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defaultThemeVersion="166925"/>
  <xr:revisionPtr revIDLastSave="0" documentId="13_ncr:1_{0CB8AC0B-0C43-4880-9C8A-A392666F487A}" xr6:coauthVersionLast="46" xr6:coauthVersionMax="46" xr10:uidLastSave="{00000000-0000-0000-0000-000000000000}"/>
  <bookViews>
    <workbookView xWindow="-120" yWindow="-120" windowWidth="29040" windowHeight="15840" xr2:uid="{27C88732-277B-4A95-9078-4E8786795AA2}"/>
  </bookViews>
  <sheets>
    <sheet name="BB NBV" sheetId="2" r:id="rId1"/>
  </sheets>
  <definedNames>
    <definedName name="_Key1" hidden="1">#REF!</definedName>
    <definedName name="_Order1" hidden="1">255</definedName>
    <definedName name="_Sort" hidden="1">#REF!</definedName>
    <definedName name="CIQWBGuid" hidden="1">"f0842c6b-4f67-4da4-8ab9-05f9b8d91da0"</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LASSB_OUTSTANDING_BS_DATE" hidden="1">"c1972"</definedName>
    <definedName name="IQ_CLASSB_OUTSTANDING_FILING_DATE" hidden="1">"c1974"</definedName>
    <definedName name="IQ_COMMON_APIC_BR" hidden="1">"c185"</definedName>
    <definedName name="IQ_COMMON_ISSUED_BR" hidden="1">"c199"</definedName>
    <definedName name="IQ_COMMON_REP_BR" hidden="1">"c208"</definedName>
    <definedName name="IQ_CONV_RATE" hidden="1">"c2192"</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ST_EPS_SURPRISE" hidden="1">"c1635"</definedName>
    <definedName name="IQ_EXTRA_ACC_ITEMS_BR" hidden="1">"c412"</definedName>
    <definedName name="IQ_FH" hidden="1">100000</definedName>
    <definedName name="IQ_FHLB_DUE_AFTER_FIVE" hidden="1">"c2086"</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TEL_EPS_EST" hidden="1">"c24729"</definedName>
    <definedName name="IQ_INTEREST_LT_DEBT" hidden="1">"c2086"</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ISTING_CURRENCY" hidden="1">"c2127"</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41829.3635416667</definedName>
    <definedName name="IQ_NAV_ACT_OR_EST" hidden="1">"c2225"</definedName>
    <definedName name="IQ_NET_DEBT_ISSUED_BR" hidden="1">"c753"</definedName>
    <definedName name="IQ_NET_INT_INC_BR" hidden="1">"c765"</definedName>
    <definedName name="IQ_NTM" hidden="1">6000</definedName>
    <definedName name="IQ_NUM_OFFICES" hidden="1">"c2088"</definedName>
    <definedName name="IQ_NUMBER_SHAREHOLDERS_CLASSB" hidden="1">"c1969"</definedName>
    <definedName name="IQ_OG_OTHER_ADJ" hidden="1">"c1999"</definedName>
    <definedName name="IQ_OG_TOTAL_OIL_PRODUCTON" hidden="1">"c2059"</definedName>
    <definedName name="IQ_OPENED55" hidden="1">1</definedName>
    <definedName name="IQ_OPER_INC_BR" hidden="1">"c850"</definedName>
    <definedName name="IQ_OPTIONS_EXCERCISED" hidden="1">"c2116"</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OUTSTANDING_FILING_DATE_TOTAL" hidden="1">"c2107"</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ARGET_PRICE_LASTCLOSE" hidden="1">"c1855"</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2" l="1"/>
  <c r="M61" i="2" l="1"/>
  <c r="M62" i="2"/>
  <c r="M56" i="2" l="1"/>
  <c r="M55" i="2"/>
  <c r="M54" i="2"/>
  <c r="M53" i="2"/>
  <c r="M52" i="2"/>
  <c r="M50" i="2"/>
  <c r="M49" i="2"/>
  <c r="M48" i="2"/>
  <c r="M47" i="2"/>
  <c r="M46" i="2"/>
  <c r="M45" i="2"/>
  <c r="M44" i="2"/>
  <c r="M43" i="2"/>
  <c r="M41" i="2"/>
  <c r="M38" i="2"/>
  <c r="M37" i="2"/>
  <c r="M36" i="2"/>
  <c r="M35" i="2"/>
  <c r="M33" i="2"/>
  <c r="M32" i="2"/>
  <c r="M31" i="2"/>
  <c r="M30" i="2"/>
  <c r="M29" i="2"/>
  <c r="M28" i="2"/>
  <c r="M27" i="2"/>
  <c r="M26" i="2"/>
  <c r="M24" i="2"/>
  <c r="M23" i="2"/>
  <c r="M22" i="2"/>
  <c r="M21" i="2"/>
  <c r="M19" i="2"/>
  <c r="M16" i="2"/>
  <c r="M15" i="2"/>
  <c r="M14" i="2"/>
  <c r="M13" i="2"/>
  <c r="M11" i="2"/>
  <c r="M10" i="2"/>
  <c r="M9" i="2"/>
  <c r="M8" i="2"/>
  <c r="M7" i="2"/>
  <c r="M6" i="2"/>
  <c r="J5" i="2" l="1"/>
  <c r="L5" i="2"/>
  <c r="J6" i="2"/>
  <c r="L6" i="2"/>
  <c r="J7" i="2"/>
  <c r="L7" i="2"/>
  <c r="J8" i="2"/>
  <c r="L8" i="2"/>
  <c r="J9" i="2"/>
  <c r="L9" i="2"/>
  <c r="J10" i="2"/>
  <c r="L10" i="2"/>
  <c r="M17" i="2"/>
  <c r="J11" i="2"/>
  <c r="L11" i="2"/>
  <c r="J13" i="2"/>
  <c r="L13" i="2"/>
  <c r="J14" i="2"/>
  <c r="L14" i="2"/>
  <c r="J15" i="2"/>
  <c r="L15" i="2"/>
  <c r="J16" i="2"/>
  <c r="L16" i="2"/>
  <c r="L17" i="2"/>
  <c r="J19" i="2"/>
  <c r="L19" i="2"/>
  <c r="M39" i="2"/>
  <c r="J21" i="2"/>
  <c r="L21" i="2"/>
  <c r="J22" i="2"/>
  <c r="L22" i="2"/>
  <c r="J23" i="2"/>
  <c r="L23" i="2"/>
  <c r="J24" i="2"/>
  <c r="L24" i="2"/>
  <c r="J26" i="2"/>
  <c r="L26" i="2"/>
  <c r="J27" i="2"/>
  <c r="L27" i="2"/>
  <c r="J28" i="2"/>
  <c r="L28" i="2"/>
  <c r="J29" i="2"/>
  <c r="L29" i="2"/>
  <c r="J30" i="2"/>
  <c r="L30" i="2"/>
  <c r="J31" i="2"/>
  <c r="L31" i="2"/>
  <c r="J32" i="2"/>
  <c r="L32" i="2"/>
  <c r="J33" i="2"/>
  <c r="L33" i="2"/>
  <c r="J35" i="2"/>
  <c r="L35" i="2"/>
  <c r="J36" i="2"/>
  <c r="L36" i="2"/>
  <c r="J37" i="2"/>
  <c r="L37" i="2"/>
  <c r="J38" i="2"/>
  <c r="L38" i="2"/>
  <c r="L39" i="2"/>
  <c r="J41" i="2"/>
  <c r="L41" i="2"/>
  <c r="J43" i="2"/>
  <c r="L43" i="2"/>
  <c r="J44" i="2"/>
  <c r="L44" i="2"/>
  <c r="J45" i="2"/>
  <c r="L45" i="2"/>
  <c r="J46" i="2"/>
  <c r="L46" i="2"/>
  <c r="J47" i="2"/>
  <c r="L47" i="2"/>
  <c r="J48" i="2"/>
  <c r="L48" i="2"/>
  <c r="J49" i="2"/>
  <c r="L49" i="2"/>
  <c r="J50" i="2"/>
  <c r="L50" i="2"/>
  <c r="J52" i="2"/>
  <c r="L52" i="2"/>
  <c r="J53" i="2"/>
  <c r="L53" i="2"/>
  <c r="J54" i="2"/>
  <c r="L54" i="2"/>
  <c r="J55" i="2"/>
  <c r="L55" i="2"/>
  <c r="L56" i="2"/>
  <c r="L58" i="2" s="1"/>
  <c r="M58" i="2" l="1"/>
</calcChain>
</file>

<file path=xl/sharedStrings.xml><?xml version="1.0" encoding="utf-8"?>
<sst xmlns="http://schemas.openxmlformats.org/spreadsheetml/2006/main" count="125" uniqueCount="85">
  <si>
    <t>Total</t>
  </si>
  <si>
    <t>Grand Total</t>
  </si>
  <si>
    <t>BB3 (required for BB3 operation) Total</t>
  </si>
  <si>
    <t>BIG BEND UNIT 3 SCR Total</t>
  </si>
  <si>
    <t>316.53 Misc Power Plt Eq-BB3 SCR</t>
  </si>
  <si>
    <t>316 Misc Power Plant Equip</t>
  </si>
  <si>
    <t>315.53 Accessory Elect Eq-BB3 SCR</t>
  </si>
  <si>
    <t>315 Accessory Electric Equip</t>
  </si>
  <si>
    <t>312.53 Boiler Plant Eq-BB3 SCR</t>
  </si>
  <si>
    <t>312 Boiler Plant Equipment</t>
  </si>
  <si>
    <t>311.53 Str &amp; Improve-BB3 SCR</t>
  </si>
  <si>
    <t>311 STR &amp; Improvements</t>
  </si>
  <si>
    <t>BIG BEND UNIT 3 SCR</t>
  </si>
  <si>
    <t>BIG BEND UNIT 3 BOILER Total</t>
  </si>
  <si>
    <t>353.00 Station Equipment</t>
  </si>
  <si>
    <t xml:space="preserve">353 Station Equipment </t>
  </si>
  <si>
    <t>352.00 STR and Improvements</t>
  </si>
  <si>
    <t xml:space="preserve">352 STR and Improvements </t>
  </si>
  <si>
    <t>316.43 Misc Power Plant Eq-BB3</t>
  </si>
  <si>
    <t>315.43 Accessory Electric Eq-BB3</t>
  </si>
  <si>
    <t>314.43 Turbogenerator Units-BB3</t>
  </si>
  <si>
    <t>314 Turbogenerator Units</t>
  </si>
  <si>
    <t>312.47 Fuel Clause Big Bend</t>
  </si>
  <si>
    <t>312.43 Boiler Plant Eq-BB3</t>
  </si>
  <si>
    <t>311.43 Str &amp; Improvements-BB3</t>
  </si>
  <si>
    <t>BIG BEND UNIT 3 BOILER</t>
  </si>
  <si>
    <t>Big Bend Capital Spares Total</t>
  </si>
  <si>
    <t>312.40 Boiler Plant Eq-BBCM</t>
  </si>
  <si>
    <t>Big Bend Capital Spares</t>
  </si>
  <si>
    <t>BB3 (required for BB3 operation)</t>
  </si>
  <si>
    <t>BB2 (required for BB2 operation) Total</t>
  </si>
  <si>
    <t>BIG BEND UNIT 2 SCR Total</t>
  </si>
  <si>
    <t>316.52 Misc Power Plt Eq-BB2 SCR</t>
  </si>
  <si>
    <t>315.52 Accessory Elect Eq-BB2 SCR</t>
  </si>
  <si>
    <t>312.52 Boiler Plant Eq-BB2 SCR</t>
  </si>
  <si>
    <t>311.52 Str &amp; Improve-BB2 SCR</t>
  </si>
  <si>
    <t>BIG BEND UNIT 2 SCR</t>
  </si>
  <si>
    <t>BIG BEND UNIT 2 BOILER Total</t>
  </si>
  <si>
    <t>390.00 Structures &amp; Improvements</t>
  </si>
  <si>
    <t>390 Structures &amp; Improvements</t>
  </si>
  <si>
    <t>316.42 Misc Power Plant Eq-BB2</t>
  </si>
  <si>
    <t>315.42 Accessory Electric Eq-BB2</t>
  </si>
  <si>
    <t>314.42 Turbogenerator Units-BB2</t>
  </si>
  <si>
    <t>312.42 Boiler Plant Eq-BB2</t>
  </si>
  <si>
    <t>311.42 Str &amp; Improvements-BB2</t>
  </si>
  <si>
    <t>BIG BEND UNIT 2 BOILER</t>
  </si>
  <si>
    <t>BIG BEND UNIT 1&amp;2 FGD Total</t>
  </si>
  <si>
    <t>316.46 Misc Power Plt Eq-BB1&amp;2 FGD</t>
  </si>
  <si>
    <t>315.46 Accessory Elect Eq-BB1&amp;2 FGD</t>
  </si>
  <si>
    <t>312.46 Boiler Plant Eq-BB1&amp;2 FGD</t>
  </si>
  <si>
    <t>311.46 Str &amp; Improve-BB1&amp;2 FGD</t>
  </si>
  <si>
    <t>BIG BEND UNIT 1&amp;2 FGD</t>
  </si>
  <si>
    <t>BB2 (required for BB2 operation)</t>
  </si>
  <si>
    <t>BB1 (required for BB1 operation) Total</t>
  </si>
  <si>
    <t>BIG BEND UNIT 1 SCR Total</t>
  </si>
  <si>
    <t>316.51 Misc Power Plt Eq-BB1 SCR</t>
  </si>
  <si>
    <t>315.51 Accessory Elect Eq-BB1 SCR</t>
  </si>
  <si>
    <t>312.51 Boiler Plant Eq-BB1 SCR</t>
  </si>
  <si>
    <t>311.51 Str &amp; Improve-BB1 SCR</t>
  </si>
  <si>
    <t>BIG BEND UNIT 1 SCR</t>
  </si>
  <si>
    <t>BIG BEND UNIT 1 BOILER Total</t>
  </si>
  <si>
    <t>316.41 Misc Power Plant Eq-BB1</t>
  </si>
  <si>
    <t>315.41 Accessory Electric Eq-BB1</t>
  </si>
  <si>
    <t>314.41 Turbogenerator Units-BB1</t>
  </si>
  <si>
    <t>312.41 Boiler Plant Eq-BB1</t>
  </si>
  <si>
    <t>311.41 Str &amp; Improvements-BB1</t>
  </si>
  <si>
    <t>BIG BEND UNIT 1 BOILER</t>
  </si>
  <si>
    <t>BB1 (required for BB1 operation)</t>
  </si>
  <si>
    <t>NBV at 12/31/2021</t>
  </si>
  <si>
    <t>Retirements</t>
  </si>
  <si>
    <t>Group</t>
  </si>
  <si>
    <t>Annualized Accrual</t>
  </si>
  <si>
    <t>Net Book Value</t>
  </si>
  <si>
    <t>Sum of Reserve</t>
  </si>
  <si>
    <t>Sum of Assets</t>
  </si>
  <si>
    <t>Depr Group</t>
  </si>
  <si>
    <t>Utility Account</t>
  </si>
  <si>
    <t>asset_loc</t>
  </si>
  <si>
    <t>Potential Equipment Classification</t>
  </si>
  <si>
    <t>Depr</t>
  </si>
  <si>
    <t>Values</t>
  </si>
  <si>
    <t>As of 9/30/2020</t>
  </si>
  <si>
    <t>Big Bend Unit 1,2,3 stranded investment for capital recovery scheduiling</t>
  </si>
  <si>
    <t>Account 35200</t>
  </si>
  <si>
    <t>Account 35300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</si>
</sst>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6" x14ac:knownFonts="1">
    <font>
      <sz val="10"/>
      <name val="Arial"/>
      <family val="2"/>
    </font>
    <font>
      <sz val="11"/>
      <color theme="1"/>
      <name val="Calibri"/>
      <family val="2"/>
      <scheme val="minor"/>
    </font>
    <font>
      <sz val="10"/>
      <name val="Arial"/>
      <family val="2"/>
    </font>
    <font>
      <b/>
      <sz val="10"/>
      <name val="Arial"/>
      <family val="2"/>
    </font>
    <font>
      <b/>
      <sz val="10"/>
      <color rgb="FF0000FF"/>
      <name val="Arial"/>
      <family val="2"/>
    </font>
    <font>
      <sz val="10"/>
      <name val="Arial"/>
    </font>
  </fonts>
  <fills count="4">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s>
  <borders count="1">
    <border>
      <left/>
      <right/>
      <top/>
      <bottom/>
      <diagonal/>
    </border>
  </borders>
  <cellStyleXfs count="5">
    <xf numFmtId="0" fontId="0" fillId="0" borderId="0"/>
    <xf numFmtId="43" fontId="2" fillId="0" borderId="0" applyFont="0" applyFill="0" applyBorder="0" applyAlignment="0" applyProtection="0"/>
    <xf numFmtId="0" fontId="5" fillId="0" borderId="0"/>
    <xf numFmtId="43" fontId="1" fillId="0" borderId="0" applyFont="0" applyFill="0" applyBorder="0" applyAlignment="0" applyProtection="0"/>
    <xf numFmtId="0" fontId="1" fillId="0" borderId="0"/>
  </cellStyleXfs>
  <cellXfs count="24">
    <xf numFmtId="0" fontId="0" fillId="0" borderId="0" xfId="0"/>
    <xf numFmtId="164" fontId="0" fillId="0" borderId="0" xfId="1" applyNumberFormat="1" applyFont="1" applyFill="1"/>
    <xf numFmtId="164" fontId="3" fillId="0" borderId="0" xfId="1" applyNumberFormat="1" applyFont="1" applyFill="1"/>
    <xf numFmtId="164" fontId="2" fillId="0" borderId="0" xfId="1" applyNumberFormat="1" applyFont="1" applyFill="1"/>
    <xf numFmtId="0" fontId="5" fillId="0" borderId="0" xfId="2" applyFill="1"/>
    <xf numFmtId="0" fontId="4" fillId="0" borderId="0" xfId="2" applyFont="1" applyFill="1" applyAlignment="1">
      <alignment horizontal="center"/>
    </xf>
    <xf numFmtId="0" fontId="2" fillId="0" borderId="0" xfId="2" applyFont="1" applyFill="1"/>
    <xf numFmtId="164" fontId="5" fillId="0" borderId="0" xfId="2" applyNumberFormat="1" applyFill="1" applyAlignment="1">
      <alignment horizontal="right"/>
    </xf>
    <xf numFmtId="0" fontId="5" fillId="0" borderId="0" xfId="2" applyFill="1" applyAlignment="1">
      <alignment horizontal="right"/>
    </xf>
    <xf numFmtId="164" fontId="5" fillId="0" borderId="0" xfId="2" applyNumberFormat="1" applyFill="1"/>
    <xf numFmtId="43" fontId="2" fillId="0" borderId="0" xfId="2" applyNumberFormat="1" applyFont="1" applyFill="1"/>
    <xf numFmtId="0" fontId="2" fillId="0" borderId="0" xfId="2" applyFont="1" applyFill="1" applyAlignment="1">
      <alignment horizontal="center"/>
    </xf>
    <xf numFmtId="43" fontId="3" fillId="0" borderId="0" xfId="1" applyFont="1" applyFill="1" applyAlignment="1">
      <alignment horizontal="right"/>
    </xf>
    <xf numFmtId="43" fontId="2" fillId="0" borderId="0" xfId="1" applyFont="1" applyFill="1" applyAlignment="1">
      <alignment horizontal="right"/>
    </xf>
    <xf numFmtId="164" fontId="3" fillId="0" borderId="0" xfId="2" applyNumberFormat="1" applyFont="1" applyFill="1"/>
    <xf numFmtId="43" fontId="3" fillId="0" borderId="0" xfId="2" applyNumberFormat="1" applyFont="1" applyFill="1" applyAlignment="1">
      <alignment horizontal="right"/>
    </xf>
    <xf numFmtId="37" fontId="3" fillId="0" borderId="0" xfId="2" applyNumberFormat="1" applyFont="1" applyFill="1"/>
    <xf numFmtId="0" fontId="5" fillId="2" borderId="0" xfId="2" applyFill="1"/>
    <xf numFmtId="164" fontId="0" fillId="2" borderId="0" xfId="1" applyNumberFormat="1" applyFont="1" applyFill="1"/>
    <xf numFmtId="164" fontId="5" fillId="2" borderId="0" xfId="2" applyNumberFormat="1" applyFill="1"/>
    <xf numFmtId="164" fontId="0" fillId="3" borderId="0" xfId="1" applyNumberFormat="1" applyFont="1" applyFill="1"/>
    <xf numFmtId="0" fontId="5" fillId="3" borderId="0" xfId="2" applyFill="1"/>
    <xf numFmtId="164" fontId="5" fillId="3" borderId="0" xfId="2" applyNumberFormat="1" applyFill="1"/>
    <xf numFmtId="0" fontId="4" fillId="0" borderId="0" xfId="2" quotePrefix="1" applyFont="1" applyFill="1" applyAlignment="1">
      <alignment horizontal="left"/>
    </xf>
  </cellXfs>
  <cellStyles count="5">
    <cellStyle name="Comma" xfId="1" builtinId="3"/>
    <cellStyle name="Comma 27" xfId="3" xr:uid="{A6391BDA-658D-4EA6-9948-C66C137DBCD3}"/>
    <cellStyle name="Normal" xfId="0" builtinId="0"/>
    <cellStyle name="Normal 10 2 2 22" xfId="4" xr:uid="{7686BFB0-F41A-4E06-8032-221571C49C01}"/>
    <cellStyle name="Normal 2" xfId="2" xr:uid="{22CF8664-4E0B-4AB0-AE37-3F64A3651773}"/>
  </cellStyles>
  <dxfs count="76">
    <dxf>
      <fill>
        <patternFill patternType="solid">
          <bgColor theme="4" tint="0.79998168889431442"/>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right"/>
    </dxf>
    <dxf>
      <fill>
        <patternFill patternType="solid">
          <bgColor rgb="FF92D050"/>
        </patternFill>
      </fill>
    </dxf>
    <dxf>
      <alignment horizontal="right"/>
    </dxf>
    <dxf>
      <alignment horizontal="center"/>
    </dxf>
    <dxf>
      <fill>
        <patternFill patternType="solid">
          <bgColor rgb="FFFFC000"/>
        </patternFill>
      </fill>
    </dxf>
    <dxf>
      <numFmt numFmtId="164" formatCode="_(* #,##0_);_(* \(#,##0\);_(* &quot;-&quot;??_);_(@_)"/>
    </dxf>
    <dxf>
      <numFmt numFmtId="164" formatCode="_(* #,##0_);_(* \(#,##0\);_(* &quot;-&quot;??_);_(@_)"/>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PLANT/1%20RPA%20DEPARTMENT/David%20Requests/OPC%20Informal%20Data%20Request/NBV%20Sept%202020/NBV%20BIG%20BEND%20as%20of%209.30.20%20-%20Summary.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19.388273379627" createdVersion="6" refreshedVersion="6" minRefreshableVersion="3" recordCount="12707" xr:uid="{67D8224A-3763-438E-AAD5-AB9A06BC3C89}">
  <cacheSource type="worksheet">
    <worksheetSource name="BB_NBV" r:id="rId2"/>
  </cacheSource>
  <cacheFields count="22">
    <cacheField name="accum_qty" numFmtId="0">
      <sharedItems containsSemiMixedTypes="0" containsString="0" containsNumber="1" minValue="0" maxValue="1104100"/>
    </cacheField>
    <cacheField name="accum_cost" numFmtId="43">
      <sharedItems containsSemiMixedTypes="0" containsString="0" containsNumber="1" minValue="-1471629.85" maxValue="32028431.16"/>
    </cacheField>
    <cacheField name="allo_res" numFmtId="43">
      <sharedItems containsSemiMixedTypes="0" containsString="0" containsNumber="1" minValue="-759810.65910066757" maxValue="18371217.331338141"/>
    </cacheField>
    <cacheField name="month" numFmtId="14">
      <sharedItems containsSemiMixedTypes="0" containsNonDate="0" containsDate="1" containsString="0" minDate="2020-09-01T00:00:00" maxDate="2020-09-02T00:00:00"/>
    </cacheField>
    <cacheField name="description" numFmtId="0">
      <sharedItems/>
    </cacheField>
    <cacheField name="business_segment_desc" numFmtId="0">
      <sharedItems/>
    </cacheField>
    <cacheField name="description2" numFmtId="0">
      <sharedItems/>
    </cacheField>
    <cacheField name="asset_loc" numFmtId="0">
      <sharedItems count="14">
        <s v="Big Bend - Fleet"/>
        <s v="Big Bend Capital Spares"/>
        <s v="BIG BEND COMMON"/>
        <s v="BIG BEND CT 4"/>
        <s v="BIG BEND UNIT 1 BOILER"/>
        <s v="BIG BEND UNIT 1 SCR"/>
        <s v="BIG BEND UNIT 1&amp;2 FGD"/>
        <s v="BIG BEND UNIT 2 BOILER"/>
        <s v="BIG BEND UNIT 2 SCR"/>
        <s v="BIG BEND UNIT 3 BOILER"/>
        <s v="BIG BEND UNIT 3 SCR"/>
        <s v="BIG BEND UNIT 3&amp;4 FGD"/>
        <s v="BIG BEND UNIT 4 BOILER"/>
        <s v="BIG BEND UNIT 4 SCR"/>
      </sharedItems>
    </cacheField>
    <cacheField name="utility_account_id" numFmtId="0">
      <sharedItems containsSemiMixedTypes="0" containsString="0" containsNumber="1" containsInteger="1" minValue="10500" maxValue="139800"/>
    </cacheField>
    <cacheField name="property_unit" numFmtId="0">
      <sharedItems/>
    </cacheField>
    <cacheField name="asset_id" numFmtId="0">
      <sharedItems containsSemiMixedTypes="0" containsString="0" containsNumber="1" containsInteger="1" minValue="76545" maxValue="356619257"/>
    </cacheField>
    <cacheField name="description3" numFmtId="0">
      <sharedItems/>
    </cacheField>
    <cacheField name="eng_in_service_year" numFmtId="14">
      <sharedItems containsSemiMixedTypes="0" containsNonDate="0" containsDate="1" containsString="0" minDate="1967-06-15T00:00:00" maxDate="2020-09-22T00:00:00"/>
    </cacheField>
    <cacheField name="in_service_year" numFmtId="14">
      <sharedItems containsSemiMixedTypes="0" containsNonDate="0" containsDate="1" containsString="0" minDate="1967-06-15T00:00:00" maxDate="2020-09-02T00:00:00"/>
    </cacheField>
    <cacheField name="work_order_number" numFmtId="0">
      <sharedItems/>
    </cacheField>
    <cacheField name="Potential Equipment Classification" numFmtId="0">
      <sharedItems count="6">
        <s v="BB4 (required for BB4 operation)"/>
        <s v="BB2 (required for BB2 operation)"/>
        <s v="BB3 (required for BB3 operation)"/>
        <s v="BBCT4 (required for BBCT4 operation)"/>
        <s v="BB Mod (retained for BB Modernization)"/>
        <s v="BB1 (required for BB1 operation)"/>
      </sharedItems>
    </cacheField>
    <cacheField name="NBV" numFmtId="43">
      <sharedItems containsSemiMixedTypes="0" containsString="0" containsNumber="1" minValue="-821996.58" maxValue="24661597.030000001"/>
    </cacheField>
    <cacheField name="Utility Account" numFmtId="43">
      <sharedItems count="29">
        <s v="392.12 ES Trans Equip - L Truck"/>
        <s v="392.13 ES Trans Equip - H Truck"/>
        <s v="394.00 Tool Shop &amp; Garage Equip"/>
        <s v="312 Boiler Plant Equipment"/>
        <s v="311 STR &amp; Improvements"/>
        <s v="105 Property Held Future Use"/>
        <s v="303.15 Intangible Software"/>
        <s v="310 Land"/>
        <s v="312.47 Fuel Clause Big Bend"/>
        <s v="314 Turbogenerator Units"/>
        <s v="315 Accessory Electric Equip"/>
        <s v="316 Misc Power Plant Equip"/>
        <s v="316.47 Tools Big Bend Amort"/>
        <s v="317 ARO Costs-Steam"/>
        <s v="353 Station Equipment "/>
        <s v="368 Line Transformers"/>
        <s v="390 Structures &amp; Improvements"/>
        <s v="391.01 Office Fur, Fixt &amp; Equip"/>
        <s v="391.02 Computer &amp; Perph Equip"/>
        <s v="395 Laboratory Equip"/>
        <s v="397.00 Communication Equip"/>
        <s v="397.25 Fiber Optic"/>
        <s v="398 Miscellaneous Equip"/>
        <s v="341 STR and Improvements "/>
        <s v="342 Fuel Holders, Prod Acc"/>
        <s v="343 Prime Movers"/>
        <s v="345 Accessory Electric Equip"/>
        <s v="346 Misc Power Plant Equip"/>
        <s v="352 STR and Improvements "/>
      </sharedItems>
    </cacheField>
    <cacheField name="Depr Group" numFmtId="43">
      <sharedItems count="73">
        <s v="392.12 ES Trans Equip - L Vehicle"/>
        <s v="392.13 ES Trans Equip - H Vehicle"/>
        <s v="394.00 Tool Shop &amp; Garage Equip 7yr"/>
        <s v="312.40 Boiler Plant Eq-BBCM"/>
        <s v="311.40 Str &amp; Improvements-BBCM"/>
        <s v="105.01 Future Use Non Depreciable A"/>
        <s v="303.15 Intangible Software 15yr"/>
        <s v="310.40 Land &amp; Land Rights-BBCM"/>
        <s v="312.47 Fuel Clause Big Bend"/>
        <s v="314.40 Turbogenerator Units-BBCM"/>
        <s v="315.40 Accessory Electric Eq-BBCM"/>
        <s v="316.40 Misc Power Plant Eq-BBCM"/>
        <s v="316.47 Tools Big Bend 7yr"/>
        <s v="317.00 ARO Costs-Steam"/>
        <s v="353.00 Station Equipment"/>
        <s v="368.00 Line Transformers OH,UG,Net"/>
        <s v="390.00 Structures &amp; Improvements"/>
        <s v="391.01 Office Fur, Fixt &amp; Equip 7yr"/>
        <s v="391.02 Computer &amp; Perph Equip 4yr"/>
        <s v="395.00 Laboratory Equipment 7yr"/>
        <s v="397.00 Communication Equipment 7yr"/>
        <s v="397.25 Fiber Optic"/>
        <s v="398.00 Miscellaneous Equipment 7yr"/>
        <s v="341.44 Str and Improvements-BBCT4"/>
        <s v="342.44 Fuel Holders,Prod Acc-BBCT4"/>
        <s v="343.44 Prime Movers-BBCT4"/>
        <s v="345.44 Accessory Electric Eq-BBCT4"/>
        <s v="346.44 Misc Power Plant Eq-BBCT4"/>
        <s v="311.41 Str &amp; Improvements-BB1"/>
        <s v="312.41 Boiler Plant Eq-BB1"/>
        <s v="314.41 Turbogenerator Units-BB1"/>
        <s v="315.41 Accessory Electric Eq-BB1"/>
        <s v="316.41 Misc Power Plant Eq-BB1"/>
        <s v="311.51 Str &amp; Improve-BB1 SCR"/>
        <s v="312.51 Boiler Plant Eq-BB1 SCR"/>
        <s v="315.51 Accessory Elect Eq-BB1 SCR"/>
        <s v="316.51 Misc Power Plt Eq-BB1 SCR"/>
        <s v="311.46 Str &amp; Improve-BB1&amp;2 FGD"/>
        <s v="312.46 Boiler Plant Eq-BB1&amp;2 FGD"/>
        <s v="315.46 Accessory Elect Eq-BB1&amp;2 FGD"/>
        <s v="316.46 Misc Power Plt Eq-BB1&amp;2 FGD"/>
        <s v="311.42 Str &amp; Improvements-BB2"/>
        <s v="312.42 Boiler Plant Eq-BB2"/>
        <s v="314.42 Turbogenerator Units-BB2"/>
        <s v="315.42 Accessory Electric Eq-BB2"/>
        <s v="316.42 Misc Power Plant Eq-BB2"/>
        <s v="311.52 Str &amp; Improve-BB2 SCR"/>
        <s v="312.52 Boiler Plant Eq-BB2 SCR"/>
        <s v="315.52 Accessory Elect Eq-BB2 SCR"/>
        <s v="316.52 Misc Power Plt Eq-BB2 SCR"/>
        <s v="311.43 Str &amp; Improvements-BB3"/>
        <s v="312.43 Boiler Plant Eq-BB3"/>
        <s v="314.43 Turbogenerator Units-BB3"/>
        <s v="315.43 Accessory Electric Eq-BB3"/>
        <s v="316.43 Misc Power Plant Eq-BB3"/>
        <s v="352.00 STR and Improvements"/>
        <s v="311.53 Str &amp; Improve-BB3 SCR"/>
        <s v="312.53 Boiler Plant Eq-BB3 SCR"/>
        <s v="315.53 Accessory Elect Eq-BB3 SCR"/>
        <s v="316.53 Misc Power Plt Eq-BB3 SCR"/>
        <s v="311.45 Str &amp; Improvements-BB3&amp;4 FGD"/>
        <s v="312.45 Boiler Plant Eq-BB3&amp;4 FGD"/>
        <s v="315.45 Accessory Elect Eq-BB3&amp;4 FGD"/>
        <s v="316.45 Misc Power Plant Eq-BB3&amp;4FGD"/>
        <s v="311.44 Str &amp; Improve-BB4 MAIN STT"/>
        <s v="312.44 Boiler Plant Eq-BB4 MAIN STT"/>
        <s v="314.44 Turbogen Units-BB4 MAIN STT"/>
        <s v="315.44 Access Elect Eq-BB4 MAIN STT"/>
        <s v="316.44 Misc Pwr Plt Eq-BB 4 MAIN ST"/>
        <s v="311.54 Str &amp; Improve-BB4 SCR"/>
        <s v="312.54 Boiler Plant Eq-BB4 SCR"/>
        <s v="315.54 Accessory Elect Eq-BB4 SCR"/>
        <s v="316.54 Misc Power Plt Eq-BB4 SCR"/>
      </sharedItems>
    </cacheField>
    <cacheField name="RU Description" numFmtId="43">
      <sharedItems/>
    </cacheField>
    <cacheField name="Depr Rate" numFmtId="165">
      <sharedItems containsSemiMixedTypes="0" containsString="0" containsNumber="1" minValue="0" maxValue="0.25"/>
    </cacheField>
    <cacheField name="Annual Exp" numFmtId="43">
      <sharedItems containsSemiMixedTypes="0" containsString="0" containsNumber="1" minValue="-44148.9" maxValue="101537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07">
  <r>
    <n v="1"/>
    <n v="33277.25"/>
    <n v="14711.718816877501"/>
    <d v="2020-09-01T00:00:00"/>
    <s v="Tampa Electric"/>
    <s v="TEC Electric"/>
    <s v="Big Bend Station"/>
    <x v="0"/>
    <n v="139212"/>
    <s v="Light Truck: T82"/>
    <n v="202334958"/>
    <s v="VEH# 04785, 2017 TOYOTA TACOMA, PURCHASED FROM TOYOTA OF TAMPA BAY, VIN# 5TFSX5EN4HX056371, DOC# 5100117720"/>
    <d v="2015-12-31T00:00:00"/>
    <d v="2015-12-01T00:00:00"/>
    <s v="D0043870"/>
    <x v="0"/>
    <n v="18565.53"/>
    <x v="0"/>
    <x v="0"/>
    <s v="Light Truck"/>
    <n v="6.6000000000000003E-2"/>
    <n v="2196.3000000000002"/>
  </r>
  <r>
    <n v="1"/>
    <n v="27180.170000000002"/>
    <n v="14147.503536807601"/>
    <d v="2020-09-01T00:00:00"/>
    <s v="Tampa Electric"/>
    <s v="TEC Electric"/>
    <s v="Big Bend Station"/>
    <x v="0"/>
    <n v="139212"/>
    <s v="Light Truck: T82"/>
    <n v="48249876"/>
    <s v="Veh# 05503  2015 Ford Escape SE  BB ATO Vehicle  Purchased from Bill Currie Ford   VIN# 1FMCU9GX9FUA09625   DOC# 5100109739"/>
    <d v="2014-12-31T00:00:00"/>
    <d v="2015-02-01T00:00:00"/>
    <s v="D0033024"/>
    <x v="0"/>
    <n v="13032.67"/>
    <x v="0"/>
    <x v="0"/>
    <s v="Light Truck"/>
    <n v="6.6000000000000003E-2"/>
    <n v="1793.89"/>
  </r>
  <r>
    <n v="1"/>
    <n v="54298.57"/>
    <n v="24005.147480592299"/>
    <d v="2020-09-01T00:00:00"/>
    <s v="Tampa Electric"/>
    <s v="TEC Electric"/>
    <s v="Big Bend Station"/>
    <x v="0"/>
    <n v="139212"/>
    <s v="Light Truck: T82"/>
    <n v="50096724"/>
    <s v="Veh# 05474   2015 Chevrolet Suburban Model CC15906 Purchased from Stringray Fleet &amp; Commercial   VIN# IGNSCJKC1FR284800  VO# 5100127520"/>
    <d v="2015-02-28T00:00:00"/>
    <d v="2015-04-01T00:00:00"/>
    <s v="A2522882"/>
    <x v="0"/>
    <n v="30293.42"/>
    <x v="0"/>
    <x v="0"/>
    <s v="Light Truck"/>
    <n v="6.6000000000000003E-2"/>
    <n v="3583.71"/>
  </r>
  <r>
    <n v="1"/>
    <n v="33483.520000000004"/>
    <n v="14802.9098329728"/>
    <d v="2020-09-01T00:00:00"/>
    <s v="Tampa Electric"/>
    <s v="TEC Electric"/>
    <s v="Big Bend Station"/>
    <x v="0"/>
    <n v="139212"/>
    <s v="Light Truck: T82"/>
    <n v="202334964"/>
    <s v="VEH# 05597, 2015 FORD F-150, PRUCHASED FROM JARRETT GORDON FORD, VIN# 1FTEX1E84FFC95535, DOC# 5100125683"/>
    <d v="2015-12-31T00:00:00"/>
    <d v="2015-12-01T00:00:00"/>
    <s v="D0043870"/>
    <x v="0"/>
    <n v="18680.61"/>
    <x v="0"/>
    <x v="0"/>
    <s v="Light Truck"/>
    <n v="6.6000000000000003E-2"/>
    <n v="2209.91"/>
  </r>
  <r>
    <n v="1"/>
    <n v="33483.520000000004"/>
    <n v="14802.9098329728"/>
    <d v="2020-09-01T00:00:00"/>
    <s v="Tampa Electric"/>
    <s v="TEC Electric"/>
    <s v="Big Bend Station"/>
    <x v="0"/>
    <n v="139212"/>
    <s v="Light Truck: T82"/>
    <n v="202334961"/>
    <s v="VEH# 04537, 2015 FORD F-150, PRUCHASED FROM JARRETT GORDON FORD, VIN# 1FTEX1E80FFC95533, DOC# 5100125684"/>
    <d v="2015-12-31T00:00:00"/>
    <d v="2015-12-01T00:00:00"/>
    <s v="D0043870"/>
    <x v="0"/>
    <n v="18680.61"/>
    <x v="0"/>
    <x v="0"/>
    <s v="Light Truck"/>
    <n v="6.6000000000000003E-2"/>
    <n v="2209.91"/>
  </r>
  <r>
    <n v="1"/>
    <n v="30250.27"/>
    <n v="13373.504913255299"/>
    <d v="2020-09-01T00:00:00"/>
    <s v="Tampa Electric"/>
    <s v="TEC Electric"/>
    <s v="Big Bend Station"/>
    <x v="0"/>
    <n v="139212"/>
    <s v="Light Truck: T82"/>
    <n v="53593225"/>
    <s v="Veh# 05448   201d Ford Explorer 4 FWD Dr   Purchased from Jarrett Gordon Ford Inc   VIN# 1FM5K7B85FGA51727   VO# 5100126397"/>
    <d v="2015-03-01T00:00:00"/>
    <d v="2015-08-01T00:00:00"/>
    <s v="A2526658"/>
    <x v="0"/>
    <n v="16876.77"/>
    <x v="0"/>
    <x v="0"/>
    <s v="Light Truck"/>
    <n v="6.6000000000000003E-2"/>
    <n v="1996.52"/>
  </r>
  <r>
    <n v="1"/>
    <n v="27494.55"/>
    <n v="4958.1073235025005"/>
    <d v="2020-09-01T00:00:00"/>
    <s v="Tampa Electric"/>
    <s v="TEC Electric"/>
    <s v="Big Bend Station"/>
    <x v="0"/>
    <n v="139212"/>
    <s v="Light Truck: T82"/>
    <n v="267552541"/>
    <s v="VEH# 04561, 2018 TOYOTA TACOMA ACCESS CAB, PURCHASED FROM TOYOTA  OF TAMPA BAY, VIN# 5TFRX5GN9JX107459, DOC# 5100078230"/>
    <d v="2018-08-01T00:00:00"/>
    <d v="2018-07-01T00:00:00"/>
    <s v="D0064533"/>
    <x v="0"/>
    <n v="22536.44"/>
    <x v="0"/>
    <x v="0"/>
    <s v="Light Truck"/>
    <n v="6.6000000000000003E-2"/>
    <n v="1814.64"/>
  </r>
  <r>
    <n v="1"/>
    <n v="184.74"/>
    <n v="81.672702348599998"/>
    <d v="2020-09-01T00:00:00"/>
    <s v="Tampa Electric"/>
    <s v="TEC Electric"/>
    <s v="Big Bend Station"/>
    <x v="0"/>
    <n v="139212"/>
    <s v="Light Truck: T82"/>
    <n v="50096721"/>
    <s v="Veh# 05474   Material Package Purchased from AutoNation  VO# 5100010573"/>
    <d v="2015-02-28T00:00:00"/>
    <d v="2015-04-01T00:00:00"/>
    <s v="A2522882"/>
    <x v="0"/>
    <n v="103.07"/>
    <x v="0"/>
    <x v="0"/>
    <s v="Light Truck"/>
    <n v="6.6000000000000003E-2"/>
    <n v="12.19"/>
  </r>
  <r>
    <n v="1"/>
    <n v="196.18"/>
    <n v="86.730273610200001"/>
    <d v="2020-09-01T00:00:00"/>
    <s v="Tampa Electric"/>
    <s v="TEC Electric"/>
    <s v="Big Bend Station"/>
    <x v="0"/>
    <n v="139212"/>
    <s v="Light Truck: T82"/>
    <n v="50096727"/>
    <s v="Veh# 05474   New Title Fee from Tax Collector through Morningstar Fleet  VO# 5100017905"/>
    <d v="2015-02-28T00:00:00"/>
    <d v="2015-04-01T00:00:00"/>
    <s v="A2522882"/>
    <x v="0"/>
    <n v="109.45"/>
    <x v="0"/>
    <x v="0"/>
    <s v="Light Truck"/>
    <n v="6.6000000000000003E-2"/>
    <n v="12.95"/>
  </r>
  <r>
    <n v="1"/>
    <n v="35993.050000000003"/>
    <n v="9680.3164002800004"/>
    <d v="2020-09-01T00:00:00"/>
    <s v="Tampa Electric"/>
    <s v="TEC Electric"/>
    <s v="Big Bend Station"/>
    <x v="0"/>
    <n v="139212"/>
    <s v="Truck Cab &amp; Chassis: T80"/>
    <n v="140281641"/>
    <s v="COALFIELD OPS TRUCK F150 EXT CAB"/>
    <d v="2017-01-23T00:00:00"/>
    <d v="2017-01-01T00:00:00"/>
    <s v="A2622463"/>
    <x v="0"/>
    <n v="26312.73"/>
    <x v="0"/>
    <x v="0"/>
    <s v="Truck Cab &amp; Chassis"/>
    <n v="6.6000000000000003E-2"/>
    <n v="2375.54"/>
  </r>
  <r>
    <n v="1"/>
    <n v="112428.07"/>
    <n v="12763.3865282237"/>
    <d v="2020-09-01T00:00:00"/>
    <s v="Tampa Electric"/>
    <s v="TEC Electric"/>
    <s v="Big Bend Station"/>
    <x v="0"/>
    <n v="139213"/>
    <s v="Truck Cab &amp; Chassis: T80"/>
    <n v="46337021"/>
    <s v="Veh# 02479 Ford F550 Cab &amp; Chassis mounted with a 1000 Gallon Model ALT6D 1-Compartment Aluminum Tank, Serial #13-16727 Purchased from Oilmen's Truck Tanks Inc VIN# 1FDUF5HTXEEB02438  VO# 5100021969"/>
    <d v="2014-09-01T00:00:00"/>
    <d v="2014-11-01T00:00:00"/>
    <s v="A2454510"/>
    <x v="0"/>
    <n v="99664.68"/>
    <x v="1"/>
    <x v="1"/>
    <s v="Truck Cab &amp; Chassis"/>
    <n v="3.6999999999999998E-2"/>
    <n v="4159.84"/>
  </r>
  <r>
    <n v="1"/>
    <n v="11796.39"/>
    <n v="10705.2538878306"/>
    <d v="2020-09-01T00:00:00"/>
    <s v="Tampa Electric"/>
    <s v="TEC Electric"/>
    <s v="Big Bend Station"/>
    <x v="0"/>
    <n v="139400"/>
    <s v="Amortizable Equipment: AMT"/>
    <n v="43513334"/>
    <s v="2014 CA 295 Gasoline 2WD Club Car  S/N: RD1418-458488  Purchased from Jeffrey Allen Inc  AP Doc#  5100000057"/>
    <d v="2014-01-31T00:00:00"/>
    <d v="2014-01-01T00:00:00"/>
    <s v="A2464343"/>
    <x v="0"/>
    <n v="1091.1400000000001"/>
    <x v="2"/>
    <x v="2"/>
    <s v="Amortizable Equipment"/>
    <n v="0.14299999999999999"/>
    <n v="1686.88"/>
  </r>
  <r>
    <n v="1"/>
    <n v="10955.28"/>
    <n v="9941.9444264112008"/>
    <d v="2020-09-01T00:00:00"/>
    <s v="Tampa Electric"/>
    <s v="TEC Electric"/>
    <s v="Big Bend Station"/>
    <x v="0"/>
    <n v="139400"/>
    <s v="Amortizable Equipment: AMT"/>
    <n v="46338562"/>
    <s v="2014 Carryall 6 Electric IQ Plus Club Car  Purchased from Jeffrey Allen Inc  S/N JR1412-446916  VO# 510005168"/>
    <d v="2014-01-31T00:00:00"/>
    <d v="2014-11-01T00:00:00"/>
    <s v="A2464230"/>
    <x v="0"/>
    <n v="1013.34"/>
    <x v="2"/>
    <x v="2"/>
    <s v="Amortizable Equipment"/>
    <n v="0.14299999999999999"/>
    <n v="1566.61"/>
  </r>
  <r>
    <n v="1"/>
    <n v="55157.32"/>
    <n v="1406.5337229279999"/>
    <d v="2020-09-01T00:00:00"/>
    <s v="Tampa Electric"/>
    <s v="TEC Electric"/>
    <s v="Big Bend Station"/>
    <x v="1"/>
    <n v="131200"/>
    <s v="Fan: 122"/>
    <n v="322354433"/>
    <s v="BB2A 3A 3B Primary Air Fans"/>
    <d v="2019-12-26T00:00:00"/>
    <d v="2019-12-01T00:00:00"/>
    <s v="A2738090"/>
    <x v="1"/>
    <n v="53750.79"/>
    <x v="3"/>
    <x v="3"/>
    <s v="Fan"/>
    <n v="3.3999999999999996E-2"/>
    <n v="1875.35"/>
  </r>
  <r>
    <n v="2"/>
    <n v="57994.65"/>
    <n v="1478.8867728600001"/>
    <d v="2020-09-01T00:00:00"/>
    <s v="Tampa Electric"/>
    <s v="TEC Electric"/>
    <s v="Big Bend Station"/>
    <x v="1"/>
    <n v="131200"/>
    <s v="Pump - Complete: 231"/>
    <n v="322354451"/>
    <s v="Impeller, CWP Item 6 DWG 550-6-00018 MAT BB 1 &amp; 2 Circulating Water Pumps"/>
    <d v="2019-12-26T00:00:00"/>
    <d v="2019-12-01T00:00:00"/>
    <s v="A2738090"/>
    <x v="1"/>
    <n v="56515.76"/>
    <x v="3"/>
    <x v="3"/>
    <s v="Pump - Complete"/>
    <n v="3.3999999999999996E-2"/>
    <n v="1971.82"/>
  </r>
  <r>
    <n v="3"/>
    <n v="45906.29"/>
    <n v="1170.6287575160002"/>
    <d v="2020-09-01T00:00:00"/>
    <s v="Tampa Electric"/>
    <s v="TEC Electric"/>
    <s v="Big Bend Station"/>
    <x v="1"/>
    <n v="131200"/>
    <s v="Filter / Strainer: 132"/>
    <n v="322354436"/>
    <s v="Assembly, Drive Complete Debris Filter BB 1-2-3 Condenser Debris Filter"/>
    <d v="2019-12-26T00:00:00"/>
    <d v="2019-12-01T00:00:00"/>
    <s v="A2738090"/>
    <x v="2"/>
    <n v="44735.66"/>
    <x v="3"/>
    <x v="3"/>
    <s v="Filter / Strainer"/>
    <n v="3.3999999999999996E-2"/>
    <n v="1560.81"/>
  </r>
  <r>
    <n v="0"/>
    <n v="127572.45"/>
    <n v="3253.14850398"/>
    <d v="2020-09-01T00:00:00"/>
    <s v="Tampa Electric"/>
    <s v="TEC Electric"/>
    <s v="Big Bend Station"/>
    <x v="1"/>
    <n v="131200"/>
    <s v="Pulverizer: 230"/>
    <n v="322354445"/>
    <s v="Bullgear, Main Drive 272 Tooth WITH Moun BB3 Pulverizers"/>
    <d v="2019-12-26T00:00:00"/>
    <d v="2019-12-01T00:00:00"/>
    <s v="A2738090"/>
    <x v="2"/>
    <n v="124319.3"/>
    <x v="3"/>
    <x v="3"/>
    <s v="Pulverizer"/>
    <n v="3.3999999999999996E-2"/>
    <n v="4337.46"/>
  </r>
  <r>
    <n v="1"/>
    <n v="477437.34"/>
    <n v="12174.843144936"/>
    <d v="2020-09-01T00:00:00"/>
    <s v="Tampa Electric"/>
    <s v="TEC Electric"/>
    <s v="Big Bend Station"/>
    <x v="1"/>
    <n v="131200"/>
    <s v="Speed Reducer: 285"/>
    <n v="322354460"/>
    <s v="Reducer, Gear Falk MOD 7AB Ratio 96:23 BB1-2-3 Air Preheater Main Drive"/>
    <d v="2019-12-26T00:00:00"/>
    <d v="2019-12-01T00:00:00"/>
    <s v="A2738090"/>
    <x v="2"/>
    <n v="465262.5"/>
    <x v="3"/>
    <x v="3"/>
    <s v="Speed Reducer"/>
    <n v="3.3999999999999996E-2"/>
    <n v="16232.87"/>
  </r>
  <r>
    <n v="1"/>
    <n v="83803.570000000007"/>
    <n v="3438.8577060217999"/>
    <d v="2020-09-01T00:00:00"/>
    <s v="Tampa Electric"/>
    <s v="TEC Electric"/>
    <s v="Big Bend Station"/>
    <x v="1"/>
    <n v="131100"/>
    <s v="Conveyor Structure: 072"/>
    <n v="322354418"/>
    <s v="Reducer, Gear Model B3SE  15 Coal Unloading C-10/C-12 CONV"/>
    <d v="2019-12-26T00:00:00"/>
    <d v="2019-12-01T00:00:00"/>
    <s v="A2738090"/>
    <x v="0"/>
    <n v="80364.710000000006"/>
    <x v="4"/>
    <x v="4"/>
    <s v="Conveyor Structure"/>
    <n v="2.8999999999999998E-2"/>
    <n v="2430.3000000000002"/>
  </r>
  <r>
    <n v="1"/>
    <n v="65069.19"/>
    <n v="2670.0972936606004"/>
    <d v="2020-09-01T00:00:00"/>
    <s v="Tampa Electric"/>
    <s v="TEC Electric"/>
    <s v="Big Bend Station"/>
    <x v="1"/>
    <n v="131100"/>
    <s v="Conveyor Structure: 072"/>
    <n v="322354427"/>
    <s v="Reducer, Gear Model BM187VPC214 Coal HNDL F1 &amp; P Conveyors"/>
    <d v="2019-12-26T00:00:00"/>
    <d v="2019-12-01T00:00:00"/>
    <s v="A2738090"/>
    <x v="0"/>
    <n v="62399.09"/>
    <x v="4"/>
    <x v="4"/>
    <s v="Conveyor Structure"/>
    <n v="2.8999999999999998E-2"/>
    <n v="1887.01"/>
  </r>
  <r>
    <n v="1"/>
    <n v="63133.87"/>
    <n v="2590.6819406437999"/>
    <d v="2020-09-01T00:00:00"/>
    <s v="Tampa Electric"/>
    <s v="TEC Electric"/>
    <s v="Big Bend Station"/>
    <x v="1"/>
    <n v="131100"/>
    <s v="Conveyor Structure: 072"/>
    <n v="322354421"/>
    <s v="Reducer, Gear Model B3SA 14 Coal Unloading C-11, C-13, C-14, C-15, C-16 Conveyors"/>
    <d v="2019-12-26T00:00:00"/>
    <d v="2019-12-01T00:00:00"/>
    <s v="A2738090"/>
    <x v="0"/>
    <n v="60543.19"/>
    <x v="4"/>
    <x v="4"/>
    <s v="Conveyor Structure"/>
    <n v="2.8999999999999998E-2"/>
    <n v="1830.88"/>
  </r>
  <r>
    <n v="1"/>
    <n v="40300.94"/>
    <n v="1653.7385946556001"/>
    <d v="2020-09-01T00:00:00"/>
    <s v="Tampa Electric"/>
    <s v="TEC Electric"/>
    <s v="Big Bend Station"/>
    <x v="1"/>
    <n v="131100"/>
    <s v="Conveyor Structure: 072"/>
    <n v="322354415"/>
    <s v="Reducer, Gear M167VP2-A-23.00 Falk Coal Handling E1 Conveyor"/>
    <d v="2019-12-26T00:00:00"/>
    <d v="2019-12-01T00:00:00"/>
    <s v="A2738090"/>
    <x v="0"/>
    <n v="38647.199999999997"/>
    <x v="4"/>
    <x v="4"/>
    <s v="Conveyor Structure"/>
    <n v="2.8999999999999998E-2"/>
    <n v="1168.73"/>
  </r>
  <r>
    <n v="1"/>
    <n v="37850.080000000002"/>
    <n v="1553.1681917792"/>
    <d v="2020-09-01T00:00:00"/>
    <s v="Tampa Electric"/>
    <s v="TEC Electric"/>
    <s v="Big Bend Station"/>
    <x v="1"/>
    <n v="131100"/>
    <s v="Conveyor Structure: 072"/>
    <n v="322354424"/>
    <s v="Coal Handling North &amp; South Stacker Boom Conveyors Motor, 300 HP, Frame 17BG5008Z"/>
    <d v="2019-12-26T00:00:00"/>
    <d v="2019-12-01T00:00:00"/>
    <s v="A2738090"/>
    <x v="0"/>
    <n v="36296.910000000003"/>
    <x v="4"/>
    <x v="4"/>
    <s v="Conveyor Structure"/>
    <n v="2.8999999999999998E-2"/>
    <n v="1097.6500000000001"/>
  </r>
  <r>
    <n v="1"/>
    <n v="76161.87"/>
    <n v="1942.1581497480001"/>
    <d v="2020-09-01T00:00:00"/>
    <s v="Tampa Electric"/>
    <s v="TEC Electric"/>
    <s v="Big Bend Station"/>
    <x v="1"/>
    <n v="131200"/>
    <s v="Fan: 122"/>
    <n v="322354430"/>
    <s v="FGD System BB3 &amp; 4 Booster Fans Bearing Assembly, HD 12&quot;"/>
    <d v="2019-12-26T00:00:00"/>
    <d v="2019-12-01T00:00:00"/>
    <s v="A2738090"/>
    <x v="0"/>
    <n v="74219.710000000006"/>
    <x v="3"/>
    <x v="3"/>
    <s v="Fan"/>
    <n v="3.3999999999999996E-2"/>
    <n v="2589.5"/>
  </r>
  <r>
    <n v="1"/>
    <n v="50985.760000000002"/>
    <n v="1300.1572743040001"/>
    <d v="2020-09-01T00:00:00"/>
    <s v="Tampa Electric"/>
    <s v="TEC Electric"/>
    <s v="Big Bend Station"/>
    <x v="1"/>
    <n v="131200"/>
    <s v="Filter / Strainer: 132"/>
    <n v="322354439"/>
    <s v="BB4 FGD Common Vacuum Filter"/>
    <d v="2019-12-26T00:00:00"/>
    <d v="2019-12-01T00:00:00"/>
    <s v="A2738090"/>
    <x v="0"/>
    <n v="49685.599999999999"/>
    <x v="3"/>
    <x v="3"/>
    <s v="Filter / Strainer"/>
    <n v="3.3999999999999996E-2"/>
    <n v="1733.52"/>
  </r>
  <r>
    <n v="1"/>
    <n v="89083.66"/>
    <n v="2271.6689634639997"/>
    <d v="2020-09-01T00:00:00"/>
    <s v="Tampa Electric"/>
    <s v="TEC Electric"/>
    <s v="Big Bend Station"/>
    <x v="1"/>
    <n v="131200"/>
    <s v="Mill Shell: 201"/>
    <n v="322354442"/>
    <s v="Gear Assembly, Split Ring P/N 9-42657-1 A &amp; B Limestore Ball Mill - Common BB1-4"/>
    <d v="2019-12-26T00:00:00"/>
    <d v="2019-12-01T00:00:00"/>
    <s v="A2738090"/>
    <x v="0"/>
    <n v="86811.99"/>
    <x v="3"/>
    <x v="3"/>
    <s v="Mill Shell"/>
    <n v="3.3999999999999996E-2"/>
    <n v="3028.84"/>
  </r>
  <r>
    <n v="1"/>
    <n v="62931.040000000001"/>
    <n v="1604.7666924160001"/>
    <d v="2020-09-01T00:00:00"/>
    <s v="Tampa Electric"/>
    <s v="TEC Electric"/>
    <s v="Big Bend Station"/>
    <x v="1"/>
    <n v="131200"/>
    <s v="Pulverizer: 230"/>
    <n v="322354448"/>
    <s v="Gear , Worm P/N 86-441-C BB4 Pulverizers"/>
    <d v="2019-12-26T00:00:00"/>
    <d v="2019-12-01T00:00:00"/>
    <s v="A2738090"/>
    <x v="0"/>
    <n v="61326.27"/>
    <x v="3"/>
    <x v="3"/>
    <s v="Pulverizer"/>
    <n v="3.3999999999999996E-2"/>
    <n v="2139.66"/>
  </r>
  <r>
    <n v="1"/>
    <n v="42613.89"/>
    <n v="1086.6712405560002"/>
    <d v="2020-09-01T00:00:00"/>
    <s v="Tampa Electric"/>
    <s v="TEC Electric"/>
    <s v="Big Bend Station"/>
    <x v="1"/>
    <n v="131200"/>
    <s v="Speed Reducer: 285"/>
    <n v="322354454"/>
    <s v="Reducer, Gear Type S4-516-11 Ratio 460:1 BB 1-4 FGD Common Limestone Silo A?B Rotary Discharger"/>
    <d v="2019-12-26T00:00:00"/>
    <d v="2019-12-01T00:00:00"/>
    <s v="A2738090"/>
    <x v="0"/>
    <n v="41527.22"/>
    <x v="3"/>
    <x v="3"/>
    <s v="Speed Reducer"/>
    <n v="3.3999999999999996E-2"/>
    <n v="1448.87"/>
  </r>
  <r>
    <n v="1"/>
    <n v="66236.73"/>
    <n v="1689.0631096919999"/>
    <d v="2020-09-01T00:00:00"/>
    <s v="Tampa Electric"/>
    <s v="TEC Electric"/>
    <s v="Big Bend Station"/>
    <x v="1"/>
    <n v="131200"/>
    <s v="Speed Reducer: 285"/>
    <n v="322354457"/>
    <s v="PECO Clam Shell Bucket Speed Reducer"/>
    <d v="2019-12-26T00:00:00"/>
    <d v="2019-12-01T00:00:00"/>
    <s v="A2738090"/>
    <x v="0"/>
    <n v="64547.67"/>
    <x v="3"/>
    <x v="3"/>
    <s v="Speed Reducer"/>
    <n v="3.3999999999999996E-2"/>
    <n v="2252.0500000000002"/>
  </r>
  <r>
    <n v="1"/>
    <n v="8964021.6600000001"/>
    <n v="-2173.0581308172"/>
    <d v="2020-09-01T00:00:00"/>
    <s v="Tampa Electric"/>
    <s v="TEC Electric"/>
    <s v="Big Bend Station"/>
    <x v="2"/>
    <n v="10500"/>
    <s v="Land: LND"/>
    <n v="49339341"/>
    <s v="Big Bend Buffer Land. Purchased from Apollo Beach Investment Limited Partnership. Tax parcel ID #s U-10-31-19-ZZZ-000001-73800.0; 73810.0; 73820.0 &amp; 73830.0. See attachment for a more detailed description of land."/>
    <d v="2014-03-15T00:00:00"/>
    <d v="2014-03-01T00:00:00"/>
    <s v="A2433007"/>
    <x v="0"/>
    <n v="8966194.7200000007"/>
    <x v="5"/>
    <x v="5"/>
    <s v="Land"/>
    <n v="0"/>
    <n v="0"/>
  </r>
  <r>
    <n v="1"/>
    <n v="538871.55000000005"/>
    <n v="-151.541457291"/>
    <d v="2020-09-01T00:00:00"/>
    <s v="Tampa Electric"/>
    <s v="TEC Electric"/>
    <s v="Big Bend Station"/>
    <x v="2"/>
    <n v="10500"/>
    <s v="Land: LND"/>
    <n v="48578276"/>
    <s v="BB Buffer Land   Purchased from TCM Florida XI, LLC   Section 15 &amp; 22, Township 31, Range 19   Size is 22.71 acres   Vacant property along south boundary of BB Plant"/>
    <d v="2013-02-22T00:00:00"/>
    <d v="2014-04-01T00:00:00"/>
    <s v="A2382143"/>
    <x v="0"/>
    <n v="539023.09"/>
    <x v="5"/>
    <x v="5"/>
    <s v="Land"/>
    <n v="0"/>
    <n v="0"/>
  </r>
  <r>
    <n v="1"/>
    <n v="39724.47"/>
    <n v="-31.199995982700003"/>
    <d v="2020-09-01T00:00:00"/>
    <s v="Tampa Electric"/>
    <s v="TEC Electric"/>
    <s v="Big Bend Station"/>
    <x v="2"/>
    <n v="10500"/>
    <s v="Land: LND"/>
    <n v="39457129"/>
    <s v="105.70 - Big Bend Buffer II   SECTION 10, TOWNSHIP 31, RANGE 19    OR Book &amp; Page # N/A    RE Card #  N/A    Purchased From: NATIONAL GYPSUM COMPANY LAND EXCHANGE   12.446 Acres Mol"/>
    <d v="2000-11-01T00:00:00"/>
    <d v="2000-11-01T00:00:00"/>
    <s v="D9970"/>
    <x v="0"/>
    <n v="39755.67"/>
    <x v="5"/>
    <x v="5"/>
    <s v="Land"/>
    <n v="0"/>
    <n v="0"/>
  </r>
  <r>
    <n v="1"/>
    <n v="1579322.33"/>
    <n v="-321.61319928120002"/>
    <d v="2020-09-01T00:00:00"/>
    <s v="Tampa Electric"/>
    <s v="TEC Electric"/>
    <s v="Big Bend Station"/>
    <x v="2"/>
    <n v="10500"/>
    <s v="Land: LND"/>
    <n v="115872989"/>
    <s v="&quot;Lofley Property&quot;  6 acres on Dickman Road"/>
    <d v="2015-12-31T00:00:00"/>
    <d v="2015-12-01T00:00:00"/>
    <s v="A2461269"/>
    <x v="0"/>
    <n v="1579643.94"/>
    <x v="5"/>
    <x v="5"/>
    <s v="Land"/>
    <n v="0"/>
    <n v="0"/>
  </r>
  <r>
    <n v="1"/>
    <n v="495336.19"/>
    <n v="-254.57803485049999"/>
    <d v="2020-09-01T00:00:00"/>
    <s v="Tampa Electric"/>
    <s v="TEC Electric"/>
    <s v="Big Bend Station"/>
    <x v="2"/>
    <n v="10500"/>
    <s v="Land: LND"/>
    <n v="39457150"/>
    <s v="105.22 - Big Bend Buffer Land   SECTION 16, TOWNSHIP 31, RANGE 19   OR Book &amp; Page # N/A   RE Card #  N/A   Purchased From: SALVADOR &amp; JOAN GUERRA, ROCKY &amp; CATHY GUERRA   2.47 &amp; 1.46 ACRES"/>
    <d v="2007-06-01T00:00:00"/>
    <d v="2007-06-01T00:00:00"/>
    <s v="NCP-02517.A"/>
    <x v="0"/>
    <n v="495590.77"/>
    <x v="5"/>
    <x v="5"/>
    <s v="Land"/>
    <n v="0"/>
    <n v="0"/>
  </r>
  <r>
    <n v="1"/>
    <n v="33891.72"/>
    <n v="-35.823209122800002"/>
    <d v="2020-09-01T00:00:00"/>
    <s v="Tampa Electric"/>
    <s v="TEC Electric"/>
    <s v="Big Bend Station"/>
    <x v="2"/>
    <n v="10500"/>
    <s v="Land: LND"/>
    <n v="39457132"/>
    <s v="BIG BEND BUFFER LAND    SECTION 15, TOWNSHIP 31, RANGE 19    OR Book &amp; Page # N/A    RE Card # N/A    Purchased From: JACK GLOVER    .5 ACRES MOL"/>
    <d v="1993-01-01T00:00:00"/>
    <d v="1993-01-01T00:00:00"/>
    <s v="D9907"/>
    <x v="0"/>
    <n v="33927.54"/>
    <x v="5"/>
    <x v="5"/>
    <s v="Land"/>
    <n v="0"/>
    <n v="0"/>
  </r>
  <r>
    <n v="1"/>
    <n v="81420"/>
    <n v="41186.797148400001"/>
    <d v="2020-09-01T00:00:00"/>
    <s v="Tampa Electric"/>
    <s v="TEC Electric"/>
    <s v="Big Bend Station"/>
    <x v="2"/>
    <n v="130315"/>
    <s v="Amortizable Software: AMT"/>
    <n v="44030421"/>
    <s v="Amortizable Equipment"/>
    <d v="2013-04-22T00:00:00"/>
    <d v="2013-10-01T00:00:00"/>
    <s v="A2407204"/>
    <x v="0"/>
    <n v="40233.199999999997"/>
    <x v="6"/>
    <x v="6"/>
    <s v="Amortizable Software"/>
    <n v="6.6699999999999995E-2"/>
    <n v="5430.71"/>
  </r>
  <r>
    <n v="1"/>
    <n v="2684.83"/>
    <n v="1170.8081302273999"/>
    <d v="2020-09-01T00:00:00"/>
    <s v="Tampa Electric"/>
    <s v="TEC Electric"/>
    <s v="Big Bend Station"/>
    <x v="2"/>
    <n v="130315"/>
    <s v="Amortizable Software: AMT"/>
    <n v="44069521"/>
    <s v="MKS operating software installed"/>
    <d v="2014-07-20T00:00:00"/>
    <d v="2014-07-01T00:00:00"/>
    <s v="A2487967"/>
    <x v="0"/>
    <n v="1514.02"/>
    <x v="6"/>
    <x v="6"/>
    <s v="Amortizable Software"/>
    <n v="6.6699999999999995E-2"/>
    <n v="179.08"/>
  </r>
  <r>
    <n v="1"/>
    <n v="9591.59"/>
    <n v="4182.7272318202004"/>
    <d v="2020-09-01T00:00:00"/>
    <s v="Tampa Electric"/>
    <s v="TEC Electric"/>
    <s v="Big Bend Station"/>
    <x v="2"/>
    <n v="130315"/>
    <s v="Amortizable Software: AMT"/>
    <n v="44069518"/>
    <s v="SPR 313109 OHD KoKo Spirometer system (3) for Stations Nurses,"/>
    <d v="2014-07-20T00:00:00"/>
    <d v="2014-07-01T00:00:00"/>
    <s v="A2487029"/>
    <x v="0"/>
    <n v="5408.86"/>
    <x v="6"/>
    <x v="6"/>
    <s v="Amortizable Software"/>
    <n v="6.6699999999999995E-2"/>
    <n v="639.76"/>
  </r>
  <r>
    <n v="1"/>
    <n v="223841.85"/>
    <n v="81995.405106249003"/>
    <d v="2020-09-01T00:00:00"/>
    <s v="Tampa Electric"/>
    <s v="TEC Electric"/>
    <s v="Big Bend Station"/>
    <x v="2"/>
    <n v="130315"/>
    <s v="Amortizable Software: AMT"/>
    <n v="116273262"/>
    <s v="BBC coalfield application development to load on a tablet for operator wallk downs in the coalfield and dock/rail areas."/>
    <d v="2015-08-21T00:00:00"/>
    <d v="2015-09-01T00:00:00"/>
    <s v="A2525344"/>
    <x v="0"/>
    <n v="141846.44"/>
    <x v="6"/>
    <x v="6"/>
    <s v="Amortizable Software"/>
    <n v="6.6699999999999995E-2"/>
    <n v="14930.25"/>
  </r>
  <r>
    <n v="1"/>
    <n v="10051.710000000001"/>
    <n v="263.00269059869999"/>
    <d v="2020-09-01T00:00:00"/>
    <s v="Tampa Electric"/>
    <s v="TEC Electric"/>
    <s v="Big Bend Station"/>
    <x v="2"/>
    <n v="130315"/>
    <s v="Amortizable Software: AMT"/>
    <n v="322544147"/>
    <s v="Amortizable Software"/>
    <d v="2020-01-08T00:00:00"/>
    <d v="2020-01-01T00:00:00"/>
    <s v="A2690598"/>
    <x v="0"/>
    <n v="9788.7099999999991"/>
    <x v="6"/>
    <x v="6"/>
    <s v="Amortizable Software"/>
    <n v="6.6699999999999995E-2"/>
    <n v="670.45"/>
  </r>
  <r>
    <n v="1"/>
    <n v="22758.15"/>
    <n v="11512.347181563"/>
    <d v="2020-09-01T00:00:00"/>
    <s v="Tampa Electric"/>
    <s v="TEC Electric"/>
    <s v="Big Bend Station"/>
    <x v="2"/>
    <n v="130315"/>
    <s v="Amortizable Software: AMT"/>
    <n v="44030480"/>
    <s v="RCA and PSA sharepoint website development"/>
    <d v="2013-04-21T00:00:00"/>
    <d v="2013-09-01T00:00:00"/>
    <s v="A2419987"/>
    <x v="0"/>
    <n v="11245.8"/>
    <x v="6"/>
    <x v="6"/>
    <s v="Amortizable Software"/>
    <n v="6.6699999999999995E-2"/>
    <n v="1517.97"/>
  </r>
  <r>
    <n v="1"/>
    <n v="3210"/>
    <n v="1175.8536234000001"/>
    <d v="2020-09-01T00:00:00"/>
    <s v="Tampa Electric"/>
    <s v="TEC Electric"/>
    <s v="Big Bend Station"/>
    <x v="2"/>
    <n v="130315"/>
    <s v="Amortizable Software: AMT"/>
    <n v="49639261"/>
    <s v="Install new version software for environmental testing."/>
    <d v="2015-01-07T00:00:00"/>
    <d v="2015-01-01T00:00:00"/>
    <s v="A2488475"/>
    <x v="0"/>
    <n v="2034.15"/>
    <x v="6"/>
    <x v="6"/>
    <s v="Amortizable Software"/>
    <n v="6.6699999999999995E-2"/>
    <n v="214.11"/>
  </r>
  <r>
    <n v="1"/>
    <n v="122517.02"/>
    <n v="3205.6541527894001"/>
    <d v="2020-09-01T00:00:00"/>
    <s v="Tampa Electric"/>
    <s v="TEC Electric"/>
    <s v="Big Bend Station"/>
    <x v="2"/>
    <n v="130315"/>
    <s v="Non-unitized: "/>
    <n v="337161731"/>
    <s v="BBC GE Predix - Operator Rounds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
    <d v="2020-06-25T00:00:00"/>
    <d v="2020-06-01T00:00:00"/>
    <s v="A2691511"/>
    <x v="0"/>
    <n v="119311.37"/>
    <x v="6"/>
    <x v="6"/>
    <s v="Non-unitized"/>
    <n v="6.6699999999999995E-2"/>
    <n v="8171.89"/>
  </r>
  <r>
    <n v="13"/>
    <n v="20685"/>
    <n v="0"/>
    <d v="2020-09-01T00:00:00"/>
    <s v="Tampa Electric"/>
    <s v="TEC Electric"/>
    <s v="Big Bend Station"/>
    <x v="2"/>
    <n v="131000"/>
    <s v="Land: LND"/>
    <n v="190545"/>
    <s v="13.79 ACRES OF SECTION 16, TOWNSHIP ; LAND ; 31, RANGE 19,  SUBMERGED LAND PURCHASED FROM TAMPA PORT AUTHORITY"/>
    <d v="1970-06-15T00:00:00"/>
    <d v="1970-06-15T00:00:00"/>
    <s v="CONVERSION"/>
    <x v="0"/>
    <n v="20685"/>
    <x v="7"/>
    <x v="7"/>
    <s v="Land"/>
    <n v="0"/>
    <n v="0"/>
  </r>
  <r>
    <n v="8"/>
    <n v="31333"/>
    <n v="0"/>
    <d v="2020-09-01T00:00:00"/>
    <s v="Tampa Electric"/>
    <s v="TEC Electric"/>
    <s v="Big Bend Station"/>
    <x v="2"/>
    <n v="131000"/>
    <s v="Land: LND"/>
    <n v="190547"/>
    <s v="8.5 ACRES ACCESS TO PARCEL &quot;A&quot; ; LAND ; SECTION 10, TOWNSHIP 31, RANGE 19, BIG BEND INDUSTRIAL PARK. PARCEL &quot;C&quot;."/>
    <d v="1970-06-15T00:00:00"/>
    <d v="1970-06-15T00:00:00"/>
    <s v="CONVERSION"/>
    <x v="0"/>
    <n v="31333"/>
    <x v="7"/>
    <x v="7"/>
    <s v="Land"/>
    <n v="0"/>
    <n v="0"/>
  </r>
  <r>
    <n v="1"/>
    <n v="394286.21"/>
    <n v="0"/>
    <d v="2020-09-01T00:00:00"/>
    <s v="Tampa Electric"/>
    <s v="TEC Electric"/>
    <s v="Big Bend Station"/>
    <x v="2"/>
    <n v="131000"/>
    <s v="Land: LND"/>
    <n v="58555425"/>
    <s v="BIG BEND UNIT 3, SPRAY COOLING    SECTION 15, TOWNSHIP 31S, RANGE 19E    OR Book &amp; Page # N/A    RE Card # N/A    Purchased From: ELSBERRY PARTNERSHIP &amp; ELSBERRY INC    85.43 ACRES MOL"/>
    <d v="1973-12-01T00:00:00"/>
    <d v="1973-12-01T00:00:00"/>
    <s v="D9907"/>
    <x v="0"/>
    <n v="394286.21"/>
    <x v="7"/>
    <x v="7"/>
    <s v="Land"/>
    <n v="0"/>
    <n v="0"/>
  </r>
  <r>
    <n v="0"/>
    <n v="834365.75"/>
    <n v="0"/>
    <d v="2020-09-01T00:00:00"/>
    <s v="Tampa Electric"/>
    <s v="TEC Electric"/>
    <s v="Big Bend Station"/>
    <x v="2"/>
    <n v="131000"/>
    <s v="Land: LND"/>
    <n v="24687401"/>
    <s v="LAND ; LAND &amp; LAND RIGHTS ; GAS TURBINE SITE 73 ACRES IN FRACTIONAL SECTION 9 AND 10, TOWNSHIP 31 SOUTH, RANGE 19 EAST AND LANDS LYING WEST THERE- OF IN HILLSBOROUGH COUNTY, FLORIDA"/>
    <d v="1974-06-15T00:00:00"/>
    <d v="1974-06-15T00:00:00"/>
    <s v="TECO"/>
    <x v="0"/>
    <n v="834365.75"/>
    <x v="7"/>
    <x v="7"/>
    <s v="Land"/>
    <n v="0"/>
    <n v="0"/>
  </r>
  <r>
    <n v="1"/>
    <n v="308954.52"/>
    <n v="0"/>
    <d v="2020-09-01T00:00:00"/>
    <s v="Tampa Electric"/>
    <s v="TEC Electric"/>
    <s v="Big Bend Station"/>
    <x v="2"/>
    <n v="131000"/>
    <s v="Land: LND"/>
    <n v="58555432"/>
    <s v="BIG BEND POWER PLANT    SECTION 15, TOWNSHIP 31, RANGE 19    OR Book &amp; Page # N/A    RE Card # N/A    Purchased From: ROBERT A. &amp; JUNE E. GLOVER    1.18 ACRES MOL "/>
    <d v="1990-11-01T00:00:00"/>
    <d v="1990-11-01T00:00:00"/>
    <s v="D9907"/>
    <x v="0"/>
    <n v="308954.52"/>
    <x v="7"/>
    <x v="7"/>
    <s v="Land"/>
    <n v="0"/>
    <n v="0"/>
  </r>
  <r>
    <n v="21"/>
    <n v="153766"/>
    <n v="0"/>
    <d v="2020-09-01T00:00:00"/>
    <s v="Tampa Electric"/>
    <s v="TEC Electric"/>
    <s v="Big Bend Station"/>
    <x v="2"/>
    <n v="131000"/>
    <s v="Land: LND"/>
    <n v="191486"/>
    <s v="21.31 ACRES DISPOSAL AREA FOR ; LAND ; DREDGE MATERIAL. SECTION 10, TOWN- SHIP 31, RANGE 19, BIG BEND INDUSTRIAL PARK. PARCEL &quot;A&quot;."/>
    <d v="1970-06-15T00:00:00"/>
    <d v="1970-06-15T00:00:00"/>
    <s v="CONVERSION"/>
    <x v="0"/>
    <n v="153766"/>
    <x v="7"/>
    <x v="7"/>
    <s v="Land"/>
    <n v="0"/>
    <n v="0"/>
  </r>
  <r>
    <n v="1"/>
    <n v="71197.73"/>
    <n v="0"/>
    <d v="2020-09-01T00:00:00"/>
    <s v="Tampa Electric"/>
    <s v="TEC Electric"/>
    <s v="Big Bend Station"/>
    <x v="2"/>
    <n v="131000"/>
    <s v="Land: LND"/>
    <n v="58555446"/>
    <s v="POWER PLANT BUFFER AREA    SECTION 15, TOWNSHIP 31, RANGE 19    OR Book &amp; Page # N/A    RE Card # N/A    Purchased From: SARAH GLOVER    .75 ACRES MOL "/>
    <d v="1989-01-01T00:00:00"/>
    <d v="1989-01-01T00:00:00"/>
    <s v="D9907"/>
    <x v="0"/>
    <n v="71197.73"/>
    <x v="7"/>
    <x v="7"/>
    <s v="Land"/>
    <n v="0"/>
    <n v="0"/>
  </r>
  <r>
    <n v="5"/>
    <n v="38243"/>
    <n v="0"/>
    <d v="2020-09-01T00:00:00"/>
    <s v="Tampa Electric"/>
    <s v="TEC Electric"/>
    <s v="Big Bend Station"/>
    <x v="2"/>
    <n v="131000"/>
    <s v="Land: LND"/>
    <n v="190546"/>
    <s v="5.3 ACRES RAILROAD ACCESS TO POWER ; LAND ; PLANT. SECTION 10, TOWNSHIP 31, RANGE 19, BIG BEND INDUSTRIAL PARK. PARCEL &quot;B&quot;."/>
    <d v="1970-06-15T00:00:00"/>
    <d v="1970-06-15T00:00:00"/>
    <s v="CONVERSION"/>
    <x v="0"/>
    <n v="38243"/>
    <x v="7"/>
    <x v="7"/>
    <s v="Land"/>
    <n v="0"/>
    <n v="0"/>
  </r>
  <r>
    <n v="125"/>
    <n v="891380.69000000006"/>
    <n v="0"/>
    <d v="2020-09-01T00:00:00"/>
    <s v="Tampa Electric"/>
    <s v="TEC Electric"/>
    <s v="Big Bend Station"/>
    <x v="2"/>
    <n v="131000"/>
    <s v="Land: LND"/>
    <n v="191485"/>
    <s v="APPROXIMATELY 125 ACRES ADJACENT ; LAND ; TO BIG BEND PROPERTY, LYING SOUTH AND SOUTHWEST OF THE PLANT SITE. RETIRE HOUSE SOLD FROM BUFFER LAND. $3,500. AND FERC 83 #2 BB BUFFER LAND -$606,202.00."/>
    <d v="1982-06-15T00:00:00"/>
    <d v="1982-06-15T00:00:00"/>
    <s v="H5375"/>
    <x v="0"/>
    <n v="891380.69"/>
    <x v="7"/>
    <x v="7"/>
    <s v="Land"/>
    <n v="0"/>
    <n v="0"/>
  </r>
  <r>
    <n v="422"/>
    <n v="3589979.31"/>
    <n v="0"/>
    <d v="2020-09-01T00:00:00"/>
    <s v="Tampa Electric"/>
    <s v="TEC Electric"/>
    <s v="Big Bend Station"/>
    <x v="2"/>
    <n v="131000"/>
    <s v="Land: LND"/>
    <n v="190544"/>
    <s v="237.15 ACRES IN SECTIONS 9 AND 10 ; LAND ; TNSHP 31 SOUTH RANGE 19E. 442.48 ACRES OF LAND LYING BETWEEN TAMPA BAY, BETWEEN THE HILLSBOROUGH CNTY BULKHEAD LINE AND THE MEAN HIGH WATER LINE OF THE EASTERLY SHORE, SECTION 16, TNSHP 31, SOUTH RANGE 19E FOR C"/>
    <d v="1967-06-15T00:00:00"/>
    <d v="1967-06-15T00:00:00"/>
    <s v="CONVERSION"/>
    <x v="0"/>
    <n v="3589979.31"/>
    <x v="7"/>
    <x v="7"/>
    <s v="Land"/>
    <n v="0"/>
    <n v="0"/>
  </r>
  <r>
    <n v="1"/>
    <n v="167679.65"/>
    <n v="0"/>
    <d v="2020-09-01T00:00:00"/>
    <s v="Tampa Electric"/>
    <s v="TEC Electric"/>
    <s v="Big Bend Station"/>
    <x v="2"/>
    <n v="131000"/>
    <s v="Land: LND"/>
    <n v="58555439"/>
    <s v="BIG BEND POWER PLANT    SECTION 15, TOWNSHIP 31, RANGE 19    OR Book &amp; Page # N/A    RE Card # N/A    Purchased From: J.G. AND RUTH NEWBERRY, HIS WIFE    1.14 ACRES MOL "/>
    <d v="1990-06-01T00:00:00"/>
    <d v="1990-06-01T00:00:00"/>
    <s v="D9907"/>
    <x v="0"/>
    <n v="167679.65"/>
    <x v="7"/>
    <x v="7"/>
    <s v="Land"/>
    <n v="0"/>
    <n v="0"/>
  </r>
  <r>
    <n v="58"/>
    <n v="421757.65"/>
    <n v="0"/>
    <d v="2020-09-01T00:00:00"/>
    <s v="Tampa Electric"/>
    <s v="TEC Electric"/>
    <s v="Big Bend Station"/>
    <x v="2"/>
    <n v="131000"/>
    <s v="Land: LND"/>
    <n v="190548"/>
    <s v="58.45 ACRES CANAL. SECTION 10, ; LAND ; TOWNSHIP 31, RANGE 19, BIG BEND INDUSTRIAL PARK. PARCEL &quot;D&quot;."/>
    <d v="1970-06-15T00:00:00"/>
    <d v="1970-06-15T00:00:00"/>
    <s v="CONVERSION"/>
    <x v="0"/>
    <n v="421757.65"/>
    <x v="7"/>
    <x v="7"/>
    <s v="Land"/>
    <n v="0"/>
    <n v="0"/>
  </r>
  <r>
    <n v="1"/>
    <n v="10044.5"/>
    <n v="4825.7126836300004"/>
    <d v="2020-09-01T00:00:00"/>
    <s v="Tampa Electric"/>
    <s v="TEC Electric"/>
    <s v="Big Bend Station"/>
    <x v="2"/>
    <n v="131100"/>
    <s v="A/C Chiller: 012"/>
    <n v="97927"/>
    <s v="SELF CONTAINED A/C CHILLER UNIT ; MISC STRUCTURES BY NAME ; WC5A DUNHAN BUSH WATER COOLED PKG CHILLER W/BATTERY CONTROLS, 460 V 3 PHASE, 120 V CONTROL TRANSFORMER. HOSIER REFRIGERATION VO# 226659"/>
    <d v="1994-01-15T00:00:00"/>
    <d v="1994-01-15T00:00:00"/>
    <s v="A7003-2008"/>
    <x v="0"/>
    <n v="5218.79"/>
    <x v="4"/>
    <x v="4"/>
    <s v="A/C Chiller"/>
    <n v="2.8999999999999998E-2"/>
    <n v="291.29000000000002"/>
  </r>
  <r>
    <n v="1"/>
    <n v="134557.87"/>
    <n v="17140.8049747644"/>
    <d v="2020-09-01T00:00:00"/>
    <s v="Tampa Electric"/>
    <s v="TEC Electric"/>
    <s v="Big Bend Station"/>
    <x v="2"/>
    <n v="131100"/>
    <s v="A/C Chiller: 012"/>
    <n v="149024765"/>
    <s v="A/C COOLING TOWER BB#1 CONTROL ROOM"/>
    <d v="2016-12-01T00:00:00"/>
    <d v="2016-12-01T00:00:00"/>
    <s v="A2607376"/>
    <x v="0"/>
    <n v="117417.07"/>
    <x v="4"/>
    <x v="4"/>
    <s v="A/C Chiller"/>
    <n v="2.8999999999999998E-2"/>
    <n v="3902.18"/>
  </r>
  <r>
    <n v="1"/>
    <n v="52364.4"/>
    <n v="3748.7590176959998"/>
    <d v="2020-09-01T00:00:00"/>
    <s v="Tampa Electric"/>
    <s v="TEC Electric"/>
    <s v="Big Bend Station"/>
    <x v="2"/>
    <n v="131100"/>
    <s v="A/C Chiller: 012"/>
    <n v="203715899"/>
    <s v="BIG BEND WH71 / HVAC - A/C"/>
    <d v="2018-02-13T00:00:00"/>
    <d v="2018-02-01T00:00:00"/>
    <s v="A2631157"/>
    <x v="0"/>
    <n v="48615.64"/>
    <x v="4"/>
    <x v="4"/>
    <s v="A/C Chiller"/>
    <n v="2.8999999999999998E-2"/>
    <n v="1518.57"/>
  </r>
  <r>
    <n v="1"/>
    <n v="2386.79"/>
    <n v="239.4445867604"/>
    <d v="2020-09-01T00:00:00"/>
    <s v="Tampa Electric"/>
    <s v="TEC Electric"/>
    <s v="Big Bend Station"/>
    <x v="2"/>
    <n v="131100"/>
    <s v="A/C Chiller: 012"/>
    <n v="119587624"/>
    <s v="BB A/C BATTERY ROOM"/>
    <d v="2017-01-06T00:00:00"/>
    <d v="2017-01-01T00:00:00"/>
    <s v="A2590871"/>
    <x v="0"/>
    <n v="2147.35"/>
    <x v="4"/>
    <x v="4"/>
    <s v="A/C Chiller"/>
    <n v="2.8999999999999998E-2"/>
    <n v="69.22"/>
  </r>
  <r>
    <n v="2"/>
    <n v="323523.52"/>
    <n v="148858.40292731838"/>
    <d v="2020-09-01T00:00:00"/>
    <s v="Tampa Electric"/>
    <s v="TEC Electric"/>
    <s v="Big Bend Station"/>
    <x v="2"/>
    <n v="131100"/>
    <s v="A/C Chiller: 012"/>
    <n v="24011982"/>
    <s v="SELF CONTAINED A/C CHILLER UNIT ; FACILITIES BUILDING ; 2-CARRIER 160 TON 4 STAGE FLOWTRONIC RECIPROCTING CHILLERS. INSTALL DEDICATING COOLING TOWERS FOR CHILLING SYSTEM. INCL ASSOCIA- TED PIPING. 10/9/97 RJB"/>
    <d v="1996-06-15T00:00:00"/>
    <d v="1996-06-15T00:00:00"/>
    <s v="B8676"/>
    <x v="0"/>
    <n v="174665.12"/>
    <x v="4"/>
    <x v="4"/>
    <s v="A/C Chiller"/>
    <n v="2.8999999999999998E-2"/>
    <n v="9382.18"/>
  </r>
  <r>
    <n v="1"/>
    <n v="3105.71"/>
    <n v="1521.9900502777"/>
    <d v="2020-09-01T00:00:00"/>
    <s v="Tampa Electric"/>
    <s v="TEC Electric"/>
    <s v="Big Bend Station"/>
    <x v="2"/>
    <n v="131100"/>
    <s v="A/C Chiller: 012"/>
    <n v="96959"/>
    <s v="SELF CONTAINED A/C CHILLER UNIT ; MISC STRUCTURES BY NAME ; SELF CONTAINED A/C CHILLER UNIT MODEL #HB36817KK9-92 DUNN &amp; BUSH CHILLER HOSIER REFRIGERATION, VO# 070812"/>
    <d v="1993-01-15T00:00:00"/>
    <d v="1993-01-15T00:00:00"/>
    <s v="A7003-2008"/>
    <x v="0"/>
    <n v="1583.72"/>
    <x v="4"/>
    <x v="4"/>
    <s v="A/C Chiller"/>
    <n v="2.8999999999999998E-2"/>
    <n v="90.07"/>
  </r>
  <r>
    <n v="1"/>
    <n v="10349.77"/>
    <n v="4972.3745693317996"/>
    <d v="2020-09-01T00:00:00"/>
    <s v="Tampa Electric"/>
    <s v="TEC Electric"/>
    <s v="Big Bend Station"/>
    <x v="2"/>
    <n v="131100"/>
    <s v="A/C Chiller: 012"/>
    <n v="97928"/>
    <s v="SELF CONTAINED A/C CHILLER UNIT ; MISC STRUCTURES BY NAME ; MODEL #WC5A DUNN &amp; BUSH WATER COOLED CHILLER 460 VOLT, 3 PHASE 94C3002205 HOSIER REFREIGRATION VO# 260955"/>
    <d v="1994-01-15T00:00:00"/>
    <d v="1994-01-15T00:00:00"/>
    <s v="A7003-2008"/>
    <x v="0"/>
    <n v="5377.4"/>
    <x v="4"/>
    <x v="4"/>
    <s v="A/C Chiller"/>
    <n v="2.8999999999999998E-2"/>
    <n v="300.14"/>
  </r>
  <r>
    <n v="1"/>
    <n v="224781.41"/>
    <n v="39801.534014899298"/>
    <d v="2020-09-01T00:00:00"/>
    <s v="Tampa Electric"/>
    <s v="TEC Electric"/>
    <s v="Big Bend Station"/>
    <x v="2"/>
    <n v="131100"/>
    <s v="A/C Chiller: 012"/>
    <n v="45703003"/>
    <s v="BB FGD #2 chiller replaced with 150 ton carrier chiller Model number 4813021505"/>
    <d v="2014-04-30T00:00:00"/>
    <d v="2014-08-01T00:00:00"/>
    <s v="A2479649"/>
    <x v="0"/>
    <n v="184979.88"/>
    <x v="4"/>
    <x v="4"/>
    <s v="A/C Chiller"/>
    <n v="2.8999999999999998E-2"/>
    <n v="6518.66"/>
  </r>
  <r>
    <n v="1"/>
    <n v="27348.16"/>
    <n v="1957.8503986944002"/>
    <d v="2020-09-01T00:00:00"/>
    <s v="Tampa Electric"/>
    <s v="TEC Electric"/>
    <s v="Big Bend Station"/>
    <x v="2"/>
    <n v="131100"/>
    <s v="A/C Chiller: 012"/>
    <n v="207895154"/>
    <s v="REPLACE SAMPLE PANEL CHILLER 1 AND 2"/>
    <d v="2018-04-11T00:00:00"/>
    <d v="2018-04-01T00:00:00"/>
    <s v="A2665573"/>
    <x v="0"/>
    <n v="25390.31"/>
    <x v="4"/>
    <x v="4"/>
    <s v="A/C Chiller"/>
    <n v="2.8999999999999998E-2"/>
    <n v="793.1"/>
  </r>
  <r>
    <n v="1"/>
    <n v="3681.09"/>
    <n v="562.93679885940003"/>
    <d v="2020-09-01T00:00:00"/>
    <s v="Tampa Electric"/>
    <s v="TEC Electric"/>
    <s v="Big Bend Station"/>
    <x v="2"/>
    <n v="131100"/>
    <s v="A/C Chiller: 012"/>
    <n v="52478998"/>
    <s v="Replace the failed Baldor 15hp chilled water pump motor at BB FGD Chiller plant. Model # Z1312060117"/>
    <d v="2015-03-24T00:00:00"/>
    <d v="2015-03-01T00:00:00"/>
    <s v="A2530785"/>
    <x v="0"/>
    <n v="3118.15"/>
    <x v="4"/>
    <x v="4"/>
    <s v="A/C Chiller"/>
    <n v="2.8999999999999998E-2"/>
    <n v="106.75"/>
  </r>
  <r>
    <n v="1"/>
    <n v="1440.33"/>
    <n v="255.03596355089999"/>
    <d v="2020-09-01T00:00:00"/>
    <s v="Tampa Electric"/>
    <s v="TEC Electric"/>
    <s v="Big Bend Station"/>
    <x v="2"/>
    <n v="131100"/>
    <s v="A/C Chiller: 012"/>
    <n v="49504603"/>
    <s v="BB FGD tower ac unit isolation valve and actuator replaced."/>
    <d v="2014-12-30T00:00:00"/>
    <d v="2015-01-01T00:00:00"/>
    <s v="A2503443"/>
    <x v="0"/>
    <n v="1185.29"/>
    <x v="4"/>
    <x v="4"/>
    <s v="A/C Chiller"/>
    <n v="2.8999999999999998E-2"/>
    <n v="41.77"/>
  </r>
  <r>
    <n v="1"/>
    <n v="228881.14"/>
    <n v="59900.593012347206"/>
    <d v="2020-09-01T00:00:00"/>
    <s v="Tampa Electric"/>
    <s v="TEC Electric"/>
    <s v="Big Bend Station"/>
    <x v="2"/>
    <n v="131100"/>
    <s v="A/C Chiller: 012"/>
    <n v="26496257"/>
    <s v="Installed 2 - 75 ton chillers, pumps, controls and associated equipment at the Big Bend Administration building.  Ciller #2126 &amp; 2125. Models 30HK050630"/>
    <d v="2010-06-01T00:00:00"/>
    <d v="2010-06-01T00:00:00"/>
    <s v="J1053-2010"/>
    <x v="0"/>
    <n v="168980.55"/>
    <x v="4"/>
    <x v="4"/>
    <s v="A/C Chiller"/>
    <n v="2.8999999999999998E-2"/>
    <n v="6637.55"/>
  </r>
  <r>
    <n v="1"/>
    <n v="8025.88"/>
    <n v="4079.9405277927999"/>
    <d v="2020-09-01T00:00:00"/>
    <s v="Tampa Electric"/>
    <s v="TEC Electric"/>
    <s v="Big Bend Station"/>
    <x v="2"/>
    <n v="131100"/>
    <s v="A/C Compressor: 013"/>
    <n v="96149"/>
    <s v="A/C COMPRESSOR ; MISCELLANEOUS STRUCTURES BY NAME ; TAMPA BAY TRANE H/L COMPRESSOR $1,191.00 SN LG2D08R1724 PO 69350 VO 965368 08/28/92 TGC"/>
    <d v="1991-01-15T00:00:00"/>
    <d v="1991-01-15T00:00:00"/>
    <s v="A7003-2008"/>
    <x v="0"/>
    <n v="3945.94"/>
    <x v="4"/>
    <x v="4"/>
    <s v="A/C Compressor"/>
    <n v="2.8999999999999998E-2"/>
    <n v="232.75"/>
  </r>
  <r>
    <n v="1"/>
    <n v="2092.69"/>
    <n v="1025.5475747302999"/>
    <d v="2020-09-01T00:00:00"/>
    <s v="Tampa Electric"/>
    <s v="TEC Electric"/>
    <s v="Big Bend Station"/>
    <x v="2"/>
    <n v="131100"/>
    <s v="A/C Compressor: 013"/>
    <n v="96957"/>
    <s v="A/C COMPRESSOR ; MISCELLANEOUS STRUCTURES BY NAME ; A/C COMPRESSOR REBUILD JP 460V, 3 PHASE, 10 TON A/C COMPRESSOR, MDL# 06DA7246AC0600 DIXIE HERMETIC, INC. VO# 042639"/>
    <d v="1993-01-15T00:00:00"/>
    <d v="1993-01-15T00:00:00"/>
    <s v="A7003-2008"/>
    <x v="0"/>
    <n v="1067.1400000000001"/>
    <x v="4"/>
    <x v="4"/>
    <s v="A/C Compressor"/>
    <n v="2.8999999999999998E-2"/>
    <n v="60.69"/>
  </r>
  <r>
    <n v="1"/>
    <n v="7020.14"/>
    <n v="704.26578010640003"/>
    <d v="2020-09-01T00:00:00"/>
    <s v="Tampa Electric"/>
    <s v="TEC Electric"/>
    <s v="Big Bend Station"/>
    <x v="2"/>
    <n v="131100"/>
    <s v="A/C Compressor: 013"/>
    <n v="140281718"/>
    <s v="BB FGD FACILITY A/C EQP"/>
    <d v="2017-03-28T00:00:00"/>
    <d v="2017-03-01T00:00:00"/>
    <s v="A2629103"/>
    <x v="0"/>
    <n v="6315.87"/>
    <x v="4"/>
    <x v="4"/>
    <s v="A/C Compressor"/>
    <n v="2.8999999999999998E-2"/>
    <n v="203.58"/>
  </r>
  <r>
    <n v="1"/>
    <n v="4213.12"/>
    <n v="2178.3421695424004"/>
    <d v="2020-09-01T00:00:00"/>
    <s v="Tampa Electric"/>
    <s v="TEC Electric"/>
    <s v="Big Bend Station"/>
    <x v="2"/>
    <n v="131100"/>
    <s v="A/C Compressor: 013"/>
    <n v="93949"/>
    <s v="A/C COMPRESSOR ; TURBINE BUILDING ; YORK COMPRESSOR MODEL #H5625PES SN. DMOO8949-7428B10 06/11/90 VO.#671053"/>
    <d v="1990-03-15T00:00:00"/>
    <d v="1990-03-15T00:00:00"/>
    <s v="A7003-2008"/>
    <x v="0"/>
    <n v="2034.78"/>
    <x v="4"/>
    <x v="4"/>
    <s v="A/C Compressor"/>
    <n v="2.8999999999999998E-2"/>
    <n v="122.18"/>
  </r>
  <r>
    <n v="1"/>
    <n v="2610.81"/>
    <n v="399.26245319459997"/>
    <d v="2020-09-01T00:00:00"/>
    <s v="Tampa Electric"/>
    <s v="TEC Electric"/>
    <s v="Big Bend Station"/>
    <x v="2"/>
    <n v="131100"/>
    <s v="A/C Condenser: 014"/>
    <n v="49648795"/>
    <s v="BB Warehouse 71 condensing unit replaced. Model V35BD-860KA"/>
    <d v="2015-01-08T00:00:00"/>
    <d v="2015-01-01T00:00:00"/>
    <s v="A2523975"/>
    <x v="0"/>
    <n v="2211.5500000000002"/>
    <x v="4"/>
    <x v="4"/>
    <s v="A/C Condenser"/>
    <n v="2.8999999999999998E-2"/>
    <n v="75.709999999999994"/>
  </r>
  <r>
    <n v="1"/>
    <n v="8131.84"/>
    <n v="4133.8050882304005"/>
    <d v="2020-09-01T00:00:00"/>
    <s v="Tampa Electric"/>
    <s v="TEC Electric"/>
    <s v="Big Bend Station"/>
    <x v="2"/>
    <n v="131100"/>
    <s v="A/C Unit - Package: 015"/>
    <n v="96141"/>
    <s v="A/C PACKAGE UNIT ; MISCELLANEOUS STRUCTURES BY NAME ; GEMAIRE DIST., INC. 1-HI EFF PKG A/C W/HEAT STRIPS PO 65462 VO 935692 06/11/92 TGC"/>
    <d v="1991-01-15T00:00:00"/>
    <d v="1991-01-15T00:00:00"/>
    <s v="A7003-2008"/>
    <x v="0"/>
    <n v="3998.03"/>
    <x v="4"/>
    <x v="4"/>
    <s v="A/C Unit - Package"/>
    <n v="2.8999999999999998E-2"/>
    <n v="235.82"/>
  </r>
  <r>
    <n v="1"/>
    <n v="4483.2300000000005"/>
    <n v="183.96817741020001"/>
    <d v="2020-09-01T00:00:00"/>
    <s v="Tampa Electric"/>
    <s v="TEC Electric"/>
    <s v="Big Bend Station"/>
    <x v="2"/>
    <n v="131100"/>
    <s v="A/C Unit - Package: 015"/>
    <n v="316190773"/>
    <s v="BB FLY ASH SILO #1"/>
    <d v="2019-03-25T00:00:00"/>
    <d v="2019-03-01T00:00:00"/>
    <s v="A2700605"/>
    <x v="0"/>
    <n v="4299.26"/>
    <x v="4"/>
    <x v="4"/>
    <s v="A/C Unit - Package"/>
    <n v="2.8999999999999998E-2"/>
    <n v="130.01"/>
  </r>
  <r>
    <n v="10"/>
    <n v="146154.04"/>
    <n v="40970.146031587203"/>
    <d v="2020-09-01T00:00:00"/>
    <s v="Tampa Electric"/>
    <s v="TEC Electric"/>
    <s v="Big Bend Station"/>
    <x v="2"/>
    <n v="131100"/>
    <s v="A/C Unit - Package: 015"/>
    <n v="25474658"/>
    <s v="A/C Unit - Package"/>
    <d v="2009-12-31T00:00:00"/>
    <d v="2009-12-01T00:00:00"/>
    <s v="A7609-2009"/>
    <x v="0"/>
    <n v="105183.89"/>
    <x v="4"/>
    <x v="4"/>
    <s v="A/C Unit - Package"/>
    <n v="2.8999999999999998E-2"/>
    <n v="4238.47"/>
  </r>
  <r>
    <n v="1"/>
    <n v="3639.2000000000003"/>
    <n v="260.52974572799997"/>
    <d v="2020-09-01T00:00:00"/>
    <s v="Tampa Electric"/>
    <s v="TEC Electric"/>
    <s v="Big Bend Station"/>
    <x v="2"/>
    <n v="131100"/>
    <s v="A/C Unit - Package: 015"/>
    <n v="300624821"/>
    <s v="HVAC SYSTEM AT GATE 50 GUARD SHACK"/>
    <d v="2018-04-11T00:00:00"/>
    <d v="2018-04-01T00:00:00"/>
    <s v="A2671377"/>
    <x v="0"/>
    <n v="3378.67"/>
    <x v="4"/>
    <x v="4"/>
    <s v="A/C Unit - Package"/>
    <n v="2.8999999999999998E-2"/>
    <n v="105.54"/>
  </r>
  <r>
    <n v="1"/>
    <n v="9404.08"/>
    <n v="1665.1590983384001"/>
    <d v="2020-09-01T00:00:00"/>
    <s v="Tampa Electric"/>
    <s v="TEC Electric"/>
    <s v="Big Bend Station"/>
    <x v="2"/>
    <n v="131100"/>
    <s v="A/C Unit - Package: 015"/>
    <n v="49504608"/>
    <s v="BB elevator #1 ac unit replaced with a ductless split system model number 3N1X00AE"/>
    <d v="2014-12-30T00:00:00"/>
    <d v="2015-01-01T00:00:00"/>
    <s v="A2506778"/>
    <x v="0"/>
    <n v="7738.92"/>
    <x v="4"/>
    <x v="4"/>
    <s v="A/C Unit - Package"/>
    <n v="2.8999999999999998E-2"/>
    <n v="272.72000000000003"/>
  </r>
  <r>
    <n v="1"/>
    <n v="7624.52"/>
    <n v="545.83816687680007"/>
    <d v="2020-09-01T00:00:00"/>
    <s v="Tampa Electric"/>
    <s v="TEC Electric"/>
    <s v="Big Bend Station"/>
    <x v="2"/>
    <n v="131100"/>
    <s v="A/C Unit - Package: 015"/>
    <n v="304820958"/>
    <s v="BLADER SHOP"/>
    <d v="2018-11-21T00:00:00"/>
    <d v="2018-11-01T00:00:00"/>
    <s v="A2691734"/>
    <x v="0"/>
    <n v="7078.68"/>
    <x v="4"/>
    <x v="4"/>
    <s v="A/C Unit - Package"/>
    <n v="2.8999999999999998E-2"/>
    <n v="221.11"/>
  </r>
  <r>
    <n v="2"/>
    <n v="22061.98"/>
    <n v="11215.1647327588"/>
    <d v="2020-09-01T00:00:00"/>
    <s v="Tampa Electric"/>
    <s v="TEC Electric"/>
    <s v="Big Bend Station"/>
    <x v="2"/>
    <n v="131100"/>
    <s v="A/C Unit - Package: 015"/>
    <n v="97431"/>
    <s v="A/C PACKAGE UNIT ; WAREHOUSE ; GEMAIRE DIST. INC. 2-HI BOY PCKG A/C PO 52292 VO 840645 09/27/91 TGC"/>
    <d v="1991-05-15T00:00:00"/>
    <d v="1991-05-15T00:00:00"/>
    <s v="A7008-2007"/>
    <x v="0"/>
    <n v="10846.82"/>
    <x v="4"/>
    <x v="4"/>
    <s v="A/C Unit - Package"/>
    <n v="2.8999999999999998E-2"/>
    <n v="639.79999999999995"/>
  </r>
  <r>
    <n v="1"/>
    <n v="4483.2300000000005"/>
    <n v="183.96817741020001"/>
    <d v="2020-09-01T00:00:00"/>
    <s v="Tampa Electric"/>
    <s v="TEC Electric"/>
    <s v="Big Bend Station"/>
    <x v="2"/>
    <n v="131100"/>
    <s v="A/C Unit - Package: 015"/>
    <n v="316190743"/>
    <s v="TSS S.E."/>
    <d v="2019-03-25T00:00:00"/>
    <d v="2019-03-01T00:00:00"/>
    <s v="A2700605"/>
    <x v="0"/>
    <n v="4299.26"/>
    <x v="4"/>
    <x v="4"/>
    <s v="A/C Unit - Package"/>
    <n v="2.8999999999999998E-2"/>
    <n v="130.01"/>
  </r>
  <r>
    <n v="1"/>
    <n v="494569.07"/>
    <n v="147409.80791682491"/>
    <d v="2020-09-01T00:00:00"/>
    <s v="Tampa Electric"/>
    <s v="TEC Electric"/>
    <s v="Big Bend Station"/>
    <x v="2"/>
    <n v="131100"/>
    <s v="A/C Unit - Package: 015"/>
    <n v="25959409"/>
    <s v="Install new 43 ton HAVC to include all duct work, all diffusers, all refrigerant, controls/wiring, diffusers, and condensate piping, all thermostats in the Sevedoring Office buildings"/>
    <d v="2008-12-31T00:00:00"/>
    <d v="2008-12-31T00:00:00"/>
    <s v="B2055-2008"/>
    <x v="0"/>
    <n v="347159.26"/>
    <x v="4"/>
    <x v="4"/>
    <s v="A/C Unit - Package"/>
    <n v="2.8999999999999998E-2"/>
    <n v="14342.5"/>
  </r>
  <r>
    <n v="1"/>
    <n v="8414.93"/>
    <n v="1071.9452827716"/>
    <d v="2020-09-01T00:00:00"/>
    <s v="Tampa Electric"/>
    <s v="TEC Electric"/>
    <s v="Big Bend Station"/>
    <x v="2"/>
    <n v="131100"/>
    <s v="A/C Unit - Package: 015"/>
    <n v="121628238"/>
    <s v="BB GARAGE A/C WINDOW UNIT"/>
    <d v="2016-11-03T00:00:00"/>
    <d v="2016-11-01T00:00:00"/>
    <s v="A2609125"/>
    <x v="0"/>
    <n v="7342.98"/>
    <x v="4"/>
    <x v="4"/>
    <s v="A/C Unit - Package"/>
    <n v="2.8999999999999998E-2"/>
    <n v="244.03"/>
  </r>
  <r>
    <n v="1"/>
    <n v="6473.93"/>
    <n v="265.65603432819995"/>
    <d v="2020-09-01T00:00:00"/>
    <s v="Tampa Electric"/>
    <s v="TEC Electric"/>
    <s v="Big Bend Station"/>
    <x v="2"/>
    <n v="131100"/>
    <s v="A/C Unit - Package: 015"/>
    <n v="322351699"/>
    <s v="3.5 TO HVAC SYSTEM / BIG BEND STATION ELEVATOR 3"/>
    <d v="2019-09-17T00:00:00"/>
    <d v="2019-09-01T00:00:00"/>
    <s v="A2722430"/>
    <x v="0"/>
    <n v="6208.27"/>
    <x v="4"/>
    <x v="4"/>
    <s v="A/C Unit - Package"/>
    <n v="2.8999999999999998E-2"/>
    <n v="187.74"/>
  </r>
  <r>
    <n v="1"/>
    <n v="4730.82"/>
    <n v="338.6786468688"/>
    <d v="2020-09-01T00:00:00"/>
    <s v="Tampa Electric"/>
    <s v="TEC Electric"/>
    <s v="Big Bend Station"/>
    <x v="2"/>
    <n v="131100"/>
    <s v="A/C Unit - Package: 015"/>
    <n v="304820805"/>
    <s v="BARD 12.5 SPLIT A/C SYSTEM AT PRECIP #3 ROOM"/>
    <d v="2018-05-22T00:00:00"/>
    <d v="2018-05-01T00:00:00"/>
    <s v="A2649587"/>
    <x v="0"/>
    <n v="4392.1400000000003"/>
    <x v="4"/>
    <x v="4"/>
    <s v="A/C Unit - Package"/>
    <n v="2.8999999999999998E-2"/>
    <n v="137.19"/>
  </r>
  <r>
    <n v="2"/>
    <n v="23214.34"/>
    <n v="12002.6905856218"/>
    <d v="2020-09-01T00:00:00"/>
    <s v="Tampa Electric"/>
    <s v="TEC Electric"/>
    <s v="Big Bend Station"/>
    <x v="2"/>
    <n v="131100"/>
    <s v="A/C Unit - Package: 015"/>
    <n v="121524"/>
    <s v="A/C PACKAGE UNIT ; WAREHOUSE ; BBC WAREHOUSE &amp; TOOLROOM 07/27/94 RJB"/>
    <d v="1990-09-15T00:00:00"/>
    <d v="1990-09-15T00:00:00"/>
    <s v="A7509-2008"/>
    <x v="0"/>
    <n v="11211.65"/>
    <x v="4"/>
    <x v="4"/>
    <s v="A/C Unit - Package"/>
    <n v="2.8999999999999998E-2"/>
    <n v="673.22"/>
  </r>
  <r>
    <n v="1"/>
    <n v="4133.71"/>
    <n v="414.69692881959998"/>
    <d v="2020-09-01T00:00:00"/>
    <s v="Tampa Electric"/>
    <s v="TEC Electric"/>
    <s v="Big Bend Station"/>
    <x v="2"/>
    <n v="131100"/>
    <s v="A/C Unit - Package: 015"/>
    <n v="138857850"/>
    <s v="REPLACE UNIT ON ID FAN #2"/>
    <d v="2017-04-18T00:00:00"/>
    <d v="2017-04-01T00:00:00"/>
    <s v="A2617482"/>
    <x v="0"/>
    <n v="3719.01"/>
    <x v="4"/>
    <x v="4"/>
    <s v="A/C Unit - Package"/>
    <n v="2.8999999999999998E-2"/>
    <n v="119.88"/>
  </r>
  <r>
    <n v="1"/>
    <n v="7267.32"/>
    <n v="3694.3280233992"/>
    <d v="2020-09-01T00:00:00"/>
    <s v="Tampa Electric"/>
    <s v="TEC Electric"/>
    <s v="Big Bend Station"/>
    <x v="2"/>
    <n v="131100"/>
    <s v="A/C Unit - Package: 015"/>
    <n v="117270"/>
    <s v="A/C PACKAGE UNIT ; MISCELLANEOUS STRUCTURES BY NAME ; A/C PACKAGE UNIT MODEL# 18C35A AMANA ROOM A/C 60HZ 230V AMANA FRIGERATION VO# 823842"/>
    <d v="1991-01-15T00:00:00"/>
    <d v="1991-01-15T00:00:00"/>
    <s v="A7003-2008"/>
    <x v="0"/>
    <n v="3572.99"/>
    <x v="4"/>
    <x v="4"/>
    <s v="A/C Unit - Package"/>
    <n v="2.8999999999999998E-2"/>
    <n v="210.75"/>
  </r>
  <r>
    <n v="1"/>
    <n v="16871.91"/>
    <n v="1207.8573373944002"/>
    <d v="2020-09-01T00:00:00"/>
    <s v="Tampa Electric"/>
    <s v="TEC Electric"/>
    <s v="Big Bend Station"/>
    <x v="2"/>
    <n v="131100"/>
    <s v="A/C Unit - Package: 015"/>
    <n v="207895144"/>
    <s v="BARD HVAC UNITS IN PRECIP 2"/>
    <d v="2018-04-11T00:00:00"/>
    <d v="2018-04-01T00:00:00"/>
    <s v="A2664957"/>
    <x v="0"/>
    <n v="15664.05"/>
    <x v="4"/>
    <x v="4"/>
    <s v="A/C Unit - Package"/>
    <n v="2.8999999999999998E-2"/>
    <n v="489.29"/>
  </r>
  <r>
    <n v="17"/>
    <n v="70112.22"/>
    <n v="18349.102750065602"/>
    <d v="2020-09-01T00:00:00"/>
    <s v="Tampa Electric"/>
    <s v="TEC Electric"/>
    <s v="Big Bend Station"/>
    <x v="2"/>
    <n v="131100"/>
    <s v="A/C Unit - Package: 015"/>
    <n v="26471381"/>
    <s v="Misc AC units installed at Big Bend"/>
    <d v="2010-01-01T00:00:00"/>
    <d v="2010-03-01T00:00:00"/>
    <s v="A7609-2010"/>
    <x v="0"/>
    <n v="51763.12"/>
    <x v="4"/>
    <x v="4"/>
    <s v="A/C Unit - Package"/>
    <n v="2.8999999999999998E-2"/>
    <n v="2033.25"/>
  </r>
  <r>
    <n v="1"/>
    <n v="231740.5"/>
    <n v="83744.175720440006"/>
    <d v="2020-09-01T00:00:00"/>
    <s v="Tampa Electric"/>
    <s v="TEC Electric"/>
    <s v="Big Bend Station"/>
    <x v="2"/>
    <n v="131100"/>
    <s v="A/C Unit - Package: 015"/>
    <n v="127156"/>
    <s v="A/C PACKAGE UNIT ; ADMINISTRATION BUILDING ; A/C AT BIG BEND STATION LOCATED IN SEVERAL LOCATIONS AROUND THE PLANT. LABOR AND MATERIALS. 05/15/07 RJB"/>
    <d v="2004-12-15T00:00:00"/>
    <d v="2004-12-15T00:00:00"/>
    <s v="A7605"/>
    <x v="0"/>
    <n v="147996.32"/>
    <x v="4"/>
    <x v="4"/>
    <s v="A/C Unit - Package"/>
    <n v="2.8999999999999998E-2"/>
    <n v="6720.47"/>
  </r>
  <r>
    <n v="1"/>
    <n v="4483.2300000000005"/>
    <n v="183.96817741020001"/>
    <d v="2020-09-01T00:00:00"/>
    <s v="Tampa Electric"/>
    <s v="TEC Electric"/>
    <s v="Big Bend Station"/>
    <x v="2"/>
    <n v="131100"/>
    <s v="A/C Unit - Package: 015"/>
    <n v="316190761"/>
    <s v="A/C Unit - Package"/>
    <d v="2019-03-25T00:00:00"/>
    <d v="2019-03-01T00:00:00"/>
    <s v="A2700605"/>
    <x v="0"/>
    <n v="4299.26"/>
    <x v="4"/>
    <x v="4"/>
    <s v="A/C Unit - Package"/>
    <n v="2.8999999999999998E-2"/>
    <n v="130.01"/>
  </r>
  <r>
    <n v="1"/>
    <n v="4483.2300000000005"/>
    <n v="183.96817741020001"/>
    <d v="2020-09-01T00:00:00"/>
    <s v="Tampa Electric"/>
    <s v="TEC Electric"/>
    <s v="Big Bend Station"/>
    <x v="2"/>
    <n v="131100"/>
    <s v="A/C Unit - Package: 015"/>
    <n v="316190738"/>
    <s v="A/C Unit - Package"/>
    <d v="2019-03-25T00:00:00"/>
    <d v="2019-03-01T00:00:00"/>
    <s v="A2700605"/>
    <x v="0"/>
    <n v="4299.26"/>
    <x v="4"/>
    <x v="4"/>
    <s v="A/C Unit - Package"/>
    <n v="2.8999999999999998E-2"/>
    <n v="130.01"/>
  </r>
  <r>
    <n v="1"/>
    <n v="8788.24"/>
    <n v="1756.9561018648001"/>
    <d v="2020-09-01T00:00:00"/>
    <s v="Tampa Electric"/>
    <s v="TEC Electric"/>
    <s v="Big Bend Station"/>
    <x v="2"/>
    <n v="131100"/>
    <s v="A/C Unit - Package: 015"/>
    <n v="38276206"/>
    <s v="BB FGD Maintenance shop AC unit replaced with model M/N PA13602-C"/>
    <d v="2013-03-15T00:00:00"/>
    <d v="2012-11-01T00:00:00"/>
    <s v="A7609-2012"/>
    <x v="0"/>
    <n v="7031.28"/>
    <x v="4"/>
    <x v="4"/>
    <s v="A/C Unit - Package"/>
    <n v="2.8999999999999998E-2"/>
    <n v="254.86"/>
  </r>
  <r>
    <n v="1"/>
    <n v="2249.0500000000002"/>
    <n v="1080.5186033269999"/>
    <d v="2020-09-01T00:00:00"/>
    <s v="Tampa Electric"/>
    <s v="TEC Electric"/>
    <s v="Big Bend Station"/>
    <x v="2"/>
    <n v="131100"/>
    <s v="A/C Unit - Package: 015"/>
    <n v="124377"/>
    <s v="A/C PACKAGE UNIT ; WAREHOUSE ; GEMAIRE DISTRIBUTORS, INC.N BB POWERHOUSE GYM EXPANSION INSTALL A/C UNIT PO 14686  VO 302670 10/24/95  TGC"/>
    <d v="1994-12-15T00:00:00"/>
    <d v="1994-12-15T00:00:00"/>
    <s v="A7513-2008"/>
    <x v="0"/>
    <n v="1168.53"/>
    <x v="4"/>
    <x v="4"/>
    <s v="A/C Unit - Package"/>
    <n v="2.8999999999999998E-2"/>
    <n v="65.22"/>
  </r>
  <r>
    <n v="1"/>
    <n v="1576.73"/>
    <n v="158.17875191480002"/>
    <d v="2020-09-01T00:00:00"/>
    <s v="Tampa Electric"/>
    <s v="TEC Electric"/>
    <s v="Big Bend Station"/>
    <x v="2"/>
    <n v="131100"/>
    <s v="A/C Unit - Package: 015"/>
    <n v="124785116"/>
    <s v="BARD UNIT A/C AT BB TRANSLOADER"/>
    <d v="2017-04-07T00:00:00"/>
    <d v="2017-03-01T00:00:00"/>
    <s v="A2602803"/>
    <x v="0"/>
    <n v="1418.55"/>
    <x v="4"/>
    <x v="4"/>
    <s v="A/C Unit - Package"/>
    <n v="2.8999999999999998E-2"/>
    <n v="45.73"/>
  </r>
  <r>
    <n v="1"/>
    <n v="4483.2300000000005"/>
    <n v="183.96817741020001"/>
    <d v="2020-09-01T00:00:00"/>
    <s v="Tampa Electric"/>
    <s v="TEC Electric"/>
    <s v="Big Bend Station"/>
    <x v="2"/>
    <n v="131100"/>
    <s v="A/C Unit - Package: 015"/>
    <n v="316190752"/>
    <s v="LIMESTONE PREP BUILDING"/>
    <d v="2019-03-25T00:00:00"/>
    <d v="2019-03-01T00:00:00"/>
    <s v="A2700605"/>
    <x v="0"/>
    <n v="4299.26"/>
    <x v="4"/>
    <x v="4"/>
    <s v="A/C Unit - Package"/>
    <n v="2.8999999999999998E-2"/>
    <n v="130.01"/>
  </r>
  <r>
    <n v="2"/>
    <n v="797428.3"/>
    <n v="223536.44073554399"/>
    <d v="2020-09-01T00:00:00"/>
    <s v="Tampa Electric"/>
    <s v="TEC Electric"/>
    <s v="Big Bend Station"/>
    <x v="2"/>
    <n v="131100"/>
    <s v="A/C Unit - Package: 015"/>
    <n v="25717803"/>
    <s v="Install two 75 ton Carrier water colled screw chillers, pumps, ductwork, and controls"/>
    <d v="2009-12-31T00:00:00"/>
    <d v="2009-12-01T00:00:00"/>
    <s v="K1253-2009"/>
    <x v="0"/>
    <n v="573891.86"/>
    <x v="4"/>
    <x v="4"/>
    <s v="A/C Unit - Package"/>
    <n v="2.8999999999999998E-2"/>
    <n v="23125.42"/>
  </r>
  <r>
    <n v="1"/>
    <n v="39385.85"/>
    <n v="14790.674592294999"/>
    <d v="2020-09-01T00:00:00"/>
    <s v="Tampa Electric"/>
    <s v="TEC Electric"/>
    <s v="Big Bend Station"/>
    <x v="2"/>
    <n v="131100"/>
    <s v="A/C Unit - Package: 015"/>
    <n v="111933"/>
    <s v="A/C PACKAGE UNIT ; MAINTENANCE BUILDING ; 3 TON BARD A/C PACKAGE UNIT INSTALLED IN THE BB SHEET METAL SHOP. INCLUDES LABOR AND MATERIALS. 07/14/05 RJB"/>
    <d v="2003-12-15T00:00:00"/>
    <d v="2003-12-15T00:00:00"/>
    <s v="A7014-2007"/>
    <x v="0"/>
    <n v="24595.18"/>
    <x v="4"/>
    <x v="4"/>
    <s v="A/C Unit - Package"/>
    <n v="2.8999999999999998E-2"/>
    <n v="1142.19"/>
  </r>
  <r>
    <n v="1"/>
    <n v="9509.9600000000009"/>
    <n v="1211.4369057552001"/>
    <d v="2020-09-01T00:00:00"/>
    <s v="Tampa Electric"/>
    <s v="TEC Electric"/>
    <s v="Big Bend Station"/>
    <x v="2"/>
    <n v="131100"/>
    <s v="A/C Unit - Package: 015"/>
    <n v="124508150"/>
    <s v="A/C UNIT FOR FACILITY SHOP"/>
    <d v="2016-11-02T00:00:00"/>
    <d v="2016-11-01T00:00:00"/>
    <s v="A2609340"/>
    <x v="0"/>
    <n v="8298.52"/>
    <x v="4"/>
    <x v="4"/>
    <s v="A/C Unit - Package"/>
    <n v="2.8999999999999998E-2"/>
    <n v="275.79000000000002"/>
  </r>
  <r>
    <n v="1"/>
    <n v="9618.08"/>
    <n v="688.55680830720007"/>
    <d v="2020-09-01T00:00:00"/>
    <s v="Tampa Electric"/>
    <s v="TEC Electric"/>
    <s v="Big Bend Station"/>
    <x v="2"/>
    <n v="131100"/>
    <s v="A/C Unit - Package: 015"/>
    <n v="277749486"/>
    <s v="REPLACE HVAC SYSTEM IN ADMIN PBX ROOM"/>
    <d v="2018-06-19T00:00:00"/>
    <d v="2018-07-01T00:00:00"/>
    <s v="A2671379"/>
    <x v="0"/>
    <n v="8929.52"/>
    <x v="4"/>
    <x v="4"/>
    <s v="A/C Unit - Package"/>
    <n v="2.8999999999999998E-2"/>
    <n v="278.92"/>
  </r>
  <r>
    <n v="1"/>
    <n v="32929.03"/>
    <n v="6583.2134974681003"/>
    <d v="2020-09-01T00:00:00"/>
    <s v="Tampa Electric"/>
    <s v="TEC Electric"/>
    <s v="Big Bend Station"/>
    <x v="2"/>
    <n v="131100"/>
    <s v="A/C Unit - Package: 015"/>
    <n v="42284295"/>
    <s v="BBC Electric shop ac unit replaced"/>
    <d v="2013-01-25T00:00:00"/>
    <d v="2014-03-01T00:00:00"/>
    <s v="A2397439"/>
    <x v="0"/>
    <n v="26345.82"/>
    <x v="4"/>
    <x v="4"/>
    <s v="A/C Unit - Package"/>
    <n v="2.8999999999999998E-2"/>
    <n v="954.94"/>
  </r>
  <r>
    <n v="1"/>
    <n v="4483.2300000000005"/>
    <n v="183.96817741020001"/>
    <d v="2020-09-01T00:00:00"/>
    <s v="Tampa Electric"/>
    <s v="TEC Electric"/>
    <s v="Big Bend Station"/>
    <x v="2"/>
    <n v="131100"/>
    <s v="A/C Unit - Package: 015"/>
    <n v="316190755"/>
    <s v="SCR TRAILER"/>
    <d v="2019-03-25T00:00:00"/>
    <d v="2019-03-01T00:00:00"/>
    <s v="A2700605"/>
    <x v="0"/>
    <n v="4299.26"/>
    <x v="4"/>
    <x v="4"/>
    <s v="A/C Unit - Package"/>
    <n v="2.8999999999999998E-2"/>
    <n v="130.01"/>
  </r>
  <r>
    <n v="1"/>
    <n v="1377.9"/>
    <n v="138.23197520399998"/>
    <d v="2020-09-01T00:00:00"/>
    <s v="Tampa Electric"/>
    <s v="TEC Electric"/>
    <s v="Big Bend Station"/>
    <x v="2"/>
    <n v="131100"/>
    <s v="A/C Unit - Package: 015"/>
    <n v="122667571"/>
    <s v="BARD A/C UNIT AT GUARD HOUSE #34"/>
    <d v="2017-01-11T00:00:00"/>
    <d v="2017-01-01T00:00:00"/>
    <s v="A2614958"/>
    <x v="0"/>
    <n v="1239.67"/>
    <x v="4"/>
    <x v="4"/>
    <s v="A/C Unit - Package"/>
    <n v="2.8999999999999998E-2"/>
    <n v="39.96"/>
  </r>
  <r>
    <n v="2"/>
    <n v="4781.88"/>
    <n v="731.27693692079993"/>
    <d v="2020-09-01T00:00:00"/>
    <s v="Tampa Electric"/>
    <s v="TEC Electric"/>
    <s v="Big Bend Station"/>
    <x v="2"/>
    <n v="131100"/>
    <s v="A/C Unit - Package: 015"/>
    <n v="76060000"/>
    <s v="BB admin office variable frequency drives for AHU units on 1st floor replaced with model ACS320-0312AS4 and ACS320-03008A84"/>
    <d v="2015-08-17T00:00:00"/>
    <d v="2015-08-01T00:00:00"/>
    <s v="A2546924"/>
    <x v="0"/>
    <n v="4050.6"/>
    <x v="4"/>
    <x v="4"/>
    <s v="A/C Unit - Package"/>
    <n v="2.8999999999999998E-2"/>
    <n v="138.66999999999999"/>
  </r>
  <r>
    <n v="1"/>
    <n v="4483.2300000000005"/>
    <n v="183.96817741020001"/>
    <d v="2020-09-01T00:00:00"/>
    <s v="Tampa Electric"/>
    <s v="TEC Electric"/>
    <s v="Big Bend Station"/>
    <x v="2"/>
    <n v="131100"/>
    <s v="A/C Unit - Package: 015"/>
    <n v="316190767"/>
    <s v="COAL FIELD NORTH STACKER RECLAIMER"/>
    <d v="2019-03-25T00:00:00"/>
    <d v="2019-03-01T00:00:00"/>
    <s v="A2700605"/>
    <x v="0"/>
    <n v="4299.26"/>
    <x v="4"/>
    <x v="4"/>
    <s v="A/C Unit - Package"/>
    <n v="2.8999999999999998E-2"/>
    <n v="130.01"/>
  </r>
  <r>
    <n v="2"/>
    <n v="6886.81"/>
    <n v="493.02562601040006"/>
    <d v="2020-09-01T00:00:00"/>
    <s v="Tampa Electric"/>
    <s v="TEC Electric"/>
    <s v="Big Bend Station"/>
    <x v="2"/>
    <n v="131100"/>
    <s v="A/C Unit - Package: 015"/>
    <n v="304820898"/>
    <s v="A/C Unit - Package"/>
    <d v="2018-10-11T00:00:00"/>
    <d v="2018-10-01T00:00:00"/>
    <s v="A2686482"/>
    <x v="0"/>
    <n v="6393.78"/>
    <x v="4"/>
    <x v="4"/>
    <s v="A/C Unit - Package"/>
    <n v="2.8999999999999998E-2"/>
    <n v="199.72"/>
  </r>
  <r>
    <n v="1"/>
    <n v="4483.2300000000005"/>
    <n v="183.96817741020001"/>
    <d v="2020-09-01T00:00:00"/>
    <s v="Tampa Electric"/>
    <s v="TEC Electric"/>
    <s v="Big Bend Station"/>
    <x v="2"/>
    <n v="131100"/>
    <s v="A/C Unit - Package: 015"/>
    <n v="316190764"/>
    <s v="CONTRACTOR TRAILER"/>
    <d v="2019-03-25T00:00:00"/>
    <d v="2019-03-01T00:00:00"/>
    <s v="A2700605"/>
    <x v="0"/>
    <n v="4299.26"/>
    <x v="4"/>
    <x v="4"/>
    <s v="A/C Unit - Package"/>
    <n v="2.8999999999999998E-2"/>
    <n v="130.01"/>
  </r>
  <r>
    <n v="1"/>
    <n v="7424.2"/>
    <n v="3774.0776670520004"/>
    <d v="2020-09-01T00:00:00"/>
    <s v="Tampa Electric"/>
    <s v="TEC Electric"/>
    <s v="Big Bend Station"/>
    <x v="2"/>
    <n v="131100"/>
    <s v="A/C Unit - Package: 015"/>
    <n v="96147"/>
    <s v="A/C PACKAGE UNIT ; MISCELLANEOUS STRUCTURES BY NAME ; A/C PACKAGE UNIT MODEL# 18C3HES AMANA ROOM A/C 60HZ 230V AMANA FRIGERATION VO# 857474"/>
    <d v="1991-01-15T00:00:00"/>
    <d v="1991-01-15T00:00:00"/>
    <s v="A7003-2008"/>
    <x v="0"/>
    <n v="3650.12"/>
    <x v="4"/>
    <x v="4"/>
    <s v="A/C Unit - Package"/>
    <n v="2.8999999999999998E-2"/>
    <n v="215.3"/>
  </r>
  <r>
    <n v="1"/>
    <n v="4483.2300000000005"/>
    <n v="183.96817741020001"/>
    <d v="2020-09-01T00:00:00"/>
    <s v="Tampa Electric"/>
    <s v="TEC Electric"/>
    <s v="Big Bend Station"/>
    <x v="2"/>
    <n v="131100"/>
    <s v="A/C Unit - Package: 015"/>
    <n v="316190749"/>
    <s v="TSS S.E."/>
    <d v="2019-03-25T00:00:00"/>
    <d v="2019-03-01T00:00:00"/>
    <s v="A2700605"/>
    <x v="0"/>
    <n v="4299.26"/>
    <x v="4"/>
    <x v="4"/>
    <s v="A/C Unit - Package"/>
    <n v="2.8999999999999998E-2"/>
    <n v="130.01"/>
  </r>
  <r>
    <n v="1"/>
    <n v="3930.84"/>
    <n v="394.34485623840004"/>
    <d v="2020-09-01T00:00:00"/>
    <s v="Tampa Electric"/>
    <s v="TEC Electric"/>
    <s v="Big Bend Station"/>
    <x v="2"/>
    <n v="131100"/>
    <s v="A/C Unit - Package: 015"/>
    <n v="138857791"/>
    <s v="BARD UNIT FOR BB SLOUGH BOOTH #4"/>
    <d v="2017-04-18T00:00:00"/>
    <d v="2017-04-01T00:00:00"/>
    <s v="A2616670"/>
    <x v="0"/>
    <n v="3536.5"/>
    <x v="4"/>
    <x v="4"/>
    <s v="A/C Unit - Package"/>
    <n v="2.8999999999999998E-2"/>
    <n v="113.99"/>
  </r>
  <r>
    <n v="1"/>
    <n v="9916.26"/>
    <n v="5040.9115334556"/>
    <d v="2020-09-01T00:00:00"/>
    <s v="Tampa Electric"/>
    <s v="TEC Electric"/>
    <s v="Big Bend Station"/>
    <x v="2"/>
    <n v="131100"/>
    <s v="A/C Unit - Package: 015"/>
    <n v="96140"/>
    <s v="A/C PACKAGE UNIT ; MISCELLANEOUS STRUCTURES BY NAME ; UNITED TECHNOLOGIES CARRIER 1-UNIT $2930.00 PO 57730 VO 911424 04/04/92 TGC"/>
    <d v="1991-01-15T00:00:00"/>
    <d v="1991-01-15T00:00:00"/>
    <s v="A7003-2008"/>
    <x v="0"/>
    <n v="4875.3500000000004"/>
    <x v="4"/>
    <x v="4"/>
    <s v="A/C Unit - Package"/>
    <n v="2.8999999999999998E-2"/>
    <n v="287.57"/>
  </r>
  <r>
    <n v="1"/>
    <n v="59366.559999999998"/>
    <n v="13154.894144321599"/>
    <d v="2020-09-01T00:00:00"/>
    <s v="Tampa Electric"/>
    <s v="TEC Electric"/>
    <s v="Big Bend Station"/>
    <x v="2"/>
    <n v="131100"/>
    <s v="A/C Unit - Package: 015"/>
    <n v="41860497"/>
    <s v="BB coal blending building AC unit replaced with a 15 ton split system"/>
    <d v="2012-10-31T00:00:00"/>
    <d v="2012-11-01T00:00:00"/>
    <s v="A2378642"/>
    <x v="0"/>
    <n v="46211.67"/>
    <x v="4"/>
    <x v="4"/>
    <s v="A/C Unit - Package"/>
    <n v="2.8999999999999998E-2"/>
    <n v="1721.63"/>
  </r>
  <r>
    <n v="2"/>
    <n v="14469.78"/>
    <n v="1451.6193266328"/>
    <d v="2020-09-01T00:00:00"/>
    <s v="Tampa Electric"/>
    <s v="TEC Electric"/>
    <s v="Big Bend Station"/>
    <x v="2"/>
    <n v="131100"/>
    <s v="A/C Unit - Package: 015"/>
    <n v="166700051"/>
    <s v="BB ID FAN #3 QTY 2 BARD 5 TON UNITS"/>
    <d v="2017-10-10T00:00:00"/>
    <d v="2017-10-01T00:00:00"/>
    <s v="A2617469"/>
    <x v="0"/>
    <n v="13018.16"/>
    <x v="4"/>
    <x v="4"/>
    <s v="A/C Unit - Package"/>
    <n v="2.8999999999999998E-2"/>
    <n v="419.62"/>
  </r>
  <r>
    <n v="0"/>
    <n v="7525.8600000000006"/>
    <n v="3688.1370249582001"/>
    <d v="2020-09-01T00:00:00"/>
    <s v="Tampa Electric"/>
    <s v="TEC Electric"/>
    <s v="Big Bend Station"/>
    <x v="2"/>
    <n v="131100"/>
    <s v="A/C Unit - Package: 015"/>
    <n v="98124"/>
    <s v="A/C PACKAGE UNIT ; MAINTENANCE BUILDING ; MCS METAL BLDG REMODEL-BB STATION DUCT &amp; PIPING SYSTEM FOR HVAC FOR REMODELING OF OLD TURBINE LOCK-UP BLDG FOR BREAKROOM &amp; STORAGE FOR BB PAINTING CONTRACTOR. 04/21/95  TGC"/>
    <d v="1993-08-15T00:00:00"/>
    <d v="1993-08-15T00:00:00"/>
    <s v="A7066-2007"/>
    <x v="0"/>
    <n v="3837.72"/>
    <x v="4"/>
    <x v="4"/>
    <s v="A/C Unit - Package"/>
    <n v="2.8999999999999998E-2"/>
    <n v="218.25"/>
  </r>
  <r>
    <n v="1"/>
    <n v="55324.71"/>
    <n v="16489.920961199703"/>
    <d v="2020-09-01T00:00:00"/>
    <s v="Tampa Electric"/>
    <s v="TEC Electric"/>
    <s v="Big Bend Station"/>
    <x v="2"/>
    <n v="131100"/>
    <s v="A/C Unit - Package: 015"/>
    <n v="24878354"/>
    <s v="A/C units for BB station 2007"/>
    <d v="2008-01-01T00:00:00"/>
    <d v="2008-01-01T00:00:00"/>
    <s v="A7603-2007"/>
    <x v="0"/>
    <n v="38834.79"/>
    <x v="4"/>
    <x v="4"/>
    <s v="A/C Unit - Package"/>
    <n v="2.8999999999999998E-2"/>
    <n v="1604.42"/>
  </r>
  <r>
    <n v="19"/>
    <n v="93301.91"/>
    <n v="22593.7040887363"/>
    <d v="2020-09-01T00:00:00"/>
    <s v="Tampa Electric"/>
    <s v="TEC Electric"/>
    <s v="Big Bend Station"/>
    <x v="2"/>
    <n v="131100"/>
    <s v="A/C Unit - Package: 015"/>
    <n v="27578814"/>
    <s v="A/C Unit - Package"/>
    <d v="2011-01-01T00:00:00"/>
    <d v="2010-12-01T00:00:00"/>
    <s v="A7609-2011"/>
    <x v="0"/>
    <n v="70708.210000000006"/>
    <x v="4"/>
    <x v="4"/>
    <s v="A/C Unit - Package"/>
    <n v="2.8999999999999998E-2"/>
    <n v="2705.76"/>
  </r>
  <r>
    <n v="1"/>
    <n v="10104.870000000001"/>
    <n v="3011.8279449309002"/>
    <d v="2020-09-01T00:00:00"/>
    <s v="Tampa Electric"/>
    <s v="TEC Electric"/>
    <s v="Big Bend Station"/>
    <x v="2"/>
    <n v="131100"/>
    <s v="A/C Unit - Package: 015"/>
    <n v="25063771"/>
    <s v="Air Conditioning system required for the #3 elevator equipment room.  The AC unit is a 230V 3.5 ton split AC system."/>
    <d v="2008-07-01T00:00:00"/>
    <d v="2008-07-01T00:00:00"/>
    <s v="A7003-2008"/>
    <x v="0"/>
    <n v="7093.04"/>
    <x v="4"/>
    <x v="4"/>
    <s v="A/C Unit - Package"/>
    <n v="2.8999999999999998E-2"/>
    <n v="293.04000000000002"/>
  </r>
  <r>
    <n v="2"/>
    <n v="484927.54000000004"/>
    <n v="175238.49789501919"/>
    <d v="2020-09-01T00:00:00"/>
    <s v="Tampa Electric"/>
    <s v="TEC Electric"/>
    <s v="Big Bend Station"/>
    <x v="2"/>
    <n v="131100"/>
    <s v="A/C Unit - Package: 015"/>
    <n v="120596"/>
    <s v="A/C PACKAGE UNIT ; CONTROL BUILDING ; BB CONTROL ROOM HVAC SYSTEM. INCLUDES SOME DUCTWORK, 2 80 TON CHILLERS ASSOCIATED PIPING AND ELECTRICAL. 04/27/05 RJB"/>
    <d v="2004-07-15T00:00:00"/>
    <d v="2004-07-15T00:00:00"/>
    <s v="J2453"/>
    <x v="0"/>
    <n v="309689.03999999998"/>
    <x v="4"/>
    <x v="4"/>
    <s v="A/C Unit - Package"/>
    <n v="2.8999999999999998E-2"/>
    <n v="14062.9"/>
  </r>
  <r>
    <n v="1"/>
    <n v="26619.09"/>
    <n v="6966.4948210632001"/>
    <d v="2020-09-01T00:00:00"/>
    <s v="Tampa Electric"/>
    <s v="TEC Electric"/>
    <s v="Big Bend Station"/>
    <x v="2"/>
    <n v="131100"/>
    <s v="A/C Unit - Package: 015"/>
    <n v="26471384"/>
    <s v="Install 12.5 Ton AC unit Trane Model # TCH150E300BA in locker room 2nd floor West"/>
    <d v="2010-01-01T00:00:00"/>
    <d v="2010-03-01T00:00:00"/>
    <s v="A7609-2010"/>
    <x v="0"/>
    <n v="19652.599999999999"/>
    <x v="4"/>
    <x v="4"/>
    <s v="A/C Unit - Package"/>
    <n v="2.8999999999999998E-2"/>
    <n v="771.95"/>
  </r>
  <r>
    <n v="1"/>
    <n v="7759.39"/>
    <n v="1551.2671032252999"/>
    <d v="2020-09-01T00:00:00"/>
    <s v="Tampa Electric"/>
    <s v="TEC Electric"/>
    <s v="Big Bend Station"/>
    <x v="2"/>
    <n v="131100"/>
    <s v="A/C Unit - Package: 015"/>
    <n v="38276212"/>
    <s v="BB Fleet, Facilities fitness center locker room AC 3392 unit replaced.  Rheem M/N 13AJN24A01"/>
    <d v="2013-03-15T00:00:00"/>
    <d v="2012-11-01T00:00:00"/>
    <s v="A7609-2012"/>
    <x v="0"/>
    <n v="6208.12"/>
    <x v="4"/>
    <x v="4"/>
    <s v="A/C Unit - Package"/>
    <n v="2.8999999999999998E-2"/>
    <n v="225.02"/>
  </r>
  <r>
    <n v="2"/>
    <n v="25325"/>
    <n v="3226.0534889999999"/>
    <d v="2020-09-01T00:00:00"/>
    <s v="Tampa Electric"/>
    <s v="TEC Electric"/>
    <s v="Big Bend Station"/>
    <x v="2"/>
    <n v="131100"/>
    <s v="A/C Unit - Package: 015"/>
    <n v="124508155"/>
    <s v="A/C UNITS ID FAN #2 WEST SIDE QTY 2"/>
    <d v="2016-11-02T00:00:00"/>
    <d v="2016-11-01T00:00:00"/>
    <s v="A2614163"/>
    <x v="0"/>
    <n v="22098.95"/>
    <x v="4"/>
    <x v="4"/>
    <s v="A/C Unit - Package"/>
    <n v="2.8999999999999998E-2"/>
    <n v="734.43"/>
  </r>
  <r>
    <n v="1"/>
    <n v="12053.69"/>
    <n v="5907.0538618003002"/>
    <d v="2020-09-01T00:00:00"/>
    <s v="Tampa Electric"/>
    <s v="TEC Electric"/>
    <s v="Big Bend Station"/>
    <x v="2"/>
    <n v="131100"/>
    <s v="A/C Unit - Package: 015"/>
    <n v="96952"/>
    <s v="A/C PACKAGE UNIT ; MISCELLANEOUS STRUCTURES BY NAME ; A/C PACKAGE UNIT MODEL #50BA028-600 25 TON 50BA SELF CONTAINED WATER COOLED UNIT INCLUDI ING: FILTER SECTION W/(1) SET 2&quot; TA MEDIA DUAL 061 SEMI HERMETIC COMPRE SSORS.  UNITED TECHNOLOGIES VO# 060882"/>
    <d v="1993-01-15T00:00:00"/>
    <d v="1993-01-15T00:00:00"/>
    <s v="A7003-2008"/>
    <x v="0"/>
    <n v="6146.64"/>
    <x v="4"/>
    <x v="4"/>
    <s v="A/C Unit - Package"/>
    <n v="2.8999999999999998E-2"/>
    <n v="349.56"/>
  </r>
  <r>
    <n v="1"/>
    <n v="20218.420000000002"/>
    <n v="829.65760791079992"/>
    <d v="2020-09-01T00:00:00"/>
    <s v="Tampa Electric"/>
    <s v="TEC Electric"/>
    <s v="Big Bend Station"/>
    <x v="2"/>
    <n v="131100"/>
    <s v="A/C Unit - Package: 015"/>
    <n v="308187148"/>
    <s v="HVAC SYSTEM / WH 71 BREAKROOM"/>
    <d v="2019-03-25T00:00:00"/>
    <d v="2019-03-01T00:00:00"/>
    <s v="A2698855"/>
    <x v="0"/>
    <n v="19388.759999999998"/>
    <x v="4"/>
    <x v="4"/>
    <s v="A/C Unit - Package"/>
    <n v="2.8999999999999998E-2"/>
    <n v="586.33000000000004"/>
  </r>
  <r>
    <n v="1"/>
    <n v="14024.95"/>
    <n v="6738.0535718330002"/>
    <d v="2020-09-01T00:00:00"/>
    <s v="Tampa Electric"/>
    <s v="TEC Electric"/>
    <s v="Big Bend Station"/>
    <x v="2"/>
    <n v="131100"/>
    <s v="A/C Unit - Package: 015"/>
    <n v="97926"/>
    <s v="A/C PACKAGE UNIT ; MISCELLANEOUS STRUCTURES BY NAME ; MODEL #PC154S-4 460V, 3 PHASE STRAIGHT COOL PACKAGE A/C UNIT WEATHERKING WITH HEAT STRIP HOSIER REFRIGERATION &amp; INDUSTRIAL VO# 278357"/>
    <d v="1994-01-15T00:00:00"/>
    <d v="1994-01-15T00:00:00"/>
    <s v="A7003-2008"/>
    <x v="0"/>
    <n v="7286.9"/>
    <x v="4"/>
    <x v="4"/>
    <s v="A/C Unit - Package"/>
    <n v="2.8999999999999998E-2"/>
    <n v="406.72"/>
  </r>
  <r>
    <n v="6"/>
    <n v="9586.83"/>
    <n v="961.7580715908"/>
    <d v="2020-09-01T00:00:00"/>
    <s v="Tampa Electric"/>
    <s v="TEC Electric"/>
    <s v="Big Bend Station"/>
    <x v="2"/>
    <n v="131100"/>
    <s v="A/C Unit - Package: 015"/>
    <n v="138857768"/>
    <s v="REPLACE 6 TWO TON BARD UNITS FOR SCR'S"/>
    <d v="2017-04-18T00:00:00"/>
    <d v="2017-04-01T00:00:00"/>
    <s v="A2614918"/>
    <x v="0"/>
    <n v="8625.07"/>
    <x v="4"/>
    <x v="4"/>
    <s v="A/C Unit - Package"/>
    <n v="2.8999999999999998E-2"/>
    <n v="278.02"/>
  </r>
  <r>
    <n v="2"/>
    <n v="7978.4400000000005"/>
    <n v="4055.8244958264004"/>
    <d v="2020-09-01T00:00:00"/>
    <s v="Tampa Electric"/>
    <s v="TEC Electric"/>
    <s v="Big Bend Station"/>
    <x v="2"/>
    <n v="131100"/>
    <s v="A/C Unit - Package: 015"/>
    <n v="117273"/>
    <s v="A/C PACKAGE UNIT ; MISCELLANEOUS STRUCTURES BY NAME ; GEMAIRE DISTR., INC. 2-HI BOY PKG. A/C @$1,258.00 = $2,516.00 PO 57336 VO 876502 01/02/92 TGC"/>
    <d v="1991-01-15T00:00:00"/>
    <d v="1991-01-15T00:00:00"/>
    <s v="A7003-2008"/>
    <x v="0"/>
    <n v="3922.62"/>
    <x v="4"/>
    <x v="4"/>
    <s v="A/C Unit - Package"/>
    <n v="2.8999999999999998E-2"/>
    <n v="231.37"/>
  </r>
  <r>
    <n v="1"/>
    <n v="4483.2300000000005"/>
    <n v="183.96817741020001"/>
    <d v="2020-09-01T00:00:00"/>
    <s v="Tampa Electric"/>
    <s v="TEC Electric"/>
    <s v="Big Bend Station"/>
    <x v="2"/>
    <n v="131100"/>
    <s v="A/C Unit - Package: 015"/>
    <n v="316190746"/>
    <s v="WAREHOUSE 23/WEST WALL A/C UNIT"/>
    <d v="2019-03-25T00:00:00"/>
    <d v="2019-03-01T00:00:00"/>
    <s v="A2700605"/>
    <x v="0"/>
    <n v="4299.26"/>
    <x v="4"/>
    <x v="4"/>
    <s v="A/C Unit - Package"/>
    <n v="2.8999999999999998E-2"/>
    <n v="130.01"/>
  </r>
  <r>
    <n v="1"/>
    <n v="16014.08"/>
    <n v="1606.5446763007999"/>
    <d v="2020-09-01T00:00:00"/>
    <s v="Tampa Electric"/>
    <s v="TEC Electric"/>
    <s v="Big Bend Station"/>
    <x v="2"/>
    <n v="131100"/>
    <s v="A/C Unit - Package: 015"/>
    <n v="202103409"/>
    <s v="REPL BARD UNIT IN DEWATERING AREA AT BB STATION"/>
    <d v="2017-10-11T00:00:00"/>
    <d v="2017-10-01T00:00:00"/>
    <s v="A2650769"/>
    <x v="0"/>
    <n v="14407.54"/>
    <x v="4"/>
    <x v="4"/>
    <s v="A/C Unit - Package"/>
    <n v="2.8999999999999998E-2"/>
    <n v="464.41"/>
  </r>
  <r>
    <n v="1"/>
    <n v="4483.2300000000005"/>
    <n v="183.96817741020001"/>
    <d v="2020-09-01T00:00:00"/>
    <s v="Tampa Electric"/>
    <s v="TEC Electric"/>
    <s v="Big Bend Station"/>
    <x v="2"/>
    <n v="131100"/>
    <s v="A/C Unit - Package: 015"/>
    <n v="316190758"/>
    <s v="A/C Unit - Package"/>
    <d v="2019-03-25T00:00:00"/>
    <d v="2019-03-01T00:00:00"/>
    <s v="A2700605"/>
    <x v="0"/>
    <n v="4299.26"/>
    <x v="4"/>
    <x v="4"/>
    <s v="A/C Unit - Package"/>
    <n v="2.8999999999999998E-2"/>
    <n v="130.01"/>
  </r>
  <r>
    <n v="1"/>
    <n v="4483.2300000000005"/>
    <n v="183.96817741020001"/>
    <d v="2020-09-01T00:00:00"/>
    <s v="Tampa Electric"/>
    <s v="TEC Electric"/>
    <s v="Big Bend Station"/>
    <x v="2"/>
    <n v="131100"/>
    <s v="A/C Unit - Package: 015"/>
    <n v="316190770"/>
    <s v="A/C Unit - Package"/>
    <d v="2019-03-25T00:00:00"/>
    <d v="2019-03-01T00:00:00"/>
    <s v="A2700605"/>
    <x v="0"/>
    <n v="4299.26"/>
    <x v="4"/>
    <x v="4"/>
    <s v="A/C Unit - Package"/>
    <n v="2.8999999999999998E-2"/>
    <n v="130.01"/>
  </r>
  <r>
    <n v="1"/>
    <n v="6641.17"/>
    <n v="2833.6653735304999"/>
    <d v="2020-09-01T00:00:00"/>
    <s v="Tampa Electric"/>
    <s v="TEC Electric"/>
    <s v="Big Bend Station"/>
    <x v="2"/>
    <n v="131100"/>
    <s v="A/C Unit - Package: 015"/>
    <n v="103518"/>
    <s v="A/C PACKAGE UNIT ; BOILER BUILDING ; BB#2 ELEVATOR PENTHOUSE A/C FRIEDRICH MOD# KM18J30A3 SER#JJES16439 03/16/00 RJB"/>
    <d v="1999-03-15T00:00:00"/>
    <d v="1999-03-15T00:00:00"/>
    <s v="A7004-2008"/>
    <x v="0"/>
    <n v="3807.5"/>
    <x v="4"/>
    <x v="4"/>
    <s v="A/C Unit - Package"/>
    <n v="2.8999999999999998E-2"/>
    <n v="192.59"/>
  </r>
  <r>
    <n v="2"/>
    <n v="9147.5400000000009"/>
    <n v="917.68816493040003"/>
    <d v="2020-09-01T00:00:00"/>
    <s v="Tampa Electric"/>
    <s v="TEC Electric"/>
    <s v="Big Bend Station"/>
    <x v="2"/>
    <n v="131100"/>
    <s v="A/C Unit - Package: 015"/>
    <n v="202103339"/>
    <s v="2 BARD UNITS, ONE 3 TON AND ONE 5 TON IN SHEET METAL BLDG,  WALL HUNG UNITS"/>
    <d v="2017-09-07T00:00:00"/>
    <d v="2017-09-01T00:00:00"/>
    <s v="A2637281"/>
    <x v="0"/>
    <n v="8229.85"/>
    <x v="4"/>
    <x v="4"/>
    <s v="A/C Unit - Package"/>
    <n v="2.8999999999999998E-2"/>
    <n v="265.27999999999997"/>
  </r>
  <r>
    <n v="2"/>
    <n v="264562.45"/>
    <n v="33701.584003194002"/>
    <d v="2020-09-01T00:00:00"/>
    <s v="Tampa Electric"/>
    <s v="TEC Electric"/>
    <s v="Big Bend Station"/>
    <x v="2"/>
    <n v="131100"/>
    <s v="Agitator: 005"/>
    <n v="117834382"/>
    <s v="BBC recycle ponds aeration installed in the north and south ponds."/>
    <d v="2016-09-30T00:00:00"/>
    <d v="2016-09-01T00:00:00"/>
    <s v="A2592527"/>
    <x v="0"/>
    <n v="230860.87"/>
    <x v="4"/>
    <x v="4"/>
    <s v="Agitator"/>
    <n v="2.8999999999999998E-2"/>
    <n v="7672.31"/>
  </r>
  <r>
    <n v="3"/>
    <n v="41805.879999999997"/>
    <n v="19235.561389079601"/>
    <d v="2020-09-01T00:00:00"/>
    <s v="Tampa Electric"/>
    <s v="TEC Electric"/>
    <s v="Big Bend Station"/>
    <x v="2"/>
    <n v="131100"/>
    <s v="Agitator: 005"/>
    <n v="98977"/>
    <s v="AERATIOR/AGITATORS ; PONDS &amp; STORAGE AREAS ; BB DISPOSAL AREA POND AERATION SYST INSTALL 3-5HP AERIATOR/AGITATORS IN EACH OF THE 3 PONDS. 05/22/97  TGC"/>
    <d v="1996-10-15T00:00:00"/>
    <d v="1996-10-15T00:00:00"/>
    <s v="A7022-2008"/>
    <x v="0"/>
    <n v="22570.32"/>
    <x v="4"/>
    <x v="4"/>
    <s v="Agitator"/>
    <n v="2.8999999999999998E-2"/>
    <n v="1212.3699999999999"/>
  </r>
  <r>
    <n v="1"/>
    <n v="65539.38"/>
    <n v="26356.037732102399"/>
    <d v="2020-09-01T00:00:00"/>
    <s v="Tampa Electric"/>
    <s v="TEC Electric"/>
    <s v="Big Bend Station"/>
    <x v="2"/>
    <n v="131100"/>
    <s v="Agitator: 005"/>
    <n v="104829"/>
    <s v="AGITATOR ; WATER TREATMENT ; AGITATOR FOR REACTION TANK #1 FOR WATER TREATMENT PLANT INSTALLED AT BB STATION. 04/15/02 RJB"/>
    <d v="2001-10-15T00:00:00"/>
    <d v="2001-10-15T00:00:00"/>
    <s v="B0577"/>
    <x v="0"/>
    <n v="39183.339999999997"/>
    <x v="4"/>
    <x v="4"/>
    <s v="Agitator"/>
    <n v="2.8999999999999998E-2"/>
    <n v="1900.64"/>
  </r>
  <r>
    <n v="1"/>
    <n v="10433.34"/>
    <n v="428.12939423160003"/>
    <d v="2020-09-01T00:00:00"/>
    <s v="Tampa Electric"/>
    <s v="TEC Electric"/>
    <s v="Big Bend Station"/>
    <x v="2"/>
    <n v="131100"/>
    <s v="Agitator: 005"/>
    <n v="300602259"/>
    <s v="#4 NORTH RECYCLE POND AERATOR"/>
    <d v="2019-01-29T00:00:00"/>
    <d v="2019-01-01T00:00:00"/>
    <s v="A2694877"/>
    <x v="0"/>
    <n v="10005.209999999999"/>
    <x v="4"/>
    <x v="4"/>
    <s v="Agitator"/>
    <n v="2.8999999999999998E-2"/>
    <n v="302.57"/>
  </r>
  <r>
    <n v="1"/>
    <n v="37556.550000000003"/>
    <n v="6650.0530551315005"/>
    <d v="2020-09-01T00:00:00"/>
    <s v="Tampa Electric"/>
    <s v="TEC Electric"/>
    <s v="Big Bend Station"/>
    <x v="2"/>
    <n v="131100"/>
    <s v="Agitator: 005"/>
    <n v="42538188"/>
    <s v="BBC South recycle pond aerator installed"/>
    <d v="2014-04-08T00:00:00"/>
    <d v="2014-04-01T00:00:00"/>
    <s v="A2454433"/>
    <x v="0"/>
    <n v="30906.5"/>
    <x v="4"/>
    <x v="4"/>
    <s v="Agitator"/>
    <n v="2.8999999999999998E-2"/>
    <n v="1089.1400000000001"/>
  </r>
  <r>
    <n v="1"/>
    <n v="106507.48"/>
    <n v="10684.911339284799"/>
    <d v="2020-09-01T00:00:00"/>
    <s v="Tampa Electric"/>
    <s v="TEC Electric"/>
    <s v="Big Bend Station"/>
    <x v="2"/>
    <n v="131100"/>
    <s v="Agitator: 005"/>
    <n v="149024799"/>
    <s v="aeration equipment for north recycle pond"/>
    <d v="2017-05-08T00:00:00"/>
    <d v="2017-05-01T00:00:00"/>
    <s v="A2615002"/>
    <x v="0"/>
    <n v="95822.57"/>
    <x v="4"/>
    <x v="4"/>
    <s v="Agitator"/>
    <n v="2.8999999999999998E-2"/>
    <n v="3088.72"/>
  </r>
  <r>
    <n v="1"/>
    <n v="18261.080000000002"/>
    <n v="1831.9654240208001"/>
    <d v="2020-09-01T00:00:00"/>
    <s v="Tampa Electric"/>
    <s v="TEC Electric"/>
    <s v="Big Bend Station"/>
    <x v="2"/>
    <n v="131100"/>
    <s v="Air Handler / Fan Coil Unit: 006"/>
    <n v="165034166"/>
    <s v="BB ID fan Bard HVAC unit installation"/>
    <d v="2017-06-29T00:00:00"/>
    <d v="2017-06-01T00:00:00"/>
    <s v="A2632363"/>
    <x v="0"/>
    <n v="16429.11"/>
    <x v="4"/>
    <x v="4"/>
    <s v="Air Handler / Fan Coil Unit"/>
    <n v="2.8999999999999998E-2"/>
    <n v="529.57000000000005"/>
  </r>
  <r>
    <n v="3"/>
    <n v="28323.83"/>
    <n v="17396.474293412601"/>
    <d v="2020-09-01T00:00:00"/>
    <s v="Tampa Electric"/>
    <s v="TEC Electric"/>
    <s v="Big Bend Station"/>
    <x v="2"/>
    <n v="131100"/>
    <s v="Air Handler / Fan Coil Unit: 006"/>
    <n v="78191"/>
    <s v="AIR HANDLER / FAN COIL UNIT ; OFFICE AND SHOPS ; AIR HANDLERS,YORK MARK NOS. 3HVO-ACU1A,1B,2 AND 3 FOR AC 1&amp;2"/>
    <d v="1976-06-15T00:00:00"/>
    <d v="1976-06-15T00:00:00"/>
    <s v="C54-2008"/>
    <x v="0"/>
    <n v="10927.36"/>
    <x v="4"/>
    <x v="4"/>
    <s v="Air Handler / Fan Coil Unit"/>
    <n v="2.8999999999999998E-2"/>
    <n v="821.39"/>
  </r>
  <r>
    <n v="1"/>
    <n v="5335.13"/>
    <n v="2614.5437844930998"/>
    <d v="2020-09-01T00:00:00"/>
    <s v="Tampa Electric"/>
    <s v="TEC Electric"/>
    <s v="Big Bend Station"/>
    <x v="2"/>
    <n v="131100"/>
    <s v="Air Handler / Fan Coil Unit: 006"/>
    <n v="117643"/>
    <s v="AIR HANDLER / FAN COIL UNIT ; MAINTENANCE BUILDING ; MCS METAL BLDG REMODEL-BB STATION AIR HANDLER &amp; AC FOR THE REMODELING OLD TURBINE LOCK-UP BLDG FOR STORAGE &amp; BREAKROOM FOR BB PAINTING CONTRACTORS. 04/21/95  TGC"/>
    <d v="1993-08-15T00:00:00"/>
    <d v="1993-08-15T00:00:00"/>
    <s v="A7066-2007"/>
    <x v="0"/>
    <n v="2720.59"/>
    <x v="4"/>
    <x v="4"/>
    <s v="Air Handler / Fan Coil Unit"/>
    <n v="2.8999999999999998E-2"/>
    <n v="154.72"/>
  </r>
  <r>
    <n v="2"/>
    <n v="12983.15"/>
    <n v="7496.7530636809997"/>
    <d v="2020-09-01T00:00:00"/>
    <s v="Tampa Electric"/>
    <s v="TEC Electric"/>
    <s v="Big Bend Station"/>
    <x v="2"/>
    <n v="131100"/>
    <s v="Air Handler / Fan Coil Unit: 006"/>
    <n v="89133"/>
    <s v="AIR HANDLER / FAN COIL UNIT ; MCS SERVICE BUILDING ; 2EA CARRIER AIR HANDLER UNITS, MODEL 40RR012550 W/2 H.P. MOTOR 230/460 VOLT, 3PH, 60HZ, 2EA TRION ELECTROSTATIC PRECIPITATORS. S/N- W193733, S/N- R294704"/>
    <d v="1982-06-15T00:00:00"/>
    <d v="1982-06-15T00:00:00"/>
    <s v="L48"/>
    <x v="0"/>
    <n v="5486.4"/>
    <x v="4"/>
    <x v="4"/>
    <s v="Air Handler / Fan Coil Unit"/>
    <n v="2.8999999999999998E-2"/>
    <n v="376.51"/>
  </r>
  <r>
    <n v="1"/>
    <n v="121312.95"/>
    <n v="12170.207341842"/>
    <d v="2020-09-01T00:00:00"/>
    <s v="Tampa Electric"/>
    <s v="TEC Electric"/>
    <s v="Big Bend Station"/>
    <x v="2"/>
    <n v="131100"/>
    <s v="Air Handler / Fan Coil Unit: 006"/>
    <n v="202537260"/>
    <s v="BB FGD COOLING TOWER A/C UPGRADE"/>
    <d v="2017-07-28T00:00:00"/>
    <d v="2018-01-01T00:00:00"/>
    <s v="A2607839"/>
    <x v="0"/>
    <n v="109142.74"/>
    <x v="4"/>
    <x v="4"/>
    <s v="Air Handler / Fan Coil Unit"/>
    <n v="2.8999999999999998E-2"/>
    <n v="3518.08"/>
  </r>
  <r>
    <n v="2"/>
    <n v="12983.15"/>
    <n v="7496.7530636809997"/>
    <d v="2020-09-01T00:00:00"/>
    <s v="Tampa Electric"/>
    <s v="TEC Electric"/>
    <s v="Big Bend Station"/>
    <x v="2"/>
    <n v="131100"/>
    <s v="Air Handler / Fan Coil Unit: 006"/>
    <n v="89140"/>
    <s v="AIR HANDLER / FAN COIL UNIT ; MCS SERVICE BUILDING ; 2EA CARRIER AIR HANDLER UNITS MODEL 40RR08530 W/1 HP MOTOR, 230/460 VOLT, 3PH, 60HZ. 2EA TRION ELECTROSTATIC PRECIPITATORS. S/N-Q294511, S/N-Q294510"/>
    <d v="1982-06-15T00:00:00"/>
    <d v="1982-06-15T00:00:00"/>
    <s v="L48"/>
    <x v="0"/>
    <n v="5486.4"/>
    <x v="4"/>
    <x v="4"/>
    <s v="Air Handler / Fan Coil Unit"/>
    <n v="2.8999999999999998E-2"/>
    <n v="376.51"/>
  </r>
  <r>
    <n v="1"/>
    <n v="48138.340000000004"/>
    <n v="9623.8780684918001"/>
    <d v="2020-09-01T00:00:00"/>
    <s v="Tampa Electric"/>
    <s v="TEC Electric"/>
    <s v="Big Bend Station"/>
    <x v="2"/>
    <n v="131100"/>
    <s v="Analyzer: 008"/>
    <n v="38796071"/>
    <s v="Install a Scantech moistre analyzer on the GD conveyor belt"/>
    <d v="2013-03-31T00:00:00"/>
    <d v="2013-03-01T00:00:00"/>
    <s v="A2389796"/>
    <x v="0"/>
    <n v="38514.46"/>
    <x v="4"/>
    <x v="4"/>
    <s v="Analyzer"/>
    <n v="2.8999999999999998E-2"/>
    <n v="1396.01"/>
  </r>
  <r>
    <n v="1"/>
    <n v="48138.35"/>
    <n v="9623.8800677045019"/>
    <d v="2020-09-01T00:00:00"/>
    <s v="Tampa Electric"/>
    <s v="TEC Electric"/>
    <s v="Big Bend Station"/>
    <x v="2"/>
    <n v="131100"/>
    <s v="Analyzer: 008"/>
    <n v="38796076"/>
    <s v="Install a Scantech moistre analyzer on the GB conveyor belt"/>
    <d v="2013-03-31T00:00:00"/>
    <d v="2013-03-01T00:00:00"/>
    <s v="A2389796"/>
    <x v="0"/>
    <n v="38514.47"/>
    <x v="4"/>
    <x v="4"/>
    <s v="Analyzer"/>
    <n v="2.8999999999999998E-2"/>
    <n v="1396.01"/>
  </r>
  <r>
    <n v="1"/>
    <n v="49577.32"/>
    <n v="3549.2324064288"/>
    <d v="2020-09-01T00:00:00"/>
    <s v="Tampa Electric"/>
    <s v="TEC Electric"/>
    <s v="Big Bend Station"/>
    <x v="2"/>
    <n v="131100"/>
    <s v="Architectural Features: 009"/>
    <n v="208928061"/>
    <s v="AO BREAKROOM PLANT OPERATIONS ADDITION"/>
    <d v="2018-03-27T00:00:00"/>
    <d v="2018-03-01T00:00:00"/>
    <s v="A2659039"/>
    <x v="0"/>
    <n v="46028.09"/>
    <x v="4"/>
    <x v="4"/>
    <s v="Architectural Features"/>
    <n v="2.8999999999999998E-2"/>
    <n v="1437.74"/>
  </r>
  <r>
    <n v="1"/>
    <n v="47044.36"/>
    <n v="8330.0380345028007"/>
    <d v="2020-09-01T00:00:00"/>
    <s v="Tampa Electric"/>
    <s v="TEC Electric"/>
    <s v="Big Bend Station"/>
    <x v="2"/>
    <n v="131100"/>
    <s v="Architectural Features: 009"/>
    <n v="44054083"/>
    <s v="Install new sceened cage enclosures and storage cabinets and restroom"/>
    <d v="2014-01-31T00:00:00"/>
    <d v="2014-01-01T00:00:00"/>
    <s v="A2458950"/>
    <x v="0"/>
    <n v="38714.32"/>
    <x v="4"/>
    <x v="4"/>
    <s v="Architectural Features"/>
    <n v="2.8999999999999998E-2"/>
    <n v="1364.29"/>
  </r>
  <r>
    <n v="1"/>
    <n v="73416.430000000008"/>
    <n v="42392.242755188199"/>
    <d v="2020-09-01T00:00:00"/>
    <s v="Tampa Electric"/>
    <s v="TEC Electric"/>
    <s v="Big Bend Station"/>
    <x v="2"/>
    <n v="131100"/>
    <s v="Architectural Features: 009"/>
    <n v="89127"/>
    <s v="ARCHITECTURAL FEATURES ; MCS SERVICE BUILDING ; 12352 SF INTERIOR WALLS INCL. FURRINGS, 3/4&quot; POLYSTYRNE &amp; 3-1/2&quot; FIBERGLASS INSULATION, 8720 SF SUSPENDED ACOUSTICAL CEILING TILE 2'0&quot; X 4'-0&quot; X 5/8&quot;, 8468 SF RESIL- IENT FLOOR TILE, 252 SF RESTROOM FLOOR T"/>
    <d v="1982-06-15T00:00:00"/>
    <d v="1982-06-15T00:00:00"/>
    <s v="L48"/>
    <x v="0"/>
    <n v="31024.19"/>
    <x v="4"/>
    <x v="4"/>
    <s v="Architectural Features"/>
    <n v="2.8999999999999998E-2"/>
    <n v="2129.08"/>
  </r>
  <r>
    <n v="1"/>
    <n v="11080.99"/>
    <n v="3669.3207991845002"/>
    <d v="2020-09-01T00:00:00"/>
    <s v="Tampa Electric"/>
    <s v="TEC Electric"/>
    <s v="Big Bend Station"/>
    <x v="2"/>
    <n v="131100"/>
    <s v="Architectural Features: 009"/>
    <n v="113052"/>
    <s v="ARCH FEATURES ; YARD AREA ; BBC MOSQUITO NIX SYSTEM. BUG CONTROL 05/04/07 RJB"/>
    <d v="2006-09-15T00:00:00"/>
    <d v="2006-09-15T00:00:00"/>
    <s v="A7039"/>
    <x v="0"/>
    <n v="7411.67"/>
    <x v="4"/>
    <x v="4"/>
    <s v="Architectural Features"/>
    <n v="2.8999999999999998E-2"/>
    <n v="321.35000000000002"/>
  </r>
  <r>
    <n v="1"/>
    <n v="29963.99"/>
    <n v="6639.6489301639003"/>
    <d v="2020-09-01T00:00:00"/>
    <s v="Tampa Electric"/>
    <s v="TEC Electric"/>
    <s v="Big Bend Station"/>
    <x v="2"/>
    <n v="131100"/>
    <s v="Architectural Features: 009"/>
    <n v="28267318"/>
    <s v="Install new office space to include new AC unit and ductwork."/>
    <d v="2012-05-01T00:00:00"/>
    <d v="2012-05-01T00:00:00"/>
    <s v="A2803-2011"/>
    <x v="0"/>
    <n v="23324.34"/>
    <x v="4"/>
    <x v="4"/>
    <s v="Architectural Features"/>
    <n v="2.8999999999999998E-2"/>
    <n v="868.96"/>
  </r>
  <r>
    <n v="1"/>
    <n v="51894.380000000005"/>
    <n v="14547.1197841584"/>
    <d v="2020-09-01T00:00:00"/>
    <s v="Tampa Electric"/>
    <s v="TEC Electric"/>
    <s v="Big Bend Station"/>
    <x v="2"/>
    <n v="131100"/>
    <s v="Architectural Features: 009"/>
    <n v="25887103"/>
    <s v="Renovated mens restroom 3rd floor admin building"/>
    <d v="2009-12-31T00:00:00"/>
    <d v="2009-12-01T00:00:00"/>
    <s v="A7782-2009"/>
    <x v="0"/>
    <n v="37347.26"/>
    <x v="4"/>
    <x v="4"/>
    <s v="Architectural Features"/>
    <n v="2.8999999999999998E-2"/>
    <n v="1504.94"/>
  </r>
  <r>
    <n v="1"/>
    <n v="61082.9"/>
    <n v="26062.952558785"/>
    <d v="2020-09-01T00:00:00"/>
    <s v="Tampa Electric"/>
    <s v="TEC Electric"/>
    <s v="Big Bend Station"/>
    <x v="2"/>
    <n v="131100"/>
    <s v="Architectural Features: 009"/>
    <n v="103249"/>
    <s v="ARCHITECTURAL FEATURES ; MAINTENANCE SHOP ; BB BOILER/FLYASH SHOP REMODEL REMODEL SHOP TO INCLUDE CONSTRUCTION OF EXTRA RESTROOM FACILITIES AND TO CREATE 16' X 23' BREAKROOM INCLUDING NEW WALL, CEILI NG, FLOOR,PAINT ECT. 10/20/99 RJB"/>
    <d v="1999-09-15T00:00:00"/>
    <d v="1999-09-15T00:00:00"/>
    <s v="A7088"/>
    <x v="0"/>
    <n v="35019.949999999997"/>
    <x v="4"/>
    <x v="4"/>
    <s v="Architectural Features"/>
    <n v="2.8999999999999998E-2"/>
    <n v="1771.4"/>
  </r>
  <r>
    <n v="1"/>
    <n v="8137.84"/>
    <n v="4951.7668370791998"/>
    <d v="2020-09-01T00:00:00"/>
    <s v="Tampa Electric"/>
    <s v="TEC Electric"/>
    <s v="Big Bend Station"/>
    <x v="2"/>
    <n v="131100"/>
    <s v="Architectural Features: 009"/>
    <n v="121852"/>
    <s v="ARCHITECTURAL FEATURES ; WAREHOUSE ; WAREHOUSE OFFICE #23"/>
    <d v="1977-06-15T00:00:00"/>
    <d v="1977-06-15T00:00:00"/>
    <s v="A2913"/>
    <x v="0"/>
    <n v="3186.07"/>
    <x v="4"/>
    <x v="4"/>
    <s v="Architectural Features"/>
    <n v="2.8999999999999998E-2"/>
    <n v="236"/>
  </r>
  <r>
    <n v="1"/>
    <n v="88716.19"/>
    <n v="13567.070624625399"/>
    <d v="2020-09-01T00:00:00"/>
    <s v="Tampa Electric"/>
    <s v="TEC Electric"/>
    <s v="Big Bend Station"/>
    <x v="2"/>
    <n v="131100"/>
    <s v="Architectural Features: 009"/>
    <n v="89888587"/>
    <s v="BBC electric and I/C building rebuilt, to include erecting a new patition wall insulate the parts room, install air conditioning and new work stations"/>
    <d v="2015-12-15T00:00:00"/>
    <d v="2015-12-01T00:00:00"/>
    <s v="A2565153"/>
    <x v="0"/>
    <n v="75149.119999999995"/>
    <x v="4"/>
    <x v="4"/>
    <s v="Architectural Features"/>
    <n v="2.8999999999999998E-2"/>
    <n v="2572.77"/>
  </r>
  <r>
    <n v="0"/>
    <n v="-63.9"/>
    <n v="-12.774969152999999"/>
    <d v="2020-09-01T00:00:00"/>
    <s v="Tampa Electric"/>
    <s v="TEC Electric"/>
    <s v="Big Bend Station"/>
    <x v="2"/>
    <n v="131100"/>
    <s v="Architectural Features: 009"/>
    <n v="41253562"/>
    <s v="Architectural Features"/>
    <d v="2013-02-06T00:00:00"/>
    <d v="2013-03-01T00:00:00"/>
    <s v="A2406775"/>
    <x v="0"/>
    <n v="-51.13"/>
    <x v="4"/>
    <x v="4"/>
    <s v="Architectural Features"/>
    <n v="2.8999999999999998E-2"/>
    <n v="-1.85"/>
  </r>
  <r>
    <n v="1"/>
    <n v="28044.87"/>
    <n v="8358.9717807308989"/>
    <d v="2020-09-01T00:00:00"/>
    <s v="Tampa Electric"/>
    <s v="TEC Electric"/>
    <s v="Big Bend Station"/>
    <x v="2"/>
    <n v="131100"/>
    <s v="Architectural Features: 009"/>
    <n v="25257268"/>
    <s v="CONTROL ROOM RESTROOM"/>
    <d v="2008-12-31T00:00:00"/>
    <d v="2008-12-31T00:00:00"/>
    <s v="A7760-2008"/>
    <x v="0"/>
    <n v="19685.900000000001"/>
    <x v="4"/>
    <x v="4"/>
    <s v="Architectural Features"/>
    <n v="2.8999999999999998E-2"/>
    <n v="813.3"/>
  </r>
  <r>
    <n v="1"/>
    <n v="1236"/>
    <n v="721.81449515999998"/>
    <d v="2020-09-01T00:00:00"/>
    <s v="Tampa Electric"/>
    <s v="TEC Electric"/>
    <s v="Big Bend Station"/>
    <x v="2"/>
    <n v="131100"/>
    <s v="Architectural Features: 009"/>
    <n v="189837"/>
    <s v="ARCHITECTURAL FEATURES ; COAL FIELD MAINTENANCE BUILDING ; BREAKROOM"/>
    <d v="1981-06-15T00:00:00"/>
    <d v="1981-06-15T00:00:00"/>
    <s v="A7055"/>
    <x v="0"/>
    <n v="514.19000000000005"/>
    <x v="4"/>
    <x v="4"/>
    <s v="Architectural Features"/>
    <n v="2.8999999999999998E-2"/>
    <n v="35.840000000000003"/>
  </r>
  <r>
    <n v="1"/>
    <n v="14737.1"/>
    <n v="1478.4370721960001"/>
    <d v="2020-09-01T00:00:00"/>
    <s v="Tampa Electric"/>
    <s v="TEC Electric"/>
    <s v="Big Bend Station"/>
    <x v="2"/>
    <n v="131100"/>
    <s v="Architectural Features: 009"/>
    <n v="208927877"/>
    <s v="PROPANE ENCLOSURE FOR WAREHOUSE 21"/>
    <d v="2017-12-14T00:00:00"/>
    <d v="2017-12-01T00:00:00"/>
    <s v="A2648837"/>
    <x v="0"/>
    <n v="13258.66"/>
    <x v="4"/>
    <x v="4"/>
    <s v="Architectural Features"/>
    <n v="2.8999999999999998E-2"/>
    <n v="427.38"/>
  </r>
  <r>
    <n v="1"/>
    <n v="14000"/>
    <n v="3102.2265400000001"/>
    <d v="2020-09-01T00:00:00"/>
    <s v="Tampa Electric"/>
    <s v="TEC Electric"/>
    <s v="Big Bend Station"/>
    <x v="2"/>
    <n v="131100"/>
    <s v="Architectural Features: 009"/>
    <n v="28366802"/>
    <s v="BBC Flood door #13 and 28 and infrastructure replaced"/>
    <d v="2012-05-01T00:00:00"/>
    <d v="2012-05-01T00:00:00"/>
    <s v="A7094-2011"/>
    <x v="0"/>
    <n v="10897.77"/>
    <x v="4"/>
    <x v="4"/>
    <s v="Architectural Features"/>
    <n v="2.8999999999999998E-2"/>
    <n v="406"/>
  </r>
  <r>
    <n v="1"/>
    <n v="72659.37"/>
    <n v="32652.246059185203"/>
    <d v="2020-09-01T00:00:00"/>
    <s v="Tampa Electric"/>
    <s v="TEC Electric"/>
    <s v="Big Bend Station"/>
    <x v="2"/>
    <n v="131100"/>
    <s v="Architectural Features: 009"/>
    <n v="125331"/>
    <s v="ARCHITECTURAL FEATURES ; WAREHOUSE ; CONSTRUCT CONCRETE BERM AREA AROUND STORES CANOPY,ADD 20'X30' FREE ISSUE AREA.INCLUDES CABINETS,LIGHTS NEW WALLS, COUNTERTOPS. ECT. 04/16/98 RJB"/>
    <d v="1997-04-15T00:00:00"/>
    <d v="1997-04-15T00:00:00"/>
    <s v="A7005-2008"/>
    <x v="0"/>
    <n v="40007.120000000003"/>
    <x v="4"/>
    <x v="4"/>
    <s v="Architectural Features"/>
    <n v="2.8999999999999998E-2"/>
    <n v="2107.12"/>
  </r>
  <r>
    <n v="1"/>
    <n v="277847.16000000003"/>
    <n v="35393.871665419203"/>
    <d v="2020-09-01T00:00:00"/>
    <s v="Tampa Electric"/>
    <s v="TEC Electric"/>
    <s v="Big Bend Station"/>
    <x v="2"/>
    <n v="131100"/>
    <s v="Architectural Features: 009"/>
    <n v="121632676"/>
    <s v="TSS BREAKROOM AND RESTROOM REN. INCL Flooring, Ceiling, A/C, lighting  reconfig ect."/>
    <d v="2016-11-07T00:00:00"/>
    <d v="2016-11-01T00:00:00"/>
    <s v="A2569610"/>
    <x v="0"/>
    <n v="242453.29"/>
    <x v="4"/>
    <x v="4"/>
    <s v="Architectural Features"/>
    <n v="2.8999999999999998E-2"/>
    <n v="8057.57"/>
  </r>
  <r>
    <n v="1"/>
    <n v="7345"/>
    <n v="525.82737480000003"/>
    <d v="2020-09-01T00:00:00"/>
    <s v="Tampa Electric"/>
    <s v="TEC Electric"/>
    <s v="Big Bend Station"/>
    <x v="2"/>
    <n v="131100"/>
    <s v="Architectural Features: 009"/>
    <n v="207895009"/>
    <s v="REPL FLAGPOLE IN FRONT OF ADMIN BUILDING"/>
    <d v="2018-04-19T00:00:00"/>
    <d v="2018-04-01T00:00:00"/>
    <s v="A2660216"/>
    <x v="0"/>
    <n v="6819.17"/>
    <x v="4"/>
    <x v="4"/>
    <s v="Architectural Features"/>
    <n v="2.8999999999999998E-2"/>
    <n v="213.01"/>
  </r>
  <r>
    <n v="1"/>
    <n v="17594.95"/>
    <n v="1765.1387561620002"/>
    <d v="2020-09-01T00:00:00"/>
    <s v="Tampa Electric"/>
    <s v="TEC Electric"/>
    <s v="Big Bend Station"/>
    <x v="2"/>
    <n v="131100"/>
    <s v="Architectural Features: 009"/>
    <n v="207894992"/>
    <s v="BB LOBBY IMPROVEMENTS/TV PLUS PAINT"/>
    <d v="2017-12-07T00:00:00"/>
    <d v="2017-12-01T00:00:00"/>
    <s v="A2659817"/>
    <x v="0"/>
    <n v="15829.81"/>
    <x v="4"/>
    <x v="4"/>
    <s v="Architectural Features"/>
    <n v="2.8999999999999998E-2"/>
    <n v="510.25"/>
  </r>
  <r>
    <n v="1"/>
    <n v="3483.1800000000003"/>
    <n v="2119.4684598834001"/>
    <d v="2020-09-01T00:00:00"/>
    <s v="Tampa Electric"/>
    <s v="TEC Electric"/>
    <s v="Big Bend Station"/>
    <x v="2"/>
    <n v="131100"/>
    <s v="Architectural Features: 009"/>
    <n v="79254"/>
    <s v="ARCHITECTURAL FEATURES ; COAL FIELD MAINTENANCE BUILDING ; LUNCHROOM"/>
    <d v="1977-06-15T00:00:00"/>
    <d v="1977-06-15T00:00:00"/>
    <s v="A2906"/>
    <x v="0"/>
    <n v="1363.71"/>
    <x v="4"/>
    <x v="4"/>
    <s v="Architectural Features"/>
    <n v="2.8999999999999998E-2"/>
    <n v="101.01"/>
  </r>
  <r>
    <n v="1"/>
    <n v="18576.080000000002"/>
    <n v="5851.0385074423994"/>
    <d v="2020-09-01T00:00:00"/>
    <s v="Tampa Electric"/>
    <s v="TEC Electric"/>
    <s v="Big Bend Station"/>
    <x v="2"/>
    <n v="131100"/>
    <s v="Architectural Features: 009"/>
    <n v="192546"/>
    <s v="ARCHITECTURAL FEATURES ; ADMINISTRATION BUILDING ; INSTALLED STORM SHUTTERS LABOR AND MATERIALS WHA 5/13/08"/>
    <d v="2007-08-15T00:00:00"/>
    <d v="2007-08-15T00:00:00"/>
    <s v="A7067-2007"/>
    <x v="0"/>
    <n v="12725.04"/>
    <x v="4"/>
    <x v="4"/>
    <s v="Architectural Features"/>
    <n v="2.8999999999999998E-2"/>
    <n v="538.71"/>
  </r>
  <r>
    <n v="1"/>
    <n v="4988.74"/>
    <n v="2444.7912533437998"/>
    <d v="2020-09-01T00:00:00"/>
    <s v="Tampa Electric"/>
    <s v="TEC Electric"/>
    <s v="Big Bend Station"/>
    <x v="2"/>
    <n v="131100"/>
    <s v="Architectural Features: 009"/>
    <n v="124297"/>
    <s v="ARCHITECTURAL FEATURES ; WAREHOUSE ; ADD LADIES RESTROOM FACILTIY TO EXISTING MENS RESTROOM AT BB STOREROOM INTERNAL PARTIONS(2500),ACCES(1000) FLOOR COVERING(400), CEILING(1400), 05/05/94  TGC"/>
    <d v="1993-03-15T00:00:00"/>
    <d v="1993-03-15T00:00:00"/>
    <s v="A7054"/>
    <x v="0"/>
    <n v="2543.9499999999998"/>
    <x v="4"/>
    <x v="4"/>
    <s v="Architectural Features"/>
    <n v="2.8999999999999998E-2"/>
    <n v="144.66999999999999"/>
  </r>
  <r>
    <n v="1"/>
    <n v="8253"/>
    <n v="4044.4806131099999"/>
    <d v="2020-09-01T00:00:00"/>
    <s v="Tampa Electric"/>
    <s v="TEC Electric"/>
    <s v="Big Bend Station"/>
    <x v="2"/>
    <n v="131100"/>
    <s v="Architectural Features: 009"/>
    <n v="117641"/>
    <s v="ARCHITECTURAL FEATURES ; MAINTENANCE BUILDING ; MCS METAL BLDG REMODEL-BB STATION INTERNAL PARTITIONS BUILT TO DIVIDE BUILDING INTO AN OFFICE.  BREAKROOM &amp; STORAGE AREA FOR BB PAINTING CONTRACTOR. 04/21/95  TGC"/>
    <d v="1993-08-15T00:00:00"/>
    <d v="1993-08-15T00:00:00"/>
    <s v="A7066-2007"/>
    <x v="0"/>
    <n v="4208.5200000000004"/>
    <x v="4"/>
    <x v="4"/>
    <s v="Architectural Features"/>
    <n v="2.8999999999999998E-2"/>
    <n v="239.34"/>
  </r>
  <r>
    <n v="1"/>
    <n v="22863.119999999999"/>
    <n v="9194.1860510976003"/>
    <d v="2020-09-01T00:00:00"/>
    <s v="Tampa Electric"/>
    <s v="TEC Electric"/>
    <s v="Big Bend Station"/>
    <x v="2"/>
    <n v="131100"/>
    <s v="Architectural Features: 009"/>
    <n v="120011"/>
    <s v="ARCHITECTURAL FEATURES ; WAREHOUSE ; BB WHSE 23 CANOPY SIDING 2,663 SQ FT OF SIDING FOR WHAREHOUSE 23 CANOPY AREA. 09/18/01 RJB"/>
    <d v="2001-12-15T00:00:00"/>
    <d v="2001-12-15T00:00:00"/>
    <s v="A7720-2007"/>
    <x v="0"/>
    <n v="13668.93"/>
    <x v="4"/>
    <x v="4"/>
    <s v="Architectural Features"/>
    <n v="2.8999999999999998E-2"/>
    <n v="663.03"/>
  </r>
  <r>
    <n v="1"/>
    <n v="9710.3000000000011"/>
    <n v="4568.2860840309995"/>
    <d v="2020-09-01T00:00:00"/>
    <s v="Tampa Electric"/>
    <s v="TEC Electric"/>
    <s v="Big Bend Station"/>
    <x v="2"/>
    <n v="131100"/>
    <s v="Architectural Features: 009"/>
    <n v="117688"/>
    <s v="ARCHITECTURAL FEATURES ; BBC FGD CONTROL ROOM KITCHEN ; INSTALL INTERNAL PARTITIONS AND ACCESSORIES. 03/29/96  TGC"/>
    <d v="1995-09-15T00:00:00"/>
    <d v="1995-09-15T00:00:00"/>
    <s v="A7013-2008"/>
    <x v="0"/>
    <n v="5142.01"/>
    <x v="4"/>
    <x v="4"/>
    <s v="Architectural Features"/>
    <n v="2.8999999999999998E-2"/>
    <n v="281.60000000000002"/>
  </r>
  <r>
    <n v="1"/>
    <n v="79250.12"/>
    <n v="31869.681296857601"/>
    <d v="2020-09-01T00:00:00"/>
    <s v="Tampa Electric"/>
    <s v="TEC Electric"/>
    <s v="Big Bend Station"/>
    <x v="2"/>
    <n v="131100"/>
    <s v="Architectural Features: 009"/>
    <n v="120093"/>
    <s v="ARCHITECTURAL FEATURES ; MAINTENANCE SHOP ; BB CT OFFICE TRAILER 13'X24' AND ADD RESTROOM BUILDING 20'X20'. 09/18/01 RJB"/>
    <d v="2001-12-15T00:00:00"/>
    <d v="2001-12-15T00:00:00"/>
    <s v="A7710-2008"/>
    <x v="0"/>
    <n v="47380.44"/>
    <x v="4"/>
    <x v="4"/>
    <s v="Architectural Features"/>
    <n v="2.8999999999999998E-2"/>
    <n v="2298.25"/>
  </r>
  <r>
    <n v="1"/>
    <n v="10319.44"/>
    <n v="5057.1640637527998"/>
    <d v="2020-09-01T00:00:00"/>
    <s v="Tampa Electric"/>
    <s v="TEC Electric"/>
    <s v="Big Bend Station"/>
    <x v="2"/>
    <n v="131100"/>
    <s v="Architectural Features: 009"/>
    <n v="97311"/>
    <s v="ARCHITECTURAL FEATURES ; WAREHOUSE ; EXTEND WEST CANOPY AT STOREROOM (WAREHOUSE 023) 15' X 36', ADD RAIN GUTTERS &amp; ENCLOSE AREA E.M. SCOTT CONST."/>
    <d v="1993-03-15T00:00:00"/>
    <d v="1993-03-15T00:00:00"/>
    <s v="A7055"/>
    <x v="0"/>
    <n v="5262.28"/>
    <x v="4"/>
    <x v="4"/>
    <s v="Architectural Features"/>
    <n v="2.8999999999999998E-2"/>
    <n v="299.26"/>
  </r>
  <r>
    <n v="1"/>
    <n v="38355.99"/>
    <n v="16365.797100583501"/>
    <d v="2020-09-01T00:00:00"/>
    <s v="Tampa Electric"/>
    <s v="TEC Electric"/>
    <s v="Big Bend Station"/>
    <x v="2"/>
    <n v="131100"/>
    <s v="Architectural Features: 009"/>
    <n v="103248"/>
    <s v="ARCHITECTURAL FEATURES ; MAINTENANCE SHOP ; BB ELECTRIC/MAINTENANCE SHOP REMODEL SHOP TO INCLUDE CONSTRUCTION OF TWO 20' X 20' WORKROOMS INSIDE SHOP AREA WITH NEW WALLS, VINYL FLOOR, PAINT, ELECTRIC. ECT. 10/20/99 RJB"/>
    <d v="1999-09-15T00:00:00"/>
    <d v="1999-09-15T00:00:00"/>
    <s v="A7086"/>
    <x v="0"/>
    <n v="21990.19"/>
    <x v="4"/>
    <x v="4"/>
    <s v="Architectural Features"/>
    <n v="2.8999999999999998E-2"/>
    <n v="1112.32"/>
  </r>
  <r>
    <n v="7"/>
    <n v="8765.24"/>
    <n v="4211.1135291015999"/>
    <d v="2020-09-01T00:00:00"/>
    <s v="Tampa Electric"/>
    <s v="TEC Electric"/>
    <s v="Big Bend Station"/>
    <x v="2"/>
    <n v="131100"/>
    <s v="Architectural Features: 009"/>
    <n v="97694"/>
    <s v="ARCHITECTURAL FEATURES ; MCS SERVICE BUILDING ; INSTALL 7 CANOPIES &amp; HARDWARE FOR THE MCS WORK/LUNCHROOMS 08/22/94  TGC"/>
    <d v="1994-04-15T00:00:00"/>
    <d v="1994-04-15T00:00:00"/>
    <s v="A7017-2007"/>
    <x v="0"/>
    <n v="4554.13"/>
    <x v="4"/>
    <x v="4"/>
    <s v="Architectural Features"/>
    <n v="2.8999999999999998E-2"/>
    <n v="254.19"/>
  </r>
  <r>
    <n v="1"/>
    <n v="11158.74"/>
    <n v="3695.0666659469998"/>
    <d v="2020-09-01T00:00:00"/>
    <s v="Tampa Electric"/>
    <s v="TEC Electric"/>
    <s v="Big Bend Station"/>
    <x v="2"/>
    <n v="131100"/>
    <s v="Architectural Features: 009"/>
    <n v="113053"/>
    <s v="ARCH FEATURES ; YARD AREA ; BBC TRASH COMPACTOR SYSTEM. LABOR AND MATERIALS 05/15/07 RJB"/>
    <d v="2006-03-15T00:00:00"/>
    <d v="2006-03-15T00:00:00"/>
    <s v="A7077"/>
    <x v="0"/>
    <n v="7463.67"/>
    <x v="4"/>
    <x v="4"/>
    <s v="Architectural Features"/>
    <n v="2.8999999999999998E-2"/>
    <n v="323.60000000000002"/>
  </r>
  <r>
    <n v="1"/>
    <n v="35873.4"/>
    <n v="7949.100968574"/>
    <d v="2020-09-01T00:00:00"/>
    <s v="Tampa Electric"/>
    <s v="TEC Electric"/>
    <s v="Big Bend Station"/>
    <x v="2"/>
    <n v="131100"/>
    <s v="Architectural Features: 009"/>
    <n v="28366659"/>
    <s v="MCS building secondary kitchen and restrooms updated by replacing toilets, sinks, partitions, and cabinets"/>
    <d v="2012-05-01T00:00:00"/>
    <d v="2012-05-01T00:00:00"/>
    <s v="A2802-2011"/>
    <x v="0"/>
    <n v="27924.3"/>
    <x v="4"/>
    <x v="4"/>
    <s v="Architectural Features"/>
    <n v="2.8999999999999998E-2"/>
    <n v="1040.33"/>
  </r>
  <r>
    <n v="1"/>
    <n v="31390.75"/>
    <n v="15383.409645702499"/>
    <d v="2020-09-01T00:00:00"/>
    <s v="Tampa Electric"/>
    <s v="TEC Electric"/>
    <s v="Big Bend Station"/>
    <x v="2"/>
    <n v="131100"/>
    <s v="Architectural Features: 009"/>
    <n v="117467"/>
    <s v="ARCHITECTURAL FEATURES ; WAREHOUSE ; EXTEND SOUTH CANOPY AT STOREROOM (WAREHOUSE 023) 33' X 35', ADD RAIN GUTTERS &amp; ENCLOSE AREA E.M. SCOTT CONST."/>
    <d v="1993-03-15T00:00:00"/>
    <d v="1993-03-15T00:00:00"/>
    <s v="A7056-2007"/>
    <x v="0"/>
    <n v="16007.34"/>
    <x v="4"/>
    <x v="4"/>
    <s v="Architectural Features"/>
    <n v="2.8999999999999998E-2"/>
    <n v="910.33"/>
  </r>
  <r>
    <n v="1"/>
    <n v="69420.86"/>
    <n v="19460.172102244804"/>
    <d v="2020-09-01T00:00:00"/>
    <s v="Tampa Electric"/>
    <s v="TEC Electric"/>
    <s v="Big Bend Station"/>
    <x v="2"/>
    <n v="131100"/>
    <s v="Architectural Features: 009"/>
    <n v="26094691"/>
    <s v="Renovated the South 40 breakroom"/>
    <d v="2009-12-31T00:00:00"/>
    <d v="2009-12-01T00:00:00"/>
    <s v="A7786-2009"/>
    <x v="0"/>
    <n v="49960.69"/>
    <x v="4"/>
    <x v="4"/>
    <s v="Architectural Features"/>
    <n v="2.8999999999999998E-2"/>
    <n v="2013.2"/>
  </r>
  <r>
    <n v="1"/>
    <n v="9239.4"/>
    <n v="661.44716769600007"/>
    <d v="2020-09-01T00:00:00"/>
    <s v="Tampa Electric"/>
    <s v="TEC Electric"/>
    <s v="Big Bend Station"/>
    <x v="2"/>
    <n v="131100"/>
    <s v="Architectural Features: 009"/>
    <n v="202537899"/>
    <s v="BB1 NORTH TRUCK AISLE ROLL UP DOOR"/>
    <d v="2018-01-18T00:00:00"/>
    <d v="2018-01-01T00:00:00"/>
    <s v="A2652202"/>
    <x v="0"/>
    <n v="8577.9500000000007"/>
    <x v="4"/>
    <x v="4"/>
    <s v="Architectural Features"/>
    <n v="2.8999999999999998E-2"/>
    <n v="267.94"/>
  </r>
  <r>
    <n v="3"/>
    <n v="30818.22"/>
    <n v="13149.568959663"/>
    <d v="2020-09-01T00:00:00"/>
    <s v="Tampa Electric"/>
    <s v="TEC Electric"/>
    <s v="Big Bend Station"/>
    <x v="2"/>
    <n v="131100"/>
    <s v="Architectural Features: 009"/>
    <n v="125571"/>
    <s v="ARCHITECTURAL FEATURES ; MAINTENANCE SHOP ; BB GARAGE ROLL UP DOORS 3 ROLL UP DOORS 14' IN THE BB GARAGE. 11/05/99 RJB"/>
    <d v="1999-10-15T00:00:00"/>
    <d v="1999-10-15T00:00:00"/>
    <s v="A7089"/>
    <x v="0"/>
    <n v="17668.650000000001"/>
    <x v="4"/>
    <x v="4"/>
    <s v="Architectural Features"/>
    <n v="2.8999999999999998E-2"/>
    <n v="893.73"/>
  </r>
  <r>
    <n v="1"/>
    <n v="9264.39"/>
    <n v="2243.4362407226999"/>
    <d v="2020-09-01T00:00:00"/>
    <s v="Tampa Electric"/>
    <s v="TEC Electric"/>
    <s v="Big Bend Station"/>
    <x v="2"/>
    <n v="131100"/>
    <s v="Architectural Features: 009"/>
    <n v="27771396"/>
    <s v="Gym upgraded, by adding a new door, moving lockers, relocate thermosat, install new floor tiles, paint locker room, extend hall wall to the east"/>
    <d v="2011-08-15T00:00:00"/>
    <d v="2011-08-01T00:00:00"/>
    <s v="A7054-2011"/>
    <x v="0"/>
    <n v="7020.95"/>
    <x v="4"/>
    <x v="4"/>
    <s v="Architectural Features"/>
    <n v="2.8999999999999998E-2"/>
    <n v="268.67"/>
  </r>
  <r>
    <n v="1"/>
    <n v="19327.77"/>
    <n v="244.73112290550003"/>
    <d v="2020-09-01T00:00:00"/>
    <s v="Tampa Electric"/>
    <s v="TEC Electric"/>
    <s v="Big Bend Station"/>
    <x v="2"/>
    <n v="131100"/>
    <s v="Architectural Features: 009"/>
    <n v="333657322"/>
    <s v="MCS north breakroom remodled"/>
    <d v="2020-01-28T00:00:00"/>
    <d v="2020-01-01T00:00:00"/>
    <s v="A2734531"/>
    <x v="0"/>
    <n v="19083.04"/>
    <x v="4"/>
    <x v="4"/>
    <s v="Architectural Features"/>
    <n v="2.8999999999999998E-2"/>
    <n v="560.51"/>
  </r>
  <r>
    <n v="1"/>
    <n v="5967.55"/>
    <n v="1672.8336414839998"/>
    <d v="2020-09-01T00:00:00"/>
    <s v="Tampa Electric"/>
    <s v="TEC Electric"/>
    <s v="Big Bend Station"/>
    <x v="2"/>
    <n v="131100"/>
    <s v="Architectural Features: 009"/>
    <n v="25505874"/>
    <s v="Waste Handling Building Restroom addition."/>
    <d v="2009-12-31T00:00:00"/>
    <d v="2009-12-01T00:00:00"/>
    <s v="A7776-2009"/>
    <x v="0"/>
    <n v="4294.72"/>
    <x v="4"/>
    <x v="4"/>
    <s v="Architectural Features"/>
    <n v="2.8999999999999998E-2"/>
    <n v="173.06"/>
  </r>
  <r>
    <n v="1"/>
    <n v="162775.09"/>
    <n v="16329.720737868402"/>
    <d v="2020-09-01T00:00:00"/>
    <s v="Tampa Electric"/>
    <s v="TEC Electric"/>
    <s v="Big Bend Station"/>
    <x v="2"/>
    <n v="131100"/>
    <s v="Architectural Features: 009"/>
    <n v="267550862"/>
    <s v="REPL NO. 3 ELEVATOR SIDING OF THE ENTIRE ELEVATOR SHAFT"/>
    <d v="2017-10-12T00:00:00"/>
    <d v="2017-10-01T00:00:00"/>
    <s v="A2637703"/>
    <x v="0"/>
    <n v="146445.37"/>
    <x v="4"/>
    <x v="4"/>
    <s v="Architectural Features"/>
    <n v="2.8999999999999998E-2"/>
    <n v="4720.4799999999996"/>
  </r>
  <r>
    <n v="1"/>
    <n v="46692.3"/>
    <n v="13088.863979064001"/>
    <d v="2020-09-01T00:00:00"/>
    <s v="Tampa Electric"/>
    <s v="TEC Electric"/>
    <s v="Big Bend Station"/>
    <x v="2"/>
    <n v="131100"/>
    <s v="Architectural Features: 009"/>
    <n v="25505738"/>
    <s v="Fuel Burning Shop restroom renovated both men's and women's restroom"/>
    <d v="2009-12-31T00:00:00"/>
    <d v="2009-12-01T00:00:00"/>
    <s v="A7778-2009"/>
    <x v="0"/>
    <n v="33603.440000000002"/>
    <x v="4"/>
    <x v="4"/>
    <s v="Architectural Features"/>
    <n v="2.8999999999999998E-2"/>
    <n v="1354.08"/>
  </r>
  <r>
    <n v="1"/>
    <n v="29650"/>
    <n v="7179.9529745"/>
    <d v="2020-09-01T00:00:00"/>
    <s v="Tampa Electric"/>
    <s v="TEC Electric"/>
    <s v="Big Bend Station"/>
    <x v="2"/>
    <n v="131100"/>
    <s v="Architectural Features: 009"/>
    <n v="27320056"/>
    <s v="Rejuvenation of primary kitchen and restrooms to include toilets, sinks, partitions, etc.  Kitchen items include sink and cabinets."/>
    <d v="2011-01-01T00:00:00"/>
    <d v="2011-01-01T00:00:00"/>
    <s v="A2801-2010"/>
    <x v="0"/>
    <n v="22470.05"/>
    <x v="4"/>
    <x v="4"/>
    <s v="Architectural Features"/>
    <n v="2.8999999999999998E-2"/>
    <n v="859.85"/>
  </r>
  <r>
    <n v="1"/>
    <n v="43300.65"/>
    <n v="12138.110953092"/>
    <d v="2020-09-01T00:00:00"/>
    <s v="Tampa Electric"/>
    <s v="TEC Electric"/>
    <s v="Big Bend Station"/>
    <x v="2"/>
    <n v="131100"/>
    <s v="Architectural Features: 009"/>
    <n v="25887138"/>
    <s v="renovate men's restroom admin bldg 4th floor"/>
    <d v="2009-12-31T00:00:00"/>
    <d v="2009-12-01T00:00:00"/>
    <s v="A7783-2009"/>
    <x v="0"/>
    <n v="31162.54"/>
    <x v="4"/>
    <x v="4"/>
    <s v="Architectural Features"/>
    <n v="2.8999999999999998E-2"/>
    <n v="1255.72"/>
  </r>
  <r>
    <n v="1"/>
    <n v="43386.32"/>
    <n v="12162.126111417601"/>
    <d v="2020-09-01T00:00:00"/>
    <s v="Tampa Electric"/>
    <s v="TEC Electric"/>
    <s v="Big Bend Station"/>
    <x v="2"/>
    <n v="131100"/>
    <s v="Architectural Features: 009"/>
    <n v="25505753"/>
    <s v="Renovated mens and womens restrooms, FGD shop east side of plant"/>
    <d v="2009-12-31T00:00:00"/>
    <d v="2009-12-01T00:00:00"/>
    <s v="A7781-2009"/>
    <x v="0"/>
    <n v="31224.19"/>
    <x v="4"/>
    <x v="4"/>
    <s v="Architectural Features"/>
    <n v="2.8999999999999998E-2"/>
    <n v="1258.2"/>
  </r>
  <r>
    <n v="1"/>
    <n v="143570.71"/>
    <n v="42792.265160419702"/>
    <d v="2020-09-01T00:00:00"/>
    <s v="Tampa Electric"/>
    <s v="TEC Electric"/>
    <s v="Big Bend Station"/>
    <x v="2"/>
    <n v="131100"/>
    <s v="Architectural Features: 009"/>
    <n v="25958107"/>
    <s v="Renovated BBC Admin Bldg 2nd floor restroom"/>
    <d v="2008-12-31T00:00:00"/>
    <d v="2008-12-31T00:00:00"/>
    <s v="A7763-2008"/>
    <x v="0"/>
    <n v="100778.44"/>
    <x v="4"/>
    <x v="4"/>
    <s v="Architectural Features"/>
    <n v="2.8999999999999998E-2"/>
    <n v="4163.55"/>
  </r>
  <r>
    <n v="1"/>
    <n v="11147.03"/>
    <n v="6203.3924212890006"/>
    <d v="2020-09-01T00:00:00"/>
    <s v="Tampa Electric"/>
    <s v="TEC Electric"/>
    <s v="Big Bend Station"/>
    <x v="2"/>
    <n v="131100"/>
    <s v="Architectural Features: 009"/>
    <n v="115814"/>
    <s v="ARCHITECTURAL FEATURES ; TURBINE BUILDING ; #3 SAMPLE PANEL(COMPUTER ROOM) ENCLOSURE. PERMANENT DIVIDING WALL."/>
    <d v="1985-06-15T00:00:00"/>
    <d v="1985-06-15T00:00:00"/>
    <s v="A7070"/>
    <x v="0"/>
    <n v="4943.6400000000003"/>
    <x v="4"/>
    <x v="4"/>
    <s v="Architectural Features"/>
    <n v="2.8999999999999998E-2"/>
    <n v="323.26"/>
  </r>
  <r>
    <n v="1"/>
    <n v="37051.17"/>
    <n v="11043.363170271901"/>
    <d v="2020-09-01T00:00:00"/>
    <s v="Tampa Electric"/>
    <s v="TEC Electric"/>
    <s v="Big Bend Station"/>
    <x v="2"/>
    <n v="131100"/>
    <s v="Architectural Features: 009"/>
    <n v="25257263"/>
    <s v="ELECTRICAL SHOP RESTROOM"/>
    <d v="2008-12-31T00:00:00"/>
    <d v="2008-12-31T00:00:00"/>
    <s v="A7761-2008"/>
    <x v="0"/>
    <n v="26007.81"/>
    <x v="4"/>
    <x v="4"/>
    <s v="Architectural Features"/>
    <n v="2.8999999999999998E-2"/>
    <n v="1074.48"/>
  </r>
  <r>
    <n v="1"/>
    <n v="129802.22"/>
    <n v="76632.175143741202"/>
    <d v="2020-09-01T00:00:00"/>
    <s v="Tampa Electric"/>
    <s v="TEC Electric"/>
    <s v="Big Bend Station"/>
    <x v="2"/>
    <n v="131100"/>
    <s v="Architectural Features: 009"/>
    <n v="79253"/>
    <s v="ARCHITECTURAL FEATURES ; COAL FIELD MAINTENANCE BUILDING ; COAL FIELD MAINTENANCE BUILDING INCLUDING FOUNDATION"/>
    <d v="1980-06-15T00:00:00"/>
    <d v="1980-06-15T00:00:00"/>
    <s v="G9176"/>
    <x v="0"/>
    <n v="53170.04"/>
    <x v="4"/>
    <x v="4"/>
    <s v="Architectural Features"/>
    <n v="2.8999999999999998E-2"/>
    <n v="3764.26"/>
  </r>
  <r>
    <n v="1"/>
    <n v="14508.79"/>
    <n v="4804.3906652745"/>
    <d v="2020-09-01T00:00:00"/>
    <s v="Tampa Electric"/>
    <s v="TEC Electric"/>
    <s v="Big Bend Station"/>
    <x v="2"/>
    <n v="131100"/>
    <s v="Architectural Features: 009"/>
    <n v="113165"/>
    <s v="ARCHITECTURAL FEATURES ; BOILER SHOP ; BB BOILER SHOP ARCHITECTURAL FEATURES LABOR AND MATERIAL. 05/17/07 RJB"/>
    <d v="2006-08-15T00:00:00"/>
    <d v="2006-08-15T00:00:00"/>
    <s v="A7092"/>
    <x v="0"/>
    <n v="9704.4"/>
    <x v="4"/>
    <x v="4"/>
    <s v="Architectural Features"/>
    <n v="2.8999999999999998E-2"/>
    <n v="420.75"/>
  </r>
  <r>
    <n v="1"/>
    <n v="26113.23"/>
    <n v="4623.8103590679002"/>
    <d v="2020-09-01T00:00:00"/>
    <s v="Tampa Electric"/>
    <s v="TEC Electric"/>
    <s v="Big Bend Station"/>
    <x v="2"/>
    <n v="131100"/>
    <s v="Architectural Features: 009"/>
    <n v="47025673"/>
    <s v="BBC long term storage room installed with new walls with door, floor restoration and paint"/>
    <d v="2014-07-25T00:00:00"/>
    <d v="2014-07-01T00:00:00"/>
    <s v="A2490741"/>
    <x v="0"/>
    <n v="21489.42"/>
    <x v="4"/>
    <x v="4"/>
    <s v="Architectural Features"/>
    <n v="2.8999999999999998E-2"/>
    <n v="757.28"/>
  </r>
  <r>
    <n v="1"/>
    <n v="25941.8"/>
    <n v="8590.2781527900006"/>
    <d v="2020-09-01T00:00:00"/>
    <s v="Tampa Electric"/>
    <s v="TEC Electric"/>
    <s v="Big Bend Station"/>
    <x v="2"/>
    <n v="131100"/>
    <s v="Architectural Features: 009"/>
    <n v="113054"/>
    <s v="ARCH FEATURES ; YARD AREA ; BBC HAND RAIL ON BRIDGE NEAR MAIN OFFICE LABOR AND MATERIALS 05/17/07 RJB"/>
    <d v="2006-08-15T00:00:00"/>
    <d v="2006-08-15T00:00:00"/>
    <s v="A7093-2008"/>
    <x v="0"/>
    <n v="17351.52"/>
    <x v="4"/>
    <x v="4"/>
    <s v="Architectural Features"/>
    <n v="2.8999999999999998E-2"/>
    <n v="752.31"/>
  </r>
  <r>
    <n v="1"/>
    <n v="86475.839999999997"/>
    <n v="15312.0806886432"/>
    <d v="2020-09-01T00:00:00"/>
    <s v="Tampa Electric"/>
    <s v="TEC Electric"/>
    <s v="Big Bend Station"/>
    <x v="2"/>
    <n v="131100"/>
    <s v="Architectural Features: 009"/>
    <n v="50112115"/>
    <s v="BBC Garage offices, breakroom, locker area, tool room, parts room remodel to include paint, ceiling tiles, lightin, florring, kitchen cabinets bathroom stalls and fixtures."/>
    <d v="2014-09-01T00:00:00"/>
    <d v="2014-12-01T00:00:00"/>
    <s v="A2468278"/>
    <x v="0"/>
    <n v="71163.759999999995"/>
    <x v="4"/>
    <x v="4"/>
    <s v="Architectural Features"/>
    <n v="2.8999999999999998E-2"/>
    <n v="2507.8000000000002"/>
  </r>
  <r>
    <n v="1"/>
    <n v="34076.19"/>
    <n v="10156.649348163299"/>
    <d v="2020-09-01T00:00:00"/>
    <s v="Tampa Electric"/>
    <s v="TEC Electric"/>
    <s v="Big Bend Station"/>
    <x v="2"/>
    <n v="131100"/>
    <s v="Architectural Features: 009"/>
    <n v="25505773"/>
    <s v="BBC Admin Buliding 4th floor renovations"/>
    <d v="2008-12-31T00:00:00"/>
    <d v="2008-12-31T00:00:00"/>
    <s v="A7759-2008"/>
    <x v="0"/>
    <n v="23919.54"/>
    <x v="4"/>
    <x v="4"/>
    <s v="Architectural Features"/>
    <n v="2.8999999999999998E-2"/>
    <n v="988.21"/>
  </r>
  <r>
    <n v="1"/>
    <n v="2593.35"/>
    <n v="1578.0188019105001"/>
    <d v="2020-09-01T00:00:00"/>
    <s v="Tampa Electric"/>
    <s v="TEC Electric"/>
    <s v="Big Bend Station"/>
    <x v="2"/>
    <n v="131100"/>
    <s v="Architectural Features: 009"/>
    <n v="79324"/>
    <s v="ARCHITECTURAL FEATURES ; FUEL OIL PUMP HOUSE ; MAINTENANCE FOREMAN OFFICE"/>
    <d v="1977-06-15T00:00:00"/>
    <d v="1977-06-15T00:00:00"/>
    <s v="A2943"/>
    <x v="0"/>
    <n v="1015.33"/>
    <x v="4"/>
    <x v="4"/>
    <s v="Architectural Features"/>
    <n v="2.8999999999999998E-2"/>
    <n v="75.209999999999994"/>
  </r>
  <r>
    <n v="1"/>
    <n v="46526.340000000004"/>
    <n v="25547.712395104198"/>
    <d v="2020-09-01T00:00:00"/>
    <s v="Tampa Electric"/>
    <s v="TEC Electric"/>
    <s v="Big Bend Station"/>
    <x v="2"/>
    <n v="131100"/>
    <s v="Architectural Features: 009"/>
    <n v="88913"/>
    <s v="ARCHITECTURAL FEATURES ; BB4 BOILER MAINTENANCE SHOP ; INCLUDING 4444 SF OF INTERIOR CONCRETE BLOCK PARTITIONS; 14EA INTERIOR DOORS(294 SF); 10EA INTERIOR WINDOWS(120 SF); 1581 SF OF VINYL FLOORING; 1410 SF OF ACCOUSTICAL CEILING; 171SF OF DRYWALL CEILIN"/>
    <d v="1986-06-15T00:00:00"/>
    <d v="1986-06-15T00:00:00"/>
    <s v="G54/8"/>
    <x v="0"/>
    <n v="20978.63"/>
    <x v="4"/>
    <x v="4"/>
    <s v="Architectural Features"/>
    <n v="2.8999999999999998E-2"/>
    <n v="1349.26"/>
  </r>
  <r>
    <n v="1"/>
    <n v="39288.450000000004"/>
    <n v="8705.8337361044996"/>
    <d v="2020-09-01T00:00:00"/>
    <s v="Tampa Electric"/>
    <s v="TEC Electric"/>
    <s v="Big Bend Station"/>
    <x v="2"/>
    <n v="131100"/>
    <s v="Architectural Features: 009"/>
    <n v="28366644"/>
    <s v="BBC big bend gym upgraded, replacing flooring with new rubberized flooring, new furniture, new lighting, new signage and wall repairs and repainting"/>
    <d v="2012-06-30T00:00:00"/>
    <d v="2012-06-01T00:00:00"/>
    <s v="A7035-2011"/>
    <x v="0"/>
    <n v="30582.62"/>
    <x v="4"/>
    <x v="4"/>
    <s v="Architectural Features"/>
    <n v="2.8999999999999998E-2"/>
    <n v="1139.3699999999999"/>
  </r>
  <r>
    <n v="1"/>
    <n v="15080.74"/>
    <n v="5868.0801632585999"/>
    <d v="2020-09-01T00:00:00"/>
    <s v="Tampa Electric"/>
    <s v="TEC Electric"/>
    <s v="Big Bend Station"/>
    <x v="2"/>
    <n v="131100"/>
    <s v="Architectural Features: 009"/>
    <n v="106024"/>
    <s v="ARCHITECTURAL FEATURES ; FABRICATION BUILDING ; BB FABRICATION BUILDING ADD A HURRICANE DOOR. STEEL CONSTRUCTION. INCLUDES LABOR COSTS. 08/19/03 RJB"/>
    <d v="2002-09-15T00:00:00"/>
    <d v="2002-09-15T00:00:00"/>
    <s v="A7048"/>
    <x v="0"/>
    <n v="9212.66"/>
    <x v="4"/>
    <x v="4"/>
    <s v="Architectural Features"/>
    <n v="2.8999999999999998E-2"/>
    <n v="437.34"/>
  </r>
  <r>
    <n v="1"/>
    <n v="20726"/>
    <n v="10536.02189156"/>
    <d v="2020-09-01T00:00:00"/>
    <s v="Tampa Electric"/>
    <s v="TEC Electric"/>
    <s v="Big Bend Station"/>
    <x v="2"/>
    <n v="131100"/>
    <s v="Architectural Features: 009"/>
    <n v="113851"/>
    <s v="ARCHITECTURAL FEATURES ; WAREHOUSE ; MCS ASSEMBLY ROOM &amp; WAREHOUSE REST- ROOM EXPANSION (14'-0&quot; X 31'-91/2&quot;) PLUMBING FIXTURES, W-BEAM FOR ROOF, TILE, LUMBER &amp; CARPETING"/>
    <d v="1991-05-15T00:00:00"/>
    <d v="1991-05-15T00:00:00"/>
    <s v="A7008-2007"/>
    <x v="0"/>
    <n v="10189.98"/>
    <x v="4"/>
    <x v="4"/>
    <s v="Architectural Features"/>
    <n v="2.8999999999999998E-2"/>
    <n v="601.04999999999995"/>
  </r>
  <r>
    <n v="1"/>
    <n v="116761.53"/>
    <n v="34801.599520517106"/>
    <d v="2020-09-01T00:00:00"/>
    <s v="Tampa Electric"/>
    <s v="TEC Electric"/>
    <s v="Big Bend Station"/>
    <x v="2"/>
    <n v="131100"/>
    <s v="Architectural Features: 009"/>
    <n v="25474668"/>
    <s v="BBC TAGGING OFFICE RENOVATIONS"/>
    <d v="2008-12-31T00:00:00"/>
    <d v="2008-12-31T00:00:00"/>
    <s v="A7758-2008"/>
    <x v="0"/>
    <n v="81959.929999999993"/>
    <x v="4"/>
    <x v="4"/>
    <s v="Architectural Features"/>
    <n v="2.8999999999999998E-2"/>
    <n v="3386.08"/>
  </r>
  <r>
    <n v="1"/>
    <n v="31382.18"/>
    <n v="6273.9652809686004"/>
    <d v="2020-09-01T00:00:00"/>
    <s v="Tampa Electric"/>
    <s v="TEC Electric"/>
    <s v="Big Bend Station"/>
    <x v="2"/>
    <n v="131100"/>
    <s v="Architectural Features: 009"/>
    <n v="39899551"/>
    <s v="rennovate the entire 2nd floor with new furniture, new carpet and painting the walls"/>
    <d v="2013-03-30T00:00:00"/>
    <d v="2013-04-01T00:00:00"/>
    <s v="A2400483"/>
    <x v="0"/>
    <n v="25108.21"/>
    <x v="4"/>
    <x v="4"/>
    <s v="Architectural Features"/>
    <n v="2.8999999999999998E-2"/>
    <n v="910.08"/>
  </r>
  <r>
    <n v="1"/>
    <n v="103420.27"/>
    <n v="30825.1426548089"/>
    <d v="2020-09-01T00:00:00"/>
    <s v="Tampa Electric"/>
    <s v="TEC Electric"/>
    <s v="Big Bend Station"/>
    <x v="2"/>
    <n v="131100"/>
    <s v="Architectural Features: 009"/>
    <n v="25257237"/>
    <s v="ADMIN BUILD 1ST FLOOR RESTROOM"/>
    <d v="2008-12-31T00:00:00"/>
    <d v="2008-12-31T00:00:00"/>
    <s v="A7769-2008"/>
    <x v="0"/>
    <n v="72595.13"/>
    <x v="4"/>
    <x v="4"/>
    <s v="Architectural Features"/>
    <n v="2.8999999999999998E-2"/>
    <n v="2999.19"/>
  </r>
  <r>
    <n v="1"/>
    <n v="80870.44"/>
    <n v="22669.737603139198"/>
    <d v="2020-09-01T00:00:00"/>
    <s v="Tampa Electric"/>
    <s v="TEC Electric"/>
    <s v="Big Bend Station"/>
    <x v="2"/>
    <n v="131100"/>
    <s v="Architectural Features: 009"/>
    <n v="25505684"/>
    <s v="Renovated mens large restroom, FGD night shift shop, FGD 5th floor"/>
    <d v="2009-12-31T00:00:00"/>
    <d v="2009-12-01T00:00:00"/>
    <s v="A7780-2009"/>
    <x v="0"/>
    <n v="58200.7"/>
    <x v="4"/>
    <x v="4"/>
    <s v="Architectural Features"/>
    <n v="2.8999999999999998E-2"/>
    <n v="2345.2399999999998"/>
  </r>
  <r>
    <n v="1"/>
    <n v="42967.98"/>
    <n v="12044.8563398064"/>
    <d v="2020-09-01T00:00:00"/>
    <s v="Tampa Electric"/>
    <s v="TEC Electric"/>
    <s v="Big Bend Station"/>
    <x v="2"/>
    <n v="131100"/>
    <s v="Architectural Features: 009"/>
    <n v="25630146"/>
    <s v="Renovated mens restroom in the boiler shop restroom"/>
    <d v="2009-12-31T00:00:00"/>
    <d v="2009-12-01T00:00:00"/>
    <s v="A7777-2009"/>
    <x v="0"/>
    <n v="30923.119999999999"/>
    <x v="4"/>
    <x v="4"/>
    <s v="Architectural Features"/>
    <n v="2.8999999999999998E-2"/>
    <n v="1246.07"/>
  </r>
  <r>
    <n v="1"/>
    <n v="34254.04"/>
    <n v="15760.8376918268"/>
    <d v="2020-09-01T00:00:00"/>
    <s v="Tampa Electric"/>
    <s v="TEC Electric"/>
    <s v="Big Bend Station"/>
    <x v="2"/>
    <n v="131100"/>
    <s v="Architectural Features: 009"/>
    <n v="98979"/>
    <s v="ARCHITECTURAL FEATURES ; OFFICE AND SHOPS ; BB OFFICE RENOVATION CONSTRUCT HARDWALLS TO ACCOMODATE RELOCATIONS OF EMPLOYEES TO BB OPERATIONS 05/22/97  TGC"/>
    <d v="1996-08-15T00:00:00"/>
    <d v="1996-08-15T00:00:00"/>
    <s v="A7099"/>
    <x v="0"/>
    <n v="18493.2"/>
    <x v="4"/>
    <x v="4"/>
    <s v="Architectural Features"/>
    <n v="2.8999999999999998E-2"/>
    <n v="993.37"/>
  </r>
  <r>
    <n v="10"/>
    <n v="39453.9"/>
    <n v="14257.474780872"/>
    <d v="2020-09-01T00:00:00"/>
    <s v="Tampa Electric"/>
    <s v="TEC Electric"/>
    <s v="Big Bend Station"/>
    <x v="2"/>
    <n v="131100"/>
    <s v="Architectural Features: 009"/>
    <n v="121277"/>
    <s v="ARCHITECTURAL FEATURES ; AREA STRUCTURES ; TEN ROLL UP STEEL DOORS AT BB STATION. LABOR AND MATERIALS. 10/10/06 RJB"/>
    <d v="2004-12-15T00:00:00"/>
    <d v="2004-12-15T00:00:00"/>
    <s v="A7071-2007"/>
    <x v="0"/>
    <n v="25196.43"/>
    <x v="4"/>
    <x v="4"/>
    <s v="Architectural Features"/>
    <n v="2.8999999999999998E-2"/>
    <n v="1144.1600000000001"/>
  </r>
  <r>
    <n v="1"/>
    <n v="30985.850000000002"/>
    <n v="4738.5625477610001"/>
    <d v="2020-09-01T00:00:00"/>
    <s v="Tampa Electric"/>
    <s v="TEC Electric"/>
    <s v="Big Bend Station"/>
    <x v="2"/>
    <n v="131100"/>
    <s v="Architectural Features: 009"/>
    <n v="92794713"/>
    <s v="MCS building carpet replaced."/>
    <d v="2015-12-31T00:00:00"/>
    <d v="2015-12-01T00:00:00"/>
    <s v="A2574827"/>
    <x v="0"/>
    <n v="26247.29"/>
    <x v="4"/>
    <x v="4"/>
    <s v="Architectural Features"/>
    <n v="2.8999999999999998E-2"/>
    <n v="898.59"/>
  </r>
  <r>
    <n v="1"/>
    <n v="195157.81"/>
    <n v="29844.8320562146"/>
    <d v="2020-09-01T00:00:00"/>
    <s v="Tampa Electric"/>
    <s v="TEC Electric"/>
    <s v="Big Bend Station"/>
    <x v="2"/>
    <n v="131100"/>
    <s v="Architectural Features: 009"/>
    <n v="117317068"/>
    <s v="BBC Admin building waterproofing to include horizontal and vertical joints between concrete joints, replace all window and storefront door system, coat entire structure with a penetrating sealer on all concrete surfaces."/>
    <d v="2015-12-16T00:00:00"/>
    <d v="2015-12-01T00:00:00"/>
    <s v="A2545058"/>
    <x v="0"/>
    <n v="165312.98000000001"/>
    <x v="4"/>
    <x v="4"/>
    <s v="Architectural Features"/>
    <n v="2.8999999999999998E-2"/>
    <n v="5659.58"/>
  </r>
  <r>
    <n v="1"/>
    <n v="43321.24"/>
    <n v="16856.766252303602"/>
    <d v="2020-09-01T00:00:00"/>
    <s v="Tampa Electric"/>
    <s v="TEC Electric"/>
    <s v="Big Bend Station"/>
    <x v="2"/>
    <n v="131100"/>
    <s v="Architectural Features: 009"/>
    <n v="104926"/>
    <s v="ARCHITECTURAL FEATURES ; MAINTENANCE SHOP ; BATHROOM ADDITION. CONSTRUCT METAL BUILDING 30' X 50' FOR LABORER CREW . RESTROOM, SHOWER, KITCHEN, BREAKROOM AND SUPERVISOR OFFICE. INCLUDES PLUMBING, ELECTRICAL HVAC. 06/20/02 RJB"/>
    <d v="2002-03-15T00:00:00"/>
    <d v="2002-03-15T00:00:00"/>
    <s v="B1676"/>
    <x v="0"/>
    <n v="26464.47"/>
    <x v="4"/>
    <x v="4"/>
    <s v="Architectural Features"/>
    <n v="2.8999999999999998E-2"/>
    <n v="1256.32"/>
  </r>
  <r>
    <n v="1"/>
    <n v="31851.4"/>
    <n v="12808.737284671999"/>
    <d v="2020-09-01T00:00:00"/>
    <s v="Tampa Electric"/>
    <s v="TEC Electric"/>
    <s v="Big Bend Station"/>
    <x v="2"/>
    <n v="131100"/>
    <s v="Architectural Features: 009"/>
    <n v="106458"/>
    <s v="ARCHITECTURAL FEATURES ; MAINTENANCE SHOP ; BB GARAGE (TRANSPORTATION) CANOPY ADDITION. PROVIDE LABOR AND MATERIALS TO CONSTRUCT CANOPY ADDTION TO SOUTH SIT OF GARAGE. SIZE IS 40'X18'. 05/26/04 RJB"/>
    <d v="2001-06-15T00:00:00"/>
    <d v="2001-06-15T00:00:00"/>
    <s v="A7718-2007"/>
    <x v="0"/>
    <n v="19042.66"/>
    <x v="4"/>
    <x v="4"/>
    <s v="Architectural Features"/>
    <n v="2.8999999999999998E-2"/>
    <n v="923.69"/>
  </r>
  <r>
    <n v="0"/>
    <n v="1353.17"/>
    <n v="772.19524257330011"/>
    <d v="2020-09-01T00:00:00"/>
    <s v="Tampa Electric"/>
    <s v="TEC Electric"/>
    <s v="Big Bend Station"/>
    <x v="2"/>
    <n v="131100"/>
    <s v="Architectural Features: 009"/>
    <n v="79268"/>
    <s v="ARCHITECTURAL FEATURES ; FIRE AND SERVICE WATER BUILDING ; ADDITIONAL CHARGES"/>
    <d v="1983-06-15T00:00:00"/>
    <d v="1983-06-15T00:00:00"/>
    <s v="A7040"/>
    <x v="0"/>
    <n v="580.97"/>
    <x v="4"/>
    <x v="4"/>
    <s v="Architectural Features"/>
    <n v="2.8999999999999998E-2"/>
    <n v="39.24"/>
  </r>
  <r>
    <n v="1"/>
    <n v="3212.06"/>
    <n v="1543.1807140804001"/>
    <d v="2020-09-01T00:00:00"/>
    <s v="Tampa Electric"/>
    <s v="TEC Electric"/>
    <s v="Big Bend Station"/>
    <x v="2"/>
    <n v="131100"/>
    <s v="Architectural Features: 009"/>
    <n v="98279"/>
    <s v="ARCHITECTURAL FEATURES ; WAREHOUSE ; FLOOR INSTALLATION SVC., INC. FURNISH &amp; INSTALL CARPET IN BBC POWERHOUSE GYM EXPANSION PO 14949  VO 296895 10/24/95  TGC"/>
    <d v="1994-12-15T00:00:00"/>
    <d v="1994-12-15T00:00:00"/>
    <s v="A7513-2008"/>
    <x v="0"/>
    <n v="1668.88"/>
    <x v="4"/>
    <x v="4"/>
    <s v="Architectural Features"/>
    <n v="2.8999999999999998E-2"/>
    <n v="93.15"/>
  </r>
  <r>
    <n v="1"/>
    <n v="179449.25"/>
    <n v="62194.552898187503"/>
    <d v="2020-09-01T00:00:00"/>
    <s v="Tampa Electric"/>
    <s v="TEC Electric"/>
    <s v="Big Bend Station"/>
    <x v="2"/>
    <n v="131100"/>
    <s v="Architectural Features: 009"/>
    <n v="113164"/>
    <s v="ARCHITECTURAL FEATURES ; AREA STRUCTURES ; BB4 FGD AREA STRUCTURE IMPROVEMENTS. LABOR AND MATERIALS. 07/26/07 WHA"/>
    <d v="2005-11-15T00:00:00"/>
    <d v="2005-11-15T00:00:00"/>
    <s v="A7509-2008"/>
    <x v="0"/>
    <n v="117254.7"/>
    <x v="4"/>
    <x v="4"/>
    <s v="Architectural Features"/>
    <n v="2.8999999999999998E-2"/>
    <n v="5204.03"/>
  </r>
  <r>
    <n v="1"/>
    <n v="158024.61000000002"/>
    <n v="93294.009844680593"/>
    <d v="2020-09-01T00:00:00"/>
    <s v="Tampa Electric"/>
    <s v="TEC Electric"/>
    <s v="Big Bend Station"/>
    <x v="2"/>
    <n v="131100"/>
    <s v="Architectural Features: 009"/>
    <n v="79252"/>
    <s v="ARCHITECTURAL FEATURES ; BOILER CREW MAINTENANCE BUILDING ; BOILER CREW MAINTENANCE BUILDING INCLUDING FOUNDATION"/>
    <d v="1980-06-15T00:00:00"/>
    <d v="1980-06-15T00:00:00"/>
    <s v="G9276"/>
    <x v="0"/>
    <n v="64730.6"/>
    <x v="4"/>
    <x v="4"/>
    <s v="Architectural Features"/>
    <n v="2.8999999999999998E-2"/>
    <n v="4582.71"/>
  </r>
  <r>
    <n v="1"/>
    <n v="7255.7300000000005"/>
    <n v="1607.7798695053"/>
    <d v="2020-09-01T00:00:00"/>
    <s v="Tampa Electric"/>
    <s v="TEC Electric"/>
    <s v="Big Bend Station"/>
    <x v="2"/>
    <n v="131100"/>
    <s v="Architectural Features: 009"/>
    <n v="32622678"/>
    <s v="ADMIN BUILDING NORTH ENTRANCE UPGD"/>
    <d v="2012-10-02T00:00:00"/>
    <d v="2012-09-01T00:00:00"/>
    <s v="A7066-2012"/>
    <x v="0"/>
    <n v="5647.95"/>
    <x v="4"/>
    <x v="4"/>
    <s v="Architectural Features"/>
    <n v="2.8999999999999998E-2"/>
    <n v="210.42"/>
  </r>
  <r>
    <n v="1"/>
    <n v="9449.3000000000011"/>
    <n v="3918.1905146650001"/>
    <d v="2020-09-01T00:00:00"/>
    <s v="Tampa Electric"/>
    <s v="TEC Electric"/>
    <s v="Big Bend Station"/>
    <x v="2"/>
    <n v="131100"/>
    <s v="Architectural Features: 009"/>
    <n v="103746"/>
    <s v="ARCHITECTURAL FEATURES ; HANDLING BUILDING - GYPSUM ; ADD FOYER TO BB GYPSUM BUILDING. 09/15/00 RJB"/>
    <d v="2000-06-15T00:00:00"/>
    <d v="2000-06-15T00:00:00"/>
    <s v="A7073-2007"/>
    <x v="0"/>
    <n v="5531.11"/>
    <x v="4"/>
    <x v="4"/>
    <s v="Architectural Features"/>
    <n v="2.8999999999999998E-2"/>
    <n v="274.02999999999997"/>
  </r>
  <r>
    <n v="1"/>
    <n v="5042.5600000000004"/>
    <n v="2372.3115326911998"/>
    <d v="2020-09-01T00:00:00"/>
    <s v="Tampa Electric"/>
    <s v="TEC Electric"/>
    <s v="Big Bend Station"/>
    <x v="2"/>
    <n v="131100"/>
    <s v="Architectural Features: 009"/>
    <n v="124409"/>
    <s v="ARCHITECTURAL FEATURES ; MCS SERVICE BUILDING ; BB GARAGE &amp; CANOPY LIFT FLOOR COVERING 01/31/96  TGC"/>
    <d v="1995-02-15T00:00:00"/>
    <d v="1995-02-15T00:00:00"/>
    <s v="A7051"/>
    <x v="0"/>
    <n v="2670.25"/>
    <x v="4"/>
    <x v="4"/>
    <s v="Architectural Features"/>
    <n v="2.8999999999999998E-2"/>
    <n v="146.22999999999999"/>
  </r>
  <r>
    <n v="1"/>
    <n v="43385.66"/>
    <n v="12161.941099108801"/>
    <d v="2020-09-01T00:00:00"/>
    <s v="Tampa Electric"/>
    <s v="TEC Electric"/>
    <s v="Big Bend Station"/>
    <x v="2"/>
    <n v="131100"/>
    <s v="Architectural Features: 009"/>
    <n v="25630141"/>
    <s v="Renovated men and women's restrooms in the FGD building 2nd floor"/>
    <d v="2009-12-31T00:00:00"/>
    <d v="2009-12-01T00:00:00"/>
    <s v="A7779-2009"/>
    <x v="0"/>
    <n v="31223.72"/>
    <x v="4"/>
    <x v="4"/>
    <s v="Architectural Features"/>
    <n v="2.8999999999999998E-2"/>
    <n v="1258.18"/>
  </r>
  <r>
    <n v="1"/>
    <n v="6774"/>
    <n v="2968.7129513999998"/>
    <d v="2020-09-01T00:00:00"/>
    <s v="Tampa Electric"/>
    <s v="TEC Electric"/>
    <s v="Big Bend Station"/>
    <x v="2"/>
    <n v="131100"/>
    <s v="Architectural Features: 009"/>
    <n v="102909"/>
    <s v="ARCHITECTURAL FEATURES ; ADMINISTRATION BUILDING ; INSTALL SHOWER AND LOCKERS IN THE WOMEN'S LOCKER ROOM FACILITY. AT BB POWERHOUSE GYM. 01/27/99 RJB"/>
    <d v="1998-12-15T00:00:00"/>
    <d v="1998-12-15T00:00:00"/>
    <s v="A7058"/>
    <x v="0"/>
    <n v="3805.29"/>
    <x v="4"/>
    <x v="4"/>
    <s v="Architectural Features"/>
    <n v="2.8999999999999998E-2"/>
    <n v="196.45"/>
  </r>
  <r>
    <n v="1"/>
    <n v="16403.830000000002"/>
    <n v="7880.9468356922007"/>
    <d v="2020-09-01T00:00:00"/>
    <s v="Tampa Electric"/>
    <s v="TEC Electric"/>
    <s v="Big Bend Station"/>
    <x v="2"/>
    <n v="131100"/>
    <s v="Architectural Features: 009"/>
    <n v="97693"/>
    <s v="ARCHITECTURAL FEATURES ; OFFICE AND SHOPS ; INSTALL VINYL TILE OF 1ST FLOOR OF ADMINISTRATION BUILDING 08/18/94  TGC"/>
    <d v="1994-01-15T00:00:00"/>
    <d v="1994-01-15T00:00:00"/>
    <s v="A7063-2006"/>
    <x v="0"/>
    <n v="8522.8799999999992"/>
    <x v="4"/>
    <x v="4"/>
    <s v="Architectural Features"/>
    <n v="2.8999999999999998E-2"/>
    <n v="475.71"/>
  </r>
  <r>
    <n v="1"/>
    <n v="73231.070000000007"/>
    <n v="40753.551810741003"/>
    <d v="2020-09-01T00:00:00"/>
    <s v="Tampa Electric"/>
    <s v="TEC Electric"/>
    <s v="Big Bend Station"/>
    <x v="2"/>
    <n v="131100"/>
    <s v="Architectural Features: 009"/>
    <n v="89810"/>
    <s v="ARCHITECTURAL FEATURES ; WAREHOUSE ; CONSTRUCTION WAREHOUSE-ARCHITECTURA L FEATURES. CONTAINS A 15' X 20' OF FICE , 40' X 45' MODEL ROOM, 30' X 30' CLASSROOM, 30' X 50' CLASS A ST ORAGE AREA, AND 10' X 16' RESTROOM AREA. ALL ARE          CONSTRUCTED OF 2"/>
    <d v="1985-02-15T00:00:00"/>
    <d v="1985-02-15T00:00:00"/>
    <s v="F05-2008"/>
    <x v="0"/>
    <n v="32477.52"/>
    <x v="4"/>
    <x v="4"/>
    <s v="Architectural Features"/>
    <n v="2.8999999999999998E-2"/>
    <n v="2123.6999999999998"/>
  </r>
  <r>
    <n v="1"/>
    <n v="26263.45"/>
    <n v="7828.0069550914995"/>
    <d v="2020-09-01T00:00:00"/>
    <s v="Tampa Electric"/>
    <s v="TEC Electric"/>
    <s v="Big Bend Station"/>
    <x v="2"/>
    <n v="131100"/>
    <s v="Architectural Features: 009"/>
    <n v="25257273"/>
    <s v="CONTROL ROOM RESTROOM"/>
    <d v="2008-12-31T00:00:00"/>
    <d v="2008-12-31T00:00:00"/>
    <s v="A7762-2008"/>
    <x v="0"/>
    <n v="18435.439999999999"/>
    <x v="4"/>
    <x v="4"/>
    <s v="Architectural Features"/>
    <n v="2.8999999999999998E-2"/>
    <n v="761.64"/>
  </r>
  <r>
    <n v="1"/>
    <n v="39458.42"/>
    <n v="18155.4570846514"/>
    <d v="2020-09-01T00:00:00"/>
    <s v="Tampa Electric"/>
    <s v="TEC Electric"/>
    <s v="Big Bend Station"/>
    <x v="2"/>
    <n v="131100"/>
    <s v="Architectural Features: 009"/>
    <n v="89461"/>
    <s v="ARCHITECTURAL FEATURES ; BIG BEND OFFICE BUILDING ; BATHROOM &amp; LOCKER INSTALLATION FROM TECO STEVEDORING SEP-01"/>
    <d v="1996-11-15T00:00:00"/>
    <d v="1996-11-15T00:00:00"/>
    <s v="TSP"/>
    <x v="0"/>
    <n v="21302.959999999999"/>
    <x v="4"/>
    <x v="4"/>
    <s v="Architectural Features"/>
    <n v="2.8999999999999998E-2"/>
    <n v="1144.29"/>
  </r>
  <r>
    <n v="1"/>
    <n v="72708.2"/>
    <n v="41983.295356267998"/>
    <d v="2020-09-01T00:00:00"/>
    <s v="Tampa Electric"/>
    <s v="TEC Electric"/>
    <s v="Big Bend Station"/>
    <x v="2"/>
    <n v="131100"/>
    <s v="Architectural Features: 009"/>
    <n v="116059"/>
    <s v="ARCHITECTURAL FEATURES ; MCS SERVICE BUILDING ; 12112 SF INTERIOR WALL AREA, 3-1/2&quot; FIBERGLASS INSULATION, PAINTED DRY WALL, INTERIOR WOOD DOOR. 5600 SF SUSPENDED ACOUSTICAL CEILING TILE, 5335 SF FLOOR TILE, 750 SF CERAMIC TILE FOR RESTROOM FLOORS, SHOWE"/>
    <d v="1982-06-15T00:00:00"/>
    <d v="1982-06-15T00:00:00"/>
    <s v="L48"/>
    <x v="0"/>
    <n v="30724.9"/>
    <x v="4"/>
    <x v="4"/>
    <s v="Architectural Features"/>
    <n v="2.8999999999999998E-2"/>
    <n v="2108.54"/>
  </r>
  <r>
    <n v="1"/>
    <n v="25015.119999999999"/>
    <n v="10059.5923640576"/>
    <d v="2020-09-01T00:00:00"/>
    <s v="Tampa Electric"/>
    <s v="TEC Electric"/>
    <s v="Big Bend Station"/>
    <x v="2"/>
    <n v="131100"/>
    <s v="Architectural Features: 009"/>
    <n v="106633"/>
    <s v="ARCHITECTURAL FEATURES ; AREA STRUCTURES ; BB CT SHOP RENOVATION. PROVIDE CONTRACTOR AND MATERIALS TO REPLACE METAL ROOFING PANELS, SIDEWALL PANELS, GUTTERS, DOWNSPOUTS AND WALK DOORS. 06/10/04 RJB"/>
    <d v="2001-07-15T00:00:00"/>
    <d v="2001-07-15T00:00:00"/>
    <s v="A7708-2007"/>
    <x v="0"/>
    <n v="14955.53"/>
    <x v="4"/>
    <x v="4"/>
    <s v="Architectural Features"/>
    <n v="2.8999999999999998E-2"/>
    <n v="725.44"/>
  </r>
  <r>
    <n v="1"/>
    <n v="4511.37"/>
    <n v="2543.0041851722999"/>
    <d v="2020-09-01T00:00:00"/>
    <s v="Tampa Electric"/>
    <s v="TEC Electric"/>
    <s v="Big Bend Station"/>
    <x v="2"/>
    <n v="131100"/>
    <s v="Architectural Features: 009"/>
    <n v="87523"/>
    <s v="ARCHITECTURAL FEATURES ; COAL CREW CHANGE HOUSE ; AWAITING COPY OF A70 FROM PAT FOSTER TO UNITIZE"/>
    <d v="1984-06-15T00:00:00"/>
    <d v="1984-06-15T00:00:00"/>
    <s v="A7017-2007"/>
    <x v="0"/>
    <n v="1968.37"/>
    <x v="4"/>
    <x v="4"/>
    <s v="Architectural Features"/>
    <n v="2.8999999999999998E-2"/>
    <n v="130.83000000000001"/>
  </r>
  <r>
    <n v="1"/>
    <n v="62960.26"/>
    <n v="15246.2632736018"/>
    <d v="2020-09-01T00:00:00"/>
    <s v="Tampa Electric"/>
    <s v="TEC Electric"/>
    <s v="Big Bend Station"/>
    <x v="2"/>
    <n v="131100"/>
    <s v="Architectural Features: 009"/>
    <n v="27771155"/>
    <s v="TSS Breakroom &amp; locker room refurbished at the BB Coal Dock facilities"/>
    <d v="2011-01-01T00:00:00"/>
    <d v="2011-01-01T00:00:00"/>
    <s v="A7015-2010"/>
    <x v="0"/>
    <n v="47714"/>
    <x v="4"/>
    <x v="4"/>
    <s v="Architectural Features"/>
    <n v="2.8999999999999998E-2"/>
    <n v="1825.85"/>
  </r>
  <r>
    <n v="1"/>
    <n v="18861.73"/>
    <n v="4936.3124119304002"/>
    <d v="2020-09-01T00:00:00"/>
    <s v="Tampa Electric"/>
    <s v="TEC Electric"/>
    <s v="Big Bend Station"/>
    <x v="2"/>
    <n v="131100"/>
    <s v="Architectural Features: 009"/>
    <n v="27320093"/>
    <s v="20' x 19' breakroom addition"/>
    <d v="2010-12-31T00:00:00"/>
    <d v="2010-12-01T00:00:00"/>
    <s v="A7743-2010"/>
    <x v="0"/>
    <n v="13925.42"/>
    <x v="4"/>
    <x v="4"/>
    <s v="Architectural Features"/>
    <n v="2.8999999999999998E-2"/>
    <n v="546.99"/>
  </r>
  <r>
    <n v="1"/>
    <n v="4043.35"/>
    <n v="618.33601071100009"/>
    <d v="2020-09-01T00:00:00"/>
    <s v="Tampa Electric"/>
    <s v="TEC Electric"/>
    <s v="Big Bend Station"/>
    <x v="2"/>
    <n v="131100"/>
    <s v="Architectural Features: 009"/>
    <n v="50368144"/>
    <s v="BB Administration buiding storm door 11 replaced."/>
    <d v="2015-02-20T00:00:00"/>
    <d v="2015-02-01T00:00:00"/>
    <s v="A2502693"/>
    <x v="0"/>
    <n v="3425.01"/>
    <x v="4"/>
    <x v="4"/>
    <s v="Architectural Features"/>
    <n v="2.8999999999999998E-2"/>
    <n v="117.26"/>
  </r>
  <r>
    <n v="7"/>
    <n v="28737.33"/>
    <n v="6958.9436091969001"/>
    <d v="2020-09-01T00:00:00"/>
    <s v="Tampa Electric"/>
    <s v="TEC Electric"/>
    <s v="Big Bend Station"/>
    <x v="2"/>
    <n v="131100"/>
    <s v="Architectural Features: 009"/>
    <n v="28366711"/>
    <s v="Install 7 roll up doors, 3A FD fan room south, 3B FD fan room south, 4A FD fan room, 4B FD fan room, Fuel buring maintenance shop, fab shop east, and 1A/B slag tank"/>
    <d v="2011-12-31T00:00:00"/>
    <d v="2011-12-01T00:00:00"/>
    <s v="A7006-2011"/>
    <x v="0"/>
    <n v="21778.39"/>
    <x v="4"/>
    <x v="4"/>
    <s v="Architectural Features"/>
    <n v="2.8999999999999998E-2"/>
    <n v="833.38"/>
  </r>
  <r>
    <n v="1"/>
    <n v="49283.76"/>
    <n v="20435.710683228001"/>
    <d v="2020-09-01T00:00:00"/>
    <s v="Tampa Electric"/>
    <s v="TEC Electric"/>
    <s v="Big Bend Station"/>
    <x v="2"/>
    <n v="131100"/>
    <s v="Architectural Features: 009"/>
    <n v="104710"/>
    <s v="ARCHITECTURAL FEATURES ; MAINTENANCE SHOP ; BB ESI BUILDING ADDITION INSTALL 30' X 40' BUILDING WITH 200 AMP ELECTRICAL PAN 02/19/02 RJB"/>
    <d v="2000-12-15T00:00:00"/>
    <d v="2000-12-15T00:00:00"/>
    <s v="A7080"/>
    <x v="0"/>
    <n v="28848.05"/>
    <x v="4"/>
    <x v="4"/>
    <s v="Architectural Features"/>
    <n v="2.8999999999999998E-2"/>
    <n v="1429.23"/>
  </r>
  <r>
    <n v="1"/>
    <n v="4812.08"/>
    <n v="612.9922003296"/>
    <d v="2020-09-01T00:00:00"/>
    <s v="Tampa Electric"/>
    <s v="TEC Electric"/>
    <s v="Big Bend Station"/>
    <x v="2"/>
    <n v="131100"/>
    <s v="Architectural Features: 009"/>
    <n v="119587799"/>
    <s v="BB Wharehouse Pallet Racks replacement"/>
    <d v="2016-12-02T00:00:00"/>
    <d v="2016-12-01T00:00:00"/>
    <s v="A2613136"/>
    <x v="0"/>
    <n v="4199.09"/>
    <x v="4"/>
    <x v="4"/>
    <s v="Architectural Features"/>
    <n v="2.8999999999999998E-2"/>
    <n v="139.55000000000001"/>
  </r>
  <r>
    <n v="1"/>
    <n v="3328.98"/>
    <n v="1662.3636473148001"/>
    <d v="2020-09-01T00:00:00"/>
    <s v="Tampa Electric"/>
    <s v="TEC Electric"/>
    <s v="Big Bend Station"/>
    <x v="2"/>
    <n v="131100"/>
    <s v="Architectural Features: 009"/>
    <n v="97468"/>
    <s v="ARCHITECTURAL FEATURES ; MAINTENANCE BUILDING ; BBC BLDG SVC OFF EXPANSION FLOOR COVERING 03/21/94  TGC"/>
    <d v="1992-05-15T00:00:00"/>
    <d v="1992-05-15T00:00:00"/>
    <s v="A7011-2008"/>
    <x v="0"/>
    <n v="1666.62"/>
    <x v="4"/>
    <x v="4"/>
    <s v="Architectural Features"/>
    <n v="2.8999999999999998E-2"/>
    <n v="96.54"/>
  </r>
  <r>
    <n v="1"/>
    <n v="59645"/>
    <n v="9121.3106356999997"/>
    <d v="2020-09-01T00:00:00"/>
    <s v="Tampa Electric"/>
    <s v="TEC Electric"/>
    <s v="Big Bend Station"/>
    <x v="2"/>
    <n v="131100"/>
    <s v="Architectural Features: 009"/>
    <n v="92794706"/>
    <s v="MCS building windows replaced."/>
    <d v="2015-12-15T00:00:00"/>
    <d v="2015-12-01T00:00:00"/>
    <s v="A2572516"/>
    <x v="0"/>
    <n v="50523.69"/>
    <x v="4"/>
    <x v="4"/>
    <s v="Architectural Features"/>
    <n v="2.8999999999999998E-2"/>
    <n v="1729.71"/>
  </r>
  <r>
    <n v="1"/>
    <n v="20168.810000000001"/>
    <n v="12387.667370328199"/>
    <d v="2020-09-01T00:00:00"/>
    <s v="Tampa Electric"/>
    <s v="TEC Electric"/>
    <s v="Big Bend Station"/>
    <x v="2"/>
    <n v="131100"/>
    <s v="Architectural Features: 009"/>
    <n v="113620"/>
    <s v="ARCHITECTURAL FEATURES ; COAL FIELD MAINTENANCE BUILDING ; SHOP"/>
    <d v="1976-06-15T00:00:00"/>
    <d v="1976-06-15T00:00:00"/>
    <s v="A2954"/>
    <x v="0"/>
    <n v="7781.14"/>
    <x v="4"/>
    <x v="4"/>
    <s v="Architectural Features"/>
    <n v="2.8999999999999998E-2"/>
    <n v="584.9"/>
  </r>
  <r>
    <n v="1"/>
    <n v="42402.66"/>
    <n v="22280.260595380802"/>
    <d v="2020-09-01T00:00:00"/>
    <s v="Tampa Electric"/>
    <s v="TEC Electric"/>
    <s v="Big Bend Station"/>
    <x v="2"/>
    <n v="131100"/>
    <s v="Architectural Features: 009"/>
    <n v="93697"/>
    <s v="ARCHITECTURAL FEATURES ; OFFICE AND SHOPS ; INSTAL JUPITER II IRIS AGATE CARPET APPROX. 675 SF. INSTALL 4&quot; STRAIGHT VINYL BASE APPROX. 200 LF. ADD ONE WALL EAST SIDE OF AREA(DRYWALL). ADMINISTRATION BUILDING."/>
    <d v="1989-03-15T00:00:00"/>
    <d v="1989-03-15T00:00:00"/>
    <s v="A7526"/>
    <x v="0"/>
    <n v="20122.400000000001"/>
    <x v="4"/>
    <x v="4"/>
    <s v="Architectural Features"/>
    <n v="2.8999999999999998E-2"/>
    <n v="1229.68"/>
  </r>
  <r>
    <n v="1"/>
    <n v="9956.31"/>
    <n v="4474.2458400276"/>
    <d v="2020-09-01T00:00:00"/>
    <s v="Tampa Electric"/>
    <s v="TEC Electric"/>
    <s v="Big Bend Station"/>
    <x v="2"/>
    <n v="131100"/>
    <s v="Architectural Features: 009"/>
    <n v="102213"/>
    <s v="ARCHITECTURAL FEATURES ; TURBINE BUILDING ; REPLACE DEMINERALIZER DAY TANK FLOOR. BB DEMINERALIZER AREA. 04/16/98 RJB"/>
    <d v="1997-12-15T00:00:00"/>
    <d v="1997-12-15T00:00:00"/>
    <s v="A7070"/>
    <x v="0"/>
    <n v="5482.06"/>
    <x v="4"/>
    <x v="4"/>
    <s v="Architectural Features"/>
    <n v="2.8999999999999998E-2"/>
    <n v="288.73"/>
  </r>
  <r>
    <n v="1"/>
    <n v="769.53"/>
    <n v="439.13728874970002"/>
    <d v="2020-09-01T00:00:00"/>
    <s v="Tampa Electric"/>
    <s v="TEC Electric"/>
    <s v="Big Bend Station"/>
    <x v="2"/>
    <n v="131100"/>
    <s v="Architectural Features: 009"/>
    <n v="79269"/>
    <s v="ARCHITECTURAL FEATURES ; WAREHOUSE ; AMANA AC #109 2HW"/>
    <d v="1983-06-15T00:00:00"/>
    <d v="1983-06-15T00:00:00"/>
    <s v="A7053"/>
    <x v="0"/>
    <n v="330.39"/>
    <x v="4"/>
    <x v="4"/>
    <s v="Architectural Features"/>
    <n v="2.8999999999999998E-2"/>
    <n v="22.32"/>
  </r>
  <r>
    <n v="1"/>
    <n v="29469.09"/>
    <n v="11066.606934243"/>
    <d v="2020-09-01T00:00:00"/>
    <s v="Tampa Electric"/>
    <s v="TEC Electric"/>
    <s v="Big Bend Station"/>
    <x v="2"/>
    <n v="131100"/>
    <s v="Architectural Features: 009"/>
    <n v="120036"/>
    <s v="ARCHITECTURAL FEATURES ; ELECTRICAL BUILDING ; ELECTRICAL BUILDING ARCHITECTURAL FEATURES. IMPROVEMENTS TO ELECTRICAL SHOP.  INCLUDES LABOR AND MATERIALS. 04/14/04 RJB"/>
    <d v="2003-12-15T00:00:00"/>
    <d v="2003-12-15T00:00:00"/>
    <s v="A7028"/>
    <x v="0"/>
    <n v="18402.48"/>
    <x v="4"/>
    <x v="4"/>
    <s v="Architectural Features"/>
    <n v="2.8999999999999998E-2"/>
    <n v="854.6"/>
  </r>
  <r>
    <n v="1"/>
    <n v="11188.37"/>
    <n v="6460.4080731638005"/>
    <d v="2020-09-01T00:00:00"/>
    <s v="Tampa Electric"/>
    <s v="TEC Electric"/>
    <s v="Big Bend Station"/>
    <x v="2"/>
    <n v="131100"/>
    <s v="Bathroom Fixtures: 023"/>
    <n v="128064"/>
    <s v="BATHROOM FIXTURES ; MCS SERVICE BUILDING ; AMERICAN STANDARD FIXTURES, 4EA FLOOR MOUNTED WATER CLOSETS, 2EA WALL MOUNTED URINALS, 1EA 3'X3' CERAMIC STALL SHOWER, 2EA WALL MOUNTED URINALS WITH EXTENDED SIDES 4EA PLATE GLASS MIRRORS, 4EA MICA TOILET PARTIT"/>
    <d v="1982-06-15T00:00:00"/>
    <d v="1982-06-15T00:00:00"/>
    <s v="L48"/>
    <x v="0"/>
    <n v="4727.96"/>
    <x v="4"/>
    <x v="4"/>
    <s v="Bathroom Fixtures"/>
    <n v="2.8999999999999998E-2"/>
    <n v="324.45999999999998"/>
  </r>
  <r>
    <n v="0"/>
    <n v="32736.05"/>
    <n v="19727.281583301497"/>
    <d v="2020-09-01T00:00:00"/>
    <s v="Tampa Electric"/>
    <s v="TEC Electric"/>
    <s v="Big Bend Station"/>
    <x v="2"/>
    <n v="131100"/>
    <s v="Bathroom Fixtures: 023"/>
    <n v="113561"/>
    <s v="BATHROOM FIXTURES ; OFFICE AND SHOPS ; STRUCTURE IMPROVEMENTS"/>
    <d v="1978-06-15T00:00:00"/>
    <d v="1978-06-15T00:00:00"/>
    <s v="A7105-2008"/>
    <x v="0"/>
    <n v="13008.77"/>
    <x v="4"/>
    <x v="4"/>
    <s v="Bathroom Fixtures"/>
    <n v="2.8999999999999998E-2"/>
    <n v="949.35"/>
  </r>
  <r>
    <n v="1"/>
    <n v="30277.360000000001"/>
    <n v="383.37647392399998"/>
    <d v="2020-09-01T00:00:00"/>
    <s v="Tampa Electric"/>
    <s v="TEC Electric"/>
    <s v="Big Bend Station"/>
    <x v="2"/>
    <n v="131100"/>
    <s v="Bathroom Fixtures: 023"/>
    <n v="333657332"/>
    <s v="MCS Womens North Bathroom remodeled"/>
    <d v="2020-01-28T00:00:00"/>
    <d v="2020-01-01T00:00:00"/>
    <s v="A2734538"/>
    <x v="0"/>
    <n v="29893.98"/>
    <x v="4"/>
    <x v="4"/>
    <s v="Bathroom Fixtures"/>
    <n v="2.8999999999999998E-2"/>
    <n v="878.04"/>
  </r>
  <r>
    <n v="1"/>
    <n v="29126.15"/>
    <n v="12764.567276264999"/>
    <d v="2020-09-01T00:00:00"/>
    <s v="Tampa Electric"/>
    <s v="TEC Electric"/>
    <s v="Big Bend Station"/>
    <x v="2"/>
    <n v="131100"/>
    <s v="Bathroom Fixtures: 023"/>
    <n v="114068"/>
    <s v="BATHROOM EQP ; AREA STRUCTURES ; MODIFY EXISTING RESTROOM EXITWAY TO COMPLY WITH CURRENT FIRE AND SAFETY CODE REQUIREMENTS. 06/23/99 RJB"/>
    <d v="1998-06-15T00:00:00"/>
    <d v="1998-06-15T00:00:00"/>
    <s v="A7009-2008"/>
    <x v="0"/>
    <n v="16361.58"/>
    <x v="4"/>
    <x v="4"/>
    <s v="Bathroom Fixtures"/>
    <n v="2.8999999999999998E-2"/>
    <n v="844.66"/>
  </r>
  <r>
    <n v="1"/>
    <n v="57664.71"/>
    <n v="10210.559300808301"/>
    <d v="2020-09-01T00:00:00"/>
    <s v="Tampa Electric"/>
    <s v="TEC Electric"/>
    <s v="Big Bend Station"/>
    <x v="2"/>
    <n v="131100"/>
    <s v="Bathroom Fixtures: 023"/>
    <n v="45948886"/>
    <s v="BB warehouse turbine shop restroom upgraded with new fixtures, drywall , insulation, blocking, painting, electrical, ceiling, storage lockers, toilet accessories."/>
    <d v="2014-07-28T00:00:00"/>
    <d v="2014-07-01T00:00:00"/>
    <s v="A2464059"/>
    <x v="0"/>
    <n v="47454.15"/>
    <x v="4"/>
    <x v="4"/>
    <s v="Bathroom Fixtures"/>
    <n v="2.8999999999999998E-2"/>
    <n v="1672.28"/>
  </r>
  <r>
    <n v="0"/>
    <n v="17066"/>
    <n v="11016.006577100001"/>
    <d v="2020-09-01T00:00:00"/>
    <s v="Tampa Electric"/>
    <s v="TEC Electric"/>
    <s v="Big Bend Station"/>
    <x v="2"/>
    <n v="131100"/>
    <s v="Bathroom Fixtures: 023"/>
    <n v="77664"/>
    <s v="BATHROOM FIXTURES ; OFFICE AND SHOPS ; SINK,TOILETS,SHOWER,EYE BATH, SERVICE SINK,ETC."/>
    <d v="1970-06-15T00:00:00"/>
    <d v="1970-06-15T00:00:00"/>
    <s v="B02"/>
    <x v="0"/>
    <n v="6049.99"/>
    <x v="4"/>
    <x v="4"/>
    <s v="Bathroom Fixtures"/>
    <n v="2.8999999999999998E-2"/>
    <n v="494.91"/>
  </r>
  <r>
    <n v="1"/>
    <n v="2176.77"/>
    <n v="1066.7519767598999"/>
    <d v="2020-09-01T00:00:00"/>
    <s v="Tampa Electric"/>
    <s v="TEC Electric"/>
    <s v="Big Bend Station"/>
    <x v="2"/>
    <n v="131100"/>
    <s v="Bathroom Fixtures: 023"/>
    <n v="113856"/>
    <s v="BATHROOM FIXTURES ; WAREHOUSE ; ADD LADIES RESTROOM FACILITY TO EXISTING MENS RESTROOM AT BB STOREROOM 3 SINKS, 3 TOILETS 05/05/94 TGC"/>
    <d v="1993-03-15T00:00:00"/>
    <d v="1993-03-15T00:00:00"/>
    <s v="A7054"/>
    <x v="0"/>
    <n v="1110.02"/>
    <x v="4"/>
    <x v="4"/>
    <s v="Bathroom Fixtures"/>
    <n v="2.8999999999999998E-2"/>
    <n v="63.13"/>
  </r>
  <r>
    <n v="1"/>
    <n v="6608"/>
    <n v="3628.4668750400001"/>
    <d v="2020-09-01T00:00:00"/>
    <s v="Tampa Electric"/>
    <s v="TEC Electric"/>
    <s v="Big Bend Station"/>
    <x v="2"/>
    <n v="131100"/>
    <s v="Bathroom Fixtures: 023"/>
    <n v="88917"/>
    <s v="BATHROOM FIXTURES ; BB4 BOILER MAINTENANCE SHOP ; INCL.(P-1) 3EA AMER. STD. 2109.40S V.C. SIPHON JET WATER CLOSETS;(P-2) 2EA, AMER.STD. 6501.010 V.C. URINALS;(P-3) 2EA AMER.STD. NEW LUCERNE 0355.012 V.C. LAVATORIES; (P-4) 2EA ELKAY PSR 3321 DOUBLE COMP."/>
    <d v="1986-06-15T00:00:00"/>
    <d v="1986-06-15T00:00:00"/>
    <s v="G54/8"/>
    <x v="0"/>
    <n v="2979.53"/>
    <x v="4"/>
    <x v="4"/>
    <s v="Bathroom Fixtures"/>
    <n v="2.8999999999999998E-2"/>
    <n v="191.63"/>
  </r>
  <r>
    <n v="1"/>
    <n v="34721.020000000004"/>
    <n v="439.642763393"/>
    <d v="2020-09-01T00:00:00"/>
    <s v="Tampa Electric"/>
    <s v="TEC Electric"/>
    <s v="Big Bend Station"/>
    <x v="2"/>
    <n v="131100"/>
    <s v="Bathroom Fixtures: 023"/>
    <n v="333657327"/>
    <s v="MCS Mens North Bathroom remodeled"/>
    <d v="2020-01-28T00:00:00"/>
    <d v="2020-01-01T00:00:00"/>
    <s v="A2734533"/>
    <x v="0"/>
    <n v="34281.379999999997"/>
    <x v="4"/>
    <x v="4"/>
    <s v="Bathroom Fixtures"/>
    <n v="2.8999999999999998E-2"/>
    <n v="1006.91"/>
  </r>
  <r>
    <n v="1"/>
    <n v="3112.78"/>
    <n v="1732.2816805140001"/>
    <d v="2020-09-01T00:00:00"/>
    <s v="Tampa Electric"/>
    <s v="TEC Electric"/>
    <s v="Big Bend Station"/>
    <x v="2"/>
    <n v="131100"/>
    <s v="Bathroom Fixtures: 023"/>
    <n v="89917"/>
    <s v="BATHROOM FIXTURES ; WAREHOUSE ; CONSTRUCTION WAREHOUSE - BATHROOM F IXTURES. CONTAINS (2) STANDARD SING LE WALL-HUNG LAVATORIES; (2) STANDA RD WATER-CLOSETS WITH LIDS; (1) STA NDARD URINAL; (2) WATER-CLOSET ENCL OSURES WITH DOORS; (1) URINAL PARTI TION."/>
    <d v="1985-02-15T00:00:00"/>
    <d v="1985-02-15T00:00:00"/>
    <s v="F05-2008"/>
    <x v="0"/>
    <n v="1380.5"/>
    <x v="4"/>
    <x v="4"/>
    <s v="Bathroom Fixtures"/>
    <n v="2.8999999999999998E-2"/>
    <n v="90.27"/>
  </r>
  <r>
    <n v="1"/>
    <n v="19626"/>
    <n v="12054.27389172"/>
    <d v="2020-09-01T00:00:00"/>
    <s v="Tampa Electric"/>
    <s v="TEC Electric"/>
    <s v="Big Bend Station"/>
    <x v="2"/>
    <n v="131100"/>
    <s v="Bathroom Fixtures: 023"/>
    <n v="121478"/>
    <s v="BATHROOM FIXTURES ; OFFICE AND SHOPS ; PLUMBING FIXTURES INCLUDING WATER CLOSETS,URINALS,LAVATORIES,SINKS, AND SHOWERS"/>
    <d v="1976-06-15T00:00:00"/>
    <d v="1976-06-15T00:00:00"/>
    <s v="C54-2008"/>
    <x v="0"/>
    <n v="7571.73"/>
    <x v="4"/>
    <x v="4"/>
    <s v="Bathroom Fixtures"/>
    <n v="2.8999999999999998E-2"/>
    <n v="569.15"/>
  </r>
  <r>
    <n v="1"/>
    <n v="10280.960000000001"/>
    <n v="5936.4498120704002"/>
    <d v="2020-09-01T00:00:00"/>
    <s v="Tampa Electric"/>
    <s v="TEC Electric"/>
    <s v="Big Bend Station"/>
    <x v="2"/>
    <n v="131100"/>
    <s v="Bathroom Fixtures: 023"/>
    <n v="89130"/>
    <s v="BATHROOM FIXTURES ; MCS SERVICE BUILDING ; AMERICAN STANDARD, WHITE BATHROOM FIXTURES, 4EA FLOOR MOUNTED WATER CLOSETS W/REVERSE TRAP, ELONGATED BOWLS, 2EA WALL MOUNTED URINALS, 4EA WALL MOUNTED CHINA LAVATORIES, 2EA PLATE GLASS MIRRORS, 4EA FLOOR SUPPOR"/>
    <d v="1982-06-15T00:00:00"/>
    <d v="1982-06-15T00:00:00"/>
    <s v="L48"/>
    <x v="0"/>
    <n v="4344.51"/>
    <x v="4"/>
    <x v="4"/>
    <s v="Bathroom Fixtures"/>
    <n v="2.8999999999999998E-2"/>
    <n v="298.14999999999998"/>
  </r>
  <r>
    <n v="0"/>
    <n v="8496.82"/>
    <n v="5069.0500391763999"/>
    <d v="2020-09-01T00:00:00"/>
    <s v="Tampa Electric"/>
    <s v="TEC Electric"/>
    <s v="Big Bend Station"/>
    <x v="2"/>
    <n v="131100"/>
    <s v="Bathroom Fixtures: 023"/>
    <n v="77665"/>
    <s v="BATHROOM FIXTURES ; OFFICE AND SHOPS ; FIXTURES,PIPING,LADIES RESTROOM"/>
    <d v="1979-06-15T00:00:00"/>
    <d v="1979-06-15T00:00:00"/>
    <s v="A7105-2008"/>
    <x v="0"/>
    <n v="3427.77"/>
    <x v="4"/>
    <x v="4"/>
    <s v="Bathroom Fixtures"/>
    <n v="2.8999999999999998E-2"/>
    <n v="246.41"/>
  </r>
  <r>
    <n v="1"/>
    <n v="13261.82"/>
    <n v="3952.7792120673998"/>
    <d v="2020-09-01T00:00:00"/>
    <s v="Tampa Electric"/>
    <s v="TEC Electric"/>
    <s v="Big Bend Station"/>
    <x v="2"/>
    <n v="131100"/>
    <s v="Battery / Charger: 024"/>
    <n v="24816883"/>
    <s v="Battery, set 20 cell set of Excide 6 volt per cell, replaced for the Waste Handling"/>
    <d v="2008-05-15T00:00:00"/>
    <d v="2008-05-15T00:00:00"/>
    <s v="A7093-2008"/>
    <x v="0"/>
    <n v="9309.0400000000009"/>
    <x v="4"/>
    <x v="4"/>
    <s v="Battery / Charger"/>
    <n v="2.8999999999999998E-2"/>
    <n v="384.59"/>
  </r>
  <r>
    <n v="1"/>
    <n v="11229"/>
    <n v="4216.8566883000003"/>
    <d v="2020-09-01T00:00:00"/>
    <s v="Tampa Electric"/>
    <s v="TEC Electric"/>
    <s v="Big Bend Station"/>
    <x v="2"/>
    <n v="131100"/>
    <s v="Berm: 027"/>
    <n v="120042"/>
    <s v="BERM ; STORM WATER ; INSTALL AN ASPHALT BERM ON THE NORTH SIDE OF THE ROAD NORTH WEST OF BB UNIT 1. THIS BERM WILL TIE INTO THE WEST END OF THE CIRCULATING PUMP STRUCTURE. 04/16/04 RJB"/>
    <d v="2003-06-15T00:00:00"/>
    <d v="2003-06-15T00:00:00"/>
    <s v="A7082"/>
    <x v="0"/>
    <n v="7012.14"/>
    <x v="4"/>
    <x v="4"/>
    <s v="Berm"/>
    <n v="2.8999999999999998E-2"/>
    <n v="325.64"/>
  </r>
  <r>
    <n v="1"/>
    <n v="76809.100000000006"/>
    <n v="13600.412980343001"/>
    <d v="2020-09-01T00:00:00"/>
    <s v="Tampa Electric"/>
    <s v="TEC Electric"/>
    <s v="Big Bend Station"/>
    <x v="2"/>
    <n v="131100"/>
    <s v="Bin / Bunker: 028"/>
    <n v="44169905"/>
    <s v="Coalfield flyash bin improvements by extending the height of the walls andextending the slab on the north side of the bins."/>
    <d v="2014-01-31T00:00:00"/>
    <d v="2014-01-01T00:00:00"/>
    <s v="A2453722"/>
    <x v="0"/>
    <n v="63208.69"/>
    <x v="4"/>
    <x v="4"/>
    <s v="Bin / Bunker"/>
    <n v="2.8999999999999998E-2"/>
    <n v="2227.46"/>
  </r>
  <r>
    <n v="1"/>
    <n v="53498.130000000005"/>
    <n v="20816.704977635702"/>
    <d v="2020-09-01T00:00:00"/>
    <s v="Tampa Electric"/>
    <s v="TEC Electric"/>
    <s v="Big Bend Station"/>
    <x v="2"/>
    <n v="131100"/>
    <s v="Boom Assembly: 033"/>
    <n v="106050"/>
    <s v="SECURITY BOOM ; ADMINISTRATION BUILDING ; BB STATION SECURITY BOOM ASSEMBLY. MATERIAL AND LABOR COSTS 07/28/03 RJB"/>
    <d v="2002-05-15T00:00:00"/>
    <d v="2002-05-15T00:00:00"/>
    <s v="A7023-2007"/>
    <x v="0"/>
    <n v="32681.43"/>
    <x v="4"/>
    <x v="4"/>
    <s v="Boom Assembly"/>
    <n v="2.8999999999999998E-2"/>
    <n v="1551.45"/>
  </r>
  <r>
    <n v="1"/>
    <n v="11213.72"/>
    <n v="4509.4907433855997"/>
    <d v="2020-09-01T00:00:00"/>
    <s v="Tampa Electric"/>
    <s v="TEC Electric"/>
    <s v="Big Bend Station"/>
    <x v="2"/>
    <n v="131100"/>
    <s v="Bridge: 036"/>
    <n v="126057"/>
    <s v="BRIDGES ; YARD AREA ; BB GATE 70/36 AND TSS ROAD BRIDGE REPL. BRIDGES AT EACH GATE 2 TOTAL BRIDGES STEVEDORING OLD GCS ROAD. 06/20/03 RJB"/>
    <d v="2001-12-15T00:00:00"/>
    <d v="2001-12-15T00:00:00"/>
    <s v="A7099"/>
    <x v="0"/>
    <n v="6704.23"/>
    <x v="4"/>
    <x v="4"/>
    <s v="Bridge"/>
    <n v="2.8999999999999998E-2"/>
    <n v="325.2"/>
  </r>
  <r>
    <n v="4"/>
    <n v="19200"/>
    <n v="8834.2304640000002"/>
    <d v="2020-09-01T00:00:00"/>
    <s v="Tampa Electric"/>
    <s v="TEC Electric"/>
    <s v="Big Bend Station"/>
    <x v="2"/>
    <n v="131100"/>
    <s v="Bridge: 036"/>
    <n v="89457"/>
    <s v="BRIDGES ; BIG BEND DOCK ; EXPANSION JOINT BRIDGES FROM TECO STEVEDORING SEP-01"/>
    <d v="1996-07-15T00:00:00"/>
    <d v="1996-07-15T00:00:00"/>
    <s v="TSP"/>
    <x v="0"/>
    <n v="10365.77"/>
    <x v="4"/>
    <x v="4"/>
    <s v="Bridge"/>
    <n v="2.8999999999999998E-2"/>
    <n v="556.79999999999995"/>
  </r>
  <r>
    <n v="1"/>
    <n v="219925.25"/>
    <n v="122389.78715407501"/>
    <d v="2020-09-01T00:00:00"/>
    <s v="Tampa Electric"/>
    <s v="TEC Electric"/>
    <s v="Big Bend Station"/>
    <x v="2"/>
    <n v="131100"/>
    <s v="Bridge: 036"/>
    <n v="89911"/>
    <s v="BRIDGES ; YARD AREA ; BRIDGE OVER JACKSON BRANCH &amp; ASH SL UICE PIPE CROSSING. BRIDGE IS 24' W IDE X 55' LONG. CONTAINS     12500 LBS OF GALVANIZED STRUCTURAL STEEL MEMBERS AND BEARING PLATES, SUPPORT ED BY 191 CY OF STEEL  REINFORCED F OOTING AND PIER CO"/>
    <d v="1985-02-15T00:00:00"/>
    <d v="1985-02-15T00:00:00"/>
    <s v="F05-2008"/>
    <x v="0"/>
    <n v="97535.46"/>
    <x v="4"/>
    <x v="4"/>
    <s v="Bridge"/>
    <n v="2.8999999999999998E-2"/>
    <n v="6377.83"/>
  </r>
  <r>
    <n v="4"/>
    <n v="19200"/>
    <n v="8834.2304640000002"/>
    <d v="2020-09-01T00:00:00"/>
    <s v="Tampa Electric"/>
    <s v="TEC Electric"/>
    <s v="Big Bend Station"/>
    <x v="2"/>
    <n v="131100"/>
    <s v="Bridge: 036"/>
    <n v="89456"/>
    <s v="BRIDGES ; BIG BEND DOCK ; EXPANSION JOINT BRIDGES FROM TECO STEVEDORING SEP-01"/>
    <d v="1996-05-15T00:00:00"/>
    <d v="1996-05-15T00:00:00"/>
    <s v="TSP"/>
    <x v="0"/>
    <n v="10365.77"/>
    <x v="4"/>
    <x v="4"/>
    <s v="Bridge"/>
    <n v="2.8999999999999998E-2"/>
    <n v="556.79999999999995"/>
  </r>
  <r>
    <n v="5"/>
    <n v="74790.850000000006"/>
    <n v="11437.514889061"/>
    <d v="2020-09-01T00:00:00"/>
    <s v="Tampa Electric"/>
    <s v="TEC Electric"/>
    <s v="Big Bend Station"/>
    <x v="2"/>
    <n v="131100"/>
    <s v="Bumper / Fender / Dolphin / Marker: 042"/>
    <n v="76447666"/>
    <s v="BBC ESS navigation aid upgraded with new style buoys with led lighting that is self contained and USCG approved."/>
    <d v="2015-08-21T00:00:00"/>
    <d v="2015-09-01T00:00:00"/>
    <s v="A2482441"/>
    <x v="0"/>
    <n v="63353.34"/>
    <x v="4"/>
    <x v="4"/>
    <s v="Bumper / Fender / Dolphin / Marker"/>
    <n v="2.8999999999999998E-2"/>
    <n v="2168.9299999999998"/>
  </r>
  <r>
    <n v="1"/>
    <n v="21121.8"/>
    <n v="2118.9550285679998"/>
    <d v="2020-09-01T00:00:00"/>
    <s v="Tampa Electric"/>
    <s v="TEC Electric"/>
    <s v="Big Bend Station"/>
    <x v="2"/>
    <n v="131100"/>
    <s v="Bumper / Fender / Dolphin / Marker: 042"/>
    <n v="124636730"/>
    <s v="CHANNEL SECURITY BOOM FOR INTAKE AND DISCHARGE CANAL TO KEEP BOATS OUT"/>
    <d v="2017-01-06T00:00:00"/>
    <d v="2017-01-01T00:00:00"/>
    <s v="A2618293"/>
    <x v="0"/>
    <n v="19002.84"/>
    <x v="4"/>
    <x v="4"/>
    <s v="Bumper / Fender / Dolphin / Marker"/>
    <n v="2.8999999999999998E-2"/>
    <n v="612.53"/>
  </r>
  <r>
    <n v="1"/>
    <n v="902.35"/>
    <n v="405.50522570599998"/>
    <d v="2020-09-01T00:00:00"/>
    <s v="Tampa Electric"/>
    <s v="TEC Electric"/>
    <s v="Big Bend Station"/>
    <x v="2"/>
    <n v="131100"/>
    <s v="Bumper / Fender / Dolphin / Marker: 042"/>
    <n v="116120"/>
    <s v="DOLPHIN ; CHANNEL &amp; TURNAROUND BASIN ; DOLPHIN BUMPERS FROM TECO STEVEDORING SEP-01"/>
    <d v="1997-03-15T00:00:00"/>
    <d v="1997-03-15T00:00:00"/>
    <s v="TSP"/>
    <x v="0"/>
    <n v="496.84"/>
    <x v="4"/>
    <x v="4"/>
    <s v="Bumper / Fender / Dolphin / Marker"/>
    <n v="2.8999999999999998E-2"/>
    <n v="26.17"/>
  </r>
  <r>
    <n v="9"/>
    <n v="11124223.949999999"/>
    <n v="2223968.9798484198"/>
    <d v="2020-09-01T00:00:00"/>
    <s v="Tampa Electric"/>
    <s v="TEC Electric"/>
    <s v="Big Bend Station"/>
    <x v="2"/>
    <n v="131100"/>
    <s v="Bumper / Fender / Dolphin / Marker: 042"/>
    <n v="41290142"/>
    <s v="Refurbish concrete walkway, topping slab including at bridges, install 9 dolphins, refurbish all Expansion joints, replace rub rails, refurbish tranverse beam, refurbish sea wall."/>
    <d v="2013-08-20T00:00:00"/>
    <d v="2013-12-01T00:00:00"/>
    <s v="B2811-2011"/>
    <x v="0"/>
    <n v="8900254.9700000007"/>
    <x v="4"/>
    <x v="4"/>
    <s v="Bumper / Fender / Dolphin / Marker"/>
    <n v="2.8999999999999998E-2"/>
    <n v="322602.49"/>
  </r>
  <r>
    <n v="1"/>
    <n v="6396"/>
    <n v="2874.2853921599999"/>
    <d v="2020-09-01T00:00:00"/>
    <s v="Tampa Electric"/>
    <s v="TEC Electric"/>
    <s v="Big Bend Station"/>
    <x v="2"/>
    <n v="131100"/>
    <s v="Bumper / Fender / Dolphin / Marker: 042"/>
    <n v="89453"/>
    <s v="DOLPHIN ; CHANNEL &amp; TURNAROUND BASIN ; DOLPHIN BUMPERS FROM STEVEDORING SEP-01"/>
    <d v="1997-02-15T00:00:00"/>
    <d v="1997-02-15T00:00:00"/>
    <s v="TSP"/>
    <x v="0"/>
    <n v="3521.71"/>
    <x v="4"/>
    <x v="4"/>
    <s v="Bumper / Fender / Dolphin / Marker"/>
    <n v="2.8999999999999998E-2"/>
    <n v="185.48"/>
  </r>
  <r>
    <n v="4"/>
    <n v="24114.510000000002"/>
    <n v="7187.5001950857004"/>
    <d v="2020-09-01T00:00:00"/>
    <s v="Tampa Electric"/>
    <s v="TEC Electric"/>
    <s v="Big Bend Station"/>
    <x v="2"/>
    <n v="131100"/>
    <s v="Bumper / Fender / Dolphin / Marker: 042"/>
    <n v="25340829"/>
    <s v="Mooring Docks Cathodic Protection"/>
    <d v="2008-12-31T00:00:00"/>
    <d v="2008-12-31T00:00:00"/>
    <s v="A7012-2008"/>
    <x v="0"/>
    <n v="16927.009999999998"/>
    <x v="4"/>
    <x v="4"/>
    <s v="Bumper / Fender / Dolphin / Marker"/>
    <n v="2.8999999999999998E-2"/>
    <n v="699.32"/>
  </r>
  <r>
    <n v="1"/>
    <n v="9521.92"/>
    <n v="2669.2006112256004"/>
    <d v="2020-09-01T00:00:00"/>
    <s v="Tampa Electric"/>
    <s v="TEC Electric"/>
    <s v="Big Bend Station"/>
    <x v="2"/>
    <n v="131100"/>
    <s v="Cable Reel / Festoon: 045"/>
    <n v="25630255"/>
    <s v="Installed &quot;M1&quot; Tripper Motorized Cable Reel,"/>
    <d v="2009-05-30T00:00:00"/>
    <d v="2009-05-01T00:00:00"/>
    <s v="A7728-2008"/>
    <x v="0"/>
    <n v="6852.72"/>
    <x v="4"/>
    <x v="4"/>
    <s v="Cable Reel / Festoon"/>
    <n v="2.8999999999999998E-2"/>
    <n v="276.14"/>
  </r>
  <r>
    <n v="1"/>
    <n v="11782.37"/>
    <n v="4424.6652184989998"/>
    <d v="2020-09-01T00:00:00"/>
    <s v="Tampa Electric"/>
    <s v="TEC Electric"/>
    <s v="Big Bend Station"/>
    <x v="2"/>
    <n v="131100"/>
    <s v="Cable Reel / Festoon: 045"/>
    <n v="106377"/>
    <s v="CABLE REELS ; TRIPPER ROOM ; R1 TRIPPER CABLE REEL REPLACEMENT. INCLUDES LABOR AND MATERIAL. 04/20/04 RJB"/>
    <d v="2003-08-15T00:00:00"/>
    <d v="2003-08-15T00:00:00"/>
    <s v="A7092"/>
    <x v="0"/>
    <n v="7357.7"/>
    <x v="4"/>
    <x v="4"/>
    <s v="Cable Reel / Festoon"/>
    <n v="2.8999999999999998E-2"/>
    <n v="341.69"/>
  </r>
  <r>
    <n v="1"/>
    <n v="15964.79"/>
    <n v="3537.5996602519003"/>
    <d v="2020-09-01T00:00:00"/>
    <s v="Tampa Electric"/>
    <s v="TEC Electric"/>
    <s v="Big Bend Station"/>
    <x v="2"/>
    <n v="131100"/>
    <s v="Cable Tray: 046"/>
    <n v="38497369"/>
    <s v="Installed 1000 ft of linear detection  on coal belts L1 &amp; L2."/>
    <d v="2012-01-31T00:00:00"/>
    <d v="2013-01-01T00:00:00"/>
    <s v="A2384557"/>
    <x v="0"/>
    <n v="12427.19"/>
    <x v="4"/>
    <x v="4"/>
    <s v="Cable Tray"/>
    <n v="2.8999999999999998E-2"/>
    <n v="462.98"/>
  </r>
  <r>
    <n v="1"/>
    <n v="37969.65"/>
    <n v="10643.716077012001"/>
    <d v="2020-09-01T00:00:00"/>
    <s v="Tampa Electric"/>
    <s v="TEC Electric"/>
    <s v="Big Bend Station"/>
    <x v="2"/>
    <n v="131100"/>
    <s v="Cable Tray: 046"/>
    <n v="26904153"/>
    <s v="Install new feeder cable from 109E to the fire pump house"/>
    <d v="2009-11-30T00:00:00"/>
    <d v="2009-11-01T00:00:00"/>
    <s v="A7049-2009"/>
    <x v="0"/>
    <n v="27325.93"/>
    <x v="4"/>
    <x v="4"/>
    <s v="Cable Tray"/>
    <n v="2.8999999999999998E-2"/>
    <n v="1101.1199999999999"/>
  </r>
  <r>
    <n v="1"/>
    <n v="36217.53"/>
    <n v="5538.6258963498003"/>
    <d v="2020-09-01T00:00:00"/>
    <s v="Tampa Electric"/>
    <s v="TEC Electric"/>
    <s v="Big Bend Station"/>
    <x v="2"/>
    <n v="131100"/>
    <s v="Cable Tray: 046"/>
    <n v="91383428"/>
    <s v="BBC Electric shop CAT 6 PDS replaced with fiber cable to all PDS location (computer ports and wiring)"/>
    <d v="2015-11-30T00:00:00"/>
    <d v="2015-12-01T00:00:00"/>
    <s v="A2558706"/>
    <x v="0"/>
    <n v="30678.9"/>
    <x v="4"/>
    <x v="4"/>
    <s v="Cable Tray"/>
    <n v="2.8999999999999998E-2"/>
    <n v="1050.31"/>
  </r>
  <r>
    <n v="1"/>
    <n v="87026.81"/>
    <n v="28817.757620905501"/>
    <d v="2020-09-01T00:00:00"/>
    <s v="Tampa Electric"/>
    <s v="TEC Electric"/>
    <s v="Big Bend Station"/>
    <x v="2"/>
    <n v="131100"/>
    <s v="Car Wash: 377"/>
    <n v="121386"/>
    <s v="CAR WASH STATION ; WASH HOUSE ; BB WASTE BIN/TRUCK WASH STATION. LABOR AND MATERIALS. 05/17/07 RJB"/>
    <d v="2006-05-15T00:00:00"/>
    <d v="2006-05-15T00:00:00"/>
    <s v="A7089"/>
    <x v="0"/>
    <n v="58209.05"/>
    <x v="4"/>
    <x v="4"/>
    <s v="Car Wash"/>
    <n v="2.8999999999999998E-2"/>
    <n v="2523.7800000000002"/>
  </r>
  <r>
    <n v="1"/>
    <n v="50181.120000000003"/>
    <n v="23089.144740710399"/>
    <d v="2020-09-01T00:00:00"/>
    <s v="Tampa Electric"/>
    <s v="TEC Electric"/>
    <s v="Big Bend Station"/>
    <x v="2"/>
    <n v="131100"/>
    <s v="Car Wash: 377"/>
    <n v="99315"/>
    <s v="TRUCK/CAR WASH FACILITY ; WASH SYSTEMS ; TRUCK WASH FACILITY INCLUDING FENCES. FOR FLYASH SPILLAGE. INCLUDES PLUMBING, ELECTRIC AND RELATED EQP. 10/08/97 RJB"/>
    <d v="1996-12-15T00:00:00"/>
    <d v="1996-12-15T00:00:00"/>
    <s v="B2377"/>
    <x v="0"/>
    <n v="27091.98"/>
    <x v="4"/>
    <x v="4"/>
    <s v="Car Wash"/>
    <n v="2.8999999999999998E-2"/>
    <n v="1455.25"/>
  </r>
  <r>
    <n v="1"/>
    <n v="35898.770000000004"/>
    <n v="16517.6045601109"/>
    <d v="2020-09-01T00:00:00"/>
    <s v="Tampa Electric"/>
    <s v="TEC Electric"/>
    <s v="Big Bend Station"/>
    <x v="2"/>
    <n v="131100"/>
    <s v="Car Wash: 377"/>
    <n v="124462"/>
    <s v="TRUCK/CAR WASH FACILITY ; WASH SYSTEMS ; THE COAL TRANSLOADER TRUCK WASH- DOWN FACILITY INCLUDES A DRIVE UNDER STEEL STRUCTURE WITH 32 NOZZLES. 13' TALL. INCLUDES PIPE, VALVES AND RELATED FITTINGS. ALSO WASHDOWN SYSTEM ON LOADOUT STRUC- TURE INCLUDES 3 H"/>
    <d v="1996-03-15T00:00:00"/>
    <d v="1996-03-15T00:00:00"/>
    <s v="L2580"/>
    <x v="0"/>
    <n v="19381.169999999998"/>
    <x v="4"/>
    <x v="4"/>
    <s v="Car Wash"/>
    <n v="2.8999999999999998E-2"/>
    <n v="1041.06"/>
  </r>
  <r>
    <n v="0"/>
    <n v="5528"/>
    <n v="3455.9750839200001"/>
    <d v="2020-09-01T00:00:00"/>
    <s v="Tampa Electric"/>
    <s v="TEC Electric"/>
    <s v="Big Bend Station"/>
    <x v="2"/>
    <n v="131100"/>
    <s v="Catch / Settling Basin: 050"/>
    <n v="24687346"/>
    <s v="CATCH BASINS in the YARD AREA ; YARD DRAINAGE SYSTEM ACCESS ROAD DRAINAGE 10 CATCH BASINS (27 CU. YD. OF REINFORCED CONCRETE)"/>
    <d v="1974-06-15T00:00:00"/>
    <d v="1974-06-15T00:00:00"/>
    <s v="E154"/>
    <x v="0"/>
    <n v="2072.02"/>
    <x v="4"/>
    <x v="4"/>
    <s v="Catch / Settling Basin"/>
    <n v="2.8999999999999998E-2"/>
    <n v="160.31"/>
  </r>
  <r>
    <n v="0"/>
    <n v="810"/>
    <n v="506.39287589999998"/>
    <d v="2020-09-01T00:00:00"/>
    <s v="Tampa Electric"/>
    <s v="TEC Electric"/>
    <s v="Big Bend Station"/>
    <x v="2"/>
    <n v="131100"/>
    <s v="Catch / Settling Basin: 050"/>
    <n v="24687336"/>
    <s v="CATCH BASINS ; YARD AREA ; YARD DRAINAGE SYSTEM FUEL OIL TANK AREA TWO CONCRETE CATCH BASINS"/>
    <d v="1974-06-15T00:00:00"/>
    <d v="1974-06-15T00:00:00"/>
    <s v="E154"/>
    <x v="0"/>
    <n v="303.61"/>
    <x v="4"/>
    <x v="4"/>
    <s v="Catch / Settling Basin"/>
    <n v="2.8999999999999998E-2"/>
    <n v="23.49"/>
  </r>
  <r>
    <n v="1"/>
    <n v="693366.84"/>
    <n v="49638.021136905605"/>
    <d v="2020-09-01T00:00:00"/>
    <s v="Tampa Electric"/>
    <s v="TEC Electric"/>
    <s v="Big Bend Station"/>
    <x v="2"/>
    <n v="131100"/>
    <s v="Catch / Settling Basin: 050"/>
    <n v="322298277"/>
    <s v="UPGRADE SETTLING BASIN AND TRANFER BASIN.  PIPING, PUMPS AND RELATED"/>
    <d v="2018-07-25T00:00:00"/>
    <d v="2018-08-01T00:00:00"/>
    <s v="A2648910"/>
    <x v="0"/>
    <n v="643728.81999999995"/>
    <x v="4"/>
    <x v="4"/>
    <s v="Catch / Settling Basin"/>
    <n v="2.8999999999999998E-2"/>
    <n v="20107.64"/>
  </r>
  <r>
    <n v="12"/>
    <n v="181813.56"/>
    <n v="23160.523971787199"/>
    <d v="2020-09-01T00:00:00"/>
    <s v="Tampa Electric"/>
    <s v="TEC Electric"/>
    <s v="Big Bend Station"/>
    <x v="2"/>
    <n v="131100"/>
    <s v="Channel Marker: 380"/>
    <n v="124604496"/>
    <s v="Install 12 foam buoys for Big Bend chennel"/>
    <d v="2016-12-01T00:00:00"/>
    <d v="2016-12-01T00:00:00"/>
    <s v="A2588282"/>
    <x v="0"/>
    <n v="158653.04"/>
    <x v="4"/>
    <x v="4"/>
    <s v="Channel Marker"/>
    <n v="2.8999999999999998E-2"/>
    <n v="5272.59"/>
  </r>
  <r>
    <n v="1"/>
    <n v="131699.5"/>
    <n v="26329.531298365"/>
    <d v="2020-09-01T00:00:00"/>
    <s v="Tampa Electric"/>
    <s v="TEC Electric"/>
    <s v="Big Bend Station"/>
    <x v="2"/>
    <n v="131100"/>
    <s v="Channel Marker: 380"/>
    <n v="41051510"/>
    <s v="The West range finders are towers which are fitted with day boards and lights to assist vessels while operating in the BB channel to also inlcude ladders and  platforms,"/>
    <d v="2013-11-04T00:00:00"/>
    <d v="2013-11-01T00:00:00"/>
    <s v="A2409009"/>
    <x v="0"/>
    <n v="105369.97"/>
    <x v="4"/>
    <x v="4"/>
    <s v="Channel Marker"/>
    <n v="2.8999999999999998E-2"/>
    <n v="3819.29"/>
  </r>
  <r>
    <n v="1"/>
    <n v="112997.72"/>
    <n v="29572.687540105599"/>
    <d v="2020-09-01T00:00:00"/>
    <s v="Tampa Electric"/>
    <s v="TEC Electric"/>
    <s v="Big Bend Station"/>
    <x v="2"/>
    <n v="131100"/>
    <s v="Channel Marker: 380"/>
    <n v="25887057"/>
    <s v="Install new navigation aids"/>
    <d v="2010-06-22T00:00:00"/>
    <d v="2010-06-01T00:00:00"/>
    <s v="B2066-2010"/>
    <x v="0"/>
    <n v="83425.03"/>
    <x v="4"/>
    <x v="4"/>
    <s v="Channel Marker"/>
    <n v="2.8999999999999998E-2"/>
    <n v="3276.93"/>
  </r>
  <r>
    <n v="1"/>
    <n v="7014853.7599999998"/>
    <n v="287852.70017962239"/>
    <d v="2020-09-01T00:00:00"/>
    <s v="Tampa Electric"/>
    <s v="TEC Electric"/>
    <s v="Big Bend Station"/>
    <x v="2"/>
    <n v="131100"/>
    <s v="Channel Marker: 380"/>
    <n v="321569861"/>
    <s v="BB CHANNEL WIDENING.."/>
    <d v="2019-06-17T00:00:00"/>
    <d v="2019-06-01T00:00:00"/>
    <s v="A2650161"/>
    <x v="0"/>
    <n v="6727001.0599999996"/>
    <x v="4"/>
    <x v="4"/>
    <s v="Channel Marker"/>
    <n v="2.8999999999999998E-2"/>
    <n v="203430.76"/>
  </r>
  <r>
    <n v="3"/>
    <n v="23024.34"/>
    <n v="4603.0552937118"/>
    <d v="2020-09-01T00:00:00"/>
    <s v="Tampa Electric"/>
    <s v="TEC Electric"/>
    <s v="Big Bend Station"/>
    <x v="2"/>
    <n v="131100"/>
    <s v="Channel Marker: 380"/>
    <n v="40125926"/>
    <s v="Install lighted markers on the west side of BB channel"/>
    <d v="2013-04-30T00:00:00"/>
    <d v="2013-08-01T00:00:00"/>
    <s v="A2401965"/>
    <x v="0"/>
    <n v="18421.28"/>
    <x v="4"/>
    <x v="4"/>
    <s v="Channel Marker"/>
    <n v="2.8999999999999998E-2"/>
    <n v="667.71"/>
  </r>
  <r>
    <n v="0"/>
    <n v="6799"/>
    <n v="4388.7160856500004"/>
    <d v="2020-09-01T00:00:00"/>
    <s v="Tampa Electric"/>
    <s v="TEC Electric"/>
    <s v="Big Bend Station"/>
    <x v="2"/>
    <n v="131100"/>
    <s v="Chiller Water System: 052"/>
    <n v="77725"/>
    <s v="REFRIGERANT / CHILLED WATER PIPING ; OFFICE AND SHOPS ; DRAIN PIPING FOR A/C'S"/>
    <d v="1970-06-15T00:00:00"/>
    <d v="1970-06-15T00:00:00"/>
    <s v="B02"/>
    <x v="0"/>
    <n v="2410.2800000000002"/>
    <x v="4"/>
    <x v="4"/>
    <s v="Chiller Water System"/>
    <n v="2.8999999999999998E-2"/>
    <n v="197.17"/>
  </r>
  <r>
    <n v="1"/>
    <n v="53437.16"/>
    <n v="6807.1524762192003"/>
    <d v="2020-09-01T00:00:00"/>
    <s v="Tampa Electric"/>
    <s v="TEC Electric"/>
    <s v="Big Bend Station"/>
    <x v="2"/>
    <n v="131100"/>
    <s v="Chute / Downspout: 054"/>
    <n v="89636962"/>
    <s v="ESS BF1 to C10 coal chute installed 110 ft of SAS Global skirt board liners for the feeder belt chute and 20 ft for the C10"/>
    <d v="2016-02-21T00:00:00"/>
    <d v="2016-02-01T00:00:00"/>
    <s v="A2573184"/>
    <x v="0"/>
    <n v="46630.01"/>
    <x v="4"/>
    <x v="4"/>
    <s v="Chute / Downspout"/>
    <n v="2.8999999999999998E-2"/>
    <n v="1549.68"/>
  </r>
  <r>
    <n v="1"/>
    <n v="12833.77"/>
    <n v="1962.6255813082"/>
    <d v="2020-09-01T00:00:00"/>
    <s v="Tampa Electric"/>
    <s v="TEC Electric"/>
    <s v="Big Bend Station"/>
    <x v="2"/>
    <n v="131100"/>
    <s v="Chute / Downspout: 054"/>
    <n v="51098017"/>
    <s v="BBC FGD LB to LC conveyor chute vibrator install"/>
    <d v="2015-03-31T00:00:00"/>
    <d v="2015-03-01T00:00:00"/>
    <s v="A2525309"/>
    <x v="0"/>
    <n v="10871.14"/>
    <x v="4"/>
    <x v="4"/>
    <s v="Chute / Downspout"/>
    <n v="2.8999999999999998E-2"/>
    <n v="372.18"/>
  </r>
  <r>
    <n v="1"/>
    <n v="148979.95000000001"/>
    <n v="26379.541562013499"/>
    <d v="2020-09-01T00:00:00"/>
    <s v="Tampa Electric"/>
    <s v="TEC Electric"/>
    <s v="Big Bend Station"/>
    <x v="2"/>
    <n v="131100"/>
    <s v="Chute / Downspout: 054"/>
    <n v="54374569"/>
    <s v="ESS rail transfer structure chute liners replaced."/>
    <d v="2014-12-31T00:00:00"/>
    <d v="2014-12-01T00:00:00"/>
    <s v="A2492833"/>
    <x v="0"/>
    <n v="122600.41"/>
    <x v="4"/>
    <x v="4"/>
    <s v="Chute / Downspout"/>
    <n v="2.8999999999999998E-2"/>
    <n v="4320.42"/>
  </r>
  <r>
    <n v="1"/>
    <n v="80610"/>
    <n v="22596.730624799999"/>
    <d v="2020-09-01T00:00:00"/>
    <s v="Tampa Electric"/>
    <s v="TEC Electric"/>
    <s v="Big Bend Station"/>
    <x v="2"/>
    <n v="131100"/>
    <s v="Compressor: 064"/>
    <n v="25133177"/>
    <s v="BBC Air Compressor added.  ALTASCOPCO AIP601104, XAS1606"/>
    <d v="2009-08-14T00:00:00"/>
    <d v="2009-08-01T00:00:00"/>
    <s v="B2058-2008"/>
    <x v="0"/>
    <n v="58013.27"/>
    <x v="4"/>
    <x v="4"/>
    <s v="Compressor"/>
    <n v="2.8999999999999998E-2"/>
    <n v="2337.69"/>
  </r>
  <r>
    <n v="1"/>
    <n v="28352.73"/>
    <n v="9826.652191597499"/>
    <d v="2020-09-01T00:00:00"/>
    <s v="Tampa Electric"/>
    <s v="TEC Electric"/>
    <s v="Big Bend Station"/>
    <x v="2"/>
    <n v="131100"/>
    <s v="Compressor: 064"/>
    <n v="113118"/>
    <s v="COMPRESSOR ; STATION AIR ; BBC NO. 2 PLANT AIR COMPRESSOR. LABOR AND MATERIALS. 05/09/07 RJB"/>
    <d v="2005-11-15T00:00:00"/>
    <d v="2005-11-15T00:00:00"/>
    <s v="A7049"/>
    <x v="0"/>
    <n v="18526.080000000002"/>
    <x v="4"/>
    <x v="4"/>
    <s v="Compressor"/>
    <n v="2.8999999999999998E-2"/>
    <n v="822.23"/>
  </r>
  <r>
    <n v="4"/>
    <n v="5524.32"/>
    <n v="2707.2585896783999"/>
    <d v="2020-09-01T00:00:00"/>
    <s v="Tampa Electric"/>
    <s v="TEC Electric"/>
    <s v="Big Bend Station"/>
    <x v="2"/>
    <n v="131100"/>
    <s v="Control System: 069"/>
    <n v="117552"/>
    <s v="CONTROL SYSTEM ; WATER SUPPLY / RECYCLE WATER SUPPLY ; YOKOGAWA SINGLE LOOP MULTIFUNCTION S/N 5042BA276     S/N 5042BA293 S/N 5042BA286     S/N 5042BA460 JOHNSON YOKOGAWA CORPORATION MODEL #YS170-001"/>
    <d v="1993-09-15T00:00:00"/>
    <d v="1993-09-15T00:00:00"/>
    <s v="L0976"/>
    <x v="0"/>
    <n v="2817.06"/>
    <x v="4"/>
    <x v="4"/>
    <s v="Control System"/>
    <n v="2.8999999999999998E-2"/>
    <n v="160.21"/>
  </r>
  <r>
    <n v="1"/>
    <n v="22549.47"/>
    <n v="2872.4894913563999"/>
    <d v="2020-09-01T00:00:00"/>
    <s v="Tampa Electric"/>
    <s v="TEC Electric"/>
    <s v="Big Bend Station"/>
    <x v="2"/>
    <n v="131100"/>
    <s v="Control System: 069"/>
    <n v="116273560"/>
    <s v="BBC East 40 scale upgrade to include fiber optic cable to scale house for connectivity, new ticker printer, PC with databridge software for automated reporting."/>
    <d v="2016-07-08T00:00:00"/>
    <d v="2016-07-01T00:00:00"/>
    <s v="A2598821"/>
    <x v="0"/>
    <n v="19676.98"/>
    <x v="4"/>
    <x v="4"/>
    <s v="Control System"/>
    <n v="2.8999999999999998E-2"/>
    <n v="653.92999999999995"/>
  </r>
  <r>
    <n v="8"/>
    <n v="153569.65"/>
    <n v="27192.229322394502"/>
    <d v="2020-09-01T00:00:00"/>
    <s v="Tampa Electric"/>
    <s v="TEC Electric"/>
    <s v="Big Bend Station"/>
    <x v="2"/>
    <n v="131100"/>
    <s v="Control System: 069"/>
    <n v="46878679"/>
    <s v="Install low level pump shutoff controls for each of the 8 sumps, to include control box, sump level sensor, switch contol, local indicators, alarm strobe, relays, DCS interface, cables."/>
    <d v="2014-01-31T00:00:00"/>
    <d v="2014-01-01T00:00:00"/>
    <s v="A2435091"/>
    <x v="0"/>
    <n v="126377.42"/>
    <x v="4"/>
    <x v="4"/>
    <s v="Control System"/>
    <n v="2.8999999999999998E-2"/>
    <n v="4453.5200000000004"/>
  </r>
  <r>
    <n v="1"/>
    <n v="248167.61000000002"/>
    <n v="89680.4483461528"/>
    <d v="2020-09-01T00:00:00"/>
    <s v="Tampa Electric"/>
    <s v="TEC Electric"/>
    <s v="Big Bend Station"/>
    <x v="2"/>
    <n v="131100"/>
    <s v="Control System: 069"/>
    <n v="112424"/>
    <s v="CONTROL SYSTEM ; DEMINERALIZER ; BB DEMINERALIZER CONTROLS INCLUDES CABINETS, SOLONOID ACTUATORS, I/O CABINETS, FIBER CONNECTIONS. LABOR AND MATERIALS. 01/19/06 RJB"/>
    <d v="2004-12-15T00:00:00"/>
    <d v="2004-12-15T00:00:00"/>
    <s v="B2202"/>
    <x v="0"/>
    <n v="158487.16"/>
    <x v="4"/>
    <x v="4"/>
    <s v="Control System"/>
    <n v="2.8999999999999998E-2"/>
    <n v="7196.86"/>
  </r>
  <r>
    <n v="5"/>
    <n v="2010.77"/>
    <n v="1119.006172851"/>
    <d v="2020-09-01T00:00:00"/>
    <s v="Tampa Electric"/>
    <s v="TEC Electric"/>
    <s v="Big Bend Station"/>
    <x v="2"/>
    <n v="131100"/>
    <s v="Control System: 069"/>
    <n v="128427"/>
    <s v="LOUVER SECTION ; SCREENWELL ELECTRICAL BUILDING ; SCREENWELL ELECTRICAL BLDG LOUVERS. SUPPLIED BY THE AIROLITE CO. ONE D AMPER IS A 4' W X 3' H FIXED DAMPER ; ONE EACH 2' W X 1' H, ONE EACH 1' 8&quot; W X 1' H, ONE EACH 1' W X 1'8&quot; H AND ONE EACH 4' W X  2' H"/>
    <d v="1985-02-15T00:00:00"/>
    <d v="1985-02-15T00:00:00"/>
    <s v="F05-2008"/>
    <x v="0"/>
    <n v="891.76"/>
    <x v="4"/>
    <x v="4"/>
    <s v="Control System"/>
    <n v="2.8999999999999998E-2"/>
    <n v="58.31"/>
  </r>
  <r>
    <n v="4"/>
    <n v="6017.78"/>
    <n v="2949.0845200486001"/>
    <d v="2020-09-01T00:00:00"/>
    <s v="Tampa Electric"/>
    <s v="TEC Electric"/>
    <s v="Big Bend Station"/>
    <x v="2"/>
    <n v="131100"/>
    <s v="Control System: 069"/>
    <n v="97679"/>
    <s v="CONTROL SYSTEM ; WATER SUPPLY / RECYCLE WATER SUPPLY ; YOKOGAWA 2&quot; VORTEX FLOWMETER S/N 3192B037      S/N 3182B087 S/N 3182B090      S/N 3182B086 JOHNSON YOKOGAWA CORPORATION MODEL #YF105-AAUB1A-S3S3*E/FMF"/>
    <d v="1993-09-15T00:00:00"/>
    <d v="1993-09-15T00:00:00"/>
    <s v="L0976"/>
    <x v="0"/>
    <n v="3068.7"/>
    <x v="4"/>
    <x v="4"/>
    <s v="Control System"/>
    <n v="2.8999999999999998E-2"/>
    <n v="174.52"/>
  </r>
  <r>
    <n v="1"/>
    <n v="123742.26000000001"/>
    <n v="24738.709771870203"/>
    <d v="2020-09-01T00:00:00"/>
    <s v="Tampa Electric"/>
    <s v="TEC Electric"/>
    <s v="Big Bend Station"/>
    <x v="2"/>
    <n v="131100"/>
    <s v="Control System: 069"/>
    <n v="42010065"/>
    <s v="Fire Protection system for #3&amp;4 cable spreading room replaced, to include 44 Areosol Generators, 12 smoke detectors, 9 manual pull stations, 9 strobes, &amp; 3 control panels"/>
    <d v="2013-10-30T00:00:00"/>
    <d v="2013-12-01T00:00:00"/>
    <s v="A2429490"/>
    <x v="0"/>
    <n v="99003.55"/>
    <x v="4"/>
    <x v="4"/>
    <s v="Control System"/>
    <n v="2.8999999999999998E-2"/>
    <n v="3588.53"/>
  </r>
  <r>
    <n v="1"/>
    <n v="3037.4"/>
    <n v="1488.5139239380001"/>
    <d v="2020-09-01T00:00:00"/>
    <s v="Tampa Electric"/>
    <s v="TEC Electric"/>
    <s v="Big Bend Station"/>
    <x v="2"/>
    <n v="131100"/>
    <s v="Control System: 069"/>
    <n v="97680"/>
    <s v="CONTROL SYSTEM ; WATER SUPPLY / RECYCLE WATER SUPPLY ; TRANSMITTER, TN TECHNOLOGIES ULTRASONIC FLOW MODEL 20-DSD-C1-D1-12-2X-1-1- 1X-1-3X RECYCLE WATER FLOW MONITOR, 120VAV-60HZ"/>
    <d v="1993-09-15T00:00:00"/>
    <d v="1993-09-15T00:00:00"/>
    <s v="L0976"/>
    <x v="0"/>
    <n v="1548.89"/>
    <x v="4"/>
    <x v="4"/>
    <s v="Control System"/>
    <n v="2.8999999999999998E-2"/>
    <n v="88.08"/>
  </r>
  <r>
    <n v="1"/>
    <n v="115539.38"/>
    <n v="46463.061732102396"/>
    <d v="2020-09-01T00:00:00"/>
    <s v="Tampa Electric"/>
    <s v="TEC Electric"/>
    <s v="Big Bend Station"/>
    <x v="2"/>
    <n v="131100"/>
    <s v="Control System: 069"/>
    <n v="125794"/>
    <s v="CONTROL SYSTEM ; WATER TREATMENT ; BB WATER TREATMENT PLANT ADDITION CONTROL SYSTEM, INCLUDING ALL LOCALLY MOUNTED CONTROLS AND RELATED CONTROL MECHANISMS. 04/15/02 RJB"/>
    <d v="2001-10-15T00:00:00"/>
    <d v="2001-10-15T00:00:00"/>
    <s v="B0577"/>
    <x v="0"/>
    <n v="69076.320000000007"/>
    <x v="4"/>
    <x v="4"/>
    <s v="Control System"/>
    <n v="2.8999999999999998E-2"/>
    <n v="3350.64"/>
  </r>
  <r>
    <n v="1"/>
    <n v="364275.89"/>
    <n v="55707.495176227399"/>
    <d v="2020-09-01T00:00:00"/>
    <s v="Tampa Electric"/>
    <s v="TEC Electric"/>
    <s v="Big Bend Station"/>
    <x v="2"/>
    <n v="131100"/>
    <s v="Control System: 069"/>
    <n v="53380137"/>
    <s v="BBC Recycle water control system installed and tied to the CPlant DCS system"/>
    <d v="2015-02-01T00:00:00"/>
    <d v="2015-04-01T00:00:00"/>
    <s v="A2386783"/>
    <x v="0"/>
    <n v="308568.39"/>
    <x v="4"/>
    <x v="4"/>
    <s v="Control System"/>
    <n v="2.8999999999999998E-2"/>
    <n v="10564"/>
  </r>
  <r>
    <n v="1"/>
    <n v="6763.8"/>
    <n v="3764.0973119400001"/>
    <d v="2020-09-01T00:00:00"/>
    <s v="Tampa Electric"/>
    <s v="TEC Electric"/>
    <s v="Big Bend Station"/>
    <x v="2"/>
    <n v="131100"/>
    <s v="Control System: 069"/>
    <n v="89715"/>
    <s v="CONTROL SYSTEM ; WATER SUPPLY / RECYCLE WATER SUPPLY ; RCW RECYCLE WATER CONTROL SYSTEM - CONSISTING OF (9) PRESSURE INDICATO RS, (1) PRESSURE DIFFERENTIALTRANSM ITTER, (1) FLOW INDICATOR (ANNUBAR) ; INCLUDES 153 LF OF INSTRUMENT TUB ING WITH ACCESSORIES"/>
    <d v="1985-02-15T00:00:00"/>
    <d v="1985-02-15T00:00:00"/>
    <s v="F05-2008"/>
    <x v="0"/>
    <n v="2999.7"/>
    <x v="4"/>
    <x v="4"/>
    <s v="Control System"/>
    <n v="2.8999999999999998E-2"/>
    <n v="196.15"/>
  </r>
  <r>
    <n v="1"/>
    <n v="29076.95"/>
    <n v="16181.505859785"/>
    <d v="2020-09-01T00:00:00"/>
    <s v="Tampa Electric"/>
    <s v="TEC Electric"/>
    <s v="Big Bend Station"/>
    <x v="2"/>
    <n v="131100"/>
    <s v="Control System: 069"/>
    <n v="116175"/>
    <s v="CONTROL SYSTEM ; WASTE WATER TREATMENT SYSTEM ; WWF WASTEWATER FRESH CONTROL SYSTEM - CONSISTING OF (9) FLOW SWITCHES, (29) LEVEL SWITCHES, (5)    LEVEL TRANSMITTERS, (10) PRESSURE INDICAT ORS, (9) SOLENOID VALVES, (10) LIMI T SWITCHES. INCLUDES   2324 L"/>
    <d v="1985-02-15T00:00:00"/>
    <d v="1985-02-15T00:00:00"/>
    <s v="F05-2008"/>
    <x v="0"/>
    <n v="12895.44"/>
    <x v="4"/>
    <x v="4"/>
    <s v="Control System"/>
    <n v="2.8999999999999998E-2"/>
    <n v="843.23"/>
  </r>
  <r>
    <n v="1"/>
    <n v="160604.64000000001"/>
    <n v="80199.735392246395"/>
    <d v="2020-09-01T00:00:00"/>
    <s v="Tampa Electric"/>
    <s v="TEC Electric"/>
    <s v="Big Bend Station"/>
    <x v="2"/>
    <n v="131100"/>
    <s v="Control System: 069"/>
    <n v="97770"/>
    <s v="CONTROL SYSTEM ; WATER SUPPLY / RECYCLE WATER SUPPLY ; MODEL #2TF12 TERTIARY FILTER SYSTEM FOR SEWER TREATMENT PLANT #1 AND #2 WITH SUMP, PRECAST CONCRETE, 500 GA LLON CAPACITY, 48&quot; DIAMETER AND 5'- 4&quot; DEPTH, INCLUDES COVER SLAB AND BASE SLAB.  MFG BY MA"/>
    <d v="1992-06-15T00:00:00"/>
    <d v="1992-06-15T00:00:00"/>
    <s v="F8576"/>
    <x v="0"/>
    <n v="80404.899999999994"/>
    <x v="4"/>
    <x v="4"/>
    <s v="Control System"/>
    <n v="2.8999999999999998E-2"/>
    <n v="4657.53"/>
  </r>
  <r>
    <n v="1"/>
    <n v="110714.43000000001"/>
    <n v="19603.9527983439"/>
    <d v="2020-09-01T00:00:00"/>
    <s v="Tampa Electric"/>
    <s v="TEC Electric"/>
    <s v="Big Bend Station"/>
    <x v="2"/>
    <n v="131100"/>
    <s v="Control System: 069"/>
    <n v="49697782"/>
    <s v="BBC 14 sewage sump lift stations replaced with uniform upgraded controls and alarms with new pump motor starters"/>
    <d v="2014-05-30T00:00:00"/>
    <d v="2014-06-01T00:00:00"/>
    <s v="A2347593"/>
    <x v="0"/>
    <n v="91110.48"/>
    <x v="4"/>
    <x v="4"/>
    <s v="Control System"/>
    <n v="2.8999999999999998E-2"/>
    <n v="3210.72"/>
  </r>
  <r>
    <n v="1"/>
    <n v="200725.42"/>
    <n v="20136.926685719201"/>
    <d v="2020-09-01T00:00:00"/>
    <s v="Tampa Electric"/>
    <s v="TEC Electric"/>
    <s v="Big Bend Station"/>
    <x v="2"/>
    <n v="131100"/>
    <s v="Control System: 069"/>
    <n v="276624532"/>
    <s v="BBC POLISHER ACID/CAUSTIC SUMP UPGD BY IMPROVING CONTROLS"/>
    <d v="2017-05-02T00:00:00"/>
    <d v="2017-05-01T00:00:00"/>
    <s v="A2612371"/>
    <x v="0"/>
    <n v="180588.49"/>
    <x v="4"/>
    <x v="4"/>
    <s v="Control System"/>
    <n v="2.8999999999999998E-2"/>
    <n v="5821.04"/>
  </r>
  <r>
    <n v="1"/>
    <n v="87134.32"/>
    <n v="17420.003914986399"/>
    <d v="2020-09-01T00:00:00"/>
    <s v="Tampa Electric"/>
    <s v="TEC Electric"/>
    <s v="Big Bend Station"/>
    <x v="2"/>
    <n v="131100"/>
    <s v="Control System: 069"/>
    <n v="42010074"/>
    <s v="Install a new fire protection system in Battery rooms 1-4 to include 13 areosol generators, 8 heat detectors, 4 new manual pull stations, 6 strobes, 3 horns, and 3 new class A fire control panels."/>
    <d v="2013-10-30T00:00:00"/>
    <d v="2013-12-01T00:00:00"/>
    <s v="A2429524"/>
    <x v="0"/>
    <n v="69714.320000000007"/>
    <x v="4"/>
    <x v="4"/>
    <s v="Control System"/>
    <n v="2.8999999999999998E-2"/>
    <n v="2526.9"/>
  </r>
  <r>
    <n v="1"/>
    <n v="969.78"/>
    <n v="578.55331135560004"/>
    <d v="2020-09-01T00:00:00"/>
    <s v="Tampa Electric"/>
    <s v="TEC Electric"/>
    <s v="Big Bend Station"/>
    <x v="2"/>
    <n v="131100"/>
    <s v="Control System: 069"/>
    <n v="79221"/>
    <s v="CONTROL SYSTEM ; WASTE WATER TREATMENT SYSTEM ; WASTE WATER SAMPLER S/N B-1443-55"/>
    <d v="1979-06-15T00:00:00"/>
    <d v="1979-06-15T00:00:00"/>
    <s v="A7099"/>
    <x v="0"/>
    <n v="391.23"/>
    <x v="4"/>
    <x v="4"/>
    <s v="Control System"/>
    <n v="2.8999999999999998E-2"/>
    <n v="28.12"/>
  </r>
  <r>
    <n v="1"/>
    <n v="202695.19"/>
    <n v="35890.777175218704"/>
    <d v="2020-09-01T00:00:00"/>
    <s v="Tampa Electric"/>
    <s v="TEC Electric"/>
    <s v="Big Bend Station"/>
    <x v="2"/>
    <n v="131100"/>
    <s v="Control System: 069"/>
    <n v="46383102"/>
    <s v="BBC 14 sewage sump lift stations replaced with uniform upgraded controls and alarms with new pump motor starters"/>
    <d v="2014-05-30T00:00:00"/>
    <d v="2014-06-01T00:00:00"/>
    <s v="B2037-2012"/>
    <x v="0"/>
    <n v="166804.41"/>
    <x v="4"/>
    <x v="4"/>
    <s v="Control System"/>
    <n v="2.8999999999999998E-2"/>
    <n v="5878.16"/>
  </r>
  <r>
    <n v="1"/>
    <n v="115539.38"/>
    <n v="46463.061732102396"/>
    <d v="2020-09-01T00:00:00"/>
    <s v="Tampa Electric"/>
    <s v="TEC Electric"/>
    <s v="Big Bend Station"/>
    <x v="2"/>
    <n v="131100"/>
    <s v="Control System: 069"/>
    <n v="104810"/>
    <s v="CONTROL SYSTEM ; WASTE WATER TREATMENT ; BB WASTE WATER TREATMENT PLANT ADDTION CONTROL SYSTEM INCLUDES ALL LOCALLY MOUNTED CONTROLS AND RELATED. 04/15/02 RJB"/>
    <d v="2001-10-15T00:00:00"/>
    <d v="2001-10-15T00:00:00"/>
    <s v="B0577"/>
    <x v="0"/>
    <n v="69076.320000000007"/>
    <x v="4"/>
    <x v="4"/>
    <s v="Control System"/>
    <n v="2.8999999999999998E-2"/>
    <n v="3350.64"/>
  </r>
  <r>
    <n v="1"/>
    <n v="40615.25"/>
    <n v="22602.642501074999"/>
    <d v="2020-09-01T00:00:00"/>
    <s v="Tampa Electric"/>
    <s v="TEC Electric"/>
    <s v="Big Bend Station"/>
    <x v="2"/>
    <n v="131100"/>
    <s v="Control System: 069"/>
    <n v="128420"/>
    <s v="CONTROL SYSTEM ; YARD FIRE PROTECTION SYSTEM ; FPW FIRE PROTECTION WATER CONTROL S YSTEM - CONSISTING OF (175) FIRE DE TECTORS , (43) PRESSURE      INDICA TORS, (20) PRESSURE SWITCHES, (19) SOLENOID VALVES, (19) LIMIT SWITCHE S. INCLUDES 3857 LF OF INSTR"/>
    <d v="1985-02-15T00:00:00"/>
    <d v="1985-02-15T00:00:00"/>
    <s v="F05-2008"/>
    <x v="0"/>
    <n v="18012.61"/>
    <x v="4"/>
    <x v="4"/>
    <s v="Control System"/>
    <n v="2.8999999999999998E-2"/>
    <n v="1177.8399999999999"/>
  </r>
  <r>
    <n v="3"/>
    <n v="34421.279999999999"/>
    <n v="17188.653751612801"/>
    <d v="2020-09-01T00:00:00"/>
    <s v="Tampa Electric"/>
    <s v="TEC Electric"/>
    <s v="Big Bend Station"/>
    <x v="2"/>
    <n v="131100"/>
    <s v="Control System: 069"/>
    <n v="117574"/>
    <s v="CONTROL SYSTEM ; WATER SUPPLY / RECYCLE WATER SUPPLY ; SURFACE SCATTER 6 TURBIDIMETER AUTO RANGING 0-10000 NTU WITH DUAL SET POINT ALARMS, PROGRAMABLE RECORDER OUTPUSTS OF 0-10MV 0-100MV, 0-1V &amp; 4-20MA CONTROL UNIT AND SAMPLE UNIT IN SEPARATE NEMA-12 PLA"/>
    <d v="1992-06-15T00:00:00"/>
    <d v="1992-06-15T00:00:00"/>
    <s v="F8576"/>
    <x v="0"/>
    <n v="17232.63"/>
    <x v="4"/>
    <x v="4"/>
    <s v="Control System"/>
    <n v="2.8999999999999998E-2"/>
    <n v="998.22"/>
  </r>
  <r>
    <n v="2"/>
    <n v="14466.14"/>
    <n v="1451.2541590664"/>
    <d v="2020-09-01T00:00:00"/>
    <s v="Tampa Electric"/>
    <s v="TEC Electric"/>
    <s v="Big Bend Station"/>
    <x v="2"/>
    <n v="131100"/>
    <s v="Control Valve: 070"/>
    <n v="140703687"/>
    <s v="BBC - BB3 &amp; 4 CO2 system 3&quot; master control valves (Chemetron selector valves)"/>
    <d v="2017-05-31T00:00:00"/>
    <d v="2017-05-01T00:00:00"/>
    <s v="A2628119"/>
    <x v="0"/>
    <n v="13014.89"/>
    <x v="4"/>
    <x v="4"/>
    <s v="Control Valve"/>
    <n v="2.8999999999999998E-2"/>
    <n v="419.52"/>
  </r>
  <r>
    <n v="1"/>
    <n v="30820.73"/>
    <n v="5457.3566980429005"/>
    <d v="2020-09-01T00:00:00"/>
    <s v="Tampa Electric"/>
    <s v="TEC Electric"/>
    <s v="Big Bend Station"/>
    <x v="2"/>
    <n v="131100"/>
    <s v="Control Valve: 070"/>
    <n v="50387921"/>
    <s v="FGD breakpoint chlorination Masoneilan 1 1/2&quot; control valve installed"/>
    <d v="2014-11-05T00:00:00"/>
    <d v="2014-11-01T00:00:00"/>
    <s v="A2415865"/>
    <x v="0"/>
    <n v="25363.37"/>
    <x v="4"/>
    <x v="4"/>
    <s v="Control Valve"/>
    <n v="2.8999999999999998E-2"/>
    <n v="893.8"/>
  </r>
  <r>
    <n v="3"/>
    <n v="41046.89"/>
    <n v="10742.4012844072"/>
    <d v="2020-09-01T00:00:00"/>
    <s v="Tampa Electric"/>
    <s v="TEC Electric"/>
    <s v="Big Bend Station"/>
    <x v="2"/>
    <n v="131100"/>
    <s v="Control Valve: 070"/>
    <n v="27771261"/>
    <s v="install 3 control valves iin the BB fire pump house. Valves are 1-CV-27 (3&quot;), 1-CV-47 (6&quot;), and 1-CV-85 (6&quot;)."/>
    <d v="2010-10-27T00:00:00"/>
    <d v="2010-10-01T00:00:00"/>
    <s v="A7514-2010"/>
    <x v="0"/>
    <n v="30304.49"/>
    <x v="4"/>
    <x v="4"/>
    <s v="Control Valve"/>
    <n v="2.8999999999999998E-2"/>
    <n v="1190.3599999999999"/>
  </r>
  <r>
    <n v="3"/>
    <n v="11497.2"/>
    <n v="1153.4078418720001"/>
    <d v="2020-09-01T00:00:00"/>
    <s v="Tampa Electric"/>
    <s v="TEC Electric"/>
    <s v="Big Bend Station"/>
    <x v="2"/>
    <n v="131100"/>
    <s v="Control Valve: 070"/>
    <n v="138857950"/>
    <s v="BB FGD WWT A&amp;B Media Filter Control Valve: Wastewater Treatment"/>
    <d v="2017-03-07T00:00:00"/>
    <d v="2017-03-01T00:00:00"/>
    <s v="A2627284"/>
    <x v="0"/>
    <n v="10343.790000000001"/>
    <x v="4"/>
    <x v="4"/>
    <s v="Control Valve"/>
    <n v="2.8999999999999998E-2"/>
    <n v="333.42"/>
  </r>
  <r>
    <n v="2"/>
    <n v="12873.51"/>
    <n v="6656.0909024726998"/>
    <d v="2020-09-01T00:00:00"/>
    <s v="Tampa Electric"/>
    <s v="TEC Electric"/>
    <s v="Big Bend Station"/>
    <x v="2"/>
    <n v="131100"/>
    <s v="Control Valve: 070"/>
    <n v="96948"/>
    <s v="CONTROL VALVES ; WATER SUPPLY / RECYCLE WATER SUPPLY ; CONTROL VALVES FISHER 8&quot; 1052 - TYPE 8532 CONTROL VALVE ASSEMBLY (HIGH PERFORMANCE BUTTERFLY VALVE) TYPE 1051 &amp; 1052 C SG HDJK SIZE 40, S/N 12822603 &amp; 604 FISHER CONTROLS INTERNATIONAL, INC. VO# 1298"/>
    <d v="1990-03-15T00:00:00"/>
    <d v="1990-03-15T00:00:00"/>
    <s v="A7005-2008"/>
    <x v="0"/>
    <n v="6217.42"/>
    <x v="4"/>
    <x v="4"/>
    <s v="Control Valve"/>
    <n v="2.8999999999999998E-2"/>
    <n v="373.33"/>
  </r>
  <r>
    <n v="1"/>
    <n v="11973.2"/>
    <n v="2899.3933542760001"/>
    <d v="2020-09-01T00:00:00"/>
    <s v="Tampa Electric"/>
    <s v="TEC Electric"/>
    <s v="Big Bend Station"/>
    <x v="2"/>
    <n v="131100"/>
    <s v="Control Valve: 070"/>
    <n v="28267437"/>
    <s v="Install service water makeup line consisting of a regulting valve and piping for the #6 air compressor cooling tower."/>
    <d v="2011-07-01T00:00:00"/>
    <d v="2011-08-01T00:00:00"/>
    <s v="A7075-2011"/>
    <x v="0"/>
    <n v="9073.81"/>
    <x v="4"/>
    <x v="4"/>
    <s v="Control Valve"/>
    <n v="2.8999999999999998E-2"/>
    <n v="347.22"/>
  </r>
  <r>
    <n v="1"/>
    <n v="49073.94"/>
    <n v="8689.4111579561995"/>
    <d v="2020-09-01T00:00:00"/>
    <s v="Tampa Electric"/>
    <s v="TEC Electric"/>
    <s v="Big Bend Station"/>
    <x v="2"/>
    <n v="131100"/>
    <s v="Control Valve: 070"/>
    <n v="50387944"/>
    <s v="FGD breakpoint chlorination Masoneilan 2&quot; control valve installed"/>
    <d v="2014-11-05T00:00:00"/>
    <d v="2014-11-01T00:00:00"/>
    <s v="A2415865"/>
    <x v="0"/>
    <n v="40384.53"/>
    <x v="4"/>
    <x v="4"/>
    <s v="Control Valve"/>
    <n v="2.8999999999999998E-2"/>
    <n v="1423.14"/>
  </r>
  <r>
    <n v="1"/>
    <n v="8264.75"/>
    <n v="591.67213014000004"/>
    <d v="2020-09-01T00:00:00"/>
    <s v="Tampa Electric"/>
    <s v="TEC Electric"/>
    <s v="Big Bend Station"/>
    <x v="2"/>
    <n v="131100"/>
    <s v="Control Valve: 070"/>
    <n v="259101617"/>
    <s v="TREATED WATER DISCHARVE VALVE"/>
    <d v="2018-03-16T00:00:00"/>
    <d v="2018-03-01T00:00:00"/>
    <s v="A2666334"/>
    <x v="0"/>
    <n v="7673.08"/>
    <x v="4"/>
    <x v="4"/>
    <s v="Control Valve"/>
    <n v="2.8999999999999998E-2"/>
    <n v="239.68"/>
  </r>
  <r>
    <n v="2"/>
    <n v="9895.5400000000009"/>
    <n v="3276.7749759869998"/>
    <d v="2020-09-01T00:00:00"/>
    <s v="Tampa Electric"/>
    <s v="TEC Electric"/>
    <s v="Big Bend Station"/>
    <x v="2"/>
    <n v="131100"/>
    <s v="Control Valve: 070"/>
    <n v="113108"/>
    <s v="CONTROL VALVES ; REVERSE OSMOSIS ; BBC REVERSE OSMOSIS SYSTEM CONTROL VALVES QTY 2 LABOR AND MATERIALS. 05/16/07 RJB"/>
    <d v="2006-12-15T00:00:00"/>
    <d v="2006-12-15T00:00:00"/>
    <s v="A7078"/>
    <x v="0"/>
    <n v="6618.77"/>
    <x v="4"/>
    <x v="4"/>
    <s v="Control Valve"/>
    <n v="2.8999999999999998E-2"/>
    <n v="286.97000000000003"/>
  </r>
  <r>
    <n v="1"/>
    <n v="21557.15"/>
    <n v="5641.7320739320003"/>
    <d v="2020-09-01T00:00:00"/>
    <s v="Tampa Electric"/>
    <s v="TEC Electric"/>
    <s v="Big Bend Station"/>
    <x v="2"/>
    <n v="131100"/>
    <s v="Control Valve: 070"/>
    <n v="42538024"/>
    <s v="BB FGD defoaming pump control panel installed with local and remote controls."/>
    <d v="2010-04-08T00:00:00"/>
    <d v="2014-04-01T00:00:00"/>
    <s v="A2409921"/>
    <x v="0"/>
    <n v="15915.42"/>
    <x v="4"/>
    <x v="4"/>
    <s v="Control Valve"/>
    <n v="2.8999999999999998E-2"/>
    <n v="625.16"/>
  </r>
  <r>
    <n v="1"/>
    <n v="1053.93"/>
    <n v="210.70302409110002"/>
    <d v="2020-09-01T00:00:00"/>
    <s v="Tampa Electric"/>
    <s v="TEC Electric"/>
    <s v="Big Bend Station"/>
    <x v="2"/>
    <n v="131100"/>
    <s v="Control Valve: 070"/>
    <n v="41051552"/>
    <s v="BBC tripper room deluge valves replaced"/>
    <d v="2013-11-05T00:00:00"/>
    <d v="2013-11-01T00:00:00"/>
    <s v="A2417423"/>
    <x v="0"/>
    <n v="843.23"/>
    <x v="4"/>
    <x v="4"/>
    <s v="Control Valve"/>
    <n v="2.8999999999999998E-2"/>
    <n v="30.56"/>
  </r>
  <r>
    <n v="1"/>
    <n v="18616.95"/>
    <n v="10360.449961785"/>
    <d v="2020-09-01T00:00:00"/>
    <s v="Tampa Electric"/>
    <s v="TEC Electric"/>
    <s v="Big Bend Station"/>
    <x v="2"/>
    <n v="131100"/>
    <s v="Control Valve: 070"/>
    <n v="89714"/>
    <s v="CONTROL VALVES - 8&quot; ; WATER SUPPLY / RECYCLE WATER SUPPLY ; RECYCLE WATER - CONTROL VALVES - 1 EA - 8&quot; FLANGED RECIRCULATION VALVE , CS BODY &amp; SS DISC WITH     BYPASS SIZE 4&quot; FLANGED; YARWAY MODEL #510 2H, SWEC TAG #4RCW-FV-730."/>
    <d v="1985-02-15T00:00:00"/>
    <d v="1985-02-15T00:00:00"/>
    <s v="F05-2008"/>
    <x v="0"/>
    <n v="8256.5"/>
    <x v="4"/>
    <x v="4"/>
    <s v="Control Valve"/>
    <n v="2.8999999999999998E-2"/>
    <n v="539.89"/>
  </r>
  <r>
    <n v="1"/>
    <n v="1506.77"/>
    <n v="364.87479741610002"/>
    <d v="2020-09-01T00:00:00"/>
    <s v="Tampa Electric"/>
    <s v="TEC Electric"/>
    <s v="Big Bend Station"/>
    <x v="2"/>
    <n v="131100"/>
    <s v="Control Valve: 070"/>
    <n v="26931333"/>
    <s v="BBC #2 County water tank make-up valve (8&quot;) and actuator"/>
    <d v="2011-01-15T00:00:00"/>
    <d v="2011-01-01T00:00:00"/>
    <s v="A7092-2010"/>
    <x v="0"/>
    <n v="1141.9000000000001"/>
    <x v="4"/>
    <x v="4"/>
    <s v="Control Valve"/>
    <n v="2.8999999999999998E-2"/>
    <n v="43.7"/>
  </r>
  <r>
    <n v="1"/>
    <n v="8429.5300000000007"/>
    <n v="4691.0865510390004"/>
    <d v="2020-09-01T00:00:00"/>
    <s v="Tampa Electric"/>
    <s v="TEC Electric"/>
    <s v="Big Bend Station"/>
    <x v="2"/>
    <n v="131100"/>
    <s v="Control Valve: 070"/>
    <n v="116156"/>
    <s v="CONTROL VALVES - 4&quot; ; WATER SUPPLY / RECYCLE WATER SUPPLY ; RECYCLE WATER - CONTROL VALVES - 2 EA - 4&quot; RECIRCULATION VALVE, FLANGE D, 150 LB, CARBON STEEL BODY &amp; SS D ISC, WITH 2&quot; FLANGED BYPASS CONNECT ION, YARWAY MODEL #5102H. SWEC TAG #4RCW-FV-733 &amp; 7"/>
    <d v="1985-02-15T00:00:00"/>
    <d v="1985-02-15T00:00:00"/>
    <s v="F05-2008"/>
    <x v="0"/>
    <n v="3738.44"/>
    <x v="4"/>
    <x v="4"/>
    <s v="Control Valve"/>
    <n v="2.8999999999999998E-2"/>
    <n v="244.46"/>
  </r>
  <r>
    <n v="1"/>
    <n v="6772.26"/>
    <n v="1353.9188199702"/>
    <d v="2020-09-01T00:00:00"/>
    <s v="Tampa Electric"/>
    <s v="TEC Electric"/>
    <s v="Big Bend Station"/>
    <x v="2"/>
    <n v="131100"/>
    <s v="Control Valve: 070"/>
    <n v="41653545"/>
    <s v="BBC FGD A Limestone ball mill water density 1-1/2&quot; control valve replaced"/>
    <d v="2013-07-25T00:00:00"/>
    <d v="2013-12-01T00:00:00"/>
    <s v="A2438704"/>
    <x v="0"/>
    <n v="5418.34"/>
    <x v="4"/>
    <x v="4"/>
    <s v="Control Valve"/>
    <n v="2.8999999999999998E-2"/>
    <n v="196.4"/>
  </r>
  <r>
    <n v="1"/>
    <n v="48595.340000000004"/>
    <n v="7431.5230377644002"/>
    <d v="2020-09-01T00:00:00"/>
    <s v="Tampa Electric"/>
    <s v="TEC Electric"/>
    <s v="Big Bend Station"/>
    <x v="2"/>
    <n v="131100"/>
    <s v="Control Valve: 070"/>
    <n v="51060919"/>
    <s v="BB ESS fire protection 2 ea 6&quot; Viking deluge valves, 25 heat detectors, 1 local Fire Panel"/>
    <d v="2015-03-30T00:00:00"/>
    <d v="2015-03-01T00:00:00"/>
    <s v="A2474262"/>
    <x v="0"/>
    <n v="41163.82"/>
    <x v="4"/>
    <x v="4"/>
    <s v="Control Valve"/>
    <n v="2.8999999999999998E-2"/>
    <n v="1409.26"/>
  </r>
  <r>
    <n v="1"/>
    <n v="241358.58000000002"/>
    <n v="30745.733034909601"/>
    <d v="2020-09-01T00:00:00"/>
    <s v="Tampa Electric"/>
    <s v="TEC Electric"/>
    <s v="Big Bend Station"/>
    <x v="2"/>
    <n v="131100"/>
    <s v="Conveyor Structure: 072"/>
    <n v="115818638"/>
    <s v="ESS north boom conveyor belt, rollers replaced with all associated equipment damaged from the fire."/>
    <d v="2016-02-08T00:00:00"/>
    <d v="2016-03-01T00:00:00"/>
    <s v="A2583385"/>
    <x v="0"/>
    <n v="210612.85"/>
    <x v="4"/>
    <x v="4"/>
    <s v="Conveyor Structure"/>
    <n v="2.8999999999999998E-2"/>
    <n v="6999.4"/>
  </r>
  <r>
    <n v="1"/>
    <n v="32604.639999999999"/>
    <n v="4986.1186957023992"/>
    <d v="2020-09-01T00:00:00"/>
    <s v="Tampa Electric"/>
    <s v="TEC Electric"/>
    <s v="Big Bend Station"/>
    <x v="2"/>
    <n v="131100"/>
    <s v="Conveyor Structure: 072"/>
    <n v="52835404"/>
    <s v="Big Bend's Polk Transloader Upgrades.  Upgrade the truck sensors and sensor support structure as needed with additional sensors and new supports."/>
    <d v="2015-05-08T00:00:00"/>
    <d v="2015-05-01T00:00:00"/>
    <s v="A2535047"/>
    <x v="0"/>
    <n v="27618.52"/>
    <x v="4"/>
    <x v="4"/>
    <s v="Conveyor Structure"/>
    <n v="2.8999999999999998E-2"/>
    <n v="945.53"/>
  </r>
  <r>
    <n v="1"/>
    <n v="98220"/>
    <n v="21764.335054200001"/>
    <d v="2020-09-01T00:00:00"/>
    <s v="Tampa Electric"/>
    <s v="TEC Electric"/>
    <s v="Big Bend Station"/>
    <x v="2"/>
    <n v="131100"/>
    <s v="Conveyor Structure: 072"/>
    <n v="36409877"/>
    <s v="BBC Dock &quot;D&quot; Conveyor incline replaced"/>
    <d v="2012-05-01T00:00:00"/>
    <d v="2012-05-01T00:00:00"/>
    <s v="B2913-2011"/>
    <x v="0"/>
    <n v="76455.66"/>
    <x v="4"/>
    <x v="4"/>
    <s v="Conveyor Structure"/>
    <n v="2.8999999999999998E-2"/>
    <n v="2848.38"/>
  </r>
  <r>
    <n v="1"/>
    <n v="822015.20000000007"/>
    <n v="258915.90631085599"/>
    <d v="2020-09-01T00:00:00"/>
    <s v="Tampa Electric"/>
    <s v="TEC Electric"/>
    <s v="Big Bend Station"/>
    <x v="2"/>
    <n v="131100"/>
    <s v="Conveyor Structure: 072"/>
    <n v="24951644"/>
    <s v="Install a small conveyor system that allows the use of mixing bin No. 5 to feed Polk coal transloading conveyor and loading bin.  Coal and pet coke will be stored, the weigh conveyor will blend the two fuels on the final conveyor to the loading bin"/>
    <d v="2007-12-31T00:00:00"/>
    <d v="2007-12-31T00:00:00"/>
    <s v="B2033-2006"/>
    <x v="0"/>
    <n v="563099.29"/>
    <x v="4"/>
    <x v="4"/>
    <s v="Conveyor Structure"/>
    <n v="2.8999999999999998E-2"/>
    <n v="23838.44"/>
  </r>
  <r>
    <n v="1"/>
    <n v="80141.53"/>
    <n v="14190.478795826901"/>
    <d v="2020-09-01T00:00:00"/>
    <s v="Tampa Electric"/>
    <s v="TEC Electric"/>
    <s v="Big Bend Station"/>
    <x v="2"/>
    <n v="131100"/>
    <s v="Conveyor Structure: 072"/>
    <n v="48218295"/>
    <s v="BB ESS north blending system installed by relocating the superior conveyor into a new position and fabricating a new hopper to blend fuels for Polk Station"/>
    <d v="2014-11-14T00:00:00"/>
    <d v="2014-11-01T00:00:00"/>
    <s v="A2506719"/>
    <x v="0"/>
    <n v="65951.05"/>
    <x v="4"/>
    <x v="4"/>
    <s v="Conveyor Structure"/>
    <n v="2.8999999999999998E-2"/>
    <n v="2324.1"/>
  </r>
  <r>
    <n v="2"/>
    <n v="171728.12"/>
    <n v="26261.807819679198"/>
    <d v="2020-09-01T00:00:00"/>
    <s v="Tampa Electric"/>
    <s v="TEC Electric"/>
    <s v="Big Bend Station"/>
    <x v="2"/>
    <n v="131100"/>
    <s v="Covers: 077"/>
    <n v="60602564"/>
    <s v="Install sheet metal covers on the North and South Stackers"/>
    <d v="2015-05-25T00:00:00"/>
    <d v="2015-05-01T00:00:00"/>
    <s v="A2528055"/>
    <x v="0"/>
    <n v="145466.31"/>
    <x v="4"/>
    <x v="4"/>
    <s v="Covers"/>
    <n v="2.8999999999999998E-2"/>
    <n v="4980.12"/>
  </r>
  <r>
    <n v="104"/>
    <n v="445"/>
    <n v="280.55137139999999"/>
    <d v="2020-09-01T00:00:00"/>
    <s v="Tampa Electric"/>
    <s v="TEC Electric"/>
    <s v="Big Bend Station"/>
    <x v="2"/>
    <n v="131100"/>
    <s v="Culvert / Swale: 082"/>
    <n v="77399"/>
    <s v="CULVERTS &amp; DRAINAGE SWALES ; YARD AREA ; CULVERT PIPE, CORRUGATED , 8&quot;"/>
    <d v="1973-06-15T00:00:00"/>
    <d v="1973-06-15T00:00:00"/>
    <s v="B09/F"/>
    <x v="0"/>
    <n v="164.45"/>
    <x v="4"/>
    <x v="4"/>
    <s v="Culvert / Swale"/>
    <n v="2.8999999999999998E-2"/>
    <n v="12.91"/>
  </r>
  <r>
    <n v="100"/>
    <n v="378"/>
    <n v="243.9968643"/>
    <d v="2020-09-01T00:00:00"/>
    <s v="Tampa Electric"/>
    <s v="TEC Electric"/>
    <s v="Big Bend Station"/>
    <x v="2"/>
    <n v="131100"/>
    <s v="Culvert / Swale: 082"/>
    <n v="77172"/>
    <s v="CULVERTS &amp; DRAINAGE SWALES ; YARD AREA ; CULVERT PIPE,CORRUGATED METAL: 12IN 16 GAGE"/>
    <d v="1970-06-15T00:00:00"/>
    <d v="1970-06-15T00:00:00"/>
    <s v="B021"/>
    <x v="0"/>
    <n v="134"/>
    <x v="4"/>
    <x v="4"/>
    <s v="Culvert / Swale"/>
    <n v="2.8999999999999998E-2"/>
    <n v="10.96"/>
  </r>
  <r>
    <n v="396"/>
    <n v="9989"/>
    <n v="6447.8430621500002"/>
    <d v="2020-09-01T00:00:00"/>
    <s v="Tampa Electric"/>
    <s v="TEC Electric"/>
    <s v="Big Bend Station"/>
    <x v="2"/>
    <n v="131100"/>
    <s v="Culvert / Swale: 082"/>
    <n v="77170"/>
    <s v="CULVERTS &amp; DRAINAGE SWALES ; YARD AREA ; CULVERT PIPE,CORRUGATED METAL: 30IN GALVANIZED"/>
    <d v="1970-06-15T00:00:00"/>
    <d v="1970-06-15T00:00:00"/>
    <s v="B021"/>
    <x v="0"/>
    <n v="3541.16"/>
    <x v="4"/>
    <x v="4"/>
    <s v="Culvert / Swale"/>
    <n v="2.8999999999999998E-2"/>
    <n v="289.68"/>
  </r>
  <r>
    <n v="1"/>
    <n v="238894.58000000002"/>
    <n v="30431.853635229603"/>
    <d v="2020-09-01T00:00:00"/>
    <s v="Tampa Electric"/>
    <s v="TEC Electric"/>
    <s v="Big Bend Station"/>
    <x v="2"/>
    <n v="131100"/>
    <s v="Culvert / Swale: 082"/>
    <n v="122703323"/>
    <s v="BB railroad culvert repl."/>
    <d v="2016-11-14T00:00:00"/>
    <d v="2016-11-01T00:00:00"/>
    <s v="A2580392"/>
    <x v="0"/>
    <n v="208462.73"/>
    <x v="4"/>
    <x v="4"/>
    <s v="Culvert / Swale"/>
    <n v="2.8999999999999998E-2"/>
    <n v="6927.94"/>
  </r>
  <r>
    <n v="50"/>
    <n v="189"/>
    <n v="121.99843215"/>
    <d v="2020-09-01T00:00:00"/>
    <s v="Tampa Electric"/>
    <s v="TEC Electric"/>
    <s v="Big Bend Station"/>
    <x v="2"/>
    <n v="131100"/>
    <s v="Culvert / Swale: 082"/>
    <n v="77169"/>
    <s v="CULVERTS &amp; DRAINAGE SWALES ; YARD AREA ; CULVERT PIPE,CORRUGATED METAL: 12&quot; 16 GAGE"/>
    <d v="1970-06-15T00:00:00"/>
    <d v="1970-06-15T00:00:00"/>
    <s v="B021"/>
    <x v="0"/>
    <n v="67"/>
    <x v="4"/>
    <x v="4"/>
    <s v="Culvert / Swale"/>
    <n v="2.8999999999999998E-2"/>
    <n v="5.48"/>
  </r>
  <r>
    <n v="0"/>
    <n v="2647"/>
    <n v="1654.84190433"/>
    <d v="2020-09-01T00:00:00"/>
    <s v="Tampa Electric"/>
    <s v="TEC Electric"/>
    <s v="Big Bend Station"/>
    <x v="2"/>
    <n v="131100"/>
    <s v="Culvert / Swale: 082"/>
    <n v="24687366"/>
    <s v="CULVERTS ; YARD AREA ; YARD DRAINAGE SYSTEM GAS TURBINE SITE 8 PCS. 8 IN. CORRUGATED METAL CULVERT PIPE, BITUMINOUS COATED INSIDE AND OUT, 20 FT. LONG, INCLUDING CONNECTING BANDS"/>
    <d v="1974-06-15T00:00:00"/>
    <d v="1974-06-15T00:00:00"/>
    <s v="E154"/>
    <x v="0"/>
    <n v="992.16"/>
    <x v="4"/>
    <x v="4"/>
    <s v="Culvert / Swale"/>
    <n v="2.8999999999999998E-2"/>
    <n v="76.760000000000005"/>
  </r>
  <r>
    <n v="40"/>
    <n v="375"/>
    <n v="242.06038125000001"/>
    <d v="2020-09-01T00:00:00"/>
    <s v="Tampa Electric"/>
    <s v="TEC Electric"/>
    <s v="Big Bend Station"/>
    <x v="2"/>
    <n v="131100"/>
    <s v="Culvert / Swale: 082"/>
    <n v="127969"/>
    <s v="CULVERTS &amp; DRAINAGE SWALES ; YARD AREA ; CULVERT PIPE,CORRUGATED METAL: 30IN 16 GAGE"/>
    <d v="1970-06-15T00:00:00"/>
    <d v="1970-06-15T00:00:00"/>
    <s v="B021"/>
    <x v="0"/>
    <n v="132.94"/>
    <x v="4"/>
    <x v="4"/>
    <s v="Culvert / Swale"/>
    <n v="2.8999999999999998E-2"/>
    <n v="10.88"/>
  </r>
  <r>
    <n v="160"/>
    <n v="982"/>
    <n v="619.10437463999995"/>
    <d v="2020-09-01T00:00:00"/>
    <s v="Tampa Electric"/>
    <s v="TEC Electric"/>
    <s v="Big Bend Station"/>
    <x v="2"/>
    <n v="131100"/>
    <s v="Culvert / Swale: 082"/>
    <n v="114455"/>
    <s v="CULVERTS &amp; DRAINAGE SWALES ; YARD AREA ; CULVERT PIPE, CORRUGATED, 18&quot;"/>
    <d v="1973-06-15T00:00:00"/>
    <d v="1973-06-15T00:00:00"/>
    <s v="B09/F"/>
    <x v="0"/>
    <n v="362.9"/>
    <x v="4"/>
    <x v="4"/>
    <s v="Culvert / Swale"/>
    <n v="2.8999999999999998E-2"/>
    <n v="28.48"/>
  </r>
  <r>
    <n v="156"/>
    <n v="758"/>
    <n v="489.28471730000001"/>
    <d v="2020-09-01T00:00:00"/>
    <s v="Tampa Electric"/>
    <s v="TEC Electric"/>
    <s v="Big Bend Station"/>
    <x v="2"/>
    <n v="131100"/>
    <s v="Culvert / Swale: 082"/>
    <n v="77168"/>
    <s v="CULVERTS &amp; DRAINAGE SWALES ; YARD AREA ; CULVERT PIPE,CORRUGATED METAL: 15&quot; 16 GAGE"/>
    <d v="1970-06-15T00:00:00"/>
    <d v="1970-06-15T00:00:00"/>
    <s v="B021"/>
    <x v="0"/>
    <n v="268.72000000000003"/>
    <x v="4"/>
    <x v="4"/>
    <s v="Culvert / Swale"/>
    <n v="2.8999999999999998E-2"/>
    <n v="21.98"/>
  </r>
  <r>
    <n v="440"/>
    <n v="107184"/>
    <n v="65832.329196480001"/>
    <d v="2020-09-01T00:00:00"/>
    <s v="Tampa Electric"/>
    <s v="TEC Electric"/>
    <s v="Big Bend Station"/>
    <x v="2"/>
    <n v="131100"/>
    <s v="Culvert / Swale: 082"/>
    <n v="79451"/>
    <s v="CULVERTS &amp; DRAINAGE SWALES ; YARD AREA ; CULVERT, CONCRETE FROM SUMP PUMP #3 TO ROAD"/>
    <d v="1976-06-15T00:00:00"/>
    <d v="1976-06-15T00:00:00"/>
    <s v="D751"/>
    <x v="0"/>
    <n v="41351.67"/>
    <x v="4"/>
    <x v="4"/>
    <s v="Culvert / Swale"/>
    <n v="2.8999999999999998E-2"/>
    <n v="3108.34"/>
  </r>
  <r>
    <n v="1"/>
    <n v="147582.18"/>
    <n v="83190.272887582207"/>
    <d v="2020-09-01T00:00:00"/>
    <s v="Tampa Electric"/>
    <s v="TEC Electric"/>
    <s v="Big Bend Station"/>
    <x v="2"/>
    <n v="131100"/>
    <s v="Culvert / Swale: 082"/>
    <n v="89645"/>
    <s v="CULVERTS &amp; DRAINAGE SWALES ; YARD AREA ; CULVERTS AND DRAINAGE SWALES -- INC LUDES (2) UNPAVED DRAINAGE DITCHES, LOCATED NORTH AND EAST OF   THE NE W COAL FIELD,1515 AND 502 LF LONG X 3'-0&quot; DEEP X 36'-0&quot; WIDE AND INCLU DE 19700 SF OF         SODDING,13'"/>
    <d v="1984-08-15T00:00:00"/>
    <d v="1984-08-15T00:00:00"/>
    <s v="K3400"/>
    <x v="0"/>
    <n v="64391.91"/>
    <x v="4"/>
    <x v="4"/>
    <s v="Culvert / Swale"/>
    <n v="2.8999999999999998E-2"/>
    <n v="4279.88"/>
  </r>
  <r>
    <n v="1"/>
    <n v="12463.07"/>
    <n v="511.41883705180004"/>
    <d v="2020-09-01T00:00:00"/>
    <s v="Tampa Electric"/>
    <s v="TEC Electric"/>
    <s v="Big Bend Station"/>
    <x v="2"/>
    <n v="131100"/>
    <s v="Culvert / Swale: 082"/>
    <n v="325017075"/>
    <s v="BB FGD Gypsum Handling Trenches on the west side of waste handling building installed"/>
    <d v="2019-10-14T00:00:00"/>
    <d v="2019-10-01T00:00:00"/>
    <s v="A2691504"/>
    <x v="0"/>
    <n v="11951.65"/>
    <x v="4"/>
    <x v="4"/>
    <s v="Culvert / Swale"/>
    <n v="2.8999999999999998E-2"/>
    <n v="361.43"/>
  </r>
  <r>
    <n v="100"/>
    <n v="1018"/>
    <n v="657.11324830000001"/>
    <d v="2020-09-01T00:00:00"/>
    <s v="Tampa Electric"/>
    <s v="TEC Electric"/>
    <s v="Big Bend Station"/>
    <x v="2"/>
    <n v="131100"/>
    <s v="Culvert / Swale: 082"/>
    <n v="121592"/>
    <s v="CULVERTS &amp; DRAINAGE SWALES ; YARD AREA ; CULVERT PIPE,CORRUGATED METAL: 15IN 14 GAGE"/>
    <d v="1970-06-15T00:00:00"/>
    <d v="1970-06-15T00:00:00"/>
    <s v="B021"/>
    <x v="0"/>
    <n v="360.89"/>
    <x v="4"/>
    <x v="4"/>
    <s v="Culvert / Swale"/>
    <n v="2.8999999999999998E-2"/>
    <n v="29.52"/>
  </r>
  <r>
    <n v="280"/>
    <n v="1525"/>
    <n v="984.37888375"/>
    <d v="2020-09-01T00:00:00"/>
    <s v="Tampa Electric"/>
    <s v="TEC Electric"/>
    <s v="Big Bend Station"/>
    <x v="2"/>
    <n v="131100"/>
    <s v="Culvert / Swale: 082"/>
    <n v="77171"/>
    <s v="CULVERTS &amp; DRAINAGE SWALES ; YARD AREA ; CULVERT PIPE,CORRUGATED METAL: 18IN 16 GAGE"/>
    <d v="1970-06-15T00:00:00"/>
    <d v="1970-06-15T00:00:00"/>
    <s v="B021"/>
    <x v="0"/>
    <n v="540.62"/>
    <x v="4"/>
    <x v="4"/>
    <s v="Culvert / Swale"/>
    <n v="2.8999999999999998E-2"/>
    <n v="44.23"/>
  </r>
  <r>
    <n v="50"/>
    <n v="409"/>
    <n v="264.00718914999999"/>
    <d v="2020-09-01T00:00:00"/>
    <s v="Tampa Electric"/>
    <s v="TEC Electric"/>
    <s v="Big Bend Station"/>
    <x v="2"/>
    <n v="131100"/>
    <s v="Culvert / Swale: 082"/>
    <n v="113540"/>
    <s v="CULVERTS &amp; DRAINAGE SWALES ; YARD AREA ; CULVERT PIPE,CORRUGATED METAL: 24&quot; 14 GAGE"/>
    <d v="1970-06-15T00:00:00"/>
    <d v="1970-06-15T00:00:00"/>
    <s v="B021"/>
    <x v="0"/>
    <n v="144.99"/>
    <x v="4"/>
    <x v="4"/>
    <s v="Culvert / Swale"/>
    <n v="2.8999999999999998E-2"/>
    <n v="11.86"/>
  </r>
  <r>
    <n v="0"/>
    <n v="9953"/>
    <n v="6222.38060967"/>
    <d v="2020-09-01T00:00:00"/>
    <s v="Tampa Electric"/>
    <s v="TEC Electric"/>
    <s v="Big Bend Station"/>
    <x v="2"/>
    <n v="131100"/>
    <s v="Culvert / Swale: 082"/>
    <n v="24687361"/>
    <s v="CULVERTS ; YARD AREA ; YARD DRAINAGE SYSTEM GAS TURBINE SITE 25 PCS. 15 IN. CORRUGATED METAL CULVERT PIPE, BITUMINOUS COATED INSIDE AND OUT, 20 FT. LONG, INCLUDING CONNECTING BANDS"/>
    <d v="1974-06-15T00:00:00"/>
    <d v="1974-06-15T00:00:00"/>
    <s v="E154"/>
    <x v="0"/>
    <n v="3730.62"/>
    <x v="4"/>
    <x v="4"/>
    <s v="Culvert / Swale"/>
    <n v="2.8999999999999998E-2"/>
    <n v="288.64"/>
  </r>
  <r>
    <n v="10"/>
    <n v="9914"/>
    <n v="6089.1710670800003"/>
    <d v="2020-09-01T00:00:00"/>
    <s v="Tampa Electric"/>
    <s v="TEC Electric"/>
    <s v="Big Bend Station"/>
    <x v="2"/>
    <n v="131100"/>
    <s v="Culvert / Swale: 082"/>
    <n v="78352"/>
    <s v="CULVERTS &amp; DRAINAGE SWALES ; YARD AREA ; CORRUGATED METAL CULVERT PIPES"/>
    <d v="1976-06-15T00:00:00"/>
    <d v="1976-06-15T00:00:00"/>
    <s v="C54&amp;G"/>
    <x v="0"/>
    <n v="3824.83"/>
    <x v="4"/>
    <x v="4"/>
    <s v="Culvert / Swale"/>
    <n v="2.8999999999999998E-2"/>
    <n v="287.51"/>
  </r>
  <r>
    <n v="195"/>
    <n v="15624"/>
    <n v="9415.2791023200007"/>
    <d v="2020-09-01T00:00:00"/>
    <s v="Tampa Electric"/>
    <s v="TEC Electric"/>
    <s v="Big Bend Station"/>
    <x v="2"/>
    <n v="131100"/>
    <s v="Culvert / Swale: 082"/>
    <n v="113657"/>
    <s v="CULVERTS &amp; DRAINAGE SWALES ; YARD AREA ; CULVERT PIPE, 15&quot; 16 GA."/>
    <d v="1978-06-15T00:00:00"/>
    <d v="1978-06-15T00:00:00"/>
    <s v="G4280"/>
    <x v="0"/>
    <n v="6208.72"/>
    <x v="4"/>
    <x v="4"/>
    <s v="Culvert / Swale"/>
    <n v="2.8999999999999998E-2"/>
    <n v="453.1"/>
  </r>
  <r>
    <n v="80"/>
    <n v="389"/>
    <n v="251.09730214999999"/>
    <d v="2020-09-01T00:00:00"/>
    <s v="Tampa Electric"/>
    <s v="TEC Electric"/>
    <s v="Big Bend Station"/>
    <x v="2"/>
    <n v="131100"/>
    <s v="Culvert / Swale: 082"/>
    <n v="114764"/>
    <s v="CULVERTS &amp; DRAINAGE SWALES ; YARD AREA ; CULVERT PIPE,CORRUGATED METAL: 15IN 16 GAGE"/>
    <d v="1970-06-15T00:00:00"/>
    <d v="1970-06-15T00:00:00"/>
    <s v="B021"/>
    <x v="0"/>
    <n v="137.9"/>
    <x v="4"/>
    <x v="4"/>
    <s v="Culvert / Swale"/>
    <n v="2.8999999999999998E-2"/>
    <n v="11.28"/>
  </r>
  <r>
    <n v="0"/>
    <n v="7380"/>
    <n v="4613.8017582000002"/>
    <d v="2020-09-01T00:00:00"/>
    <s v="Tampa Electric"/>
    <s v="TEC Electric"/>
    <s v="Big Bend Station"/>
    <x v="2"/>
    <n v="131100"/>
    <s v="Culvert / Swale: 082"/>
    <n v="24687356"/>
    <s v="CULVERTS ; YARD AREA ; YARD DRAINAGE SYSTEM ACCESS ROADWAY DRAINAGE 36 PCS. 15 IN. DIAM. CULVERT PIPE IN 20 FT. LENGTHS, BITUMI- NOUS COATED INSIDE AND OUT, INCLUDING CONNECTING BANDS."/>
    <d v="1974-06-15T00:00:00"/>
    <d v="1974-06-15T00:00:00"/>
    <s v="E154"/>
    <x v="0"/>
    <n v="2766.2"/>
    <x v="4"/>
    <x v="4"/>
    <s v="Culvert / Swale"/>
    <n v="2.8999999999999998E-2"/>
    <n v="214.02"/>
  </r>
  <r>
    <n v="1"/>
    <n v="28719.09"/>
    <n v="13214.1176966853"/>
    <d v="2020-09-01T00:00:00"/>
    <s v="Tampa Electric"/>
    <s v="TEC Electric"/>
    <s v="Big Bend Station"/>
    <x v="2"/>
    <n v="131100"/>
    <s v="Culvert / Swale: 082"/>
    <n v="98699"/>
    <s v="CULVERT/SWALE ; YARD AREA ; THE REINFORCED CONCRETE CULVERTS INSTALLED ALONG WITH ROADS AND DRAINAGE SYSTEMS FOR THE COAL TRANSLOADING PROJECT. VARIOUS SIZES WERE INSTALLED. PROVIDED BY JOHNSON BROTHERS. 10/28/96 RJB"/>
    <d v="1996-03-15T00:00:00"/>
    <d v="1996-03-15T00:00:00"/>
    <s v="L2580"/>
    <x v="0"/>
    <n v="15504.97"/>
    <x v="4"/>
    <x v="4"/>
    <s v="Culvert / Swale"/>
    <n v="2.8999999999999998E-2"/>
    <n v="832.85"/>
  </r>
  <r>
    <n v="300"/>
    <n v="31693.940000000002"/>
    <n v="19285.338742022202"/>
    <d v="2020-09-01T00:00:00"/>
    <s v="Tampa Electric"/>
    <s v="TEC Electric"/>
    <s v="Big Bend Station"/>
    <x v="2"/>
    <n v="131100"/>
    <s v="Culvert / Swale: 082"/>
    <n v="79450"/>
    <s v="CULVERTS &amp; DRAINAGE SWALES ; YARD AREA ; CULVERT PIPE, 18&quot; 16 GA. FOR COAL PILE DRAIN"/>
    <d v="1977-06-15T00:00:00"/>
    <d v="1977-06-15T00:00:00"/>
    <s v="H6680"/>
    <x v="0"/>
    <n v="12408.6"/>
    <x v="4"/>
    <x v="4"/>
    <s v="Culvert / Swale"/>
    <n v="2.8999999999999998E-2"/>
    <n v="919.12"/>
  </r>
  <r>
    <n v="0"/>
    <n v="11408"/>
    <n v="7006.7847017599997"/>
    <d v="2020-09-01T00:00:00"/>
    <s v="Tampa Electric"/>
    <s v="TEC Electric"/>
    <s v="Big Bend Station"/>
    <x v="2"/>
    <n v="131100"/>
    <s v="Culvert / Swale: 082"/>
    <n v="77764"/>
    <s v="CULVERTS &amp; DRAINAGE SWALES ; YARD AREA ; CONCRETE CULVERT, FOR ROAD CROSSING (47.5 CY CONCRETE) FOR SLAG SLUICE PIPE"/>
    <d v="1976-06-15T00:00:00"/>
    <d v="1976-06-15T00:00:00"/>
    <s v="D04-2008"/>
    <x v="0"/>
    <n v="4401.22"/>
    <x v="4"/>
    <x v="4"/>
    <s v="Culvert / Swale"/>
    <n v="2.8999999999999998E-2"/>
    <n v="330.83"/>
  </r>
  <r>
    <n v="26"/>
    <n v="30242.799999999999"/>
    <n v="7323.5036026039998"/>
    <d v="2020-09-01T00:00:00"/>
    <s v="Tampa Electric"/>
    <s v="TEC Electric"/>
    <s v="Big Bend Station"/>
    <x v="2"/>
    <n v="131100"/>
    <s v="Detector: 092"/>
    <n v="28366690"/>
    <s v="Limestone unloading fire protection heat detectors and associated equipment replaced"/>
    <d v="2011-12-31T00:00:00"/>
    <d v="2011-12-01T00:00:00"/>
    <s v="A7049-2011"/>
    <x v="0"/>
    <n v="22919.3"/>
    <x v="4"/>
    <x v="4"/>
    <s v="Detector"/>
    <n v="2.8999999999999998E-2"/>
    <n v="877.04"/>
  </r>
  <r>
    <n v="1"/>
    <n v="214170.30000000002"/>
    <n v="42817.198372281004"/>
    <d v="2020-09-01T00:00:00"/>
    <s v="Tampa Electric"/>
    <s v="TEC Electric"/>
    <s v="Big Bend Station"/>
    <x v="2"/>
    <n v="131100"/>
    <s v="Dock: 100"/>
    <n v="41051730"/>
    <s v="BBC transloading equipment and upgrade existing equipment to load out barges for transloading operantions"/>
    <d v="2013-11-05T00:00:00"/>
    <d v="2013-11-01T00:00:00"/>
    <s v="A2439334"/>
    <x v="0"/>
    <n v="171353.1"/>
    <x v="4"/>
    <x v="4"/>
    <s v="Dock"/>
    <n v="2.8999999999999998E-2"/>
    <n v="6210.94"/>
  </r>
  <r>
    <n v="1"/>
    <n v="194723"/>
    <n v="112437.29347802"/>
    <d v="2020-09-01T00:00:00"/>
    <s v="Tampa Electric"/>
    <s v="TEC Electric"/>
    <s v="Big Bend Station"/>
    <x v="2"/>
    <n v="131100"/>
    <s v="Dock: 100"/>
    <n v="87665"/>
    <s v="DOCK STRUCTURE ; DOCKS ; ACCESS BRIDGE TO DOCK (INSTALLED WITH CLAMSHELL UNLOADER FOR FRONT END LOADERS WORKING IN THE BARGE)."/>
    <d v="1982-06-15T00:00:00"/>
    <d v="1982-06-15T00:00:00"/>
    <s v="J92"/>
    <x v="0"/>
    <n v="82285.710000000006"/>
    <x v="4"/>
    <x v="4"/>
    <s v="Dock"/>
    <n v="2.8999999999999998E-2"/>
    <n v="5646.97"/>
  </r>
  <r>
    <n v="1"/>
    <n v="16844.490000000002"/>
    <n v="7382.1162714390002"/>
    <d v="2020-09-01T00:00:00"/>
    <s v="Tampa Electric"/>
    <s v="TEC Electric"/>
    <s v="Big Bend Station"/>
    <x v="2"/>
    <n v="131100"/>
    <s v="Dock: 100"/>
    <n v="125545"/>
    <s v="DOCK ; DOCKS ; BB STATION COAL UNLOADING DOCK MODIFICATION.  MODIFY EXISTING BARGE UNLOADING FACILITY TO ACCOMODATE BB STATION'S COAL YARD PONTOON BOAT 06/22/00 RJB"/>
    <d v="1998-07-15T00:00:00"/>
    <d v="1998-07-15T00:00:00"/>
    <s v="A7035"/>
    <x v="0"/>
    <n v="9462.3700000000008"/>
    <x v="4"/>
    <x v="4"/>
    <s v="Dock"/>
    <n v="2.8999999999999998E-2"/>
    <n v="488.49"/>
  </r>
  <r>
    <n v="1"/>
    <n v="27280"/>
    <n v="13867.7350768"/>
    <d v="2020-09-01T00:00:00"/>
    <s v="Tampa Electric"/>
    <s v="TEC Electric"/>
    <s v="Big Bend Station"/>
    <x v="2"/>
    <n v="131100"/>
    <s v="Dock: 100"/>
    <n v="97543"/>
    <s v="DOCK STRUCTURE ; DOCKS ; PURCHASE AND INSTALL BOAT DAVIT, INCLUDING CONCRETE PAD, ADJACENT TO UNLOADING DOCK. 03/01/94 RJB"/>
    <d v="1991-10-15T00:00:00"/>
    <d v="1991-10-15T00:00:00"/>
    <s v="A7039"/>
    <x v="0"/>
    <n v="13412.26"/>
    <x v="4"/>
    <x v="4"/>
    <s v="Dock"/>
    <n v="2.8999999999999998E-2"/>
    <n v="791.12"/>
  </r>
  <r>
    <n v="1"/>
    <n v="402293.98"/>
    <n v="171651.45917146702"/>
    <d v="2020-09-01T00:00:00"/>
    <s v="Tampa Electric"/>
    <s v="TEC Electric"/>
    <s v="Big Bend Station"/>
    <x v="2"/>
    <n v="131100"/>
    <s v="Dock: 100"/>
    <n v="119330"/>
    <s v="DOCK ; DOCKS ; BB STATION COAL UNLOADING DOCK DRAINAGE. CREATE A SYSTEM OF NEW DITCHES AND CULVERTS TO DIRECT THE STORMWATER TO STRATEGICALLY LOCATED RETENTION AREA. 03/28/00 RJB"/>
    <d v="1999-12-15T00:00:00"/>
    <d v="1999-12-15T00:00:00"/>
    <s v="B7076"/>
    <x v="0"/>
    <n v="230642.52"/>
    <x v="4"/>
    <x v="4"/>
    <s v="Dock"/>
    <n v="2.8999999999999998E-2"/>
    <n v="11666.53"/>
  </r>
  <r>
    <n v="1"/>
    <n v="1464340.4100000001"/>
    <n v="259287.43234596928"/>
    <d v="2020-09-01T00:00:00"/>
    <s v="Tampa Electric"/>
    <s v="TEC Electric"/>
    <s v="Big Bend Station"/>
    <x v="2"/>
    <n v="131100"/>
    <s v="Dock: 100"/>
    <n v="45838582"/>
    <s v="Install new Cathodic Protection for the Coal Unloading Dock."/>
    <d v="2014-03-31T00:00:00"/>
    <d v="2014-03-01T00:00:00"/>
    <s v="B2816-2011"/>
    <x v="0"/>
    <n v="1205052.98"/>
    <x v="4"/>
    <x v="4"/>
    <s v="Dock"/>
    <n v="2.8999999999999998E-2"/>
    <n v="42465.87"/>
  </r>
  <r>
    <n v="0"/>
    <n v="1002391.76"/>
    <n v="362234.79145924479"/>
    <d v="2020-09-01T00:00:00"/>
    <s v="Tampa Electric"/>
    <s v="TEC Electric"/>
    <s v="Big Bend Station"/>
    <x v="2"/>
    <n v="131100"/>
    <s v="Dock: 100"/>
    <n v="89498"/>
    <s v="STORM DAMAGE ASSETS ; STORM ASSETS ; TO BE DETAILED BY YEAR END 2005."/>
    <d v="2004-06-15T00:00:00"/>
    <d v="2004-06-15T00:00:00"/>
    <s v="CONVERSION"/>
    <x v="0"/>
    <n v="640156.97"/>
    <x v="4"/>
    <x v="4"/>
    <s v="Dock"/>
    <n v="2.8999999999999998E-2"/>
    <n v="29069.360000000001"/>
  </r>
  <r>
    <n v="1"/>
    <n v="3014.19"/>
    <n v="383.96596904280005"/>
    <d v="2020-09-01T00:00:00"/>
    <s v="Tampa Electric"/>
    <s v="TEC Electric"/>
    <s v="Big Bend Station"/>
    <x v="2"/>
    <n v="131100"/>
    <s v="Dock: 100"/>
    <n v="121431123"/>
    <s v="SOUTH COAL DOCK IMPROVEMENTS"/>
    <d v="2016-12-01T00:00:00"/>
    <d v="2016-12-01T00:00:00"/>
    <s v="A2609826"/>
    <x v="0"/>
    <n v="2630.22"/>
    <x v="4"/>
    <x v="4"/>
    <s v="Dock"/>
    <n v="2.8999999999999998E-2"/>
    <n v="87.41"/>
  </r>
  <r>
    <n v="0"/>
    <n v="46732"/>
    <n v="4688.18975632"/>
    <d v="2020-09-01T00:00:00"/>
    <s v="Tampa Electric"/>
    <s v="TEC Electric"/>
    <s v="Big Bend Station"/>
    <x v="2"/>
    <n v="131100"/>
    <s v="Dock: 100"/>
    <n v="139998621"/>
    <s v="Pave Dock Area"/>
    <d v="2017-03-08T00:00:00"/>
    <d v="2017-03-01T00:00:00"/>
    <s v="A2624744"/>
    <x v="0"/>
    <n v="42043.81"/>
    <x v="4"/>
    <x v="4"/>
    <s v="Dock"/>
    <n v="2.8999999999999998E-2"/>
    <n v="1355.23"/>
  </r>
  <r>
    <n v="1"/>
    <n v="82403.73"/>
    <n v="42605.840798882105"/>
    <d v="2020-09-01T00:00:00"/>
    <s v="Tampa Electric"/>
    <s v="TEC Electric"/>
    <s v="Big Bend Station"/>
    <x v="2"/>
    <n v="131100"/>
    <s v="Dredging: 101"/>
    <n v="97668"/>
    <s v="DREDGING ; CHANNEL &amp; TURNAROUND BASIN ; TO BE ADDED LATER"/>
    <d v="1990-09-15T00:00:00"/>
    <d v="1990-09-15T00:00:00"/>
    <s v="A7542"/>
    <x v="0"/>
    <n v="39797.89"/>
    <x v="4"/>
    <x v="4"/>
    <s v="Dredging"/>
    <n v="2.8999999999999998E-2"/>
    <n v="2389.71"/>
  </r>
  <r>
    <n v="1"/>
    <n v="1138980.48"/>
    <n v="735205.46460028796"/>
    <d v="2020-09-01T00:00:00"/>
    <s v="Tampa Electric"/>
    <s v="TEC Electric"/>
    <s v="Big Bend Station"/>
    <x v="2"/>
    <n v="131100"/>
    <s v="Dredging: 101"/>
    <n v="77107"/>
    <s v="DREDGING ; CHANNEL &amp; TURNAROUND BASIN ; DREDGING"/>
    <d v="1970-06-15T00:00:00"/>
    <d v="1970-06-15T00:00:00"/>
    <s v="B021"/>
    <x v="0"/>
    <n v="403775.02"/>
    <x v="4"/>
    <x v="4"/>
    <s v="Dredging"/>
    <n v="2.8999999999999998E-2"/>
    <n v="33030.43"/>
  </r>
  <r>
    <n v="1"/>
    <n v="26637.05"/>
    <n v="3393.1904477460002"/>
    <d v="2020-09-01T00:00:00"/>
    <s v="Tampa Electric"/>
    <s v="TEC Electric"/>
    <s v="Big Bend Station"/>
    <x v="2"/>
    <n v="131100"/>
    <s v="Dryer: 104"/>
    <n v="115863478"/>
    <s v="BBC Railroad unloading building air dryer replaced."/>
    <d v="2016-07-26T00:00:00"/>
    <d v="2016-07-01T00:00:00"/>
    <s v="A2579049"/>
    <x v="0"/>
    <n v="23243.86"/>
    <x v="4"/>
    <x v="4"/>
    <s v="Dryer"/>
    <n v="2.8999999999999998E-2"/>
    <n v="772.47"/>
  </r>
  <r>
    <n v="180"/>
    <n v="79686.740000000005"/>
    <n v="29924.976626398002"/>
    <d v="2020-09-01T00:00:00"/>
    <s v="Tampa Electric"/>
    <s v="TEC Electric"/>
    <s v="Big Bend Station"/>
    <x v="2"/>
    <n v="131100"/>
    <s v="Duct Run: 105"/>
    <n v="106354"/>
    <s v="DUCT RUN ; CONTROL BUILDING ; INSTALL 180 LINEAR FEET OF 16 GUAGE DUCT WITH INSIDE LINER. LOCATED IN THE #2 CONTROL ROOM. 04/16/04 RJB"/>
    <d v="2003-12-15T00:00:00"/>
    <d v="2003-12-15T00:00:00"/>
    <s v="A7080"/>
    <x v="0"/>
    <n v="49761.760000000002"/>
    <x v="4"/>
    <x v="4"/>
    <s v="Duct Run"/>
    <n v="2.8999999999999998E-2"/>
    <n v="2310.92"/>
  </r>
  <r>
    <n v="2"/>
    <n v="2854.69"/>
    <n v="1609.1538972351002"/>
    <d v="2020-09-01T00:00:00"/>
    <s v="Tampa Electric"/>
    <s v="TEC Electric"/>
    <s v="Big Bend Station"/>
    <x v="2"/>
    <n v="131100"/>
    <s v="Electric Heating: 108"/>
    <n v="89635"/>
    <s v="HEATING COILS / CONVECTION HEATERS ; COAL BLENDING BINS CONTROL TOWER ; (1HVS-H1,1HVS-H2) CABINET CONVECTIO N HEATER -- BERKO MODEL #C02-1024,1 KW, 240 VOLT,1 PHASE,60 HERTZSURFAC E MOUNTED CABINET WITH A DESERT TAN BAKED ENAMEL FINISH AND MODEL CCT- 2P"/>
    <d v="1984-08-15T00:00:00"/>
    <d v="1984-08-15T00:00:00"/>
    <s v="K3400"/>
    <x v="0"/>
    <n v="1245.54"/>
    <x v="4"/>
    <x v="4"/>
    <s v="Electric Heating"/>
    <n v="2.8999999999999998E-2"/>
    <n v="82.79"/>
  </r>
  <r>
    <n v="38"/>
    <n v="58889"/>
    <n v="36169.577866580003"/>
    <d v="2020-09-01T00:00:00"/>
    <s v="Tampa Electric"/>
    <s v="TEC Electric"/>
    <s v="Big Bend Station"/>
    <x v="2"/>
    <n v="131100"/>
    <s v="Electric Heating: 108"/>
    <n v="78192"/>
    <s v="ELECTRIC HEATING - COIL OR STRIP ; OFFICE AND SHOPS ; DUCT HEATERS AND SILCON CONTROL RECTIFIERS"/>
    <d v="1976-06-15T00:00:00"/>
    <d v="1976-06-15T00:00:00"/>
    <s v="C54-2008"/>
    <x v="0"/>
    <n v="22719.42"/>
    <x v="4"/>
    <x v="4"/>
    <s v="Electric Heating"/>
    <n v="2.8999999999999998E-2"/>
    <n v="1707.78"/>
  </r>
  <r>
    <n v="11"/>
    <n v="5028.76"/>
    <n v="2761.3028272588003"/>
    <d v="2020-09-01T00:00:00"/>
    <s v="Tampa Electric"/>
    <s v="TEC Electric"/>
    <s v="Big Bend Station"/>
    <x v="2"/>
    <n v="131100"/>
    <s v="Electric Heating: 108"/>
    <n v="88946"/>
    <s v="RADIANT ELECTRIC HEATERS ; BB4 BOILER MAINTENANCE SHOP ; (UH-1) 8EA, EMERSON MODEL MUH-10-A, A 10KW 34.10 BTU/H, 700 CFM HEATER W/ 1/50 HP MOTOR @ 1550 RPM. (UH-2) 3EA, EMERSON MODEL MUH-03-4, A 3.3 KW, 11.20 BTU/H, 400 CFM HEATER W/ 1/25 HP MOTOR @ 1550"/>
    <d v="1986-06-15T00:00:00"/>
    <d v="1986-06-15T00:00:00"/>
    <s v="G54/8"/>
    <x v="0"/>
    <n v="2267.46"/>
    <x v="4"/>
    <x v="4"/>
    <s v="Electric Heating"/>
    <n v="2.8999999999999998E-2"/>
    <n v="145.83000000000001"/>
  </r>
  <r>
    <n v="5"/>
    <n v="11032"/>
    <n v="7121.0936691999996"/>
    <d v="2020-09-01T00:00:00"/>
    <s v="Tampa Electric"/>
    <s v="TEC Electric"/>
    <s v="Big Bend Station"/>
    <x v="2"/>
    <n v="131100"/>
    <s v="Electric Heating: 108"/>
    <n v="78087"/>
    <s v="RADIANT ELECTRIC HEATERS ; COAL CREW CHANGE HOUSE ; ELECTRIC HEATERS,CHROMALOX,TYPE LUH"/>
    <d v="1970-06-15T00:00:00"/>
    <d v="1970-06-15T00:00:00"/>
    <s v="B02"/>
    <x v="0"/>
    <n v="3910.91"/>
    <x v="4"/>
    <x v="4"/>
    <s v="Electric Heating"/>
    <n v="2.8999999999999998E-2"/>
    <n v="319.93"/>
  </r>
  <r>
    <n v="5"/>
    <n v="10419"/>
    <n v="6725.4056326500004"/>
    <d v="2020-09-01T00:00:00"/>
    <s v="Tampa Electric"/>
    <s v="TEC Electric"/>
    <s v="Big Bend Station"/>
    <x v="2"/>
    <n v="131100"/>
    <s v="Electric Heating: 108"/>
    <n v="77603"/>
    <s v="RADIANT ELECTRIC HEATERS ; BARGE CREW CHANGE HOUSE ; ELECTRIC HEATERS, CHROMALUX TYPE LUH"/>
    <d v="1970-06-15T00:00:00"/>
    <d v="1970-06-15T00:00:00"/>
    <s v="B02"/>
    <x v="0"/>
    <n v="3693.59"/>
    <x v="4"/>
    <x v="4"/>
    <s v="Electric Heating"/>
    <n v="2.8999999999999998E-2"/>
    <n v="302.14999999999998"/>
  </r>
  <r>
    <n v="0"/>
    <n v="2657"/>
    <n v="1715.07848795"/>
    <d v="2020-09-01T00:00:00"/>
    <s v="Tampa Electric"/>
    <s v="TEC Electric"/>
    <s v="Big Bend Station"/>
    <x v="2"/>
    <n v="131100"/>
    <s v="Electric Heating: 108"/>
    <n v="78395"/>
    <s v="RADIANT ELECTRIC HEATERS ; COAL BLENDING BINS CONTROL TOWER ; 1-2IN. 150 LB. ORIFICE DESUPECHEATER, COPES VULCAN, WC-B CARBON STEEL"/>
    <d v="1970-06-15T00:00:00"/>
    <d v="1970-06-15T00:00:00"/>
    <s v="B02-1"/>
    <x v="0"/>
    <n v="941.92"/>
    <x v="4"/>
    <x v="4"/>
    <s v="Electric Heating"/>
    <n v="2.8999999999999998E-2"/>
    <n v="77.05"/>
  </r>
  <r>
    <n v="1"/>
    <n v="272311.28000000003"/>
    <n v="19494.720965395201"/>
    <d v="2020-09-01T00:00:00"/>
    <s v="Tampa Electric"/>
    <s v="TEC Electric"/>
    <s v="Big Bend Station"/>
    <x v="2"/>
    <n v="131100"/>
    <s v="Elevator: 109"/>
    <n v="277749393"/>
    <s v="BBC ELEVATOR NO. 6 UPGRADE INCLUDES LANDING DOOR ASSEBLIES AND PIT EQP"/>
    <d v="2018-03-27T00:00:00"/>
    <d v="2018-03-01T00:00:00"/>
    <s v="A2660478"/>
    <x v="0"/>
    <n v="252816.56"/>
    <x v="4"/>
    <x v="4"/>
    <s v="Elevator"/>
    <n v="2.8999999999999998E-2"/>
    <n v="7897.03"/>
  </r>
  <r>
    <n v="1"/>
    <n v="73827.240000000005"/>
    <n v="9404.5656539087995"/>
    <d v="2020-09-01T00:00:00"/>
    <s v="Tampa Electric"/>
    <s v="TEC Electric"/>
    <s v="Big Bend Station"/>
    <x v="2"/>
    <n v="131100"/>
    <s v="Elevator: 109"/>
    <n v="122570404"/>
    <s v="BBC #4 Elevator Track and Substructure replacement"/>
    <d v="2016-11-07T00:00:00"/>
    <d v="2016-11-01T00:00:00"/>
    <s v="A2585175"/>
    <x v="0"/>
    <n v="64422.67"/>
    <x v="4"/>
    <x v="4"/>
    <s v="Elevator"/>
    <n v="2.8999999999999998E-2"/>
    <n v="2140.9899999999998"/>
  </r>
  <r>
    <n v="1"/>
    <n v="8582.66"/>
    <n v="2703.3407562998"/>
    <d v="2020-09-01T00:00:00"/>
    <s v="Tampa Electric"/>
    <s v="TEC Electric"/>
    <s v="Big Bend Station"/>
    <x v="2"/>
    <n v="131100"/>
    <s v="Elevator: 109"/>
    <n v="24011933"/>
    <s v="ELEVATOR ; BOILER BUILDING ; BB ELEVATORS SECONDARY BRAKING SYSTEM INSTALLED TO ASSIST THE MAIN BRAKE TO STOP THE CAR IN THE UPWARD DIRECTION LABOR AND MATERIALS 6/5/08 WHA"/>
    <d v="2007-12-15T00:00:00"/>
    <d v="2007-12-15T00:00:00"/>
    <s v="A7064-2007"/>
    <x v="0"/>
    <n v="5879.32"/>
    <x v="4"/>
    <x v="4"/>
    <s v="Elevator"/>
    <n v="2.8999999999999998E-2"/>
    <n v="248.9"/>
  </r>
  <r>
    <n v="1"/>
    <n v="79079.33"/>
    <n v="5661.2765820072009"/>
    <d v="2020-09-01T00:00:00"/>
    <s v="Tampa Electric"/>
    <s v="TEC Electric"/>
    <s v="Big Bend Station"/>
    <x v="2"/>
    <n v="131100"/>
    <s v="Elevator: 109"/>
    <n v="267551370"/>
    <s v="ELEVATOR #5 LANDING DOOR ASSEMBLY AND ROLLER GUIDE ASSEMBLY"/>
    <d v="2018-07-25T00:00:00"/>
    <d v="2018-07-01T00:00:00"/>
    <s v="A2660477"/>
    <x v="0"/>
    <n v="73418.05"/>
    <x v="4"/>
    <x v="4"/>
    <s v="Elevator"/>
    <n v="2.8999999999999998E-2"/>
    <n v="2293.3000000000002"/>
  </r>
  <r>
    <n v="1"/>
    <n v="64885.16"/>
    <n v="4645.1182227743993"/>
    <d v="2020-09-01T00:00:00"/>
    <s v="Tampa Electric"/>
    <s v="TEC Electric"/>
    <s v="Big Bend Station"/>
    <x v="2"/>
    <n v="131100"/>
    <s v="Elevator: 109"/>
    <n v="207894605"/>
    <s v="REPL NO. 1 ELEVATOR CAR CONTROL PANEL"/>
    <d v="2018-04-24T00:00:00"/>
    <d v="2018-04-01T00:00:00"/>
    <s v="A2628269"/>
    <x v="0"/>
    <n v="60240.04"/>
    <x v="4"/>
    <x v="4"/>
    <s v="Elevator"/>
    <n v="2.8999999999999998E-2"/>
    <n v="1881.67"/>
  </r>
  <r>
    <n v="1"/>
    <n v="88879.2"/>
    <n v="11321.976436703999"/>
    <d v="2020-09-01T00:00:00"/>
    <s v="Tampa Electric"/>
    <s v="TEC Electric"/>
    <s v="Big Bend Station"/>
    <x v="2"/>
    <n v="131100"/>
    <s v="Elevator: 109"/>
    <n v="124784779"/>
    <s v="BBC NO 2 ELEVATOR TRACK AND SUBSTRUCTURE REPL. GUIDE RAILS, STEEL AND CONCRETE"/>
    <d v="2016-12-06T00:00:00"/>
    <d v="2016-12-01T00:00:00"/>
    <s v="A2585170"/>
    <x v="0"/>
    <n v="77557.22"/>
    <x v="4"/>
    <x v="4"/>
    <s v="Elevator"/>
    <n v="2.8999999999999998E-2"/>
    <n v="2577.5"/>
  </r>
  <r>
    <n v="1"/>
    <n v="773813.84"/>
    <n v="202515.19149704321"/>
    <d v="2020-09-01T00:00:00"/>
    <s v="Tampa Electric"/>
    <s v="TEC Electric"/>
    <s v="Big Bend Station"/>
    <x v="2"/>
    <n v="131100"/>
    <s v="Elevator: 109"/>
    <n v="27809601"/>
    <s v="Install new construction elevator Beta Max MC 6000P with a 10' x 15' cab."/>
    <d v="2010-11-30T00:00:00"/>
    <d v="2010-11-01T00:00:00"/>
    <s v="B2062-2009"/>
    <x v="0"/>
    <n v="571298.65"/>
    <x v="4"/>
    <x v="4"/>
    <s v="Elevator"/>
    <n v="2.8999999999999998E-2"/>
    <n v="22440.6"/>
  </r>
  <r>
    <n v="1"/>
    <n v="2039.06"/>
    <n v="1134.7497360780001"/>
    <d v="2020-09-01T00:00:00"/>
    <s v="Tampa Electric"/>
    <s v="TEC Electric"/>
    <s v="Big Bend Station"/>
    <x v="2"/>
    <n v="131100"/>
    <s v="Elevator: 109"/>
    <n v="79617"/>
    <s v="LIGHTING SYSTEM N/I PNL OR XFMR ; SCREENWELL ELECTRICAL BUILDING ; SCREENWELL ELECTRICAL BUILDING LIGH TING. CONTAINS 6 LIGHTING FIXTURES OF WHICH THERE ARE (3)       KEYSTO NE FLUORESCENT, (2) CHLORIDE EMERGE NCY BATTERY LIGHTS &amp; (1) GE HIGH PR ESSURE S"/>
    <d v="1985-02-15T00:00:00"/>
    <d v="1985-02-15T00:00:00"/>
    <s v="F05-2008"/>
    <x v="0"/>
    <n v="904.31"/>
    <x v="4"/>
    <x v="4"/>
    <s v="Elevator"/>
    <n v="2.8999999999999998E-2"/>
    <n v="59.13"/>
  </r>
  <r>
    <n v="1"/>
    <n v="99295"/>
    <n v="9961.3498641999995"/>
    <d v="2020-09-01T00:00:00"/>
    <s v="Tampa Electric"/>
    <s v="TEC Electric"/>
    <s v="Big Bend Station"/>
    <x v="2"/>
    <n v="131100"/>
    <s v="Elevator: 109"/>
    <n v="201954286"/>
    <s v="BB#4 ELEVATOR CAR CONTROL PANEL"/>
    <d v="2017-12-11T00:00:00"/>
    <d v="2017-12-01T00:00:00"/>
    <s v="A2628284"/>
    <x v="0"/>
    <n v="89333.65"/>
    <x v="4"/>
    <x v="4"/>
    <s v="Elevator"/>
    <n v="2.8999999999999998E-2"/>
    <n v="2879.56"/>
  </r>
  <r>
    <n v="1"/>
    <n v="131478.98000000001"/>
    <n v="34409.426965710401"/>
    <d v="2020-09-01T00:00:00"/>
    <s v="Tampa Electric"/>
    <s v="TEC Electric"/>
    <s v="Big Bend Station"/>
    <x v="2"/>
    <n v="131100"/>
    <s v="Elevator: 109"/>
    <n v="27319899"/>
    <s v="ELEVATOR CONTROLS UPGRADE"/>
    <d v="2010-12-31T00:00:00"/>
    <d v="2010-12-01T00:00:00"/>
    <s v="B2013-2010"/>
    <x v="0"/>
    <n v="97069.55"/>
    <x v="4"/>
    <x v="4"/>
    <s v="Elevator"/>
    <n v="2.8999999999999998E-2"/>
    <n v="3812.89"/>
  </r>
  <r>
    <n v="1"/>
    <n v="84292.05"/>
    <n v="6034.4543727720002"/>
    <d v="2020-09-01T00:00:00"/>
    <s v="Tampa Electric"/>
    <s v="TEC Electric"/>
    <s v="Big Bend Station"/>
    <x v="2"/>
    <n v="131100"/>
    <s v="Elevator: 109"/>
    <n v="276624753"/>
    <s v="BBC NO. 1 ELEVATOR UPGRADE INCLUDES LANDING DOOR ASSEMBLIES AND PIT EQP"/>
    <d v="2018-03-27T00:00:00"/>
    <d v="2018-03-01T00:00:00"/>
    <s v="A2660472"/>
    <x v="0"/>
    <n v="78257.600000000006"/>
    <x v="4"/>
    <x v="4"/>
    <s v="Elevator"/>
    <n v="2.8999999999999998E-2"/>
    <n v="2444.4699999999998"/>
  </r>
  <r>
    <n v="1"/>
    <n v="251190.72"/>
    <n v="55660.751298979201"/>
    <d v="2020-09-01T00:00:00"/>
    <s v="Tampa Electric"/>
    <s v="TEC Electric"/>
    <s v="Big Bend Station"/>
    <x v="2"/>
    <n v="131100"/>
    <s v="Elevator: 109"/>
    <n v="29203073"/>
    <s v="BB #5 elevator's (FGD electrical building) microprocessor base controls motoor variable frequency drive, car positioning system, pushbottons, switches, alarms, &amp; control panel replaced."/>
    <d v="2012-07-16T00:00:00"/>
    <d v="2012-07-01T00:00:00"/>
    <s v="B2405-2011"/>
    <x v="0"/>
    <n v="195529.97"/>
    <x v="4"/>
    <x v="4"/>
    <s v="Elevator"/>
    <n v="2.8999999999999998E-2"/>
    <n v="7284.53"/>
  </r>
  <r>
    <n v="1"/>
    <n v="135940.42000000001"/>
    <n v="40518.0032797694"/>
    <d v="2020-09-01T00:00:00"/>
    <s v="Tampa Electric"/>
    <s v="TEC Electric"/>
    <s v="Big Bend Station"/>
    <x v="2"/>
    <n v="131100"/>
    <s v="Elevator: 109"/>
    <n v="25051198"/>
    <s v="Waste Handling Elevator Cab Replacement.  This includes new saftey device, new cab structure, new gates, new operating station. All exterior material be either aluminum or stainless"/>
    <d v="2008-08-31T00:00:00"/>
    <d v="2008-08-31T00:00:00"/>
    <s v="B2052-2008"/>
    <x v="0"/>
    <n v="95422.42"/>
    <x v="4"/>
    <x v="4"/>
    <s v="Elevator"/>
    <n v="2.8999999999999998E-2"/>
    <n v="3942.27"/>
  </r>
  <r>
    <n v="1"/>
    <n v="34407.199999999997"/>
    <n v="12433.746379455999"/>
    <d v="2020-09-01T00:00:00"/>
    <s v="Tampa Electric"/>
    <s v="TEC Electric"/>
    <s v="Big Bend Station"/>
    <x v="2"/>
    <n v="131100"/>
    <s v="Elevator: 109"/>
    <n v="112131"/>
    <s v="ELEVATOR ; BOILER BUILDING ; BB FREIGHT ELEVATOR INCLUDING CAB STRUCTURE, CAB GATES, PINION GEARS, ROLLERS, BRAKES, DRIVE MOTORS, CONTROLS, SWITCHES, LIGHTING. 08/23/05 RJB"/>
    <d v="2004-12-15T00:00:00"/>
    <d v="2004-12-15T00:00:00"/>
    <s v="B2006-2008"/>
    <x v="0"/>
    <n v="21973.45"/>
    <x v="4"/>
    <x v="4"/>
    <s v="Elevator"/>
    <n v="2.8999999999999998E-2"/>
    <n v="997.81"/>
  </r>
  <r>
    <n v="1"/>
    <n v="211615.79"/>
    <n v="55382.069976479201"/>
    <d v="2020-09-01T00:00:00"/>
    <s v="Tampa Electric"/>
    <s v="TEC Electric"/>
    <s v="Big Bend Station"/>
    <x v="2"/>
    <n v="131100"/>
    <s v="Elevator: 109"/>
    <n v="28041786"/>
    <s v="BBC #6 Elevator Modernization, replacing controls with microprocessor based controls, new motor, VFD, new car positioning sys, and new switches, pushbuttons alarms, and control panel"/>
    <d v="2010-11-30T00:00:00"/>
    <d v="2010-11-01T00:00:00"/>
    <s v="B2022-2010"/>
    <x v="0"/>
    <n v="156233.72"/>
    <x v="4"/>
    <x v="4"/>
    <s v="Elevator"/>
    <n v="2.8999999999999998E-2"/>
    <n v="6136.86"/>
  </r>
  <r>
    <n v="1"/>
    <n v="25166.78"/>
    <n v="1801.6857535152001"/>
    <d v="2020-09-01T00:00:00"/>
    <s v="Tampa Electric"/>
    <s v="TEC Electric"/>
    <s v="Big Bend Station"/>
    <x v="2"/>
    <n v="131100"/>
    <s v="Elevator: 109"/>
    <n v="202537467"/>
    <s v="#2 ELEVATOR CONTROL PANELS FOR ELEVATOR CAR.  REPL OLD CONTROLS"/>
    <d v="2018-01-17T00:00:00"/>
    <d v="2018-01-01T00:00:00"/>
    <s v="A2628281"/>
    <x v="0"/>
    <n v="23365.09"/>
    <x v="4"/>
    <x v="4"/>
    <s v="Elevator"/>
    <n v="2.8999999999999998E-2"/>
    <n v="729.84"/>
  </r>
  <r>
    <n v="1"/>
    <n v="95596.92"/>
    <n v="6843.7682072928001"/>
    <d v="2020-09-01T00:00:00"/>
    <s v="Tampa Electric"/>
    <s v="TEC Electric"/>
    <s v="Big Bend Station"/>
    <x v="2"/>
    <n v="131100"/>
    <s v="Elevator: 109"/>
    <n v="267551361"/>
    <s v="BBC NO. 4 ELEVATOR UPGRADE INCLUDES LANDING DOOR ASSEMBLIES AND PIT EQP"/>
    <d v="2018-03-27T00:00:00"/>
    <d v="2018-03-01T00:00:00"/>
    <s v="A2660474"/>
    <x v="0"/>
    <n v="88753.15"/>
    <x v="4"/>
    <x v="4"/>
    <s v="Elevator"/>
    <n v="2.8999999999999998E-2"/>
    <n v="2772.31"/>
  </r>
  <r>
    <n v="1"/>
    <n v="49780.15"/>
    <n v="11030.664463941499"/>
    <d v="2020-09-01T00:00:00"/>
    <s v="Tampa Electric"/>
    <s v="TEC Electric"/>
    <s v="Big Bend Station"/>
    <x v="2"/>
    <n v="131100"/>
    <s v="Elevator: 109"/>
    <n v="28267218"/>
    <s v="#1 Elevator full door modernization, upgrading door operator, door clouser assy., car door cltch w/ restrictor, car door hanger assy., hoistway door hanger assy., door interlocks, set of car doors, and 9 sets of hoistway doors"/>
    <d v="2012-05-01T00:00:00"/>
    <d v="2012-05-01T00:00:00"/>
    <s v="A7040-2011"/>
    <x v="0"/>
    <n v="38749.49"/>
    <x v="4"/>
    <x v="4"/>
    <s v="Elevator"/>
    <n v="2.8999999999999998E-2"/>
    <n v="1443.62"/>
  </r>
  <r>
    <n v="1"/>
    <n v="309453.85000000003"/>
    <n v="97470.85459506551"/>
    <d v="2020-09-01T00:00:00"/>
    <s v="Tampa Electric"/>
    <s v="TEC Electric"/>
    <s v="Big Bend Station"/>
    <x v="2"/>
    <n v="131100"/>
    <s v="Elevator: 109"/>
    <n v="24743367"/>
    <s v="BBC #4 ELEVATOR LOCATED IN THE BOILER BUILDING.  INCLUDES ALL HARDWARE"/>
    <d v="2007-12-25T00:00:00"/>
    <d v="2007-12-25T00:00:00"/>
    <s v="B2051-2007"/>
    <x v="0"/>
    <n v="211983"/>
    <x v="4"/>
    <x v="4"/>
    <s v="Elevator"/>
    <n v="2.8999999999999998E-2"/>
    <n v="8974.16"/>
  </r>
  <r>
    <n v="1"/>
    <n v="177860.88"/>
    <n v="100258.0063746552"/>
    <d v="2020-09-01T00:00:00"/>
    <s v="Tampa Electric"/>
    <s v="TEC Electric"/>
    <s v="Big Bend Station"/>
    <x v="2"/>
    <n v="131100"/>
    <s v="Elevator: 109"/>
    <n v="116105"/>
    <s v="ELEVATOR ; COAL BLENDING BINS CONTROL TOWER ; (1JKB-EL1) CONTROL TOWER ELEVATOR-- DOVER TRACTION PASSENGER ELEVATOR # C-35400 ,8000# CAPACITY,250  FPM; C AR SIZE 9' X 9' X 8' HIGH,76'5&quot; TRA VEL W/4 STOPS; CAR PLATFORM AND SLI NG CONSISTS OF A       FABRI"/>
    <d v="1984-08-15T00:00:00"/>
    <d v="1984-08-15T00:00:00"/>
    <s v="K3400"/>
    <x v="0"/>
    <n v="77602.87"/>
    <x v="4"/>
    <x v="4"/>
    <s v="Elevator"/>
    <n v="2.8999999999999998E-2"/>
    <n v="5157.97"/>
  </r>
  <r>
    <n v="1"/>
    <n v="71153.240000000005"/>
    <n v="25712.680492355201"/>
    <d v="2020-09-01T00:00:00"/>
    <s v="Tampa Electric"/>
    <s v="TEC Electric"/>
    <s v="Big Bend Station"/>
    <x v="2"/>
    <n v="131100"/>
    <s v="Elevator: 109"/>
    <n v="127032"/>
    <s v="ELEVATOR ; BOILER BUILDING ; BB #3 ELEVATOR CONTROLS REPL. INCLUDES CONTROLS, DOOR OPERATING SYSTEM.  LABOR AND MATERIALS. 01/12/06 RJB"/>
    <d v="2004-03-15T00:00:00"/>
    <d v="2004-03-15T00:00:00"/>
    <s v="A7603-2007"/>
    <x v="0"/>
    <n v="45440.56"/>
    <x v="4"/>
    <x v="4"/>
    <s v="Elevator"/>
    <n v="2.8999999999999998E-2"/>
    <n v="2063.44"/>
  </r>
  <r>
    <n v="1"/>
    <n v="1640.78"/>
    <n v="397.3262476054"/>
    <d v="2020-09-01T00:00:00"/>
    <s v="Tampa Electric"/>
    <s v="TEC Electric"/>
    <s v="Big Bend Station"/>
    <x v="2"/>
    <n v="131100"/>
    <s v="Elevator: 109"/>
    <n v="28366491"/>
    <s v="BBC #2 elevator full door modernization upgrade, to include 2 speed door operator, door closure assembly, car door clutch w/restrictor, car door hanger assy., hoistway door hanger assy., door interlocks, one set of doors and 12 sets of hoistway doors"/>
    <d v="2011-12-31T00:00:00"/>
    <d v="2011-12-01T00:00:00"/>
    <s v="A7042-2011"/>
    <x v="0"/>
    <n v="1243.45"/>
    <x v="4"/>
    <x v="4"/>
    <s v="Elevator"/>
    <n v="2.8999999999999998E-2"/>
    <n v="47.58"/>
  </r>
  <r>
    <n v="1"/>
    <n v="101032.54000000001"/>
    <n v="12870.143264344799"/>
    <d v="2020-09-01T00:00:00"/>
    <s v="Tampa Electric"/>
    <s v="TEC Electric"/>
    <s v="Big Bend Station"/>
    <x v="2"/>
    <n v="131100"/>
    <s v="Elevator: 109"/>
    <n v="92502985"/>
    <s v="BBC Elevator #2 Cab Complete Architectural Rebuild.  Kone Elevator to completely rebuild #2 Elevator Cabs, including new lighting &amp; new camera"/>
    <d v="2016-01-15T00:00:00"/>
    <d v="2016-01-01T00:00:00"/>
    <s v="A2522591"/>
    <x v="0"/>
    <n v="88162.4"/>
    <x v="4"/>
    <x v="4"/>
    <s v="Elevator"/>
    <n v="2.8999999999999998E-2"/>
    <n v="2929.94"/>
  </r>
  <r>
    <n v="1"/>
    <n v="21470.240000000002"/>
    <n v="4292.3576480048005"/>
    <d v="2020-09-01T00:00:00"/>
    <s v="Tampa Electric"/>
    <s v="TEC Electric"/>
    <s v="Big Bend Station"/>
    <x v="2"/>
    <n v="131100"/>
    <s v="Elevator: 109"/>
    <n v="41490494"/>
    <s v="Extend the grating and landing between boilers 2&amp;3 on the 6th floor near the freight elevator"/>
    <d v="2013-12-11T00:00:00"/>
    <d v="2013-12-01T00:00:00"/>
    <s v="A2432513"/>
    <x v="0"/>
    <n v="17177.88"/>
    <x v="4"/>
    <x v="4"/>
    <s v="Elevator"/>
    <n v="2.8999999999999998E-2"/>
    <n v="622.64"/>
  </r>
  <r>
    <n v="1"/>
    <n v="78272.37"/>
    <n v="9970.813517504399"/>
    <d v="2020-09-01T00:00:00"/>
    <s v="Tampa Electric"/>
    <s v="TEC Electric"/>
    <s v="Big Bend Station"/>
    <x v="2"/>
    <n v="131100"/>
    <s v="Elevator: 109"/>
    <n v="122570411"/>
    <s v="BB no. 5 Elevator Track and substructure repl"/>
    <d v="2016-11-07T00:00:00"/>
    <d v="2016-11-01T00:00:00"/>
    <s v="A2585177"/>
    <x v="0"/>
    <n v="68301.56"/>
    <x v="4"/>
    <x v="4"/>
    <s v="Elevator"/>
    <n v="2.8999999999999998E-2"/>
    <n v="2269.9"/>
  </r>
  <r>
    <n v="1"/>
    <n v="76550"/>
    <n v="5480.202252"/>
    <d v="2020-09-01T00:00:00"/>
    <s v="Tampa Electric"/>
    <s v="TEC Electric"/>
    <s v="Big Bend Station"/>
    <x v="2"/>
    <n v="131100"/>
    <s v="Elevator: 109"/>
    <n v="207894608"/>
    <s v="ELEVATOR CONTROL PANEL REPL.  NO. 3 ELEVATOR"/>
    <d v="2018-01-17T00:00:00"/>
    <d v="2018-01-01T00:00:00"/>
    <s v="A2628275"/>
    <x v="0"/>
    <n v="71069.8"/>
    <x v="4"/>
    <x v="4"/>
    <s v="Elevator"/>
    <n v="2.8999999999999998E-2"/>
    <n v="2219.9499999999998"/>
  </r>
  <r>
    <n v="1"/>
    <n v="10370.98"/>
    <n v="1836.3658864754002"/>
    <d v="2020-09-01T00:00:00"/>
    <s v="Tampa Electric"/>
    <s v="TEC Electric"/>
    <s v="Big Bend Station"/>
    <x v="2"/>
    <n v="131100"/>
    <s v="Environmental Equipment: 394"/>
    <n v="45488091"/>
    <s v="BB Oil skimmer equipmnent installed."/>
    <d v="2014-06-06T00:00:00"/>
    <d v="2014-06-01T00:00:00"/>
    <s v="A2479290"/>
    <x v="0"/>
    <n v="8534.61"/>
    <x v="4"/>
    <x v="4"/>
    <s v="Environmental Equipment"/>
    <n v="2.8999999999999998E-2"/>
    <n v="300.76"/>
  </r>
  <r>
    <n v="1"/>
    <n v="33467"/>
    <n v="5925.9257199100002"/>
    <d v="2020-09-01T00:00:00"/>
    <s v="Tampa Electric"/>
    <s v="TEC Electric"/>
    <s v="Big Bend Station"/>
    <x v="2"/>
    <n v="131100"/>
    <s v="Environmental Equipment: 394"/>
    <n v="44245230"/>
    <s v="BBC Paint stiller replaced to reduce the amount of paint solid waste desposed"/>
    <d v="2014-01-31T00:00:00"/>
    <d v="2014-01-01T00:00:00"/>
    <s v="A2448698"/>
    <x v="0"/>
    <n v="27541.07"/>
    <x v="4"/>
    <x v="4"/>
    <s v="Environmental Equipment"/>
    <n v="2.8999999999999998E-2"/>
    <n v="970.54"/>
  </r>
  <r>
    <n v="1"/>
    <n v="2433.9500000000003"/>
    <n v="430.97400143350001"/>
    <d v="2020-09-01T00:00:00"/>
    <s v="Tampa Electric"/>
    <s v="TEC Electric"/>
    <s v="Big Bend Station"/>
    <x v="2"/>
    <n v="131100"/>
    <s v="Expansion Joint: 120"/>
    <n v="42839742"/>
    <s v="BBC #1 LP salt water pump expansion joint replaced."/>
    <d v="2014-01-31T00:00:00"/>
    <d v="2014-01-01T00:00:00"/>
    <s v="A2464325"/>
    <x v="0"/>
    <n v="2002.98"/>
    <x v="4"/>
    <x v="4"/>
    <s v="Expansion Joint"/>
    <n v="2.8999999999999998E-2"/>
    <n v="70.58"/>
  </r>
  <r>
    <n v="1"/>
    <n v="3041.85"/>
    <n v="1692.808688655"/>
    <d v="2020-09-01T00:00:00"/>
    <s v="Tampa Electric"/>
    <s v="TEC Electric"/>
    <s v="Big Bend Station"/>
    <x v="2"/>
    <n v="131100"/>
    <s v="Expansion Joint: 120"/>
    <n v="89741"/>
    <s v="REC WTR TRANSF PMP EXP JNT ; WATER SUPPLY / RECYCLE WATER SUPPLY ; (4RCW-EJ4) RECYCLE WATER TRANSFER P UMP EXPANSION JOINT. SUPPLIED BY ME RCER RUBBER CO. A 20&quot; DIA.   RUBBER EXPANSION JOINT W/FLANGE RATING OF 150 LBS AND DESIGN PRESSURE OF 13 PSIG. LOCA"/>
    <d v="1985-02-15T00:00:00"/>
    <d v="1985-02-15T00:00:00"/>
    <s v="F05-2008"/>
    <x v="0"/>
    <n v="1349.04"/>
    <x v="4"/>
    <x v="4"/>
    <s v="Expansion Joint"/>
    <n v="2.8999999999999998E-2"/>
    <n v="88.21"/>
  </r>
  <r>
    <n v="1"/>
    <n v="10607.68"/>
    <n v="759.40211397119992"/>
    <d v="2020-09-01T00:00:00"/>
    <s v="Tampa Electric"/>
    <s v="TEC Electric"/>
    <s v="Big Bend Station"/>
    <x v="2"/>
    <n v="131100"/>
    <s v="Eye Wash / Safety Shower: 121"/>
    <n v="289667121"/>
    <s v="INSTALL EYEWASH STATION AT BB COMMON AREA"/>
    <d v="2018-11-13T00:00:00"/>
    <d v="2018-11-01T00:00:00"/>
    <s v="A2693868"/>
    <x v="0"/>
    <n v="9848.2800000000007"/>
    <x v="4"/>
    <x v="4"/>
    <s v="Eye Wash / Safety Shower"/>
    <n v="2.8999999999999998E-2"/>
    <n v="307.62"/>
  </r>
  <r>
    <n v="2"/>
    <n v="4365"/>
    <n v="2751.9252498000001"/>
    <d v="2020-09-01T00:00:00"/>
    <s v="Tampa Electric"/>
    <s v="TEC Electric"/>
    <s v="Big Bend Station"/>
    <x v="2"/>
    <n v="131100"/>
    <s v="Fan Rotor: 124"/>
    <n v="77537"/>
    <s v="FLOOR &amp; EQUIPMENT DRAIN SYSTEM ; FUEL OIL PUMP HOUSE ; DRAIN TROUGH FOR PRECIPITATOR FLOOR"/>
    <d v="1973-06-15T00:00:00"/>
    <d v="1973-06-15T00:00:00"/>
    <s v="B09/F"/>
    <x v="0"/>
    <n v="1613.07"/>
    <x v="4"/>
    <x v="4"/>
    <s v="Fan Rotor"/>
    <n v="2.8999999999999998E-2"/>
    <n v="126.59"/>
  </r>
  <r>
    <n v="1"/>
    <n v="632"/>
    <n v="388.17390704000002"/>
    <d v="2020-09-01T00:00:00"/>
    <s v="Tampa Electric"/>
    <s v="TEC Electric"/>
    <s v="Big Bend Station"/>
    <x v="2"/>
    <n v="131100"/>
    <s v="Fan: 122"/>
    <n v="78106"/>
    <s v="EXHAUST FAN ; ELECTRICAL BUILDING ; EXHAUST FAN,W/ BIRD SCREEN"/>
    <d v="1976-06-15T00:00:00"/>
    <d v="1976-06-15T00:00:00"/>
    <s v="C54&amp;G"/>
    <x v="0"/>
    <n v="243.83"/>
    <x v="4"/>
    <x v="4"/>
    <s v="Fan"/>
    <n v="2.8999999999999998E-2"/>
    <n v="18.329999999999998"/>
  </r>
  <r>
    <n v="4"/>
    <n v="7309.14"/>
    <n v="3511.5545427276002"/>
    <d v="2020-09-01T00:00:00"/>
    <s v="Tampa Electric"/>
    <s v="TEC Electric"/>
    <s v="Big Bend Station"/>
    <x v="2"/>
    <n v="131100"/>
    <s v="Fan: 122"/>
    <n v="113900"/>
    <s v="EXHAUST FAN ; WAREHOUSE ; INSTALL 48&quot; SIDEWALL EXHAUST FANS LOVERS &amp; PROTECTIVE GUARD (4) FANS AT WAREHOUSE #71 BB STATION 10/17/94  TGC"/>
    <d v="1994-08-15T00:00:00"/>
    <d v="1994-08-15T00:00:00"/>
    <s v="A7503-2008"/>
    <x v="0"/>
    <n v="3797.59"/>
    <x v="4"/>
    <x v="4"/>
    <s v="Fan"/>
    <n v="2.8999999999999998E-2"/>
    <n v="211.97"/>
  </r>
  <r>
    <n v="1"/>
    <n v="12675.65"/>
    <n v="907.44775539600005"/>
    <d v="2020-09-01T00:00:00"/>
    <s v="Tampa Electric"/>
    <s v="TEC Electric"/>
    <s v="Big Bend Station"/>
    <x v="2"/>
    <n v="131100"/>
    <s v="Fan: 122"/>
    <n v="208928089"/>
    <s v="POWERFOIL FAN X 3.0 FOR BB GARAGE"/>
    <d v="2018-02-21T00:00:00"/>
    <d v="2018-02-01T00:00:00"/>
    <s v="A2660011"/>
    <x v="0"/>
    <n v="11768.2"/>
    <x v="4"/>
    <x v="4"/>
    <s v="Fan"/>
    <n v="2.8999999999999998E-2"/>
    <n v="367.59"/>
  </r>
  <r>
    <n v="18"/>
    <n v="9384"/>
    <n v="5763.6454804799996"/>
    <d v="2020-09-01T00:00:00"/>
    <s v="Tampa Electric"/>
    <s v="TEC Electric"/>
    <s v="Big Bend Station"/>
    <x v="2"/>
    <n v="131100"/>
    <s v="Fan: 122"/>
    <n v="121728"/>
    <s v="EXHAUST FAN ; OFFICE AND SHOPS ; FANS EXHAUST AND SUPPLY"/>
    <d v="1976-06-15T00:00:00"/>
    <d v="1976-06-15T00:00:00"/>
    <s v="C54-2008"/>
    <x v="0"/>
    <n v="3620.35"/>
    <x v="4"/>
    <x v="4"/>
    <s v="Fan"/>
    <n v="2.8999999999999998E-2"/>
    <n v="272.14"/>
  </r>
  <r>
    <n v="2"/>
    <n v="831.2"/>
    <n v="456.41369045600004"/>
    <d v="2020-09-01T00:00:00"/>
    <s v="Tampa Electric"/>
    <s v="TEC Electric"/>
    <s v="Big Bend Station"/>
    <x v="2"/>
    <n v="131100"/>
    <s v="Fan: 122"/>
    <n v="123150"/>
    <s v="EXHAUST FAN ; BB4 BOILER MAINTENANCE SHOP ; (EF-1) ILG MODEL QA-80, 60 CFM,1500 RPM .75A, 115V, 1PH. (EF-2) JLG. MODEL QA-200, 200 CFM 1150 RPM, 1.3A, 115V, 1PH. LOCATED IN RESTROOMS."/>
    <d v="1986-06-15T00:00:00"/>
    <d v="1986-06-15T00:00:00"/>
    <s v="G54/8"/>
    <x v="0"/>
    <n v="374.79"/>
    <x v="4"/>
    <x v="4"/>
    <s v="Fan"/>
    <n v="2.8999999999999998E-2"/>
    <n v="24.1"/>
  </r>
  <r>
    <n v="2"/>
    <n v="2323"/>
    <n v="1499.4833750499999"/>
    <d v="2020-09-01T00:00:00"/>
    <s v="Tampa Electric"/>
    <s v="TEC Electric"/>
    <s v="Big Bend Station"/>
    <x v="2"/>
    <n v="131100"/>
    <s v="Fan: 122"/>
    <n v="121630"/>
    <s v="EXHAUST FAN ; FIRE AND SERVICE WATER BUILDING ; ROOF EXHAUST FAN,DAVIDSON,TYPE PC311 W/ 3/4 HP MTR"/>
    <d v="1970-06-15T00:00:00"/>
    <d v="1970-06-15T00:00:00"/>
    <s v="B02"/>
    <x v="0"/>
    <n v="823.52"/>
    <x v="4"/>
    <x v="4"/>
    <s v="Fan"/>
    <n v="2.8999999999999998E-2"/>
    <n v="67.37"/>
  </r>
  <r>
    <n v="2"/>
    <n v="7717.31"/>
    <n v="1366.4865634063001"/>
    <d v="2020-09-01T00:00:00"/>
    <s v="Tampa Electric"/>
    <s v="TEC Electric"/>
    <s v="Big Bend Station"/>
    <x v="2"/>
    <n v="131100"/>
    <s v="Fan: 122"/>
    <n v="45901658"/>
    <s v="Install new VFD drives to control the cooling tower fans.  Model # CIMR-ZU4A0014FAA"/>
    <d v="2014-06-18T00:00:00"/>
    <d v="2014-07-01T00:00:00"/>
    <s v="A2474479"/>
    <x v="0"/>
    <n v="6350.82"/>
    <x v="4"/>
    <x v="4"/>
    <s v="Fan"/>
    <n v="2.8999999999999998E-2"/>
    <n v="223.8"/>
  </r>
  <r>
    <n v="2"/>
    <n v="2788"/>
    <n v="1799.6382478"/>
    <d v="2020-09-01T00:00:00"/>
    <s v="Tampa Electric"/>
    <s v="TEC Electric"/>
    <s v="Big Bend Station"/>
    <x v="2"/>
    <n v="131100"/>
    <s v="Fan: 122"/>
    <n v="77695"/>
    <s v="EXHAUST FAN ; OFFICE AND SHOPS ; EXHAUST FAN, BUFFALO FORGE,VANEAXIL"/>
    <d v="1970-06-15T00:00:00"/>
    <d v="1970-06-15T00:00:00"/>
    <s v="B02"/>
    <x v="0"/>
    <n v="988.36"/>
    <x v="4"/>
    <x v="4"/>
    <s v="Fan"/>
    <n v="2.8999999999999998E-2"/>
    <n v="80.849999999999994"/>
  </r>
  <r>
    <n v="1"/>
    <n v="27404.959999999999"/>
    <n v="5478.8344074992001"/>
    <d v="2020-09-01T00:00:00"/>
    <s v="Tampa Electric"/>
    <s v="TEC Electric"/>
    <s v="Big Bend Station"/>
    <x v="2"/>
    <n v="131100"/>
    <s v="Fan: 122"/>
    <n v="42494431"/>
    <s v="BBC Boiler shop 42&quot; vertical hartzell exhaust fan installed on the roof"/>
    <d v="2013-09-03T00:00:00"/>
    <d v="2013-10-01T00:00:00"/>
    <s v="A2361141"/>
    <x v="0"/>
    <n v="21926.13"/>
    <x v="4"/>
    <x v="4"/>
    <s v="Fan"/>
    <n v="2.8999999999999998E-2"/>
    <n v="794.74"/>
  </r>
  <r>
    <n v="1"/>
    <n v="11592.53"/>
    <n v="5569.4379069502002"/>
    <d v="2020-09-01T00:00:00"/>
    <s v="Tampa Electric"/>
    <s v="TEC Electric"/>
    <s v="Big Bend Station"/>
    <x v="2"/>
    <n v="131100"/>
    <s v="Fan: 122"/>
    <n v="123232"/>
    <s v="FAN ; YARD AREA ; BREEZEMAKER FAN FROM TECO STEVEDORING SEP-01"/>
    <d v="1994-12-15T00:00:00"/>
    <d v="1994-12-15T00:00:00"/>
    <s v="TSP"/>
    <x v="0"/>
    <n v="6023.09"/>
    <x v="4"/>
    <x v="4"/>
    <s v="Fan"/>
    <n v="2.8999999999999998E-2"/>
    <n v="336.18"/>
  </r>
  <r>
    <n v="1"/>
    <n v="56688.97"/>
    <n v="17855.723404359102"/>
    <d v="2020-09-01T00:00:00"/>
    <s v="Tampa Electric"/>
    <s v="TEC Electric"/>
    <s v="Big Bend Station"/>
    <x v="2"/>
    <n v="131100"/>
    <s v="Fan: 122"/>
    <n v="25164965"/>
    <s v="Exhaust and Ventilating Fans for the Coal Blending Bin Control tower replaced"/>
    <d v="2007-06-15T00:00:00"/>
    <d v="2007-06-15T00:00:00"/>
    <s v="B2030-2007"/>
    <x v="0"/>
    <n v="38833.25"/>
    <x v="4"/>
    <x v="4"/>
    <s v="Fan"/>
    <n v="2.8999999999999998E-2"/>
    <n v="1643.98"/>
  </r>
  <r>
    <n v="1"/>
    <n v="2102.44"/>
    <n v="1030.3256779628"/>
    <d v="2020-09-01T00:00:00"/>
    <s v="Tampa Electric"/>
    <s v="TEC Electric"/>
    <s v="Big Bend Station"/>
    <x v="2"/>
    <n v="131100"/>
    <s v="Fan: 122"/>
    <n v="97315"/>
    <s v="EXHAUST FAN ; MISCELLANEOUS STRUCTURES BY NAME ; INSTALL 36&quot; DIA EXHAUST FAN IN NORTH WALL OF GARAGE AREA BY E. M. SCOTT CONST."/>
    <d v="1993-06-15T00:00:00"/>
    <d v="1993-06-15T00:00:00"/>
    <s v="A7034"/>
    <x v="0"/>
    <n v="1072.1099999999999"/>
    <x v="4"/>
    <x v="4"/>
    <s v="Fan"/>
    <n v="2.8999999999999998E-2"/>
    <n v="60.97"/>
  </r>
  <r>
    <n v="5"/>
    <n v="76355.44"/>
    <n v="18489.998939199202"/>
    <d v="2020-09-01T00:00:00"/>
    <s v="Tampa Electric"/>
    <s v="TEC Electric"/>
    <s v="Big Bend Station"/>
    <x v="2"/>
    <n v="131100"/>
    <s v="Fan: 122"/>
    <n v="27333010"/>
    <s v="5 MILL AREA EXHAUST FANS"/>
    <d v="2011-01-31T00:00:00"/>
    <d v="2011-01-01T00:00:00"/>
    <s v="A7151-2010"/>
    <x v="0"/>
    <n v="57865.440000000002"/>
    <x v="4"/>
    <x v="4"/>
    <s v="Fan"/>
    <n v="2.8999999999999998E-2"/>
    <n v="2214.31"/>
  </r>
  <r>
    <n v="11"/>
    <n v="10496"/>
    <n v="6775.1086975999997"/>
    <d v="2020-09-01T00:00:00"/>
    <s v="Tampa Electric"/>
    <s v="TEC Electric"/>
    <s v="Big Bend Station"/>
    <x v="2"/>
    <n v="131100"/>
    <s v="Fan: 122"/>
    <n v="77694"/>
    <s v="EXHAUST FAN ; OFFICE AND SHOPS ; EXHAUST FAN, BUFFALO FORGE, WALL MOUNT"/>
    <d v="1970-06-15T00:00:00"/>
    <d v="1970-06-15T00:00:00"/>
    <s v="B02"/>
    <x v="0"/>
    <n v="3720.89"/>
    <x v="4"/>
    <x v="4"/>
    <s v="Fan"/>
    <n v="2.8999999999999998E-2"/>
    <n v="304.38"/>
  </r>
  <r>
    <n v="1"/>
    <n v="9280.65"/>
    <n v="5096.0246827845003"/>
    <d v="2020-09-01T00:00:00"/>
    <s v="Tampa Electric"/>
    <s v="TEC Electric"/>
    <s v="Big Bend Station"/>
    <x v="2"/>
    <n v="131100"/>
    <s v="Fan: 122"/>
    <n v="88769"/>
    <s v="PARKING AREAS ; YARD AREA ; 766 SQ YDS- 2&quot; ASPHALT PAVING BETWEEN UNIT #2 &amp; UNIT #3 PRECIPITATOR"/>
    <d v="1986-06-15T00:00:00"/>
    <d v="1986-06-15T00:00:00"/>
    <s v="A7089"/>
    <x v="0"/>
    <n v="4184.63"/>
    <x v="4"/>
    <x v="4"/>
    <s v="Fan"/>
    <n v="2.8999999999999998E-2"/>
    <n v="269.14"/>
  </r>
  <r>
    <n v="1"/>
    <n v="261568.21"/>
    <n v="10733.3834896154"/>
    <d v="2020-09-01T00:00:00"/>
    <s v="Tampa Electric"/>
    <s v="TEC Electric"/>
    <s v="Big Bend Station"/>
    <x v="2"/>
    <n v="131100"/>
    <s v="Fence: 128"/>
    <n v="321569949"/>
    <s v="Gyspum wind fence duct abatement system installed to include 400' of material, 22 poles, and supporting hardware"/>
    <d v="2019-09-17T00:00:00"/>
    <d v="2019-09-01T00:00:00"/>
    <s v="A2696539"/>
    <x v="0"/>
    <n v="250834.83"/>
    <x v="4"/>
    <x v="4"/>
    <s v="Fence"/>
    <n v="2.8999999999999998E-2"/>
    <n v="7585.48"/>
  </r>
  <r>
    <n v="0"/>
    <n v="1061"/>
    <n v="651.66537242000004"/>
    <d v="2020-09-01T00:00:00"/>
    <s v="Tampa Electric"/>
    <s v="TEC Electric"/>
    <s v="Big Bend Station"/>
    <x v="2"/>
    <n v="131100"/>
    <s v="Fence: 128"/>
    <n v="78356"/>
    <s v="FENCES (100 ' SECTION) ; YARD AREA ; 3-GATES, 3FT"/>
    <d v="1976-06-15T00:00:00"/>
    <d v="1976-06-15T00:00:00"/>
    <s v="C54&amp;G"/>
    <x v="0"/>
    <n v="409.33"/>
    <x v="4"/>
    <x v="4"/>
    <s v="Fence"/>
    <n v="2.8999999999999998E-2"/>
    <n v="30.77"/>
  </r>
  <r>
    <n v="1"/>
    <n v="31477.68"/>
    <n v="12658.4493444864"/>
    <d v="2020-09-01T00:00:00"/>
    <s v="Tampa Electric"/>
    <s v="TEC Electric"/>
    <s v="Big Bend Station"/>
    <x v="2"/>
    <n v="131100"/>
    <s v="Fence: 128"/>
    <n v="126181"/>
    <s v="FENCE ; YARD AREA ; BB DISPOSAL AREA 5 FENCING.  APPROX. 1.5 MILES OF NEW FENCE. 09/18/01 RJB"/>
    <d v="2001-12-15T00:00:00"/>
    <d v="2001-12-15T00:00:00"/>
    <s v="A7716-2007"/>
    <x v="0"/>
    <n v="18819.23"/>
    <x v="4"/>
    <x v="4"/>
    <s v="Fence"/>
    <n v="2.8999999999999998E-2"/>
    <n v="912.85"/>
  </r>
  <r>
    <n v="1"/>
    <n v="132994"/>
    <n v="53482.270997120002"/>
    <d v="2020-09-01T00:00:00"/>
    <s v="Tampa Electric"/>
    <s v="TEC Electric"/>
    <s v="Big Bend Station"/>
    <x v="2"/>
    <n v="131100"/>
    <s v="Fence: 128"/>
    <n v="126056"/>
    <s v="FENCE ; YARD AREA ; BB SECURITY FENCING ADD SECURITY FENCING ON AND AROUND BIG BEND STATION TO UPGRADE SECURITY CAPABILITY AND PROTECTION. INCLUDES INSTALLATION,. 08/08/03 RJB"/>
    <d v="2001-12-15T00:00:00"/>
    <d v="2001-12-15T00:00:00"/>
    <s v="A7033"/>
    <x v="0"/>
    <n v="79511.73"/>
    <x v="4"/>
    <x v="4"/>
    <s v="Fence"/>
    <n v="2.8999999999999998E-2"/>
    <n v="3856.83"/>
  </r>
  <r>
    <n v="0"/>
    <n v="2534.2200000000003"/>
    <n v="1542.0389874785999"/>
    <d v="2020-09-01T00:00:00"/>
    <s v="Tampa Electric"/>
    <s v="TEC Electric"/>
    <s v="Big Bend Station"/>
    <x v="2"/>
    <n v="131100"/>
    <s v="Fence: 128"/>
    <n v="122015"/>
    <s v="FENCES (100 ' SECTION) ; YARD AREA ; FENCING AND MATERIALS (WAREHOUSE)"/>
    <d v="1977-06-15T00:00:00"/>
    <d v="1977-06-15T00:00:00"/>
    <s v="A2967"/>
    <x v="0"/>
    <n v="992.18"/>
    <x v="4"/>
    <x v="4"/>
    <s v="Fence"/>
    <n v="2.8999999999999998E-2"/>
    <n v="73.489999999999995"/>
  </r>
  <r>
    <n v="2800"/>
    <n v="109587.69"/>
    <n v="67308.673719601793"/>
    <d v="2020-09-01T00:00:00"/>
    <s v="Tampa Electric"/>
    <s v="TEC Electric"/>
    <s v="Big Bend Station"/>
    <x v="2"/>
    <n v="131100"/>
    <s v="Fence: 128"/>
    <n v="113593"/>
    <s v="FENCES (100 ' SECTION) ; YARD AREA ; 8 FOOT FENCE W/BARBED WIRE,POSTS"/>
    <d v="1976-06-15T00:00:00"/>
    <d v="1976-06-15T00:00:00"/>
    <s v="C54&amp;G"/>
    <x v="0"/>
    <n v="42279.02"/>
    <x v="4"/>
    <x v="4"/>
    <s v="Fence"/>
    <n v="2.8999999999999998E-2"/>
    <n v="3178.04"/>
  </r>
  <r>
    <n v="0"/>
    <n v="4566.42"/>
    <n v="2804.6916021923998"/>
    <d v="2020-09-01T00:00:00"/>
    <s v="Tampa Electric"/>
    <s v="TEC Electric"/>
    <s v="Big Bend Station"/>
    <x v="2"/>
    <n v="131100"/>
    <s v="Fence: 128"/>
    <n v="77205"/>
    <s v="FENCES (100 ' SECTION) ; YARD AREA ; BARBED WIRE,4' HIGH,ALONG #1&amp;2 SPOIL BANKS"/>
    <d v="1976-06-15T00:00:00"/>
    <d v="1976-06-15T00:00:00"/>
    <s v="D0580"/>
    <x v="0"/>
    <n v="1761.73"/>
    <x v="4"/>
    <x v="4"/>
    <s v="Fence"/>
    <n v="2.8999999999999998E-2"/>
    <n v="132.43"/>
  </r>
  <r>
    <n v="3632"/>
    <n v="77160.03"/>
    <n v="47391.630241176601"/>
    <d v="2020-09-01T00:00:00"/>
    <s v="Tampa Electric"/>
    <s v="TEC Electric"/>
    <s v="Big Bend Station"/>
    <x v="2"/>
    <n v="131100"/>
    <s v="Fence: 128"/>
    <n v="79488"/>
    <s v="FENCES (100 ' SECTION) ; YARD AREA ; FENCING, CHAIN LINK, POND AREA"/>
    <d v="1976-06-15T00:00:00"/>
    <d v="1976-06-15T00:00:00"/>
    <s v="D751"/>
    <x v="0"/>
    <n v="29768.400000000001"/>
    <x v="4"/>
    <x v="4"/>
    <s v="Fence"/>
    <n v="2.8999999999999998E-2"/>
    <n v="2237.64"/>
  </r>
  <r>
    <n v="10460"/>
    <n v="160052.03"/>
    <n v="89069.963022789001"/>
    <d v="2020-09-01T00:00:00"/>
    <s v="Tampa Electric"/>
    <s v="TEC Electric"/>
    <s v="Big Bend Station"/>
    <x v="2"/>
    <n v="131100"/>
    <s v="Fence: 128"/>
    <n v="116169"/>
    <s v="FENCES (100 ' SECTION) ; YARD AREA ; NEW FENCING CONSTRUCTED SOUTH OF BI G BEND ROAD AT THE ASH PONDS. IT IS 7'-0&quot; CHAIN LINK FENCE WITH 3 STRA NDS OF BARBED WIRE, 2-1/2&quot; LINE POS TS AND 3&quot; TERMINAL POSTS WITH 4&quot; GA TE POSTS AND 2EA 40'   SLIDING GATE S."/>
    <d v="1985-02-15T00:00:00"/>
    <d v="1985-02-15T00:00:00"/>
    <s v="F05-2008"/>
    <x v="0"/>
    <n v="70982.070000000007"/>
    <x v="4"/>
    <x v="4"/>
    <s v="Fence"/>
    <n v="2.8999999999999998E-2"/>
    <n v="4641.51"/>
  </r>
  <r>
    <n v="0"/>
    <n v="12848"/>
    <n v="7891.2315785600003"/>
    <d v="2020-09-01T00:00:00"/>
    <s v="Tampa Electric"/>
    <s v="TEC Electric"/>
    <s v="Big Bend Station"/>
    <x v="2"/>
    <n v="131100"/>
    <s v="Fence: 128"/>
    <n v="114675"/>
    <s v="FENCES (100 ' SECTION) ; YARD AREA ; 4-20 FT, ROLLING GATES"/>
    <d v="1976-06-15T00:00:00"/>
    <d v="1976-06-15T00:00:00"/>
    <s v="C54&amp;G"/>
    <x v="0"/>
    <n v="4956.7700000000004"/>
    <x v="4"/>
    <x v="4"/>
    <s v="Fence"/>
    <n v="2.8999999999999998E-2"/>
    <n v="372.59"/>
  </r>
  <r>
    <n v="270"/>
    <n v="3428.88"/>
    <n v="2106.0154214736003"/>
    <d v="2020-09-01T00:00:00"/>
    <s v="Tampa Electric"/>
    <s v="TEC Electric"/>
    <s v="Big Bend Station"/>
    <x v="2"/>
    <n v="131100"/>
    <s v="Fence: 128"/>
    <n v="121875"/>
    <s v="FENCES (100 ' SECTION) ; YARD AREA ; 7 FOOT FENCE,W/ 2-10FT. GATES"/>
    <d v="1976-06-15T00:00:00"/>
    <d v="1976-06-15T00:00:00"/>
    <s v="C54&amp;G"/>
    <x v="0"/>
    <n v="1322.86"/>
    <x v="4"/>
    <x v="4"/>
    <s v="Fence"/>
    <n v="2.8999999999999998E-2"/>
    <n v="99.44"/>
  </r>
  <r>
    <n v="13900"/>
    <n v="8778"/>
    <n v="5391.44075316"/>
    <d v="2020-09-01T00:00:00"/>
    <s v="Tampa Electric"/>
    <s v="TEC Electric"/>
    <s v="Big Bend Station"/>
    <x v="2"/>
    <n v="131100"/>
    <s v="Fence: 128"/>
    <n v="78355"/>
    <s v="FENCES (100 ' SECTION) ; YARD AREA ; FENCING @ SPRAY CANAL"/>
    <d v="1976-06-15T00:00:00"/>
    <d v="1976-06-15T00:00:00"/>
    <s v="C54&amp;G"/>
    <x v="0"/>
    <n v="3386.56"/>
    <x v="4"/>
    <x v="4"/>
    <s v="Fence"/>
    <n v="2.8999999999999998E-2"/>
    <n v="254.56"/>
  </r>
  <r>
    <n v="1"/>
    <n v="56005"/>
    <n v="5618.4641638000003"/>
    <d v="2020-09-01T00:00:00"/>
    <s v="Tampa Electric"/>
    <s v="TEC Electric"/>
    <s v="Big Bend Station"/>
    <x v="2"/>
    <n v="131100"/>
    <s v="Fence: 128"/>
    <n v="124636661"/>
    <s v="Install Fence around North Mooring area"/>
    <d v="2017-02-13T00:00:00"/>
    <d v="2017-02-01T00:00:00"/>
    <s v="A2604651"/>
    <x v="0"/>
    <n v="50386.54"/>
    <x v="4"/>
    <x v="4"/>
    <s v="Fence"/>
    <n v="2.8999999999999998E-2"/>
    <n v="1624.15"/>
  </r>
  <r>
    <n v="1"/>
    <n v="9571.7000000000007"/>
    <n v="2317.8534868809998"/>
    <d v="2020-09-01T00:00:00"/>
    <s v="Tampa Electric"/>
    <s v="TEC Electric"/>
    <s v="Big Bend Station"/>
    <x v="2"/>
    <n v="131100"/>
    <s v="Fence: 128"/>
    <n v="27235421"/>
    <s v="Installed a fence with 180' of 6 foot chain link fence with no barb wire on a 30' x 60' area, with 2 10; gates on the west side of the area for access at the Turbine laydown yard."/>
    <d v="2011-02-28T00:00:00"/>
    <d v="2011-07-01T00:00:00"/>
    <s v="A7024-2011"/>
    <x v="0"/>
    <n v="7253.85"/>
    <x v="4"/>
    <x v="4"/>
    <s v="Fence"/>
    <n v="2.8999999999999998E-2"/>
    <n v="277.58"/>
  </r>
  <r>
    <n v="1"/>
    <n v="1189.97"/>
    <n v="507.73836305050003"/>
    <d v="2020-09-01T00:00:00"/>
    <s v="Tampa Electric"/>
    <s v="TEC Electric"/>
    <s v="Big Bend Station"/>
    <x v="2"/>
    <n v="131100"/>
    <s v="Fence: 128"/>
    <n v="103604"/>
    <s v="FENCE ; YARD AREA ; BB PERMAHEDGE PRIVACY TO FENCING BETWEEN OLD MCS BLDG. AND BB GENERAL OFFICE FENCING BY CONCRETE CABLE TRAY. 04/19/00 RJB"/>
    <d v="1999-10-15T00:00:00"/>
    <d v="1999-10-15T00:00:00"/>
    <s v="A7014-2007"/>
    <x v="0"/>
    <n v="682.23"/>
    <x v="4"/>
    <x v="4"/>
    <s v="Fence"/>
    <n v="2.8999999999999998E-2"/>
    <n v="34.51"/>
  </r>
  <r>
    <n v="100"/>
    <n v="2739.51"/>
    <n v="1650.8737361493002"/>
    <d v="2020-09-01T00:00:00"/>
    <s v="Tampa Electric"/>
    <s v="TEC Electric"/>
    <s v="Big Bend Station"/>
    <x v="2"/>
    <n v="131100"/>
    <s v="Fence: 128"/>
    <n v="114437"/>
    <s v="FENCES (100 ' SECTION) ; YARD AREA ; FENCING FOR OIL SPILL CONTAINMENT HOUSE"/>
    <d v="1978-06-15T00:00:00"/>
    <d v="1978-06-15T00:00:00"/>
    <s v="A7013-2008"/>
    <x v="0"/>
    <n v="1088.6400000000001"/>
    <x v="4"/>
    <x v="4"/>
    <s v="Fence"/>
    <n v="2.8999999999999998E-2"/>
    <n v="79.45"/>
  </r>
  <r>
    <n v="100"/>
    <n v="7056.77"/>
    <n v="4209.9421012754001"/>
    <d v="2020-09-01T00:00:00"/>
    <s v="Tampa Electric"/>
    <s v="TEC Electric"/>
    <s v="Big Bend Station"/>
    <x v="2"/>
    <n v="131100"/>
    <s v="Fence: 128"/>
    <n v="79487"/>
    <s v="FENCES (100 ' SECTION) ; YARD AREA ; POST @ PLANT ENTRANCE ROAD"/>
    <d v="1979-06-15T00:00:00"/>
    <d v="1979-06-15T00:00:00"/>
    <s v="A7012-2008"/>
    <x v="0"/>
    <n v="2846.83"/>
    <x v="4"/>
    <x v="4"/>
    <s v="Fence"/>
    <n v="2.8999999999999998E-2"/>
    <n v="204.65"/>
  </r>
  <r>
    <n v="1"/>
    <n v="5373"/>
    <n v="1190.5902285300001"/>
    <d v="2020-09-01T00:00:00"/>
    <s v="Tampa Electric"/>
    <s v="TEC Electric"/>
    <s v="Big Bend Station"/>
    <x v="2"/>
    <n v="131100"/>
    <s v="Fence: 128"/>
    <n v="36382138"/>
    <s v="Bulk Hydrogen storage fence replaced and 155 linear feet was added."/>
    <d v="2012-12-07T00:00:00"/>
    <d v="2012-12-01T00:00:00"/>
    <s v="A2390743"/>
    <x v="0"/>
    <n v="4182.41"/>
    <x v="4"/>
    <x v="4"/>
    <s v="Fence"/>
    <n v="2.8999999999999998E-2"/>
    <n v="155.82"/>
  </r>
  <r>
    <n v="1"/>
    <n v="37626.04"/>
    <n v="1543.9747686296"/>
    <d v="2020-09-01T00:00:00"/>
    <s v="Tampa Electric"/>
    <s v="TEC Electric"/>
    <s v="Big Bend Station"/>
    <x v="2"/>
    <n v="131100"/>
    <s v="Fence: 128"/>
    <n v="325017212"/>
    <s v="Installed perimeter fencing for the Big Bend Contracror Parking Lot"/>
    <d v="2019-10-15T00:00:00"/>
    <d v="2019-10-01T00:00:00"/>
    <s v="A2710514"/>
    <x v="0"/>
    <n v="36082.07"/>
    <x v="4"/>
    <x v="4"/>
    <s v="Fence"/>
    <n v="2.8999999999999998E-2"/>
    <n v="1091.1600000000001"/>
  </r>
  <r>
    <n v="1"/>
    <n v="191799.85"/>
    <n v="19241.506719886002"/>
    <d v="2020-09-01T00:00:00"/>
    <s v="Tampa Electric"/>
    <s v="TEC Electric"/>
    <s v="Big Bend Station"/>
    <x v="2"/>
    <n v="131100"/>
    <s v="Fence: 128"/>
    <n v="259101479"/>
    <s v="BIG BEND PERIMETER FENCING REPL"/>
    <d v="2017-12-04T00:00:00"/>
    <d v="2017-12-01T00:00:00"/>
    <s v="A2658516"/>
    <x v="0"/>
    <n v="172558.34"/>
    <x v="4"/>
    <x v="4"/>
    <s v="Fence"/>
    <n v="2.8999999999999998E-2"/>
    <n v="5562.2"/>
  </r>
  <r>
    <n v="1"/>
    <n v="12489.95"/>
    <n v="1910.046337067"/>
    <d v="2020-09-01T00:00:00"/>
    <s v="Tampa Electric"/>
    <s v="TEC Electric"/>
    <s v="Big Bend Station"/>
    <x v="2"/>
    <n v="131100"/>
    <s v="Fence: 128"/>
    <n v="299002343"/>
    <s v="US 41 &amp; BB ROAD ELSBERRY fencing add"/>
    <d v="2015-12-31T00:00:00"/>
    <d v="2015-12-01T00:00:00"/>
    <s v="A2525833"/>
    <x v="0"/>
    <n v="10579.9"/>
    <x v="4"/>
    <x v="4"/>
    <s v="Fence"/>
    <n v="2.8999999999999998E-2"/>
    <n v="362.21"/>
  </r>
  <r>
    <n v="0"/>
    <n v="4849"/>
    <n v="2978.2520177800002"/>
    <d v="2020-09-01T00:00:00"/>
    <s v="Tampa Electric"/>
    <s v="TEC Electric"/>
    <s v="Big Bend Station"/>
    <x v="2"/>
    <n v="131100"/>
    <s v="Fence: 128"/>
    <n v="78384"/>
    <s v="FENCES (100 ' SECTION) ; YARD AREA ; 3-30 FT, SWING GATES"/>
    <d v="1976-06-15T00:00:00"/>
    <d v="1976-06-15T00:00:00"/>
    <s v="C54&amp;G"/>
    <x v="0"/>
    <n v="1870.75"/>
    <x v="4"/>
    <x v="4"/>
    <s v="Fence"/>
    <n v="2.8999999999999998E-2"/>
    <n v="140.62"/>
  </r>
  <r>
    <n v="1"/>
    <n v="53872.79"/>
    <n v="25344.8726470783"/>
    <d v="2020-09-01T00:00:00"/>
    <s v="Tampa Electric"/>
    <s v="TEC Electric"/>
    <s v="Big Bend Station"/>
    <x v="2"/>
    <n v="131100"/>
    <s v="Fence: 128"/>
    <n v="127568"/>
    <s v="FENCES (100 ' SECTION) ; YARD AREA ; BB GATE 50 SECURITY SYSTEM ADDITON INSTALL AUTOMATIC GATE SYSTEM &amp; FENCING PLUS AUTO-DIALER, 2 LASER B BAR CODE CARDREADERS &amp; TRAFFIC LIGHT MODULE. 06/04/97  TGC"/>
    <d v="1995-08-15T00:00:00"/>
    <d v="1995-08-15T00:00:00"/>
    <s v="A7073-2007"/>
    <x v="0"/>
    <n v="28527.919999999998"/>
    <x v="4"/>
    <x v="4"/>
    <s v="Fence"/>
    <n v="2.8999999999999998E-2"/>
    <n v="1562.31"/>
  </r>
  <r>
    <n v="550"/>
    <n v="16768.45"/>
    <n v="3715.6807589045002"/>
    <d v="2020-09-01T00:00:00"/>
    <s v="Tampa Electric"/>
    <s v="TEC Electric"/>
    <s v="Big Bend Station"/>
    <x v="2"/>
    <n v="131100"/>
    <s v="Fence: 128"/>
    <n v="33803641"/>
    <s v="Install 7' security fence around BB unit 3 &amp; 4 waterfront, to include post, supports, top rails and barbed wire"/>
    <d v="2012-06-30T00:00:00"/>
    <d v="2012-06-01T00:00:00"/>
    <s v="A7046-2012"/>
    <x v="0"/>
    <n v="13052.77"/>
    <x v="4"/>
    <x v="4"/>
    <s v="Fence"/>
    <n v="2.8999999999999998E-2"/>
    <n v="486.29"/>
  </r>
  <r>
    <n v="1"/>
    <n v="16039.460000000001"/>
    <n v="6241.1285557193996"/>
    <d v="2020-09-01T00:00:00"/>
    <s v="Tampa Electric"/>
    <s v="TEC Electric"/>
    <s v="Big Bend Station"/>
    <x v="2"/>
    <n v="131100"/>
    <s v="Fence: 128"/>
    <n v="106022"/>
    <s v="FENCE ; AREA STRUCTURES ; ADD NEW FENCING FOR THE SCREENWELL AREA..INCLUDES RELATED HARDWARE AND INSTALLATION. SECURITY FENCING. 08/20/03 RJB"/>
    <d v="2002-12-15T00:00:00"/>
    <d v="2002-12-15T00:00:00"/>
    <s v="A7059"/>
    <x v="0"/>
    <n v="9798.33"/>
    <x v="4"/>
    <x v="4"/>
    <s v="Fence"/>
    <n v="2.8999999999999998E-2"/>
    <n v="465.14"/>
  </r>
  <r>
    <n v="0"/>
    <n v="36172.370000000003"/>
    <n v="22614.111694344301"/>
    <d v="2020-09-01T00:00:00"/>
    <s v="Tampa Electric"/>
    <s v="TEC Electric"/>
    <s v="Big Bend Station"/>
    <x v="2"/>
    <n v="131100"/>
    <s v="Fence: I04 or 128"/>
    <n v="24687371"/>
    <s v="FENCE ; YARD AREA ; GAS TURBINE SITE FENCE 2,842 LINEAR FT. OF ALUMINUM COATED CHAIN LINK FENCE, 8 FT, -0 IN. HIGH TO THE TOP OF 3 STRANDS OF BARBED WIRE, INCLUDING POSTS AND ACCESSO- RIES (EXCEPT GATES)"/>
    <d v="1974-06-15T00:00:00"/>
    <d v="1974-06-15T00:00:00"/>
    <s v="E154"/>
    <x v="0"/>
    <n v="13558.26"/>
    <x v="4"/>
    <x v="4"/>
    <s v="Fence"/>
    <n v="2.8999999999999998E-2"/>
    <n v="1049"/>
  </r>
  <r>
    <n v="1"/>
    <n v="136475.19"/>
    <n v="35716.987482991201"/>
    <d v="2020-09-01T00:00:00"/>
    <s v="Tampa Electric"/>
    <s v="TEC Electric"/>
    <s v="Big Bend Station"/>
    <x v="2"/>
    <n v="131100"/>
    <s v="Filter / Strainer: 132"/>
    <n v="27319894"/>
    <s v="WWTP B FILTER PLATE REPL."/>
    <d v="2010-12-31T00:00:00"/>
    <d v="2010-12-01T00:00:00"/>
    <s v="A7798-2010"/>
    <x v="0"/>
    <n v="100758.2"/>
    <x v="4"/>
    <x v="4"/>
    <s v="Filter / Strainer"/>
    <n v="2.8999999999999998E-2"/>
    <n v="3957.78"/>
  </r>
  <r>
    <n v="1"/>
    <n v="5336.39"/>
    <n v="944.90246369470003"/>
    <d v="2020-09-01T00:00:00"/>
    <s v="Tampa Electric"/>
    <s v="TEC Electric"/>
    <s v="Big Bend Station"/>
    <x v="2"/>
    <n v="131100"/>
    <s v="Filter / Strainer: 132"/>
    <n v="45488086"/>
    <s v="BB fine mesh screen pin pusher installed to improve safety and efficiency when install ing fine and course mesh screen chains"/>
    <d v="2014-02-28T00:00:00"/>
    <d v="2014-02-01T00:00:00"/>
    <s v="A2468946"/>
    <x v="0"/>
    <n v="4391.49"/>
    <x v="4"/>
    <x v="4"/>
    <s v="Filter / Strainer"/>
    <n v="2.8999999999999998E-2"/>
    <n v="154.76"/>
  </r>
  <r>
    <n v="1"/>
    <n v="5316.83"/>
    <n v="941.43901889590006"/>
    <d v="2020-09-01T00:00:00"/>
    <s v="Tampa Electric"/>
    <s v="TEC Electric"/>
    <s v="Big Bend Station"/>
    <x v="2"/>
    <n v="131100"/>
    <s v="Filter / Strainer: 132"/>
    <n v="43089578"/>
    <s v="BBC fine mesh screen pin pusher installed"/>
    <d v="2014-01-31T00:00:00"/>
    <d v="2014-01-01T00:00:00"/>
    <s v="A2460153"/>
    <x v="0"/>
    <n v="4375.3900000000003"/>
    <x v="4"/>
    <x v="4"/>
    <s v="Filter / Strainer"/>
    <n v="2.8999999999999998E-2"/>
    <n v="154.19"/>
  </r>
  <r>
    <n v="108"/>
    <n v="58956.840000000004"/>
    <n v="11786.7263279868"/>
    <d v="2020-09-01T00:00:00"/>
    <s v="Tampa Electric"/>
    <s v="TEC Electric"/>
    <s v="Big Bend Station"/>
    <x v="2"/>
    <n v="131100"/>
    <s v="Filter / Strainer: 132"/>
    <n v="41460137"/>
    <s v="BBC RO membranes (108) replaced,"/>
    <d v="2013-12-30T00:00:00"/>
    <d v="2013-12-01T00:00:00"/>
    <s v="A2387797"/>
    <x v="0"/>
    <n v="47170.11"/>
    <x v="4"/>
    <x v="4"/>
    <s v="Filter / Strainer"/>
    <n v="2.8999999999999998E-2"/>
    <n v="1709.75"/>
  </r>
  <r>
    <n v="1"/>
    <n v="23547.89"/>
    <n v="4169.5714285896993"/>
    <d v="2020-09-01T00:00:00"/>
    <s v="Tampa Electric"/>
    <s v="TEC Electric"/>
    <s v="Big Bend Station"/>
    <x v="2"/>
    <n v="131100"/>
    <s v="Filter / Strainer: 132"/>
    <n v="48149387"/>
    <s v="BBC portable water sortener installed."/>
    <d v="2014-04-30T00:00:00"/>
    <d v="2014-06-01T00:00:00"/>
    <s v="A2478262"/>
    <x v="0"/>
    <n v="19378.32"/>
    <x v="4"/>
    <x v="4"/>
    <s v="Filter / Strainer"/>
    <n v="2.8999999999999998E-2"/>
    <n v="682.89"/>
  </r>
  <r>
    <n v="1"/>
    <n v="46834.57"/>
    <n v="13128.7453444776"/>
    <d v="2020-09-01T00:00:00"/>
    <s v="Tampa Electric"/>
    <s v="TEC Electric"/>
    <s v="Big Bend Station"/>
    <x v="2"/>
    <n v="131100"/>
    <s v="Filter / Strainer: 132"/>
    <n v="25237734"/>
    <s v="RO MEMBRANE"/>
    <d v="2009-05-01T00:00:00"/>
    <d v="2009-05-01T00:00:00"/>
    <s v="B2016-2008"/>
    <x v="0"/>
    <n v="33705.82"/>
    <x v="4"/>
    <x v="4"/>
    <s v="Filter / Strainer"/>
    <n v="2.8999999999999998E-2"/>
    <n v="1358.2"/>
  </r>
  <r>
    <n v="1"/>
    <n v="65119.33"/>
    <n v="13018.7391551491"/>
    <d v="2020-09-01T00:00:00"/>
    <s v="Tampa Electric"/>
    <s v="TEC Electric"/>
    <s v="Big Bend Station"/>
    <x v="2"/>
    <n v="131100"/>
    <s v="Fire Detection &amp; Actuation: 134"/>
    <n v="38293251"/>
    <s v="The Fire Detection Systems in the Waste Handling Building, the Limestone Prep. Building, the Waste Water Electrical Building and the Flyash Pump House replaced"/>
    <d v="2013-02-25T00:00:00"/>
    <d v="2013-02-01T00:00:00"/>
    <s v="A7074-2012"/>
    <x v="0"/>
    <n v="52100.59"/>
    <x v="4"/>
    <x v="4"/>
    <s v="Fire Detection &amp; Actuation"/>
    <n v="2.8999999999999998E-2"/>
    <n v="1888.46"/>
  </r>
  <r>
    <n v="1"/>
    <n v="2755.7000000000003"/>
    <n v="1376.089824182"/>
    <d v="2020-09-01T00:00:00"/>
    <s v="Tampa Electric"/>
    <s v="TEC Electric"/>
    <s v="Big Bend Station"/>
    <x v="2"/>
    <n v="131100"/>
    <s v="Fire Detection &amp; Actuation: 134"/>
    <n v="97314"/>
    <s v="FIRE PROTECTION &amp; ACTUATION SYSTEM ; OFFICE &amp; SHOPS ; FIRE PROTECTION INSTALL SPRINKLERS IN RECORD STORAGE AREA, AND MAKE TIE INTO EXISTING 2&quot; STANDPIPE. AUTOMATIC SPRINKLER CORP."/>
    <d v="1992-05-15T00:00:00"/>
    <d v="1992-05-15T00:00:00"/>
    <s v="A7033"/>
    <x v="0"/>
    <n v="1379.61"/>
    <x v="4"/>
    <x v="4"/>
    <s v="Fire Detection &amp; Actuation"/>
    <n v="2.8999999999999998E-2"/>
    <n v="79.92"/>
  </r>
  <r>
    <n v="1"/>
    <n v="14047.92"/>
    <n v="2808.4780072584003"/>
    <d v="2020-09-01T00:00:00"/>
    <s v="Tampa Electric"/>
    <s v="TEC Electric"/>
    <s v="Big Bend Station"/>
    <x v="2"/>
    <n v="131100"/>
    <s v="Fire Detection &amp; Actuation: 134"/>
    <n v="40098473"/>
    <s v="BBC Transfer house protectowire replaced"/>
    <d v="2013-05-02T00:00:00"/>
    <d v="2013-09-01T00:00:00"/>
    <s v="A2390194"/>
    <x v="0"/>
    <n v="11239.44"/>
    <x v="4"/>
    <x v="4"/>
    <s v="Fire Detection &amp; Actuation"/>
    <n v="2.8999999999999998E-2"/>
    <n v="407.39"/>
  </r>
  <r>
    <n v="11"/>
    <n v="11127.51"/>
    <n v="2465.7183461510999"/>
    <d v="2020-09-01T00:00:00"/>
    <s v="Tampa Electric"/>
    <s v="TEC Electric"/>
    <s v="Big Bend Station"/>
    <x v="2"/>
    <n v="131100"/>
    <s v="Fire Detection &amp; Actuation: 134"/>
    <n v="28366846"/>
    <s v="BBC Coal fire detection added to each of the 11 Coal Rail Valve house"/>
    <d v="2012-06-30T00:00:00"/>
    <d v="2012-06-01T00:00:00"/>
    <s v="A7065-2011"/>
    <x v="0"/>
    <n v="8661.7900000000009"/>
    <x v="4"/>
    <x v="4"/>
    <s v="Fire Detection &amp; Actuation"/>
    <n v="2.8999999999999998E-2"/>
    <n v="322.7"/>
  </r>
  <r>
    <n v="1"/>
    <n v="6727.64"/>
    <n v="1344.9983329028"/>
    <d v="2020-09-01T00:00:00"/>
    <s v="Tampa Electric"/>
    <s v="TEC Electric"/>
    <s v="Big Bend Station"/>
    <x v="2"/>
    <n v="131100"/>
    <s v="Fire Detection &amp; Actuation: 134"/>
    <n v="38622409"/>
    <s v="BBC Blending bins and transloader bldg fire detection replaced"/>
    <d v="2013-03-31T00:00:00"/>
    <d v="2013-03-01T00:00:00"/>
    <s v="A2400153"/>
    <x v="0"/>
    <n v="5382.64"/>
    <x v="4"/>
    <x v="4"/>
    <s v="Fire Detection &amp; Actuation"/>
    <n v="2.8999999999999998E-2"/>
    <n v="195.1"/>
  </r>
  <r>
    <n v="1"/>
    <n v="31830.79"/>
    <n v="8922.8605285272006"/>
    <d v="2020-09-01T00:00:00"/>
    <s v="Tampa Electric"/>
    <s v="TEC Electric"/>
    <s v="Big Bend Station"/>
    <x v="2"/>
    <n v="131100"/>
    <s v="Fire Detection &amp; Actuation: 134"/>
    <n v="26925174"/>
    <s v="Precipitator control rooms 1, 3, &amp; 4 Fire Detection alarm panels replaced"/>
    <d v="2009-08-01T00:00:00"/>
    <d v="2009-08-01T00:00:00"/>
    <s v="A7028-2009"/>
    <x v="0"/>
    <n v="22907.93"/>
    <x v="4"/>
    <x v="4"/>
    <s v="Fire Detection &amp; Actuation"/>
    <n v="2.8999999999999998E-2"/>
    <n v="923.09"/>
  </r>
  <r>
    <n v="5"/>
    <n v="91928.14"/>
    <n v="20370.136834345401"/>
    <d v="2020-09-01T00:00:00"/>
    <s v="Tampa Electric"/>
    <s v="TEC Electric"/>
    <s v="Big Bend Station"/>
    <x v="2"/>
    <n v="131100"/>
    <s v="Fire Detection &amp; Actuation: 134"/>
    <n v="32428006"/>
    <s v="Fire detection complete system for Coal field conveyors Q1, Q2, T1, T2 and Transloader conveyor replaced with Protectowire linear detection systems"/>
    <d v="2012-06-30T00:00:00"/>
    <d v="2012-06-01T00:00:00"/>
    <s v="A2928-2012"/>
    <x v="0"/>
    <n v="71558"/>
    <x v="4"/>
    <x v="4"/>
    <s v="Fire Detection &amp; Actuation"/>
    <n v="2.8999999999999998E-2"/>
    <n v="2665.92"/>
  </r>
  <r>
    <n v="1"/>
    <n v="31248.12"/>
    <n v="17614.183704454801"/>
    <d v="2020-09-01T00:00:00"/>
    <s v="Tampa Electric"/>
    <s v="TEC Electric"/>
    <s v="Big Bend Station"/>
    <x v="2"/>
    <n v="131100"/>
    <s v="Fire Detection &amp; Actuation: 134"/>
    <n v="128846"/>
    <s v="FIRE DETECTION &amp; ACTUATION SYSTEM ; COAL BLENDING TRIPPER ROOM ; COAL HANDLING TRIPPER ROOM FIRE DET ECTION AND ACTUATION -- ZONES 5 THR U 8 CONTAINS (24) FENWAL     SERIES 27120 THERMAL DETECTOR W/C-HINDS C PS-021 FORM 20 HUB COVER AND (2) ED WARDS MODE"/>
    <d v="1984-08-15T00:00:00"/>
    <d v="1984-08-15T00:00:00"/>
    <s v="K3400"/>
    <x v="0"/>
    <n v="13633.94"/>
    <x v="4"/>
    <x v="4"/>
    <s v="Fire Detection &amp; Actuation"/>
    <n v="2.8999999999999998E-2"/>
    <n v="906.2"/>
  </r>
  <r>
    <n v="1"/>
    <n v="33148.090000000004"/>
    <n v="18685.173594821103"/>
    <d v="2020-09-01T00:00:00"/>
    <s v="Tampa Electric"/>
    <s v="TEC Electric"/>
    <s v="Big Bend Station"/>
    <x v="2"/>
    <n v="131100"/>
    <s v="Fire Detection &amp; Actuation: 134"/>
    <n v="127240"/>
    <s v="FIRE DETECTION &amp; ACTUATION SYSTEM ; COAL BLENDING BINS CONTROL TOWER ; COAL HANDLING CONTROL TOWER FIRE DE TECTION AND ACTUATION CONTAINS THE FOLLOWING DEVICES: (17)      ALISON IONIZATION DETECTORS MODEL N-12000 -2S; (11) FENWAL SERIES 27120 THERM AL DE"/>
    <d v="1984-08-15T00:00:00"/>
    <d v="1984-08-15T00:00:00"/>
    <s v="K3400"/>
    <x v="0"/>
    <n v="14462.92"/>
    <x v="4"/>
    <x v="4"/>
    <s v="Fire Detection &amp; Actuation"/>
    <n v="2.8999999999999998E-2"/>
    <n v="961.29"/>
  </r>
  <r>
    <n v="1"/>
    <n v="18306.650000000001"/>
    <n v="4791.0421586920002"/>
    <d v="2020-09-01T00:00:00"/>
    <s v="Tampa Electric"/>
    <s v="TEC Electric"/>
    <s v="Big Bend Station"/>
    <x v="2"/>
    <n v="131100"/>
    <s v="Fire Detection &amp; Actuation: 134"/>
    <n v="26925245"/>
    <s v="BBC MCS building installed a 4 zone fire detection and alarm system"/>
    <d v="2010-09-30T00:00:00"/>
    <d v="2010-09-01T00:00:00"/>
    <s v="A7070-2010"/>
    <x v="0"/>
    <n v="13515.61"/>
    <x v="4"/>
    <x v="4"/>
    <s v="Fire Detection &amp; Actuation"/>
    <n v="2.8999999999999998E-2"/>
    <n v="530.89"/>
  </r>
  <r>
    <n v="1"/>
    <n v="67741.259999999995"/>
    <n v="22431.607129053002"/>
    <d v="2020-09-01T00:00:00"/>
    <s v="Tampa Electric"/>
    <s v="TEC Electric"/>
    <s v="Big Bend Station"/>
    <x v="2"/>
    <n v="131100"/>
    <s v="Fire Detection &amp; Actuation: 134"/>
    <n v="127150"/>
    <s v="FIRE DETECTION ; FIRE PROTECTION ; BBC TRIPPER ROOM FIRE DETECTION SYSTEM LABOR AND MATERIALS. 04/17/07 RJB"/>
    <d v="2006-03-15T00:00:00"/>
    <d v="2006-03-15T00:00:00"/>
    <s v="A7012-2008"/>
    <x v="0"/>
    <n v="45309.65"/>
    <x v="4"/>
    <x v="4"/>
    <s v="Fire Detection &amp; Actuation"/>
    <n v="2.8999999999999998E-2"/>
    <n v="1964.5"/>
  </r>
  <r>
    <n v="1"/>
    <n v="91364.11"/>
    <n v="25611.340806904802"/>
    <d v="2020-09-01T00:00:00"/>
    <s v="Tampa Electric"/>
    <s v="TEC Electric"/>
    <s v="Big Bend Station"/>
    <x v="2"/>
    <n v="131100"/>
    <s v="Fire Detection &amp; Actuation: 134"/>
    <n v="25887065"/>
    <s v="Install new Fire Detection System in the FGD facilities building, to include a new Protectowire Fire Alarm panel, all detectors, horn strobes and pull stations"/>
    <d v="2009-08-01T00:00:00"/>
    <d v="2009-08-01T00:00:00"/>
    <s v="A7734-2009"/>
    <x v="0"/>
    <n v="65752.77"/>
    <x v="4"/>
    <x v="4"/>
    <s v="Fire Detection &amp; Actuation"/>
    <n v="2.8999999999999998E-2"/>
    <n v="2649.56"/>
  </r>
  <r>
    <n v="1"/>
    <n v="40479.980000000003"/>
    <n v="11347.415999966401"/>
    <d v="2020-09-01T00:00:00"/>
    <s v="Tampa Electric"/>
    <s v="TEC Electric"/>
    <s v="Big Bend Station"/>
    <x v="2"/>
    <n v="131100"/>
    <s v="Fire Detection &amp; Actuation: 134"/>
    <n v="25630156"/>
    <s v="Install CO2 Fire Protection system for #3 Diesel Generator, a Fike Micromist Fire Protection System"/>
    <d v="2009-08-01T00:00:00"/>
    <d v="2009-08-01T00:00:00"/>
    <s v="A7733-2009"/>
    <x v="0"/>
    <n v="29132.560000000001"/>
    <x v="4"/>
    <x v="4"/>
    <s v="Fire Detection &amp; Actuation"/>
    <n v="2.8999999999999998E-2"/>
    <n v="1173.92"/>
  </r>
  <r>
    <n v="1"/>
    <n v="35736.160000000003"/>
    <n v="10017.620407948802"/>
    <d v="2020-09-01T00:00:00"/>
    <s v="Tampa Electric"/>
    <s v="TEC Electric"/>
    <s v="Big Bend Station"/>
    <x v="2"/>
    <n v="131100"/>
    <s v="Fire Protection System - Chemical: 135"/>
    <n v="25630171"/>
    <s v="Install new CO2 Fire Protection system on #2 Diesel Generator, new Fike Micromist Fire Protection System"/>
    <d v="2009-05-30T00:00:00"/>
    <d v="2009-05-01T00:00:00"/>
    <s v="A7732-2009"/>
    <x v="0"/>
    <n v="25718.54"/>
    <x v="4"/>
    <x v="4"/>
    <s v="Fire Protection System - Chemical"/>
    <n v="2.8999999999999998E-2"/>
    <n v="1036.3499999999999"/>
  </r>
  <r>
    <n v="1"/>
    <n v="36624.78"/>
    <n v="9585.0887536943992"/>
    <d v="2020-09-01T00:00:00"/>
    <s v="Tampa Electric"/>
    <s v="TEC Electric"/>
    <s v="Big Bend Station"/>
    <x v="2"/>
    <n v="131100"/>
    <s v="Fire Protection System - Deluge: 136"/>
    <n v="27771273"/>
    <s v="Ignitor oil pump house fire protection replaced with a water based Micromist fire protection system"/>
    <d v="2010-12-31T00:00:00"/>
    <d v="2010-12-01T00:00:00"/>
    <s v="A7003-2010"/>
    <x v="0"/>
    <n v="27039.69"/>
    <x v="4"/>
    <x v="4"/>
    <s v="Fire Protection System - Deluge"/>
    <n v="2.8999999999999998E-2"/>
    <n v="1062.1199999999999"/>
  </r>
  <r>
    <n v="1"/>
    <n v="82416.13"/>
    <n v="50619.922761418595"/>
    <d v="2020-09-01T00:00:00"/>
    <s v="Tampa Electric"/>
    <s v="TEC Electric"/>
    <s v="Big Bend Station"/>
    <x v="2"/>
    <n v="131100"/>
    <s v="Fire Protection System - Deluge: 136"/>
    <n v="78223"/>
    <s v="FIRE PROTECTION DELUGE SYSTEM ; BOILER CREW MAINTENANCE BUILDING ; WATER SPRAY FIRE PROTECTION SYSTEM F/ TRIPPER ROOM INC. HEAT DECT. SYST."/>
    <d v="1976-06-15T00:00:00"/>
    <d v="1976-06-15T00:00:00"/>
    <s v="C54/G"/>
    <x v="0"/>
    <n v="31796.21"/>
    <x v="4"/>
    <x v="4"/>
    <s v="Fire Protection System - Deluge"/>
    <n v="2.8999999999999998E-2"/>
    <n v="2390.0700000000002"/>
  </r>
  <r>
    <n v="1"/>
    <n v="33027.270000000004"/>
    <n v="7997.7823094811001"/>
    <d v="2020-09-01T00:00:00"/>
    <s v="Tampa Electric"/>
    <s v="TEC Electric"/>
    <s v="Big Bend Station"/>
    <x v="2"/>
    <n v="131100"/>
    <s v="Fire Protection System - Deluge: 136"/>
    <n v="27332985"/>
    <s v="Fire Protection fuel forwarding pump"/>
    <d v="2011-01-01T00:00:00"/>
    <d v="2011-01-01T00:00:00"/>
    <s v="A7010-2010"/>
    <x v="0"/>
    <n v="25029.49"/>
    <x v="4"/>
    <x v="4"/>
    <s v="Fire Protection System - Deluge"/>
    <n v="2.8999999999999998E-2"/>
    <n v="957.79"/>
  </r>
  <r>
    <n v="0"/>
    <n v="40233.56"/>
    <n v="23752.946725997597"/>
    <d v="2020-09-01T00:00:00"/>
    <s v="Tampa Electric"/>
    <s v="TEC Electric"/>
    <s v="Big Bend Station"/>
    <x v="2"/>
    <n v="131100"/>
    <s v="Fire Protection System - Deluge: 136"/>
    <n v="77630"/>
    <s v="FIRE PROTECTION DELUGE SYSTEM ; BOILER CREW MAINTENANCE BUILDING ; AUTO SPRINKLER DELUGE SYSTEM W/ PIPING, ELLS,TEES,SMALL VALVES"/>
    <d v="1980-06-15T00:00:00"/>
    <d v="1980-06-15T00:00:00"/>
    <s v="H94"/>
    <x v="0"/>
    <n v="16480.61"/>
    <x v="4"/>
    <x v="4"/>
    <s v="Fire Protection System - Deluge"/>
    <n v="2.8999999999999998E-2"/>
    <n v="1166.77"/>
  </r>
  <r>
    <n v="1"/>
    <n v="16527.79"/>
    <n v="9197.8192600769999"/>
    <d v="2020-09-01T00:00:00"/>
    <s v="Tampa Electric"/>
    <s v="TEC Electric"/>
    <s v="Big Bend Station"/>
    <x v="2"/>
    <n v="131100"/>
    <s v="Fire Protection System - Deluge: 136"/>
    <n v="87575"/>
    <s v="FIRE PROTECTION DELUGE SYSTEM ; WASTE OIL STORAGE BUILDING ; SENTINNEL FIRE PROTECTION SYSTEM CONSISTS OF 10 KIDDE DRV CHEMICAL STORAGE TANKS WITH AUTOMATIC ACT- UATOR."/>
    <d v="1985-06-15T00:00:00"/>
    <d v="1985-06-15T00:00:00"/>
    <s v="D8476"/>
    <x v="0"/>
    <n v="7329.97"/>
    <x v="4"/>
    <x v="4"/>
    <s v="Fire Protection System - Deluge"/>
    <n v="2.8999999999999998E-2"/>
    <n v="479.31"/>
  </r>
  <r>
    <n v="1"/>
    <n v="100262.04000000001"/>
    <n v="4114.2267432695999"/>
    <d v="2020-09-01T00:00:00"/>
    <s v="Tampa Electric"/>
    <s v="TEC Electric"/>
    <s v="Big Bend Station"/>
    <x v="2"/>
    <n v="131100"/>
    <s v="Fire Protection System - Deluge: 136"/>
    <n v="329341910"/>
    <s v="BBC FGD DCS Room STrat X Fire System replaced in facilities building"/>
    <d v="2019-12-26T00:00:00"/>
    <d v="2019-12-01T00:00:00"/>
    <s v="A2715541"/>
    <x v="0"/>
    <n v="96147.81"/>
    <x v="4"/>
    <x v="4"/>
    <s v="Fire Protection System - Deluge"/>
    <n v="2.8999999999999998E-2"/>
    <n v="2907.6"/>
  </r>
  <r>
    <n v="1"/>
    <n v="7365"/>
    <n v="4523.5772552999997"/>
    <d v="2020-09-01T00:00:00"/>
    <s v="Tampa Electric"/>
    <s v="TEC Electric"/>
    <s v="Big Bend Station"/>
    <x v="2"/>
    <n v="131100"/>
    <s v="Fire Protection System - Deluge: 136"/>
    <n v="78130"/>
    <s v="FIRE PROTECTION DELUGE SYSTEM ; MAINTENANCE BUILDING ; DELUGE SYSTEM FIXED WATER SPRAY FIRE EXTINGUISHING SYSTEM"/>
    <d v="1976-06-15T00:00:00"/>
    <d v="1976-06-15T00:00:00"/>
    <s v="C54-2008"/>
    <x v="0"/>
    <n v="2841.42"/>
    <x v="4"/>
    <x v="4"/>
    <s v="Fire Protection System - Deluge"/>
    <n v="2.8999999999999998E-2"/>
    <n v="213.59"/>
  </r>
  <r>
    <n v="0"/>
    <n v="24295"/>
    <n v="15316.8439734"/>
    <d v="2020-09-01T00:00:00"/>
    <s v="Tampa Electric"/>
    <s v="TEC Electric"/>
    <s v="Big Bend Station"/>
    <x v="2"/>
    <n v="131100"/>
    <s v="Fire Protection System - Deluge: 136"/>
    <n v="77571"/>
    <s v="FIRE PROTECTION DELUGE SYSTEM ; BOILER CREW MAINTENANCE BUILDING ; FIXED WATER SPRAY FIRE PROTECTION, W/PIPING,NOZZLES,VALVES,SPRINKLERS"/>
    <d v="1973-06-15T00:00:00"/>
    <d v="1973-06-15T00:00:00"/>
    <s v="B09/F"/>
    <x v="0"/>
    <n v="8978.16"/>
    <x v="4"/>
    <x v="4"/>
    <s v="Fire Protection System - Deluge"/>
    <n v="2.8999999999999998E-2"/>
    <n v="704.56"/>
  </r>
  <r>
    <n v="1"/>
    <n v="7733"/>
    <n v="1182.5818617800001"/>
    <d v="2020-09-01T00:00:00"/>
    <s v="Tampa Electric"/>
    <s v="TEC Electric"/>
    <s v="Big Bend Station"/>
    <x v="2"/>
    <n v="131100"/>
    <s v="Fire Protection System - Foam: 137"/>
    <n v="60404282"/>
    <s v="BBC Portable form generator for BB1&amp;2 fire protection system"/>
    <d v="2015-08-28T00:00:00"/>
    <d v="2015-09-01T00:00:00"/>
    <s v="A2550918"/>
    <x v="0"/>
    <n v="6550.42"/>
    <x v="4"/>
    <x v="4"/>
    <s v="Fire Protection System - Foam"/>
    <n v="2.8999999999999998E-2"/>
    <n v="224.26"/>
  </r>
  <r>
    <n v="1"/>
    <n v="85162.400000000009"/>
    <n v="34247.248413951995"/>
    <d v="2020-09-01T00:00:00"/>
    <s v="Tampa Electric"/>
    <s v="TEC Electric"/>
    <s v="Big Bend Station"/>
    <x v="2"/>
    <n v="131100"/>
    <s v="Fire Protection System - Foam: 137"/>
    <n v="106030"/>
    <s v="WATER ; FIRE PROTECTION SYSTEM ; FIRE WATER SYSTEM PIPING IN THE BLENDING BIN AT THE BB COAL FIELD INCLUDES PIPING, VALVES AND HARDWARE. 06/24/03 RJB"/>
    <d v="2001-12-15T00:00:00"/>
    <d v="2001-12-15T00:00:00"/>
    <s v="A7021-2008"/>
    <x v="0"/>
    <n v="50915.15"/>
    <x v="4"/>
    <x v="4"/>
    <s v="Fire Protection System - Foam"/>
    <n v="2.8999999999999998E-2"/>
    <n v="2469.71"/>
  </r>
  <r>
    <n v="1"/>
    <n v="68158.75"/>
    <n v="20315.197319862498"/>
    <d v="2020-09-01T00:00:00"/>
    <s v="Tampa Electric"/>
    <s v="TEC Electric"/>
    <s v="Big Bend Station"/>
    <x v="2"/>
    <n v="131100"/>
    <s v="Fire Protection System - Foam: 137"/>
    <n v="25050744"/>
    <s v="Replace the old Dry Chemical fire protection system with a wet pipe foam sprinkler system."/>
    <d v="2008-08-01T00:00:00"/>
    <d v="2008-08-01T00:00:00"/>
    <s v="A7709-2007"/>
    <x v="0"/>
    <n v="47843.55"/>
    <x v="4"/>
    <x v="4"/>
    <s v="Fire Protection System - Foam"/>
    <n v="2.8999999999999998E-2"/>
    <n v="1976.6"/>
  </r>
  <r>
    <n v="1"/>
    <n v="9017.0300000000007"/>
    <n v="1998.0621269982998"/>
    <d v="2020-09-01T00:00:00"/>
    <s v="Tampa Electric"/>
    <s v="TEC Electric"/>
    <s v="Big Bend Station"/>
    <x v="2"/>
    <n v="131100"/>
    <s v="Fire Protection System - Water: 138"/>
    <n v="39114393"/>
    <s v="No. 3 Reserve Transformer wall sprinkler system installed"/>
    <d v="2012-11-15T00:00:00"/>
    <d v="2013-04-01T00:00:00"/>
    <s v="A2397337"/>
    <x v="0"/>
    <n v="7018.97"/>
    <x v="4"/>
    <x v="4"/>
    <s v="Fire Protection System - Water"/>
    <n v="2.8999999999999998E-2"/>
    <n v="261.49"/>
  </r>
  <r>
    <n v="190"/>
    <n v="19182.5"/>
    <n v="10812.941031675"/>
    <d v="2020-09-01T00:00:00"/>
    <s v="Tampa Electric"/>
    <s v="TEC Electric"/>
    <s v="Big Bend Station"/>
    <x v="2"/>
    <n v="131100"/>
    <s v="Fire Protection System - Water: 138"/>
    <n v="89631"/>
    <s v="FIRE PROT. - PIPING 6&quot; &amp; LARGER ; COAL BLENDING BINS CONTROL TOWER ; COAL BLENDING AND HANDLING CONTROL TOWER - FIRE PROTECTION SYSTEM -- 1 0&quot; CLASS 121B VICTAULIC STYLE77 MAI N RISER AND HEADER PIPING TO FIRE H OSE REELS AND FIRE HOSE STATIONS IN THE TR"/>
    <d v="1984-08-15T00:00:00"/>
    <d v="1984-08-15T00:00:00"/>
    <s v="K3400"/>
    <x v="0"/>
    <n v="8369.56"/>
    <x v="4"/>
    <x v="4"/>
    <s v="Fire Protection System - Water"/>
    <n v="2.8999999999999998E-2"/>
    <n v="556.29"/>
  </r>
  <r>
    <n v="3"/>
    <n v="9590"/>
    <n v="2509.8035031999998"/>
    <d v="2020-09-01T00:00:00"/>
    <s v="Tampa Electric"/>
    <s v="TEC Electric"/>
    <s v="Big Bend Station"/>
    <x v="2"/>
    <n v="131100"/>
    <s v="Fire Protection System - Water: 138"/>
    <n v="26931328"/>
    <s v="BBC Tripper room fire hose reels (units 1, 2, &amp; 3) replaced with Guardian 3611 hose reel and protevtive cover"/>
    <d v="2010-09-30T00:00:00"/>
    <d v="2010-09-01T00:00:00"/>
    <s v="A7076-2010"/>
    <x v="0"/>
    <n v="7080.2"/>
    <x v="4"/>
    <x v="4"/>
    <s v="Fire Protection System - Water"/>
    <n v="2.8999999999999998E-2"/>
    <n v="278.11"/>
  </r>
  <r>
    <n v="373"/>
    <n v="27299.43"/>
    <n v="15388.3553649597"/>
    <d v="2020-09-01T00:00:00"/>
    <s v="Tampa Electric"/>
    <s v="TEC Electric"/>
    <s v="Big Bend Station"/>
    <x v="2"/>
    <n v="131100"/>
    <s v="Fire Protection System - Water: 138"/>
    <n v="89641"/>
    <s v="FIRE PROT. - PIPING 6&quot; &amp; LARGER ; COAL BLENDING TRIPPER ROOM ; COAL BLENDING AND HANDLING TRIPPER ROOM - FIRE PROTECTION SYSTEM -- 8&quot; CLASS 121B VICTAULIC STYLE  77 TO FIRE HOSE REELS ALONG COLUMN LINES 1 AND 2 AND CONVEYORS R1 AND R2"/>
    <d v="1984-08-15T00:00:00"/>
    <d v="1984-08-15T00:00:00"/>
    <s v="K3400"/>
    <x v="0"/>
    <n v="11911.07"/>
    <x v="4"/>
    <x v="4"/>
    <s v="Fire Protection System - Water"/>
    <n v="2.8999999999999998E-2"/>
    <n v="791.68"/>
  </r>
  <r>
    <n v="21"/>
    <n v="16869.490000000002"/>
    <n v="9509.1255365271008"/>
    <d v="2020-09-01T00:00:00"/>
    <s v="Tampa Electric"/>
    <s v="TEC Electric"/>
    <s v="Big Bend Station"/>
    <x v="2"/>
    <n v="131100"/>
    <s v="Fire Protection System - Water: 138"/>
    <n v="89633"/>
    <s v="FIRE PROT. - VALVES 10&quot; &amp; LARGER ; COAL BLENDING BINS CONTROL TOWER ; COAL BLENDING AND HANDLING CONTROL TOWER - FIRE PROTECTION SYSTEM -- 6 &quot; VALVES AS FOLLOWS: 1 EA    KEYSTO NE FIG #129-086,TAG #VVF-017-A TO F IRE HOSE REEL IN CONTROL TOWER; 10 EA MUL"/>
    <d v="1984-08-15T00:00:00"/>
    <d v="1984-08-15T00:00:00"/>
    <s v="K3400"/>
    <x v="0"/>
    <n v="7360.36"/>
    <x v="4"/>
    <x v="4"/>
    <s v="Fire Protection System - Water"/>
    <n v="2.8999999999999998E-2"/>
    <n v="489.22"/>
  </r>
  <r>
    <n v="1"/>
    <n v="5696.51"/>
    <n v="2559.9430080196003"/>
    <d v="2020-09-01T00:00:00"/>
    <s v="Tampa Electric"/>
    <s v="TEC Electric"/>
    <s v="Big Bend Station"/>
    <x v="2"/>
    <n v="131100"/>
    <s v="Fire Protection System - Water: 138"/>
    <n v="118952"/>
    <s v="FIRE PROT. - HOSE REELS ; COAL BLENDING BINS CONTROL TOWER ; REPLACE EXISTING HOSE REEL BANK AT CATERPILLAR SHACK. 04/17/98 RJB"/>
    <d v="1997-12-15T00:00:00"/>
    <d v="1997-12-15T00:00:00"/>
    <s v="A7077"/>
    <x v="0"/>
    <n v="3136.57"/>
    <x v="4"/>
    <x v="4"/>
    <s v="Fire Protection System - Water"/>
    <n v="2.8999999999999998E-2"/>
    <n v="165.2"/>
  </r>
  <r>
    <n v="1"/>
    <n v="37873.61"/>
    <n v="9171.3571256173"/>
    <d v="2020-09-01T00:00:00"/>
    <s v="Tampa Electric"/>
    <s v="TEC Electric"/>
    <s v="Big Bend Station"/>
    <x v="2"/>
    <n v="131100"/>
    <s v="Fire Protection System - Water: 138"/>
    <n v="27320015"/>
    <s v="Installed a wet pipe sprinkler system per NFPA 13 in Big Bend warehouse 23"/>
    <d v="2011-01-15T00:00:00"/>
    <d v="2011-01-01T00:00:00"/>
    <s v="A7099-2010"/>
    <x v="0"/>
    <n v="28702.25"/>
    <x v="4"/>
    <x v="4"/>
    <s v="Fire Protection System - Water"/>
    <n v="2.8999999999999998E-2"/>
    <n v="1098.33"/>
  </r>
  <r>
    <n v="1243"/>
    <n v="118504.68000000001"/>
    <n v="66799.641173857206"/>
    <d v="2020-09-01T00:00:00"/>
    <s v="Tampa Electric"/>
    <s v="TEC Electric"/>
    <s v="Big Bend Station"/>
    <x v="2"/>
    <n v="131100"/>
    <s v="Fire Protection System - Water: 138"/>
    <n v="123264"/>
    <s v="FIRE PROT. - PIPING 6&quot; &amp; LARGER ; COAL BLENDING BINS CONTROL TOWER ; COAL BLENDING AND HANDLING CONTROL TOWER - FIRE PROTECTION SYSTEM -- 6 &quot; CLASS 121B VICTAULIC STYLE 77 MAI N RISERS AND HEADERS TO DELUGE SPRI NKLERS OVERHEAD AT CONVEYORS R1 AND R2 IN"/>
    <d v="1984-08-15T00:00:00"/>
    <d v="1984-08-15T00:00:00"/>
    <s v="K3400"/>
    <x v="0"/>
    <n v="51705.04"/>
    <x v="4"/>
    <x v="4"/>
    <s v="Fire Protection System - Water"/>
    <n v="2.8999999999999998E-2"/>
    <n v="3436.64"/>
  </r>
  <r>
    <n v="83"/>
    <n v="2970.4900000000002"/>
    <n v="1674.4289433171"/>
    <d v="2020-09-01T00:00:00"/>
    <s v="Tampa Electric"/>
    <s v="TEC Electric"/>
    <s v="Big Bend Station"/>
    <x v="2"/>
    <n v="131100"/>
    <s v="Fire Protection System - Water: 138"/>
    <n v="89632"/>
    <s v="FIRE PROT. - PIPING UNDER 6&quot; ; COAL BLENDING BINS CONTROL TOWER ; COAL BLENDING AND HANDLING CONTROL TOWER - FIRE PROTECTION SYSTEM -- C LASS 121B VICTAULIC STYLE 77,AND SC REWED PIPING TO FIRE HOSE REELS INC LUDING HANGERS AND SUPPORTING STEEL AS FOLLOW"/>
    <d v="1984-08-15T00:00:00"/>
    <d v="1984-08-15T00:00:00"/>
    <s v="K3400"/>
    <x v="0"/>
    <n v="1296.06"/>
    <x v="4"/>
    <x v="4"/>
    <s v="Fire Protection System - Water"/>
    <n v="2.8999999999999998E-2"/>
    <n v="86.14"/>
  </r>
  <r>
    <n v="1"/>
    <n v="45931.770000000004"/>
    <n v="4607.9100745451997"/>
    <d v="2020-09-01T00:00:00"/>
    <s v="Tampa Electric"/>
    <s v="TEC Electric"/>
    <s v="Big Bend Station"/>
    <x v="2"/>
    <n v="131100"/>
    <s v="Fire Protection System - Water: 138"/>
    <n v="207894734"/>
    <s v="DCS FGD FIRE DETECTION / PROTECTION"/>
    <d v="2017-09-20T00:00:00"/>
    <d v="2017-09-01T00:00:00"/>
    <s v="A2647526"/>
    <x v="0"/>
    <n v="41323.86"/>
    <x v="4"/>
    <x v="4"/>
    <s v="Fire Protection System - Water"/>
    <n v="2.8999999999999998E-2"/>
    <n v="1332.02"/>
  </r>
  <r>
    <n v="6"/>
    <n v="4535"/>
    <n v="2927.3168772499998"/>
    <d v="2020-09-01T00:00:00"/>
    <s v="Tampa Electric"/>
    <s v="TEC Electric"/>
    <s v="Big Bend Station"/>
    <x v="2"/>
    <n v="131100"/>
    <s v="Fire Protection System - Water: 138"/>
    <n v="77693"/>
    <s v="FIRE PROT. - PIPING UNDER 6&quot; ; OFFICE AND SHOPS ; FIRE HOSE STATIONS,W/ RACKS"/>
    <d v="1970-06-15T00:00:00"/>
    <d v="1970-06-15T00:00:00"/>
    <s v="B02"/>
    <x v="0"/>
    <n v="1607.68"/>
    <x v="4"/>
    <x v="4"/>
    <s v="Fire Protection System - Water"/>
    <n v="2.8999999999999998E-2"/>
    <n v="131.52000000000001"/>
  </r>
  <r>
    <n v="91"/>
    <n v="7393.93"/>
    <n v="4167.8680611146992"/>
    <d v="2020-09-01T00:00:00"/>
    <s v="Tampa Electric"/>
    <s v="TEC Electric"/>
    <s v="Big Bend Station"/>
    <x v="2"/>
    <n v="131100"/>
    <s v="Fire Protection System - Water: 138"/>
    <n v="116145"/>
    <s v="FIRE PROT. - PIPING 6&quot; &amp; LARGER ; COAL BLENDING BINS CONTROL TOWER ; COAL BLENDING AND HANDLING CONTROL TOWER - FIRE PROTECTION SYSTEM -- 8 &quot; CLASS 121B VICTAULIC STYLE 77 TO FIRE HOSE REELS AND FIRE HOSE STATI ONS"/>
    <d v="1984-08-15T00:00:00"/>
    <d v="1984-08-15T00:00:00"/>
    <s v="K3400"/>
    <x v="0"/>
    <n v="3226.06"/>
    <x v="4"/>
    <x v="4"/>
    <s v="Fire Protection System - Water"/>
    <n v="2.8999999999999998E-2"/>
    <n v="214.42"/>
  </r>
  <r>
    <n v="2"/>
    <n v="4406"/>
    <n v="2844.0481061"/>
    <d v="2020-09-01T00:00:00"/>
    <s v="Tampa Electric"/>
    <s v="TEC Electric"/>
    <s v="Big Bend Station"/>
    <x v="2"/>
    <n v="131100"/>
    <s v="Fire Protection System - Water: 138"/>
    <n v="78328"/>
    <s v="FIRE PROT. - PIPING UNDER 6&quot; ; BOILER CREW MAINTENANCE BUILDING ; PIPE UNDER 6&quot; INCL. VALVES- 2-1 1/2 CONT. VALVES"/>
    <d v="1970-06-15T00:00:00"/>
    <d v="1970-06-15T00:00:00"/>
    <s v="15.71"/>
    <x v="0"/>
    <n v="1561.95"/>
    <x v="4"/>
    <x v="4"/>
    <s v="Fire Protection System - Water"/>
    <n v="2.8999999999999998E-2"/>
    <n v="127.77"/>
  </r>
  <r>
    <n v="646"/>
    <n v="61921.14"/>
    <n v="34904.190560880605"/>
    <d v="2020-09-01T00:00:00"/>
    <s v="Tampa Electric"/>
    <s v="TEC Electric"/>
    <s v="Big Bend Station"/>
    <x v="2"/>
    <n v="131100"/>
    <s v="Fire Protection System - Water: 138"/>
    <n v="123266"/>
    <s v="FIRE PROT. - PIPING 6&quot; &amp; LARGER ; COAL BLENDING TRIPPER ROOM ; COAL BLENDING AND HANDLING TRIPPER ROOM - FIRE PROTECTION SYSTEM -- 6&quot; CLASS 121B VICTAULIC STYLE  77 TO DELUGE SPRINKLERS OVERHEAD AT CONVE YORS R1 AND R2 IN THE TRIPPER ROOM INCLUDING HANGE"/>
    <d v="1984-08-15T00:00:00"/>
    <d v="1984-08-15T00:00:00"/>
    <s v="K3400"/>
    <x v="0"/>
    <n v="27016.95"/>
    <x v="4"/>
    <x v="4"/>
    <s v="Fire Protection System - Water"/>
    <n v="2.8999999999999998E-2"/>
    <n v="1795.71"/>
  </r>
  <r>
    <n v="1"/>
    <n v="4713.45"/>
    <n v="720.81216557700009"/>
    <d v="2020-09-01T00:00:00"/>
    <s v="Tampa Electric"/>
    <s v="TEC Electric"/>
    <s v="Big Bend Station"/>
    <x v="2"/>
    <n v="131100"/>
    <s v="Fire Protection System - Water: 138"/>
    <n v="60404235"/>
    <s v="BBC warehouse 21 fire protection system upgrade to include fire panel, cable/conduit, junction box, and wireless transmitter, antenna, power supply, &amp; surge suppressor."/>
    <d v="2015-08-28T00:00:00"/>
    <d v="2015-08-01T00:00:00"/>
    <s v="A2548136"/>
    <x v="0"/>
    <n v="3992.64"/>
    <x v="4"/>
    <x v="4"/>
    <s v="Fire Protection System - Water"/>
    <n v="2.8999999999999998E-2"/>
    <n v="136.69"/>
  </r>
  <r>
    <n v="438"/>
    <n v="25604"/>
    <n v="15725.95682888"/>
    <d v="2020-09-01T00:00:00"/>
    <s v="Tampa Electric"/>
    <s v="TEC Electric"/>
    <s v="Big Bend Station"/>
    <x v="2"/>
    <n v="131100"/>
    <s v="Fire Protection System - Water: 138"/>
    <n v="78189"/>
    <s v="FIRE PROT. - PIPING UNDER 6&quot; ; OFFICE AND SHOPS ; PIPE UNDER 6&quot; CARBON STEEL INCLUDING 5 FIRE HOSE STATIONS"/>
    <d v="1976-06-15T00:00:00"/>
    <d v="1976-06-15T00:00:00"/>
    <s v="C54-2008"/>
    <x v="0"/>
    <n v="9878.0400000000009"/>
    <x v="4"/>
    <x v="4"/>
    <s v="Fire Protection System - Water"/>
    <n v="2.8999999999999998E-2"/>
    <n v="742.52"/>
  </r>
  <r>
    <n v="4"/>
    <n v="9475.5500000000011"/>
    <n v="5341.2518385345002"/>
    <d v="2020-09-01T00:00:00"/>
    <s v="Tampa Electric"/>
    <s v="TEC Electric"/>
    <s v="Big Bend Station"/>
    <x v="2"/>
    <n v="131100"/>
    <s v="Fire Protection System - Water: 138"/>
    <n v="89634"/>
    <s v="FIRE PROT. - HOSE REELS ; COAL BLENDING BINS CONTROL TOWER ; COAL BLENDING AND HANDLING CONTROL TOWER - FIRE PROTECTION SYSTEM -HAN NAY MODEL #FH-3 HOSE         REELS, MFG BY WERT-KNOX"/>
    <d v="1984-08-15T00:00:00"/>
    <d v="1984-08-15T00:00:00"/>
    <s v="K3400"/>
    <x v="0"/>
    <n v="4134.3"/>
    <x v="4"/>
    <x v="4"/>
    <s v="Fire Protection System - Water"/>
    <n v="2.8999999999999998E-2"/>
    <n v="274.79000000000002"/>
  </r>
  <r>
    <n v="7"/>
    <n v="10374.540000000001"/>
    <n v="5848.0015248666004"/>
    <d v="2020-09-01T00:00:00"/>
    <s v="Tampa Electric"/>
    <s v="TEC Electric"/>
    <s v="Big Bend Station"/>
    <x v="2"/>
    <n v="131100"/>
    <s v="Fire Protection System - Water: 138"/>
    <n v="89819"/>
    <s v="FIRE PROT. - HOSE REELS ; COAL BLENDING TRIPPER ROOM ; COAL BLENDING AND HANDLING TRIPPER ROOM - FIRE PROTECTION SYSTEM -- HA NNAY MODEL #FH-3 HOSE REELS  WITH S IDE GUIDE ROLLERS,MFG BY WERT-KNOX"/>
    <d v="1984-08-15T00:00:00"/>
    <d v="1984-08-15T00:00:00"/>
    <s v="K3400"/>
    <x v="0"/>
    <n v="4526.54"/>
    <x v="4"/>
    <x v="4"/>
    <s v="Fire Protection System - Water"/>
    <n v="2.8999999999999998E-2"/>
    <n v="300.86"/>
  </r>
  <r>
    <n v="1834"/>
    <n v="46460.1"/>
    <n v="26188.991092179003"/>
    <d v="2020-09-01T00:00:00"/>
    <s v="Tampa Electric"/>
    <s v="TEC Electric"/>
    <s v="Big Bend Station"/>
    <x v="2"/>
    <n v="131100"/>
    <s v="Fire Protection System - Water: 138"/>
    <n v="127391"/>
    <s v="FIRE PROT. - PIPING UNDER 6&quot; ; COAL BLENDING TRIPPER ROOM ; COAL BLENDING AND HANDLING TRIPPER ROOM - FIRE PROTECTION SYSTEM -- CL ASS 121B VICTAULIC STYLE 77  AND SC REWED PIPING TO FIRE HOSE REELS AND SPRINKLER NOZZLES INCLUDING HANGER S AND SUPPORTING"/>
    <d v="1984-08-15T00:00:00"/>
    <d v="1984-08-15T00:00:00"/>
    <s v="K3400"/>
    <x v="0"/>
    <n v="20271.11"/>
    <x v="4"/>
    <x v="4"/>
    <s v="Fire Protection System - Water"/>
    <n v="2.8999999999999998E-2"/>
    <n v="1347.34"/>
  </r>
  <r>
    <n v="2"/>
    <n v="249544.78"/>
    <n v="3159.773436077"/>
    <d v="2020-09-01T00:00:00"/>
    <s v="Tampa Electric"/>
    <s v="TEC Electric"/>
    <s v="Big Bend Station"/>
    <x v="2"/>
    <n v="131100"/>
    <s v="Fire Protection System - Water: 138"/>
    <n v="337599770"/>
    <s v="BBC installed 2 new NIBCO butterfly valve blending bin fire protection deluge"/>
    <d v="2020-01-28T00:00:00"/>
    <d v="2020-01-01T00:00:00"/>
    <s v="A2691447"/>
    <x v="0"/>
    <n v="246385.01"/>
    <x v="4"/>
    <x v="4"/>
    <s v="Fire Protection System - Water"/>
    <n v="2.8999999999999998E-2"/>
    <n v="7236.8"/>
  </r>
  <r>
    <n v="1"/>
    <n v="614707.07000000007"/>
    <n v="61667.880439773202"/>
    <d v="2020-09-01T00:00:00"/>
    <s v="Tampa Electric"/>
    <s v="TEC Electric"/>
    <s v="Big Bend Station"/>
    <x v="2"/>
    <n v="131100"/>
    <s v="Floor Covering / Flooring System: 141"/>
    <n v="208927768"/>
    <s v="ESS COALFIELD BLENDING BIN 4TH FLOOR SEALING &amp;DRAINS"/>
    <d v="2017-11-07T00:00:00"/>
    <d v="2017-11-01T00:00:00"/>
    <s v="A2620522"/>
    <x v="0"/>
    <n v="553039.18999999994"/>
    <x v="4"/>
    <x v="4"/>
    <s v="Floor Covering / Flooring System"/>
    <n v="2.8999999999999998E-2"/>
    <n v="17826.509999999998"/>
  </r>
  <r>
    <n v="1"/>
    <n v="6133.13"/>
    <n v="2543.1271936764997"/>
    <d v="2020-09-01T00:00:00"/>
    <s v="Tampa Electric"/>
    <s v="TEC Electric"/>
    <s v="Big Bend Station"/>
    <x v="2"/>
    <n v="131100"/>
    <s v="Floor Covering / Flooring System: 141"/>
    <n v="103749"/>
    <s v="FLOOR COVERING ; MAINTENANCE BUILDING ; BB POWERHOUSE GYM CARPET REPLACEMENT. 09/15/00 RJB"/>
    <d v="2000-06-15T00:00:00"/>
    <d v="2000-06-15T00:00:00"/>
    <s v="A7095"/>
    <x v="0"/>
    <n v="3590"/>
    <x v="4"/>
    <x v="4"/>
    <s v="Floor Covering / Flooring System"/>
    <n v="2.8999999999999998E-2"/>
    <n v="177.86"/>
  </r>
  <r>
    <n v="1"/>
    <n v="86337"/>
    <n v="10998.13544244"/>
    <d v="2020-09-01T00:00:00"/>
    <s v="Tampa Electric"/>
    <s v="TEC Electric"/>
    <s v="Big Bend Station"/>
    <x v="2"/>
    <n v="131100"/>
    <s v="Floor Covering / Flooring System: 141"/>
    <n v="138857734"/>
    <s v="BB WHAREHOUSE FLOORING RESURFACE"/>
    <d v="2016-12-07T00:00:00"/>
    <d v="2016-12-01T00:00:00"/>
    <s v="A2613354"/>
    <x v="0"/>
    <n v="75338.86"/>
    <x v="4"/>
    <x v="4"/>
    <s v="Floor Covering / Flooring System"/>
    <n v="2.8999999999999998E-2"/>
    <n v="2503.77"/>
  </r>
  <r>
    <n v="1"/>
    <n v="172416.17"/>
    <n v="62306.114112661598"/>
    <d v="2020-09-01T00:00:00"/>
    <s v="Tampa Electric"/>
    <s v="TEC Electric"/>
    <s v="Big Bend Station"/>
    <x v="2"/>
    <n v="131100"/>
    <s v="Floor Covering / Flooring System: 141"/>
    <n v="128697"/>
    <s v="FLOOR COVERING ; WAREHOUSE ; BBC WAREHOUSE FLOORING REPLACEMENT LABOR AND MATERIALS. 05/15/07 RJB"/>
    <d v="2004-12-15T00:00:00"/>
    <d v="2004-12-15T00:00:00"/>
    <s v="A7060"/>
    <x v="0"/>
    <n v="110110.06"/>
    <x v="4"/>
    <x v="4"/>
    <s v="Floor Covering / Flooring System"/>
    <n v="2.8999999999999998E-2"/>
    <n v="5000.07"/>
  </r>
  <r>
    <n v="1"/>
    <n v="14193"/>
    <n v="3714.4568426400001"/>
    <d v="2020-09-01T00:00:00"/>
    <s v="Tampa Electric"/>
    <s v="TEC Electric"/>
    <s v="Big Bend Station"/>
    <x v="2"/>
    <n v="131100"/>
    <s v="Floor Covering / Flooring System: 141"/>
    <n v="25959432"/>
    <s v="Install new acid/caustic resistant grout on the acid/caustic pump room floor (approx 400 sq ft"/>
    <d v="2010-06-22T00:00:00"/>
    <d v="2010-06-01T00:00:00"/>
    <s v="A7059-2009"/>
    <x v="0"/>
    <n v="10478.540000000001"/>
    <x v="4"/>
    <x v="4"/>
    <s v="Floor Covering / Flooring System"/>
    <n v="2.8999999999999998E-2"/>
    <n v="411.6"/>
  </r>
  <r>
    <n v="1"/>
    <n v="4318.08"/>
    <n v="2031.4742874816"/>
    <d v="2020-09-01T00:00:00"/>
    <s v="Tampa Electric"/>
    <s v="TEC Electric"/>
    <s v="Big Bend Station"/>
    <x v="2"/>
    <n v="131100"/>
    <s v="Floor Drain System: 142"/>
    <n v="124392"/>
    <s v="FLOOR &amp; EQUIPMENT DRAIN SYSTEM ; BBC FGD CONTROL ROOM KITCHEN ; INSTALL DRAIN SYS FOR KITCHEN 03/29/96  TGC"/>
    <d v="1995-09-15T00:00:00"/>
    <d v="1995-09-15T00:00:00"/>
    <s v="A7013-2008"/>
    <x v="0"/>
    <n v="2286.61"/>
    <x v="4"/>
    <x v="4"/>
    <s v="Floor Drain System"/>
    <n v="2.8999999999999998E-2"/>
    <n v="125.22"/>
  </r>
  <r>
    <n v="1"/>
    <n v="12126.960000000001"/>
    <n v="5826.1958968464005"/>
    <d v="2020-09-01T00:00:00"/>
    <s v="Tampa Electric"/>
    <s v="TEC Electric"/>
    <s v="Big Bend Station"/>
    <x v="2"/>
    <n v="131100"/>
    <s v="Floor Drain System: 142"/>
    <n v="97921"/>
    <s v="FLOOR &amp; EQUIPMENT DRAIN SYSTEM ; MAINTENANCE BUILDING ; BB GARAGE DRAINS &amp; GRATE ADDITION INSTALL GRATES &amp; DRAINS NEXT TO DOORS AT GARAGE BUILDING BY E.M. SCOTT 12/28/94  TGC"/>
    <d v="1994-03-15T00:00:00"/>
    <d v="1994-03-15T00:00:00"/>
    <s v="A7023-2007"/>
    <x v="0"/>
    <n v="6300.76"/>
    <x v="4"/>
    <x v="4"/>
    <s v="Floor Drain System"/>
    <n v="2.8999999999999998E-2"/>
    <n v="351.68"/>
  </r>
  <r>
    <n v="1"/>
    <n v="7845"/>
    <n v="4818.3928808999999"/>
    <d v="2020-09-01T00:00:00"/>
    <s v="Tampa Electric"/>
    <s v="TEC Electric"/>
    <s v="Big Bend Station"/>
    <x v="2"/>
    <n v="131100"/>
    <s v="Floor Drain System: 142"/>
    <n v="78167"/>
    <s v="FLOOR &amp; EQUIPMENT DRAIN SYSTEM ; OFFICE AND SHOPS ; UNDERFLOOR DRAIN LINES-WASTE WATER"/>
    <d v="1976-06-15T00:00:00"/>
    <d v="1976-06-15T00:00:00"/>
    <s v="C54-2008"/>
    <x v="0"/>
    <n v="3026.61"/>
    <x v="4"/>
    <x v="4"/>
    <s v="Floor Drain System"/>
    <n v="2.8999999999999998E-2"/>
    <n v="227.51"/>
  </r>
  <r>
    <n v="0"/>
    <n v="12783.74"/>
    <n v="7295.1241974725999"/>
    <d v="2020-09-01T00:00:00"/>
    <s v="Tampa Electric"/>
    <s v="TEC Electric"/>
    <s v="Big Bend Station"/>
    <x v="2"/>
    <n v="131100"/>
    <s v="Floor Drain System: 142"/>
    <n v="114816"/>
    <s v="FLOOR &amp; EQUIPMENT DRAIN SYSTEM ; FIRE AND SERVICE WATER BUILDING ; APPROX 187' 6&quot; PIPE FROM DIESEL RELIEF VALVE OF FIRE PUMP HOUSE TO WASTE NEUTRALIZATION TANK DRAIN LINE"/>
    <d v="1983-06-15T00:00:00"/>
    <d v="1983-06-15T00:00:00"/>
    <s v="A7015-2007"/>
    <x v="0"/>
    <n v="5488.62"/>
    <x v="4"/>
    <x v="4"/>
    <s v="Floor Drain System"/>
    <n v="2.8999999999999998E-2"/>
    <n v="370.73"/>
  </r>
  <r>
    <n v="0"/>
    <n v="24686"/>
    <n v="15934.673524100001"/>
    <d v="2020-09-01T00:00:00"/>
    <s v="Tampa Electric"/>
    <s v="TEC Electric"/>
    <s v="Big Bend Station"/>
    <x v="2"/>
    <n v="131100"/>
    <s v="Floor Drain System: 142"/>
    <n v="77666"/>
    <s v="FLOOR &amp; EQUIPMENT DRAIN SYSTEM ; OFFICE AND SHOPS ; ROOF DRAINS W/ PIPING"/>
    <d v="1970-06-15T00:00:00"/>
    <d v="1970-06-15T00:00:00"/>
    <s v="B02"/>
    <x v="0"/>
    <n v="8751.33"/>
    <x v="4"/>
    <x v="4"/>
    <s v="Floor Drain System"/>
    <n v="2.8999999999999998E-2"/>
    <n v="715.89"/>
  </r>
  <r>
    <n v="1"/>
    <n v="17801.37"/>
    <n v="10933.5875689314"/>
    <d v="2020-09-01T00:00:00"/>
    <s v="Tampa Electric"/>
    <s v="TEC Electric"/>
    <s v="Big Bend Station"/>
    <x v="2"/>
    <n v="131100"/>
    <s v="Floor Drain System: 142"/>
    <n v="78188"/>
    <s v="FLOOR &amp; EQUIPMENT DRAIN SYSTEM ; OFFICE AND SHOPS ; FLOOR DRAIN PIPING"/>
    <d v="1976-06-15T00:00:00"/>
    <d v="1976-06-15T00:00:00"/>
    <s v="C54-2008"/>
    <x v="0"/>
    <n v="6867.78"/>
    <x v="4"/>
    <x v="4"/>
    <s v="Floor Drain System"/>
    <n v="2.8999999999999998E-2"/>
    <n v="516.24"/>
  </r>
  <r>
    <n v="0"/>
    <n v="32039"/>
    <n v="20680.993479649998"/>
    <d v="2020-09-01T00:00:00"/>
    <s v="Tampa Electric"/>
    <s v="TEC Electric"/>
    <s v="Big Bend Station"/>
    <x v="2"/>
    <n v="131100"/>
    <s v="Floor Drain System: 142"/>
    <n v="114667"/>
    <s v="FLOOR &amp; EQUIPMENT DRAIN SYSTEM ; OFFICE AND SHOPS ; FLOOR DRAINS W/ PIPING"/>
    <d v="1970-06-15T00:00:00"/>
    <d v="1970-06-15T00:00:00"/>
    <s v="B02"/>
    <x v="0"/>
    <n v="11358.01"/>
    <x v="4"/>
    <x v="4"/>
    <s v="Floor Drain System"/>
    <n v="2.8999999999999998E-2"/>
    <n v="929.13"/>
  </r>
  <r>
    <n v="0"/>
    <n v="3785"/>
    <n v="2443.1961147500001"/>
    <d v="2020-09-01T00:00:00"/>
    <s v="Tampa Electric"/>
    <s v="TEC Electric"/>
    <s v="Big Bend Station"/>
    <x v="2"/>
    <n v="131100"/>
    <s v="Floor Drain System: 142"/>
    <n v="77634"/>
    <s v="FLOOR &amp; EQUIPMENT DRAIN SYSTEM ; FIRE AND SERVICE WATER BUILDING ; FLOOR DRAINS"/>
    <d v="1970-06-15T00:00:00"/>
    <d v="1970-06-15T00:00:00"/>
    <s v="B02"/>
    <x v="0"/>
    <n v="1341.8"/>
    <x v="4"/>
    <x v="4"/>
    <s v="Floor Drain System"/>
    <n v="2.8999999999999998E-2"/>
    <n v="109.77"/>
  </r>
  <r>
    <n v="4"/>
    <n v="8599.9600000000009"/>
    <n v="5077.2139409416004"/>
    <d v="2020-09-01T00:00:00"/>
    <s v="Tampa Electric"/>
    <s v="TEC Electric"/>
    <s v="Big Bend Station"/>
    <x v="2"/>
    <n v="131100"/>
    <s v="Floor Drain System: 142"/>
    <n v="121809"/>
    <s v="FLOOR &amp; EQUIPMENT DRAIN SYSTEM ; COAL FIELD MAINTENANCE BUILDING ; CATCH BASINS W/STEEL GRATES"/>
    <d v="1980-06-15T00:00:00"/>
    <d v="1980-06-15T00:00:00"/>
    <s v="G9176"/>
    <x v="0"/>
    <n v="3522.75"/>
    <x v="4"/>
    <x v="4"/>
    <s v="Floor Drain System"/>
    <n v="2.8999999999999998E-2"/>
    <n v="249.4"/>
  </r>
  <r>
    <n v="3600"/>
    <n v="16951.63"/>
    <n v="6816.9366249824006"/>
    <d v="2020-09-01T00:00:00"/>
    <s v="Tampa Electric"/>
    <s v="TEC Electric"/>
    <s v="Big Bend Station"/>
    <x v="2"/>
    <n v="131100"/>
    <s v="Foundation: 147"/>
    <n v="128658"/>
    <s v="PAVING ; YARD AREA ; BB GARAGE PAVING ADDITION. LABOR AND MATERIALS TO PAVE APPROX. 3,600 SQ FT IN GARAGE AREA NEXT TO WAREHOUSE 71. 05/26/04 RJB"/>
    <d v="2001-06-15T00:00:00"/>
    <d v="2001-06-15T00:00:00"/>
    <s v="A7713-2008"/>
    <x v="0"/>
    <n v="10134.69"/>
    <x v="4"/>
    <x v="4"/>
    <s v="Foundation"/>
    <n v="2.8999999999999998E-2"/>
    <n v="491.6"/>
  </r>
  <r>
    <n v="1"/>
    <n v="8262.58"/>
    <n v="2000.8410066794002"/>
    <d v="2020-09-01T00:00:00"/>
    <s v="Tampa Electric"/>
    <s v="TEC Electric"/>
    <s v="Big Bend Station"/>
    <x v="2"/>
    <n v="131100"/>
    <s v="Foundation: 147"/>
    <n v="27320025"/>
    <s v="BBC E Waste Storage area foundation"/>
    <d v="2011-01-01T00:00:00"/>
    <d v="2011-01-01T00:00:00"/>
    <s v="A7610-2010"/>
    <x v="0"/>
    <n v="6261.74"/>
    <x v="4"/>
    <x v="4"/>
    <s v="Foundation"/>
    <n v="2.8999999999999998E-2"/>
    <n v="239.61"/>
  </r>
  <r>
    <n v="1"/>
    <n v="123503.12"/>
    <n v="18886.9196411792"/>
    <d v="2020-09-01T00:00:00"/>
    <s v="Tampa Electric"/>
    <s v="TEC Electric"/>
    <s v="Big Bend Station"/>
    <x v="2"/>
    <n v="131100"/>
    <s v="Foundation: 147"/>
    <n v="53380144"/>
    <s v="BBC Recycle water electrical building foundation installed"/>
    <d v="2015-02-01T00:00:00"/>
    <d v="2015-04-01T00:00:00"/>
    <s v="A2386783"/>
    <x v="0"/>
    <n v="104616.2"/>
    <x v="4"/>
    <x v="4"/>
    <s v="Foundation"/>
    <n v="2.8999999999999998E-2"/>
    <n v="3581.59"/>
  </r>
  <r>
    <n v="1"/>
    <n v="141001.24"/>
    <n v="24966.769493985201"/>
    <d v="2020-09-01T00:00:00"/>
    <s v="Tampa Electric"/>
    <s v="TEC Electric"/>
    <s v="Big Bend Station"/>
    <x v="2"/>
    <n v="131100"/>
    <s v="Foundation: 147"/>
    <n v="50096669"/>
    <s v="ESS Gypsum loading slab extended an additional 10&quot; to the North, 15' to the East and have a 6' tall bump wall"/>
    <d v="2014-12-31T00:00:00"/>
    <d v="2014-12-01T00:00:00"/>
    <s v="A2488241"/>
    <x v="0"/>
    <n v="116034.47"/>
    <x v="4"/>
    <x v="4"/>
    <s v="Foundation"/>
    <n v="2.8999999999999998E-2"/>
    <n v="4089.04"/>
  </r>
  <r>
    <n v="1"/>
    <n v="341035.31"/>
    <n v="43443.164923897202"/>
    <d v="2020-09-01T00:00:00"/>
    <s v="Tampa Electric"/>
    <s v="TEC Electric"/>
    <s v="Big Bend Station"/>
    <x v="2"/>
    <n v="131100"/>
    <s v="Front End Loader or Wheel unloader: 148"/>
    <n v="117834426"/>
    <s v="BBC 980 Loader (9134) refurbished"/>
    <d v="2016-06-30T00:00:00"/>
    <d v="2016-06-01T00:00:00"/>
    <s v="A2594350"/>
    <x v="0"/>
    <n v="297592.15000000002"/>
    <x v="4"/>
    <x v="4"/>
    <s v="Front End Loader or Wheel unloader"/>
    <n v="2.8999999999999998E-2"/>
    <n v="9890.02"/>
  </r>
  <r>
    <n v="1"/>
    <n v="24078"/>
    <n v="7176.6181314599999"/>
    <d v="2020-09-01T00:00:00"/>
    <s v="Tampa Electric"/>
    <s v="TEC Electric"/>
    <s v="Big Bend Station"/>
    <x v="2"/>
    <n v="131100"/>
    <s v="Gate: 151"/>
    <n v="25132440"/>
    <s v="BBC Gate #27 turn-stiles upgraded."/>
    <d v="2008-12-30T00:00:00"/>
    <d v="2008-12-30T00:00:00"/>
    <s v="A7013-2008"/>
    <x v="0"/>
    <n v="16901.38"/>
    <x v="4"/>
    <x v="4"/>
    <s v="Gate"/>
    <n v="2.8999999999999998E-2"/>
    <n v="698.26"/>
  </r>
  <r>
    <n v="1"/>
    <n v="125903.93000000001"/>
    <n v="12630.7779445868"/>
    <d v="2020-09-01T00:00:00"/>
    <s v="Tampa Electric"/>
    <s v="TEC Electric"/>
    <s v="Big Bend Station"/>
    <x v="2"/>
    <n v="131100"/>
    <s v="Gate: 151"/>
    <n v="259101523"/>
    <s v="GATE AND CCTV FOR SOUTH 40 AT BB"/>
    <d v="2017-12-07T00:00:00"/>
    <d v="2017-12-01T00:00:00"/>
    <s v="A2660579"/>
    <x v="0"/>
    <n v="113273.15"/>
    <x v="4"/>
    <x v="4"/>
    <s v="Gate"/>
    <n v="2.8999999999999998E-2"/>
    <n v="3651.21"/>
  </r>
  <r>
    <n v="1"/>
    <n v="11266"/>
    <n v="4806.9954688999997"/>
    <d v="2020-09-01T00:00:00"/>
    <s v="Tampa Electric"/>
    <s v="TEC Electric"/>
    <s v="Big Bend Station"/>
    <x v="2"/>
    <n v="131100"/>
    <s v="Gate: 151"/>
    <n v="89465"/>
    <s v="FENCING ; YARD AREA ; AUTOMATIC GATE INSTALLATION FROM TECO STEVEDORING SEP-01"/>
    <d v="1999-03-15T00:00:00"/>
    <d v="1999-03-15T00:00:00"/>
    <s v="TSP"/>
    <x v="0"/>
    <n v="6459"/>
    <x v="4"/>
    <x v="4"/>
    <s v="Gate"/>
    <n v="2.8999999999999998E-2"/>
    <n v="326.70999999999998"/>
  </r>
  <r>
    <n v="1"/>
    <n v="8085.04"/>
    <n v="3036.196900808"/>
    <d v="2020-09-01T00:00:00"/>
    <s v="Tampa Electric"/>
    <s v="TEC Electric"/>
    <s v="Big Bend Station"/>
    <x v="2"/>
    <n v="131100"/>
    <s v="Gate: 151"/>
    <n v="106378"/>
    <s v="GATE ; YARD AREA ; BB GATE 32 REPLACE GATE INCLUDES LABOR AND MATERIALS. 04/20/04 RJB"/>
    <d v="2003-05-15T00:00:00"/>
    <d v="2003-05-15T00:00:00"/>
    <s v="A7089"/>
    <x v="0"/>
    <n v="5048.84"/>
    <x v="4"/>
    <x v="4"/>
    <s v="Gate"/>
    <n v="2.8999999999999998E-2"/>
    <n v="234.47"/>
  </r>
  <r>
    <n v="1"/>
    <n v="142428.70000000001"/>
    <n v="10196.447844408001"/>
    <d v="2020-09-01T00:00:00"/>
    <s v="Tampa Electric"/>
    <s v="TEC Electric"/>
    <s v="Big Bend Station"/>
    <x v="2"/>
    <n v="131100"/>
    <s v="Gate: 151"/>
    <n v="289666854"/>
    <s v="GATE 50 ENTRANCE UPGRADE WORK"/>
    <d v="2018-05-15T00:00:00"/>
    <d v="2018-05-01T00:00:00"/>
    <s v="A2669146"/>
    <x v="0"/>
    <n v="132232.25"/>
    <x v="4"/>
    <x v="4"/>
    <s v="Gate"/>
    <n v="2.8999999999999998E-2"/>
    <n v="4130.43"/>
  </r>
  <r>
    <n v="0"/>
    <n v="164"/>
    <n v="102.52892796"/>
    <d v="2020-09-01T00:00:00"/>
    <s v="Tampa Electric"/>
    <s v="TEC Electric"/>
    <s v="Big Bend Station"/>
    <x v="2"/>
    <n v="131100"/>
    <s v="Gate: 151"/>
    <n v="24687381"/>
    <s v="GATES ; YARD AREA ; GAS TURBINE SITE GATES ONE WALK-IN 3 FT. GATE"/>
    <d v="1974-06-15T00:00:00"/>
    <d v="1974-06-15T00:00:00"/>
    <s v="E154"/>
    <x v="0"/>
    <n v="61.47"/>
    <x v="4"/>
    <x v="4"/>
    <s v="Gate"/>
    <n v="2.8999999999999998E-2"/>
    <n v="4.76"/>
  </r>
  <r>
    <n v="1"/>
    <n v="14497.960000000001"/>
    <n v="4800.8044564379998"/>
    <d v="2020-09-01T00:00:00"/>
    <s v="Tampa Electric"/>
    <s v="TEC Electric"/>
    <s v="Big Bend Station"/>
    <x v="2"/>
    <n v="131100"/>
    <s v="Gate: 151"/>
    <n v="113405"/>
    <s v="GATE ; YARD AREA ; GATE 70 REPLACED AT BIG BEND LABOR AND MATERIALS 11/5/07  WHA"/>
    <d v="2006-12-15T00:00:00"/>
    <d v="2006-12-15T00:00:00"/>
    <s v="A7096"/>
    <x v="0"/>
    <n v="9697.16"/>
    <x v="4"/>
    <x v="4"/>
    <s v="Gate"/>
    <n v="2.8999999999999998E-2"/>
    <n v="420.44"/>
  </r>
  <r>
    <n v="1"/>
    <n v="73169.34"/>
    <n v="11189.542780604401"/>
    <d v="2020-09-01T00:00:00"/>
    <s v="Tampa Electric"/>
    <s v="TEC Electric"/>
    <s v="Big Bend Station"/>
    <x v="2"/>
    <n v="131100"/>
    <s v="Gate: 151"/>
    <n v="82807975"/>
    <s v="BBC gate 50 access systm, gates, and barrier arms replaced."/>
    <d v="2015-10-30T00:00:00"/>
    <d v="2015-10-01T00:00:00"/>
    <s v="A2547971"/>
    <x v="0"/>
    <n v="61979.8"/>
    <x v="4"/>
    <x v="4"/>
    <s v="Gate"/>
    <n v="2.8999999999999998E-2"/>
    <n v="2121.91"/>
  </r>
  <r>
    <n v="1"/>
    <n v="440129.63"/>
    <n v="44154.138980118798"/>
    <d v="2020-09-01T00:00:00"/>
    <s v="Tampa Electric"/>
    <s v="TEC Electric"/>
    <s v="Big Bend Station"/>
    <x v="2"/>
    <n v="131100"/>
    <s v="Gate: 151"/>
    <n v="207894523"/>
    <s v="GATE 52 MODIFICATIONS."/>
    <d v="2017-04-15T00:00:00"/>
    <d v="2017-04-01T00:00:00"/>
    <s v="A2620504"/>
    <x v="0"/>
    <n v="395975.49"/>
    <x v="4"/>
    <x v="4"/>
    <s v="Gate"/>
    <n v="2.8999999999999998E-2"/>
    <n v="12763.76"/>
  </r>
  <r>
    <n v="0"/>
    <n v="331"/>
    <n v="206.93338509"/>
    <d v="2020-09-01T00:00:00"/>
    <s v="Tampa Electric"/>
    <s v="TEC Electric"/>
    <s v="Big Bend Station"/>
    <x v="2"/>
    <n v="131100"/>
    <s v="Gate: 151"/>
    <n v="24687376"/>
    <s v="GATES ; YARD AREA ; GAS TURBINE SITE GATES ONE 6 FT. GATE"/>
    <d v="1974-06-15T00:00:00"/>
    <d v="1974-06-15T00:00:00"/>
    <s v="E154"/>
    <x v="0"/>
    <n v="124.07"/>
    <x v="4"/>
    <x v="4"/>
    <s v="Gate"/>
    <n v="2.8999999999999998E-2"/>
    <n v="9.6"/>
  </r>
  <r>
    <n v="1"/>
    <n v="35876.75"/>
    <n v="15723.025151925"/>
    <d v="2020-09-01T00:00:00"/>
    <s v="Tampa Electric"/>
    <s v="TEC Electric"/>
    <s v="Big Bend Station"/>
    <x v="2"/>
    <n v="131100"/>
    <s v="Gate: 151"/>
    <n v="119106"/>
    <s v="GATE ; YARD AREA ; INSTALL AUTOMATED GATE AT GATE 70. INCLUDE CAMERAS FENCING, ELECTRICAL, AND REMOTE CONTROLS. 01/27/99 RJB"/>
    <d v="1998-02-15T00:00:00"/>
    <d v="1998-02-15T00:00:00"/>
    <s v="A7021-2008"/>
    <x v="0"/>
    <n v="20153.72"/>
    <x v="4"/>
    <x v="4"/>
    <s v="Gate"/>
    <n v="2.8999999999999998E-2"/>
    <n v="1040.43"/>
  </r>
  <r>
    <n v="1"/>
    <n v="56290.15"/>
    <n v="20341.598524772002"/>
    <d v="2020-09-01T00:00:00"/>
    <s v="Tampa Electric"/>
    <s v="TEC Electric"/>
    <s v="Big Bend Station"/>
    <x v="2"/>
    <n v="131100"/>
    <s v="Grounding: 155"/>
    <n v="128689"/>
    <s v="GROUNDING ; YARD AREA ; BIG BEND FENCE GROUNDING.  LOCATED UNDER THE TRANSMISSION LINES AT BIG BEND STATION.  LABOR AND MATERIALS. 07/25/06 RJB"/>
    <d v="2004-12-15T00:00:00"/>
    <d v="2004-12-15T00:00:00"/>
    <s v="B2011"/>
    <x v="0"/>
    <n v="35948.550000000003"/>
    <x v="4"/>
    <x v="4"/>
    <s v="Grounding"/>
    <n v="2.8999999999999998E-2"/>
    <n v="1632.41"/>
  </r>
  <r>
    <n v="1"/>
    <n v="23529.62"/>
    <n v="4166.3364011625999"/>
    <d v="2020-09-01T00:00:00"/>
    <s v="Tampa Electric"/>
    <s v="TEC Electric"/>
    <s v="Big Bend Station"/>
    <x v="2"/>
    <n v="131100"/>
    <s v="Grounding: 155"/>
    <n v="45082656"/>
    <s v="BB ESS Peco rail grounding system install"/>
    <d v="2014-05-30T00:00:00"/>
    <d v="2014-07-01T00:00:00"/>
    <s v="A2485436"/>
    <x v="0"/>
    <n v="19363.28"/>
    <x v="4"/>
    <x v="4"/>
    <s v="Grounding"/>
    <n v="2.8999999999999998E-2"/>
    <n v="682.36"/>
  </r>
  <r>
    <n v="3000"/>
    <n v="132552.79"/>
    <n v="62360.489990678303"/>
    <d v="2020-09-01T00:00:00"/>
    <s v="Tampa Electric"/>
    <s v="TEC Electric"/>
    <s v="Big Bend Station"/>
    <x v="2"/>
    <n v="131100"/>
    <s v="Hanger Rods: 156"/>
    <n v="98626"/>
    <s v="PIPING 6&quot; &amp; LARGER - 6&quot; ; WATER SUPPLY / RECYCLE WATER SUPPLY ; BB WASTEWATER PIPING SYSTEM 3000 LF 6&quot; POLYETHELENE PIPE SUPPLIED BY LANE PIPING, INC. 10/18/96 RJB"/>
    <d v="1995-12-15T00:00:00"/>
    <d v="1995-12-15T00:00:00"/>
    <s v="L6376"/>
    <x v="0"/>
    <n v="70192.3"/>
    <x v="4"/>
    <x v="4"/>
    <s v="Hanger Rods"/>
    <n v="2.8999999999999998E-2"/>
    <n v="3844.03"/>
  </r>
  <r>
    <n v="1"/>
    <n v="88210.74"/>
    <n v="21360.841991428199"/>
    <d v="2020-09-01T00:00:00"/>
    <s v="Tampa Electric"/>
    <s v="TEC Electric"/>
    <s v="Big Bend Station"/>
    <x v="2"/>
    <n v="131100"/>
    <s v="Header: 157"/>
    <n v="27771137"/>
    <s v="Bulk Hydrogen header replaced with a small header near unit 4 and individual distribution feeds to each generator"/>
    <d v="2011-01-15T00:00:00"/>
    <d v="2011-01-01T00:00:00"/>
    <s v="A7090-2010"/>
    <x v="0"/>
    <n v="66849.899999999994"/>
    <x v="4"/>
    <x v="4"/>
    <s v="Header"/>
    <n v="2.8999999999999998E-2"/>
    <n v="2558.11"/>
  </r>
  <r>
    <n v="1"/>
    <n v="60320.770000000004"/>
    <n v="16909.219585293598"/>
    <d v="2020-09-01T00:00:00"/>
    <s v="Tampa Electric"/>
    <s v="TEC Electric"/>
    <s v="Big Bend Station"/>
    <x v="2"/>
    <n v="131100"/>
    <s v="Header: 157"/>
    <n v="25630121"/>
    <s v="TRIPPER ROOM DELUGE HEADER"/>
    <d v="2009-08-01T00:00:00"/>
    <d v="2009-08-01T00:00:00"/>
    <s v="A7731-2008"/>
    <x v="0"/>
    <n v="43411.55"/>
    <x v="4"/>
    <x v="4"/>
    <s v="Header"/>
    <n v="2.8999999999999998E-2"/>
    <n v="1749.3"/>
  </r>
  <r>
    <n v="1"/>
    <n v="373147.08"/>
    <n v="111219.1253438556"/>
    <d v="2020-09-01T00:00:00"/>
    <s v="Tampa Electric"/>
    <s v="TEC Electric"/>
    <s v="Big Bend Station"/>
    <x v="2"/>
    <n v="131100"/>
    <s v="Header: 157"/>
    <n v="25133132"/>
    <s v="Recycle Water Header has north and south pipe running east to west replaced with new fiberglass piping for both the north and south headers to convey the recycle water"/>
    <d v="2008-12-31T00:00:00"/>
    <d v="2008-12-31T00:00:00"/>
    <s v="B2043-2008"/>
    <x v="0"/>
    <n v="261927.95"/>
    <x v="4"/>
    <x v="4"/>
    <s v="Header"/>
    <n v="2.8999999999999998E-2"/>
    <n v="10821.27"/>
  </r>
  <r>
    <n v="1"/>
    <n v="115654.8"/>
    <n v="4745.8646477519997"/>
    <d v="2020-09-01T00:00:00"/>
    <s v="Tampa Electric"/>
    <s v="TEC Electric"/>
    <s v="Big Bend Station"/>
    <x v="2"/>
    <n v="131100"/>
    <s v="Header: 157"/>
    <n v="311435615"/>
    <s v="SCREEN WASH SUPPLY HEADER"/>
    <d v="2019-05-15T00:00:00"/>
    <d v="2019-05-01T00:00:00"/>
    <s v="A2700423"/>
    <x v="0"/>
    <n v="110908.94"/>
    <x v="4"/>
    <x v="4"/>
    <s v="Header"/>
    <n v="2.8999999999999998E-2"/>
    <n v="3353.99"/>
  </r>
  <r>
    <n v="1"/>
    <n v="56726.720000000001"/>
    <n v="14845.977120025602"/>
    <d v="2020-09-01T00:00:00"/>
    <s v="Tampa Electric"/>
    <s v="TEC Electric"/>
    <s v="Big Bend Station"/>
    <x v="2"/>
    <n v="131100"/>
    <s v="Header: 157"/>
    <n v="26925155"/>
    <s v="BBC dewatering bins/tanks overflow header replaced"/>
    <d v="2010-09-30T00:00:00"/>
    <d v="2010-09-01T00:00:00"/>
    <s v="A7036-2010"/>
    <x v="0"/>
    <n v="41880.74"/>
    <x v="4"/>
    <x v="4"/>
    <s v="Header"/>
    <n v="2.8999999999999998E-2"/>
    <n v="1645.07"/>
  </r>
  <r>
    <n v="2"/>
    <n v="6442"/>
    <n v="3537.31592146"/>
    <d v="2020-09-01T00:00:00"/>
    <s v="Tampa Electric"/>
    <s v="TEC Electric"/>
    <s v="Big Bend Station"/>
    <x v="2"/>
    <n v="131100"/>
    <s v="Heat Pump: 159"/>
    <n v="116008"/>
    <s v="HEAT PUMP ; BB4 BOILER MAINTENANCE SHOP ; (HPU-1) YORK MODEL BISP048A46 W/ COOLING CAPACITY OF 48,000 BTUH AND HEATING CAPACITY OF 49,000 BTUH. SINGLE CONDENSER W/ 2-1/4 HP FANS 460V, 3PH. INDOOR FAN HAS 1500 CFM CAPACITY, HEATER IS 15KW, 480V, 3PH UNITS"/>
    <d v="1986-06-15T00:00:00"/>
    <d v="1986-06-15T00:00:00"/>
    <s v="G54/8"/>
    <x v="0"/>
    <n v="2904.68"/>
    <x v="4"/>
    <x v="4"/>
    <s v="Heat Pump"/>
    <n v="2.8999999999999998E-2"/>
    <n v="186.82"/>
  </r>
  <r>
    <n v="11"/>
    <n v="29756.14"/>
    <n v="7787.4936823471999"/>
    <d v="2020-09-01T00:00:00"/>
    <s v="Tampa Electric"/>
    <s v="TEC Electric"/>
    <s v="Big Bend Station"/>
    <x v="2"/>
    <n v="131100"/>
    <s v="Hose Rack: 166"/>
    <n v="25887193"/>
    <s v="Install 11 150# ABC Whelled extinguishers"/>
    <d v="2010-06-22T00:00:00"/>
    <d v="2010-06-01T00:00:00"/>
    <s v="A7037-2009"/>
    <x v="0"/>
    <n v="21968.65"/>
    <x v="4"/>
    <x v="4"/>
    <s v="Hose Rack"/>
    <n v="2.8999999999999998E-2"/>
    <n v="862.93"/>
  </r>
  <r>
    <n v="1"/>
    <n v="22286.58"/>
    <n v="12402.622175454"/>
    <d v="2020-09-01T00:00:00"/>
    <s v="Tampa Electric"/>
    <s v="TEC Electric"/>
    <s v="Big Bend Station"/>
    <x v="2"/>
    <n v="131100"/>
    <s v="HVAC Ductwork: 169"/>
    <n v="89813"/>
    <s v="HVAC DUCTWORK INC. DMPR, GRLL, ETC. ; WAREHOUSE ; CONSTRUCTION WAREHOUSE - MODEL/CLAS SROOM HVAC DUCTWORK - MFG BY KRAUSS COMPANY . CONTAINS 2025 LBS.OF 22 GAUGE GALVANIZED STEEL RECTANGULAR DUCT AND 1250 SF OF 2&quot; FIBER INSULA TION FOR A CENTRAL     SUPP"/>
    <d v="1985-02-15T00:00:00"/>
    <d v="1985-02-15T00:00:00"/>
    <s v="F05-2008"/>
    <x v="0"/>
    <n v="9883.9599999999991"/>
    <x v="4"/>
    <x v="4"/>
    <s v="HVAC Ductwork"/>
    <n v="2.8999999999999998E-2"/>
    <n v="646.30999999999995"/>
  </r>
  <r>
    <n v="1"/>
    <n v="1404.58"/>
    <n v="760.53075519619995"/>
    <d v="2020-09-01T00:00:00"/>
    <s v="Tampa Electric"/>
    <s v="TEC Electric"/>
    <s v="Big Bend Station"/>
    <x v="2"/>
    <n v="131100"/>
    <s v="HVAC Ductwork: 169"/>
    <n v="88771"/>
    <s v="HVAC DUCTWORK INC. DMPR, GRLL, ETC. ; WATER &amp; FUELS LAB ; MISC CHARGES CARRIED-OVER FOR BB WATER &amp; FUELS LAB AIR CONDITIONING. A7097."/>
    <d v="1987-01-15T00:00:00"/>
    <d v="1987-01-15T00:00:00"/>
    <s v="A7097"/>
    <x v="0"/>
    <n v="644.04999999999995"/>
    <x v="4"/>
    <x v="4"/>
    <s v="HVAC Ductwork"/>
    <n v="2.8999999999999998E-2"/>
    <n v="40.729999999999997"/>
  </r>
  <r>
    <n v="1"/>
    <n v="3328.98"/>
    <n v="1662.3636473148001"/>
    <d v="2020-09-01T00:00:00"/>
    <s v="Tampa Electric"/>
    <s v="TEC Electric"/>
    <s v="Big Bend Station"/>
    <x v="2"/>
    <n v="131100"/>
    <s v="HVAC Ductwork: 169"/>
    <n v="124254"/>
    <s v="HVAC DUCTWORK INC. DMPR, GRLL, ETC. ; MAINTENANCE BUILDING ; BBC BLDG SVC OFF EXPANSION DUCT &amp; PIPING SYSTEM FOR HEATING, VENTILLATION &amp; A/C 03/21/94   TGC"/>
    <d v="1992-05-15T00:00:00"/>
    <d v="1992-05-15T00:00:00"/>
    <s v="A7011-2008"/>
    <x v="0"/>
    <n v="1666.62"/>
    <x v="4"/>
    <x v="4"/>
    <s v="HVAC Ductwork"/>
    <n v="2.8999999999999998E-2"/>
    <n v="96.54"/>
  </r>
  <r>
    <n v="1"/>
    <n v="20567.32"/>
    <n v="1472.4111480288"/>
    <d v="2020-09-01T00:00:00"/>
    <s v="Tampa Electric"/>
    <s v="TEC Electric"/>
    <s v="Big Bend Station"/>
    <x v="2"/>
    <n v="131100"/>
    <s v="HVAC Ductwork: 169"/>
    <n v="300624873"/>
    <s v="HVAC REPLACED FLEET GARAGE BREAKROOM"/>
    <d v="2018-08-16T00:00:00"/>
    <d v="2018-08-01T00:00:00"/>
    <s v="A2680906"/>
    <x v="0"/>
    <n v="19094.91"/>
    <x v="4"/>
    <x v="4"/>
    <s v="HVAC Ductwork"/>
    <n v="2.8999999999999998E-2"/>
    <n v="596.45000000000005"/>
  </r>
  <r>
    <n v="1"/>
    <n v="439421.37"/>
    <n v="182207.8507270485"/>
    <d v="2020-09-01T00:00:00"/>
    <s v="Tampa Electric"/>
    <s v="TEC Electric"/>
    <s v="Big Bend Station"/>
    <x v="2"/>
    <n v="131100"/>
    <s v="HVAC Ductwork: 169"/>
    <n v="125735"/>
    <s v="HVAC DUCTWORK ; OFFICE AND SHOPS ; BB ADMINISTRATION SYSTEM HVAC AND DUCTWORK SYSTEM. 08/24/01 RJB"/>
    <d v="2000-12-15T00:00:00"/>
    <d v="2000-12-15T00:00:00"/>
    <s v="B0278"/>
    <x v="0"/>
    <n v="257213.52"/>
    <x v="4"/>
    <x v="4"/>
    <s v="HVAC Ductwork"/>
    <n v="2.8999999999999998E-2"/>
    <n v="12743.22"/>
  </r>
  <r>
    <n v="1"/>
    <n v="14179.81"/>
    <n v="7786.1638739952996"/>
    <d v="2020-09-01T00:00:00"/>
    <s v="Tampa Electric"/>
    <s v="TEC Electric"/>
    <s v="Big Bend Station"/>
    <x v="2"/>
    <n v="131100"/>
    <s v="HVAC Ductwork: 169"/>
    <n v="115971"/>
    <s v="HVAC DUCTWORK INC. DMPR, GRLL, ETC. ; WATER &amp; FUELS LAB ; #30.6&quot; FLEX DUCT, 6&quot; BUTTERFLY DAMPERS. DUCT HEATERS W/ 1&quot; INSUL- ATION, 480 VOLT 3 PH, FUSED 3KW IN 8&quot; X 8&quot; DUCT 6KW IN 14&quot; X 10&quot; DUCT 4KW IN 14&quot; X 8&quot; DUCT"/>
    <d v="1986-06-15T00:00:00"/>
    <d v="1986-06-15T00:00:00"/>
    <s v="A7097"/>
    <x v="0"/>
    <n v="6393.65"/>
    <x v="4"/>
    <x v="4"/>
    <s v="HVAC Ductwork"/>
    <n v="2.8999999999999998E-2"/>
    <n v="411.21"/>
  </r>
  <r>
    <n v="1"/>
    <n v="8910.94"/>
    <n v="637.93276884960005"/>
    <d v="2020-09-01T00:00:00"/>
    <s v="Tampa Electric"/>
    <s v="TEC Electric"/>
    <s v="Big Bend Station"/>
    <x v="2"/>
    <n v="131100"/>
    <s v="HVAC Ductwork: 169"/>
    <n v="300624864"/>
    <s v="HVAC REPLACED IN HURRICANE ROOM"/>
    <d v="2018-08-16T00:00:00"/>
    <d v="2018-08-01T00:00:00"/>
    <s v="A2680903"/>
    <x v="0"/>
    <n v="8273.01"/>
    <x v="4"/>
    <x v="4"/>
    <s v="HVAC Ductwork"/>
    <n v="2.8999999999999998E-2"/>
    <n v="258.42"/>
  </r>
  <r>
    <n v="2"/>
    <n v="11593.17"/>
    <n v="5994.1067640309002"/>
    <d v="2020-09-01T00:00:00"/>
    <s v="Tampa Electric"/>
    <s v="TEC Electric"/>
    <s v="Big Bend Station"/>
    <x v="2"/>
    <n v="131100"/>
    <s v="HVAC Ductwork: 169"/>
    <n v="97652"/>
    <s v="HVAC DUCTWORK INC. DMPR, GRLL, ETC. ; WAREHOUSE ; BBC WAREHOUSE &amp; TOOLROOM A/C ADD DUCTWORK INC. DMPR, GRILL 07/27/94 RJB"/>
    <d v="1990-09-15T00:00:00"/>
    <d v="1990-09-15T00:00:00"/>
    <s v="A7509-2008"/>
    <x v="0"/>
    <n v="5599.06"/>
    <x v="4"/>
    <x v="4"/>
    <s v="HVAC Ductwork"/>
    <n v="2.8999999999999998E-2"/>
    <n v="336.2"/>
  </r>
  <r>
    <n v="1"/>
    <n v="16446.689999999999"/>
    <n v="1177.4159056296"/>
    <d v="2020-09-01T00:00:00"/>
    <s v="Tampa Electric"/>
    <s v="TEC Electric"/>
    <s v="Big Bend Station"/>
    <x v="2"/>
    <n v="131100"/>
    <s v="HVAC Ductwork: 169"/>
    <n v="300624855"/>
    <s v="REPL HVAC SYSTEM AT BB PUMP HOUSE"/>
    <d v="2018-08-16T00:00:00"/>
    <d v="2018-08-01T00:00:00"/>
    <s v="A2680902"/>
    <x v="0"/>
    <n v="15269.27"/>
    <x v="4"/>
    <x v="4"/>
    <s v="HVAC Ductwork"/>
    <n v="2.8999999999999998E-2"/>
    <n v="476.95"/>
  </r>
  <r>
    <n v="1"/>
    <n v="661188.14"/>
    <n v="208259.07660842422"/>
    <d v="2020-09-01T00:00:00"/>
    <s v="Tampa Electric"/>
    <s v="TEC Electric"/>
    <s v="Big Bend Station"/>
    <x v="2"/>
    <n v="131100"/>
    <s v="HVAC Ductwork: 169"/>
    <n v="25164970"/>
    <s v="HVAC Ductwork in the Coal Blending Bins Control Tower and accessories including fabricated galvanized sheet steel, rectangular duct with reinforcing and hangers replaced"/>
    <d v="2007-06-15T00:00:00"/>
    <d v="2007-06-15T00:00:00"/>
    <s v="B2030-2007"/>
    <x v="0"/>
    <n v="452929.06"/>
    <x v="4"/>
    <x v="4"/>
    <s v="HVAC Ductwork"/>
    <n v="2.8999999999999998E-2"/>
    <n v="19174.46"/>
  </r>
  <r>
    <n v="1"/>
    <n v="2218.73"/>
    <n v="1087.3149728250999"/>
    <d v="2020-09-01T00:00:00"/>
    <s v="Tampa Electric"/>
    <s v="TEC Electric"/>
    <s v="Big Bend Station"/>
    <x v="2"/>
    <n v="131100"/>
    <s v="HVAC Ductwork: 169"/>
    <n v="124266"/>
    <s v="HVAC DUCTWORK INC. DMPR, GRLL, ETC. ; WAREHOUSE ; ADD LADIES RESTROOM FACILITY TO EXISTING MENS RESTROOM AT BB STOREROOM DUCT &amp; PIPING SYS FOR HVAC(2000) 05/05/94"/>
    <d v="1993-03-15T00:00:00"/>
    <d v="1993-03-15T00:00:00"/>
    <s v="A7054"/>
    <x v="0"/>
    <n v="1131.42"/>
    <x v="4"/>
    <x v="4"/>
    <s v="HVAC Ductwork"/>
    <n v="2.8999999999999998E-2"/>
    <n v="64.34"/>
  </r>
  <r>
    <n v="0"/>
    <n v="1731"/>
    <n v="1082.18033109"/>
    <d v="2020-09-01T00:00:00"/>
    <s v="Tampa Electric"/>
    <s v="TEC Electric"/>
    <s v="Big Bend Station"/>
    <x v="2"/>
    <n v="131100"/>
    <s v="Hydrant: 170"/>
    <n v="24687396"/>
    <s v="HYDRANTS ; FIRE PROTECTION SYSTEM ; FOAM FIRE PROTECTION SYSTEM HYDRANTS FIVE 2 1/2 IN. DIAM. FOAM HYDRANTS"/>
    <d v="1974-06-15T00:00:00"/>
    <d v="1974-06-15T00:00:00"/>
    <s v="E15-2008"/>
    <x v="0"/>
    <n v="648.82000000000005"/>
    <x v="4"/>
    <x v="4"/>
    <s v="Hydrant"/>
    <n v="2.8999999999999998E-2"/>
    <n v="50.2"/>
  </r>
  <r>
    <n v="14"/>
    <n v="13907.33"/>
    <n v="7739.5167611790002"/>
    <d v="2020-09-01T00:00:00"/>
    <s v="Tampa Electric"/>
    <s v="TEC Electric"/>
    <s v="Big Bend Station"/>
    <x v="2"/>
    <n v="131100"/>
    <s v="Hydrant: 170"/>
    <n v="116157"/>
    <s v="HYDRANTS ; YARD FIRE PROTECTION SYSTEM ; FIRE PROTECTION WATER - YARD - HYDR ANTS - 5-1/4&quot; 150 LB. CAST IRON SHO E, STAND PIPE. NOZZLE SECTIONAND BO NNET, COMPLETE WITH ALLEN SUPER FIR EMAN, DOUBLE JACKET, 100% SYNTHETIC HOSE AND COUPLINGS (3 LENGTHS OF"/>
    <d v="1985-02-15T00:00:00"/>
    <d v="1985-02-15T00:00:00"/>
    <s v="F05-2008"/>
    <x v="0"/>
    <n v="6167.81"/>
    <x v="4"/>
    <x v="4"/>
    <s v="Hydrant"/>
    <n v="2.8999999999999998E-2"/>
    <n v="403.31"/>
  </r>
  <r>
    <n v="12"/>
    <n v="18526"/>
    <n v="11958.428328100001"/>
    <d v="2020-09-01T00:00:00"/>
    <s v="Tampa Electric"/>
    <s v="TEC Electric"/>
    <s v="Big Bend Station"/>
    <x v="2"/>
    <n v="131100"/>
    <s v="Hydrant: 170"/>
    <n v="77788"/>
    <s v="HYDRANTS ; YARD FIRE PROTECTION SYSTEM ; FIRE HYDRANTS,KENNEDY K-12,6IN, 2 1/2 HOSE VALVE"/>
    <d v="1970-06-15T00:00:00"/>
    <d v="1970-06-15T00:00:00"/>
    <s v="B021"/>
    <x v="0"/>
    <n v="6567.57"/>
    <x v="4"/>
    <x v="4"/>
    <s v="Hydrant"/>
    <n v="2.8999999999999998E-2"/>
    <n v="537.25"/>
  </r>
  <r>
    <n v="2"/>
    <n v="2100"/>
    <n v="1323.950292"/>
    <d v="2020-09-01T00:00:00"/>
    <s v="Tampa Electric"/>
    <s v="TEC Electric"/>
    <s v="Big Bend Station"/>
    <x v="2"/>
    <n v="131100"/>
    <s v="Hydrant: 170"/>
    <n v="77408"/>
    <s v="HYDRANTS ; YARD FIRE PROTECTION SYSTEM ; FIRE HYDRANT, KENNEDY K-12 2-WAY"/>
    <d v="1973-06-15T00:00:00"/>
    <d v="1973-06-15T00:00:00"/>
    <s v="B09/F"/>
    <x v="0"/>
    <n v="776.05"/>
    <x v="4"/>
    <x v="4"/>
    <s v="Hydrant"/>
    <n v="2.8999999999999998E-2"/>
    <n v="60.9"/>
  </r>
  <r>
    <n v="1"/>
    <n v="119583.38"/>
    <n v="39598.427890538995"/>
    <d v="2020-09-01T00:00:00"/>
    <s v="Tampa Electric"/>
    <s v="TEC Electric"/>
    <s v="Big Bend Station"/>
    <x v="2"/>
    <n v="131100"/>
    <s v="Hydraulic Unit: 171"/>
    <n v="192347"/>
    <s v="HYDRAULIC UNIT ; SCREENWELL ; BB FMS FINE MESH SCREENS SLIDE GATES HYDRAULIC POWER UNIT LABOR AND MATERIALS WHA  3/19/08"/>
    <d v="2006-12-15T00:00:00"/>
    <d v="2006-12-15T00:00:00"/>
    <s v="A7063-2006"/>
    <x v="0"/>
    <n v="79984.95"/>
    <x v="4"/>
    <x v="4"/>
    <s v="Hydraulic Unit"/>
    <n v="2.8999999999999998E-2"/>
    <n v="3467.92"/>
  </r>
  <r>
    <n v="4"/>
    <n v="120195.11"/>
    <n v="56546.723415504704"/>
    <d v="2020-09-01T00:00:00"/>
    <s v="Tampa Electric"/>
    <s v="TEC Electric"/>
    <s v="Big Bend Station"/>
    <x v="2"/>
    <n v="131100"/>
    <s v="Impeller: 175"/>
    <n v="117718"/>
    <s v="RECYCLE WATER PUMP W/ DRIVE ; WATER SUPPLY / RECYCLE WATER SUPPLY ; BB WASTEWATER PIPING SYSTEM ADDITION. 6 3X4-8G MTX PUMPS WITH 60 HP RELIANCE MOTORS. 60HZ, 3PH, 240V. PROVIDED BY GOULDS PUMPS, INC. 10/18/96 RJB"/>
    <d v="1995-12-15T00:00:00"/>
    <d v="1995-12-15T00:00:00"/>
    <s v="L6376"/>
    <x v="0"/>
    <n v="63648.39"/>
    <x v="4"/>
    <x v="4"/>
    <s v="Impeller"/>
    <n v="2.8999999999999998E-2"/>
    <n v="3485.66"/>
  </r>
  <r>
    <n v="1"/>
    <n v="189749.16"/>
    <n v="87306.656759917212"/>
    <d v="2020-09-01T00:00:00"/>
    <s v="Tampa Electric"/>
    <s v="TEC Electric"/>
    <s v="Big Bend Station"/>
    <x v="2"/>
    <n v="131100"/>
    <s v="Initial Site Preparation: 176"/>
    <n v="124454"/>
    <s v="INITIAL SITE PREPARATION ; YARD AREA ; THE EARTHWORK PROVIDED BY JOHNSON BROTHERS FOR THE COAL TRANSLOADING AREA.  INCLUDES CLEARING, LEVELING, FILLING OF LOW AREAS, DRAINAGE SYSTEMS AND RELATED PROVIDED BY JOHNSON BROTHERS. 10/28/96 RJB"/>
    <d v="1996-03-15T00:00:00"/>
    <d v="1996-03-15T00:00:00"/>
    <s v="L2580"/>
    <x v="0"/>
    <n v="102442.5"/>
    <x v="4"/>
    <x v="4"/>
    <s v="Initial Site Preparation"/>
    <n v="2.8999999999999998E-2"/>
    <n v="5502.73"/>
  </r>
  <r>
    <n v="4612"/>
    <n v="150824"/>
    <n v="97356.039844400002"/>
    <d v="2020-09-01T00:00:00"/>
    <s v="Tampa Electric"/>
    <s v="TEC Electric"/>
    <s v="Big Bend Station"/>
    <x v="2"/>
    <n v="131100"/>
    <s v="Internals: 181"/>
    <n v="121759"/>
    <s v="PIPING 6&quot; &amp; LARGER ; YARD FIRE PROTECTION SYSTEM ; 10IN PIPING W/ SUPPORTS"/>
    <d v="1970-06-15T00:00:00"/>
    <d v="1970-06-15T00:00:00"/>
    <s v="B021"/>
    <x v="0"/>
    <n v="53467.96"/>
    <x v="4"/>
    <x v="4"/>
    <s v="Internals"/>
    <n v="2.8999999999999998E-2"/>
    <n v="4373.8999999999996"/>
  </r>
  <r>
    <n v="1"/>
    <n v="30729.89"/>
    <n v="12357.7327149472"/>
    <d v="2020-09-01T00:00:00"/>
    <s v="Tampa Electric"/>
    <s v="TEC Electric"/>
    <s v="Big Bend Station"/>
    <x v="2"/>
    <n v="131100"/>
    <s v="Kitchen Equipment: 360"/>
    <n v="106457"/>
    <s v="KITCHEN EQUIPMENT ; AREA STRUCTURES ; BB RESIDUAL HANDLING SHOP KITCHEN ADDITION. 09/21/01 RJB"/>
    <d v="2001-12-15T00:00:00"/>
    <d v="2001-12-15T00:00:00"/>
    <s v="A7714"/>
    <x v="0"/>
    <n v="18372.16"/>
    <x v="4"/>
    <x v="4"/>
    <s v="Kitchen Equipment"/>
    <n v="2.8999999999999998E-2"/>
    <n v="891.17"/>
  </r>
  <r>
    <n v="1"/>
    <n v="45695.17"/>
    <n v="9135.4364192658995"/>
    <d v="2020-09-01T00:00:00"/>
    <s v="Tampa Electric"/>
    <s v="TEC Electric"/>
    <s v="Big Bend Station"/>
    <x v="2"/>
    <n v="131100"/>
    <s v="Lab Equipment: 364"/>
    <n v="38515290"/>
    <s v="MPRT Megger relay test set installed to test electrical circuits, transmitters, relays, and meters"/>
    <d v="2013-03-06T00:00:00"/>
    <d v="2013-03-01T00:00:00"/>
    <s v="A2388753"/>
    <x v="0"/>
    <n v="36559.730000000003"/>
    <x v="4"/>
    <x v="4"/>
    <s v="Lab Equipment"/>
    <n v="2.8999999999999998E-2"/>
    <n v="1325.16"/>
  </r>
  <r>
    <n v="1"/>
    <n v="31375"/>
    <n v="4798.0739574999998"/>
    <d v="2020-09-01T00:00:00"/>
    <s v="Tampa Electric"/>
    <s v="TEC Electric"/>
    <s v="Big Bend Station"/>
    <x v="2"/>
    <n v="131100"/>
    <s v="Landscaping: 186"/>
    <n v="89239410"/>
    <s v="ESS east 40 substation berm landscaping with red cedar trees and wax myrtle trees."/>
    <d v="2015-11-25T00:00:00"/>
    <d v="2015-12-01T00:00:00"/>
    <s v="A2562214"/>
    <x v="0"/>
    <n v="26576.93"/>
    <x v="4"/>
    <x v="4"/>
    <s v="Landscaping"/>
    <n v="2.8999999999999998E-2"/>
    <n v="909.88"/>
  </r>
  <r>
    <n v="0"/>
    <n v="859.31000000000006"/>
    <n v="471.84895133030005"/>
    <d v="2020-09-01T00:00:00"/>
    <s v="Tampa Electric"/>
    <s v="TEC Electric"/>
    <s v="Big Bend Station"/>
    <x v="2"/>
    <n v="131100"/>
    <s v="Landscaping: 186"/>
    <n v="88772"/>
    <s v="LANDSCAPING ; YARD AREA ; MISC LABOR (POWER PIPING) WHICH CARRIED-OVER FROM 1986"/>
    <d v="1986-06-15T00:00:00"/>
    <d v="1986-06-15T00:00:00"/>
    <s v="A7096"/>
    <x v="0"/>
    <n v="387.46"/>
    <x v="4"/>
    <x v="4"/>
    <s v="Landscaping"/>
    <n v="2.8999999999999998E-2"/>
    <n v="24.92"/>
  </r>
  <r>
    <n v="1"/>
    <n v="148349.33000000002"/>
    <n v="82557.336745779001"/>
    <d v="2020-09-01T00:00:00"/>
    <s v="Tampa Electric"/>
    <s v="TEC Electric"/>
    <s v="Big Bend Station"/>
    <x v="2"/>
    <n v="131100"/>
    <s v="Landscaping: 186"/>
    <n v="123298"/>
    <s v="LANDSCAPING - FGD ; YARD AREA ; FGD AREA LANDSCAPING INCLUDES 37364 SY OF LAND PLANTED WITH GRASS. ALL TREES ARE INCLUDED WITH MAINPLANT."/>
    <d v="1985-02-15T00:00:00"/>
    <d v="1985-02-15T00:00:00"/>
    <s v="F05-2008"/>
    <x v="0"/>
    <n v="65791.990000000005"/>
    <x v="4"/>
    <x v="4"/>
    <s v="Landscaping"/>
    <n v="2.8999999999999998E-2"/>
    <n v="4302.13"/>
  </r>
  <r>
    <n v="1"/>
    <n v="39370.480000000003"/>
    <n v="16325.128982444001"/>
    <d v="2020-09-01T00:00:00"/>
    <s v="Tampa Electric"/>
    <s v="TEC Electric"/>
    <s v="Big Bend Station"/>
    <x v="2"/>
    <n v="131100"/>
    <s v="Landscaping: 186"/>
    <n v="104533"/>
    <s v="LANDSCAPING ; YARD AREA ; DISPOSAL AREA 2 REMEDIATION INCLUDES THE REMOVAL OF DEAD VEGETATION,REMOVAL OF TOP THREE INCHES OF SOIL, TILLING AND AMENDMENT OF SOIL, AND PLANTING ONE SEED CROP AFTER THE COMPLETION OF THE PHYTOREMEDIATION PILOT. 01/30/01"/>
    <d v="2000-06-15T00:00:00"/>
    <d v="2000-06-15T00:00:00"/>
    <s v="B2276"/>
    <x v="0"/>
    <n v="23045.35"/>
    <x v="4"/>
    <x v="4"/>
    <s v="Landscaping"/>
    <n v="2.8999999999999998E-2"/>
    <n v="1141.74"/>
  </r>
  <r>
    <n v="400"/>
    <n v="704"/>
    <n v="415.62502783999997"/>
    <d v="2020-09-01T00:00:00"/>
    <s v="Tampa Electric"/>
    <s v="TEC Electric"/>
    <s v="Big Bend Station"/>
    <x v="2"/>
    <n v="131100"/>
    <s v="Landscaping: 186"/>
    <n v="79485"/>
    <s v="LANDSCAPING ; YARD AREA ; AUSTRALIAN PINES AND SEEDLINGS TREES"/>
    <d v="1980-06-15T00:00:00"/>
    <d v="1980-06-15T00:00:00"/>
    <s v="A7016-2008"/>
    <x v="0"/>
    <n v="288.37"/>
    <x v="4"/>
    <x v="4"/>
    <s v="Landscaping"/>
    <n v="2.8999999999999998E-2"/>
    <n v="20.420000000000002"/>
  </r>
  <r>
    <n v="1"/>
    <n v="8042.56"/>
    <n v="3783.6848426912002"/>
    <d v="2020-09-01T00:00:00"/>
    <s v="Tampa Electric"/>
    <s v="TEC Electric"/>
    <s v="Big Bend Station"/>
    <x v="2"/>
    <n v="131100"/>
    <s v="Landscaping: 186"/>
    <n v="98450"/>
    <s v="LANDSCAPING ; YARD AREA ; BB GARAGE CANOPY &amp; LIFT SITE IMPROVEMENTS-SITE PREP, LANDSCAPING, SPRINKLES, ETC. 01/31/96  TGC"/>
    <d v="1995-02-15T00:00:00"/>
    <d v="1995-02-15T00:00:00"/>
    <s v="A7051"/>
    <x v="0"/>
    <n v="4258.88"/>
    <x v="4"/>
    <x v="4"/>
    <s v="Landscaping"/>
    <n v="2.8999999999999998E-2"/>
    <n v="233.23"/>
  </r>
  <r>
    <n v="1"/>
    <n v="335582.44"/>
    <n v="186753.74202937199"/>
    <d v="2020-09-01T00:00:00"/>
    <s v="Tampa Electric"/>
    <s v="TEC Electric"/>
    <s v="Big Bend Station"/>
    <x v="2"/>
    <n v="131100"/>
    <s v="Landscaping: 186"/>
    <n v="89738"/>
    <s v="LANDSCAPING ; YARD AREA ; MAIN PLANT LANDSCAPING INCLUDES 483 12 SY OF LAND THAT WAS PLANTED WITH GRASS OR COVERED WITH STONE;INSIDE COORDINATES E4872 WESTWARD NORTH O F N3100, AND E4872 EASTWARD NORTH O F N3400. ALSO INCLUDES THE PINES, P ALMS AND WAXED"/>
    <d v="1985-02-15T00:00:00"/>
    <d v="1985-02-15T00:00:00"/>
    <s v="F05-2008"/>
    <x v="0"/>
    <n v="148828.70000000001"/>
    <x v="4"/>
    <x v="4"/>
    <s v="Landscaping"/>
    <n v="2.8999999999999998E-2"/>
    <n v="9731.89"/>
  </r>
  <r>
    <n v="1"/>
    <n v="121740.17"/>
    <n v="50480.054538188502"/>
    <d v="2020-09-01T00:00:00"/>
    <s v="Tampa Electric"/>
    <s v="TEC Electric"/>
    <s v="Big Bend Station"/>
    <x v="2"/>
    <n v="131100"/>
    <s v="Landscaping: 186"/>
    <n v="125775"/>
    <s v="LANDSCAPING ; YARD AREA ; BB OLD SPRAYFIELD REVEGETATE DENUDED SPRAYFIELD AREAS WITH SALT RESITANT PLANTS. PHYTOREMEDIATION. 11/29/01 RJB"/>
    <d v="2000-06-15T00:00:00"/>
    <d v="2000-06-15T00:00:00"/>
    <s v="A7047-2007"/>
    <x v="0"/>
    <n v="71260.12"/>
    <x v="4"/>
    <x v="4"/>
    <s v="Landscaping"/>
    <n v="2.8999999999999998E-2"/>
    <n v="3530.46"/>
  </r>
  <r>
    <n v="0"/>
    <n v="63147"/>
    <n v="39478.013499330002"/>
    <d v="2020-09-01T00:00:00"/>
    <s v="Tampa Electric"/>
    <s v="TEC Electric"/>
    <s v="Big Bend Station"/>
    <x v="2"/>
    <n v="131100"/>
    <s v="Landscaping: 186"/>
    <n v="24687404"/>
    <s v="LANDSCAPING ; YARD AREA ; LANDSCAPING THE GENERAL AREAS OF THE FUEL OIL STORAGE TANK AND THE GAS TURBINE GENERATOR WAS CLEARED, GRADED AND LANDSCAPING"/>
    <d v="1974-06-15T00:00:00"/>
    <d v="1974-06-15T00:00:00"/>
    <s v="E154"/>
    <x v="0"/>
    <n v="23668.99"/>
    <x v="4"/>
    <x v="4"/>
    <s v="Landscaping"/>
    <n v="2.8999999999999998E-2"/>
    <n v="1831.26"/>
  </r>
  <r>
    <n v="1"/>
    <n v="26550.66"/>
    <n v="4060.3037545956004"/>
    <d v="2020-09-01T00:00:00"/>
    <s v="Tampa Electric"/>
    <s v="TEC Electric"/>
    <s v="Big Bend Station"/>
    <x v="2"/>
    <n v="131100"/>
    <s v="Landscaping: 186"/>
    <n v="60650026"/>
    <s v="BBC native tree and irrigation installed to increase screening of plant with wax myrtles"/>
    <d v="2015-08-21T00:00:00"/>
    <d v="2015-08-01T00:00:00"/>
    <s v="A2553427"/>
    <x v="0"/>
    <n v="22490.36"/>
    <x v="4"/>
    <x v="4"/>
    <s v="Landscaping"/>
    <n v="2.8999999999999998E-2"/>
    <n v="769.97"/>
  </r>
  <r>
    <n v="1"/>
    <n v="2397"/>
    <n v="1444.4715827099999"/>
    <d v="2020-09-01T00:00:00"/>
    <s v="Tampa Electric"/>
    <s v="TEC Electric"/>
    <s v="Big Bend Station"/>
    <x v="2"/>
    <n v="131100"/>
    <s v="Landscaping: 186"/>
    <n v="76684"/>
    <s v="LANDSCAPING ; YARD AREA ; LANDSCAPING WORK"/>
    <d v="1978-06-15T00:00:00"/>
    <d v="1978-06-15T00:00:00"/>
    <s v="H8980"/>
    <x v="0"/>
    <n v="952.53"/>
    <x v="4"/>
    <x v="4"/>
    <s v="Landscaping"/>
    <n v="2.8999999999999998E-2"/>
    <n v="69.510000000000005"/>
  </r>
  <r>
    <n v="1250"/>
    <n v="2297.8000000000002"/>
    <n v="1341.8975299180001"/>
    <d v="2020-09-01T00:00:00"/>
    <s v="Tampa Electric"/>
    <s v="TEC Electric"/>
    <s v="Big Bend Station"/>
    <x v="2"/>
    <n v="131100"/>
    <s v="Landscaping: 186"/>
    <n v="79486"/>
    <s v="LANDSCAPING ; YARD AREA ; ADDITIONAL PINES AND SEEDLINGS"/>
    <d v="1981-06-15T00:00:00"/>
    <d v="1981-06-15T00:00:00"/>
    <s v="A7016-2008"/>
    <x v="0"/>
    <n v="955.9"/>
    <x v="4"/>
    <x v="4"/>
    <s v="Landscaping"/>
    <n v="2.8999999999999998E-2"/>
    <n v="66.64"/>
  </r>
  <r>
    <n v="1"/>
    <n v="27749.670000000002"/>
    <n v="15442.866177921"/>
    <d v="2020-09-01T00:00:00"/>
    <s v="Tampa Electric"/>
    <s v="TEC Electric"/>
    <s v="Big Bend Station"/>
    <x v="2"/>
    <n v="131100"/>
    <s v="Landscaping: 186"/>
    <n v="122981"/>
    <s v="LANDSCAPING ; YARD AREA ; 813 AUSTRALIAN PINE TREES AND 100 WAX MYRTLES. LOCATED ON THE SOUTH SIDE AND PARTIAL EAST AND WEST SIDE OF BIG BEND POWER PLANT."/>
    <d v="1985-06-15T00:00:00"/>
    <d v="1985-06-15T00:00:00"/>
    <s v="A7096"/>
    <x v="0"/>
    <n v="12306.8"/>
    <x v="4"/>
    <x v="4"/>
    <s v="Landscaping"/>
    <n v="2.8999999999999998E-2"/>
    <n v="804.74"/>
  </r>
  <r>
    <n v="1"/>
    <n v="63491.8"/>
    <n v="25532.622928064"/>
    <d v="2020-09-01T00:00:00"/>
    <s v="Tampa Electric"/>
    <s v="TEC Electric"/>
    <s v="Big Bend Station"/>
    <x v="2"/>
    <n v="131100"/>
    <s v="Landscaping: 186"/>
    <n v="120094"/>
    <s v="LANDSCAPING ; YARD AREA ; BB COAL FIELD PERIMETER LANDSCAPE ADDITION. INSTALL PLANTS, TREES, AND IRRIGATION. SLASH PINES, RED CEDAR, CREPE MYRTLE, BAMBOO FOR COAL FIELD PERIMETER. 05/27/04 RJB"/>
    <d v="2001-12-15T00:00:00"/>
    <d v="2001-12-15T00:00:00"/>
    <s v="A7732-2009"/>
    <x v="0"/>
    <n v="37959.18"/>
    <x v="4"/>
    <x v="4"/>
    <s v="Landscaping"/>
    <n v="2.8999999999999998E-2"/>
    <n v="1841.26"/>
  </r>
  <r>
    <n v="0"/>
    <n v="191130"/>
    <n v="123373.3351155"/>
    <d v="2020-09-01T00:00:00"/>
    <s v="Tampa Electric"/>
    <s v="TEC Electric"/>
    <s v="Big Bend Station"/>
    <x v="2"/>
    <n v="131100"/>
    <s v="Landscaping: 186"/>
    <n v="77204"/>
    <s v="LANDSCAPING ; YARD AREA ; GRADING"/>
    <d v="1970-06-15T00:00:00"/>
    <d v="1970-06-15T00:00:00"/>
    <s v="B021"/>
    <x v="0"/>
    <n v="67756.66"/>
    <x v="4"/>
    <x v="4"/>
    <s v="Landscaping"/>
    <n v="2.8999999999999998E-2"/>
    <n v="5542.77"/>
  </r>
  <r>
    <n v="1"/>
    <n v="16074.06"/>
    <n v="1150.7393835503999"/>
    <d v="2020-09-01T00:00:00"/>
    <s v="Tampa Electric"/>
    <s v="TEC Electric"/>
    <s v="Big Bend Station"/>
    <x v="2"/>
    <n v="131100"/>
    <s v="Level Indicator: 188"/>
    <n v="289666952"/>
    <s v="BBC COUNTY WATER TANKS LEVEL TRANSMITTER"/>
    <d v="2018-11-20T00:00:00"/>
    <d v="2018-11-01T00:00:00"/>
    <s v="A2683643"/>
    <x v="0"/>
    <n v="14923.32"/>
    <x v="4"/>
    <x v="4"/>
    <s v="Level Indicator"/>
    <n v="2.8999999999999998E-2"/>
    <n v="466.15"/>
  </r>
  <r>
    <n v="3"/>
    <n v="14394.07"/>
    <n v="2548.7253003611004"/>
    <d v="2020-09-01T00:00:00"/>
    <s v="Tampa Electric"/>
    <s v="TEC Electric"/>
    <s v="Big Bend Station"/>
    <x v="2"/>
    <n v="131100"/>
    <s v="Level Indicator: 188"/>
    <n v="49782130"/>
    <s v="BB FGD defoamer chemical tank level transmitters installed"/>
    <d v="2014-12-15T00:00:00"/>
    <d v="2014-12-01T00:00:00"/>
    <s v="A2468133"/>
    <x v="0"/>
    <n v="11845.34"/>
    <x v="4"/>
    <x v="4"/>
    <s v="Level Indicator"/>
    <n v="2.8999999999999998E-2"/>
    <n v="417.43"/>
  </r>
  <r>
    <n v="1"/>
    <n v="87471.23"/>
    <n v="21181.764520123903"/>
    <d v="2020-09-01T00:00:00"/>
    <s v="Tampa Electric"/>
    <s v="TEC Electric"/>
    <s v="Big Bend Station"/>
    <x v="2"/>
    <n v="131100"/>
    <s v="Level Indicator: 188"/>
    <n v="27771150"/>
    <s v="Coal Blending radar level instrument installed."/>
    <d v="2011-03-30T00:00:00"/>
    <d v="2011-07-01T00:00:00"/>
    <s v="A2902-2010"/>
    <x v="0"/>
    <n v="66289.47"/>
    <x v="4"/>
    <x v="4"/>
    <s v="Level Indicator"/>
    <n v="2.8999999999999998E-2"/>
    <n v="2536.67"/>
  </r>
  <r>
    <n v="1"/>
    <n v="24056.920000000002"/>
    <n v="4259.7042151916003"/>
    <d v="2020-09-01T00:00:00"/>
    <s v="Tampa Electric"/>
    <s v="TEC Electric"/>
    <s v="Big Bend Station"/>
    <x v="2"/>
    <n v="131100"/>
    <s v="Level Indicator: 188"/>
    <n v="50387956"/>
    <s v="FGD breakpoint chlorination Ohmart Vega level sensor installed"/>
    <d v="2014-11-05T00:00:00"/>
    <d v="2014-11-01T00:00:00"/>
    <s v="A2415865"/>
    <x v="0"/>
    <n v="19797.22"/>
    <x v="4"/>
    <x v="4"/>
    <s v="Level Indicator"/>
    <n v="2.8999999999999998E-2"/>
    <n v="697.65"/>
  </r>
  <r>
    <n v="1"/>
    <n v="6343.63"/>
    <n v="1405.6698104243001"/>
    <d v="2020-09-01T00:00:00"/>
    <s v="Tampa Electric"/>
    <s v="TEC Electric"/>
    <s v="Big Bend Station"/>
    <x v="2"/>
    <n v="131100"/>
    <s v="Level Indicator: 188"/>
    <n v="36409855"/>
    <s v="BBC WWTP hydrated lime silo level indicator replaced with a teflon encapsulated horn."/>
    <d v="2012-12-18T00:00:00"/>
    <d v="2012-12-01T00:00:00"/>
    <s v="A7075-2012"/>
    <x v="0"/>
    <n v="4937.96"/>
    <x v="4"/>
    <x v="4"/>
    <s v="Level Indicator"/>
    <n v="2.8999999999999998E-2"/>
    <n v="183.97"/>
  </r>
  <r>
    <n v="1"/>
    <n v="44352.47"/>
    <n v="10740.257973117101"/>
    <d v="2020-09-01T00:00:00"/>
    <s v="Tampa Electric"/>
    <s v="TEC Electric"/>
    <s v="Big Bend Station"/>
    <x v="2"/>
    <n v="131100"/>
    <s v="Lift Station: 189"/>
    <n v="28366614"/>
    <s v="Construction elevator dock lift replaced wih a hydraulic lift"/>
    <d v="2011-09-01T00:00:00"/>
    <d v="2011-10-01T00:00:00"/>
    <s v="A7055-2011"/>
    <x v="0"/>
    <n v="33612.21"/>
    <x v="4"/>
    <x v="4"/>
    <s v="Lift Station"/>
    <n v="2.8999999999999998E-2"/>
    <n v="1286.22"/>
  </r>
  <r>
    <n v="1"/>
    <n v="35060.200000000004"/>
    <n v="4466.182844424"/>
    <d v="2020-09-01T00:00:00"/>
    <s v="Tampa Electric"/>
    <s v="TEC Electric"/>
    <s v="Big Bend Station"/>
    <x v="2"/>
    <n v="131100"/>
    <s v="Lift Station: 189"/>
    <n v="117834377"/>
    <s v="Boat lift for Big Bend Vessel, a 14,000 lb capacity goldern boat lift with remote, auto stop, aluminum bunks along with a 4' wide by 32' long marginal dock"/>
    <d v="2016-10-04T00:00:00"/>
    <d v="2016-10-01T00:00:00"/>
    <s v="A2585849"/>
    <x v="0"/>
    <n v="30594.02"/>
    <x v="4"/>
    <x v="4"/>
    <s v="Lift Station"/>
    <n v="2.8999999999999998E-2"/>
    <n v="1016.75"/>
  </r>
  <r>
    <n v="73"/>
    <n v="15083"/>
    <n v="9735.9912810500009"/>
    <d v="2020-09-01T00:00:00"/>
    <s v="Tampa Electric"/>
    <s v="TEC Electric"/>
    <s v="Big Bend Station"/>
    <x v="2"/>
    <n v="131100"/>
    <s v="Lighting System: 190"/>
    <n v="121648"/>
    <s v="LIGHTING SYSTEM N/I PNL OR XFMR ; OFFICE AND SHOPS ; FIXTURES,INCANDESCENT, W/ WIRING"/>
    <d v="1970-06-15T00:00:00"/>
    <d v="1970-06-15T00:00:00"/>
    <s v="B02"/>
    <x v="0"/>
    <n v="5347.01"/>
    <x v="4"/>
    <x v="4"/>
    <s v="Lighting System"/>
    <n v="2.8999999999999998E-2"/>
    <n v="437.41"/>
  </r>
  <r>
    <n v="1"/>
    <n v="5087.9000000000005"/>
    <n v="900.90290346699999"/>
    <d v="2020-09-01T00:00:00"/>
    <s v="Tampa Electric"/>
    <s v="TEC Electric"/>
    <s v="Big Bend Station"/>
    <x v="2"/>
    <n v="131100"/>
    <s v="Lighting System: 190"/>
    <n v="48149554"/>
    <s v="BBC lighting cricuit breaker panel 4LAB-PNL012 on the 11th floor NE side of #4 boiler replaced"/>
    <d v="2014-11-03T00:00:00"/>
    <d v="2014-12-01T00:00:00"/>
    <s v="A2509000"/>
    <x v="0"/>
    <n v="4187"/>
    <x v="4"/>
    <x v="4"/>
    <s v="Lighting System"/>
    <n v="2.8999999999999998E-2"/>
    <n v="147.55000000000001"/>
  </r>
  <r>
    <n v="0"/>
    <n v="638"/>
    <n v="380.61932875999997"/>
    <d v="2020-09-01T00:00:00"/>
    <s v="Tampa Electric"/>
    <s v="TEC Electric"/>
    <s v="Big Bend Station"/>
    <x v="2"/>
    <n v="131100"/>
    <s v="Lighting System: 190"/>
    <n v="78134"/>
    <s v="LIGHTING SYSTEM N/I PNL OR XFMR ; BARGE CREW CHANGE HOUSE ; LIGHTING FOR THE CONDENSATE POLISHING AREA,INCLUDING FIXTURES, CONDUIT,WIRE AND SUPPORTS"/>
    <d v="1979-06-15T00:00:00"/>
    <d v="1979-06-15T00:00:00"/>
    <s v="03-11"/>
    <x v="0"/>
    <n v="257.38"/>
    <x v="4"/>
    <x v="4"/>
    <s v="Lighting System"/>
    <n v="2.8999999999999998E-2"/>
    <n v="18.5"/>
  </r>
  <r>
    <n v="1"/>
    <n v="9033.35"/>
    <n v="1805.9588043545"/>
    <d v="2020-09-01T00:00:00"/>
    <s v="Tampa Electric"/>
    <s v="TEC Electric"/>
    <s v="Big Bend Station"/>
    <x v="2"/>
    <n v="131100"/>
    <s v="Lighting System: 190"/>
    <n v="40664468"/>
    <s v="BBC Lighting Fixtures 2nd floor admin building replaced."/>
    <d v="2013-02-28T00:00:00"/>
    <d v="2013-08-01T00:00:00"/>
    <s v="A2405972"/>
    <x v="0"/>
    <n v="7227.39"/>
    <x v="4"/>
    <x v="4"/>
    <s v="Lighting System"/>
    <n v="2.8999999999999998E-2"/>
    <n v="261.97000000000003"/>
  </r>
  <r>
    <n v="1"/>
    <n v="6259.2"/>
    <n v="3844.3957578239997"/>
    <d v="2020-09-01T00:00:00"/>
    <s v="Tampa Electric"/>
    <s v="TEC Electric"/>
    <s v="Big Bend Station"/>
    <x v="2"/>
    <n v="131100"/>
    <s v="Lighting System: 190"/>
    <n v="79510"/>
    <s v="LIGHTING SYSTEM ; SERVICE YARD LIGHTING ; LIGHTING SYSTEM, WASTE TREATMENT AREA"/>
    <d v="1976-06-15T00:00:00"/>
    <d v="1976-06-15T00:00:00"/>
    <s v="D751"/>
    <x v="0"/>
    <n v="2414.8000000000002"/>
    <x v="4"/>
    <x v="4"/>
    <s v="Lighting System"/>
    <n v="2.8999999999999998E-2"/>
    <n v="181.52"/>
  </r>
  <r>
    <n v="0"/>
    <n v="1023"/>
    <n v="660.34072004999996"/>
    <d v="2020-09-01T00:00:00"/>
    <s v="Tampa Electric"/>
    <s v="TEC Electric"/>
    <s v="Big Bend Station"/>
    <x v="2"/>
    <n v="131100"/>
    <s v="Lighting System: 190"/>
    <n v="77754"/>
    <s v="LIGHTING SYSTEM ; SERVICE YARD LIGHTING ; 3-TRANSFORMERS, 15 KVA 480/120"/>
    <d v="1970-06-15T00:00:00"/>
    <d v="1970-06-15T00:00:00"/>
    <s v="12.55"/>
    <x v="0"/>
    <n v="362.66"/>
    <x v="4"/>
    <x v="4"/>
    <s v="Lighting System"/>
    <n v="2.8999999999999998E-2"/>
    <n v="29.67"/>
  </r>
  <r>
    <n v="1"/>
    <n v="23995.37"/>
    <n v="13855.448297343801"/>
    <d v="2020-09-01T00:00:00"/>
    <s v="Tampa Electric"/>
    <s v="TEC Electric"/>
    <s v="Big Bend Station"/>
    <x v="2"/>
    <n v="131100"/>
    <s v="Lighting System: 190"/>
    <n v="116060"/>
    <s v="LIGHTING SYSTEM N/I PNL OR XFMR ; MCS SERVICE BUILDING ; 93 EA 2'X4' DROP IN CEILING FLUORESCENT FIXTURES, 1EA 2'X2' DROP IN CEILING FLUORESCENT FIXTURE 3EA EXIT LIGHTS, 2EA EMERGENCY LIGHTS, 3EA OUTSIDE-MOUNTED ENTRANC LIGHT FIXTURES, 1EA SHOWER RECESSE"/>
    <d v="1982-06-15T00:00:00"/>
    <d v="1982-06-15T00:00:00"/>
    <s v="L48"/>
    <x v="0"/>
    <n v="10139.92"/>
    <x v="4"/>
    <x v="4"/>
    <s v="Lighting System"/>
    <n v="2.8999999999999998E-2"/>
    <n v="695.87"/>
  </r>
  <r>
    <n v="19"/>
    <n v="19957.04"/>
    <n v="3533.7477703192003"/>
    <d v="2020-09-01T00:00:00"/>
    <s v="Tampa Electric"/>
    <s v="TEC Electric"/>
    <s v="Big Bend Station"/>
    <x v="2"/>
    <n v="131100"/>
    <s v="Lighting System: 190"/>
    <n v="48149475"/>
    <s v="BB4 Bowl mills pyrite hopper lighing replaced with Petrolux LED"/>
    <d v="2014-11-03T00:00:00"/>
    <d v="2014-11-01T00:00:00"/>
    <s v="A2494284"/>
    <x v="0"/>
    <n v="16423.29"/>
    <x v="4"/>
    <x v="4"/>
    <s v="Lighting System"/>
    <n v="2.8999999999999998E-2"/>
    <n v="578.75"/>
  </r>
  <r>
    <n v="1"/>
    <n v="8898.17"/>
    <n v="2154.7535298181001"/>
    <d v="2020-09-01T00:00:00"/>
    <s v="Tampa Electric"/>
    <s v="TEC Electric"/>
    <s v="Big Bend Station"/>
    <x v="2"/>
    <n v="131100"/>
    <s v="Lighting System: 190"/>
    <n v="27771401"/>
    <s v="Boiler shop lighting replaced with metal halide lights, fixtures, and ballasts"/>
    <d v="2011-06-01T00:00:00"/>
    <d v="2011-07-01T00:00:00"/>
    <s v="A7046-2011"/>
    <x v="0"/>
    <n v="6743.42"/>
    <x v="4"/>
    <x v="4"/>
    <s v="Lighting System"/>
    <n v="2.8999999999999998E-2"/>
    <n v="258.05"/>
  </r>
  <r>
    <n v="1"/>
    <n v="64.48"/>
    <n v="39.603565705600005"/>
    <d v="2020-09-01T00:00:00"/>
    <s v="Tampa Electric"/>
    <s v="TEC Electric"/>
    <s v="Big Bend Station"/>
    <x v="2"/>
    <n v="131100"/>
    <s v="Lighting System: 190"/>
    <n v="114829"/>
    <s v="LIGHTING SYSTEM ; SERVICE YARD LIGHTING ; 20,000 LUMINAIRE-LUMEN HORIZONTAL"/>
    <d v="1976-06-15T00:00:00"/>
    <d v="1976-06-15T00:00:00"/>
    <s v="D0580"/>
    <x v="0"/>
    <n v="24.88"/>
    <x v="4"/>
    <x v="4"/>
    <s v="Lighting System"/>
    <n v="2.8999999999999998E-2"/>
    <n v="1.87"/>
  </r>
  <r>
    <n v="1"/>
    <n v="1051.75"/>
    <n v="592.85863313250002"/>
    <d v="2020-09-01T00:00:00"/>
    <s v="Tampa Electric"/>
    <s v="TEC Electric"/>
    <s v="Big Bend Station"/>
    <x v="2"/>
    <n v="131100"/>
    <s v="Lighting System: 190"/>
    <n v="122960"/>
    <s v="LIGHTING SYSTEM ; SERVICE YARD LIGHTING ; COAL FIELD LIGHTING UPGRADE (TO WORKED LATER IN '85)"/>
    <d v="1984-06-15T00:00:00"/>
    <d v="1984-06-15T00:00:00"/>
    <s v="A7075-2008"/>
    <x v="0"/>
    <n v="458.89"/>
    <x v="4"/>
    <x v="4"/>
    <s v="Lighting System"/>
    <n v="2.8999999999999998E-2"/>
    <n v="30.5"/>
  </r>
  <r>
    <n v="0"/>
    <n v="1569"/>
    <n v="1012.78063515"/>
    <d v="2020-09-01T00:00:00"/>
    <s v="Tampa Electric"/>
    <s v="TEC Electric"/>
    <s v="Big Bend Station"/>
    <x v="2"/>
    <n v="131100"/>
    <s v="Lighting System: 190"/>
    <n v="77755"/>
    <s v="LIGHTING SYSTEM ; SERVICE YARD LIGHTING ; 7-TRANSFORMERS, 10 KVA 480/120"/>
    <d v="1970-06-15T00:00:00"/>
    <d v="1970-06-15T00:00:00"/>
    <s v="12.55"/>
    <x v="0"/>
    <n v="556.22"/>
    <x v="4"/>
    <x v="4"/>
    <s v="Lighting System"/>
    <n v="2.8999999999999998E-2"/>
    <n v="45.5"/>
  </r>
  <r>
    <n v="1"/>
    <n v="20513.740000000002"/>
    <n v="9438.7034811758003"/>
    <d v="2020-09-01T00:00:00"/>
    <s v="Tampa Electric"/>
    <s v="TEC Electric"/>
    <s v="Big Bend Station"/>
    <x v="2"/>
    <n v="131100"/>
    <s v="Lighting System: 190"/>
    <n v="98705"/>
    <s v="LIGHTING SYSTEM ; CONVEYOR/COAL HANDLING ; THE COAL TRANSLOADER LIGHTING SYSTEM INCLUDES APP 25 150 WATT LAMPS THAT ARE SUPPORTED BY CONDUIT POLES.  THEY ARE LOCATED ON THE CONVEYOR, LOADOUT STRUCTURE, AND CONTROL BUILDING.  MANUFACTURED BY GENERAL ELECT"/>
    <d v="1996-03-15T00:00:00"/>
    <d v="1996-03-15T00:00:00"/>
    <s v="L2580"/>
    <x v="0"/>
    <n v="11075.04"/>
    <x v="4"/>
    <x v="4"/>
    <s v="Lighting System"/>
    <n v="2.8999999999999998E-2"/>
    <n v="594.9"/>
  </r>
  <r>
    <n v="22"/>
    <n v="2018.56"/>
    <n v="1272.6062387712002"/>
    <d v="2020-09-01T00:00:00"/>
    <s v="Tampa Electric"/>
    <s v="TEC Electric"/>
    <s v="Big Bend Station"/>
    <x v="2"/>
    <n v="131100"/>
    <s v="Lighting System: 190"/>
    <n v="77406"/>
    <s v="LIGHTING SYSTEM ; SERVICE YARD LIGHTING ; YARD LIGHTING CONSISTING OF; LUMINAIRES 7000 L TO 55000 L"/>
    <d v="1973-06-15T00:00:00"/>
    <d v="1973-06-15T00:00:00"/>
    <s v="B09/F"/>
    <x v="0"/>
    <n v="745.95"/>
    <x v="4"/>
    <x v="4"/>
    <s v="Lighting System"/>
    <n v="2.8999999999999998E-2"/>
    <n v="58.54"/>
  </r>
  <r>
    <n v="1"/>
    <n v="17092.240000000002"/>
    <n v="701.37562441759997"/>
    <d v="2020-09-01T00:00:00"/>
    <s v="Tampa Electric"/>
    <s v="TEC Electric"/>
    <s v="Big Bend Station"/>
    <x v="2"/>
    <n v="131100"/>
    <s v="Lighting System: 190"/>
    <n v="300602162"/>
    <s v="BB1 TRIPPER ROOM OVERHEAD LIGHTING"/>
    <d v="2019-01-28T00:00:00"/>
    <d v="2019-01-01T00:00:00"/>
    <s v="A2689592"/>
    <x v="0"/>
    <n v="16390.86"/>
    <x v="4"/>
    <x v="4"/>
    <s v="Lighting System"/>
    <n v="2.8999999999999998E-2"/>
    <n v="495.67"/>
  </r>
  <r>
    <n v="1"/>
    <n v="10094.790000000001"/>
    <n v="1543.7625181014"/>
    <d v="2020-09-01T00:00:00"/>
    <s v="Tampa Electric"/>
    <s v="TEC Electric"/>
    <s v="Big Bend Station"/>
    <x v="2"/>
    <n v="131100"/>
    <s v="Lighting System: 190"/>
    <n v="50096712"/>
    <s v="BBC 3E substation lighting system replaced with 12 8' flurescent lighting fixtures."/>
    <d v="2015-01-20T00:00:00"/>
    <d v="2015-02-01T00:00:00"/>
    <s v="A2516868"/>
    <x v="0"/>
    <n v="8551.0300000000007"/>
    <x v="4"/>
    <x v="4"/>
    <s v="Lighting System"/>
    <n v="2.8999999999999998E-2"/>
    <n v="292.75"/>
  </r>
  <r>
    <n v="1"/>
    <n v="8475"/>
    <n v="1500.64901175"/>
    <d v="2020-09-01T00:00:00"/>
    <s v="Tampa Electric"/>
    <s v="TEC Electric"/>
    <s v="Big Bend Station"/>
    <x v="2"/>
    <n v="131100"/>
    <s v="Lighting System: 190"/>
    <n v="48155823"/>
    <s v="BB FGD shop lighting replaced with LED lamps"/>
    <d v="2014-07-30T00:00:00"/>
    <d v="2014-08-01T00:00:00"/>
    <s v="A2475438"/>
    <x v="0"/>
    <n v="6974.35"/>
    <x v="4"/>
    <x v="4"/>
    <s v="Lighting System"/>
    <n v="2.8999999999999998E-2"/>
    <n v="245.78"/>
  </r>
  <r>
    <n v="7947"/>
    <n v="748.47"/>
    <n v="471.87479764440002"/>
    <d v="2020-09-01T00:00:00"/>
    <s v="Tampa Electric"/>
    <s v="TEC Electric"/>
    <s v="Big Bend Station"/>
    <x v="2"/>
    <n v="131100"/>
    <s v="Lighting System: 190"/>
    <n v="77405"/>
    <s v="LIGHTING SYSTEM ; SERVICE YARD LIGHTING ; YARD LIGHTING CONSISTING OF; CABLE 2/C"/>
    <d v="1973-06-15T00:00:00"/>
    <d v="1973-06-15T00:00:00"/>
    <s v="B09/F"/>
    <x v="0"/>
    <n v="276.60000000000002"/>
    <x v="4"/>
    <x v="4"/>
    <s v="Lighting System"/>
    <n v="2.8999999999999998E-2"/>
    <n v="21.71"/>
  </r>
  <r>
    <n v="1"/>
    <n v="9777.7800000000007"/>
    <n v="5368.9998246713994"/>
    <d v="2020-09-01T00:00:00"/>
    <s v="Tampa Electric"/>
    <s v="TEC Electric"/>
    <s v="Big Bend Station"/>
    <x v="2"/>
    <n v="131100"/>
    <s v="Lighting System: 190"/>
    <n v="88915"/>
    <s v="LIGHTING SYSTEM N/I PNL OR XFMR ; BB4 BOILER MAINTENANCE SHOP ; CONSISTING OF 70 EA LIGHTING FIXTURES OF VARIOUS TYPES AND 94EA RECEPTACLES INCL. 9 GFI RECEPTACLES. INCLUDES ALL MISCELLANEOUS REQUIREMENTS. FOR A COMPLETE INSTALLATION."/>
    <d v="1986-06-15T00:00:00"/>
    <d v="1986-06-15T00:00:00"/>
    <s v="G54/8"/>
    <x v="0"/>
    <n v="4408.78"/>
    <x v="4"/>
    <x v="4"/>
    <s v="Lighting System"/>
    <n v="2.8999999999999998E-2"/>
    <n v="283.56"/>
  </r>
  <r>
    <n v="1"/>
    <n v="1640.41"/>
    <n v="803.9023921667"/>
    <d v="2020-09-01T00:00:00"/>
    <s v="Tampa Electric"/>
    <s v="TEC Electric"/>
    <s v="Big Bend Station"/>
    <x v="2"/>
    <n v="131100"/>
    <s v="Lighting System: 190"/>
    <n v="97640"/>
    <s v="LIGHTING SYSTEM N/I PNL OR XFMR ; WAREHOUSE ; ADD LADIES RESTROOM FACILITY TO EXISTING MEN'S RESTROOM AT BB STOREROOM ELECTRICAL(500), LIGHTING SYS(500) CENTRAL VACUUMING SYS (311) 05/05/94 TGC"/>
    <d v="1993-03-15T00:00:00"/>
    <d v="1993-03-15T00:00:00"/>
    <s v="A7054"/>
    <x v="0"/>
    <n v="836.51"/>
    <x v="4"/>
    <x v="4"/>
    <s v="Lighting System"/>
    <n v="2.8999999999999998E-2"/>
    <n v="47.57"/>
  </r>
  <r>
    <n v="0"/>
    <n v="1478"/>
    <n v="907.78644715999997"/>
    <d v="2020-09-01T00:00:00"/>
    <s v="Tampa Electric"/>
    <s v="TEC Electric"/>
    <s v="Big Bend Station"/>
    <x v="2"/>
    <n v="131100"/>
    <s v="Lighting System: 190"/>
    <n v="78390"/>
    <s v="LIGHTING SYSTEM ; SERVICE YARD LIGHTING ; 450 FT. 1/0,3/C,ALUM. CABLE"/>
    <d v="1976-06-15T00:00:00"/>
    <d v="1976-06-15T00:00:00"/>
    <s v="C&amp;G54"/>
    <x v="0"/>
    <n v="570.21"/>
    <x v="4"/>
    <x v="4"/>
    <s v="Lighting System"/>
    <n v="2.8999999999999998E-2"/>
    <n v="42.86"/>
  </r>
  <r>
    <n v="1"/>
    <n v="13798.61"/>
    <n v="3057.6010112220997"/>
    <d v="2020-09-01T00:00:00"/>
    <s v="Tampa Electric"/>
    <s v="TEC Electric"/>
    <s v="Big Bend Station"/>
    <x v="2"/>
    <n v="131100"/>
    <s v="Lighting System: 190"/>
    <n v="35306652"/>
    <s v="BBC fab shop lighting replaced  with new metal halide lights, fixtures and ballasts"/>
    <d v="2012-06-30T00:00:00"/>
    <d v="2012-06-01T00:00:00"/>
    <s v="A7045-2012"/>
    <x v="0"/>
    <n v="10741.01"/>
    <x v="4"/>
    <x v="4"/>
    <s v="Lighting System"/>
    <n v="2.8999999999999998E-2"/>
    <n v="400.16"/>
  </r>
  <r>
    <n v="1"/>
    <n v="93172.11"/>
    <n v="29347.074486633301"/>
    <d v="2020-09-01T00:00:00"/>
    <s v="Tampa Electric"/>
    <s v="TEC Electric"/>
    <s v="Big Bend Station"/>
    <x v="2"/>
    <n v="131100"/>
    <s v="Lighting System: 190"/>
    <n v="24012696"/>
    <s v="LIGHTING ; STACK ; BB COMMON STACK 2 AND 3 LIGHTING REPL. INCLUDES LABOR AND MATERIALS. 07/29/08 RJB"/>
    <d v="2007-07-15T00:00:00"/>
    <d v="2007-07-15T00:00:00"/>
    <s v="B2015-2007"/>
    <x v="0"/>
    <n v="63825.04"/>
    <x v="4"/>
    <x v="4"/>
    <s v="Lighting System"/>
    <n v="2.8999999999999998E-2"/>
    <n v="2701.99"/>
  </r>
  <r>
    <n v="1"/>
    <n v="8283.09"/>
    <n v="1655.9658723243001"/>
    <d v="2020-09-01T00:00:00"/>
    <s v="Tampa Electric"/>
    <s v="TEC Electric"/>
    <s v="Big Bend Station"/>
    <x v="2"/>
    <n v="131100"/>
    <s v="Lighting System: 190"/>
    <n v="40129231"/>
    <s v="BBC SO3 Buildings lighting replaced"/>
    <d v="2013-04-28T00:00:00"/>
    <d v="2013-04-01T00:00:00"/>
    <s v="A2414415"/>
    <x v="0"/>
    <n v="6627.12"/>
    <x v="4"/>
    <x v="4"/>
    <s v="Lighting System"/>
    <n v="2.8999999999999998E-2"/>
    <n v="240.21"/>
  </r>
  <r>
    <n v="1"/>
    <n v="436.83"/>
    <n v="205.51006766909998"/>
    <d v="2020-09-01T00:00:00"/>
    <s v="Tampa Electric"/>
    <s v="TEC Electric"/>
    <s v="Big Bend Station"/>
    <x v="2"/>
    <n v="131100"/>
    <s v="Lighting System: 190"/>
    <n v="113919"/>
    <s v="LIGHTING SYSTEM N/I PNL OR XFMR ; SCRUBBER AREA ; BBC FGD CONTROL ROOM INSTALL SMALL KITCHEN W/APPLIANCES &amp; LIGHTING SYSTEM 03/29/96  TGC"/>
    <d v="1995-09-15T00:00:00"/>
    <d v="1995-09-15T00:00:00"/>
    <s v="A7013-2008"/>
    <x v="0"/>
    <n v="231.32"/>
    <x v="4"/>
    <x v="4"/>
    <s v="Lighting System"/>
    <n v="2.8999999999999998E-2"/>
    <n v="12.67"/>
  </r>
  <r>
    <n v="1"/>
    <n v="54023.880000000005"/>
    <n v="6881.8924605456004"/>
    <d v="2020-09-01T00:00:00"/>
    <s v="Tampa Electric"/>
    <s v="TEC Electric"/>
    <s v="Big Bend Station"/>
    <x v="2"/>
    <n v="131100"/>
    <s v="Lighting System: 190"/>
    <n v="116273436"/>
    <s v="BB Blending bin tripper room LED lighting upgraded (apprx. 44 light fixtures)"/>
    <d v="2016-02-29T00:00:00"/>
    <d v="2016-02-01T00:00:00"/>
    <s v="A2580683"/>
    <x v="0"/>
    <n v="47141.99"/>
    <x v="4"/>
    <x v="4"/>
    <s v="Lighting System"/>
    <n v="2.8999999999999998E-2"/>
    <n v="1566.69"/>
  </r>
  <r>
    <n v="1"/>
    <n v="13380.53"/>
    <n v="3240.1880665729004"/>
    <d v="2020-09-01T00:00:00"/>
    <s v="Tampa Electric"/>
    <s v="TEC Electric"/>
    <s v="Big Bend Station"/>
    <x v="2"/>
    <n v="131100"/>
    <s v="Lighting System: 190"/>
    <n v="27235392"/>
    <s v="Install tubine shop lighting to inlcude metal halide lights, fixtures and ballasts"/>
    <d v="2011-03-21T00:00:00"/>
    <d v="2011-07-01T00:00:00"/>
    <s v="A7027-2011"/>
    <x v="0"/>
    <n v="10140.34"/>
    <x v="4"/>
    <x v="4"/>
    <s v="Lighting System"/>
    <n v="2.8999999999999998E-2"/>
    <n v="388.04"/>
  </r>
  <r>
    <n v="1"/>
    <n v="32901.83"/>
    <n v="3300.7365909907999"/>
    <d v="2020-09-01T00:00:00"/>
    <s v="Tampa Electric"/>
    <s v="TEC Electric"/>
    <s v="Big Bend Station"/>
    <x v="2"/>
    <n v="131100"/>
    <s v="Lighting System: 190"/>
    <n v="123248782"/>
    <s v="LED Lighting upgrade located on T1 and T2 structure"/>
    <d v="2017-02-20T00:00:00"/>
    <d v="2017-02-01T00:00:00"/>
    <s v="A2620801"/>
    <x v="0"/>
    <n v="29601.09"/>
    <x v="4"/>
    <x v="4"/>
    <s v="Lighting System"/>
    <n v="2.8999999999999998E-2"/>
    <n v="954.15"/>
  </r>
  <r>
    <n v="1"/>
    <n v="10303.800000000001"/>
    <n v="737.64739339200003"/>
    <d v="2020-09-01T00:00:00"/>
    <s v="Tampa Electric"/>
    <s v="TEC Electric"/>
    <s v="Big Bend Station"/>
    <x v="2"/>
    <n v="131100"/>
    <s v="Lighting System: 190"/>
    <n v="205231730"/>
    <s v="TSS ELECTRIC SHOP LIGHTING SYSTEM"/>
    <d v="2018-03-07T00:00:00"/>
    <d v="2018-03-01T00:00:00"/>
    <s v="A2662928"/>
    <x v="0"/>
    <n v="9566.15"/>
    <x v="4"/>
    <x v="4"/>
    <s v="Lighting System"/>
    <n v="2.8999999999999998E-2"/>
    <n v="298.81"/>
  </r>
  <r>
    <n v="1"/>
    <n v="41765.730000000003"/>
    <n v="23542.832041436701"/>
    <d v="2020-09-01T00:00:00"/>
    <s v="Tampa Electric"/>
    <s v="TEC Electric"/>
    <s v="Big Bend Station"/>
    <x v="2"/>
    <n v="131100"/>
    <s v="Lighting System: 190"/>
    <n v="116144"/>
    <s v="LIGHTING SYSTEM N/I PNL OR XFMR ; COAL BLENDING BINS CONTROL TOWER ; COAL BLENDING CONTROL TOWER-LIGHTIN G AND DOMESTIC POWER WIRING--LIGHTI NG CONSISTS OF: (24) G.E.    CAT.H5 315L5S,150W HPS PENDANT FIXTURE, (5 ) G.E. CAT. H5315L3W,150W HPS WALL MOUNT,"/>
    <d v="1984-08-15T00:00:00"/>
    <d v="1984-08-15T00:00:00"/>
    <s v="K3400"/>
    <x v="0"/>
    <n v="18222.900000000001"/>
    <x v="4"/>
    <x v="4"/>
    <s v="Lighting System"/>
    <n v="2.8999999999999998E-2"/>
    <n v="1211.21"/>
  </r>
  <r>
    <n v="1"/>
    <n v="10432.300000000001"/>
    <n v="6158.9843436580004"/>
    <d v="2020-09-01T00:00:00"/>
    <s v="Tampa Electric"/>
    <s v="TEC Electric"/>
    <s v="Big Bend Station"/>
    <x v="2"/>
    <n v="131100"/>
    <s v="Lighting System: 190"/>
    <n v="79509"/>
    <s v="LIGHTING SYSTEM ; SERVICE YARD LIGHTING ; YARD LIGHTING SYSTEM WITH 16 LUMINAIRES, WIRING"/>
    <d v="1980-06-15T00:00:00"/>
    <d v="1980-06-15T00:00:00"/>
    <s v="A71-2008"/>
    <x v="0"/>
    <n v="4273.32"/>
    <x v="4"/>
    <x v="4"/>
    <s v="Lighting System"/>
    <n v="2.8999999999999998E-2"/>
    <n v="302.54000000000002"/>
  </r>
  <r>
    <n v="1"/>
    <n v="4093.06"/>
    <n v="1966.4424866204001"/>
    <d v="2020-09-01T00:00:00"/>
    <s v="Tampa Electric"/>
    <s v="TEC Electric"/>
    <s v="Big Bend Station"/>
    <x v="2"/>
    <n v="131100"/>
    <s v="Lighting System: 190"/>
    <n v="98297"/>
    <s v="LIGHTING SYSTEM N/I PNL OR XFMR ; WAREHOUSE ; FB POWERHOUSE GYM EXPANSION INSTALL LIGHTING SYSTEM 10/24/95  TGC"/>
    <d v="1994-12-15T00:00:00"/>
    <d v="1994-12-15T00:00:00"/>
    <s v="A7513-2008"/>
    <x v="0"/>
    <n v="2126.62"/>
    <x v="4"/>
    <x v="4"/>
    <s v="Lighting System"/>
    <n v="2.8999999999999998E-2"/>
    <n v="118.7"/>
  </r>
  <r>
    <n v="1"/>
    <n v="142380.66"/>
    <n v="10193.0086684944"/>
    <d v="2020-09-01T00:00:00"/>
    <s v="Tampa Electric"/>
    <s v="TEC Electric"/>
    <s v="Big Bend Station"/>
    <x v="2"/>
    <n v="131100"/>
    <s v="Lighting System: 190"/>
    <n v="302249761"/>
    <s v="TURBINE DECK LIGHTING SYSTEM BIG BEND"/>
    <d v="2018-12-19T00:00:00"/>
    <d v="2018-12-01T00:00:00"/>
    <s v="A2683502"/>
    <x v="0"/>
    <n v="132187.65"/>
    <x v="4"/>
    <x v="4"/>
    <s v="Lighting System"/>
    <n v="2.8999999999999998E-2"/>
    <n v="4129.04"/>
  </r>
  <r>
    <n v="133"/>
    <n v="37349"/>
    <n v="24108.568478149999"/>
    <d v="2020-09-01T00:00:00"/>
    <s v="Tampa Electric"/>
    <s v="TEC Electric"/>
    <s v="Big Bend Station"/>
    <x v="2"/>
    <n v="131100"/>
    <s v="Lighting System: 190"/>
    <n v="77235"/>
    <s v="LIGHTING SYSTEM ; SERVICE YARD LIGHTING ; LIGHT FIXTURES,CROUSE-HINDS,MERCURY VAPOR W/ WIRE"/>
    <d v="1970-06-15T00:00:00"/>
    <d v="1970-06-15T00:00:00"/>
    <s v="B026"/>
    <x v="0"/>
    <n v="13240.43"/>
    <x v="4"/>
    <x v="4"/>
    <s v="Lighting System"/>
    <n v="2.8999999999999998E-2"/>
    <n v="1083.1199999999999"/>
  </r>
  <r>
    <n v="5"/>
    <n v="3665.8"/>
    <n v="2116.7126144919998"/>
    <d v="2020-09-01T00:00:00"/>
    <s v="Tampa Electric"/>
    <s v="TEC Electric"/>
    <s v="Big Bend Station"/>
    <x v="2"/>
    <n v="131100"/>
    <s v="Lighting System: 190"/>
    <n v="89142"/>
    <s v="LIGHTING SYSTEM N/I PNL OR XFMR ; MCS SERVICE BUILDING ; DISTRIBUTION PANELS, 2EA 400 AMP, SQUARE D MAIN DISCONNECT PANELS, MODEL #H325N, 2EA 400 AMP, SQUARE D DISTRIBUTION PANELS, MODEL #NQ0-424 -4. 1EA 400 AMP SQUARE D DISTRI- -BUTION PANEL, MODEL #C19"/>
    <d v="1982-06-15T00:00:00"/>
    <d v="1982-06-15T00:00:00"/>
    <s v="L48"/>
    <x v="0"/>
    <n v="1549.09"/>
    <x v="4"/>
    <x v="4"/>
    <s v="Lighting System"/>
    <n v="2.8999999999999998E-2"/>
    <n v="106.31"/>
  </r>
  <r>
    <n v="0"/>
    <n v="11879"/>
    <n v="7426.4703368099999"/>
    <d v="2020-09-01T00:00:00"/>
    <s v="Tampa Electric"/>
    <s v="TEC Electric"/>
    <s v="Big Bend Station"/>
    <x v="2"/>
    <n v="131100"/>
    <s v="Lighting System: 190"/>
    <n v="24687424"/>
    <s v="LIGHTING SYSTEM ; YARD AREA ; YARD LIGHTING 18 - 20000L HORIZONTAL LUMINAIRES"/>
    <d v="1974-06-15T00:00:00"/>
    <d v="1974-06-15T00:00:00"/>
    <s v="E154"/>
    <x v="0"/>
    <n v="4452.53"/>
    <x v="4"/>
    <x v="4"/>
    <s v="Lighting System"/>
    <n v="2.8999999999999998E-2"/>
    <n v="344.49"/>
  </r>
  <r>
    <n v="418"/>
    <n v="121095.02"/>
    <n v="74376.466829884404"/>
    <d v="2020-09-01T00:00:00"/>
    <s v="Tampa Electric"/>
    <s v="TEC Electric"/>
    <s v="Big Bend Station"/>
    <x v="2"/>
    <n v="131100"/>
    <s v="Lighting System: 190"/>
    <n v="78163"/>
    <s v="LIGHTING SYSTEM N/I PNL OR XFMR ; OFFICE AND SHOPS ; LIGHT FIXTURES WITH LAMPS,CONDUIT, WIRE,SWITCHES,AND OUTLETS"/>
    <d v="1976-06-15T00:00:00"/>
    <d v="1976-06-15T00:00:00"/>
    <s v="C54-2008"/>
    <x v="0"/>
    <n v="46718.55"/>
    <x v="4"/>
    <x v="4"/>
    <s v="Lighting System"/>
    <n v="2.8999999999999998E-2"/>
    <n v="3511.76"/>
  </r>
  <r>
    <n v="1"/>
    <n v="14212.51"/>
    <n v="1425.8098047076001"/>
    <d v="2020-09-01T00:00:00"/>
    <s v="Tampa Electric"/>
    <s v="TEC Electric"/>
    <s v="Big Bend Station"/>
    <x v="2"/>
    <n v="131100"/>
    <s v="Lighting System: 190"/>
    <n v="267551048"/>
    <s v="BB COMMON FIRE HOUSE LIGHTING REPL"/>
    <d v="2017-12-14T00:00:00"/>
    <d v="2017-12-01T00:00:00"/>
    <s v="A2653382"/>
    <x v="0"/>
    <n v="12786.7"/>
    <x v="4"/>
    <x v="4"/>
    <s v="Lighting System"/>
    <n v="2.8999999999999998E-2"/>
    <n v="412.16"/>
  </r>
  <r>
    <n v="1"/>
    <n v="113377.94"/>
    <n v="35711.446808718203"/>
    <d v="2020-09-01T00:00:00"/>
    <s v="Tampa Electric"/>
    <s v="TEC Electric"/>
    <s v="Big Bend Station"/>
    <x v="2"/>
    <n v="131100"/>
    <s v="Lighting System: 190"/>
    <n v="25164973"/>
    <s v="Lighting System in the Caol Blending Bins Control Tower replaced to include 24 GE Pendant fixtures, 5 GE Cat HPS wall mount and wiring (fire damage)"/>
    <d v="2007-06-15T00:00:00"/>
    <d v="2007-06-15T00:00:00"/>
    <s v="B2030-2007"/>
    <x v="0"/>
    <n v="77666.490000000005"/>
    <x v="4"/>
    <x v="4"/>
    <s v="Lighting System"/>
    <n v="2.8999999999999998E-2"/>
    <n v="3287.96"/>
  </r>
  <r>
    <n v="1"/>
    <n v="14042.56"/>
    <n v="6606.4314626912001"/>
    <d v="2020-09-01T00:00:00"/>
    <s v="Tampa Electric"/>
    <s v="TEC Electric"/>
    <s v="Big Bend Station"/>
    <x v="2"/>
    <n v="131100"/>
    <s v="Lighting System: 190"/>
    <n v="98453"/>
    <s v="LIGHTING SYSTEM N/I PNL OR XFMR ; MCS SERVICE BUILDING ; BB GARAGE &amp; CANOPY LIFT LIGHT SYSTEM 01/31/95"/>
    <d v="1995-02-15T00:00:00"/>
    <d v="1995-02-15T00:00:00"/>
    <s v="A7051"/>
    <x v="0"/>
    <n v="7436.13"/>
    <x v="4"/>
    <x v="4"/>
    <s v="Lighting System"/>
    <n v="2.8999999999999998E-2"/>
    <n v="407.23"/>
  </r>
  <r>
    <n v="0"/>
    <n v="5027"/>
    <n v="3244.90009745"/>
    <d v="2020-09-01T00:00:00"/>
    <s v="Tampa Electric"/>
    <s v="TEC Electric"/>
    <s v="Big Bend Station"/>
    <x v="2"/>
    <n v="131100"/>
    <s v="Lighting System: 190"/>
    <n v="78086"/>
    <s v="LIGHTING SYSTEM N/I PNL OR XFMR ; COAL CREW CHANGE HOUSE ; 42 LIGHT FIXTURES W/WIRE,CONDUIT, PANELS,ETC"/>
    <d v="1970-06-15T00:00:00"/>
    <d v="1970-06-15T00:00:00"/>
    <s v="B02"/>
    <x v="0"/>
    <n v="1782.1"/>
    <x v="4"/>
    <x v="4"/>
    <s v="Lighting System"/>
    <n v="2.8999999999999998E-2"/>
    <n v="145.78"/>
  </r>
  <r>
    <n v="1"/>
    <n v="4705.78"/>
    <n v="2618.7962164139999"/>
    <d v="2020-09-01T00:00:00"/>
    <s v="Tampa Electric"/>
    <s v="TEC Electric"/>
    <s v="Big Bend Station"/>
    <x v="2"/>
    <n v="131100"/>
    <s v="Lighting System: 190"/>
    <n v="87614"/>
    <s v="LIGHTING SYSTEM N/I PNL OR XFMR ; COAL CREW CHANGE HOUSE ; BB COALFIELD CREW CHANGE HOUSE UPGRADE LIGHTING AND DOMESTIC POWER WIRING, CONDUIT,FIXTURES &amp; EQUIP."/>
    <d v="1985-06-15T00:00:00"/>
    <d v="1985-06-15T00:00:00"/>
    <s v="A7017-2007"/>
    <x v="0"/>
    <n v="2086.98"/>
    <x v="4"/>
    <x v="4"/>
    <s v="Lighting System"/>
    <n v="2.8999999999999998E-2"/>
    <n v="136.47"/>
  </r>
  <r>
    <n v="0"/>
    <n v="484"/>
    <n v="297.27242247999999"/>
    <d v="2020-09-01T00:00:00"/>
    <s v="Tampa Electric"/>
    <s v="TEC Electric"/>
    <s v="Big Bend Station"/>
    <x v="2"/>
    <n v="131100"/>
    <s v="Lighting System: 190"/>
    <n v="78389"/>
    <s v="LIGHTING SYSTEM ; SERVICE YARD LIGHTING ; 2,650 FT. NO. 4 ALUM. CABLE"/>
    <d v="1976-06-15T00:00:00"/>
    <d v="1976-06-15T00:00:00"/>
    <s v="C&amp;G54"/>
    <x v="0"/>
    <n v="186.73"/>
    <x v="4"/>
    <x v="4"/>
    <s v="Lighting System"/>
    <n v="2.8999999999999998E-2"/>
    <n v="14.04"/>
  </r>
  <r>
    <n v="1"/>
    <n v="114636.5"/>
    <n v="17530.977059090001"/>
    <d v="2020-09-01T00:00:00"/>
    <s v="Tampa Electric"/>
    <s v="TEC Electric"/>
    <s v="Big Bend Station"/>
    <x v="2"/>
    <n v="131100"/>
    <s v="Lighting System: 190"/>
    <n v="89679565"/>
    <s v="BB FGD water and fuel lab lighting and work space area upgraded."/>
    <d v="2015-11-30T00:00:00"/>
    <d v="2015-11-01T00:00:00"/>
    <s v="A2539746"/>
    <x v="0"/>
    <n v="97105.52"/>
    <x v="4"/>
    <x v="4"/>
    <s v="Lighting System"/>
    <n v="2.8999999999999998E-2"/>
    <n v="3324.46"/>
  </r>
  <r>
    <n v="1"/>
    <n v="44484.46"/>
    <n v="3184.6353738864"/>
    <d v="2020-09-01T00:00:00"/>
    <s v="Tampa Electric"/>
    <s v="TEC Electric"/>
    <s v="Big Bend Station"/>
    <x v="2"/>
    <n v="131100"/>
    <s v="Lighting System: 190"/>
    <n v="303693935"/>
    <s v="OIL SHED LIGHTING SYSTEM. BB COMMON"/>
    <d v="2018-09-24T00:00:00"/>
    <d v="2018-09-01T00:00:00"/>
    <s v="A2694635"/>
    <x v="0"/>
    <n v="41299.82"/>
    <x v="4"/>
    <x v="4"/>
    <s v="Lighting System"/>
    <n v="2.8999999999999998E-2"/>
    <n v="1290.05"/>
  </r>
  <r>
    <n v="1"/>
    <n v="20448.490000000002"/>
    <n v="4531.1320272088997"/>
    <d v="2020-09-01T00:00:00"/>
    <s v="Tampa Electric"/>
    <s v="TEC Electric"/>
    <s v="Big Bend Station"/>
    <x v="2"/>
    <n v="131100"/>
    <s v="Lighting System: 190"/>
    <n v="42538210"/>
    <s v="BBC fuel burning shop lighting replaced to include new metal halide lights, fixtures and ballasts"/>
    <d v="2012-04-27T00:00:00"/>
    <d v="2013-08-01T00:00:00"/>
    <s v="A7052-2012"/>
    <x v="0"/>
    <n v="15917.36"/>
    <x v="4"/>
    <x v="4"/>
    <s v="Lighting System"/>
    <n v="2.8999999999999998E-2"/>
    <n v="593.01"/>
  </r>
  <r>
    <n v="1"/>
    <n v="22512.36"/>
    <n v="1611.6562504224"/>
    <d v="2020-09-01T00:00:00"/>
    <s v="Tampa Electric"/>
    <s v="TEC Electric"/>
    <s v="Big Bend Station"/>
    <x v="2"/>
    <n v="131100"/>
    <s v="Lighting System: 190"/>
    <n v="208928094"/>
    <s v="DEMINERALIZER ROOM LIGHTING SYSTEM REPLACEMENT"/>
    <d v="2018-02-20T00:00:00"/>
    <d v="2018-02-01T00:00:00"/>
    <s v="A2660240"/>
    <x v="0"/>
    <n v="20900.7"/>
    <x v="4"/>
    <x v="4"/>
    <s v="Lighting System"/>
    <n v="2.8999999999999998E-2"/>
    <n v="652.86"/>
  </r>
  <r>
    <n v="1"/>
    <n v="14193.14"/>
    <n v="3145.0239709953998"/>
    <d v="2020-09-01T00:00:00"/>
    <s v="Tampa Electric"/>
    <s v="TEC Electric"/>
    <s v="Big Bend Station"/>
    <x v="2"/>
    <n v="131100"/>
    <s v="Lighting System: 190"/>
    <n v="40098492"/>
    <s v="ADMIN lighting system"/>
    <d v="2012-12-18T00:00:00"/>
    <d v="2013-09-01T00:00:00"/>
    <s v="A2395102"/>
    <x v="0"/>
    <n v="11048.12"/>
    <x v="4"/>
    <x v="4"/>
    <s v="Lighting System"/>
    <n v="2.8999999999999998E-2"/>
    <n v="411.6"/>
  </r>
  <r>
    <n v="1"/>
    <n v="5535.01"/>
    <n v="2861.8092273277002"/>
    <d v="2020-09-01T00:00:00"/>
    <s v="Tampa Electric"/>
    <s v="TEC Electric"/>
    <s v="Big Bend Station"/>
    <x v="2"/>
    <n v="131100"/>
    <s v="Lighting System: 190"/>
    <n v="96156"/>
    <s v="LIGHTING SYSTEM ; SERVICE YARD LIGHTING ; LIGHTING SYSTEM INSTALL FIVE (5) 400W METAL HALIDE FIXTURES, WITH DISCONNECT AND TIME CLOCK, AT BB GARAGE AREA A &amp; A ELECTRIC SERVICES, INC."/>
    <d v="1990-06-15T00:00:00"/>
    <d v="1990-06-15T00:00:00"/>
    <s v="A7595"/>
    <x v="0"/>
    <n v="2673.2"/>
    <x v="4"/>
    <x v="4"/>
    <s v="Lighting System"/>
    <n v="2.8999999999999998E-2"/>
    <n v="160.52000000000001"/>
  </r>
  <r>
    <n v="1"/>
    <n v="45276.14"/>
    <n v="9051.6634094977999"/>
    <d v="2020-09-01T00:00:00"/>
    <s v="Tampa Electric"/>
    <s v="TEC Electric"/>
    <s v="Big Bend Station"/>
    <x v="2"/>
    <n v="131100"/>
    <s v="Lighting System: 190"/>
    <n v="38293118"/>
    <s v="Install overhead lighting inside garage"/>
    <d v="2013-02-25T00:00:00"/>
    <d v="2013-02-01T00:00:00"/>
    <s v="A2936-2012"/>
    <x v="0"/>
    <n v="36224.480000000003"/>
    <x v="4"/>
    <x v="4"/>
    <s v="Lighting System"/>
    <n v="2.8999999999999998E-2"/>
    <n v="1313.01"/>
  </r>
  <r>
    <n v="1"/>
    <n v="30584.100000000002"/>
    <n v="17659.924238334002"/>
    <d v="2020-09-01T00:00:00"/>
    <s v="Tampa Electric"/>
    <s v="TEC Electric"/>
    <s v="Big Bend Station"/>
    <x v="2"/>
    <n v="131100"/>
    <s v="Lighting System: 190"/>
    <n v="89129"/>
    <s v="LIGHTING SYSTEM N/I PNL OR XFMR ; MCS SERVICE BUILDING ; 127 EA 2'X4' DROP-IN CEILING FLUORESCENT FIXTURES. 4EA EXIT LIGHTS. 2EA EMERGENCY LIGHTS W/ BATTERY PACK, 3EA EXTERIOR, WALL MOUNTED ENTRANCE LIGHT FIXTURES. 1 LOT WIRE 12/0, 10/0, 6/0."/>
    <d v="1982-06-15T00:00:00"/>
    <d v="1982-06-15T00:00:00"/>
    <s v="L48"/>
    <x v="0"/>
    <n v="12924.18"/>
    <x v="4"/>
    <x v="4"/>
    <s v="Lighting System"/>
    <n v="2.8999999999999998E-2"/>
    <n v="886.94"/>
  </r>
  <r>
    <n v="0"/>
    <n v="90"/>
    <n v="58.094491499999997"/>
    <d v="2020-09-01T00:00:00"/>
    <s v="Tampa Electric"/>
    <s v="TEC Electric"/>
    <s v="Big Bend Station"/>
    <x v="2"/>
    <n v="131100"/>
    <s v="Lighting System: 190"/>
    <n v="77753"/>
    <s v="LIGHTING SYSTEM ; SERVICE YARD LIGHTING ; 1-TRANSFORMERS, 3 KVA 480/120"/>
    <d v="1970-06-15T00:00:00"/>
    <d v="1970-06-15T00:00:00"/>
    <s v="12.55"/>
    <x v="0"/>
    <n v="31.91"/>
    <x v="4"/>
    <x v="4"/>
    <s v="Lighting System"/>
    <n v="2.8999999999999998E-2"/>
    <n v="2.61"/>
  </r>
  <r>
    <n v="1"/>
    <n v="71508.650000000009"/>
    <n v="9109.2094699380013"/>
    <d v="2020-09-01T00:00:00"/>
    <s v="Tampa Electric"/>
    <s v="TEC Electric"/>
    <s v="Big Bend Station"/>
    <x v="2"/>
    <n v="131100"/>
    <s v="Lighting System: 190"/>
    <n v="89870560"/>
    <s v="BBC Tripper room lighting system upgraded with LED lighting (approx 91 lighting fixtures)"/>
    <d v="2016-02-24T00:00:00"/>
    <d v="2016-02-01T00:00:00"/>
    <s v="A2578650"/>
    <x v="0"/>
    <n v="62399.44"/>
    <x v="4"/>
    <x v="4"/>
    <s v="Lighting System"/>
    <n v="2.8999999999999998E-2"/>
    <n v="2073.75"/>
  </r>
  <r>
    <n v="0"/>
    <n v="543"/>
    <n v="339.47077976999998"/>
    <d v="2020-09-01T00:00:00"/>
    <s v="Tampa Electric"/>
    <s v="TEC Electric"/>
    <s v="Big Bend Station"/>
    <x v="2"/>
    <n v="131100"/>
    <s v="Lighting System: 190"/>
    <n v="24687434"/>
    <s v="LIGHTING SYSTEM ; YARD AREA ; YARD LIGHTING TWO 7000L VERTICAL LUMINAIRES"/>
    <d v="1974-06-15T00:00:00"/>
    <d v="1974-06-15T00:00:00"/>
    <s v="E154"/>
    <x v="0"/>
    <n v="203.53"/>
    <x v="4"/>
    <x v="4"/>
    <s v="Lighting System"/>
    <n v="2.8999999999999998E-2"/>
    <n v="15.75"/>
  </r>
  <r>
    <n v="43"/>
    <n v="3455"/>
    <n v="2230.1829792499998"/>
    <d v="2020-09-01T00:00:00"/>
    <s v="Tampa Electric"/>
    <s v="TEC Electric"/>
    <s v="Big Bend Station"/>
    <x v="2"/>
    <n v="131100"/>
    <s v="Lighting System: 190"/>
    <n v="77238"/>
    <s v="LIGHTING SYSTEM ; SERVICE YARD LIGHTING ; LUMINARIES-20,000 L LIGHTS"/>
    <d v="1970-06-15T00:00:00"/>
    <d v="1970-06-15T00:00:00"/>
    <s v="B021"/>
    <x v="0"/>
    <n v="1224.82"/>
    <x v="4"/>
    <x v="4"/>
    <s v="Lighting System"/>
    <n v="2.8999999999999998E-2"/>
    <n v="100.2"/>
  </r>
  <r>
    <n v="1"/>
    <n v="41241.89"/>
    <n v="5253.6443485668005"/>
    <d v="2020-09-01T00:00:00"/>
    <s v="Tampa Electric"/>
    <s v="TEC Electric"/>
    <s v="Big Bend Station"/>
    <x v="2"/>
    <n v="131100"/>
    <s v="Lighting System: 190"/>
    <n v="93527285"/>
    <s v="ESS Warehouse 27 lighting system upgraded with LED system (approx. 20 Light fixtures repalced)"/>
    <d v="2016-02-10T00:00:00"/>
    <d v="2016-02-01T00:00:00"/>
    <s v="A2579055"/>
    <x v="0"/>
    <n v="35988.25"/>
    <x v="4"/>
    <x v="4"/>
    <s v="Lighting System"/>
    <n v="2.8999999999999998E-2"/>
    <n v="1196.01"/>
  </r>
  <r>
    <n v="1"/>
    <n v="55511.23"/>
    <n v="30892.349215749"/>
    <d v="2020-09-01T00:00:00"/>
    <s v="Tampa Electric"/>
    <s v="TEC Electric"/>
    <s v="Big Bend Station"/>
    <x v="2"/>
    <n v="131100"/>
    <s v="Lighting System: 190"/>
    <n v="116220"/>
    <s v="LIGHTING SYSTEM N/I PNL OR XFMR ; WAREHOUSE ; CONSTRUCTION WAREHOUSE-LIGHTING AND POWER. THE OPEN WAREHOUSE AREA HAS (64) 2-LAMP 8' INDUSTRIAL   TYPE F LOURESCENT FIXTURES WITH REFLECTORS . THE OFFICE AND ENCLOSED AREAS HAV E (53) 4-LAMP 2X4, &amp;   (12) 2-"/>
    <d v="1985-02-15T00:00:00"/>
    <d v="1985-02-15T00:00:00"/>
    <s v="F05-2008"/>
    <x v="0"/>
    <n v="24618.880000000001"/>
    <x v="4"/>
    <x v="4"/>
    <s v="Lighting System"/>
    <n v="2.8999999999999998E-2"/>
    <n v="1609.83"/>
  </r>
  <r>
    <n v="1"/>
    <n v="5876"/>
    <n v="3609.03461672"/>
    <d v="2020-09-01T00:00:00"/>
    <s v="Tampa Electric"/>
    <s v="TEC Electric"/>
    <s v="Big Bend Station"/>
    <x v="2"/>
    <n v="131100"/>
    <s v="Lighting System: 190"/>
    <n v="78388"/>
    <s v="LIGHTING SYSTEM ; SERVICE YARD LIGHTING ; 9 MERCURY VAPOR LIGHT UNITS W/ TRANSFORMER,PANEL."/>
    <d v="1976-06-15T00:00:00"/>
    <d v="1976-06-15T00:00:00"/>
    <s v="C&amp;G54"/>
    <x v="0"/>
    <n v="2266.9699999999998"/>
    <x v="4"/>
    <x v="4"/>
    <s v="Lighting System"/>
    <n v="2.8999999999999998E-2"/>
    <n v="170.4"/>
  </r>
  <r>
    <n v="0"/>
    <n v="2086.66"/>
    <n v="1244.8638378532"/>
    <d v="2020-09-01T00:00:00"/>
    <s v="Tampa Electric"/>
    <s v="TEC Electric"/>
    <s v="Big Bend Station"/>
    <x v="2"/>
    <n v="131100"/>
    <s v="Lighting System: 190"/>
    <n v="77662"/>
    <s v="LIGHTING SYSTEM N/I PNL OR XFMR ; OFFICE AND SHOPS ; ADDITIONAL LIGHTING(LADIES REST RM)"/>
    <d v="1979-06-15T00:00:00"/>
    <d v="1979-06-15T00:00:00"/>
    <s v="A7105-2008"/>
    <x v="0"/>
    <n v="841.8"/>
    <x v="4"/>
    <x v="4"/>
    <s v="Lighting System"/>
    <n v="2.8999999999999998E-2"/>
    <n v="60.51"/>
  </r>
  <r>
    <n v="1"/>
    <n v="136179.01999999999"/>
    <n v="20825.4026906732"/>
    <d v="2020-09-01T00:00:00"/>
    <s v="Tampa Electric"/>
    <s v="TEC Electric"/>
    <s v="Big Bend Station"/>
    <x v="2"/>
    <n v="131100"/>
    <s v="Lighting System: 190"/>
    <n v="53653411"/>
    <s v="Existing aviation obstruction lighting aviation obstruction lighting system consisting of 8 medium intensity white flashing LED beacons"/>
    <d v="2015-05-15T00:00:00"/>
    <d v="2015-05-01T00:00:00"/>
    <s v="A2537500"/>
    <x v="0"/>
    <n v="115353.62"/>
    <x v="4"/>
    <x v="4"/>
    <s v="Lighting System"/>
    <n v="2.8999999999999998E-2"/>
    <n v="3949.19"/>
  </r>
  <r>
    <n v="1"/>
    <n v="24963.72"/>
    <n v="14245.708832542801"/>
    <d v="2020-09-01T00:00:00"/>
    <s v="Tampa Electric"/>
    <s v="TEC Electric"/>
    <s v="Big Bend Station"/>
    <x v="2"/>
    <n v="131100"/>
    <s v="Lighting System: 190"/>
    <n v="79508"/>
    <s v="LIGHTING SYSTEM ; SERVICE YARD LIGHTING ; BB COALFIELD LIGHTING UPGRADE APPROX 161 LIGHT FIXTURES - HPS UNITS"/>
    <d v="1983-06-15T00:00:00"/>
    <d v="1983-06-15T00:00:00"/>
    <s v="A7075-2008"/>
    <x v="0"/>
    <n v="10718.01"/>
    <x v="4"/>
    <x v="4"/>
    <s v="Lighting System"/>
    <n v="2.8999999999999998E-2"/>
    <n v="723.95"/>
  </r>
  <r>
    <n v="1"/>
    <n v="12672.65"/>
    <n v="2243.9173685844999"/>
    <d v="2020-09-01T00:00:00"/>
    <s v="Tampa Electric"/>
    <s v="TEC Electric"/>
    <s v="Big Bend Station"/>
    <x v="2"/>
    <n v="131100"/>
    <s v="Lighting System: 190"/>
    <n v="48149372"/>
    <s v="Please Install a total of 8 LED lighting fixtures This new lighting will illuminate the lights for north-south road-way and parking area to east of road-way."/>
    <d v="2014-11-17T00:00:00"/>
    <d v="2014-12-01T00:00:00"/>
    <s v="A2465395"/>
    <x v="0"/>
    <n v="10428.73"/>
    <x v="4"/>
    <x v="4"/>
    <s v="Lighting System"/>
    <n v="2.8999999999999998E-2"/>
    <n v="367.51"/>
  </r>
  <r>
    <n v="0"/>
    <n v="303"/>
    <n v="195.58478804999999"/>
    <d v="2020-09-01T00:00:00"/>
    <s v="Tampa Electric"/>
    <s v="TEC Electric"/>
    <s v="Big Bend Station"/>
    <x v="2"/>
    <n v="131100"/>
    <s v="Lighting System: 190"/>
    <n v="77752"/>
    <s v="LIGHTING SYSTEM ; SERVICE YARD LIGHTING ; 2-TRANSFORMERS, 7.5 KVA 480/120"/>
    <d v="1970-06-15T00:00:00"/>
    <d v="1970-06-15T00:00:00"/>
    <s v="12.55"/>
    <x v="0"/>
    <n v="107.42"/>
    <x v="4"/>
    <x v="4"/>
    <s v="Lighting System"/>
    <n v="2.8999999999999998E-2"/>
    <n v="8.7899999999999991"/>
  </r>
  <r>
    <n v="1"/>
    <n v="3983.8"/>
    <n v="1319.1817878899999"/>
    <d v="2020-09-01T00:00:00"/>
    <s v="Tampa Electric"/>
    <s v="TEC Electric"/>
    <s v="Big Bend Station"/>
    <x v="2"/>
    <n v="131100"/>
    <s v="Lighting System: 190"/>
    <n v="127139"/>
    <s v="LIGHTING ; WASTE WATER HANDLING BUILDING ; BBC WASTE HANDLING BUILDING LIGHTING UPGRADE. LABOR AND MATERIALS. 05/10/07 RJB"/>
    <d v="2006-11-15T00:00:00"/>
    <d v="2006-11-15T00:00:00"/>
    <s v="A7051"/>
    <x v="0"/>
    <n v="2664.62"/>
    <x v="4"/>
    <x v="4"/>
    <s v="Lighting System"/>
    <n v="2.8999999999999998E-2"/>
    <n v="115.53"/>
  </r>
  <r>
    <n v="1"/>
    <n v="24736.11"/>
    <n v="4945.2745260597003"/>
    <d v="2020-09-01T00:00:00"/>
    <s v="Tampa Electric"/>
    <s v="TEC Electric"/>
    <s v="Big Bend Station"/>
    <x v="2"/>
    <n v="131100"/>
    <s v="Lighting System: 190"/>
    <n v="41803465"/>
    <s v="BBC Equipment service shed (CAT shack) lighting replaced."/>
    <d v="2013-07-18T00:00:00"/>
    <d v="2013-12-01T00:00:00"/>
    <s v="A2412733"/>
    <x v="0"/>
    <n v="19790.84"/>
    <x v="4"/>
    <x v="4"/>
    <s v="Lighting System"/>
    <n v="2.8999999999999998E-2"/>
    <n v="717.35"/>
  </r>
  <r>
    <n v="11105"/>
    <n v="14208"/>
    <n v="9171.1837247999993"/>
    <d v="2020-09-01T00:00:00"/>
    <s v="Tampa Electric"/>
    <s v="TEC Electric"/>
    <s v="Big Bend Station"/>
    <x v="2"/>
    <n v="131100"/>
    <s v="Lighting System: 190"/>
    <n v="77241"/>
    <s v="LIGHTING SYSTEM ; SERVICE YARD LIGHTING ; CONDUIT 2 IN."/>
    <d v="1970-06-15T00:00:00"/>
    <d v="1970-06-15T00:00:00"/>
    <s v="B021"/>
    <x v="0"/>
    <n v="5036.82"/>
    <x v="4"/>
    <x v="4"/>
    <s v="Lighting System"/>
    <n v="2.8999999999999998E-2"/>
    <n v="412.03"/>
  </r>
  <r>
    <n v="50"/>
    <n v="394"/>
    <n v="254.3247739"/>
    <d v="2020-09-01T00:00:00"/>
    <s v="Tampa Electric"/>
    <s v="TEC Electric"/>
    <s v="Big Bend Station"/>
    <x v="2"/>
    <n v="131100"/>
    <s v="Lighting System: 190"/>
    <n v="121676"/>
    <s v="LIGHTING SYSTEM ; SERVICE YARD LIGHTING ; CABLE,4/0 3/C CW"/>
    <d v="1970-06-15T00:00:00"/>
    <d v="1970-06-15T00:00:00"/>
    <s v="B021"/>
    <x v="0"/>
    <n v="139.68"/>
    <x v="4"/>
    <x v="4"/>
    <s v="Lighting System"/>
    <n v="2.8999999999999998E-2"/>
    <n v="11.43"/>
  </r>
  <r>
    <n v="1"/>
    <n v="35665.760000000002"/>
    <n v="15630.558552336001"/>
    <d v="2020-09-01T00:00:00"/>
    <s v="Tampa Electric"/>
    <s v="TEC Electric"/>
    <s v="Big Bend Station"/>
    <x v="2"/>
    <n v="131100"/>
    <s v="Lighting System: 190"/>
    <n v="102915"/>
    <s v="LIGHTING SYSTEM ; STORAGE AREA/BUILDING ; INSTALL METAL HALIIDE LIGHTING IN BIG BEND STORES AREA. 03/02/99 RJB"/>
    <d v="1998-04-15T00:00:00"/>
    <d v="1998-04-15T00:00:00"/>
    <s v="A7036-2007"/>
    <x v="0"/>
    <n v="20035.2"/>
    <x v="4"/>
    <x v="4"/>
    <s v="Lighting System"/>
    <n v="2.8999999999999998E-2"/>
    <n v="1034.31"/>
  </r>
  <r>
    <n v="48"/>
    <n v="17446.8"/>
    <n v="10715.810951496"/>
    <d v="2020-09-01T00:00:00"/>
    <s v="Tampa Electric"/>
    <s v="TEC Electric"/>
    <s v="Big Bend Station"/>
    <x v="2"/>
    <n v="131100"/>
    <s v="Lighting System: 190"/>
    <n v="78108"/>
    <s v="LIGHTING SYSTEM N/I PNL OR XFMR ; MAINTENANCE BUILDING ; LIGHT FIXTURES WITH LAMPS,CONDUIT, AND WIRE"/>
    <d v="1976-06-15T00:00:00"/>
    <d v="1976-06-15T00:00:00"/>
    <s v="C54-2008"/>
    <x v="0"/>
    <n v="6730.99"/>
    <x v="4"/>
    <x v="4"/>
    <s v="Lighting System"/>
    <n v="2.8999999999999998E-2"/>
    <n v="505.96"/>
  </r>
  <r>
    <n v="0"/>
    <n v="1440"/>
    <n v="900.25400160000004"/>
    <d v="2020-09-01T00:00:00"/>
    <s v="Tampa Electric"/>
    <s v="TEC Electric"/>
    <s v="Big Bend Station"/>
    <x v="2"/>
    <n v="131100"/>
    <s v="Lighting System: 190"/>
    <n v="24687429"/>
    <s v="LIGHTING SYSTEM ; YARD AREA ; YARD LIGHTING ONE 5500L HORIZONTAL LUMINAIRES"/>
    <d v="1974-06-15T00:00:00"/>
    <d v="1974-06-15T00:00:00"/>
    <s v="E154"/>
    <x v="0"/>
    <n v="539.75"/>
    <x v="4"/>
    <x v="4"/>
    <s v="Lighting System"/>
    <n v="2.8999999999999998E-2"/>
    <n v="41.76"/>
  </r>
  <r>
    <n v="335"/>
    <n v="69387"/>
    <n v="44788.916463449998"/>
    <d v="2020-09-01T00:00:00"/>
    <s v="Tampa Electric"/>
    <s v="TEC Electric"/>
    <s v="Big Bend Station"/>
    <x v="2"/>
    <n v="131100"/>
    <s v="Lighting System: 190"/>
    <n v="77660"/>
    <s v="LIGHTING SYSTEM N/I PNL OR XFMR ; OFFICE AND SHOPS ; FIXTURES, FLOURESCENT, W/ WIRING"/>
    <d v="1970-06-15T00:00:00"/>
    <d v="1970-06-15T00:00:00"/>
    <s v="B02"/>
    <x v="0"/>
    <n v="24598.080000000002"/>
    <x v="4"/>
    <x v="4"/>
    <s v="Lighting System"/>
    <n v="2.8999999999999998E-2"/>
    <n v="2012.22"/>
  </r>
  <r>
    <n v="0"/>
    <n v="2496"/>
    <n v="1611.1538975999999"/>
    <d v="2020-09-01T00:00:00"/>
    <s v="Tampa Electric"/>
    <s v="TEC Electric"/>
    <s v="Big Bend Station"/>
    <x v="2"/>
    <n v="131100"/>
    <s v="Lighting System: 190"/>
    <n v="77751"/>
    <s v="LIGHTING SYSTEM ; SERVICE YARD LIGHTING ; 6-TRANSFORMERS, 15 KVA 480/120"/>
    <d v="1970-06-15T00:00:00"/>
    <d v="1970-06-15T00:00:00"/>
    <s v="12.55"/>
    <x v="0"/>
    <n v="884.85"/>
    <x v="4"/>
    <x v="4"/>
    <s v="Lighting System"/>
    <n v="2.8999999999999998E-2"/>
    <n v="72.38"/>
  </r>
  <r>
    <n v="4"/>
    <n v="4618.4800000000005"/>
    <n v="2263.3409453576"/>
    <d v="2020-09-01T00:00:00"/>
    <s v="Tampa Electric"/>
    <s v="TEC Electric"/>
    <s v="Big Bend Station"/>
    <x v="2"/>
    <n v="131100"/>
    <s v="Lighting System: 190"/>
    <n v="97696"/>
    <s v="LIGHTING SYSTEM N/I PNL OR XFMR ; MCS SERVICE BUILDING ; HUBBELL HLEZ15S8P2-G 150 WATT HIGH PR. SODIUM EXPLOSION PROOF FIXTURE"/>
    <d v="1993-08-15T00:00:00"/>
    <d v="1993-08-15T00:00:00"/>
    <s v="A7065"/>
    <x v="0"/>
    <n v="2355.14"/>
    <x v="4"/>
    <x v="4"/>
    <s v="Lighting System"/>
    <n v="2.8999999999999998E-2"/>
    <n v="133.94"/>
  </r>
  <r>
    <n v="1"/>
    <n v="55956.25"/>
    <n v="18529.159575937501"/>
    <d v="2020-09-01T00:00:00"/>
    <s v="Tampa Electric"/>
    <s v="TEC Electric"/>
    <s v="Big Bend Station"/>
    <x v="2"/>
    <n v="131100"/>
    <s v="Liner: 191"/>
    <n v="113001"/>
    <s v="LINER/MEMBRANE ; REVERSE OSMOSIS ; BB COMMON ADD NEW REVERSE OSMOSIS LINER.  INCLUDES LABOR AND MATERIALS. 04/17/07 RJB"/>
    <d v="2006-12-15T00:00:00"/>
    <d v="2006-12-15T00:00:00"/>
    <s v="A7006-2008"/>
    <x v="0"/>
    <n v="37427.089999999997"/>
    <x v="4"/>
    <x v="4"/>
    <s v="Liner"/>
    <n v="2.8999999999999998E-2"/>
    <n v="1622.73"/>
  </r>
  <r>
    <n v="1"/>
    <n v="1580444.63"/>
    <n v="350206.94829903432"/>
    <d v="2020-09-01T00:00:00"/>
    <s v="Tampa Electric"/>
    <s v="TEC Electric"/>
    <s v="Big Bend Station"/>
    <x v="2"/>
    <n v="131100"/>
    <s v="Liner: 191"/>
    <n v="38306839"/>
    <s v="Liner for the Economizer/Fly Ash pond system replaced."/>
    <d v="2012-04-28T00:00:00"/>
    <d v="2012-07-01T00:00:00"/>
    <s v="F0875-2011"/>
    <x v="0"/>
    <n v="1230237.68"/>
    <x v="4"/>
    <x v="4"/>
    <s v="Liner"/>
    <n v="2.8999999999999998E-2"/>
    <n v="45832.89"/>
  </r>
  <r>
    <n v="1"/>
    <n v="417778.58"/>
    <n v="168005.6786949184"/>
    <d v="2020-09-01T00:00:00"/>
    <s v="Tampa Electric"/>
    <s v="TEC Electric"/>
    <s v="Big Bend Station"/>
    <x v="2"/>
    <n v="131100"/>
    <s v="Liner: 191"/>
    <n v="125832"/>
    <s v="LINER ; POND AND STORAGE AREA ; BB4 NORTH BOTTOM ASH POND LINER HDPE LINER MATERIAL 01/31/02 RJB"/>
    <d v="2001-08-15T00:00:00"/>
    <d v="2001-08-15T00:00:00"/>
    <s v="B6876"/>
    <x v="0"/>
    <n v="249772.9"/>
    <x v="4"/>
    <x v="4"/>
    <s v="Liner"/>
    <n v="2.8999999999999998E-2"/>
    <n v="12115.58"/>
  </r>
  <r>
    <n v="1"/>
    <n v="11605665.59"/>
    <n v="1774815.67575563"/>
    <d v="2020-09-01T00:00:00"/>
    <s v="Tampa Electric"/>
    <s v="TEC Electric"/>
    <s v="Big Bend Station"/>
    <x v="2"/>
    <n v="131100"/>
    <s v="Liner: 191"/>
    <n v="93494727"/>
    <s v="Install approx. 42 acres of the south 40 to allow gypsum storage. It includes earthwork, lining, storm, water handling facilites, and demolition of the exiting gypsum conveyor to the South 40"/>
    <d v="2015-03-15T00:00:00"/>
    <d v="2015-03-01T00:00:00"/>
    <s v="A2387602"/>
    <x v="0"/>
    <n v="9830849.9100000001"/>
    <x v="4"/>
    <x v="4"/>
    <s v="Liner"/>
    <n v="2.8999999999999998E-2"/>
    <n v="336564.3"/>
  </r>
  <r>
    <n v="1"/>
    <n v="27932.97"/>
    <n v="9249.6273170535005"/>
    <d v="2020-09-01T00:00:00"/>
    <s v="Tampa Electric"/>
    <s v="TEC Electric"/>
    <s v="Big Bend Station"/>
    <x v="2"/>
    <n v="131100"/>
    <s v="Liner: 191"/>
    <n v="113253"/>
    <s v="LINER/MEMBRANE ; REVERSE OSMOSIS ; REPLACE SAND FILTER INTERNAL WATER DISTRIBUTION SYSTEM WITH STAINLESS STEEL SAND FILTERS LABOR AND MATERIALS 9/26/07 WHA"/>
    <d v="2006-08-15T00:00:00"/>
    <d v="2006-08-15T00:00:00"/>
    <s v="A7095"/>
    <x v="0"/>
    <n v="18683.34"/>
    <x v="4"/>
    <x v="4"/>
    <s v="Liner"/>
    <n v="2.8999999999999998E-2"/>
    <n v="810.06"/>
  </r>
  <r>
    <n v="1"/>
    <n v="251441.66"/>
    <n v="32030.177473759202"/>
    <d v="2020-09-01T00:00:00"/>
    <s v="Tampa Electric"/>
    <s v="TEC Electric"/>
    <s v="Big Bend Station"/>
    <x v="2"/>
    <n v="131100"/>
    <s v="Liner: 191"/>
    <n v="100545476"/>
    <s v="BB recycle settling pond liner replaced with a 60-Mil HDPE and 30 Mil Geosynthetic composite liner"/>
    <d v="2016-02-29T00:00:00"/>
    <d v="2016-02-01T00:00:00"/>
    <s v="A2575019"/>
    <x v="0"/>
    <n v="219411.48"/>
    <x v="4"/>
    <x v="4"/>
    <s v="Liner"/>
    <n v="2.8999999999999998E-2"/>
    <n v="7291.81"/>
  </r>
  <r>
    <n v="1"/>
    <n v="53760.33"/>
    <n v="16023.646442033101"/>
    <d v="2020-09-01T00:00:00"/>
    <s v="Tampa Electric"/>
    <s v="TEC Electric"/>
    <s v="Big Bend Station"/>
    <x v="2"/>
    <n v="131100"/>
    <s v="Liner: 191"/>
    <n v="24917464"/>
    <s v="WASTE WATER TREATMENT PLANT SAND FILTER"/>
    <d v="2008-06-15T00:00:00"/>
    <d v="2008-06-15T00:00:00"/>
    <s v="A7727-2008"/>
    <x v="0"/>
    <n v="37736.68"/>
    <x v="4"/>
    <x v="4"/>
    <s v="Liner"/>
    <n v="2.8999999999999998E-2"/>
    <n v="1559.05"/>
  </r>
  <r>
    <n v="1"/>
    <n v="1371355.65"/>
    <n v="551477.61934171198"/>
    <d v="2020-09-01T00:00:00"/>
    <s v="Tampa Electric"/>
    <s v="TEC Electric"/>
    <s v="Big Bend Station"/>
    <x v="2"/>
    <n v="131100"/>
    <s v="Liner: 191"/>
    <n v="104808"/>
    <s v="LINER ; POND AND STORAGE AREA ; BB4 SOUTH BOTTOM ASH POND LINER HDPE LINER MATERIAL 01/31/02 RJB"/>
    <d v="2001-06-15T00:00:00"/>
    <d v="2001-06-15T00:00:00"/>
    <s v="B6976"/>
    <x v="0"/>
    <n v="819878.03"/>
    <x v="4"/>
    <x v="4"/>
    <s v="Liner"/>
    <n v="2.8999999999999998E-2"/>
    <n v="39769.31"/>
  </r>
  <r>
    <n v="1"/>
    <n v="18455.490000000002"/>
    <n v="5813.0554273947"/>
    <d v="2020-09-01T00:00:00"/>
    <s v="Tampa Electric"/>
    <s v="TEC Electric"/>
    <s v="Big Bend Station"/>
    <x v="2"/>
    <n v="131100"/>
    <s v="Liner: 191"/>
    <n v="113404"/>
    <s v="LINER/MEMBRANE ; REVERSE OSMOSIS ; REVERSE OSMOSIS CARTRIDGE FILTER HOUSING UPGRADED WITH NEW FILTER SYSTEM. LABOR AND MATERIALS 11/13/07  WHA"/>
    <d v="2007-02-15T00:00:00"/>
    <d v="2007-02-15T00:00:00"/>
    <s v="A7027"/>
    <x v="0"/>
    <n v="12642.43"/>
    <x v="4"/>
    <x v="4"/>
    <s v="Liner"/>
    <n v="2.8999999999999998E-2"/>
    <n v="535.21"/>
  </r>
  <r>
    <n v="21"/>
    <n v="10821"/>
    <n v="6984.8943613499996"/>
    <d v="2020-09-01T00:00:00"/>
    <s v="Tampa Electric"/>
    <s v="TEC Electric"/>
    <s v="Big Bend Station"/>
    <x v="2"/>
    <n v="131100"/>
    <s v="Louver: 194"/>
    <n v="114668"/>
    <s v="LOUVER SECTION ; OFFICE AND SHOPS ; FIXED LOUVERS (326 S.F.)"/>
    <d v="1970-06-15T00:00:00"/>
    <d v="1970-06-15T00:00:00"/>
    <s v="B02"/>
    <x v="0"/>
    <n v="3836.11"/>
    <x v="4"/>
    <x v="4"/>
    <s v="Louver"/>
    <n v="2.8999999999999998E-2"/>
    <n v="313.81"/>
  </r>
  <r>
    <n v="1"/>
    <n v="18397.71"/>
    <n v="9816.7067667468"/>
    <d v="2020-09-01T00:00:00"/>
    <s v="Tampa Electric"/>
    <s v="TEC Electric"/>
    <s v="Big Bend Station"/>
    <x v="2"/>
    <n v="131100"/>
    <s v="Louver: 194"/>
    <n v="93123"/>
    <s v="LOUVER SECTIONS ; COAL BLENDING TRIPPER ROOM ; MODEL #457HD - .125 EXTRUDED ALUMINUM FRAME AND BLADES WITH 1/2&quot; MESH .063 ALUMINUM BIRD SCREEN 15'0-1/2&quot; X 2'7-1/2&quot;. FOR BB1 AND BB2 TRIPPER ROOM. 45 DEGREE LOUVERS 18 IN ALL, 6 SETS PER UNIT."/>
    <d v="1988-08-15T00:00:00"/>
    <d v="1988-08-15T00:00:00"/>
    <s v="A7084"/>
    <x v="0"/>
    <n v="8581"/>
    <x v="4"/>
    <x v="4"/>
    <s v="Louver"/>
    <n v="2.8999999999999998E-2"/>
    <n v="533.53"/>
  </r>
  <r>
    <n v="1"/>
    <n v="13275.99"/>
    <n v="7483.5134631621004"/>
    <d v="2020-09-01T00:00:00"/>
    <s v="Tampa Electric"/>
    <s v="TEC Electric"/>
    <s v="Big Bend Station"/>
    <x v="2"/>
    <n v="131100"/>
    <s v="Louver: 194"/>
    <n v="89637"/>
    <s v="LOUVER SECTION ; COAL BLENDING BINS CONTROL TOWER ; COAL BLENDING CONTROL TOWER - LOUVE RS CONSISTS OF THE FOLLOWING: AIROL ITE MODEL K6776 EXTRUDED     ALUMIN UM WITH 1/2&quot; SQ. MESH BIRD SCREEN L OUVERS; (4) 36&quot;W X 60&quot;H; (1) 48&quot;W X 24&quot;H; (1) 60&quot; W X"/>
    <d v="1984-08-15T00:00:00"/>
    <d v="1984-08-15T00:00:00"/>
    <s v="K3400"/>
    <x v="0"/>
    <n v="5792.48"/>
    <x v="4"/>
    <x v="4"/>
    <s v="Louver"/>
    <n v="2.8999999999999998E-2"/>
    <n v="385"/>
  </r>
  <r>
    <n v="2"/>
    <n v="26433.510000000002"/>
    <n v="12162.4853808567"/>
    <d v="2020-09-01T00:00:00"/>
    <s v="Tampa Electric"/>
    <s v="TEC Electric"/>
    <s v="Big Bend Station"/>
    <x v="2"/>
    <n v="131100"/>
    <s v="Louver: 194"/>
    <n v="124513"/>
    <s v="LOUVER SECTION ; BOILER BUILDING ; BB3 MILL AREA VENTILATION INSTALL 2 LOUVERS 05/22/97  TGC"/>
    <d v="1996-07-15T00:00:00"/>
    <d v="1996-07-15T00:00:00"/>
    <s v="A7012-2008"/>
    <x v="0"/>
    <n v="14271.02"/>
    <x v="4"/>
    <x v="4"/>
    <s v="Louver"/>
    <n v="2.8999999999999998E-2"/>
    <n v="766.57"/>
  </r>
  <r>
    <n v="1"/>
    <n v="41397.69"/>
    <n v="23335.372387205098"/>
    <d v="2020-09-01T00:00:00"/>
    <s v="Tampa Electric"/>
    <s v="TEC Electric"/>
    <s v="Big Bend Station"/>
    <x v="2"/>
    <n v="131100"/>
    <s v="Louver: 194"/>
    <n v="89642"/>
    <s v="LOUVER SECTIONS ; COAL BLENDING TRIPPER ROOM ; COAL BLENDING TRIPPER ROOM - LOUVER S -- CONSISTS OF (16) AIROLITE MODE L K6776, 36&quot; W X 60&quot; H       EXTRUD ED ALUMINUM WITH 1/2&quot; SQUARE MESH B IRD SCREEN"/>
    <d v="1984-08-15T00:00:00"/>
    <d v="1984-08-15T00:00:00"/>
    <s v="K3400"/>
    <x v="0"/>
    <n v="18062.32"/>
    <x v="4"/>
    <x v="4"/>
    <s v="Louver"/>
    <n v="2.8999999999999998E-2"/>
    <n v="1200.53"/>
  </r>
  <r>
    <n v="1"/>
    <n v="64875.29"/>
    <n v="31168.252258168599"/>
    <d v="2020-09-01T00:00:00"/>
    <s v="Tampa Electric"/>
    <s v="TEC Electric"/>
    <s v="Big Bend Station"/>
    <x v="2"/>
    <n v="131100"/>
    <s v="Louver: 194"/>
    <n v="97826"/>
    <s v="LOUVER SECTION ; TURBINE BUILDING ANNEX ; INSTALL SIDING OF THE STORM PROOF PNEUMATIC OPERATING WALL 08/24/94  TGC"/>
    <d v="1994-03-15T00:00:00"/>
    <d v="1994-03-15T00:00:00"/>
    <s v="A7534"/>
    <x v="0"/>
    <n v="33707.040000000001"/>
    <x v="4"/>
    <x v="4"/>
    <s v="Louver"/>
    <n v="2.8999999999999998E-2"/>
    <n v="1881.38"/>
  </r>
  <r>
    <n v="1"/>
    <n v="17753.330000000002"/>
    <n v="3143.5418430408999"/>
    <d v="2020-09-01T00:00:00"/>
    <s v="Tampa Electric"/>
    <s v="TEC Electric"/>
    <s v="Big Bend Station"/>
    <x v="2"/>
    <n v="131100"/>
    <s v="Lubricating System: 195"/>
    <n v="50187175"/>
    <s v="No. and So. stacker digging wheel lube system installed."/>
    <d v="2014-12-31T00:00:00"/>
    <d v="2014-12-01T00:00:00"/>
    <s v="A2510811"/>
    <x v="0"/>
    <n v="14609.79"/>
    <x v="4"/>
    <x v="4"/>
    <s v="Lubricating System"/>
    <n v="2.8999999999999998E-2"/>
    <n v="514.85"/>
  </r>
  <r>
    <n v="1"/>
    <n v="39222.93"/>
    <n v="9498.1043144048999"/>
    <d v="2020-09-01T00:00:00"/>
    <s v="Tampa Electric"/>
    <s v="TEC Electric"/>
    <s v="Big Bend Station"/>
    <x v="2"/>
    <n v="131100"/>
    <s v="Lubricating System: 195"/>
    <n v="27771268"/>
    <s v="HSS4-054100 Innovative fluid handling system for the lube room replaced.  This included 4 tracks, 3 pump systems, necessary valving/piping, 2 shelving units and one desk."/>
    <d v="2011-02-28T00:00:00"/>
    <d v="2011-07-01T00:00:00"/>
    <s v="A7018-2011"/>
    <x v="0"/>
    <n v="29724.83"/>
    <x v="4"/>
    <x v="4"/>
    <s v="Lubricating System"/>
    <n v="2.8999999999999998E-2"/>
    <n v="1137.46"/>
  </r>
  <r>
    <n v="3"/>
    <n v="13874"/>
    <n v="8521.3999782800001"/>
    <d v="2020-09-01T00:00:00"/>
    <s v="Tampa Electric"/>
    <s v="TEC Electric"/>
    <s v="Big Bend Station"/>
    <x v="2"/>
    <n v="131100"/>
    <s v="Manhole / Vault / Handhole: 197"/>
    <n v="77889"/>
    <s v="MANHOLES ; WASTE WATER TREATMENT EQUIP. ; MANHOLES #13,14,15, (33CY CONCRETE)"/>
    <d v="1976-06-15T00:00:00"/>
    <d v="1976-06-15T00:00:00"/>
    <s v="D041"/>
    <x v="0"/>
    <n v="5352.6"/>
    <x v="4"/>
    <x v="4"/>
    <s v="Manhole / Vault / Handhole"/>
    <n v="2.8999999999999998E-2"/>
    <n v="402.35"/>
  </r>
  <r>
    <n v="2"/>
    <n v="3657.4300000000003"/>
    <n v="2061.6486337797"/>
    <d v="2020-09-01T00:00:00"/>
    <s v="Tampa Electric"/>
    <s v="TEC Electric"/>
    <s v="Big Bend Station"/>
    <x v="2"/>
    <n v="131100"/>
    <s v="Manhole / Vault / Handhole: 197"/>
    <n v="116109"/>
    <s v="MANHOLES ; STORM SEWER SYSTEM ; STORM SEWER MANHOLES -- PART OF THE COAL PILE RUNOFF SYSTEM; MANHOLES ARE CAST CRETE TYPE P-7      PRE-CA ST CONCRETE WITH IRON TRAFFIC COVER ; EACH IS 5'-3&quot; HIGH X 5'-0&quot; WIDE W ITH COVER PROTRUDING 6&quot;ABOVE MANHOL E; LOCAT"/>
    <d v="1984-08-15T00:00:00"/>
    <d v="1984-08-15T00:00:00"/>
    <s v="K3400"/>
    <x v="0"/>
    <n v="1595.78"/>
    <x v="4"/>
    <x v="4"/>
    <s v="Manhole / Vault / Handhole"/>
    <n v="2.8999999999999998E-2"/>
    <n v="106.07"/>
  </r>
  <r>
    <n v="6"/>
    <n v="13621.75"/>
    <n v="8366.4682250350015"/>
    <d v="2020-09-01T00:00:00"/>
    <s v="Tampa Electric"/>
    <s v="TEC Electric"/>
    <s v="Big Bend Station"/>
    <x v="2"/>
    <n v="131100"/>
    <s v="Manhole / Vault / Handhole: 197"/>
    <n v="114709"/>
    <s v="MANHOLES ; WASTE WATER TREATMENT EQUIP. ; CONCRETE MANHOLES NOS. 16 THRU 21"/>
    <d v="1976-06-15T00:00:00"/>
    <d v="1976-06-15T00:00:00"/>
    <s v="C54,G"/>
    <x v="0"/>
    <n v="5255.28"/>
    <x v="4"/>
    <x v="4"/>
    <s v="Manhole / Vault / Handhole"/>
    <n v="2.8999999999999998E-2"/>
    <n v="395.03"/>
  </r>
  <r>
    <n v="12"/>
    <n v="27149.05"/>
    <n v="15108.617364015001"/>
    <d v="2020-09-01T00:00:00"/>
    <s v="Tampa Electric"/>
    <s v="TEC Electric"/>
    <s v="Big Bend Station"/>
    <x v="2"/>
    <n v="131100"/>
    <s v="Manhole / Vault / Handhole: 197"/>
    <n v="123301"/>
    <s v="MANHOLES ; STORM SEWER SYSTEM ; STORM SEWER SYSTEM - MANHOLES -CONC RETE MANHOLES WITH COVERS AND CAST IRON RING AS PER FLORIDA     DEPART MENT OF TRANSPORTATION INDEX #200 A ND ASTM C-478, CAST CRETE MODEL #TY PE P &amp; J + 9 EA OF TYPEP AS SHOWN O N DRAWI"/>
    <d v="1985-02-15T00:00:00"/>
    <d v="1985-02-15T00:00:00"/>
    <s v="F05-2008"/>
    <x v="0"/>
    <n v="12040.43"/>
    <x v="4"/>
    <x v="4"/>
    <s v="Manhole / Vault / Handhole"/>
    <n v="2.8999999999999998E-2"/>
    <n v="787.32"/>
  </r>
  <r>
    <n v="1"/>
    <n v="16462"/>
    <n v="10110.947559640001"/>
    <d v="2020-09-01T00:00:00"/>
    <s v="Tampa Electric"/>
    <s v="TEC Electric"/>
    <s v="Big Bend Station"/>
    <x v="2"/>
    <n v="131100"/>
    <s v="Meter: 375"/>
    <n v="78386"/>
    <s v="METER ; WATER SUPPLY / RECYCLE WATER SUPPLY ; WATER METER PIT F/ COUNTY WATER SUPPLY LINE (PIT) 25 YDS. CONCRETE"/>
    <d v="1976-06-15T00:00:00"/>
    <d v="1976-06-15T00:00:00"/>
    <s v="C54&amp;G"/>
    <x v="0"/>
    <n v="6351.05"/>
    <x v="4"/>
    <x v="4"/>
    <s v="Meter"/>
    <n v="2.8999999999999998E-2"/>
    <n v="477.4"/>
  </r>
  <r>
    <n v="1"/>
    <n v="7151.46"/>
    <n v="1731.7755986177999"/>
    <d v="2020-09-01T00:00:00"/>
    <s v="Tampa Electric"/>
    <s v="TEC Electric"/>
    <s v="Big Bend Station"/>
    <x v="2"/>
    <n v="131100"/>
    <s v="Meter: 375"/>
    <n v="27440058"/>
    <s v="Installed BBC County water verification meter"/>
    <d v="2011-01-31T00:00:00"/>
    <d v="2011-01-01T00:00:00"/>
    <s v="A7704-2010"/>
    <x v="0"/>
    <n v="5419.68"/>
    <x v="4"/>
    <x v="4"/>
    <s v="Meter"/>
    <n v="2.8999999999999998E-2"/>
    <n v="207.39"/>
  </r>
  <r>
    <n v="2"/>
    <n v="12457.74"/>
    <n v="2490.5672021298001"/>
    <d v="2020-09-01T00:00:00"/>
    <s v="Tampa Electric"/>
    <s v="TEC Electric"/>
    <s v="Big Bend Station"/>
    <x v="2"/>
    <n v="131100"/>
    <s v="Meter: 375"/>
    <n v="40651375"/>
    <s v="BB FGD vacuum belt wash water 3&quot; magnetic flowmeters installed"/>
    <d v="2013-06-30T00:00:00"/>
    <d v="2013-08-01T00:00:00"/>
    <s v="A2409605"/>
    <x v="0"/>
    <n v="9967.17"/>
    <x v="4"/>
    <x v="4"/>
    <s v="Meter"/>
    <n v="2.8999999999999998E-2"/>
    <n v="361.27"/>
  </r>
  <r>
    <n v="1"/>
    <n v="43465.47"/>
    <n v="16322.705305869"/>
    <d v="2020-09-01T00:00:00"/>
    <s v="Tampa Electric"/>
    <s v="TEC Electric"/>
    <s v="Big Bend Station"/>
    <x v="2"/>
    <n v="131100"/>
    <s v="Meter: 375"/>
    <n v="106381"/>
    <s v="FLOW METERS ; CONTROL/MONITORING DEVICES ; BBC COOLING WATER TO CIRC WATER METERS. FLOW METERS 04/19/04 RJB"/>
    <d v="2003-10-15T00:00:00"/>
    <d v="2003-10-15T00:00:00"/>
    <s v="A7037"/>
    <x v="0"/>
    <n v="27142.76"/>
    <x v="4"/>
    <x v="4"/>
    <s v="Meter"/>
    <n v="2.8999999999999998E-2"/>
    <n v="1260.5"/>
  </r>
  <r>
    <n v="304"/>
    <n v="10425.85"/>
    <n v="6343.9903313855002"/>
    <d v="2020-09-01T00:00:00"/>
    <s v="Tampa Electric"/>
    <s v="TEC Electric"/>
    <s v="Big Bend Station"/>
    <x v="2"/>
    <n v="131100"/>
    <s v="Mixer / Rake Assembly: 203"/>
    <n v="79547"/>
    <s v="PIPING 6&quot; &amp; LARGER ; SANITARY SEWER SYSTEM ; PIPING, 18&quot; SEWER LINE, CONCRETE"/>
    <d v="1977-06-15T00:00:00"/>
    <d v="1977-06-15T00:00:00"/>
    <s v="H6680"/>
    <x v="0"/>
    <n v="4081.86"/>
    <x v="4"/>
    <x v="4"/>
    <s v="Mixer / Rake Assembly"/>
    <n v="2.8999999999999998E-2"/>
    <n v="302.35000000000002"/>
  </r>
  <r>
    <n v="105"/>
    <n v="16474.82"/>
    <n v="7580.3310798393995"/>
    <d v="2020-09-01T00:00:00"/>
    <s v="Tampa Electric"/>
    <s v="TEC Electric"/>
    <s v="Big Bend Station"/>
    <x v="2"/>
    <n v="131100"/>
    <s v="Mixer / Rake Assembly: 203"/>
    <n v="124487"/>
    <s v="PIPING 6&quot; &amp; LARGER ; SANITARY SEWER SYSTEM ; 105LF 10&quot; CARBON STEEL PIPE CASING INSTALLED IN CONJUNCTION WITH THE BIG BEND COUNTY SEWAGE CONNECTION PROJECT. 01/28/97 RJB"/>
    <d v="1996-02-15T00:00:00"/>
    <d v="1996-02-15T00:00:00"/>
    <s v="B1176"/>
    <x v="0"/>
    <n v="8894.49"/>
    <x v="4"/>
    <x v="4"/>
    <s v="Mixer / Rake Assembly"/>
    <n v="2.8999999999999998E-2"/>
    <n v="477.77"/>
  </r>
  <r>
    <n v="464"/>
    <n v="10503.050000000001"/>
    <n v="6390.9654992215001"/>
    <d v="2020-09-01T00:00:00"/>
    <s v="Tampa Electric"/>
    <s v="TEC Electric"/>
    <s v="Big Bend Station"/>
    <x v="2"/>
    <n v="131100"/>
    <s v="Mixer / Rake Assembly: 203"/>
    <n v="79548"/>
    <s v="PIPING 6&quot; &amp; LARGER ; SANITARY SEWER SYSTEM ; PIPE, 12&quot; CONCRETE SEWER LINE"/>
    <d v="1977-06-15T00:00:00"/>
    <d v="1977-06-15T00:00:00"/>
    <s v="H6680"/>
    <x v="0"/>
    <n v="4112.08"/>
    <x v="4"/>
    <x v="4"/>
    <s v="Mixer / Rake Assembly"/>
    <n v="2.8999999999999998E-2"/>
    <n v="304.58999999999997"/>
  </r>
  <r>
    <n v="160"/>
    <n v="25385.45"/>
    <n v="11680.2560277265"/>
    <d v="2020-09-01T00:00:00"/>
    <s v="Tampa Electric"/>
    <s v="TEC Electric"/>
    <s v="Big Bend Station"/>
    <x v="2"/>
    <n v="131100"/>
    <s v="Mixer / Rake Assembly: 203"/>
    <n v="98866"/>
    <s v="PIPING 6&quot; &amp; LARGER ; SANITARY SEWER SYSTEM ; 160LF 12&quot; HDPE SCHEDULE 11 PIPING INSTALLED IN CONJUNCTION WITH THE BIG BEND COUNTY SEWAGE CONNECTION PROJECT. 01/28/97 RJB"/>
    <d v="1996-02-15T00:00:00"/>
    <d v="1996-02-15T00:00:00"/>
    <s v="B1176"/>
    <x v="0"/>
    <n v="13705.19"/>
    <x v="4"/>
    <x v="4"/>
    <s v="Mixer / Rake Assembly"/>
    <n v="2.8999999999999998E-2"/>
    <n v="736.18"/>
  </r>
  <r>
    <n v="0"/>
    <n v="842"/>
    <n v="517.15574323999999"/>
    <d v="2020-09-01T00:00:00"/>
    <s v="Tampa Electric"/>
    <s v="TEC Electric"/>
    <s v="Big Bend Station"/>
    <x v="2"/>
    <n v="131100"/>
    <s v="Mixer / Rake Assembly: 203"/>
    <n v="78450"/>
    <s v="PIPING 6&quot; &amp; LARGER ; SANITARY SEWER SYSTEM ; 1-16&quot; BUTTERFLY VALVE,HAND OPERATED MK.VV1-12C-G0"/>
    <d v="1976-06-15T00:00:00"/>
    <d v="1976-06-15T00:00:00"/>
    <s v="C54&amp;G"/>
    <x v="0"/>
    <n v="324.83999999999997"/>
    <x v="4"/>
    <x v="4"/>
    <s v="Mixer / Rake Assembly"/>
    <n v="2.8999999999999998E-2"/>
    <n v="24.42"/>
  </r>
  <r>
    <n v="1"/>
    <n v="148662"/>
    <n v="22734.383128919999"/>
    <d v="2020-09-01T00:00:00"/>
    <s v="Tampa Electric"/>
    <s v="TEC Electric"/>
    <s v="Big Bend Station"/>
    <x v="2"/>
    <n v="131100"/>
    <s v="Mobile Equipment: 379"/>
    <n v="52788875"/>
    <s v="BBC Genie Z 80/60 80' 4wd articulating boom manlift purchased."/>
    <d v="2015-05-30T00:00:00"/>
    <d v="2015-05-01T00:00:00"/>
    <s v="A2545754"/>
    <x v="0"/>
    <n v="125927.62"/>
    <x v="4"/>
    <x v="4"/>
    <s v="Mobile Equipment"/>
    <n v="2.8999999999999998E-2"/>
    <n v="4311.2"/>
  </r>
  <r>
    <n v="2"/>
    <n v="70227.77"/>
    <n v="10739.6983053482"/>
    <d v="2020-09-01T00:00:00"/>
    <s v="Tampa Electric"/>
    <s v="TEC Electric"/>
    <s v="Big Bend Station"/>
    <x v="2"/>
    <n v="131100"/>
    <s v="Mobile Equipment: 379"/>
    <n v="50368201"/>
    <s v="BB Garage purchased 2 new 6000 lb capacity forklifts"/>
    <d v="2015-01-15T00:00:00"/>
    <d v="2015-02-01T00:00:00"/>
    <s v="A2518792"/>
    <x v="0"/>
    <n v="59488.07"/>
    <x v="4"/>
    <x v="4"/>
    <s v="Mobile Equipment"/>
    <n v="2.8999999999999998E-2"/>
    <n v="2036.61"/>
  </r>
  <r>
    <n v="1"/>
    <n v="73500"/>
    <n v="11240.10951"/>
    <d v="2020-09-01T00:00:00"/>
    <s v="Tampa Electric"/>
    <s v="TEC Electric"/>
    <s v="Big Bend Station"/>
    <x v="2"/>
    <n v="131100"/>
    <s v="Mobile Equipment: 379"/>
    <n v="60650003"/>
    <s v="BB Garage 400KW portable generator mounted on a trailer installed."/>
    <d v="2015-08-30T00:00:00"/>
    <d v="2015-09-01T00:00:00"/>
    <s v="A2545755"/>
    <x v="0"/>
    <n v="62259.89"/>
    <x v="4"/>
    <x v="4"/>
    <s v="Mobile Equipment"/>
    <n v="2.8999999999999998E-2"/>
    <n v="2131.5"/>
  </r>
  <r>
    <n v="502"/>
    <n v="6173"/>
    <n v="3984.6366225500001"/>
    <d v="2020-09-01T00:00:00"/>
    <s v="Tampa Electric"/>
    <s v="TEC Electric"/>
    <s v="Big Bend Station"/>
    <x v="2"/>
    <n v="131100"/>
    <s v="Monitor: 204"/>
    <n v="113570"/>
    <s v="PIPING UNDER 6&quot; INCLUDING VALVES ; SANITARY SEWER SYSTEM ; PIPE 3IN CARBON STEEL"/>
    <d v="1970-06-15T00:00:00"/>
    <d v="1970-06-15T00:00:00"/>
    <s v="D04-2008"/>
    <x v="0"/>
    <n v="2188.36"/>
    <x v="4"/>
    <x v="4"/>
    <s v="Monitor"/>
    <n v="2.8999999999999998E-2"/>
    <n v="179.02"/>
  </r>
  <r>
    <n v="184"/>
    <n v="4010.76"/>
    <n v="2232.0132077880003"/>
    <d v="2020-09-01T00:00:00"/>
    <s v="Tampa Electric"/>
    <s v="TEC Electric"/>
    <s v="Big Bend Station"/>
    <x v="2"/>
    <n v="131100"/>
    <s v="Monitor: 204"/>
    <n v="123244"/>
    <s v="PIPING UNDER 6&quot; INCLUDING VALVES ; SANITARY SEWER SYSTEM ; SANITARY SEWER - PIPING UNDER 6&quot; -C ARBON STEEL (CL:151) PIPE INCLUDING SUPPORT STEEL, HANGERS,     PAINTI NG FOR ABOVE GROUND PORTION AND EXC AVATION, BACKFILL, COATING AND WRAP PING FOR UNDERGR"/>
    <d v="1985-02-15T00:00:00"/>
    <d v="1985-02-15T00:00:00"/>
    <s v="F05-2008"/>
    <x v="0"/>
    <n v="1778.75"/>
    <x v="4"/>
    <x v="4"/>
    <s v="Monitor"/>
    <n v="2.8999999999999998E-2"/>
    <n v="116.31"/>
  </r>
  <r>
    <n v="3"/>
    <n v="2276.96"/>
    <n v="403.17613850079999"/>
    <d v="2020-09-01T00:00:00"/>
    <s v="Tampa Electric"/>
    <s v="TEC Electric"/>
    <s v="Big Bend Station"/>
    <x v="2"/>
    <n v="131100"/>
    <s v="Monitor: 204"/>
    <n v="45488072"/>
    <s v="2 Ametek SO2 source lamps (PN 100.0688) and T-API 100 UV lamp assembly  (PN 002620000) from AMP Cherokee purchased"/>
    <d v="2014-01-31T00:00:00"/>
    <d v="2014-01-01T00:00:00"/>
    <s v="A2454905"/>
    <x v="0"/>
    <n v="1873.78"/>
    <x v="4"/>
    <x v="4"/>
    <s v="Monitor"/>
    <n v="2.8999999999999998E-2"/>
    <n v="66.03"/>
  </r>
  <r>
    <n v="1"/>
    <n v="25340.52"/>
    <n v="9516.1938950040003"/>
    <d v="2020-09-01T00:00:00"/>
    <s v="Tampa Electric"/>
    <s v="TEC Electric"/>
    <s v="Big Bend Station"/>
    <x v="2"/>
    <n v="131100"/>
    <s v="Monitor: 204"/>
    <n v="106376"/>
    <s v="MONITORS ; SUMPS ; COAL FIELD BARGE AREA SUMP MONITORS.  INSTALL SUMP MONITOR AND ALARM EQUIPMENT. BUILD INTERFACE TO EXISTING ELPRO RADIO TELEMENTRY/WDPF MODBUS INSTALLATION. 04/21/04 RJB"/>
    <d v="2003-11-15T00:00:00"/>
    <d v="2003-11-15T00:00:00"/>
    <s v="A7094"/>
    <x v="0"/>
    <n v="15824.33"/>
    <x v="4"/>
    <x v="4"/>
    <s v="Monitor"/>
    <n v="2.8999999999999998E-2"/>
    <n v="734.88"/>
  </r>
  <r>
    <n v="5000"/>
    <n v="67920.2"/>
    <n v="31251.182289634002"/>
    <d v="2020-09-01T00:00:00"/>
    <s v="Tampa Electric"/>
    <s v="TEC Electric"/>
    <s v="Big Bend Station"/>
    <x v="2"/>
    <n v="131100"/>
    <s v="Monitor: 204"/>
    <n v="124482"/>
    <s v="PIPING UNDER 6&quot; INCLUDING VALVES ; SANITARY SEWER SYSTEM ; 5000LF 4&quot; PVC GREEN SDR-21 PIPING INSTALLED IN CONJUNCTION WITH THE BB COUNTY SEWAGE CONNECTION PROJECT 01/28/97 RJB"/>
    <d v="1996-02-15T00:00:00"/>
    <d v="1996-02-15T00:00:00"/>
    <s v="B1176"/>
    <x v="0"/>
    <n v="36669.019999999997"/>
    <x v="4"/>
    <x v="4"/>
    <s v="Monitor"/>
    <n v="2.8999999999999998E-2"/>
    <n v="1969.69"/>
  </r>
  <r>
    <n v="1500"/>
    <n v="20026.060000000001"/>
    <n v="9214.314027390199"/>
    <d v="2020-09-01T00:00:00"/>
    <s v="Tampa Electric"/>
    <s v="TEC Electric"/>
    <s v="Big Bend Station"/>
    <x v="2"/>
    <n v="131100"/>
    <s v="Monitor: 204"/>
    <n v="117822"/>
    <s v="PIPING UNDER 6&quot; INCLUDING VALVES ; SANITARY SEWER SYSTEM ; 1500LF 3&quot; HDPE SCHEDULE 11 PIPING INSTALLED IN CONJUNCTION WITH THE BB COUNTY SEWAGE CONNECTION PROJECT 01/28/97 RJB"/>
    <d v="1996-02-15T00:00:00"/>
    <d v="1996-02-15T00:00:00"/>
    <s v="B1176"/>
    <x v="0"/>
    <n v="10811.75"/>
    <x v="4"/>
    <x v="4"/>
    <s v="Monitor"/>
    <n v="2.8999999999999998E-2"/>
    <n v="580.76"/>
  </r>
  <r>
    <n v="2739"/>
    <n v="118093"/>
    <n v="65719.498485899996"/>
    <d v="2020-09-01T00:00:00"/>
    <s v="Tampa Electric"/>
    <s v="TEC Electric"/>
    <s v="Big Bend Station"/>
    <x v="2"/>
    <n v="131100"/>
    <s v="Monitor: 204"/>
    <n v="89720"/>
    <s v="PIPING UNDER 6&quot; INCLUDING VALVES ; SANITARY SEWER SYSTEM ; SANITARY SEWER - PIPING UNDER 6&quot; - 2739 LF OF 4&quot; FILAMENT WOUND FIBERG LASS REINFORCED, EPOXY RESIN PIPE ( CL:30L-A) INCLUDING FITTINGS, EXCAV ATION, BACKFILL, SUPPORT STEEL AND THRUST BLOCKS, ET"/>
    <d v="1985-02-15T00:00:00"/>
    <d v="1985-02-15T00:00:00"/>
    <s v="F05-2008"/>
    <x v="0"/>
    <n v="52373.5"/>
    <x v="4"/>
    <x v="4"/>
    <s v="Monitor"/>
    <n v="2.8999999999999998E-2"/>
    <n v="3424.7"/>
  </r>
  <r>
    <n v="2"/>
    <n v="131164.79"/>
    <n v="29064.492332251903"/>
    <d v="2020-09-01T00:00:00"/>
    <s v="Tampa Electric"/>
    <s v="TEC Electric"/>
    <s v="Big Bend Station"/>
    <x v="2"/>
    <n v="131100"/>
    <s v="Monitor: 204"/>
    <n v="38622420"/>
    <s v="2 Dissolved oxygen monitors in BB canals, 1 will be at the BB4 intake structure and 1 will be at the BB4 Discharge flume installed.  Platform installed at the intake and structure supports at the discharg flume"/>
    <d v="2012-06-30T00:00:00"/>
    <d v="2012-07-01T00:00:00"/>
    <s v="A7009-2012"/>
    <x v="0"/>
    <n v="102100.3"/>
    <x v="4"/>
    <x v="4"/>
    <s v="Monitor"/>
    <n v="2.8999999999999998E-2"/>
    <n v="3803.78"/>
  </r>
  <r>
    <n v="0"/>
    <n v="54763"/>
    <n v="35349.207089050004"/>
    <d v="2020-09-01T00:00:00"/>
    <s v="Tampa Electric"/>
    <s v="TEC Electric"/>
    <s v="Big Bend Station"/>
    <x v="2"/>
    <n v="131100"/>
    <s v="Monitor: 204"/>
    <n v="77860"/>
    <s v="PIPING UNDER 6&quot; INCLUDING VALVES ; SANITARY SEWER SYSTEM ; PIPING UNDER 6&quot;"/>
    <d v="1970-06-15T00:00:00"/>
    <d v="1970-06-15T00:00:00"/>
    <s v="B021"/>
    <x v="0"/>
    <n v="19413.79"/>
    <x v="4"/>
    <x v="4"/>
    <s v="Monitor"/>
    <n v="2.8999999999999998E-2"/>
    <n v="1588.13"/>
  </r>
  <r>
    <n v="4"/>
    <n v="23693.86"/>
    <n v="6200.9314736528004"/>
    <d v="2020-09-01T00:00:00"/>
    <s v="Tampa Electric"/>
    <s v="TEC Electric"/>
    <s v="Big Bend Station"/>
    <x v="2"/>
    <n v="131100"/>
    <s v="Monitor: 204"/>
    <n v="26925240"/>
    <s v="Install 4 sedsidyne hydrogen monitors and remote sensors for the BBC battery room"/>
    <d v="2010-10-27T00:00:00"/>
    <d v="2010-10-01T00:00:00"/>
    <s v="A7084-2010"/>
    <x v="0"/>
    <n v="17492.93"/>
    <x v="4"/>
    <x v="4"/>
    <s v="Monitor"/>
    <n v="2.8999999999999998E-2"/>
    <n v="687.12"/>
  </r>
  <r>
    <n v="420"/>
    <n v="10458.93"/>
    <n v="6364.119069105901"/>
    <d v="2020-09-01T00:00:00"/>
    <s v="Tampa Electric"/>
    <s v="TEC Electric"/>
    <s v="Big Bend Station"/>
    <x v="2"/>
    <n v="131100"/>
    <s v="Monitor: 204"/>
    <n v="121622"/>
    <s v="PIPING UNDER 6&quot; INCLUDING VALVES ; SANITARY SEWER SYSTEM ; SMALL PIPE UNDER 6&quot;"/>
    <d v="1977-06-15T00:00:00"/>
    <d v="1977-06-15T00:00:00"/>
    <s v="H6680"/>
    <x v="0"/>
    <n v="4094.81"/>
    <x v="4"/>
    <x v="4"/>
    <s v="Monitor"/>
    <n v="2.8999999999999998E-2"/>
    <n v="303.31"/>
  </r>
  <r>
    <n v="1400"/>
    <n v="18197.66"/>
    <n v="8373.0376221622009"/>
    <d v="2020-09-01T00:00:00"/>
    <s v="Tampa Electric"/>
    <s v="TEC Electric"/>
    <s v="Big Bend Station"/>
    <x v="2"/>
    <n v="131100"/>
    <s v="Monitor: 204"/>
    <n v="98867"/>
    <s v="PIPING UNDER 6&quot; INCLUDING VALVES ; SANITARY SEWER SYSTEM ; 1400LF 2&quot; HDPE SCHEDULE 11 PIPING INSTALLED IN CONJUNCTION WITH THE BB COUNTY SEWAGE CONNECTION PROJECT 01/28/97 RJB"/>
    <d v="1996-02-15T00:00:00"/>
    <d v="1996-02-15T00:00:00"/>
    <s v="B1176"/>
    <x v="0"/>
    <n v="9824.6200000000008"/>
    <x v="4"/>
    <x v="4"/>
    <s v="Monitor"/>
    <n v="2.8999999999999998E-2"/>
    <n v="527.73"/>
  </r>
  <r>
    <n v="1"/>
    <n v="267075.48"/>
    <n v="64674.178315076395"/>
    <d v="2020-09-01T00:00:00"/>
    <s v="Tampa Electric"/>
    <s v="TEC Electric"/>
    <s v="Big Bend Station"/>
    <x v="2"/>
    <n v="131100"/>
    <s v="Monitor: 204"/>
    <n v="47025732"/>
    <s v="BBC coal bunker level measurement system install on BB1-4, system will include 23 radar type level detectors and 2 laser type position indicators for the tripper"/>
    <d v="2011-12-30T00:00:00"/>
    <d v="2011-12-01T00:00:00"/>
    <s v="B2050-2011"/>
    <x v="0"/>
    <n v="202401.3"/>
    <x v="4"/>
    <x v="4"/>
    <s v="Monitor"/>
    <n v="2.8999999999999998E-2"/>
    <n v="7745.19"/>
  </r>
  <r>
    <n v="183"/>
    <n v="42639.88"/>
    <n v="24035.579723065199"/>
    <d v="2020-09-01T00:00:00"/>
    <s v="Tampa Electric"/>
    <s v="TEC Electric"/>
    <s v="Big Bend Station"/>
    <x v="2"/>
    <n v="131100"/>
    <s v="Monitor: 204"/>
    <n v="128263"/>
    <s v="PIPING UNDER 6&quot; INCLUDING VALVES ; SANITARY SEWER SYSTEM ; SANITARY SEWER SYSTEM; UNDER GROUND PIPING AT LIFT STATION -- 4&quot; -40 L F CL-40A (CI) INLET PIPE     W/FITT INGS -- 4&quot; 129 LF CL-30L (FIBERGLAS S) DISCHARGE PIPE W/FITTINGS -- 3&quot;- -14 LF CL-30L"/>
    <d v="1984-08-15T00:00:00"/>
    <d v="1984-08-15T00:00:00"/>
    <s v="K3400"/>
    <x v="0"/>
    <n v="18604.3"/>
    <x v="4"/>
    <x v="4"/>
    <s v="Monitor"/>
    <n v="2.8999999999999998E-2"/>
    <n v="1236.56"/>
  </r>
  <r>
    <n v="1"/>
    <n v="7713.91"/>
    <n v="1365.8845331243001"/>
    <d v="2020-09-01T00:00:00"/>
    <s v="Tampa Electric"/>
    <s v="TEC Electric"/>
    <s v="Big Bend Station"/>
    <x v="2"/>
    <n v="131100"/>
    <s v="Motor - Complete: 205"/>
    <n v="43252876"/>
    <s v="BB FGD 3&amp;4 &quot;B&quot; transfer pump motor replaced"/>
    <d v="2014-02-03T00:00:00"/>
    <d v="2014-06-01T00:00:00"/>
    <s v="A2382753"/>
    <x v="0"/>
    <n v="6348.03"/>
    <x v="4"/>
    <x v="4"/>
    <s v="Motor - Complete"/>
    <n v="2.8999999999999998E-2"/>
    <n v="223.7"/>
  </r>
  <r>
    <n v="1"/>
    <n v="13537.4"/>
    <n v="2999.7201116140004"/>
    <d v="2020-09-01T00:00:00"/>
    <s v="Tampa Electric"/>
    <s v="TEC Electric"/>
    <s v="Big Bend Station"/>
    <x v="2"/>
    <n v="131100"/>
    <s v="Motor - Complete: 205"/>
    <n v="28366807"/>
    <s v="BBC #1 recycle water pump motor replaced"/>
    <d v="2012-05-01T00:00:00"/>
    <d v="2012-05-01T00:00:00"/>
    <s v="A7048-2011"/>
    <x v="0"/>
    <n v="10537.68"/>
    <x v="4"/>
    <x v="4"/>
    <s v="Motor - Complete"/>
    <n v="2.8999999999999998E-2"/>
    <n v="392.58"/>
  </r>
  <r>
    <n v="3"/>
    <n v="36267.07"/>
    <n v="8782.3223312950995"/>
    <d v="2020-09-01T00:00:00"/>
    <s v="Tampa Electric"/>
    <s v="TEC Electric"/>
    <s v="Big Bend Station"/>
    <x v="2"/>
    <n v="131100"/>
    <s v="Motor - Complete: 205"/>
    <n v="27235278"/>
    <s v="Installed 3 waste handling roof motors."/>
    <d v="2011-04-14T00:00:00"/>
    <d v="2011-07-01T00:00:00"/>
    <s v="A7050-2011"/>
    <x v="0"/>
    <n v="27484.75"/>
    <x v="4"/>
    <x v="4"/>
    <s v="Motor - Complete"/>
    <n v="2.8999999999999998E-2"/>
    <n v="1051.75"/>
  </r>
  <r>
    <n v="1"/>
    <n v="14904.58"/>
    <n v="1495.2387930808"/>
    <d v="2020-09-01T00:00:00"/>
    <s v="Tampa Electric"/>
    <s v="TEC Electric"/>
    <s v="Big Bend Station"/>
    <x v="2"/>
    <n v="131100"/>
    <s v="Motor - Complete: 205"/>
    <n v="200595165"/>
    <s v="ABB DRIVE FOR CLOSE MOTOR PECO"/>
    <d v="2017-11-21T00:00:00"/>
    <d v="2017-11-01T00:00:00"/>
    <s v="A2654300"/>
    <x v="0"/>
    <n v="13409.34"/>
    <x v="4"/>
    <x v="4"/>
    <s v="Motor - Complete"/>
    <n v="2.8999999999999998E-2"/>
    <n v="432.23"/>
  </r>
  <r>
    <n v="1"/>
    <n v="28846.15"/>
    <n v="3674.5991254380001"/>
    <d v="2020-09-01T00:00:00"/>
    <s v="Tampa Electric"/>
    <s v="TEC Electric"/>
    <s v="Big Bend Station"/>
    <x v="2"/>
    <n v="131100"/>
    <s v="Motor - Complete: 205"/>
    <n v="121628247"/>
    <s v="PECO HOLD MOTOR BREAK DRUM REPL."/>
    <d v="2016-12-02T00:00:00"/>
    <d v="2016-12-01T00:00:00"/>
    <s v="A2614280"/>
    <x v="0"/>
    <n v="25171.55"/>
    <x v="4"/>
    <x v="4"/>
    <s v="Motor - Complete"/>
    <n v="2.8999999999999998E-2"/>
    <n v="836.54"/>
  </r>
  <r>
    <n v="1"/>
    <n v="67176.84"/>
    <n v="850.60322460600003"/>
    <d v="2020-09-01T00:00:00"/>
    <s v="Tampa Electric"/>
    <s v="TEC Electric"/>
    <s v="Big Bend Station"/>
    <x v="2"/>
    <n v="131100"/>
    <s v="Motor - Complete: 205"/>
    <n v="327399785"/>
    <s v="BBC / PECO Tower Hold Moter Replaced"/>
    <d v="2020-01-14T00:00:00"/>
    <d v="2020-01-01T00:00:00"/>
    <s v="A2727872"/>
    <x v="0"/>
    <n v="66326.240000000005"/>
    <x v="4"/>
    <x v="4"/>
    <s v="Motor - Complete"/>
    <n v="2.8999999999999998E-2"/>
    <n v="1948.13"/>
  </r>
  <r>
    <n v="1"/>
    <n v="8488.9699999999993"/>
    <n v="1881.0505736616999"/>
    <d v="2020-09-01T00:00:00"/>
    <s v="Tampa Electric"/>
    <s v="TEC Electric"/>
    <s v="Big Bend Station"/>
    <x v="2"/>
    <n v="131100"/>
    <s v="Motor - Complete: 205"/>
    <n v="36382105"/>
    <s v="BBC #6 Recycle water pump motor replaced"/>
    <d v="2012-09-28T00:00:00"/>
    <d v="2012-12-01T00:00:00"/>
    <s v="A2382751"/>
    <x v="0"/>
    <n v="6607.92"/>
    <x v="4"/>
    <x v="4"/>
    <s v="Motor - Complete"/>
    <n v="2.8999999999999998E-2"/>
    <n v="246.18"/>
  </r>
  <r>
    <n v="2"/>
    <n v="97204.430000000008"/>
    <n v="21539.2973251123"/>
    <d v="2020-09-01T00:00:00"/>
    <s v="Tampa Electric"/>
    <s v="TEC Electric"/>
    <s v="Big Bend Station"/>
    <x v="2"/>
    <n v="131100"/>
    <s v="Motor - Complete: 205"/>
    <n v="27809621"/>
    <s v="4 - ABB800S series DC motor drives for the Trolly, Feeder, Hold &amp; Close functions of the PECO coal unloader along with 4 new 500 hp motors and 4 ABB contronet modules for PLC interface"/>
    <d v="2012-02-01T00:00:00"/>
    <d v="2012-02-01T00:00:00"/>
    <s v="B2067-2010"/>
    <x v="0"/>
    <n v="75665.13"/>
    <x v="4"/>
    <x v="4"/>
    <s v="Motor - Complete"/>
    <n v="2.8999999999999998E-2"/>
    <n v="2818.93"/>
  </r>
  <r>
    <n v="2"/>
    <n v="3257"/>
    <n v="2000.4468595400001"/>
    <d v="2020-09-01T00:00:00"/>
    <s v="Tampa Electric"/>
    <s v="TEC Electric"/>
    <s v="Big Bend Station"/>
    <x v="2"/>
    <n v="131100"/>
    <s v="Motor - Stationary Assembly: 207"/>
    <n v="79132"/>
    <s v="SUMP PUMP DRIVE ; FLOOR DRAIN SUMP ; 15 HP LOUIS-ALLIS MOTORS, 460V, 3 PH, 60HZ, 1800 RPM (MARK NOS. 3WTW-M16A AND M18B)"/>
    <d v="1976-06-15T00:00:00"/>
    <d v="1976-06-15T00:00:00"/>
    <s v="D751"/>
    <x v="0"/>
    <n v="1256.55"/>
    <x v="4"/>
    <x v="4"/>
    <s v="Motor - Stationary Assembly"/>
    <n v="2.8999999999999998E-2"/>
    <n v="94.45"/>
  </r>
  <r>
    <n v="2"/>
    <n v="13394"/>
    <n v="8226.5843526799999"/>
    <d v="2020-09-01T00:00:00"/>
    <s v="Tampa Electric"/>
    <s v="TEC Electric"/>
    <s v="Big Bend Station"/>
    <x v="2"/>
    <n v="131100"/>
    <s v="Motor - Stationary Assembly: 207"/>
    <n v="79133"/>
    <s v="SUMP PUMP DRIVE ; SALT WATER/SETTLING BASIN SUMP ; 50 HP WESTINGHOUSE LIFE-LINE A/C MOTORS, 480V, 3 PH, 60HZ, 1175 RPM, S/N 7512 (MARK NOS. M20A AND M20B)"/>
    <d v="1976-06-15T00:00:00"/>
    <d v="1976-06-15T00:00:00"/>
    <s v="D751"/>
    <x v="0"/>
    <n v="5167.42"/>
    <x v="4"/>
    <x v="4"/>
    <s v="Motor - Stationary Assembly"/>
    <n v="2.8999999999999998E-2"/>
    <n v="388.43"/>
  </r>
  <r>
    <n v="2"/>
    <n v="13393"/>
    <n v="8225.9701534600008"/>
    <d v="2020-09-01T00:00:00"/>
    <s v="Tampa Electric"/>
    <s v="TEC Electric"/>
    <s v="Big Bend Station"/>
    <x v="2"/>
    <n v="131100"/>
    <s v="Motor - Stationary Assembly: 207"/>
    <n v="79134"/>
    <s v="SUMP PUMP DRIVE ; SALT WATER/SETTLING BASIN SUMP ; 50 HP WESTINGHOUSE LIFE-LINE A/C MOTORS, 480V, 3 PH, 60HZ, 1175 RPM, S/N 7512 (MARK NOS. M20A AND M20B)"/>
    <d v="1976-06-15T00:00:00"/>
    <d v="1976-06-15T00:00:00"/>
    <s v="D751"/>
    <x v="0"/>
    <n v="5167.03"/>
    <x v="4"/>
    <x v="4"/>
    <s v="Motor - Stationary Assembly"/>
    <n v="2.8999999999999998E-2"/>
    <n v="388.4"/>
  </r>
  <r>
    <n v="1"/>
    <n v="3809.29"/>
    <n v="1752.7159252193001"/>
    <d v="2020-09-01T00:00:00"/>
    <s v="Tampa Electric"/>
    <s v="TEC Electric"/>
    <s v="Big Bend Station"/>
    <x v="2"/>
    <n v="131100"/>
    <s v="Motor - Stationary Assembly: 207"/>
    <n v="98842"/>
    <s v="VALVES - 10&quot; &amp; LARGER ; SANITARY SEWER SYSTEM ; 1-12&quot; FLANGED GATE VALVE. INSTALLED IN CONJUNCTION WITH THE BIG BEND COUNTY SEWAGE CONNECTION PROJECT. 01/28/97 RJB"/>
    <d v="1996-02-15T00:00:00"/>
    <d v="1996-02-15T00:00:00"/>
    <s v="B1176"/>
    <x v="0"/>
    <n v="2056.5700000000002"/>
    <x v="4"/>
    <x v="4"/>
    <s v="Motor - Stationary Assembly"/>
    <n v="2.8999999999999998E-2"/>
    <n v="110.47"/>
  </r>
  <r>
    <n v="4"/>
    <n v="14801.62"/>
    <n v="9091.1434587364001"/>
    <d v="2020-09-01T00:00:00"/>
    <s v="Tampa Electric"/>
    <s v="TEC Electric"/>
    <s v="Big Bend Station"/>
    <x v="2"/>
    <n v="131100"/>
    <s v="Motor - Stationary Assembly: 207"/>
    <n v="121670"/>
    <s v="SUMP PUMP DRIVE ; WASTE WATER TRANSFER BASIN SUMP ; 75 HP LOUIS-ALLIS MOTORS, 460V, 3 PH, 60 CY, 1800 RPM, MARK NOS. 3WTW-M21A, B, C AND D"/>
    <d v="1976-06-15T00:00:00"/>
    <d v="1976-06-15T00:00:00"/>
    <s v="D751"/>
    <x v="0"/>
    <n v="5710.48"/>
    <x v="4"/>
    <x v="4"/>
    <s v="Motor - Stationary Assembly"/>
    <n v="2.8999999999999998E-2"/>
    <n v="429.25"/>
  </r>
  <r>
    <n v="2"/>
    <n v="3257"/>
    <n v="2000.4468595400001"/>
    <d v="2020-09-01T00:00:00"/>
    <s v="Tampa Electric"/>
    <s v="TEC Electric"/>
    <s v="Big Bend Station"/>
    <x v="2"/>
    <n v="131100"/>
    <s v="Motor - Stationary Assembly: 207"/>
    <n v="79131"/>
    <s v="SUMP PUMP DRIVE ; FLOOR DRAIN SUMP ; 15 HP LOUIS-ALLIS MOTORS, 460V, 3 PH, 60HZ, 1800 RPM (MARK NOS. 3WTW-M18A AND M18B)"/>
    <d v="1976-06-15T00:00:00"/>
    <d v="1976-06-15T00:00:00"/>
    <s v="D751"/>
    <x v="0"/>
    <n v="1256.55"/>
    <x v="4"/>
    <x v="4"/>
    <s v="Motor - Stationary Assembly"/>
    <n v="2.8999999999999998E-2"/>
    <n v="94.45"/>
  </r>
  <r>
    <n v="2"/>
    <n v="4882"/>
    <n v="2998.5205920399999"/>
    <d v="2020-09-01T00:00:00"/>
    <s v="Tampa Electric"/>
    <s v="TEC Electric"/>
    <s v="Big Bend Station"/>
    <x v="2"/>
    <n v="131100"/>
    <s v="Motor - Stationary Assembly: 207"/>
    <n v="79130"/>
    <s v="SUMP PUMP DRIVE ; DEMINERALIZER WASTE SUMP ; 15 HP ALLIS CHALMERS MOTORS, 460V, 3 PH, 60HZ, 1175 RPM, MARK NOS. 3WTW-M22A AND M22B"/>
    <d v="1976-06-15T00:00:00"/>
    <d v="1976-06-15T00:00:00"/>
    <s v="D751"/>
    <x v="0"/>
    <n v="1883.48"/>
    <x v="4"/>
    <x v="4"/>
    <s v="Motor - Stationary Assembly"/>
    <n v="2.8999999999999998E-2"/>
    <n v="141.58000000000001"/>
  </r>
  <r>
    <n v="1"/>
    <n v="74634.740000000005"/>
    <n v="31845.274010521"/>
    <d v="2020-09-01T00:00:00"/>
    <s v="Tampa Electric"/>
    <s v="TEC Electric"/>
    <s v="Big Bend Station"/>
    <x v="2"/>
    <n v="131100"/>
    <s v="Motor - Stationary Assembly: 207"/>
    <n v="103625"/>
    <s v="PUMP MOTOR ; FIRE PROTECTION ; BB DIESEL FIRE PUMP MOTOR REPLACEMENT. 05/26/00 RJB"/>
    <d v="1999-11-15T00:00:00"/>
    <d v="1999-11-15T00:00:00"/>
    <s v="A7007-2008"/>
    <x v="0"/>
    <n v="42789.47"/>
    <x v="4"/>
    <x v="4"/>
    <s v="Motor - Stationary Assembly"/>
    <n v="2.8999999999999998E-2"/>
    <n v="2164.41"/>
  </r>
  <r>
    <n v="2"/>
    <n v="751"/>
    <n v="484.76625684999999"/>
    <d v="2020-09-01T00:00:00"/>
    <s v="Tampa Electric"/>
    <s v="TEC Electric"/>
    <s v="Big Bend Station"/>
    <x v="2"/>
    <n v="131100"/>
    <s v="Motor - Stationary Assembly: 207"/>
    <n v="77786"/>
    <s v="DIESEL DRIVE ; YARD FIRE PROTECTION SYSTEM ; EXHAUST SILENCER, 4IN,UNIVERSAL, MOL. UR-4"/>
    <d v="1970-06-15T00:00:00"/>
    <d v="1970-06-15T00:00:00"/>
    <s v="B021"/>
    <x v="0"/>
    <n v="266.23"/>
    <x v="4"/>
    <x v="4"/>
    <s v="Motor - Stationary Assembly"/>
    <n v="2.8999999999999998E-2"/>
    <n v="21.78"/>
  </r>
  <r>
    <n v="1"/>
    <n v="1190"/>
    <n v="768.13827649999996"/>
    <d v="2020-09-01T00:00:00"/>
    <s v="Tampa Electric"/>
    <s v="TEC Electric"/>
    <s v="Big Bend Station"/>
    <x v="2"/>
    <n v="131100"/>
    <s v="Motor - Stationary Assembly: 207"/>
    <n v="77785"/>
    <s v="DIESEL DRIVE ; YARD FIRE PROTECTION SYSTEM ; BATTERY PACK W/ 4 80AMP,20HRS, BATTERY"/>
    <d v="1970-06-15T00:00:00"/>
    <d v="1970-06-15T00:00:00"/>
    <s v="B021"/>
    <x v="0"/>
    <n v="421.86"/>
    <x v="4"/>
    <x v="4"/>
    <s v="Motor - Stationary Assembly"/>
    <n v="2.8999999999999998E-2"/>
    <n v="34.51"/>
  </r>
  <r>
    <n v="4"/>
    <n v="11460"/>
    <n v="7038.7230612000003"/>
    <d v="2020-09-01T00:00:00"/>
    <s v="Tampa Electric"/>
    <s v="TEC Electric"/>
    <s v="Big Bend Station"/>
    <x v="2"/>
    <n v="131100"/>
    <s v="Motor - Stationary Assembly: 207"/>
    <n v="114687"/>
    <s v="SUMP PUMP DRIVE ; FLOOR DRAIN SUMP ; 15 HP MOTORS, 1200 RPM"/>
    <d v="1976-06-15T00:00:00"/>
    <d v="1976-06-15T00:00:00"/>
    <s v="D751"/>
    <x v="0"/>
    <n v="4421.28"/>
    <x v="4"/>
    <x v="4"/>
    <s v="Motor - Stationary Assembly"/>
    <n v="2.8999999999999998E-2"/>
    <n v="332.34"/>
  </r>
  <r>
    <n v="1"/>
    <n v="2509.29"/>
    <n v="1154.5649042192999"/>
    <d v="2020-09-01T00:00:00"/>
    <s v="Tampa Electric"/>
    <s v="TEC Electric"/>
    <s v="Big Bend Station"/>
    <x v="2"/>
    <n v="131100"/>
    <s v="Motor - Stationary Assembly: 207"/>
    <n v="98843"/>
    <s v="VALVES - 10&quot; &amp; LARGER ; SANITARY SEWER SYSTEM ; 1-12&quot; FLANGED GATE VALVE. INSTALLED IN CONJUNCTION WITH THE BIG BEND COUNTY SEWAGE CONNECTION PROJECT. 01/28/97 RJB"/>
    <d v="1996-02-15T00:00:00"/>
    <d v="1996-02-15T00:00:00"/>
    <s v="B1176"/>
    <x v="0"/>
    <n v="1354.73"/>
    <x v="4"/>
    <x v="4"/>
    <s v="Motor - Stationary Assembly"/>
    <n v="2.8999999999999998E-2"/>
    <n v="72.77"/>
  </r>
  <r>
    <n v="1"/>
    <n v="7601.54"/>
    <n v="1840.7655896721999"/>
    <d v="2020-09-01T00:00:00"/>
    <s v="Tampa Electric"/>
    <s v="TEC Electric"/>
    <s v="Big Bend Station"/>
    <x v="2"/>
    <n v="131100"/>
    <s v="Motor - Stationary Assembly: 207"/>
    <n v="28267511"/>
    <s v="3B floor drain PP 480V 15hp motor replaced located south of BB3 slag tanks on elevation 9&quot;"/>
    <d v="2011-12-31T00:00:00"/>
    <d v="2011-12-01T00:00:00"/>
    <s v="A7312-2011"/>
    <x v="0"/>
    <n v="5760.77"/>
    <x v="4"/>
    <x v="4"/>
    <s v="Motor - Stationary Assembly"/>
    <n v="2.8999999999999998E-2"/>
    <n v="220.44"/>
  </r>
  <r>
    <n v="1"/>
    <n v="1902.97"/>
    <n v="1072.6809537363001"/>
    <d v="2020-09-01T00:00:00"/>
    <s v="Tampa Electric"/>
    <s v="TEC Electric"/>
    <s v="Big Bend Station"/>
    <x v="2"/>
    <n v="131100"/>
    <s v="Motor - Stationary Assembly: 207"/>
    <n v="123262"/>
    <s v="SUMP PUMP DRIVE ; COAL PILE RUNOFF SUMP ; (2CYH-CRS1,2CYH-CRS2) COAL PILE RUN OFF SUMP PUMP MOTORS -- SIEMENS-ALL IS TYPE RGZ-CH, 10 HP,1155   RPM,3 PHASE,60 CYCLE,480 VOLT"/>
    <d v="1984-08-15T00:00:00"/>
    <d v="1984-08-15T00:00:00"/>
    <s v="K3400"/>
    <x v="0"/>
    <n v="830.29"/>
    <x v="4"/>
    <x v="4"/>
    <s v="Motor - Stationary Assembly"/>
    <n v="2.8999999999999998E-2"/>
    <n v="55.19"/>
  </r>
  <r>
    <n v="2"/>
    <n v="3256"/>
    <n v="1999.8326603200001"/>
    <d v="2020-09-01T00:00:00"/>
    <s v="Tampa Electric"/>
    <s v="TEC Electric"/>
    <s v="Big Bend Station"/>
    <x v="2"/>
    <n v="131100"/>
    <s v="Motor - Stationary Assembly: 207"/>
    <n v="121669"/>
    <s v="SUMP PUMP DRIVE ; FLOOR DRAIN SUMP ; 15 HP, LOUIS-ALLIS MOTORS, 460V, 3 PH, 60HZ, 1800 RPM (MARK NOS. 3WTW-M1A AND M1B"/>
    <d v="1976-06-15T00:00:00"/>
    <d v="1976-06-15T00:00:00"/>
    <s v="D751"/>
    <x v="0"/>
    <n v="1256.17"/>
    <x v="4"/>
    <x v="4"/>
    <s v="Motor - Stationary Assembly"/>
    <n v="2.8999999999999998E-2"/>
    <n v="94.42"/>
  </r>
  <r>
    <n v="7"/>
    <n v="19590"/>
    <n v="12350.564866799999"/>
    <d v="2020-09-01T00:00:00"/>
    <s v="Tampa Electric"/>
    <s v="TEC Electric"/>
    <s v="Big Bend Station"/>
    <x v="2"/>
    <n v="131100"/>
    <s v="Motor Control Center: 208"/>
    <n v="114486"/>
    <s v="SEWAGE LIFT STATION ; SANITARY SEWER SYSTEM ; MANHOLE, W/FRAMES AND GRATES"/>
    <d v="1973-06-15T00:00:00"/>
    <d v="1973-06-15T00:00:00"/>
    <s v="B09/F"/>
    <x v="0"/>
    <n v="7239.44"/>
    <x v="4"/>
    <x v="4"/>
    <s v="Motor Control Center"/>
    <n v="2.8999999999999998E-2"/>
    <n v="568.11"/>
  </r>
  <r>
    <n v="1"/>
    <n v="12390.31"/>
    <n v="6984.2664613149"/>
    <d v="2020-09-01T00:00:00"/>
    <s v="Tampa Electric"/>
    <s v="TEC Electric"/>
    <s v="Big Bend Station"/>
    <x v="2"/>
    <n v="131100"/>
    <s v="Motor Control Center: 208"/>
    <n v="89651"/>
    <s v="SEWAGE LIFT STATION ; SANITARY SEWER SYSTEM ; (1PBS-STU1) SEWAGE LIFT STATION. PR ECAST CONCRETE SUMP PIT 5'9&quot; HIGH X 4' SQUARE WITH 5&quot; THICK     WALLS AND 8' X 8' X 9&quot; THICK BASE AND 7' X 7' X 6&quot; DECK SLAB; EQUIPMENT AND PIPING INCLUDES (2) 3&quot; PVC PUMP"/>
    <d v="1984-08-15T00:00:00"/>
    <d v="1984-08-15T00:00:00"/>
    <s v="K3400"/>
    <x v="0"/>
    <n v="5406.04"/>
    <x v="4"/>
    <x v="4"/>
    <s v="Motor Control Center"/>
    <n v="2.8999999999999998E-2"/>
    <n v="359.32"/>
  </r>
  <r>
    <n v="1"/>
    <n v="15071.01"/>
    <n v="190.8313892715"/>
    <d v="2020-09-01T00:00:00"/>
    <s v="Tampa Electric"/>
    <s v="TEC Electric"/>
    <s v="Big Bend Station"/>
    <x v="2"/>
    <n v="131100"/>
    <s v="Non-unitized: "/>
    <n v="342606276"/>
    <s v="Install card readers for management team office doors."/>
    <d v="2020-07-31T00:00:00"/>
    <d v="2020-07-01T00:00:00"/>
    <s v="A2742552"/>
    <x v="0"/>
    <n v="14880.18"/>
    <x v="4"/>
    <x v="4"/>
    <s v="Non-unitized"/>
    <n v="2.8999999999999998E-2"/>
    <n v="437.06"/>
  </r>
  <r>
    <n v="1"/>
    <n v="65699.3"/>
    <n v="2695.9536936820004"/>
    <d v="2020-09-01T00:00:00"/>
    <s v="Tampa Electric"/>
    <s v="TEC Electric"/>
    <s v="Big Bend Station"/>
    <x v="2"/>
    <n v="131100"/>
    <s v="Non-unitized: "/>
    <n v="311696524"/>
    <s v="Elevator is in poor condition and needs to be replaced."/>
    <d v="2019-03-15T00:00:00"/>
    <d v="2019-08-01T00:00:00"/>
    <s v="A2660843"/>
    <x v="0"/>
    <n v="63003.35"/>
    <x v="4"/>
    <x v="4"/>
    <s v="Non-unitized"/>
    <n v="2.8999999999999998E-2"/>
    <n v="1905.28"/>
  </r>
  <r>
    <n v="1"/>
    <n v="-1637.32"/>
    <n v="-20.731991438000001"/>
    <d v="2020-09-01T00:00:00"/>
    <s v="Tampa Electric"/>
    <s v="TEC Electric"/>
    <s v="Big Bend Station"/>
    <x v="2"/>
    <n v="131100"/>
    <s v="Non-unitized: "/>
    <n v="327337582"/>
    <s v="TSS building Windows are in need of replacement, Moisture is accumilating and causing issues"/>
    <d v="2020-01-13T00:00:00"/>
    <d v="2020-03-01T00:00:00"/>
    <s v="A2701537"/>
    <x v="0"/>
    <n v="-1616.59"/>
    <x v="4"/>
    <x v="4"/>
    <s v="Non-unitized"/>
    <n v="2.8999999999999998E-2"/>
    <n v="-47.48"/>
  </r>
  <r>
    <n v="3"/>
    <n v="21294.57"/>
    <n v="269.63503952550002"/>
    <d v="2020-09-01T00:00:00"/>
    <s v="Tampa Electric"/>
    <s v="TEC Electric"/>
    <s v="Big Bend Station"/>
    <x v="2"/>
    <n v="131100"/>
    <s v="Non-unitized: "/>
    <n v="333762845"/>
    <s v="BBC Seawall Replacement. Seawall is original equipment built with the plant in the 1960s. Several areas of visible deterioration on the Discharge Canal portion of the Seawall that require further investigation for replacing including dock and intake cana"/>
    <d v="2020-04-02T00:00:00"/>
    <d v="2020-05-01T00:00:00"/>
    <s v="A2594711"/>
    <x v="0"/>
    <n v="21024.93"/>
    <x v="4"/>
    <x v="4"/>
    <s v="Non-unitized"/>
    <n v="2.8999999999999998E-2"/>
    <n v="617.54"/>
  </r>
  <r>
    <n v="1"/>
    <n v="316286.71000000002"/>
    <n v="12978.7429103054"/>
    <d v="2020-09-01T00:00:00"/>
    <s v="Tampa Electric"/>
    <s v="TEC Electric"/>
    <s v="Big Bend Station"/>
    <x v="2"/>
    <n v="131100"/>
    <s v="Non-unitized: "/>
    <n v="303720819"/>
    <s v="Elevator is in poor condition and needs to be replaced."/>
    <d v="2019-03-15T00:00:00"/>
    <d v="2019-03-01T00:00:00"/>
    <s v="A2660843"/>
    <x v="0"/>
    <n v="303307.96999999997"/>
    <x v="4"/>
    <x v="4"/>
    <s v="Non-unitized"/>
    <n v="2.8999999999999998E-2"/>
    <n v="9172.31"/>
  </r>
  <r>
    <n v="2"/>
    <n v="460119.74"/>
    <n v="18880.893899767598"/>
    <d v="2020-09-01T00:00:00"/>
    <s v="Tampa Electric"/>
    <s v="TEC Electric"/>
    <s v="Big Bend Station"/>
    <x v="2"/>
    <n v="131100"/>
    <s v="Non-unitized: "/>
    <n v="322379205"/>
    <s v="Elevator is in poor condition and needs to be replaced."/>
    <d v="2019-03-15T00:00:00"/>
    <d v="2019-12-01T00:00:00"/>
    <s v="A2660843"/>
    <x v="0"/>
    <n v="441238.85"/>
    <x v="4"/>
    <x v="4"/>
    <s v="Non-unitized"/>
    <n v="2.8999999999999998E-2"/>
    <n v="13343.47"/>
  </r>
  <r>
    <n v="1"/>
    <n v="328.56"/>
    <n v="13.4823741744"/>
    <d v="2020-09-01T00:00:00"/>
    <s v="Tampa Electric"/>
    <s v="TEC Electric"/>
    <s v="Big Bend Station"/>
    <x v="2"/>
    <n v="131100"/>
    <s v="Non-unitized: "/>
    <n v="327337568"/>
    <s v="The multimedia filters media is made up of mainly sand and gravel. This becomes fouled and plugged creating periodic maintenance stream when the media should last years only last months."/>
    <d v="2019-12-26T00:00:00"/>
    <d v="2020-03-01T00:00:00"/>
    <s v="A2696541"/>
    <x v="0"/>
    <n v="315.08"/>
    <x v="4"/>
    <x v="4"/>
    <s v="Non-unitized"/>
    <n v="2.8999999999999998E-2"/>
    <n v="9.5299999999999994"/>
  </r>
  <r>
    <n v="1"/>
    <n v="129974.8"/>
    <n v="5333.4821245520006"/>
    <d v="2020-09-01T00:00:00"/>
    <s v="Tampa Electric"/>
    <s v="TEC Electric"/>
    <s v="Big Bend Station"/>
    <x v="2"/>
    <n v="131100"/>
    <s v="Non-unitized: "/>
    <n v="317539637"/>
    <s v="Elevator is in poor condition and needs to be replaced."/>
    <d v="2019-03-15T00:00:00"/>
    <d v="2019-10-01T00:00:00"/>
    <s v="A2660843"/>
    <x v="0"/>
    <n v="124641.32"/>
    <x v="4"/>
    <x v="4"/>
    <s v="Non-unitized"/>
    <n v="2.8999999999999998E-2"/>
    <n v="3769.27"/>
  </r>
  <r>
    <n v="1"/>
    <n v="28605.11"/>
    <n v="1173.8032515213999"/>
    <d v="2020-09-01T00:00:00"/>
    <s v="Tampa Electric"/>
    <s v="TEC Electric"/>
    <s v="Big Bend Station"/>
    <x v="2"/>
    <n v="131100"/>
    <s v="Non-unitized: "/>
    <n v="307104440"/>
    <s v="Elevator is in poor condition and needs to be replaced."/>
    <d v="2019-03-15T00:00:00"/>
    <d v="2019-05-01T00:00:00"/>
    <s v="A2660843"/>
    <x v="0"/>
    <n v="27431.31"/>
    <x v="4"/>
    <x v="4"/>
    <s v="Non-unitized"/>
    <n v="2.8999999999999998E-2"/>
    <n v="829.55"/>
  </r>
  <r>
    <n v="3"/>
    <n v="386004.91000000003"/>
    <n v="4887.6520711565008"/>
    <d v="2020-09-01T00:00:00"/>
    <s v="Tampa Electric"/>
    <s v="TEC Electric"/>
    <s v="Big Bend Station"/>
    <x v="2"/>
    <n v="131100"/>
    <s v="Non-unitized: "/>
    <n v="323949551"/>
    <s v="TSS building Windows are in need of replacement, Moisture is accumilating and causing issues"/>
    <d v="2020-01-13T00:00:00"/>
    <d v="2020-01-01T00:00:00"/>
    <s v="A2701537"/>
    <x v="0"/>
    <n v="381117.26"/>
    <x v="4"/>
    <x v="4"/>
    <s v="Non-unitized"/>
    <n v="2.8999999999999998E-2"/>
    <n v="11194.14"/>
  </r>
  <r>
    <n v="1"/>
    <n v="34585.89"/>
    <n v="1419.2230038186001"/>
    <d v="2020-09-01T00:00:00"/>
    <s v="Tampa Electric"/>
    <s v="TEC Electric"/>
    <s v="Big Bend Station"/>
    <x v="2"/>
    <n v="131100"/>
    <s v="Non-unitized: "/>
    <n v="308212704"/>
    <s v="Elevator is in poor condition and needs to be replaced."/>
    <d v="2019-03-15T00:00:00"/>
    <d v="2019-06-01T00:00:00"/>
    <s v="A2660843"/>
    <x v="0"/>
    <n v="33166.67"/>
    <x v="4"/>
    <x v="4"/>
    <s v="Non-unitized"/>
    <n v="2.8999999999999998E-2"/>
    <n v="1002.99"/>
  </r>
  <r>
    <n v="1"/>
    <n v="388.40000000000003"/>
    <n v="27.805493856000002"/>
    <d v="2020-09-01T00:00:00"/>
    <s v="Tampa Electric"/>
    <s v="TEC Electric"/>
    <s v="Big Bend Station"/>
    <x v="2"/>
    <n v="131100"/>
    <s v="Non-unitized: "/>
    <n v="327337491"/>
    <s v="Deluge/sprinkler system for U4 Steam Turbine needs to be upgraded to current NFPA codes.  Existing bearing fire protection needs to be upgraded and new protection for oil lines under the turbine skirt needs to be installed."/>
    <d v="2018-11-19T00:00:00"/>
    <d v="2020-03-01T00:00:00"/>
    <s v="A2649440"/>
    <x v="0"/>
    <n v="360.59"/>
    <x v="4"/>
    <x v="4"/>
    <s v="Non-unitized"/>
    <n v="2.8999999999999998E-2"/>
    <n v="11.26"/>
  </r>
  <r>
    <n v="1"/>
    <n v="527.43000000000006"/>
    <n v="37.758629311200004"/>
    <d v="2020-09-01T00:00:00"/>
    <s v="Tampa Electric"/>
    <s v="TEC Electric"/>
    <s v="Big Bend Station"/>
    <x v="2"/>
    <n v="131100"/>
    <s v="Non-unitized: "/>
    <n v="309422838"/>
    <s v="Deluge/sprinkler system for U4 Steam Turbine needs to be upgraded to current NFPA codes.  Existing bearing fire protection needs to be upgraded and new protection for oil lines under the turbine skirt needs to be installed."/>
    <d v="2018-11-19T00:00:00"/>
    <d v="2019-07-01T00:00:00"/>
    <s v="A2649440"/>
    <x v="0"/>
    <n v="489.67"/>
    <x v="4"/>
    <x v="4"/>
    <s v="Non-unitized"/>
    <n v="2.8999999999999998E-2"/>
    <n v="15.3"/>
  </r>
  <r>
    <n v="3"/>
    <n v="38972.770000000004"/>
    <n v="1599.2374840298"/>
    <d v="2020-09-01T00:00:00"/>
    <s v="Tampa Electric"/>
    <s v="TEC Electric"/>
    <s v="Big Bend Station"/>
    <x v="2"/>
    <n v="131100"/>
    <s v="Non-unitized: "/>
    <n v="333762902"/>
    <s v="Elevator is in poor condition and needs to be replaced."/>
    <d v="2019-03-15T00:00:00"/>
    <d v="2020-05-01T00:00:00"/>
    <s v="A2660843"/>
    <x v="0"/>
    <n v="37373.53"/>
    <x v="4"/>
    <x v="4"/>
    <s v="Non-unitized"/>
    <n v="2.8999999999999998E-2"/>
    <n v="1130.21"/>
  </r>
  <r>
    <n v="4"/>
    <n v="30791.31"/>
    <n v="389.88418591649997"/>
    <d v="2020-09-01T00:00:00"/>
    <s v="Tampa Electric"/>
    <s v="TEC Electric"/>
    <s v="Big Bend Station"/>
    <x v="2"/>
    <n v="131100"/>
    <s v="Non-unitized: "/>
    <n v="325053216"/>
    <s v="THE EAST YARD TRUCK SCALE IS PRESENTLY HAS AN ATTENDENT. WILL MODIFY TO OPERATE AUTOMATICALLY"/>
    <d v="2020-02-18T00:00:00"/>
    <d v="2020-02-01T00:00:00"/>
    <s v="A2729146"/>
    <x v="0"/>
    <n v="30401.43"/>
    <x v="4"/>
    <x v="4"/>
    <s v="Non-unitized"/>
    <n v="2.8999999999999998E-2"/>
    <n v="892.95"/>
  </r>
  <r>
    <n v="1"/>
    <n v="136556.9"/>
    <n v="5603.5768867059996"/>
    <d v="2020-09-01T00:00:00"/>
    <s v="Tampa Electric"/>
    <s v="TEC Electric"/>
    <s v="Big Bend Station"/>
    <x v="2"/>
    <n v="131100"/>
    <s v="Non-unitized: "/>
    <n v="322411600"/>
    <s v="South Gypsum Area liner Dismantlement (SGSA)_x000a_"/>
    <d v="2019-12-01T00:00:00"/>
    <d v="2019-12-01T00:00:00"/>
    <s v="A2670833"/>
    <x v="0"/>
    <n v="130953.32"/>
    <x v="4"/>
    <x v="4"/>
    <s v="Non-unitized"/>
    <n v="2.8999999999999998E-2"/>
    <n v="3960.15"/>
  </r>
  <r>
    <n v="1"/>
    <n v="212.24"/>
    <n v="15.1942276416"/>
    <d v="2020-09-01T00:00:00"/>
    <s v="Tampa Electric"/>
    <s v="TEC Electric"/>
    <s v="Big Bend Station"/>
    <x v="2"/>
    <n v="131100"/>
    <s v="Non-unitized: "/>
    <n v="311696501"/>
    <s v="Deluge/sprinkler system for U4 Steam Turbine needs to be upgraded to current NFPA codes.  Existing bearing fire protection needs to be upgraded and new protection for oil lines under the turbine skirt needs to be installed."/>
    <d v="2018-11-19T00:00:00"/>
    <d v="2019-08-01T00:00:00"/>
    <s v="A2649440"/>
    <x v="0"/>
    <n v="197.05"/>
    <x v="4"/>
    <x v="4"/>
    <s v="Non-unitized"/>
    <n v="2.8999999999999998E-2"/>
    <n v="6.15"/>
  </r>
  <r>
    <n v="1"/>
    <n v="14200.880000000001"/>
    <n v="1016.6387270592001"/>
    <d v="2020-09-01T00:00:00"/>
    <s v="Tampa Electric"/>
    <s v="TEC Electric"/>
    <s v="Big Bend Station"/>
    <x v="2"/>
    <n v="131100"/>
    <s v="Non-unitized: "/>
    <n v="311696548"/>
    <s v="South Gypsum Area liner Dismantlement (SGSA)_x000a_"/>
    <d v="2018-03-08T00:00:00"/>
    <d v="2019-08-01T00:00:00"/>
    <s v="A2670833"/>
    <x v="0"/>
    <n v="13184.24"/>
    <x v="4"/>
    <x v="4"/>
    <s v="Non-unitized"/>
    <n v="2.8999999999999998E-2"/>
    <n v="411.83"/>
  </r>
  <r>
    <n v="1"/>
    <n v="335342.16000000003"/>
    <n v="13760.6783466384"/>
    <d v="2020-09-01T00:00:00"/>
    <s v="Tampa Electric"/>
    <s v="TEC Electric"/>
    <s v="Big Bend Station"/>
    <x v="2"/>
    <n v="131100"/>
    <s v="Non-unitized: "/>
    <n v="304814405"/>
    <s v="Elevator is in poor condition and needs to be replaced."/>
    <d v="2019-03-15T00:00:00"/>
    <d v="2019-04-01T00:00:00"/>
    <s v="A2660843"/>
    <x v="0"/>
    <n v="321581.48"/>
    <x v="4"/>
    <x v="4"/>
    <s v="Non-unitized"/>
    <n v="2.8999999999999998E-2"/>
    <n v="9724.92"/>
  </r>
  <r>
    <n v="1"/>
    <n v="672113.14"/>
    <n v="48116.472154497598"/>
    <d v="2020-09-01T00:00:00"/>
    <s v="Tampa Electric"/>
    <s v="TEC Electric"/>
    <s v="Big Bend Station"/>
    <x v="2"/>
    <n v="131100"/>
    <s v="Non-unitized: "/>
    <n v="313692957"/>
    <s v="South Gypsum Area liner Dismantlement (SGSA)_x000a_"/>
    <d v="2018-03-08T00:00:00"/>
    <d v="2019-09-01T00:00:00"/>
    <s v="A2670833"/>
    <x v="0"/>
    <n v="623996.67000000004"/>
    <x v="4"/>
    <x v="4"/>
    <s v="Non-unitized"/>
    <n v="2.8999999999999998E-2"/>
    <n v="19491.28"/>
  </r>
  <r>
    <n v="3"/>
    <n v="103071.82"/>
    <n v="4229.5253350268003"/>
    <d v="2020-09-01T00:00:00"/>
    <s v="Tampa Electric"/>
    <s v="TEC Electric"/>
    <s v="Big Bend Station"/>
    <x v="2"/>
    <n v="131100"/>
    <s v="Non-unitized: "/>
    <n v="323949401"/>
    <s v="Elevator is in poor condition and needs to be replaced."/>
    <d v="2019-03-15T00:00:00"/>
    <d v="2020-01-01T00:00:00"/>
    <s v="A2660843"/>
    <x v="0"/>
    <n v="98842.29"/>
    <x v="4"/>
    <x v="4"/>
    <s v="Non-unitized"/>
    <n v="2.8999999999999998E-2"/>
    <n v="2989.08"/>
  </r>
  <r>
    <n v="1"/>
    <n v="62209.25"/>
    <n v="2552.7403993450002"/>
    <d v="2020-09-01T00:00:00"/>
    <s v="Tampa Electric"/>
    <s v="TEC Electric"/>
    <s v="Big Bend Station"/>
    <x v="2"/>
    <n v="131100"/>
    <s v="Non-unitized: "/>
    <n v="320369737"/>
    <s v="Elevator is in poor condition and needs to be replaced."/>
    <d v="2019-03-15T00:00:00"/>
    <d v="2019-11-01T00:00:00"/>
    <s v="A2660843"/>
    <x v="0"/>
    <n v="59656.51"/>
    <x v="4"/>
    <x v="4"/>
    <s v="Non-unitized"/>
    <n v="2.8999999999999998E-2"/>
    <n v="1804.07"/>
  </r>
  <r>
    <n v="1"/>
    <n v="686.76"/>
    <n v="49.165038518400003"/>
    <d v="2020-09-01T00:00:00"/>
    <s v="Tampa Electric"/>
    <s v="TEC Electric"/>
    <s v="Big Bend Station"/>
    <x v="2"/>
    <n v="131100"/>
    <s v="Non-unitized: "/>
    <n v="320369723"/>
    <s v="Deluge/sprinkler system for U4 Steam Turbine needs to be upgraded to current NFPA codes.  Existing bearing fire protection needs to be upgraded and new protection for oil lines under the turbine skirt needs to be installed."/>
    <d v="2018-11-19T00:00:00"/>
    <d v="2019-11-01T00:00:00"/>
    <s v="A2649440"/>
    <x v="0"/>
    <n v="637.59"/>
    <x v="4"/>
    <x v="4"/>
    <s v="Non-unitized"/>
    <n v="2.8999999999999998E-2"/>
    <n v="19.920000000000002"/>
  </r>
  <r>
    <n v="1"/>
    <n v="17661"/>
    <n v="724.71454314000005"/>
    <d v="2020-09-01T00:00:00"/>
    <s v="Tampa Electric"/>
    <s v="TEC Electric"/>
    <s v="Big Bend Station"/>
    <x v="2"/>
    <n v="131100"/>
    <s v="Non-unitized: "/>
    <n v="323949425"/>
    <s v="South Gypsum Area liner Dismantlement (SGSA)_x000a_"/>
    <d v="2019-12-01T00:00:00"/>
    <d v="2020-01-01T00:00:00"/>
    <s v="A2670833"/>
    <x v="0"/>
    <n v="16936.29"/>
    <x v="4"/>
    <x v="4"/>
    <s v="Non-unitized"/>
    <n v="2.8999999999999998E-2"/>
    <n v="512.16999999999996"/>
  </r>
  <r>
    <n v="1"/>
    <n v="259.77"/>
    <n v="18.596892736800001"/>
    <d v="2020-09-01T00:00:00"/>
    <s v="Tampa Electric"/>
    <s v="TEC Electric"/>
    <s v="Big Bend Station"/>
    <x v="2"/>
    <n v="131100"/>
    <s v="Non-unitized: "/>
    <n v="329514903"/>
    <s v="Deluge/sprinkler system for U4 Steam Turbine needs to be upgraded to current NFPA codes.  Existing bearing fire protection needs to be upgraded and new protection for oil lines under the turbine skirt needs to be installed."/>
    <d v="2018-11-19T00:00:00"/>
    <d v="2020-04-01T00:00:00"/>
    <s v="A2649440"/>
    <x v="0"/>
    <n v="241.17"/>
    <x v="4"/>
    <x v="4"/>
    <s v="Non-unitized"/>
    <n v="2.8999999999999998E-2"/>
    <n v="7.53"/>
  </r>
  <r>
    <n v="1"/>
    <n v="2620.56"/>
    <n v="33.181923804"/>
    <d v="2020-09-01T00:00:00"/>
    <s v="Tampa Electric"/>
    <s v="TEC Electric"/>
    <s v="Big Bend Station"/>
    <x v="2"/>
    <n v="131100"/>
    <s v="Non-unitized: "/>
    <n v="337161748"/>
    <s v="TSS building Windows are in need of replacement, Moisture is accumilating and causing issues"/>
    <d v="2020-01-13T00:00:00"/>
    <d v="2020-06-01T00:00:00"/>
    <s v="A2701537"/>
    <x v="0"/>
    <n v="2587.38"/>
    <x v="4"/>
    <x v="4"/>
    <s v="Non-unitized"/>
    <n v="2.8999999999999998E-2"/>
    <n v="76"/>
  </r>
  <r>
    <n v="3"/>
    <n v="1553290.17"/>
    <n v="19667.993126065503"/>
    <d v="2020-09-01T00:00:00"/>
    <s v="Tampa Electric"/>
    <s v="TEC Electric"/>
    <s v="Big Bend Station"/>
    <x v="2"/>
    <n v="131100"/>
    <s v="Non-unitized: "/>
    <n v="333762905"/>
    <s v="Elevator is in poor condition and needs to be replaced."/>
    <d v="2020-05-28T00:00:00"/>
    <d v="2020-05-01T00:00:00"/>
    <s v="A2660847"/>
    <x v="0"/>
    <n v="1533622.18"/>
    <x v="4"/>
    <x v="4"/>
    <s v="Non-unitized"/>
    <n v="2.8999999999999998E-2"/>
    <n v="45045.41"/>
  </r>
  <r>
    <n v="1"/>
    <n v="244.21"/>
    <n v="17.4829548264"/>
    <d v="2020-09-01T00:00:00"/>
    <s v="Tampa Electric"/>
    <s v="TEC Electric"/>
    <s v="Big Bend Station"/>
    <x v="2"/>
    <n v="131100"/>
    <s v="Non-unitized: "/>
    <n v="317539620"/>
    <s v="Deluge/sprinkler system for U4 Steam Turbine needs to be upgraded to current NFPA codes.  Existing bearing fire protection needs to be upgraded and new protection for oil lines under the turbine skirt needs to be installed."/>
    <d v="2018-11-19T00:00:00"/>
    <d v="2019-10-01T00:00:00"/>
    <s v="A2649440"/>
    <x v="0"/>
    <n v="226.73"/>
    <x v="4"/>
    <x v="4"/>
    <s v="Non-unitized"/>
    <n v="2.8999999999999998E-2"/>
    <n v="7.08"/>
  </r>
  <r>
    <n v="3"/>
    <n v="464.1"/>
    <n v="33.224844744000002"/>
    <d v="2020-09-01T00:00:00"/>
    <s v="Tampa Electric"/>
    <s v="TEC Electric"/>
    <s v="Big Bend Station"/>
    <x v="2"/>
    <n v="131100"/>
    <s v="Non-unitized: "/>
    <n v="323949380"/>
    <s v="Deluge/sprinkler system for U4 Steam Turbine needs to be upgraded to current NFPA codes.  Existing bearing fire protection needs to be upgraded and new protection for oil lines under the turbine skirt needs to be installed."/>
    <d v="2018-11-19T00:00:00"/>
    <d v="2020-01-01T00:00:00"/>
    <s v="A2649440"/>
    <x v="0"/>
    <n v="430.88"/>
    <x v="4"/>
    <x v="4"/>
    <s v="Non-unitized"/>
    <n v="2.8999999999999998E-2"/>
    <n v="13.46"/>
  </r>
  <r>
    <n v="1"/>
    <n v="227750.29"/>
    <n v="9345.6739350745993"/>
    <d v="2020-09-01T00:00:00"/>
    <s v="Tampa Electric"/>
    <s v="TEC Electric"/>
    <s v="Big Bend Station"/>
    <x v="2"/>
    <n v="131100"/>
    <s v="Non-unitized: "/>
    <n v="313692936"/>
    <s v="Elevator is in poor condition and needs to be replaced."/>
    <d v="2019-03-15T00:00:00"/>
    <d v="2019-09-01T00:00:00"/>
    <s v="A2660843"/>
    <x v="0"/>
    <n v="218404.62"/>
    <x v="4"/>
    <x v="4"/>
    <s v="Non-unitized"/>
    <n v="2.8999999999999998E-2"/>
    <n v="6604.76"/>
  </r>
  <r>
    <n v="1"/>
    <n v="-4000"/>
    <n v="-286.35935999999998"/>
    <d v="2020-09-01T00:00:00"/>
    <s v="Tampa Electric"/>
    <s v="TEC Electric"/>
    <s v="Big Bend Station"/>
    <x v="2"/>
    <n v="131100"/>
    <s v="Non-unitized: "/>
    <n v="320369756"/>
    <s v="South Gypsum Area liner Dismantlement (SGSA)_x000a_"/>
    <d v="2018-03-08T00:00:00"/>
    <d v="2019-11-01T00:00:00"/>
    <s v="A2670833"/>
    <x v="0"/>
    <n v="-3713.64"/>
    <x v="4"/>
    <x v="4"/>
    <s v="Non-unitized"/>
    <n v="2.8999999999999998E-2"/>
    <n v="-116"/>
  </r>
  <r>
    <n v="1"/>
    <n v="289694.13"/>
    <n v="20739.156415639201"/>
    <d v="2020-09-01T00:00:00"/>
    <s v="Tampa Electric"/>
    <s v="TEC Electric"/>
    <s v="Big Bend Station"/>
    <x v="2"/>
    <n v="131100"/>
    <s v="Non-unitized: "/>
    <n v="309422881"/>
    <s v="South Gypsum Area liner Dismantlement (SGSA)_x000a_"/>
    <d v="2018-03-08T00:00:00"/>
    <d v="2019-07-01T00:00:00"/>
    <s v="A2670833"/>
    <x v="0"/>
    <n v="268954.96999999997"/>
    <x v="4"/>
    <x v="4"/>
    <s v="Non-unitized"/>
    <n v="2.8999999999999998E-2"/>
    <n v="8401.1299999999992"/>
  </r>
  <r>
    <n v="1"/>
    <n v="241.63"/>
    <n v="17.298253039199999"/>
    <d v="2020-09-01T00:00:00"/>
    <s v="Tampa Electric"/>
    <s v="TEC Electric"/>
    <s v="Big Bend Station"/>
    <x v="2"/>
    <n v="131100"/>
    <s v="Non-unitized: "/>
    <n v="307104420"/>
    <s v="Deluge/sprinkler system for U4 Steam Turbine needs to be upgraded to current NFPA codes.  Existing bearing fire protection needs to be upgraded and new protection for oil lines under the turbine skirt needs to be installed."/>
    <d v="2018-11-19T00:00:00"/>
    <d v="2019-05-01T00:00:00"/>
    <s v="A2649440"/>
    <x v="0"/>
    <n v="224.33"/>
    <x v="4"/>
    <x v="4"/>
    <s v="Non-unitized"/>
    <n v="2.8999999999999998E-2"/>
    <n v="7.01"/>
  </r>
  <r>
    <n v="1"/>
    <n v="-3855.4"/>
    <n v="-682.66692624199993"/>
    <d v="2020-09-01T00:00:00"/>
    <s v="Tampa Electric"/>
    <s v="TEC Electric"/>
    <s v="Big Bend Station"/>
    <x v="2"/>
    <n v="131100"/>
    <s v="Non-unitized: "/>
    <n v="42698673"/>
    <s v="Please remove the 6&quot; Bell valve. It will be replaced by a 6&quot; control valve."/>
    <d v="2014-01-24T00:00:00"/>
    <d v="2014-04-01T00:00:00"/>
    <s v="A2411783"/>
    <x v="0"/>
    <n v="-3172.73"/>
    <x v="4"/>
    <x v="4"/>
    <s v="Non-unitized"/>
    <n v="2.8999999999999998E-2"/>
    <n v="-111.81"/>
  </r>
  <r>
    <n v="3"/>
    <n v="-3357.9900000000002"/>
    <n v="-137.7942465726"/>
    <d v="2020-09-01T00:00:00"/>
    <s v="Tampa Electric"/>
    <s v="TEC Electric"/>
    <s v="Big Bend Station"/>
    <x v="2"/>
    <n v="131100"/>
    <s v="Non-unitized: "/>
    <n v="323949530"/>
    <s v="The multimedia filters media is made up of mainly sand and gravel. This becomes fouled and plugged creating periodic maintenance stream when the media should last years only last months."/>
    <d v="2019-12-26T00:00:00"/>
    <d v="2020-01-01T00:00:00"/>
    <s v="A2696541"/>
    <x v="0"/>
    <n v="-3220.2"/>
    <x v="4"/>
    <x v="4"/>
    <s v="Non-unitized"/>
    <n v="2.8999999999999998E-2"/>
    <n v="-97.38"/>
  </r>
  <r>
    <n v="1"/>
    <n v="-4776.91"/>
    <n v="-196.0192598534"/>
    <d v="2020-09-01T00:00:00"/>
    <s v="Tampa Electric"/>
    <s v="TEC Electric"/>
    <s v="Big Bend Station"/>
    <x v="2"/>
    <n v="131100"/>
    <s v="Non-unitized: "/>
    <n v="327337499"/>
    <s v="Elevator is in poor condition and needs to be replaced."/>
    <d v="2019-03-15T00:00:00"/>
    <d v="2020-03-01T00:00:00"/>
    <s v="A2660843"/>
    <x v="0"/>
    <n v="-4580.8900000000003"/>
    <x v="4"/>
    <x v="4"/>
    <s v="Non-unitized"/>
    <n v="2.8999999999999998E-2"/>
    <n v="-138.53"/>
  </r>
  <r>
    <n v="2"/>
    <n v="3419.1"/>
    <n v="140.30187953400002"/>
    <d v="2020-09-01T00:00:00"/>
    <s v="Tampa Electric"/>
    <s v="TEC Electric"/>
    <s v="Big Bend Station"/>
    <x v="2"/>
    <n v="131100"/>
    <s v="Non-unitized: "/>
    <n v="322379299"/>
    <s v="The multimedia filters media is made up of mainly sand and gravel. This becomes fouled and plugged creating periodic maintenance stream when the media should last years only last months."/>
    <d v="2019-12-26T00:00:00"/>
    <d v="2019-12-01T00:00:00"/>
    <s v="A2696541"/>
    <x v="0"/>
    <n v="3278.8"/>
    <x v="4"/>
    <x v="4"/>
    <s v="Non-unitized"/>
    <n v="2.8999999999999998E-2"/>
    <n v="99.15"/>
  </r>
  <r>
    <n v="1"/>
    <n v="8501662.6699999999"/>
    <n v="107649.32797694051"/>
    <d v="2020-09-01T00:00:00"/>
    <s v="Tampa Electric"/>
    <s v="TEC Electric"/>
    <s v="Big Bend Station"/>
    <x v="2"/>
    <n v="131100"/>
    <s v="Non-unitized: "/>
    <n v="329514842"/>
    <s v="BBC Seawall Replacement. Seawall is original equipment built with the plant in the 1960s. Several areas of visible deterioration on the Discharge Canal portion of the Seawall that require further investigation for replacing including dock and intake cana"/>
    <d v="2020-04-02T00:00:00"/>
    <d v="2020-04-01T00:00:00"/>
    <s v="A2594711"/>
    <x v="0"/>
    <n v="8394013.3399999999"/>
    <x v="4"/>
    <x v="4"/>
    <s v="Non-unitized"/>
    <n v="2.8999999999999998E-2"/>
    <n v="246548.22"/>
  </r>
  <r>
    <n v="1"/>
    <n v="3855.4"/>
    <n v="682.66692624199993"/>
    <d v="2020-09-01T00:00:00"/>
    <s v="Tampa Electric"/>
    <s v="TEC Electric"/>
    <s v="Big Bend Station"/>
    <x v="2"/>
    <n v="131100"/>
    <s v="Non-unitized: "/>
    <n v="41756050"/>
    <s v="Please remove the 6&quot; Bell valve. It will be replaced by a 6&quot; control valve."/>
    <d v="2014-01-24T00:00:00"/>
    <d v="2014-01-01T00:00:00"/>
    <s v="A2411783"/>
    <x v="0"/>
    <n v="3172.73"/>
    <x v="4"/>
    <x v="4"/>
    <s v="Non-unitized"/>
    <n v="2.8999999999999998E-2"/>
    <n v="111.81"/>
  </r>
  <r>
    <n v="1"/>
    <n v="12756.460000000001"/>
    <n v="913.23293036640007"/>
    <d v="2020-09-01T00:00:00"/>
    <s v="Tampa Electric"/>
    <s v="TEC Electric"/>
    <s v="Big Bend Station"/>
    <x v="2"/>
    <n v="131100"/>
    <s v="Non-unitized: "/>
    <n v="289699020"/>
    <s v="Deluge/sprinkler system for U4 Steam Turbine needs to be upgraded to current NFPA codes.  Existing bearing fire protection needs to be upgraded and new protection for oil lines under the turbine skirt needs to be installed."/>
    <d v="2018-11-19T00:00:00"/>
    <d v="2018-11-01T00:00:00"/>
    <s v="A2649440"/>
    <x v="0"/>
    <n v="11843.23"/>
    <x v="4"/>
    <x v="4"/>
    <s v="Non-unitized"/>
    <n v="2.8999999999999998E-2"/>
    <n v="369.94"/>
  </r>
  <r>
    <n v="1"/>
    <n v="315.78000000000003"/>
    <n v="22.6066396752"/>
    <d v="2020-09-01T00:00:00"/>
    <s v="Tampa Electric"/>
    <s v="TEC Electric"/>
    <s v="Big Bend Station"/>
    <x v="2"/>
    <n v="131100"/>
    <s v="Non-unitized: "/>
    <n v="313692922"/>
    <s v="Deluge/sprinkler system for U4 Steam Turbine needs to be upgraded to current NFPA codes.  Existing bearing fire protection needs to be upgraded and new protection for oil lines under the turbine skirt needs to be installed."/>
    <d v="2018-11-19T00:00:00"/>
    <d v="2019-09-01T00:00:00"/>
    <s v="A2649440"/>
    <x v="0"/>
    <n v="293.17"/>
    <x v="4"/>
    <x v="4"/>
    <s v="Non-unitized"/>
    <n v="2.8999999999999998E-2"/>
    <n v="9.16"/>
  </r>
  <r>
    <n v="1"/>
    <n v="93503.21"/>
    <n v="3836.8799115153997"/>
    <d v="2020-09-01T00:00:00"/>
    <s v="Tampa Electric"/>
    <s v="TEC Electric"/>
    <s v="Big Bend Station"/>
    <x v="2"/>
    <n v="131100"/>
    <s v="Non-unitized: "/>
    <n v="309422856"/>
    <s v="Elevator is in poor condition and needs to be replaced."/>
    <d v="2019-03-15T00:00:00"/>
    <d v="2019-07-01T00:00:00"/>
    <s v="A2660843"/>
    <x v="0"/>
    <n v="89666.33"/>
    <x v="4"/>
    <x v="4"/>
    <s v="Non-unitized"/>
    <n v="2.8999999999999998E-2"/>
    <n v="2711.59"/>
  </r>
  <r>
    <n v="1"/>
    <n v="100942.66"/>
    <n v="7226.4688785744002"/>
    <d v="2020-09-01T00:00:00"/>
    <s v="Tampa Electric"/>
    <s v="TEC Electric"/>
    <s v="Big Bend Station"/>
    <x v="2"/>
    <n v="131100"/>
    <s v="Non-unitized: "/>
    <n v="317539659"/>
    <s v="South Gypsum Area liner Dismantlement (SGSA)_x000a_"/>
    <d v="2018-03-08T00:00:00"/>
    <d v="2019-10-01T00:00:00"/>
    <s v="A2670833"/>
    <x v="0"/>
    <n v="93716.19"/>
    <x v="4"/>
    <x v="4"/>
    <s v="Non-unitized"/>
    <n v="2.8999999999999998E-2"/>
    <n v="2927.34"/>
  </r>
  <r>
    <n v="1"/>
    <n v="73.23"/>
    <n v="5.2425239831999999"/>
    <d v="2020-09-01T00:00:00"/>
    <s v="Tampa Electric"/>
    <s v="TEC Electric"/>
    <s v="Big Bend Station"/>
    <x v="2"/>
    <n v="131100"/>
    <s v="Non-unitized: "/>
    <n v="300622761"/>
    <s v="Deluge/sprinkler system for U4 Steam Turbine needs to be upgraded to current NFPA codes.  Existing bearing fire protection needs to be upgraded and new protection for oil lines under the turbine skirt needs to be installed."/>
    <d v="2018-11-19T00:00:00"/>
    <d v="2019-01-01T00:00:00"/>
    <s v="A2649440"/>
    <x v="0"/>
    <n v="67.989999999999995"/>
    <x v="4"/>
    <x v="4"/>
    <s v="Non-unitized"/>
    <n v="2.8999999999999998E-2"/>
    <n v="2.12"/>
  </r>
  <r>
    <n v="1"/>
    <n v="1267.8700000000001"/>
    <n v="52.026715803800002"/>
    <d v="2020-09-01T00:00:00"/>
    <s v="Tampa Electric"/>
    <s v="TEC Electric"/>
    <s v="Big Bend Station"/>
    <x v="2"/>
    <n v="131100"/>
    <s v="Non-unitized: "/>
    <n v="329514919"/>
    <s v="Elevator is in poor condition and needs to be replaced."/>
    <d v="2019-03-15T00:00:00"/>
    <d v="2020-04-01T00:00:00"/>
    <s v="A2660843"/>
    <x v="0"/>
    <n v="1215.8399999999999"/>
    <x v="4"/>
    <x v="4"/>
    <s v="Non-unitized"/>
    <n v="2.8999999999999998E-2"/>
    <n v="36.770000000000003"/>
  </r>
  <r>
    <n v="1"/>
    <n v="2471529.25"/>
    <n v="961698.94612853252"/>
    <d v="2020-09-01T00:00:00"/>
    <s v="Tampa Electric"/>
    <s v="TEC Electric"/>
    <s v="Big Bend Station"/>
    <x v="2"/>
    <n v="131100"/>
    <s v="Package Plant: 214"/>
    <n v="108634"/>
    <s v="SKID ; WASTE WATER TREATMENT SYSTEM ; INSTALLATION OF A WASTEWATER TREATMENT PLANT INCLUDING ALL ASSOCIATED PIPING AND ELECTRICAL INSTALLATION. 02/22/05 RJB"/>
    <d v="2002-01-15T00:00:00"/>
    <d v="2002-01-15T00:00:00"/>
    <s v="L6003"/>
    <x v="0"/>
    <n v="1509830.3"/>
    <x v="4"/>
    <x v="4"/>
    <s v="Package Plant"/>
    <n v="2.8999999999999998E-2"/>
    <n v="71674.350000000006"/>
  </r>
  <r>
    <n v="1"/>
    <n v="16599.91"/>
    <n v="5998.7174446567997"/>
    <d v="2020-09-01T00:00:00"/>
    <s v="Tampa Electric"/>
    <s v="TEC Electric"/>
    <s v="Big Bend Station"/>
    <x v="2"/>
    <n v="131100"/>
    <s v="Panel: 215"/>
    <n v="111955"/>
    <s v="PANELS ; FIRE PROTECTION ; BB ELEVATOR EQUIPMENT ROOM FIRE PANELS. INSTALL PANELS IN EACH OF THE 7 BB PASSENGER ELEVATOR EQUIPMENT ROOMS. LABOR AND MATERIALS. 07/20/05 RJB"/>
    <d v="2004-07-15T00:00:00"/>
    <d v="2004-07-15T00:00:00"/>
    <s v="A7022-2008"/>
    <x v="0"/>
    <n v="10601.19"/>
    <x v="4"/>
    <x v="4"/>
    <s v="Panel"/>
    <n v="2.8999999999999998E-2"/>
    <n v="481.4"/>
  </r>
  <r>
    <n v="1"/>
    <n v="7531.57"/>
    <n v="2493.9781058835001"/>
    <d v="2020-09-01T00:00:00"/>
    <s v="Tampa Electric"/>
    <s v="TEC Electric"/>
    <s v="Big Bend Station"/>
    <x v="2"/>
    <n v="131100"/>
    <s v="Panel: 215"/>
    <n v="113000"/>
    <s v="PANEL ; FABRICATION BUILDING ; BB CA SHOP PANEL/OUTLET ADDITION. LABOR AND MATERIAL. 04/23/07 RJB"/>
    <d v="2006-12-15T00:00:00"/>
    <d v="2006-12-15T00:00:00"/>
    <s v="A7022-2008"/>
    <x v="0"/>
    <n v="5037.59"/>
    <x v="4"/>
    <x v="4"/>
    <s v="Panel"/>
    <n v="2.8999999999999998E-2"/>
    <n v="218.42"/>
  </r>
  <r>
    <n v="1"/>
    <n v="12695.460000000001"/>
    <n v="3322.5349304208003"/>
    <d v="2020-09-01T00:00:00"/>
    <s v="Tampa Electric"/>
    <s v="TEC Electric"/>
    <s v="Big Bend Station"/>
    <x v="2"/>
    <n v="131100"/>
    <s v="Panel: 215"/>
    <n v="25887236"/>
    <s v="Install control panel for the Halon fire protection system on the computer room in old #2 control room"/>
    <d v="2010-06-22T00:00:00"/>
    <d v="2010-06-01T00:00:00"/>
    <s v="A7034-2009"/>
    <x v="0"/>
    <n v="9372.93"/>
    <x v="4"/>
    <x v="4"/>
    <s v="Panel"/>
    <n v="2.8999999999999998E-2"/>
    <n v="368.17"/>
  </r>
  <r>
    <n v="4450"/>
    <n v="7552"/>
    <n v="4761.1774310399996"/>
    <d v="2020-09-01T00:00:00"/>
    <s v="Tampa Electric"/>
    <s v="TEC Electric"/>
    <s v="Big Bend Station"/>
    <x v="2"/>
    <n v="131100"/>
    <s v="Parking Area: 216"/>
    <n v="79480"/>
    <s v="PARKING AREAS ; YARD AREA ; PAVED AREA FOR THERMAL DILUTION"/>
    <d v="1973-06-15T00:00:00"/>
    <d v="1973-06-15T00:00:00"/>
    <s v="C661"/>
    <x v="0"/>
    <n v="2790.82"/>
    <x v="4"/>
    <x v="4"/>
    <s v="Parking Area"/>
    <n v="2.8999999999999998E-2"/>
    <n v="219.01"/>
  </r>
  <r>
    <n v="1"/>
    <n v="387754.64"/>
    <n v="77520.400077192811"/>
    <d v="2020-09-01T00:00:00"/>
    <s v="Tampa Electric"/>
    <s v="TEC Electric"/>
    <s v="Big Bend Station"/>
    <x v="2"/>
    <n v="131100"/>
    <s v="Parking Area: 216"/>
    <n v="41118357"/>
    <s v="Pave the contractors parking lot with asphalt at BB station and increase parking by 120 to 250 spaces"/>
    <d v="2013-03-31T00:00:00"/>
    <d v="2013-03-01T00:00:00"/>
    <s v="A2398498"/>
    <x v="0"/>
    <n v="310234.23999999999"/>
    <x v="4"/>
    <x v="4"/>
    <s v="Parking Area"/>
    <n v="2.8999999999999998E-2"/>
    <n v="11244.88"/>
  </r>
  <r>
    <n v="1"/>
    <n v="6654.97"/>
    <n v="4049.4602680511002"/>
    <d v="2020-09-01T00:00:00"/>
    <s v="Tampa Electric"/>
    <s v="TEC Electric"/>
    <s v="Big Bend Station"/>
    <x v="2"/>
    <n v="131100"/>
    <s v="Parking Area: 216"/>
    <n v="79482"/>
    <s v="PARKING AREAS ; YARD AREA ; CAR WASH W/PIPING, PUMPS"/>
    <d v="1977-06-15T00:00:00"/>
    <d v="1977-06-15T00:00:00"/>
    <s v="A2911"/>
    <x v="0"/>
    <n v="2605.5100000000002"/>
    <x v="4"/>
    <x v="4"/>
    <s v="Parking Area"/>
    <n v="2.8999999999999998E-2"/>
    <n v="192.99"/>
  </r>
  <r>
    <n v="711"/>
    <n v="9463"/>
    <n v="6108.3130340500002"/>
    <d v="2020-09-01T00:00:00"/>
    <s v="Tampa Electric"/>
    <s v="TEC Electric"/>
    <s v="Big Bend Station"/>
    <x v="2"/>
    <n v="131100"/>
    <s v="Parking Area: 216"/>
    <n v="77175"/>
    <s v="PARKING AREAS ; YARD AREA ; PAVED PARKING AREA (COAL CREW HOUSE)"/>
    <d v="1970-06-15T00:00:00"/>
    <d v="1970-06-15T00:00:00"/>
    <s v="B021"/>
    <x v="0"/>
    <n v="3354.69"/>
    <x v="4"/>
    <x v="4"/>
    <s v="Parking Area"/>
    <n v="2.8999999999999998E-2"/>
    <n v="274.43"/>
  </r>
  <r>
    <n v="1"/>
    <n v="-847.62"/>
    <n v="-169.45726687740003"/>
    <d v="2020-09-01T00:00:00"/>
    <s v="Tampa Electric"/>
    <s v="TEC Electric"/>
    <s v="Big Bend Station"/>
    <x v="2"/>
    <n v="131100"/>
    <s v="Parking Area: 216"/>
    <n v="41580281"/>
    <s v="Pave the contractors parking lot with asphalt at BB station and increase parking by 120 to 250 spaces"/>
    <d v="2013-03-31T00:00:00"/>
    <d v="2013-12-01T00:00:00"/>
    <s v="A2398498"/>
    <x v="0"/>
    <n v="-678.16"/>
    <x v="4"/>
    <x v="4"/>
    <s v="Parking Area"/>
    <n v="2.8999999999999998E-2"/>
    <n v="-24.58"/>
  </r>
  <r>
    <n v="1"/>
    <n v="253834.31"/>
    <n v="146569.44895189939"/>
    <d v="2020-09-01T00:00:00"/>
    <s v="Tampa Electric"/>
    <s v="TEC Electric"/>
    <s v="Big Bend Station"/>
    <x v="2"/>
    <n v="131100"/>
    <s v="Parking Area: 216"/>
    <n v="121975"/>
    <s v="PARKING AREAS ; YARD AREA ; CONSTRUCT A 420 SPACE PARKING LOT ON NORTH SIDE OF INTAKE CANAL INCLUDING 3200 FEET ACCESS ROAD, LIGHTING FOR LOT &amp; ROAD, &amp; A 27,000 CUBIC FEET RETENTION POND."/>
    <d v="1982-06-15T00:00:00"/>
    <d v="1982-06-15T00:00:00"/>
    <s v="J8476"/>
    <x v="0"/>
    <n v="107264.86"/>
    <x v="4"/>
    <x v="4"/>
    <s v="Parking Area"/>
    <n v="2.8999999999999998E-2"/>
    <n v="7361.19"/>
  </r>
  <r>
    <n v="1939"/>
    <n v="23345"/>
    <n v="15069.06560075"/>
    <d v="2020-09-01T00:00:00"/>
    <s v="Tampa Electric"/>
    <s v="TEC Electric"/>
    <s v="Big Bend Station"/>
    <x v="2"/>
    <n v="131100"/>
    <s v="Parking Area: 216"/>
    <n v="77202"/>
    <s v="PARKING AREAS ; YARD AREA ; PAVED PARKING AREA (AREA &quot;A&quot;)"/>
    <d v="1970-06-15T00:00:00"/>
    <d v="1970-06-15T00:00:00"/>
    <s v="B021"/>
    <x v="0"/>
    <n v="8275.93"/>
    <x v="4"/>
    <x v="4"/>
    <s v="Parking Area"/>
    <n v="2.8999999999999998E-2"/>
    <n v="677.01"/>
  </r>
  <r>
    <n v="1"/>
    <n v="46059.44"/>
    <n v="3297.3879400896003"/>
    <d v="2020-09-01T00:00:00"/>
    <s v="Tampa Electric"/>
    <s v="TEC Electric"/>
    <s v="Big Bend Station"/>
    <x v="2"/>
    <n v="131100"/>
    <s v="Parking Area: 216"/>
    <n v="207894823"/>
    <s v="NEW PAVING FOR PARKING AREA NEAR SOUTH 40"/>
    <d v="2018-04-19T00:00:00"/>
    <d v="2018-04-01T00:00:00"/>
    <s v="A2653574"/>
    <x v="0"/>
    <n v="42762.05"/>
    <x v="4"/>
    <x v="4"/>
    <s v="Parking Area"/>
    <n v="2.8999999999999998E-2"/>
    <n v="1335.72"/>
  </r>
  <r>
    <n v="0"/>
    <n v="259.56"/>
    <n v="140.5426268484"/>
    <d v="2020-09-01T00:00:00"/>
    <s v="Tampa Electric"/>
    <s v="TEC Electric"/>
    <s v="Big Bend Station"/>
    <x v="2"/>
    <n v="131100"/>
    <s v="Parking Area: 216"/>
    <n v="115970"/>
    <s v="PARKING AREAS ; YARD AREA ; ADDITIONAL CHARGES FOR THE AREA EAST OF #4 BOWL MILLS AND FOR TOOL- ROOM VEHICLES. MISC CHRGES."/>
    <d v="1987-01-15T00:00:00"/>
    <d v="1987-01-15T00:00:00"/>
    <s v="A7035"/>
    <x v="0"/>
    <n v="119.02"/>
    <x v="4"/>
    <x v="4"/>
    <s v="Parking Area"/>
    <n v="2.8999999999999998E-2"/>
    <n v="7.53"/>
  </r>
  <r>
    <n v="1121"/>
    <n v="17651"/>
    <n v="11393.620771850001"/>
    <d v="2020-09-01T00:00:00"/>
    <s v="Tampa Electric"/>
    <s v="TEC Electric"/>
    <s v="Big Bend Station"/>
    <x v="2"/>
    <n v="131100"/>
    <s v="Parking Area: 216"/>
    <n v="77174"/>
    <s v="PARKING AREAS ; YARD AREA ; PAVED PARKING AREA (BARGE CREW HOUSE)"/>
    <d v="1970-06-15T00:00:00"/>
    <d v="1970-06-15T00:00:00"/>
    <s v="B021"/>
    <x v="0"/>
    <n v="6257.38"/>
    <x v="4"/>
    <x v="4"/>
    <s v="Parking Area"/>
    <n v="2.8999999999999998E-2"/>
    <n v="511.88"/>
  </r>
  <r>
    <n v="1"/>
    <n v="5437.51"/>
    <n v="2901.3633333308003"/>
    <d v="2020-09-01T00:00:00"/>
    <s v="Tampa Electric"/>
    <s v="TEC Electric"/>
    <s v="Big Bend Station"/>
    <x v="2"/>
    <n v="131100"/>
    <s v="Parking Area: 216"/>
    <n v="123791"/>
    <s v="PARKING AREAS ; YARD AREA ; ASPHALT PAVING APPROXIMATELY 30' X 60' AREA NORTH OF THE FGD MAINTENANCE SHOP, WITH 2 INCHES OF ASPHALT. MFG AARON R. LONG PO# 84934"/>
    <d v="1988-07-15T00:00:00"/>
    <d v="1988-07-15T00:00:00"/>
    <s v="A7049"/>
    <x v="0"/>
    <n v="2536.15"/>
    <x v="4"/>
    <x v="4"/>
    <s v="Parking Area"/>
    <n v="2.8999999999999998E-2"/>
    <n v="157.69"/>
  </r>
  <r>
    <n v="3190"/>
    <n v="46227.840000000004"/>
    <n v="27291.828532646399"/>
    <d v="2020-09-01T00:00:00"/>
    <s v="Tampa Electric"/>
    <s v="TEC Electric"/>
    <s v="Big Bend Station"/>
    <x v="2"/>
    <n v="131100"/>
    <s v="Parking Area: 216"/>
    <n v="79479"/>
    <s v="PARKING AREAS ; YARD AREA ; PARKING, ASPHALT"/>
    <d v="1980-06-15T00:00:00"/>
    <d v="1980-06-15T00:00:00"/>
    <s v="G9176"/>
    <x v="0"/>
    <n v="18936.009999999998"/>
    <x v="4"/>
    <x v="4"/>
    <s v="Parking Area"/>
    <n v="2.8999999999999998E-2"/>
    <n v="1340.61"/>
  </r>
  <r>
    <n v="1"/>
    <n v="4660"/>
    <n v="2626.7851013999998"/>
    <d v="2020-09-01T00:00:00"/>
    <s v="Tampa Electric"/>
    <s v="TEC Electric"/>
    <s v="Big Bend Station"/>
    <x v="2"/>
    <n v="131100"/>
    <s v="Parking Area: 216"/>
    <n v="87521"/>
    <s v="PARKING AREAS ; YARD AREA ; PAVEMENT OF AREA NORTH OF 1A &amp; 1B FLYASH SYSTEM"/>
    <d v="1984-06-15T00:00:00"/>
    <d v="1984-06-15T00:00:00"/>
    <s v="A7067-2007"/>
    <x v="0"/>
    <n v="2033.21"/>
    <x v="4"/>
    <x v="4"/>
    <s v="Parking Area"/>
    <n v="2.8999999999999998E-2"/>
    <n v="135.13999999999999"/>
  </r>
  <r>
    <n v="1"/>
    <n v="24888.87"/>
    <n v="3170.4965804844001"/>
    <d v="2020-09-01T00:00:00"/>
    <s v="Tampa Electric"/>
    <s v="TEC Electric"/>
    <s v="Big Bend Station"/>
    <x v="2"/>
    <n v="131100"/>
    <s v="Parking Area: 216"/>
    <n v="115507631"/>
    <s v="Ramp, handrail, and gratings for golf carts and folklifts used by the water and fuels shops"/>
    <d v="2016-07-01T00:00:00"/>
    <d v="2016-07-01T00:00:00"/>
    <s v="A2576414"/>
    <x v="0"/>
    <n v="21718.37"/>
    <x v="4"/>
    <x v="4"/>
    <s v="Parking Area"/>
    <n v="2.8999999999999998E-2"/>
    <n v="721.78"/>
  </r>
  <r>
    <n v="6178"/>
    <n v="44273"/>
    <n v="28577.971357549999"/>
    <d v="2020-09-01T00:00:00"/>
    <s v="Tampa Electric"/>
    <s v="TEC Electric"/>
    <s v="Big Bend Station"/>
    <x v="2"/>
    <n v="131100"/>
    <s v="Parking Area: 216"/>
    <n v="77203"/>
    <s v="PARKING AREAS ; YARD AREA ; PAVED PARKING AREA (AREA &quot;B&quot;)"/>
    <d v="1970-06-15T00:00:00"/>
    <d v="1970-06-15T00:00:00"/>
    <s v="B021"/>
    <x v="0"/>
    <n v="15695.03"/>
    <x v="4"/>
    <x v="4"/>
    <s v="Parking Area"/>
    <n v="2.8999999999999998E-2"/>
    <n v="1283.92"/>
  </r>
  <r>
    <n v="3190"/>
    <n v="46081.96"/>
    <n v="27205.704414661599"/>
    <d v="2020-09-01T00:00:00"/>
    <s v="Tampa Electric"/>
    <s v="TEC Electric"/>
    <s v="Big Bend Station"/>
    <x v="2"/>
    <n v="131100"/>
    <s v="Parking Area: 216"/>
    <n v="114436"/>
    <s v="PARKING AREAS ; YARD AREA ; PARKING, ASPHALT"/>
    <d v="1980-06-15T00:00:00"/>
    <d v="1980-06-15T00:00:00"/>
    <s v="G9276"/>
    <x v="0"/>
    <n v="18876.259999999998"/>
    <x v="4"/>
    <x v="4"/>
    <s v="Parking Area"/>
    <n v="2.8999999999999998E-2"/>
    <n v="1336.38"/>
  </r>
  <r>
    <n v="1"/>
    <n v="53284"/>
    <n v="32726.991238480001"/>
    <d v="2020-09-01T00:00:00"/>
    <s v="Tampa Electric"/>
    <s v="TEC Electric"/>
    <s v="Big Bend Station"/>
    <x v="2"/>
    <n v="131100"/>
    <s v="Parking Area: 216"/>
    <n v="78354"/>
    <s v="PARKING AREAS ; YARD AREA ; PAVED AREA BETWEEN SCREEN WELL NO.1 AND 3,NORTH OF ACCESS ROAD."/>
    <d v="1976-06-15T00:00:00"/>
    <d v="1976-06-15T00:00:00"/>
    <s v="C&amp;G54"/>
    <x v="0"/>
    <n v="20557.009999999998"/>
    <x v="4"/>
    <x v="4"/>
    <s v="Parking Area"/>
    <n v="2.8999999999999998E-2"/>
    <n v="1545.24"/>
  </r>
  <r>
    <n v="1"/>
    <n v="33808.85"/>
    <n v="19057.635938941501"/>
    <d v="2020-09-01T00:00:00"/>
    <s v="Tampa Electric"/>
    <s v="TEC Electric"/>
    <s v="Big Bend Station"/>
    <x v="2"/>
    <n v="131100"/>
    <s v="Parking Area: 216"/>
    <n v="116107"/>
    <s v="PARKING AREAS ; YARD AREA ; PARKING AREAS AND PAVING. 26000 SF. 2&quot; THICK TYPE II ASPHALT PAVING W/ 12&quot; COMPACTED SUB-GRADE AND  6&quot; COM PACTED SHELL BASE. LOCATED BETWEEN BLENDING BIN BUILDING AND CRUSHER B UILDING"/>
    <d v="1984-08-15T00:00:00"/>
    <d v="1984-08-15T00:00:00"/>
    <s v="K3400"/>
    <x v="0"/>
    <n v="14751.21"/>
    <x v="4"/>
    <x v="4"/>
    <s v="Parking Area"/>
    <n v="2.8999999999999998E-2"/>
    <n v="980.46"/>
  </r>
  <r>
    <n v="1"/>
    <n v="29733"/>
    <n v="18261.98540826"/>
    <d v="2020-09-01T00:00:00"/>
    <s v="Tampa Electric"/>
    <s v="TEC Electric"/>
    <s v="Big Bend Station"/>
    <x v="2"/>
    <n v="131100"/>
    <s v="Parking Area: 216"/>
    <n v="78353"/>
    <s v="PARKING AREAS ; YARD AREA ; 1250 SQ. FT. PARKING AREA,NORTH SIDE OF UNIT 3 TURBINE BUILDING"/>
    <d v="1976-06-15T00:00:00"/>
    <d v="1976-06-15T00:00:00"/>
    <s v="C&amp;G54"/>
    <x v="0"/>
    <n v="11471.01"/>
    <x v="4"/>
    <x v="4"/>
    <s v="Parking Area"/>
    <n v="2.8999999999999998E-2"/>
    <n v="862.26"/>
  </r>
  <r>
    <n v="1"/>
    <n v="2225.8200000000002"/>
    <n v="1111.4882797332"/>
    <d v="2020-09-01T00:00:00"/>
    <s v="Tampa Electric"/>
    <s v="TEC Electric"/>
    <s v="Big Bend Station"/>
    <x v="2"/>
    <n v="131100"/>
    <s v="Parking Area: 216"/>
    <n v="97544"/>
    <s v="PARKING AREAS ; YARD AREA ; BIG BEND MCS OFFICE REGRADE ROCK AND COMPACT. 05/04/94 RJB"/>
    <d v="1992-01-15T00:00:00"/>
    <d v="1992-01-15T00:00:00"/>
    <s v="A7041"/>
    <x v="0"/>
    <n v="1114.33"/>
    <x v="4"/>
    <x v="4"/>
    <s v="Parking Area"/>
    <n v="2.8999999999999998E-2"/>
    <n v="64.55"/>
  </r>
  <r>
    <n v="1"/>
    <n v="5405.71"/>
    <n v="2968.2868751623"/>
    <d v="2020-09-01T00:00:00"/>
    <s v="Tampa Electric"/>
    <s v="TEC Electric"/>
    <s v="Big Bend Station"/>
    <x v="2"/>
    <n v="131100"/>
    <s v="Parking Area: 216"/>
    <n v="88767"/>
    <s v="PARKING AREAS ; YARD AREA ; 775 SQ YDS OF 2 IN ASPHALT PAVING FOR THE AREA EAST OF #4 BOWL MILLS &amp; FOR PARKING OF TOOLROOM VEHICLES"/>
    <d v="1986-06-15T00:00:00"/>
    <d v="1986-06-15T00:00:00"/>
    <s v="A7035"/>
    <x v="0"/>
    <n v="2437.42"/>
    <x v="4"/>
    <x v="4"/>
    <s v="Parking Area"/>
    <n v="2.8999999999999998E-2"/>
    <n v="156.77000000000001"/>
  </r>
  <r>
    <n v="1"/>
    <n v="37706.58"/>
    <n v="5766.3413394228"/>
    <d v="2020-09-01T00:00:00"/>
    <s v="Tampa Electric"/>
    <s v="TEC Electric"/>
    <s v="Big Bend Station"/>
    <x v="2"/>
    <n v="131100"/>
    <s v="Parking Area: 216"/>
    <n v="50112148"/>
    <s v="BBC new paving West of Warehouse 71.  Appox 966 sq. yd. of 2&quot; asphalt."/>
    <d v="2015-01-21T00:00:00"/>
    <d v="2015-02-01T00:00:00"/>
    <s v="A2523528"/>
    <x v="0"/>
    <n v="31940.240000000002"/>
    <x v="4"/>
    <x v="4"/>
    <s v="Parking Area"/>
    <n v="2.8999999999999998E-2"/>
    <n v="1093.49"/>
  </r>
  <r>
    <n v="1"/>
    <n v="32047.43"/>
    <n v="14401.7291909428"/>
    <d v="2020-09-01T00:00:00"/>
    <s v="Tampa Electric"/>
    <s v="TEC Electric"/>
    <s v="Big Bend Station"/>
    <x v="2"/>
    <n v="131100"/>
    <s v="Parking Area: 216"/>
    <n v="102210"/>
    <s v="PARKING AREAS ; YARD AREA ; INSTALL 40' X 60' CONCRETE SLAB LOCATED AT THE STATION TRUCK WASH. 04/16/98 RJB"/>
    <d v="1997-10-15T00:00:00"/>
    <d v="1997-10-15T00:00:00"/>
    <s v="A7024-2008"/>
    <x v="0"/>
    <n v="17645.7"/>
    <x v="4"/>
    <x v="4"/>
    <s v="Parking Area"/>
    <n v="2.8999999999999998E-2"/>
    <n v="929.38"/>
  </r>
  <r>
    <n v="2790"/>
    <n v="33535"/>
    <n v="21646.653027249999"/>
    <d v="2020-09-01T00:00:00"/>
    <s v="Tampa Electric"/>
    <s v="TEC Electric"/>
    <s v="Big Bend Station"/>
    <x v="2"/>
    <n v="131100"/>
    <s v="Parking Area: 216"/>
    <n v="77176"/>
    <s v="PARKING AREAS ; YARD AREA ; PAVED PARKING AREA (MISCELLANEOUS)"/>
    <d v="1970-06-15T00:00:00"/>
    <d v="1970-06-15T00:00:00"/>
    <s v="B021"/>
    <x v="0"/>
    <n v="11888.35"/>
    <x v="4"/>
    <x v="4"/>
    <s v="Parking Area"/>
    <n v="2.8999999999999998E-2"/>
    <n v="972.52"/>
  </r>
  <r>
    <n v="6000"/>
    <n v="37259"/>
    <n v="23490.030442679999"/>
    <d v="2020-09-01T00:00:00"/>
    <s v="Tampa Electric"/>
    <s v="TEC Electric"/>
    <s v="Big Bend Station"/>
    <x v="2"/>
    <n v="131100"/>
    <s v="Parking Area: 216"/>
    <n v="77401"/>
    <s v="PARKING AREAS ; YARD AREA ; PAVED PARKING NORTHWEST OF #1 TURBINE"/>
    <d v="1973-06-15T00:00:00"/>
    <d v="1973-06-15T00:00:00"/>
    <s v="B09/F"/>
    <x v="0"/>
    <n v="13768.97"/>
    <x v="4"/>
    <x v="4"/>
    <s v="Parking Area"/>
    <n v="2.8999999999999998E-2"/>
    <n v="1080.51"/>
  </r>
  <r>
    <n v="1"/>
    <n v="262.5"/>
    <n v="90.978759374999996"/>
    <d v="2020-09-01T00:00:00"/>
    <s v="Tampa Electric"/>
    <s v="TEC Electric"/>
    <s v="Big Bend Station"/>
    <x v="2"/>
    <n v="131100"/>
    <s v="Parking Area: 216"/>
    <n v="24640941"/>
    <s v="Parking Area"/>
    <d v="2005-09-13T00:00:00"/>
    <d v="2005-09-13T00:00:00"/>
    <s v="A6928-2005"/>
    <x v="0"/>
    <n v="171.52"/>
    <x v="4"/>
    <x v="4"/>
    <s v="Parking Area"/>
    <n v="2.8999999999999998E-2"/>
    <n v="7.61"/>
  </r>
  <r>
    <n v="0"/>
    <n v="8262.4600000000009"/>
    <n v="4979.0941482178005"/>
    <d v="2020-09-01T00:00:00"/>
    <s v="Tampa Electric"/>
    <s v="TEC Electric"/>
    <s v="Big Bend Station"/>
    <x v="2"/>
    <n v="131100"/>
    <s v="Parking Area: 216"/>
    <n v="79483"/>
    <s v="PARKING AREAS ; YARD AREA ; CAR WASH - ADDITIONAL CHARGES"/>
    <d v="1978-06-15T00:00:00"/>
    <d v="1978-06-15T00:00:00"/>
    <s v="A7005-2008"/>
    <x v="0"/>
    <n v="3283.37"/>
    <x v="4"/>
    <x v="4"/>
    <s v="Parking Area"/>
    <n v="2.8999999999999998E-2"/>
    <n v="239.61"/>
  </r>
  <r>
    <n v="1"/>
    <n v="71620.990000000005"/>
    <n v="43159.985306865703"/>
    <d v="2020-09-01T00:00:00"/>
    <s v="Tampa Electric"/>
    <s v="TEC Electric"/>
    <s v="Big Bend Station"/>
    <x v="2"/>
    <n v="131100"/>
    <s v="Parking Area: 216"/>
    <n v="122518"/>
    <s v="PARKING AREAS ; YARD AREA ; GENERAL GRADING, FILL &amp; ASPHALT OF DRIVEWAY &amp; PARKING LOT"/>
    <d v="1978-06-15T00:00:00"/>
    <d v="1978-06-15T00:00:00"/>
    <s v="H8980"/>
    <x v="0"/>
    <n v="28461"/>
    <x v="4"/>
    <x v="4"/>
    <s v="Parking Area"/>
    <n v="2.8999999999999998E-2"/>
    <n v="2077.0100000000002"/>
  </r>
  <r>
    <n v="1"/>
    <n v="9013.15"/>
    <n v="4050.4010916739999"/>
    <d v="2020-09-01T00:00:00"/>
    <s v="Tampa Electric"/>
    <s v="TEC Electric"/>
    <s v="Big Bend Station"/>
    <x v="2"/>
    <n v="131100"/>
    <s v="Parking Area: 216"/>
    <n v="99088"/>
    <s v="PARKING AREAS ; YARD AREA ; PAVE EAST AND WEST SCAFFOLDING STORAGE AREA AND MATERIAL RECYCLE STORAGE AREA. 07/10/97 RJB"/>
    <d v="1997-01-15T00:00:00"/>
    <d v="1997-01-15T00:00:00"/>
    <s v="A7034"/>
    <x v="0"/>
    <n v="4962.75"/>
    <x v="4"/>
    <x v="4"/>
    <s v="Parking Area"/>
    <n v="2.8999999999999998E-2"/>
    <n v="261.38"/>
  </r>
  <r>
    <n v="1"/>
    <n v="39262.520000000004"/>
    <n v="6004.2860467831997"/>
    <d v="2020-09-01T00:00:00"/>
    <s v="Tampa Electric"/>
    <s v="TEC Electric"/>
    <s v="Big Bend Station"/>
    <x v="2"/>
    <n v="131100"/>
    <s v="Parking Area: 216"/>
    <n v="50112143"/>
    <s v="BBC new paving South West of the MCS building.  Work ot consist of 2&quot; of Asphalt."/>
    <d v="2015-01-21T00:00:00"/>
    <d v="2015-02-01T00:00:00"/>
    <s v="A2523503"/>
    <x v="0"/>
    <n v="33258.230000000003"/>
    <x v="4"/>
    <x v="4"/>
    <s v="Parking Area"/>
    <n v="2.8999999999999998E-2"/>
    <n v="1138.6099999999999"/>
  </r>
  <r>
    <n v="880"/>
    <n v="8359.84"/>
    <n v="5086.8508689392002"/>
    <d v="2020-09-01T00:00:00"/>
    <s v="Tampa Electric"/>
    <s v="TEC Electric"/>
    <s v="Big Bend Station"/>
    <x v="2"/>
    <n v="131100"/>
    <s v="Parking Area: 216"/>
    <n v="79481"/>
    <s v="PARKING AREAS ; YARD AREA ; PAVED PARKING, TMC VAN"/>
    <d v="1977-06-15T00:00:00"/>
    <d v="1977-06-15T00:00:00"/>
    <s v="A2962"/>
    <x v="0"/>
    <n v="3272.99"/>
    <x v="4"/>
    <x v="4"/>
    <s v="Parking Area"/>
    <n v="2.8999999999999998E-2"/>
    <n v="242.44"/>
  </r>
  <r>
    <n v="1"/>
    <n v="5953.14"/>
    <n v="2917.4069207718003"/>
    <d v="2020-09-01T00:00:00"/>
    <s v="Tampa Electric"/>
    <s v="TEC Electric"/>
    <s v="Big Bend Station"/>
    <x v="2"/>
    <n v="131100"/>
    <s v="Parking Area: 216"/>
    <n v="97299"/>
    <s v="PARKING AREAS ; YARD AREA ; PAVE ROAD AREA JUST WEST OF WAREHOU SE 023, APPROXIMATELY 700 SQ. YD. O F PAVING"/>
    <d v="1993-07-15T00:00:00"/>
    <d v="1993-07-15T00:00:00"/>
    <s v="A7029"/>
    <x v="0"/>
    <n v="3035.73"/>
    <x v="4"/>
    <x v="4"/>
    <s v="Parking Area"/>
    <n v="2.8999999999999998E-2"/>
    <n v="172.64"/>
  </r>
  <r>
    <n v="1"/>
    <n v="25997.510000000002"/>
    <n v="14467.778099313"/>
    <d v="2020-09-01T00:00:00"/>
    <s v="Tampa Electric"/>
    <s v="TEC Electric"/>
    <s v="Big Bend Station"/>
    <x v="2"/>
    <n v="131100"/>
    <s v="Parking Area: 216"/>
    <n v="116168"/>
    <s v="PARKING AREAS ; YARD AREA ; MAIN PLANT PARKING AREA IS 130' X 1 05' AND IS COVERED BY 1517 SY OF CL ASS I TYPE B PAVEMENT. THE   CONSTR UCTION PARKING AREA THAT WAS ORIGIN ALLY USED BY TECO AND GILBERT PERSO NNEL WAS THE BASE FOR  THIS PARKING LOT. THE L"/>
    <d v="1985-02-15T00:00:00"/>
    <d v="1985-02-15T00:00:00"/>
    <s v="F05-2008"/>
    <x v="0"/>
    <n v="11529.73"/>
    <x v="4"/>
    <x v="4"/>
    <s v="Parking Area"/>
    <n v="2.8999999999999998E-2"/>
    <n v="753.93"/>
  </r>
  <r>
    <n v="2000"/>
    <n v="12420"/>
    <n v="7830.2202983999996"/>
    <d v="2020-09-01T00:00:00"/>
    <s v="Tampa Electric"/>
    <s v="TEC Electric"/>
    <s v="Big Bend Station"/>
    <x v="2"/>
    <n v="131100"/>
    <s v="Parking Area: 216"/>
    <n v="77400"/>
    <s v="PARKING AREAS ; YARD AREA ; PAVED PARKING NORTH OF #1 &amp; #2 TURBINE"/>
    <d v="1973-06-15T00:00:00"/>
    <d v="1973-06-15T00:00:00"/>
    <s v="B09/F"/>
    <x v="0"/>
    <n v="4589.78"/>
    <x v="4"/>
    <x v="4"/>
    <s v="Parking Area"/>
    <n v="2.8999999999999998E-2"/>
    <n v="360.18"/>
  </r>
  <r>
    <n v="1"/>
    <n v="47246.44"/>
    <n v="25943.120838917199"/>
    <d v="2020-09-01T00:00:00"/>
    <s v="Tampa Electric"/>
    <s v="TEC Electric"/>
    <s v="Big Bend Station"/>
    <x v="2"/>
    <n v="131100"/>
    <s v="Parking Area: 216"/>
    <n v="88768"/>
    <s v="PARKING AREAS ; YARD AREA ; ASPHALT PAVING GRADE AND PAVE THE AREA LEADING TO &amp; FROM AS WELL AS THE AREA AROUNG FLYASH SILOS 1 &amp; 2 3123.5 SQ YDS OF ASPHALT PAVING"/>
    <d v="1986-06-15T00:00:00"/>
    <d v="1986-06-15T00:00:00"/>
    <s v="A7074-2007"/>
    <x v="0"/>
    <n v="21303.32"/>
    <x v="4"/>
    <x v="4"/>
    <s v="Parking Area"/>
    <n v="2.8999999999999998E-2"/>
    <n v="1370.15"/>
  </r>
  <r>
    <n v="1"/>
    <n v="1743.5"/>
    <n v="970.26873405000003"/>
    <d v="2020-09-01T00:00:00"/>
    <s v="Tampa Electric"/>
    <s v="TEC Electric"/>
    <s v="Big Bend Station"/>
    <x v="2"/>
    <n v="131100"/>
    <s v="Piping - Under 6&quot;: 218"/>
    <n v="87607"/>
    <s v="PIPING 6&quot; &amp; LARGER ; YARD FIRE PROTECTION SYSTEM ; FIRE PUMP RECYCL PIPING SYS ANNUBAR SENSOR &amp; FLOWMETER TYPE ANR76 FOR 10&quot; PIPE(C/O FROM 84)."/>
    <d v="1985-06-15T00:00:00"/>
    <d v="1985-06-15T00:00:00"/>
    <s v="A7048"/>
    <x v="0"/>
    <n v="773.23"/>
    <x v="4"/>
    <x v="4"/>
    <s v="Piping - Under 6&quot;"/>
    <n v="2.8999999999999998E-2"/>
    <n v="50.56"/>
  </r>
  <r>
    <n v="6"/>
    <n v="451.27"/>
    <n v="251.134598001"/>
    <d v="2020-09-01T00:00:00"/>
    <s v="Tampa Electric"/>
    <s v="TEC Electric"/>
    <s v="Big Bend Station"/>
    <x v="2"/>
    <n v="131100"/>
    <s v="Piping - Under 6&quot;: 218"/>
    <n v="123302"/>
    <s v="PIPING 6&quot; &amp; LARGER - 16&quot; ; STORM SEWER SYSTEM ; STORM SEWER SYSTEM - YARD PIPING - 16&quot; REINFORCED CONCRETE PIPE TO AST M C76 CL III, TONGUE AND     GROOVE ENDS, (PIPE: CL44) COMPLETE WITH F ITTINGS, RUBBER GASKETS, EXCAVATION AND BACKFILL, ETC. AS SHOWN"/>
    <d v="1985-02-15T00:00:00"/>
    <d v="1985-02-15T00:00:00"/>
    <s v="F05-2008"/>
    <x v="0"/>
    <n v="200.14"/>
    <x v="4"/>
    <x v="4"/>
    <s v="Piping - Under 6&quot;"/>
    <n v="2.8999999999999998E-2"/>
    <n v="13.09"/>
  </r>
  <r>
    <n v="2"/>
    <n v="2373.21"/>
    <n v="1457.6237308962002"/>
    <d v="2020-09-01T00:00:00"/>
    <s v="Tampa Electric"/>
    <s v="TEC Electric"/>
    <s v="Big Bend Station"/>
    <x v="2"/>
    <n v="131100"/>
    <s v="Piping - Under 6&quot;: 218"/>
    <n v="78451"/>
    <s v="PIPING 6&quot; &amp; LARGER ; WASTE WATER TREATMENT SYSTEM ; CATCH BASINS"/>
    <d v="1976-06-15T00:00:00"/>
    <d v="1976-06-15T00:00:00"/>
    <s v="C54,G"/>
    <x v="0"/>
    <n v="915.59"/>
    <x v="4"/>
    <x v="4"/>
    <s v="Piping - Under 6&quot;"/>
    <n v="2.8999999999999998E-2"/>
    <n v="68.819999999999993"/>
  </r>
  <r>
    <n v="21"/>
    <n v="4537"/>
    <n v="2734.0707429099998"/>
    <d v="2020-09-01T00:00:00"/>
    <s v="Tampa Electric"/>
    <s v="TEC Electric"/>
    <s v="Big Bend Station"/>
    <x v="2"/>
    <n v="131100"/>
    <s v="Piping - Under 6&quot;: 218"/>
    <n v="79160"/>
    <s v="PIPING 6&quot; &amp; LARGER - 14&quot; ; WATER SUPPLY / RECYCLE WATER SUPPLY ; PIPE SEAMLESS BLK, 14&quot; W/COUPLINGS"/>
    <d v="1978-06-15T00:00:00"/>
    <d v="1978-06-15T00:00:00"/>
    <s v="G4280"/>
    <x v="0"/>
    <n v="1802.93"/>
    <x v="4"/>
    <x v="4"/>
    <s v="Piping - Under 6&quot;"/>
    <n v="2.8999999999999998E-2"/>
    <n v="131.57"/>
  </r>
  <r>
    <n v="45"/>
    <n v="5651.76"/>
    <n v="3471.3065836272003"/>
    <d v="2020-09-01T00:00:00"/>
    <s v="Tampa Electric"/>
    <s v="TEC Electric"/>
    <s v="Big Bend Station"/>
    <x v="2"/>
    <n v="131100"/>
    <s v="Piping - Under 6&quot;: 218"/>
    <n v="113595"/>
    <s v="PIPING 6&quot; &amp; LARGER ; SANITARY SEWER SYSTEM ; 12 IN CAST IRON PIPE"/>
    <d v="1976-06-15T00:00:00"/>
    <d v="1976-06-15T00:00:00"/>
    <s v="C54,G"/>
    <x v="0"/>
    <n v="2180.4499999999998"/>
    <x v="4"/>
    <x v="4"/>
    <s v="Piping - Under 6&quot;"/>
    <n v="2.8999999999999998E-2"/>
    <n v="163.9"/>
  </r>
  <r>
    <n v="140"/>
    <n v="20911"/>
    <n v="12843.51988942"/>
    <d v="2020-09-01T00:00:00"/>
    <s v="Tampa Electric"/>
    <s v="TEC Electric"/>
    <s v="Big Bend Station"/>
    <x v="2"/>
    <n v="131100"/>
    <s v="Piping - Under 6&quot;: 218"/>
    <n v="79387"/>
    <s v="PIPING 6&quot; &amp; LARGER ; WATER SUPPLY / RECYCLE WATER SUPPLY ; RECYCLE PIPE,INCLUDING FITTINGS &amp; VALVES 140 FT. OF 6&quot; SCH. 40, CONLEY PIPE"/>
    <d v="1976-06-15T00:00:00"/>
    <d v="1976-06-15T00:00:00"/>
    <s v="D751"/>
    <x v="0"/>
    <n v="8067.48"/>
    <x v="4"/>
    <x v="4"/>
    <s v="Piping - Under 6&quot;"/>
    <n v="2.8999999999999998E-2"/>
    <n v="606.41999999999996"/>
  </r>
  <r>
    <n v="181"/>
    <n v="11272.07"/>
    <n v="6353.9282270252997"/>
    <d v="2020-09-01T00:00:00"/>
    <s v="Tampa Electric"/>
    <s v="TEC Electric"/>
    <s v="Big Bend Station"/>
    <x v="2"/>
    <n v="131100"/>
    <s v="Piping - Under 6&quot;: 218"/>
    <n v="89650"/>
    <s v="PIPING - 6&quot; &amp; LARGER - 10&quot; ; YARD FIRE PROTECTION SYSTEM ; 10&quot; CL 2A MECHANICAL JOINT,MAIN UND ERGROUND RUNS TO COAL BLENDING BUIL DING INCLUDING               TRENCH ING,THRUST BLOCKS AND BACKFILL"/>
    <d v="1984-08-15T00:00:00"/>
    <d v="1984-08-15T00:00:00"/>
    <s v="K3400"/>
    <x v="0"/>
    <n v="4918.1400000000003"/>
    <x v="4"/>
    <x v="4"/>
    <s v="Piping - Under 6&quot;"/>
    <n v="2.8999999999999998E-2"/>
    <n v="326.89"/>
  </r>
  <r>
    <n v="1"/>
    <n v="4331.3"/>
    <n v="2122.6049775309998"/>
    <d v="2020-09-01T00:00:00"/>
    <s v="Tampa Electric"/>
    <s v="TEC Electric"/>
    <s v="Big Bend Station"/>
    <x v="2"/>
    <n v="131100"/>
    <s v="Piping - Under 6&quot;: 218"/>
    <n v="97674"/>
    <s v="PIPING 6&quot; &amp; LARGER ; WATER SUPPLY / RECYCLE WATER SUPPLY ; FABRICATE AND INSTALL 24&quot; SDR-11 RECYCLE PUMP SUCTION PIPE (24&quot; SDR 17 PE 3408 POLY PIPE)"/>
    <d v="1993-09-15T00:00:00"/>
    <d v="1993-09-15T00:00:00"/>
    <s v="L0976"/>
    <x v="0"/>
    <n v="2208.6999999999998"/>
    <x v="4"/>
    <x v="4"/>
    <s v="Piping - Under 6&quot;"/>
    <n v="2.8999999999999998E-2"/>
    <n v="125.61"/>
  </r>
  <r>
    <n v="273"/>
    <n v="20951"/>
    <n v="12868.08785822"/>
    <d v="2020-09-01T00:00:00"/>
    <s v="Tampa Electric"/>
    <s v="TEC Electric"/>
    <s v="Big Bend Station"/>
    <x v="2"/>
    <n v="131100"/>
    <s v="Piping - Under 6&quot;: 218"/>
    <n v="114475"/>
    <s v="PIPING 6&quot; &amp; LARGER ; WASTE WATER TREATMENT SYSTEM ; VITRIFIED CLAY PIPE, INCLUDING FITTINGS, VALVES"/>
    <d v="1976-06-15T00:00:00"/>
    <d v="1976-06-15T00:00:00"/>
    <s v="D751"/>
    <x v="0"/>
    <n v="8082.91"/>
    <x v="4"/>
    <x v="4"/>
    <s v="Piping - Under 6&quot;"/>
    <n v="2.8999999999999998E-2"/>
    <n v="607.58000000000004"/>
  </r>
  <r>
    <n v="1195"/>
    <n v="124097.66"/>
    <n v="69952.335709571402"/>
    <d v="2020-09-01T00:00:00"/>
    <s v="Tampa Electric"/>
    <s v="TEC Electric"/>
    <s v="Big Bend Station"/>
    <x v="2"/>
    <n v="131100"/>
    <s v="Piping - Under 6&quot;: 218"/>
    <n v="89647"/>
    <s v="PIPING 6&quot; &amp; LARGER - 6&quot; ; WATER SUPPLY / RECYCLE WATER SUPPLY ; 6&quot; CL 2A MECHANICAL JOINT MAIN UNDE RGROUND RUNS TO BUILDINGS T3,T6 AND T7 INCLUDING                TRENCH ING,THRUST BLOCKS AND BACKFILL"/>
    <d v="1984-08-15T00:00:00"/>
    <d v="1984-08-15T00:00:00"/>
    <s v="K3400"/>
    <x v="0"/>
    <n v="54145.32"/>
    <x v="4"/>
    <x v="4"/>
    <s v="Piping - Under 6&quot;"/>
    <n v="2.8999999999999998E-2"/>
    <n v="3598.83"/>
  </r>
  <r>
    <n v="198"/>
    <n v="18748.03"/>
    <n v="10433.396807588999"/>
    <d v="2020-09-01T00:00:00"/>
    <s v="Tampa Electric"/>
    <s v="TEC Electric"/>
    <s v="Big Bend Station"/>
    <x v="2"/>
    <n v="131100"/>
    <s v="Piping - Under 6&quot;: 218"/>
    <n v="89752"/>
    <s v="PIPING 6&quot; &amp; LARGER - 15&quot; ; WASTE WATER TREATMENT SYSTEM ; WASTE WATER PIPING - YARD - 15&quot; CAS T IRON SOIL PIPE (CL: 45A) COMPLETE WITH FITTINGS, BITUMINOUS   COATIN G, EXCAVATION, BACKFILL, THRUST BLO CK, ETC. REQUIRED FOR UNDERGROUND P IPING AS SHOWN ON"/>
    <d v="1985-02-15T00:00:00"/>
    <d v="1985-02-15T00:00:00"/>
    <s v="F05-2008"/>
    <x v="0"/>
    <n v="8314.6299999999992"/>
    <x v="4"/>
    <x v="4"/>
    <s v="Piping - Under 6&quot;"/>
    <n v="2.8999999999999998E-2"/>
    <n v="543.69000000000005"/>
  </r>
  <r>
    <n v="216"/>
    <n v="15015"/>
    <n v="9466.2445877999999"/>
    <d v="2020-09-01T00:00:00"/>
    <s v="Tampa Electric"/>
    <s v="TEC Electric"/>
    <s v="Big Bend Station"/>
    <x v="2"/>
    <n v="131100"/>
    <s v="Piping - Under 6&quot;: 218"/>
    <n v="77434"/>
    <s v="PIPING 6&quot; &amp; LARGER ; SANITARY SEWER SYSTEM ; CONCRETE PIPE, 30&quot;"/>
    <d v="1973-06-15T00:00:00"/>
    <d v="1973-06-15T00:00:00"/>
    <s v="B09/F"/>
    <x v="0"/>
    <n v="5548.76"/>
    <x v="4"/>
    <x v="4"/>
    <s v="Piping - Under 6&quot;"/>
    <n v="2.8999999999999998E-2"/>
    <n v="435.44"/>
  </r>
  <r>
    <n v="160"/>
    <n v="2950.75"/>
    <n v="1904.6924532625001"/>
    <d v="2020-09-01T00:00:00"/>
    <s v="Tampa Electric"/>
    <s v="TEC Electric"/>
    <s v="Big Bend Station"/>
    <x v="2"/>
    <n v="131100"/>
    <s v="Piping - Under 6&quot;: 218"/>
    <n v="114836"/>
    <s v="PIPING 6&quot; &amp; LARGER ; WATER SUPPLY / RECYCLE WATER SUPPLY ; SEAMLESS BLACK PIPE,8IN"/>
    <d v="1970-06-15T00:00:00"/>
    <d v="1970-06-15T00:00:00"/>
    <s v="B021"/>
    <x v="0"/>
    <n v="1046.06"/>
    <x v="4"/>
    <x v="4"/>
    <s v="Piping - Under 6&quot;"/>
    <n v="2.8999999999999998E-2"/>
    <n v="85.57"/>
  </r>
  <r>
    <n v="145"/>
    <n v="15150"/>
    <n v="9551.3556779999999"/>
    <d v="2020-09-01T00:00:00"/>
    <s v="Tampa Electric"/>
    <s v="TEC Electric"/>
    <s v="Big Bend Station"/>
    <x v="2"/>
    <n v="131100"/>
    <s v="Piping - Under 6&quot;: 218"/>
    <n v="77404"/>
    <s v="PIPING 6&quot; &amp; LARGER ; WATER SUPPLY / RECYCLE WATER SUPPLY ; IRON PIPE, 16&quot;"/>
    <d v="1973-06-15T00:00:00"/>
    <d v="1973-06-15T00:00:00"/>
    <s v="B09/F"/>
    <x v="0"/>
    <n v="5598.64"/>
    <x v="4"/>
    <x v="4"/>
    <s v="Piping - Under 6&quot;"/>
    <n v="2.8999999999999998E-2"/>
    <n v="439.35"/>
  </r>
  <r>
    <n v="30"/>
    <n v="3862.48"/>
    <n v="2177.2328151192"/>
    <d v="2020-09-01T00:00:00"/>
    <s v="Tampa Electric"/>
    <s v="TEC Electric"/>
    <s v="Big Bend Station"/>
    <x v="2"/>
    <n v="131100"/>
    <s v="Piping - Under 6&quot;: 218"/>
    <n v="89652"/>
    <s v="PIPING 6&quot; &amp; LARGER - 6&quot; ; STORM SEWER SYSTEM ; STORM SEWER SYSTEM PIPING -- 6&quot; DIA CARBON STEEL PIPING WHICH CONNECTS TO PVC,BELOW GROUND; LOCATEDBETWEE N THE PUMPS AT THE RUNOFF SUMP AND TIES INTO THE EXISTING AND NEW TRAN SFER SUMP"/>
    <d v="1984-08-15T00:00:00"/>
    <d v="1984-08-15T00:00:00"/>
    <s v="K3400"/>
    <x v="0"/>
    <n v="1685.25"/>
    <x v="4"/>
    <x v="4"/>
    <s v="Piping - Under 6&quot;"/>
    <n v="2.8999999999999998E-2"/>
    <n v="112.01"/>
  </r>
  <r>
    <n v="1094"/>
    <n v="132741.15"/>
    <n v="73871.286244244999"/>
    <d v="2020-09-01T00:00:00"/>
    <s v="Tampa Electric"/>
    <s v="TEC Electric"/>
    <s v="Big Bend Station"/>
    <x v="2"/>
    <n v="131100"/>
    <s v="Piping - Under 6&quot;: 218"/>
    <n v="89750"/>
    <s v="PIPING 6&quot; &amp; LARGER - 24&quot; ; STORM SEWER SYSTEM ; STORM SEWER SYSTEM - YARD PIPING - 24&quot; REINFORCED CONCRETE PIPE TO AST M C76 CL III, TONGUE AND     GROOVE ENDS WITH RUBBER GASKET (CL:44) CO MPLETE WITH FITTINGS, EXCAVATION AN D BACKFILL, ETC. AS    SHOWN"/>
    <d v="1985-02-15T00:00:00"/>
    <d v="1985-02-15T00:00:00"/>
    <s v="F05-2008"/>
    <x v="0"/>
    <n v="58869.86"/>
    <x v="4"/>
    <x v="4"/>
    <s v="Piping - Under 6&quot;"/>
    <n v="2.8999999999999998E-2"/>
    <n v="3849.49"/>
  </r>
  <r>
    <n v="36"/>
    <n v="2077.12"/>
    <n v="1155.930365856"/>
    <d v="2020-09-01T00:00:00"/>
    <s v="Tampa Electric"/>
    <s v="TEC Electric"/>
    <s v="Big Bend Station"/>
    <x v="2"/>
    <n v="131100"/>
    <s v="Piping - Under 6&quot;: 218"/>
    <n v="89791"/>
    <s v="PIPING 6&quot; &amp; LARGER - 6&quot; ; WASTE WATER TREATMENT SYSTEM ; WASTE WATER PIPING - YARD - 6&quot; CARB ON STEEL (CL:121) PIPE ALONG WITH F ITTINGS, SUPPORT STEEL,      HANGER S, PAINTING &amp; INLINE INSTRUMENTS. 1 2408-EB-2P 6&quot; - 4 LF; EB-20T 6&quot; - 2 2 LF; EB-2L 6&quot; -"/>
    <d v="1985-02-15T00:00:00"/>
    <d v="1985-02-15T00:00:00"/>
    <s v="F05-2008"/>
    <x v="0"/>
    <n v="921.19"/>
    <x v="4"/>
    <x v="4"/>
    <s v="Piping - Under 6&quot;"/>
    <n v="2.8999999999999998E-2"/>
    <n v="60.24"/>
  </r>
  <r>
    <n v="90"/>
    <n v="16213.73"/>
    <n v="9023.0428914990007"/>
    <d v="2020-09-01T00:00:00"/>
    <s v="Tampa Electric"/>
    <s v="TEC Electric"/>
    <s v="Big Bend Station"/>
    <x v="2"/>
    <n v="131100"/>
    <s v="Piping - Under 6&quot;: 218"/>
    <n v="123309"/>
    <s v="PIPING 6&quot; &amp; LARGER - 36&quot; ; STORM SEWER SYSTEM ; STORM SEWER SYSTEM - YARD PIPING - 36&quot; GALVANIZED CORRUGATED METAL PIP E (PIPE CL:52) AASHTO M190   TYPE C , BITUMINOUS COATED INSIDE AND OUTS IDE, COMPLETE WITH FITTINGS, METAL COUPLING BANDS,        EXCAV"/>
    <d v="1985-02-15T00:00:00"/>
    <d v="1985-02-15T00:00:00"/>
    <s v="F05-2008"/>
    <x v="0"/>
    <n v="7190.69"/>
    <x v="4"/>
    <x v="4"/>
    <s v="Piping - Under 6&quot;"/>
    <n v="2.8999999999999998E-2"/>
    <n v="470.2"/>
  </r>
  <r>
    <n v="12"/>
    <n v="703.14"/>
    <n v="396.35143266060004"/>
    <d v="2020-09-01T00:00:00"/>
    <s v="Tampa Electric"/>
    <s v="TEC Electric"/>
    <s v="Big Bend Station"/>
    <x v="2"/>
    <n v="131100"/>
    <s v="Piping - Under 6&quot;: 218"/>
    <n v="89649"/>
    <s v="PIPING 6&quot; &amp; LARGER - 6&quot; ; YARD FIRE PROTECTION SYSTEM ; 6&quot; CL 2A MECHANICAL JOINT,MAIN UNDE RGROUND BRANCH FROM 10&quot; TO COAL BLE NDING BUILDING STAIR TOWER   INCLUD ING TRENCHING,THRUST BLOCK AND BACK FILL"/>
    <d v="1984-08-15T00:00:00"/>
    <d v="1984-08-15T00:00:00"/>
    <s v="K3400"/>
    <x v="0"/>
    <n v="306.79000000000002"/>
    <x v="4"/>
    <x v="4"/>
    <s v="Piping - Under 6&quot;"/>
    <n v="2.8999999999999998E-2"/>
    <n v="20.39"/>
  </r>
  <r>
    <n v="3821"/>
    <n v="114667.5"/>
    <n v="74017.223378625"/>
    <d v="2020-09-01T00:00:00"/>
    <s v="Tampa Electric"/>
    <s v="TEC Electric"/>
    <s v="Big Bend Station"/>
    <x v="2"/>
    <n v="131100"/>
    <s v="Piping - Under 6&quot;: 218"/>
    <n v="77271"/>
    <s v="PIPING 6&quot; &amp; LARGER ; WATER SUPPLY / RECYCLE WATER SUPPLY ; TRANSITE WATER PIPE,16IN"/>
    <d v="1970-06-15T00:00:00"/>
    <d v="1970-06-15T00:00:00"/>
    <s v="B021"/>
    <x v="0"/>
    <n v="40650.28"/>
    <x v="4"/>
    <x v="4"/>
    <s v="Piping - Under 6&quot;"/>
    <n v="2.8999999999999998E-2"/>
    <n v="3325.36"/>
  </r>
  <r>
    <n v="63"/>
    <n v="9565"/>
    <n v="5928.0079390499995"/>
    <d v="2020-09-01T00:00:00"/>
    <s v="Tampa Electric"/>
    <s v="TEC Electric"/>
    <s v="Big Bend Station"/>
    <x v="2"/>
    <n v="131100"/>
    <s v="Piping - Under 6&quot;: 218"/>
    <n v="79544"/>
    <s v="PIPING 6&quot; &amp; LARGER ; WASTE WATER TREATMENT SYSTEM ; STEEL PIPE, INCLUDING FITTINGS: 10&quot; SCH 40, SMLS, S-53, STEEL"/>
    <d v="1975-06-15T00:00:00"/>
    <d v="1975-06-15T00:00:00"/>
    <s v="D751"/>
    <x v="0"/>
    <n v="3636.99"/>
    <x v="4"/>
    <x v="4"/>
    <s v="Piping - Under 6&quot;"/>
    <n v="2.8999999999999998E-2"/>
    <n v="277.39"/>
  </r>
  <r>
    <n v="2947"/>
    <n v="247378"/>
    <n v="151939.37464515999"/>
    <d v="2020-09-01T00:00:00"/>
    <s v="Tampa Electric"/>
    <s v="TEC Electric"/>
    <s v="Big Bend Station"/>
    <x v="2"/>
    <n v="131100"/>
    <s v="Piping - Under 6&quot;: 218"/>
    <n v="79516"/>
    <s v="PIPING 6&quot; &amp; LARGER ; WASTE WATER TREATMENT SYSTEM ; PLASTIC FIBERGLASS PIPE 8&quot;, INC. FITTINGS &amp; VALVES, PLASTIC"/>
    <d v="1976-06-15T00:00:00"/>
    <d v="1976-06-15T00:00:00"/>
    <s v="D751"/>
    <x v="0"/>
    <n v="95438.63"/>
    <x v="4"/>
    <x v="4"/>
    <s v="Piping - Under 6&quot;"/>
    <n v="2.8999999999999998E-2"/>
    <n v="7173.96"/>
  </r>
  <r>
    <n v="300"/>
    <n v="135008.66"/>
    <n v="17198.229363799201"/>
    <d v="2020-09-01T00:00:00"/>
    <s v="Tampa Electric"/>
    <s v="TEC Electric"/>
    <s v="Big Bend Station"/>
    <x v="2"/>
    <n v="131100"/>
    <s v="Piping - Under 6&quot;: 218"/>
    <n v="122703405"/>
    <s v="300 FEET UNDERGROUND FIRE WATER PIPING 4&quot; STEEL"/>
    <d v="2016-12-07T00:00:00"/>
    <d v="2016-12-01T00:00:00"/>
    <s v="A2610927"/>
    <x v="0"/>
    <n v="117810.43"/>
    <x v="4"/>
    <x v="4"/>
    <s v="Piping - Under 6&quot;"/>
    <n v="2.8999999999999998E-2"/>
    <n v="3915.25"/>
  </r>
  <r>
    <n v="240"/>
    <n v="28036"/>
    <n v="17219.689331919999"/>
    <d v="2020-09-01T00:00:00"/>
    <s v="Tampa Electric"/>
    <s v="TEC Electric"/>
    <s v="Big Bend Station"/>
    <x v="2"/>
    <n v="131100"/>
    <s v="Piping - Under 6&quot;: 218"/>
    <n v="77891"/>
    <s v="PIPING 6&quot; &amp; LARGER ; STORM SEWER SYSTEM ; PIPE, VITRIFIELD CLAY W/COMPRESSION JOINTS"/>
    <d v="1976-06-15T00:00:00"/>
    <d v="1976-06-15T00:00:00"/>
    <s v="D041"/>
    <x v="0"/>
    <n v="10816.31"/>
    <x v="4"/>
    <x v="4"/>
    <s v="Piping - Under 6&quot;"/>
    <n v="2.8999999999999998E-2"/>
    <n v="813.04"/>
  </r>
  <r>
    <n v="720"/>
    <n v="134935"/>
    <n v="82876.971750700002"/>
    <d v="2020-09-01T00:00:00"/>
    <s v="Tampa Electric"/>
    <s v="TEC Electric"/>
    <s v="Big Bend Station"/>
    <x v="2"/>
    <n v="131100"/>
    <s v="Piping - Under 6&quot;: 218"/>
    <n v="114890"/>
    <s v="PIPING 6&quot; &amp; LARGER ; WATER SUPPLY / RECYCLE WATER SUPPLY ; RECYCLE PIPE,INCLUDING FITTINGS &amp; VALVES 720 FT. OF 8&quot; CARBON PIPE"/>
    <d v="1976-06-15T00:00:00"/>
    <d v="1976-06-15T00:00:00"/>
    <s v="D751"/>
    <x v="0"/>
    <n v="52058.03"/>
    <x v="4"/>
    <x v="4"/>
    <s v="Piping - Under 6&quot;"/>
    <n v="2.8999999999999998E-2"/>
    <n v="3913.12"/>
  </r>
  <r>
    <n v="11"/>
    <n v="1041.56"/>
    <n v="579.63470182799995"/>
    <d v="2020-09-01T00:00:00"/>
    <s v="Tampa Electric"/>
    <s v="TEC Electric"/>
    <s v="Big Bend Station"/>
    <x v="2"/>
    <n v="131100"/>
    <s v="Piping - Under 6&quot;: 218"/>
    <n v="123316"/>
    <s v="PIPING 6&quot; &amp; LARGER - 8&quot; ; WASTE WATER TREATMENT SYSTEM ; WASTE WATER PIPING - YARD - 8&quot; CARB ON STEEL (CL:121) PIPE ALONG WITH F ITTINGS, SUPPORT STEEL,      HANGER S, PAINTING AND INLINE INSTRUMENTS. 12408-EB-2L 8&quot; - 3 LF; EB-20T 8&quot; - 8 LF. PIPING SHOWN"/>
    <d v="1985-02-15T00:00:00"/>
    <d v="1985-02-15T00:00:00"/>
    <s v="F05-2008"/>
    <x v="0"/>
    <n v="461.93"/>
    <x v="4"/>
    <x v="4"/>
    <s v="Piping - Under 6&quot;"/>
    <n v="2.8999999999999998E-2"/>
    <n v="30.21"/>
  </r>
  <r>
    <n v="240"/>
    <n v="22795"/>
    <n v="14714.043708249999"/>
    <d v="2020-09-01T00:00:00"/>
    <s v="Tampa Electric"/>
    <s v="TEC Electric"/>
    <s v="Big Bend Station"/>
    <x v="2"/>
    <n v="131100"/>
    <s v="Piping - Under 6&quot;: 218"/>
    <n v="77855"/>
    <s v="PIPING 6&quot; &amp; LARGER ; SANITARY SEWER SYSTEM ; SEWER PIPE,CONCRETE,36IN"/>
    <d v="1970-06-15T00:00:00"/>
    <d v="1970-06-15T00:00:00"/>
    <s v="B021"/>
    <x v="0"/>
    <n v="8080.96"/>
    <x v="4"/>
    <x v="4"/>
    <s v="Piping - Under 6&quot;"/>
    <n v="2.8999999999999998E-2"/>
    <n v="661.06"/>
  </r>
  <r>
    <n v="58"/>
    <n v="7864"/>
    <n v="4830.0626660799999"/>
    <d v="2020-09-01T00:00:00"/>
    <s v="Tampa Electric"/>
    <s v="TEC Electric"/>
    <s v="Big Bend Station"/>
    <x v="2"/>
    <n v="131100"/>
    <s v="Piping - Under 6&quot;: 218"/>
    <n v="114806"/>
    <s v="PIPING 6&quot; &amp; LARGER ; STORM SEWER SYSTEM ; PIPE,CARBON STEEL, 30IN. O.D."/>
    <d v="1976-06-15T00:00:00"/>
    <d v="1976-06-15T00:00:00"/>
    <s v="D041"/>
    <x v="0"/>
    <n v="3033.94"/>
    <x v="4"/>
    <x v="4"/>
    <s v="Piping - Under 6&quot;"/>
    <n v="2.8999999999999998E-2"/>
    <n v="228.06"/>
  </r>
  <r>
    <n v="288"/>
    <n v="25791.95"/>
    <n v="14353.382664285002"/>
    <d v="2020-09-01T00:00:00"/>
    <s v="Tampa Electric"/>
    <s v="TEC Electric"/>
    <s v="Big Bend Station"/>
    <x v="2"/>
    <n v="131100"/>
    <s v="Piping - Under 6&quot;: 218"/>
    <n v="128296"/>
    <s v="PIPING 6&quot; &amp; LARGER - 12&quot; ; WASTE WATER TREATMENT SYSTEM ; WASTE WATER PIPING - YARD - 12&quot; CAS T IRON SOIL PIPE (CL:45A) COMPLETE WITH FITTINGS, BITUMINOUS    COATIN G, EXCAVATION, BACKFILL, THRUST BLO CK, ETC. REQUIRED FOR UNDERGROUND P IPING AS SHOWN ON"/>
    <d v="1985-02-15T00:00:00"/>
    <d v="1985-02-15T00:00:00"/>
    <s v="F05-2008"/>
    <x v="0"/>
    <n v="11438.57"/>
    <x v="4"/>
    <x v="4"/>
    <s v="Piping - Under 6&quot;"/>
    <n v="2.8999999999999998E-2"/>
    <n v="747.97"/>
  </r>
  <r>
    <n v="5374"/>
    <n v="107785.84"/>
    <n v="64953.518105351199"/>
    <d v="2020-09-01T00:00:00"/>
    <s v="Tampa Electric"/>
    <s v="TEC Electric"/>
    <s v="Big Bend Station"/>
    <x v="2"/>
    <n v="131100"/>
    <s v="Piping - Under 6&quot;: 218"/>
    <n v="79157"/>
    <s v="PIPING 6&quot; &amp; LARGER - 10&quot; ; WATER SUPPLY / RECYCLE WATER SUPPLY ; PVC PIPE 10&quot; W/COUPLINGS"/>
    <d v="1978-06-15T00:00:00"/>
    <d v="1978-06-15T00:00:00"/>
    <s v="G4280"/>
    <x v="0"/>
    <n v="42832.32"/>
    <x v="4"/>
    <x v="4"/>
    <s v="Piping - Under 6&quot;"/>
    <n v="2.8999999999999998E-2"/>
    <n v="3125.79"/>
  </r>
  <r>
    <n v="1"/>
    <n v="95449.16"/>
    <n v="6833.1900925344007"/>
    <d v="2020-09-01T00:00:00"/>
    <s v="Tampa Electric"/>
    <s v="TEC Electric"/>
    <s v="Big Bend Station"/>
    <x v="2"/>
    <n v="131100"/>
    <s v="Piping - Under 6&quot;: 218"/>
    <n v="311435061"/>
    <s v="WWTS SKID PIPING REPL.  WWTP CAUSTIC PUMP SKID PIPING."/>
    <d v="2018-09-18T00:00:00"/>
    <d v="2018-09-01T00:00:00"/>
    <s v="A2675069"/>
    <x v="0"/>
    <n v="88615.97"/>
    <x v="4"/>
    <x v="4"/>
    <s v="Piping - Under 6&quot;"/>
    <n v="2.8999999999999998E-2"/>
    <n v="2768.03"/>
  </r>
  <r>
    <n v="5"/>
    <n v="12994"/>
    <n v="8387.5535839000004"/>
    <d v="2020-09-01T00:00:00"/>
    <s v="Tampa Electric"/>
    <s v="TEC Electric"/>
    <s v="Big Bend Station"/>
    <x v="2"/>
    <n v="131100"/>
    <s v="Piping - Under 6&quot;: 218"/>
    <n v="128333"/>
    <s v="PIPING 6&quot; &amp; LARGER ; YARD FIRE PROTECTION SYSTEM ; GATE VALVE 10IN"/>
    <d v="1970-06-15T00:00:00"/>
    <d v="1970-06-15T00:00:00"/>
    <s v="B021"/>
    <x v="0"/>
    <n v="4606.45"/>
    <x v="4"/>
    <x v="4"/>
    <s v="Piping - Under 6&quot;"/>
    <n v="2.8999999999999998E-2"/>
    <n v="376.83"/>
  </r>
  <r>
    <n v="1"/>
    <n v="3708"/>
    <n v="2393.4930497999999"/>
    <d v="2020-09-01T00:00:00"/>
    <s v="Tampa Electric"/>
    <s v="TEC Electric"/>
    <s v="Big Bend Station"/>
    <x v="2"/>
    <n v="131100"/>
    <s v="Piping - Under 6&quot;: 218"/>
    <n v="77274"/>
    <s v="PIPING 6&quot; &amp; LARGER ; WATER SUPPLY / RECYCLE WATER SUPPLY ; GATE VALVE 12IN"/>
    <d v="1970-06-15T00:00:00"/>
    <d v="1970-06-15T00:00:00"/>
    <s v="B021"/>
    <x v="0"/>
    <n v="1314.51"/>
    <x v="4"/>
    <x v="4"/>
    <s v="Piping - Under 6&quot;"/>
    <n v="2.8999999999999998E-2"/>
    <n v="107.53"/>
  </r>
  <r>
    <n v="15320"/>
    <n v="293540.7"/>
    <n v="143853.10436310901"/>
    <d v="2020-09-01T00:00:00"/>
    <s v="Tampa Electric"/>
    <s v="TEC Electric"/>
    <s v="Big Bend Station"/>
    <x v="2"/>
    <n v="131100"/>
    <s v="Piping - Under 6&quot;: 218"/>
    <n v="97681"/>
    <s v="PIPING 6&quot; &amp; LARGER ; WASTE WATER TREATMENT SYSTEM ; 8&quot; SDR 11 PE 3408 POLYETHELENE PIPING (TRANSFER SUMP DISCHARGE PIPING TO THE WASTEWATER POND) LANE PIPING &amp; EQUIPMENT COMPANY VO# 006819"/>
    <d v="1993-09-15T00:00:00"/>
    <d v="1993-09-15T00:00:00"/>
    <s v="L0976"/>
    <x v="0"/>
    <n v="149687.6"/>
    <x v="4"/>
    <x v="4"/>
    <s v="Piping - Under 6&quot;"/>
    <n v="2.8999999999999998E-2"/>
    <n v="8512.68"/>
  </r>
  <r>
    <n v="6000"/>
    <n v="89322.900000000009"/>
    <n v="43773.747407823001"/>
    <d v="2020-09-01T00:00:00"/>
    <s v="Tampa Electric"/>
    <s v="TEC Electric"/>
    <s v="Big Bend Station"/>
    <x v="2"/>
    <n v="131100"/>
    <s v="Piping - Under 6&quot;: 218"/>
    <n v="117551"/>
    <s v="PIPING 6&quot; &amp; LARGER ; WATER SUPPLY / RECYCLE WATER SUPPLY ; RUN 6&quot; LINE FROM VALVE TREE TO TURB INE BLDG.  MAKE TIE INS TO MECH. SHOP, LIMESTONE UNLOADING CONVEYOR AND MCS BULDINGS."/>
    <d v="1993-08-15T00:00:00"/>
    <d v="1993-08-15T00:00:00"/>
    <s v="B7676"/>
    <x v="0"/>
    <n v="45549.15"/>
    <x v="4"/>
    <x v="4"/>
    <s v="Piping - Under 6&quot;"/>
    <n v="2.8999999999999998E-2"/>
    <n v="2590.36"/>
  </r>
  <r>
    <n v="424"/>
    <n v="66939.710000000006"/>
    <n v="37252.370335173"/>
    <d v="2020-09-01T00:00:00"/>
    <s v="Tampa Electric"/>
    <s v="TEC Electric"/>
    <s v="Big Bend Station"/>
    <x v="2"/>
    <n v="131100"/>
    <s v="Piping - Under 6&quot;: 218"/>
    <n v="116154"/>
    <s v="PIPING 6&quot; &amp; LARGER - 10&quot; ; WATER SUPPLY / RECYCLE WATER SUPPLY ; RECYCLE WATER - PIPING - 10&quot; CARBON STEEL (CL-151) PIPE INCLUDING FITT INGS, SUPPORT STEEL, HANGERS,PAINTI NG FOR ABOVE GROUND, COATING-WRAPPI NG AND EARTHWORK FOR UNDER GROUND, AND LOCALLY"/>
    <d v="1985-02-15T00:00:00"/>
    <d v="1985-02-15T00:00:00"/>
    <s v="F05-2008"/>
    <x v="0"/>
    <n v="29687.34"/>
    <x v="4"/>
    <x v="4"/>
    <s v="Piping - Under 6&quot;"/>
    <n v="2.8999999999999998E-2"/>
    <n v="1941.25"/>
  </r>
  <r>
    <n v="1680"/>
    <n v="22632"/>
    <n v="13900.55674704"/>
    <d v="2020-09-01T00:00:00"/>
    <s v="Tampa Electric"/>
    <s v="TEC Electric"/>
    <s v="Big Bend Station"/>
    <x v="2"/>
    <n v="131100"/>
    <s v="Piping - Under 6&quot;: 218"/>
    <n v="113663"/>
    <s v="PIPING 6&quot; &amp; LARGER ; SPARGING SYSTEM ; 8&quot; PVC PIPE"/>
    <d v="1976-06-15T00:00:00"/>
    <d v="1976-06-15T00:00:00"/>
    <s v="D751"/>
    <x v="0"/>
    <n v="8731.44"/>
    <x v="4"/>
    <x v="4"/>
    <s v="Piping - Under 6&quot;"/>
    <n v="2.8999999999999998E-2"/>
    <n v="656.33"/>
  </r>
  <r>
    <n v="100"/>
    <n v="5866.47"/>
    <n v="3264.7275137610004"/>
    <d v="2020-09-01T00:00:00"/>
    <s v="Tampa Electric"/>
    <s v="TEC Electric"/>
    <s v="Big Bend Station"/>
    <x v="2"/>
    <n v="131100"/>
    <s v="Piping - Under 6&quot;: 218"/>
    <n v="127242"/>
    <s v="PIPING 6&quot; &amp; LARGER - 12&quot; ; STORM SEWER SYSTEM ; STORM SEWER SYSTEM - YARD PIPING - 12&quot; GALVANIZED CORRUGATED METAL PIP E (PIPE CL:52) AASHTO M190   TYPE C , BITUMINOUS COATED INSIDE AND OUTS IDE, COMPLETE WITH FITTINGS, METAL COUPLING BANDS,        EXCAV"/>
    <d v="1985-02-15T00:00:00"/>
    <d v="1985-02-15T00:00:00"/>
    <s v="F05-2008"/>
    <x v="0"/>
    <n v="2601.7399999999998"/>
    <x v="4"/>
    <x v="4"/>
    <s v="Piping - Under 6&quot;"/>
    <n v="2.8999999999999998E-2"/>
    <n v="170.13"/>
  </r>
  <r>
    <n v="0"/>
    <n v="380"/>
    <n v="233.39570359999999"/>
    <d v="2020-09-01T00:00:00"/>
    <s v="Tampa Electric"/>
    <s v="TEC Electric"/>
    <s v="Big Bend Station"/>
    <x v="2"/>
    <n v="131100"/>
    <s v="Piping - Under 6&quot;: 218"/>
    <n v="78449"/>
    <s v="PIPING 6&quot; &amp; LARGER ; SANITARY SEWER SYSTEM ; PIPE OVER 6&quot; TO INCLUDE: 1-10&quot; BUTTERFLY VALVE,HAND OPERATED MK.VV1-12C-G0"/>
    <d v="1976-06-15T00:00:00"/>
    <d v="1976-06-15T00:00:00"/>
    <s v="C54&amp;G"/>
    <x v="0"/>
    <n v="146.6"/>
    <x v="4"/>
    <x v="4"/>
    <s v="Piping - Under 6&quot;"/>
    <n v="2.8999999999999998E-2"/>
    <n v="11.02"/>
  </r>
  <r>
    <n v="2"/>
    <n v="2819"/>
    <n v="1819.64857265"/>
    <d v="2020-09-01T00:00:00"/>
    <s v="Tampa Electric"/>
    <s v="TEC Electric"/>
    <s v="Big Bend Station"/>
    <x v="2"/>
    <n v="131100"/>
    <s v="Piping - Under 6&quot;: 218"/>
    <n v="77822"/>
    <s v="PIPING 6&quot; &amp; LARGER ; YARD FIRE PROTECTION SYSTEM ; GATE VALVE 8IN"/>
    <d v="1970-06-15T00:00:00"/>
    <d v="1970-06-15T00:00:00"/>
    <s v="B021"/>
    <x v="0"/>
    <n v="999.35"/>
    <x v="4"/>
    <x v="4"/>
    <s v="Piping - Under 6&quot;"/>
    <n v="2.8999999999999998E-2"/>
    <n v="81.75"/>
  </r>
  <r>
    <n v="915"/>
    <n v="21912.010000000002"/>
    <n v="12351.532491357901"/>
    <d v="2020-09-01T00:00:00"/>
    <s v="Tampa Electric"/>
    <s v="TEC Electric"/>
    <s v="Big Bend Station"/>
    <x v="2"/>
    <n v="131100"/>
    <s v="Piping - Under 6&quot;: 218"/>
    <n v="116110"/>
    <s v="PIPING 6&quot; &amp; LARGER - 12&quot; ; STORM SEWER SYSTEM ; STORM SEWER SYSTEM PIPING -- 12&quot; DI A,CORRUGATED METAL PIPE; LOCATED AT VARIOUS AREAS OF THE COAL   HANDLI NG AREA; INSTALLED IN CONJUNCTION W ITH THE NEW SWALES AND RUNOFF SUMP"/>
    <d v="1984-08-15T00:00:00"/>
    <d v="1984-08-15T00:00:00"/>
    <s v="K3400"/>
    <x v="0"/>
    <n v="9560.48"/>
    <x v="4"/>
    <x v="4"/>
    <s v="Piping - Under 6&quot;"/>
    <n v="2.8999999999999998E-2"/>
    <n v="635.45000000000005"/>
  </r>
  <r>
    <n v="1"/>
    <n v="2020"/>
    <n v="1240.6824243999999"/>
    <d v="2020-09-01T00:00:00"/>
    <s v="Tampa Electric"/>
    <s v="TEC Electric"/>
    <s v="Big Bend Station"/>
    <x v="2"/>
    <n v="131100"/>
    <s v="Piping - Under 6&quot;: 218"/>
    <n v="78609"/>
    <s v="PIPING 6&quot; &amp; LARGER ; WATER SUPPLY / RECYCLE WATER SUPPLY ; LEVEL CONTROLLER SN 6197173"/>
    <d v="1976-06-15T00:00:00"/>
    <d v="1976-06-15T00:00:00"/>
    <s v="C54/G"/>
    <x v="0"/>
    <n v="779.32"/>
    <x v="4"/>
    <x v="4"/>
    <s v="Piping - Under 6&quot;"/>
    <n v="2.8999999999999998E-2"/>
    <n v="58.58"/>
  </r>
  <r>
    <n v="131"/>
    <n v="4721.84"/>
    <n v="2627.733707592"/>
    <d v="2020-09-01T00:00:00"/>
    <s v="Tampa Electric"/>
    <s v="TEC Electric"/>
    <s v="Big Bend Station"/>
    <x v="2"/>
    <n v="131100"/>
    <s v="Piping - Under 6&quot;: 218"/>
    <n v="89747"/>
    <s v="PIPING 6&quot; &amp; LARGER - 6&quot; ; STORM SEWER SYSTEM ; STORM SEWER SYSTEM - YARD PIPING - 6&quot; CAST IRON SOIL PIPE - COMPRESSIO N JOINT, BITUMINOUS COATING  INSIDE AND OUTSIDE, COMPLETE WITH EXCAVAT ION AND BACKFILL, ETC. AS SHOWN ON DRAWINGS:              12408-E"/>
    <d v="1985-02-15T00:00:00"/>
    <d v="1985-02-15T00:00:00"/>
    <s v="F05-2008"/>
    <x v="0"/>
    <n v="2094.11"/>
    <x v="4"/>
    <x v="4"/>
    <s v="Piping - Under 6&quot;"/>
    <n v="2.8999999999999998E-2"/>
    <n v="136.93"/>
  </r>
  <r>
    <n v="1720"/>
    <n v="63950.270000000004"/>
    <n v="33064.704991697894"/>
    <d v="2020-09-01T00:00:00"/>
    <s v="Tampa Electric"/>
    <s v="TEC Electric"/>
    <s v="Big Bend Station"/>
    <x v="2"/>
    <n v="131100"/>
    <s v="Piping - Under 6&quot;: 218"/>
    <n v="124289"/>
    <s v="PIPING 6&quot; &amp; LARGER - 6&quot; ; WASTE WATER TREATMENT SYSTEM ; 6&quot; POLYETHYLENE PIPING FOR DISCHARGE LINE FROM COALFIELD SUMP TO MAIN PLANT TRANSFER SUMP. 1720 LF 08/02/94 RJB"/>
    <d v="1990-04-15T00:00:00"/>
    <d v="1990-04-15T00:00:00"/>
    <s v="A7556"/>
    <x v="0"/>
    <n v="30885.57"/>
    <x v="4"/>
    <x v="4"/>
    <s v="Piping - Under 6&quot;"/>
    <n v="2.8999999999999998E-2"/>
    <n v="1854.56"/>
  </r>
  <r>
    <n v="150"/>
    <n v="21681.48"/>
    <n v="4334.5890170796001"/>
    <d v="2020-09-01T00:00:00"/>
    <s v="Tampa Electric"/>
    <s v="TEC Electric"/>
    <s v="Big Bend Station"/>
    <x v="2"/>
    <n v="131100"/>
    <s v="Piping - Under 6&quot;: 218"/>
    <n v="41803531"/>
    <s v="New piping and block valves from the waste water filtrate sump pump common discharge line to the FGD transfer sump for the BB Waste Water treatment installed"/>
    <d v="2013-07-18T00:00:00"/>
    <d v="2013-12-01T00:00:00"/>
    <s v="A2424291"/>
    <x v="0"/>
    <n v="17346.89"/>
    <x v="4"/>
    <x v="4"/>
    <s v="Piping - Under 6&quot;"/>
    <n v="2.8999999999999998E-2"/>
    <n v="628.76"/>
  </r>
  <r>
    <n v="132"/>
    <n v="8887.01"/>
    <n v="5355.4582395743"/>
    <d v="2020-09-01T00:00:00"/>
    <s v="Tampa Electric"/>
    <s v="TEC Electric"/>
    <s v="Big Bend Station"/>
    <x v="2"/>
    <n v="131100"/>
    <s v="Piping - Under 6&quot;: 218"/>
    <n v="114716"/>
    <s v="PIPING 6&quot; &amp; LARGER - 16&quot; ; WATER SUPPLY / RECYCLE WATER SUPPLY ; PIPE SEAMLESS BLK, 16&quot; W/COUPLINGS"/>
    <d v="1978-06-15T00:00:00"/>
    <d v="1978-06-15T00:00:00"/>
    <s v="G4280"/>
    <x v="0"/>
    <n v="3531.55"/>
    <x v="4"/>
    <x v="4"/>
    <s v="Piping - Under 6&quot;"/>
    <n v="2.8999999999999998E-2"/>
    <n v="257.72000000000003"/>
  </r>
  <r>
    <n v="397"/>
    <n v="30184.81"/>
    <n v="16798.036929302998"/>
    <d v="2020-09-01T00:00:00"/>
    <s v="Tampa Electric"/>
    <s v="TEC Electric"/>
    <s v="Big Bend Station"/>
    <x v="2"/>
    <n v="131100"/>
    <s v="Piping - Under 6&quot;: 218"/>
    <n v="89790"/>
    <s v="PIPING UNDER 6&quot; ; SPARGING SYSTEM ; SPARGING SYSTEM - PIPING UNDER 6&quot; - STAINLESS STEEL (CL:151-S) PIPE INC LUDING FITTINGS, VALVES,     SUPPOR T STEEL, HANGERS AND LOCALLY MOUNTE D INSTRUMENTS. THIS INCLUDES SPARGI NG SYSTEM FOR BOILER   AREA FLOOR D RA"/>
    <d v="1985-02-15T00:00:00"/>
    <d v="1985-02-15T00:00:00"/>
    <s v="F05-2008"/>
    <x v="0"/>
    <n v="13386.77"/>
    <x v="4"/>
    <x v="4"/>
    <s v="Piping - Under 6&quot;"/>
    <n v="2.8999999999999998E-2"/>
    <n v="875.36"/>
  </r>
  <r>
    <n v="3"/>
    <n v="1119"/>
    <n v="722.30817764999995"/>
    <d v="2020-09-01T00:00:00"/>
    <s v="Tampa Electric"/>
    <s v="TEC Electric"/>
    <s v="Big Bend Station"/>
    <x v="2"/>
    <n v="131100"/>
    <s v="Piping - Under 6&quot;: 218"/>
    <n v="77277"/>
    <s v="PIPING 6&quot; &amp; LARGER ; WATER SUPPLY / RECYCLE WATER SUPPLY ; CHECK VALVE 8IN"/>
    <d v="1970-06-15T00:00:00"/>
    <d v="1970-06-15T00:00:00"/>
    <s v="B021"/>
    <x v="0"/>
    <n v="396.69"/>
    <x v="4"/>
    <x v="4"/>
    <s v="Piping - Under 6&quot;"/>
    <n v="2.8999999999999998E-2"/>
    <n v="32.450000000000003"/>
  </r>
  <r>
    <n v="343"/>
    <n v="13610"/>
    <n v="8785.1781035000004"/>
    <d v="2020-09-01T00:00:00"/>
    <s v="Tampa Electric"/>
    <s v="TEC Electric"/>
    <s v="Big Bend Station"/>
    <x v="2"/>
    <n v="131100"/>
    <s v="Piping - Under 6&quot;: 218"/>
    <n v="77792"/>
    <s v="PIPING 6&quot; &amp; LARGER ; YARD FIRE PROTECTION SYSTEM ; 12IN PIPING W/ SUPPORTS"/>
    <d v="1970-06-15T00:00:00"/>
    <d v="1970-06-15T00:00:00"/>
    <s v="B021"/>
    <x v="0"/>
    <n v="4824.82"/>
    <x v="4"/>
    <x v="4"/>
    <s v="Piping - Under 6&quot;"/>
    <n v="2.8999999999999998E-2"/>
    <n v="394.69"/>
  </r>
  <r>
    <n v="301"/>
    <n v="30444.09"/>
    <n v="18698.736331609798"/>
    <d v="2020-09-01T00:00:00"/>
    <s v="Tampa Electric"/>
    <s v="TEC Electric"/>
    <s v="Big Bend Station"/>
    <x v="2"/>
    <n v="131100"/>
    <s v="Piping - Under 6&quot;: 218"/>
    <n v="127981"/>
    <s v="PIPING 6&quot; &amp; LARGER ; YARD FIRE PROTECTION SYSTEM ; 10 INCH CAST-IRON PIPE, CLASS 22"/>
    <d v="1976-06-15T00:00:00"/>
    <d v="1976-06-15T00:00:00"/>
    <s v="C54,G"/>
    <x v="0"/>
    <n v="11745.35"/>
    <x v="4"/>
    <x v="4"/>
    <s v="Piping - Under 6&quot;"/>
    <n v="2.8999999999999998E-2"/>
    <n v="882.88"/>
  </r>
  <r>
    <n v="400"/>
    <n v="62261.760000000002"/>
    <n v="38241.124427827206"/>
    <d v="2020-09-01T00:00:00"/>
    <s v="Tampa Electric"/>
    <s v="TEC Electric"/>
    <s v="Big Bend Station"/>
    <x v="2"/>
    <n v="131100"/>
    <s v="Piping - Under 6&quot;: 218"/>
    <n v="114705"/>
    <s v="PIPING 6&quot; &amp; LARGER ; SANITARY SEWER SYSTEM ; 36 IN CONCRETE PIPE,REINFORCED"/>
    <d v="1976-06-15T00:00:00"/>
    <d v="1976-06-15T00:00:00"/>
    <s v="C54,G"/>
    <x v="0"/>
    <n v="24020.639999999999"/>
    <x v="4"/>
    <x v="4"/>
    <s v="Piping - Under 6&quot;"/>
    <n v="2.8999999999999998E-2"/>
    <n v="1805.59"/>
  </r>
  <r>
    <n v="825"/>
    <n v="73863.100000000006"/>
    <n v="41105.280487529999"/>
    <d v="2020-09-01T00:00:00"/>
    <s v="Tampa Electric"/>
    <s v="TEC Electric"/>
    <s v="Big Bend Station"/>
    <x v="2"/>
    <n v="131100"/>
    <s v="Piping - Under 6&quot;: 218"/>
    <n v="123243"/>
    <s v="PIPING 6&quot; &amp; LARGER - 6&quot; ; YARD FIRE PROTECTION SYSTEM ; FIRE PROTECTION WATER - YARD - UNDE RGROUND PIPING - 6&quot; DUCTILE IRON (C L:2A) PIPE W/MECHANICAL JOINTRETAIN ER GLAND COMPLETE W/FITTINGS, THRUS T BLOCKS, EXCAVATION &amp; BACKFILL, BI TUMINOUS COATING A"/>
    <d v="1985-02-15T00:00:00"/>
    <d v="1985-02-15T00:00:00"/>
    <s v="F05-2008"/>
    <x v="0"/>
    <n v="32757.82"/>
    <x v="4"/>
    <x v="4"/>
    <s v="Piping - Under 6&quot;"/>
    <n v="2.8999999999999998E-2"/>
    <n v="2142.0300000000002"/>
  </r>
  <r>
    <n v="111"/>
    <n v="31666.3"/>
    <n v="17622.495447689998"/>
    <d v="2020-09-01T00:00:00"/>
    <s v="Tampa Electric"/>
    <s v="TEC Electric"/>
    <s v="Big Bend Station"/>
    <x v="2"/>
    <n v="131100"/>
    <s v="Piping - Under 6&quot;: 218"/>
    <n v="89904"/>
    <s v="PIPING 6&quot; &amp; LARGER - 20&quot; ; WATER SUPPLY / RECYCLE WATER SUPPLY ; RECYCLE WATER - PIPING - 20&quot; CARBON STEEL (CL:121) PIPE INCLUDING FITT INGS, SUPPORT STEEL, HANGERS,PAINTI NG FOR ABOVE GROUND, COATING AND WR APPING FOR UNDER GROUND, COATING ; EXCAVATION"/>
    <d v="1985-02-15T00:00:00"/>
    <d v="1985-02-15T00:00:00"/>
    <s v="F05-2008"/>
    <x v="0"/>
    <n v="14043.8"/>
    <x v="4"/>
    <x v="4"/>
    <s v="Piping - Under 6&quot;"/>
    <n v="2.8999999999999998E-2"/>
    <n v="918.32"/>
  </r>
  <r>
    <n v="4"/>
    <n v="2054"/>
    <n v="1325.8453949"/>
    <d v="2020-09-01T00:00:00"/>
    <s v="Tampa Electric"/>
    <s v="TEC Electric"/>
    <s v="Big Bend Station"/>
    <x v="2"/>
    <n v="131100"/>
    <s v="Piping - Under 6&quot;: 218"/>
    <n v="77791"/>
    <s v="PIPING 6&quot; &amp; LARGER ; YARD FIRE PROTECTION SYSTEM ; BUTTERFLY VALVES 8IN HENRY PRATT SPACEMATE"/>
    <d v="1970-06-15T00:00:00"/>
    <d v="1970-06-15T00:00:00"/>
    <s v="B021"/>
    <x v="0"/>
    <n v="728.15"/>
    <x v="4"/>
    <x v="4"/>
    <s v="Piping - Under 6&quot;"/>
    <n v="2.8999999999999998E-2"/>
    <n v="59.57"/>
  </r>
  <r>
    <n v="0"/>
    <n v="4022"/>
    <n v="2470.30926284"/>
    <d v="2020-09-01T00:00:00"/>
    <s v="Tampa Electric"/>
    <s v="TEC Electric"/>
    <s v="Big Bend Station"/>
    <x v="2"/>
    <n v="131100"/>
    <s v="Piping - Under 6&quot;: 218"/>
    <n v="78420"/>
    <s v="PIPING 6&quot; &amp; LARGER ; YARD FIRE PROTECTION SYSTEM ; 2-8 INCH BUTTERFLY, VALVE-VVM-17C"/>
    <d v="1976-06-15T00:00:00"/>
    <d v="1976-06-15T00:00:00"/>
    <s v="C54,G"/>
    <x v="0"/>
    <n v="1551.69"/>
    <x v="4"/>
    <x v="4"/>
    <s v="Piping - Under 6&quot;"/>
    <n v="2.8999999999999998E-2"/>
    <n v="116.64"/>
  </r>
  <r>
    <n v="0"/>
    <n v="25499"/>
    <n v="15941.372768609999"/>
    <d v="2020-09-01T00:00:00"/>
    <s v="Tampa Electric"/>
    <s v="TEC Electric"/>
    <s v="Big Bend Station"/>
    <x v="2"/>
    <n v="131100"/>
    <s v="Piping - Under 6&quot;: 218"/>
    <n v="24687439"/>
    <s v="PIPING 6&quot; &amp; LARGER - 10&quot; ; YARD AREA ; YARD DRAINAGE SYSTEM 504 FT. OF 10 IN. BLACK SEAMLESS PIPE, A53, GRADE B, SCH. 40"/>
    <d v="1974-06-15T00:00:00"/>
    <d v="1974-06-15T00:00:00"/>
    <s v="E154"/>
    <x v="0"/>
    <n v="9557.6299999999992"/>
    <x v="4"/>
    <x v="4"/>
    <s v="Piping - Under 6&quot;"/>
    <n v="2.8999999999999998E-2"/>
    <n v="739.47"/>
  </r>
  <r>
    <n v="468"/>
    <n v="85066.26"/>
    <n v="47339.909607438"/>
    <d v="2020-09-01T00:00:00"/>
    <s v="Tampa Electric"/>
    <s v="TEC Electric"/>
    <s v="Big Bend Station"/>
    <x v="2"/>
    <n v="131100"/>
    <s v="Piping - Under 6&quot;: 218"/>
    <n v="127372"/>
    <s v="PIPING 6&quot; &amp; LARGER - 36&quot; ; STORM SEWER SYSTEM ; STORM SEWER SYSTEM - YARD PIPING - 36&quot; REINFORCED CONCRETE PIPE TO AST M C76 CL III, TONGUE AND     GROOVE ENDS (CL:44) COMPLETE WITH FITTING S, GASKET, EXCAVATION AND BACKFILL."/>
    <d v="1985-02-15T00:00:00"/>
    <d v="1985-02-15T00:00:00"/>
    <s v="F05-2008"/>
    <x v="0"/>
    <n v="37726.35"/>
    <x v="4"/>
    <x v="4"/>
    <s v="Piping - Under 6&quot;"/>
    <n v="2.8999999999999998E-2"/>
    <n v="2466.92"/>
  </r>
  <r>
    <n v="1"/>
    <n v="1708"/>
    <n v="1102.5043498"/>
    <d v="2020-09-01T00:00:00"/>
    <s v="Tampa Electric"/>
    <s v="TEC Electric"/>
    <s v="Big Bend Station"/>
    <x v="2"/>
    <n v="131100"/>
    <s v="Piping - Under 6&quot;: 218"/>
    <n v="77854"/>
    <s v="PIPING 6&quot; &amp; LARGER ; SANITARY SEWER SYSTEM ; DIAPHRAM VALVE,POLYPROPYLENE, GRINNELL, 10IN"/>
    <d v="1970-06-15T00:00:00"/>
    <d v="1970-06-15T00:00:00"/>
    <s v="B021"/>
    <x v="0"/>
    <n v="605.5"/>
    <x v="4"/>
    <x v="4"/>
    <s v="Piping - Under 6&quot;"/>
    <n v="2.8999999999999998E-2"/>
    <n v="49.53"/>
  </r>
  <r>
    <n v="7"/>
    <n v="2413.1799999999998"/>
    <n v="1342.9498730340001"/>
    <d v="2020-09-01T00:00:00"/>
    <s v="Tampa Electric"/>
    <s v="TEC Electric"/>
    <s v="Big Bend Station"/>
    <x v="2"/>
    <n v="131100"/>
    <s v="Piping - Under 6&quot;: 218"/>
    <n v="116155"/>
    <s v="PIPING 6&quot; &amp; LARGER - 16&quot; ; WATER SUPPLY / RECYCLE WATER SUPPLY ; RECYCLE WATER - PIPING - 16&quot; CARBON STEEL (CL:121) PIPE INCLUDING FITT INGS, SUPPORT STEEL, HANGERS,PAINTI NG AND LOCALLY MOUNTED INSTRUMENTS."/>
    <d v="1985-02-15T00:00:00"/>
    <d v="1985-02-15T00:00:00"/>
    <s v="F05-2008"/>
    <x v="0"/>
    <n v="1070.23"/>
    <x v="4"/>
    <x v="4"/>
    <s v="Piping - Under 6&quot;"/>
    <n v="2.8999999999999998E-2"/>
    <n v="69.98"/>
  </r>
  <r>
    <n v="30"/>
    <n v="3997"/>
    <n v="2454.9542823400002"/>
    <d v="2020-09-01T00:00:00"/>
    <s v="Tampa Electric"/>
    <s v="TEC Electric"/>
    <s v="Big Bend Station"/>
    <x v="2"/>
    <n v="131100"/>
    <s v="Piping - Under 6&quot;: 218"/>
    <n v="121931"/>
    <s v="PIPING 6&quot; &amp; LARGER ; WATER SUPPLY / RECYCLE WATER SUPPLY ; RECYCLE PIPE,INCLUDING FITTINGS &amp; VALVES 30 FT. OF 24&quot;, 14GA. GALV. CULVERT PIPE"/>
    <d v="1976-06-15T00:00:00"/>
    <d v="1976-06-15T00:00:00"/>
    <s v="D751"/>
    <x v="0"/>
    <n v="1542.05"/>
    <x v="4"/>
    <x v="4"/>
    <s v="Piping - Under 6&quot;"/>
    <n v="2.8999999999999998E-2"/>
    <n v="115.91"/>
  </r>
  <r>
    <n v="3"/>
    <n v="2822"/>
    <n v="1821.5850557000001"/>
    <d v="2020-09-01T00:00:00"/>
    <s v="Tampa Electric"/>
    <s v="TEC Electric"/>
    <s v="Big Bend Station"/>
    <x v="2"/>
    <n v="131100"/>
    <s v="Piping - Under 6&quot;: 218"/>
    <n v="77823"/>
    <s v="PIPING 6&quot; &amp; LARGER ; YARD FIRE PROTECTION SYSTEM ; CHECK VALVE 10IN"/>
    <d v="1970-06-15T00:00:00"/>
    <d v="1970-06-15T00:00:00"/>
    <s v="B021"/>
    <x v="0"/>
    <n v="1000.41"/>
    <x v="4"/>
    <x v="4"/>
    <s v="Piping - Under 6&quot;"/>
    <n v="2.8999999999999998E-2"/>
    <n v="81.84"/>
  </r>
  <r>
    <n v="2000"/>
    <n v="96035.199999999997"/>
    <n v="45180.506033504003"/>
    <d v="2020-09-01T00:00:00"/>
    <s v="Tampa Electric"/>
    <s v="TEC Electric"/>
    <s v="Big Bend Station"/>
    <x v="2"/>
    <n v="131100"/>
    <s v="Piping - Under 6&quot;: 218"/>
    <n v="98628"/>
    <s v="PIPING 6&quot; &amp; LARGER - 10&quot; ; WATER SUPPLY / RECYCLE WATER SUPPLY ; BB WASTEWATER PIPING SYSTEM ADDITION. 2000 LF 10&quot; POLYETHELENE PIPING. SUPPLIED BY LANE PIPING, INC. 10/18/96 RJB"/>
    <d v="1995-12-15T00:00:00"/>
    <d v="1995-12-15T00:00:00"/>
    <s v="L6376"/>
    <x v="0"/>
    <n v="50854.69"/>
    <x v="4"/>
    <x v="4"/>
    <s v="Piping - Under 6&quot;"/>
    <n v="2.8999999999999998E-2"/>
    <n v="2785.02"/>
  </r>
  <r>
    <n v="7"/>
    <n v="9804"/>
    <n v="6328.4266073999997"/>
    <d v="2020-09-01T00:00:00"/>
    <s v="Tampa Electric"/>
    <s v="TEC Electric"/>
    <s v="Big Bend Station"/>
    <x v="2"/>
    <n v="131100"/>
    <s v="Piping - Under 6&quot;: 218"/>
    <n v="77790"/>
    <s v="PIPING 6&quot; &amp; LARGER ; YARD FIRE PROTECTION SYSTEM ; BUTTERFLY VALVES 12IN. HENRY PRATT SPACEMATE"/>
    <d v="1970-06-15T00:00:00"/>
    <d v="1970-06-15T00:00:00"/>
    <s v="B021"/>
    <x v="0"/>
    <n v="3475.57"/>
    <x v="4"/>
    <x v="4"/>
    <s v="Piping - Under 6&quot;"/>
    <n v="2.8999999999999998E-2"/>
    <n v="284.32"/>
  </r>
  <r>
    <n v="30"/>
    <n v="3997"/>
    <n v="2454.9542823400002"/>
    <d v="2020-09-01T00:00:00"/>
    <s v="Tampa Electric"/>
    <s v="TEC Electric"/>
    <s v="Big Bend Station"/>
    <x v="2"/>
    <n v="131100"/>
    <s v="Piping - Under 6&quot;: 218"/>
    <n v="79391"/>
    <s v="PIPING 6&quot; &amp; LARGER ; WATER SUPPLY / RECYCLE WATER SUPPLY ; RECYCLE PIPE,INCLUDING FITTINGS &amp; VALVES 30 FT. OF 36&quot;, 12 GA. GALV. CULVERT PIPE"/>
    <d v="1976-06-15T00:00:00"/>
    <d v="1976-06-15T00:00:00"/>
    <s v="D751"/>
    <x v="0"/>
    <n v="1542.05"/>
    <x v="4"/>
    <x v="4"/>
    <s v="Piping - Under 6&quot;"/>
    <n v="2.8999999999999998E-2"/>
    <n v="115.91"/>
  </r>
  <r>
    <n v="2042"/>
    <n v="189060.82"/>
    <n v="105213.53741316599"/>
    <d v="2020-09-01T00:00:00"/>
    <s v="Tampa Electric"/>
    <s v="TEC Electric"/>
    <s v="Big Bend Station"/>
    <x v="2"/>
    <n v="131100"/>
    <s v="Piping - Under 6&quot;: 218"/>
    <n v="116213"/>
    <s v="PIPING 6&quot; &amp; LARGER - 8&quot; ; WASTE WATER TREATMENY SYSTEM ; WASTE WATER PIPING - YARD - 8&quot; FIBE RGLASS REINFORCED, FILAMENT WOUND, EPOXY RESIN PIPE (CL:30L)    INCLUD ING FITTINGS, SUPPORT STEEL, HANGER S, EXCAVATION AND BACKFILL, THRUST BLOCK, ETC. FOR"/>
    <d v="1985-02-15T00:00:00"/>
    <d v="1985-02-15T00:00:00"/>
    <s v="F05-2008"/>
    <x v="0"/>
    <n v="83847.28"/>
    <x v="4"/>
    <x v="4"/>
    <s v="Piping - Under 6&quot;"/>
    <n v="2.8999999999999998E-2"/>
    <n v="5482.76"/>
  </r>
  <r>
    <n v="2465"/>
    <n v="175220.22"/>
    <n v="97511.156317386005"/>
    <d v="2020-09-01T00:00:00"/>
    <s v="Tampa Electric"/>
    <s v="TEC Electric"/>
    <s v="Big Bend Station"/>
    <x v="2"/>
    <n v="131100"/>
    <s v="Piping - Under 6&quot;: 218"/>
    <n v="89719"/>
    <s v="PIPING 6&quot; &amp; LARGER - 8&quot; ; YARD FIRE PROTECTION SYSTEM ; FIRE PROTECTION WATER - YARD - UNDE RGROUND PIPING - 8&quot; DUCTILE IRON (C L:2A) PIPE W/MECHANICAL JOINTRETAIN ER GLAND COMPLETE W/FITTINGS, THRUS T BLOCKS, EXCAVATION, BITUMINOUS CO ATING AND CEMENT"/>
    <d v="1985-02-15T00:00:00"/>
    <d v="1985-02-15T00:00:00"/>
    <s v="F05-2008"/>
    <x v="0"/>
    <n v="77709.06"/>
    <x v="4"/>
    <x v="4"/>
    <s v="Piping - Under 6&quot;"/>
    <n v="2.8999999999999998E-2"/>
    <n v="5081.3900000000003"/>
  </r>
  <r>
    <n v="1610"/>
    <n v="54949.36"/>
    <n v="28410.894557327199"/>
    <d v="2020-09-01T00:00:00"/>
    <s v="Tampa Electric"/>
    <s v="TEC Electric"/>
    <s v="Big Bend Station"/>
    <x v="2"/>
    <n v="131100"/>
    <s v="Piping - Under 6&quot;: 218"/>
    <n v="97682"/>
    <s v="PIPING 6&quot; &amp; LARGER - 6&quot; ; WASTE WATER TREATMENT SYSTEM ; 6&quot; POLYETHYLENE PIPING FOR FLOOR DRAIN SUMP DISCHARGE. 1610 LF USED FOR ALL FOUR UNITS. 08/01/94 RJB"/>
    <d v="1990-04-15T00:00:00"/>
    <d v="1990-04-15T00:00:00"/>
    <s v="A7560"/>
    <x v="0"/>
    <n v="26538.47"/>
    <x v="4"/>
    <x v="4"/>
    <s v="Piping - Under 6&quot;"/>
    <n v="2.8999999999999998E-2"/>
    <n v="1593.53"/>
  </r>
  <r>
    <n v="77"/>
    <n v="20734.28"/>
    <n v="10161.0800299036"/>
    <d v="2020-09-01T00:00:00"/>
    <s v="Tampa Electric"/>
    <s v="TEC Electric"/>
    <s v="Big Bend Station"/>
    <x v="2"/>
    <n v="131100"/>
    <s v="Piping - Under 6&quot;: 218"/>
    <n v="97670"/>
    <s v="PIPING 6&quot; &amp; LARGER ; WATER SUPPLY / RECYCLE WATER SUPPLY ; FLANGED PIPING USED FOR BB WATER METER BACKFLOW ADDITION TO RAISE THE WATER METER OUT OF THE PIT ABOVE GROUND AND INSTALL BACKFLOW METER 07/08/94"/>
    <d v="1993-09-15T00:00:00"/>
    <d v="1993-09-15T00:00:00"/>
    <s v="A7051"/>
    <x v="0"/>
    <n v="10573.2"/>
    <x v="4"/>
    <x v="4"/>
    <s v="Piping - Under 6&quot;"/>
    <n v="2.8999999999999998E-2"/>
    <n v="601.29"/>
  </r>
  <r>
    <n v="214"/>
    <n v="16030.890000000001"/>
    <n v="8921.2912796070013"/>
    <d v="2020-09-01T00:00:00"/>
    <s v="Tampa Electric"/>
    <s v="TEC Electric"/>
    <s v="Big Bend Station"/>
    <x v="2"/>
    <n v="131100"/>
    <s v="Piping - Under 6&quot;: 218"/>
    <n v="116171"/>
    <s v="PIPING 6&quot; &amp; LARGER - 10&quot; ; STORM SEWER SYSTEM ; STORM SEWER SYSTEM - YARD PIPING - 10&quot; FILAMENT WOUND, FIBERGLASS REIN FORCED, EPOXY RESIN PIPE     (PIPE CL:30L) COMPLETE WITH FITTINGS, EXC AVATION AND BACKFILL, ETC. AS SHOWN ON DRAWING."/>
    <d v="1985-02-15T00:00:00"/>
    <d v="1985-02-15T00:00:00"/>
    <s v="F05-2008"/>
    <x v="0"/>
    <n v="7109.6"/>
    <x v="4"/>
    <x v="4"/>
    <s v="Piping - Under 6&quot;"/>
    <n v="2.8999999999999998E-2"/>
    <n v="464.9"/>
  </r>
  <r>
    <n v="9310"/>
    <n v="195884.17"/>
    <n v="95995.362653597898"/>
    <d v="2020-09-01T00:00:00"/>
    <s v="Tampa Electric"/>
    <s v="TEC Electric"/>
    <s v="Big Bend Station"/>
    <x v="2"/>
    <n v="131100"/>
    <s v="Piping - Under 6&quot;: 218"/>
    <n v="117553"/>
    <s v="PIPING 6&quot; &amp; LARGER ; WASTE WATER TREATMENT SYSTEM ; 12&quot; SDR 11 PE 3408 POLYETHELENE PIPING (TRANSFER SUMP DISCHARGE PIPING TO THE WASTEWATER POND) LANE PIPING &amp; EQUIPMENT COMPANY VO# 015619"/>
    <d v="1993-09-15T00:00:00"/>
    <d v="1993-09-15T00:00:00"/>
    <s v="L0976"/>
    <x v="0"/>
    <n v="99888.81"/>
    <x v="4"/>
    <x v="4"/>
    <s v="Piping - Under 6&quot;"/>
    <n v="2.8999999999999998E-2"/>
    <n v="5680.64"/>
  </r>
  <r>
    <n v="0"/>
    <n v="2644"/>
    <n v="1623.9427376799999"/>
    <d v="2020-09-01T00:00:00"/>
    <s v="Tampa Electric"/>
    <s v="TEC Electric"/>
    <s v="Big Bend Station"/>
    <x v="2"/>
    <n v="131100"/>
    <s v="Piping - Under 6&quot;: 218"/>
    <n v="78419"/>
    <s v="PIPING 6&quot; &amp; LARGER ; YARD FIRE PROTECTION SYSTEM ; TO INCLUDE: 1-10 INCH BUTTERFLY VALVE-VVM-17C"/>
    <d v="1976-06-15T00:00:00"/>
    <d v="1976-06-15T00:00:00"/>
    <s v="C54,G"/>
    <x v="0"/>
    <n v="1020.06"/>
    <x v="4"/>
    <x v="4"/>
    <s v="Piping - Under 6&quot;"/>
    <n v="2.8999999999999998E-2"/>
    <n v="76.680000000000007"/>
  </r>
  <r>
    <n v="2959"/>
    <n v="309791"/>
    <n v="190273.39056301999"/>
    <d v="2020-09-01T00:00:00"/>
    <s v="Tampa Electric"/>
    <s v="TEC Electric"/>
    <s v="Big Bend Station"/>
    <x v="2"/>
    <n v="131100"/>
    <s v="Piping - Under 6&quot;: 218"/>
    <n v="79517"/>
    <s v="PIPING 6&quot; &amp; LARGER ; WASTE WATER TREATMENT SYSTEM ; PLASTIC FIBERGLASS PIPE 10&quot;, INC. FITTINGS &amp; VALVES, PLASTIC"/>
    <d v="1976-06-15T00:00:00"/>
    <d v="1976-06-15T00:00:00"/>
    <s v="D751"/>
    <x v="0"/>
    <n v="119517.61"/>
    <x v="4"/>
    <x v="4"/>
    <s v="Piping - Under 6&quot;"/>
    <n v="2.8999999999999998E-2"/>
    <n v="8983.94"/>
  </r>
  <r>
    <n v="520"/>
    <n v="31287.37"/>
    <n v="17636.308450212298"/>
    <d v="2020-09-01T00:00:00"/>
    <s v="Tampa Electric"/>
    <s v="TEC Electric"/>
    <s v="Big Bend Station"/>
    <x v="2"/>
    <n v="131100"/>
    <s v="Piping - Under 6&quot;: 218"/>
    <n v="89656"/>
    <s v="PIPING 6&quot; &amp; LARGER - 24&quot; ; STORM SEWER SYSTEM ; STORM SEWER SYSTEM PIPING -- 24&quot; DI A,CORRUGATED METAL PIPING; LOCATED AT VARIOUS AREAS OF THE COAL HANDLI NG AREA; INSTALLED IN CONJUNCTION W ITH NEW SWALES AND RUNOFF SUMP"/>
    <d v="1984-08-15T00:00:00"/>
    <d v="1984-08-15T00:00:00"/>
    <s v="K3400"/>
    <x v="0"/>
    <n v="13651.06"/>
    <x v="4"/>
    <x v="4"/>
    <s v="Piping - Under 6&quot;"/>
    <n v="2.8999999999999998E-2"/>
    <n v="907.33"/>
  </r>
  <r>
    <n v="329"/>
    <n v="13367.5"/>
    <n v="8628.6457236249989"/>
    <d v="2020-09-01T00:00:00"/>
    <s v="Tampa Electric"/>
    <s v="TEC Electric"/>
    <s v="Big Bend Station"/>
    <x v="2"/>
    <n v="131100"/>
    <s v="Piping - Under 6&quot;: 218"/>
    <n v="77272"/>
    <s v="PIPING 6&quot; &amp; LARGER ; WATER SUPPLY / RECYCLE WATER SUPPLY ; SEAMLESS BLACK PIPE,12IN"/>
    <d v="1970-06-15T00:00:00"/>
    <d v="1970-06-15T00:00:00"/>
    <s v="B021"/>
    <x v="0"/>
    <n v="4738.8500000000004"/>
    <x v="4"/>
    <x v="4"/>
    <s v="Piping - Under 6&quot;"/>
    <n v="2.8999999999999998E-2"/>
    <n v="387.66"/>
  </r>
  <r>
    <n v="96"/>
    <n v="14058.44"/>
    <n v="8634.6828824168006"/>
    <d v="2020-09-01T00:00:00"/>
    <s v="Tampa Electric"/>
    <s v="TEC Electric"/>
    <s v="Big Bend Station"/>
    <x v="2"/>
    <n v="131100"/>
    <s v="Piping - Under 6&quot;: 218"/>
    <n v="78422"/>
    <s v="PIPING 6&quot; &amp; LARGER ; SANITARY SEWER SYSTEM ; 27 IN CONCRETE PIPE,REINFORCED"/>
    <d v="1976-06-15T00:00:00"/>
    <d v="1976-06-15T00:00:00"/>
    <s v="C54,G"/>
    <x v="0"/>
    <n v="5423.76"/>
    <x v="4"/>
    <x v="4"/>
    <s v="Piping - Under 6&quot;"/>
    <n v="2.8999999999999998E-2"/>
    <n v="407.69"/>
  </r>
  <r>
    <n v="1"/>
    <n v="1530"/>
    <n v="987.60635549999995"/>
    <d v="2020-09-01T00:00:00"/>
    <s v="Tampa Electric"/>
    <s v="TEC Electric"/>
    <s v="Big Bend Station"/>
    <x v="2"/>
    <n v="131100"/>
    <s v="Piping - Under 6&quot;: 218"/>
    <n v="77275"/>
    <s v="PIPING 6&quot; &amp; LARGER ; WATER SUPPLY / RECYCLE WATER SUPPLY ; GATE VALVE 8IN"/>
    <d v="1970-06-15T00:00:00"/>
    <d v="1970-06-15T00:00:00"/>
    <s v="B021"/>
    <x v="0"/>
    <n v="542.39"/>
    <x v="4"/>
    <x v="4"/>
    <s v="Piping - Under 6&quot;"/>
    <n v="2.8999999999999998E-2"/>
    <n v="44.37"/>
  </r>
  <r>
    <n v="1000"/>
    <n v="17519.689999999999"/>
    <n v="9875.6353375851013"/>
    <d v="2020-09-01T00:00:00"/>
    <s v="Tampa Electric"/>
    <s v="TEC Electric"/>
    <s v="Big Bend Station"/>
    <x v="2"/>
    <n v="131100"/>
    <s v="Piping - Under 6&quot;: 218"/>
    <n v="89653"/>
    <s v="PIPING 6&quot; &amp; LARGER - 6&quot; ; STORM SEWER SYSTEM ; STORM SEWER SYSTEM PIPING -- 6&quot; DIA PVC PIPING IS A TRANSFER LINE FROM THE NEW COAL PILE RUNOFF    SUMP T O THE NEW TRANSFER SUMP; PIPING RUN S ALONG THE SOUTH SIDE OF UNITS 1,2 AND 3 FROM THE RUNOFF SUMP"/>
    <d v="1984-08-15T00:00:00"/>
    <d v="1984-08-15T00:00:00"/>
    <s v="K3400"/>
    <x v="0"/>
    <n v="7644.05"/>
    <x v="4"/>
    <x v="4"/>
    <s v="Piping - Under 6&quot;"/>
    <n v="2.8999999999999998E-2"/>
    <n v="508.07"/>
  </r>
  <r>
    <n v="1781"/>
    <n v="167033.51"/>
    <n v="92955.200626113001"/>
    <d v="2020-09-01T00:00:00"/>
    <s v="Tampa Electric"/>
    <s v="TEC Electric"/>
    <s v="Big Bend Station"/>
    <x v="2"/>
    <n v="131100"/>
    <s v="Piping - Under 6&quot;: 218"/>
    <n v="89740"/>
    <s v="PIPING 6&quot; &amp; LARGER - 10&quot; ; WATER SUPPLY / RECYCLE WATER SUPPLY ; RECYCLED COUNTY EFFLUENT WATER - YA RD - 10&quot; CL-30L-C UNDERGROUND, FILA MENT WOUND,                  FIBERG LASS-REINFORCED EPOXY RESIN PIPE CO MPLETE W/FITTINGS, THRUST BLOCK, EX CAVATION"/>
    <d v="1985-02-15T00:00:00"/>
    <d v="1985-02-15T00:00:00"/>
    <s v="F05-2008"/>
    <x v="0"/>
    <n v="74078.31"/>
    <x v="4"/>
    <x v="4"/>
    <s v="Piping - Under 6&quot;"/>
    <n v="2.8999999999999998E-2"/>
    <n v="4843.97"/>
  </r>
  <r>
    <n v="0"/>
    <n v="14038"/>
    <n v="8776.2261628199994"/>
    <d v="2020-09-01T00:00:00"/>
    <s v="Tampa Electric"/>
    <s v="TEC Electric"/>
    <s v="Big Bend Station"/>
    <x v="2"/>
    <n v="131100"/>
    <s v="Piping - Under 6&quot;: 218"/>
    <n v="24687444"/>
    <s v="PIPING 6&quot; &amp; LARGER - 8&quot; ; YARD AREA ; YARD DRAINAGE SYSTEM 491 FT. OF 8 IN. BLACK SEAMLESS PIPE, A53, GRADE B, SCH. 40"/>
    <d v="1974-06-15T00:00:00"/>
    <d v="1974-06-15T00:00:00"/>
    <s v="E154"/>
    <x v="0"/>
    <n v="5261.77"/>
    <x v="4"/>
    <x v="4"/>
    <s v="Piping - Under 6&quot;"/>
    <n v="2.8999999999999998E-2"/>
    <n v="407.1"/>
  </r>
  <r>
    <n v="730"/>
    <n v="32741"/>
    <n v="20641.645957320001"/>
    <d v="2020-09-01T00:00:00"/>
    <s v="Tampa Electric"/>
    <s v="TEC Electric"/>
    <s v="Big Bend Station"/>
    <x v="2"/>
    <n v="131100"/>
    <s v="Piping - Under 6&quot;: 218"/>
    <n v="77431"/>
    <s v="PIPING 6&quot; &amp; LARGER ; YARD FIRE PROTECTION SYSTEM ; STEEL PIPE, 10&quot;"/>
    <d v="1973-06-15T00:00:00"/>
    <d v="1973-06-15T00:00:00"/>
    <s v="B09/F"/>
    <x v="0"/>
    <n v="12099.35"/>
    <x v="4"/>
    <x v="4"/>
    <s v="Piping - Under 6&quot;"/>
    <n v="2.8999999999999998E-2"/>
    <n v="949.49"/>
  </r>
  <r>
    <n v="19"/>
    <n v="489"/>
    <n v="315.64673714999998"/>
    <d v="2020-09-01T00:00:00"/>
    <s v="Tampa Electric"/>
    <s v="TEC Electric"/>
    <s v="Big Bend Station"/>
    <x v="2"/>
    <n v="131100"/>
    <s v="Piping - Under 6&quot;: 218"/>
    <n v="128334"/>
    <s v="PIPING 6&quot; &amp; LARGER ; SANITARY SEWER SYSTEM ; PIPE CARBON STEEL, 10IN"/>
    <d v="1970-06-15T00:00:00"/>
    <d v="1970-06-15T00:00:00"/>
    <s v="B021"/>
    <x v="0"/>
    <n v="173.35"/>
    <x v="4"/>
    <x v="4"/>
    <s v="Piping - Under 6&quot;"/>
    <n v="2.8999999999999998E-2"/>
    <n v="14.18"/>
  </r>
  <r>
    <n v="40"/>
    <n v="11415"/>
    <n v="7011.0840963000001"/>
    <d v="2020-09-01T00:00:00"/>
    <s v="Tampa Electric"/>
    <s v="TEC Electric"/>
    <s v="Big Bend Station"/>
    <x v="2"/>
    <n v="131100"/>
    <s v="Piping - Under 6&quot;: 218"/>
    <n v="79388"/>
    <s v="PIPING 6&quot; &amp; LARGER ; WATER SUPPLY / RECYCLE WATER SUPPLY ; RECYCLE PIPE,INCLUDING FITTINGS &amp; VALVES 40 FT. OF 12&quot; PVC PIPE"/>
    <d v="1976-06-15T00:00:00"/>
    <d v="1976-06-15T00:00:00"/>
    <s v="D751"/>
    <x v="0"/>
    <n v="4403.92"/>
    <x v="4"/>
    <x v="4"/>
    <s v="Piping - Under 6&quot;"/>
    <n v="2.8999999999999998E-2"/>
    <n v="331.04"/>
  </r>
  <r>
    <n v="512"/>
    <n v="22822.2"/>
    <n v="14731.60115457"/>
    <d v="2020-09-01T00:00:00"/>
    <s v="Tampa Electric"/>
    <s v="TEC Electric"/>
    <s v="Big Bend Station"/>
    <x v="2"/>
    <n v="131100"/>
    <s v="Piping - Under 6&quot;: 218"/>
    <n v="121828"/>
    <s v="PIPING 6&quot; &amp; LARGER ; SANITARY SEWER SYSTEM ; PIPE,VITRIFIED CLAY,27IN"/>
    <d v="1970-06-15T00:00:00"/>
    <d v="1970-06-15T00:00:00"/>
    <s v="B021"/>
    <x v="0"/>
    <n v="8090.6"/>
    <x v="4"/>
    <x v="4"/>
    <s v="Piping - Under 6&quot;"/>
    <n v="2.8999999999999998E-2"/>
    <n v="661.84"/>
  </r>
  <r>
    <n v="311"/>
    <n v="61667.29"/>
    <n v="34318.235388927002"/>
    <d v="2020-09-01T00:00:00"/>
    <s v="Tampa Electric"/>
    <s v="TEC Electric"/>
    <s v="Big Bend Station"/>
    <x v="2"/>
    <n v="131100"/>
    <s v="Piping - Under 6&quot;: 218"/>
    <n v="89708"/>
    <s v="PIPING 6&quot; &amp; LARGER - 12&quot; ; WATER SUPPLY / RECYCLE WATER SUPPLY ; RECYCLE WATER - PIPING - 12&quot; CARBON STEEL (CL-151) PIPE INCLUDING FITT INGS, SUPPORT STEEL, HANGERS,PAINTI NG FOR ABOVE GROUND, COATING &amp; WRAP PING FOR UNDER GROUND AND EXCAVATIO N AND BACK"/>
    <d v="1985-02-15T00:00:00"/>
    <d v="1985-02-15T00:00:00"/>
    <s v="F05-2008"/>
    <x v="0"/>
    <n v="27349.05"/>
    <x v="4"/>
    <x v="4"/>
    <s v="Piping - Under 6&quot;"/>
    <n v="2.8999999999999998E-2"/>
    <n v="1788.35"/>
  </r>
  <r>
    <n v="1"/>
    <n v="341024.61"/>
    <n v="132696.38950900291"/>
    <d v="2020-09-01T00:00:00"/>
    <s v="Tampa Electric"/>
    <s v="TEC Electric"/>
    <s v="Big Bend Station"/>
    <x v="2"/>
    <n v="131100"/>
    <s v="Piping - Under 6&quot;: 218"/>
    <n v="108635"/>
    <s v="PIPING ; LIMESTONE SLURRY SYSTEM ; INSTALLATION OF A BACKUP LIMESTONE SLURRY SYSTEM INCLUDING PIPING, VALVES, FITTINGS AND RELATED WORK. 02/22/05 RJB"/>
    <d v="2002-01-15T00:00:00"/>
    <d v="2002-01-15T00:00:00"/>
    <s v="L6003"/>
    <x v="0"/>
    <n v="208328.22"/>
    <x v="4"/>
    <x v="4"/>
    <s v="Piping - Under 6&quot;"/>
    <n v="2.8999999999999998E-2"/>
    <n v="9889.7099999999991"/>
  </r>
  <r>
    <n v="394"/>
    <n v="65134.16"/>
    <n v="36247.570385207997"/>
    <d v="2020-09-01T00:00:00"/>
    <s v="Tampa Electric"/>
    <s v="TEC Electric"/>
    <s v="Big Bend Station"/>
    <x v="2"/>
    <n v="131100"/>
    <s v="Piping - Under 6&quot;: 218"/>
    <n v="89709"/>
    <s v="PIPING 6&quot; &amp; LARGER - 14&quot; ; WATER SUPPLY / RECYCLE WATER SUPPLY ; RECYCLE WATER - PIPING - 14&quot; CARBON STEEL (CL: 151) PIPE INCLUDING FIT TINGS, SUPPORT STEEL,        HANGER S, PAINTING AND LOCALLY MOUNTED INS TRUMENTS AS PER TECO DRAWING #12408 -EB-2XG."/>
    <d v="1985-02-15T00:00:00"/>
    <d v="1985-02-15T00:00:00"/>
    <s v="F05-2008"/>
    <x v="0"/>
    <n v="28886.59"/>
    <x v="4"/>
    <x v="4"/>
    <s v="Piping - Under 6&quot;"/>
    <n v="2.8999999999999998E-2"/>
    <n v="1888.89"/>
  </r>
  <r>
    <n v="3100"/>
    <n v="78100"/>
    <n v="41037.245128000002"/>
    <d v="2020-09-01T00:00:00"/>
    <s v="Tampa Electric"/>
    <s v="TEC Electric"/>
    <s v="Big Bend Station"/>
    <x v="2"/>
    <n v="131100"/>
    <s v="Piping - Under 6&quot;: 218"/>
    <n v="97692"/>
    <s v="12&quot; POLYETHYLENE PIPING ; CHANNEL &amp; TURNAROUND BASIN ; 12&quot; POLYETHELENE PIPING USED FOR THE DREDGE AND RETURN SYSTEM AT BIG BEND .  3100 LF 08/09/94 RJB"/>
    <d v="1989-12-15T00:00:00"/>
    <d v="1989-12-15T00:00:00"/>
    <s v="A7525"/>
    <x v="0"/>
    <n v="37062.75"/>
    <x v="4"/>
    <x v="4"/>
    <s v="Piping - Under 6&quot;"/>
    <n v="2.8999999999999998E-2"/>
    <n v="2264.9"/>
  </r>
  <r>
    <n v="6457"/>
    <n v="480157.09"/>
    <n v="267210.44557466701"/>
    <d v="2020-09-01T00:00:00"/>
    <s v="Tampa Electric"/>
    <s v="TEC Electric"/>
    <s v="Big Bend Station"/>
    <x v="2"/>
    <n v="131100"/>
    <s v="Piping - Under 6&quot;: 218"/>
    <n v="89744"/>
    <s v="PIPING 6&quot; &amp; LARGER - 6&quot; ; WATER SUPPLY / RECYCLE WATER SUPPLY ; RECYCLE WATER - PIPING - 6&quot; CARBON STEEL (CL-151) PIPE INCLUDING FITTI NGS, SUPPORT STEEL, HANGERS, PAINTI NG AND LOCALLY MOUNTED INSTRUMENTS."/>
    <d v="1985-02-15T00:00:00"/>
    <d v="1985-02-15T00:00:00"/>
    <s v="F05-2008"/>
    <x v="0"/>
    <n v="212946.64"/>
    <x v="4"/>
    <x v="4"/>
    <s v="Piping - Under 6&quot;"/>
    <n v="2.8999999999999998E-2"/>
    <n v="13924.56"/>
  </r>
  <r>
    <n v="1"/>
    <n v="42722.44"/>
    <n v="22089.115106558802"/>
    <d v="2020-09-01T00:00:00"/>
    <s v="Tampa Electric"/>
    <s v="TEC Electric"/>
    <s v="Big Bend Station"/>
    <x v="2"/>
    <n v="131100"/>
    <s v="Piping - Under 6&quot;: 218"/>
    <n v="124137"/>
    <s v="PIPING 6&quot; &amp; LARGER ; SPRAY IRRIGATION SYSTEM ; PIPING 6&quot; &amp; LARGER INSTALL APPROX 2560 FT OF 8&quot;/ 6&quot; SUR-11 POLYETHYLENE PIPING AND ASSOC PARTS (BB ADD'L SPRAYFIELD/LOCATED 7.5 AC &amp; 40 ACRE PLT EAST OF EXISTING SPRA YFIELD &amp; PLOT ALONG PEMBROKE ROAD)"/>
    <d v="1990-10-15T00:00:00"/>
    <d v="1990-10-15T00:00:00"/>
    <s v="C8476"/>
    <x v="0"/>
    <n v="20633.32"/>
    <x v="4"/>
    <x v="4"/>
    <s v="Piping - Under 6&quot;"/>
    <n v="2.8999999999999998E-2"/>
    <n v="1238.95"/>
  </r>
  <r>
    <n v="1"/>
    <n v="3164.9300000000003"/>
    <n v="632.73682506110003"/>
    <d v="2020-09-01T00:00:00"/>
    <s v="Tampa Electric"/>
    <s v="TEC Electric"/>
    <s v="Big Bend Station"/>
    <x v="2"/>
    <n v="131100"/>
    <s v="Piping - Under 6&quot;: 218"/>
    <n v="38515308"/>
    <s v="Install new water flush lines to the pump suction elbows on both A and B FGD WWT ECAT's"/>
    <d v="2013-03-13T00:00:00"/>
    <d v="2013-03-01T00:00:00"/>
    <s v="A2398591"/>
    <x v="0"/>
    <n v="2532.19"/>
    <x v="4"/>
    <x v="4"/>
    <s v="Piping - Under 6&quot;"/>
    <n v="2.8999999999999998E-2"/>
    <n v="91.78"/>
  </r>
  <r>
    <n v="381"/>
    <n v="34651.9"/>
    <n v="19284.000656970002"/>
    <d v="2020-09-01T00:00:00"/>
    <s v="Tampa Electric"/>
    <s v="TEC Electric"/>
    <s v="Big Bend Station"/>
    <x v="2"/>
    <n v="131100"/>
    <s v="Piping - Under 6&quot;: 218"/>
    <n v="128422"/>
    <s v="PIPING 6&quot; &amp; LARGER - 18&quot; ; STORM SEWER SYSTEM ; STORM SEWER SYSTEM - YARD PIPING - 18&quot; GALVANIZED CORRUGATED METAL PIP E, (PIPE CL:52) AASHTO M190  TYPE C , BITUMINOUS COATED INSIDE &amp; OUTSID E, COMPLETE WITH FITTINGS, METAL CO UPLING BANDS,          EXCA"/>
    <d v="1985-02-15T00:00:00"/>
    <d v="1985-02-15T00:00:00"/>
    <s v="F05-2008"/>
    <x v="0"/>
    <n v="15367.9"/>
    <x v="4"/>
    <x v="4"/>
    <s v="Piping - Under 6&quot;"/>
    <n v="2.8999999999999998E-2"/>
    <n v="1004.91"/>
  </r>
  <r>
    <n v="182"/>
    <n v="2374"/>
    <n v="1532.4035868999999"/>
    <d v="2020-09-01T00:00:00"/>
    <s v="Tampa Electric"/>
    <s v="TEC Electric"/>
    <s v="Big Bend Station"/>
    <x v="2"/>
    <n v="131100"/>
    <s v="Piping - Under 6&quot;: 218"/>
    <n v="77820"/>
    <s v="PIPING 6&quot; &amp; LARGER ; YARD FIRE PROTECTION SYSTEM ; 6IN PIPING W/ SUPPORTS"/>
    <d v="1970-06-15T00:00:00"/>
    <d v="1970-06-15T00:00:00"/>
    <s v="B021"/>
    <x v="0"/>
    <n v="841.6"/>
    <x v="4"/>
    <x v="4"/>
    <s v="Piping - Under 6&quot;"/>
    <n v="2.8999999999999998E-2"/>
    <n v="68.849999999999994"/>
  </r>
  <r>
    <n v="50"/>
    <n v="8667.68"/>
    <n v="5323.6822952095999"/>
    <d v="2020-09-01T00:00:00"/>
    <s v="Tampa Electric"/>
    <s v="TEC Electric"/>
    <s v="Big Bend Station"/>
    <x v="2"/>
    <n v="131100"/>
    <s v="Piping - Under 6&quot;: 218"/>
    <n v="78426"/>
    <s v="PIPING 6&quot; &amp; LARGER ; SANITARY SEWER SYSTEM ; 15 IN CAST IRON PIPE"/>
    <d v="1976-06-15T00:00:00"/>
    <d v="1976-06-15T00:00:00"/>
    <s v="C54,G"/>
    <x v="0"/>
    <n v="3344"/>
    <x v="4"/>
    <x v="4"/>
    <s v="Piping - Under 6&quot;"/>
    <n v="2.8999999999999998E-2"/>
    <n v="251.36"/>
  </r>
  <r>
    <n v="60"/>
    <n v="3926"/>
    <n v="2365.87210418"/>
    <d v="2020-09-01T00:00:00"/>
    <s v="Tampa Electric"/>
    <s v="TEC Electric"/>
    <s v="Big Bend Station"/>
    <x v="2"/>
    <n v="131100"/>
    <s v="Piping - Under 6&quot;: 218"/>
    <n v="79159"/>
    <s v="PIPING 6&quot; &amp; LARGER - 6&quot; ; WATER SUPPLY / RECYCLE WATER SUPPLY ; PVC PIPE 6&quot; W/COUPLINGS"/>
    <d v="1978-06-15T00:00:00"/>
    <d v="1978-06-15T00:00:00"/>
    <s v="G4280"/>
    <x v="0"/>
    <n v="1560.13"/>
    <x v="4"/>
    <x v="4"/>
    <s v="Piping - Under 6&quot;"/>
    <n v="2.8999999999999998E-2"/>
    <n v="113.85"/>
  </r>
  <r>
    <n v="107"/>
    <n v="6813"/>
    <n v="4184.5392858599998"/>
    <d v="2020-09-01T00:00:00"/>
    <s v="Tampa Electric"/>
    <s v="TEC Electric"/>
    <s v="Big Bend Station"/>
    <x v="2"/>
    <n v="131100"/>
    <s v="Piping - Under 6&quot;: 218"/>
    <n v="114891"/>
    <s v="PIPING 6&quot; &amp; LARGER ; WATER SUPPLY / RECYCLE WATER SUPPLY ; RECYCLE PIPE,INCLUDING FITTINGS &amp; VALVES 107 FT. OF 12&quot; ASPHALT COATED CULVERT PIPE"/>
    <d v="1976-06-15T00:00:00"/>
    <d v="1976-06-15T00:00:00"/>
    <s v="D751"/>
    <x v="0"/>
    <n v="2628.46"/>
    <x v="4"/>
    <x v="4"/>
    <s v="Piping - Under 6&quot;"/>
    <n v="2.8999999999999998E-2"/>
    <n v="197.58"/>
  </r>
  <r>
    <n v="548"/>
    <n v="21497.05"/>
    <n v="13876.224316667502"/>
    <d v="2020-09-01T00:00:00"/>
    <s v="Tampa Electric"/>
    <s v="TEC Electric"/>
    <s v="Big Bend Station"/>
    <x v="2"/>
    <n v="131100"/>
    <s v="Piping - Under 6&quot;: 218"/>
    <n v="77856"/>
    <s v="PIPING 6&quot; &amp; LARGER ; SANITARY SEWER SYSTEM ; PIPE VITRIFIED CLAY,24IN"/>
    <d v="1970-06-15T00:00:00"/>
    <d v="1970-06-15T00:00:00"/>
    <s v="B021"/>
    <x v="0"/>
    <n v="7620.83"/>
    <x v="4"/>
    <x v="4"/>
    <s v="Piping - Under 6&quot;"/>
    <n v="2.8999999999999998E-2"/>
    <n v="623.41"/>
  </r>
  <r>
    <n v="15"/>
    <n v="1321.92"/>
    <n v="735.65680809599996"/>
    <d v="2020-09-01T00:00:00"/>
    <s v="Tampa Electric"/>
    <s v="TEC Electric"/>
    <s v="Big Bend Station"/>
    <x v="2"/>
    <n v="131100"/>
    <s v="Piping - Under 6&quot;: 218"/>
    <n v="116172"/>
    <s v="PIPING 6&quot; &amp; LARGER - 15&quot; ; STORM SEWER SYSTEM ; STORM SEWER SYSTEM - YARD PIPING - 15&quot; REINFORCED CONCRETE PIPE TO AST M C76 CL III TONGUE AND      GROOVE ENDS, (PIPE CL:44) COMPLETE WITH F ITTINGS, RUBBER GASKET, EXCAVATION AND BACKFILL, ETC. AS  SHOWN"/>
    <d v="1985-02-15T00:00:00"/>
    <d v="1985-02-15T00:00:00"/>
    <s v="F05-2008"/>
    <x v="0"/>
    <n v="586.26"/>
    <x v="4"/>
    <x v="4"/>
    <s v="Piping - Under 6&quot;"/>
    <n v="2.8999999999999998E-2"/>
    <n v="38.340000000000003"/>
  </r>
  <r>
    <n v="3400"/>
    <n v="68800"/>
    <n v="36150.607744000001"/>
    <d v="2020-09-01T00:00:00"/>
    <s v="Tampa Electric"/>
    <s v="TEC Electric"/>
    <s v="Big Bend Station"/>
    <x v="2"/>
    <n v="131100"/>
    <s v="Piping - Under 6&quot;: 218"/>
    <n v="124271"/>
    <s v="08&quot; POLYETHYLENE PIPING ; CHANNEL &amp; TURNAROUND BASIN ; 8&quot; POLYETHELENE PIPING USED FOR THE DREDGING AND RETURN SYSTEM AT BIG BEND. 3400 LF 08/09/94 RJB"/>
    <d v="1989-12-15T00:00:00"/>
    <d v="1989-12-15T00:00:00"/>
    <s v="A7525"/>
    <x v="0"/>
    <n v="32649.39"/>
    <x v="4"/>
    <x v="4"/>
    <s v="Piping - Under 6&quot;"/>
    <n v="2.8999999999999998E-2"/>
    <n v="1995.2"/>
  </r>
  <r>
    <n v="11300"/>
    <n v="246020.81"/>
    <n v="120565.4182075147"/>
    <d v="2020-09-01T00:00:00"/>
    <s v="Tampa Electric"/>
    <s v="TEC Electric"/>
    <s v="Big Bend Station"/>
    <x v="2"/>
    <n v="131100"/>
    <s v="Piping - Under 6&quot;: 218"/>
    <n v="97673"/>
    <s v="PIPING 6&quot; &amp; LARGER ; WATER SUPPLY / RECYCLE WATER SUPPLY ; 10&quot; SDR 11 PE 3408 POLYETHELENE PIPING (RECYCLE/SPRAY PUMP HOUSE TO #4 UNIT ASH SLUICE PIPE TRENCH)"/>
    <d v="1993-09-15T00:00:00"/>
    <d v="1993-09-15T00:00:00"/>
    <s v="L0976"/>
    <x v="0"/>
    <n v="125455.39"/>
    <x v="4"/>
    <x v="4"/>
    <s v="Piping - Under 6&quot;"/>
    <n v="2.8999999999999998E-2"/>
    <n v="7134.6"/>
  </r>
  <r>
    <n v="1"/>
    <n v="327"/>
    <n v="211.07665245000001"/>
    <d v="2020-09-01T00:00:00"/>
    <s v="Tampa Electric"/>
    <s v="TEC Electric"/>
    <s v="Big Bend Station"/>
    <x v="2"/>
    <n v="131100"/>
    <s v="Piping - Under 6&quot;: 218"/>
    <n v="77827"/>
    <s v="PIPING 6&quot; &amp; LARGER ; SANITARY SEWER SYSTEM ; BUTTERFLY VALVE,6IN"/>
    <d v="1970-06-15T00:00:00"/>
    <d v="1970-06-15T00:00:00"/>
    <s v="B021"/>
    <x v="0"/>
    <n v="115.92"/>
    <x v="4"/>
    <x v="4"/>
    <s v="Piping - Under 6&quot;"/>
    <n v="2.8999999999999998E-2"/>
    <n v="9.48"/>
  </r>
  <r>
    <n v="563"/>
    <n v="33482"/>
    <n v="21108.81127464"/>
    <d v="2020-09-01T00:00:00"/>
    <s v="Tampa Electric"/>
    <s v="TEC Electric"/>
    <s v="Big Bend Station"/>
    <x v="2"/>
    <n v="131100"/>
    <s v="Piping - Under 6&quot;: 218"/>
    <n v="77430"/>
    <s v="PIPING 6&quot; &amp; LARGER ; YARD FIRE PROTECTION SYSTEM ; STEEL PIPE, 8&quot;"/>
    <d v="1973-06-15T00:00:00"/>
    <d v="1973-06-15T00:00:00"/>
    <s v="B09/F"/>
    <x v="0"/>
    <n v="12373.19"/>
    <x v="4"/>
    <x v="4"/>
    <s v="Piping - Under 6&quot;"/>
    <n v="2.8999999999999998E-2"/>
    <n v="970.98"/>
  </r>
  <r>
    <n v="272"/>
    <n v="56373"/>
    <n v="34937.751338009999"/>
    <d v="2020-09-01T00:00:00"/>
    <s v="Tampa Electric"/>
    <s v="TEC Electric"/>
    <s v="Big Bend Station"/>
    <x v="2"/>
    <n v="131100"/>
    <s v="Piping - Under 6&quot;: 218"/>
    <n v="79542"/>
    <s v="PIPING 6&quot; &amp; LARGER ; WASTE WATER TREATMENT SYSTEM ; STEEL PIPE, INCLUDING FITTINGS: 10&quot;, SCH 40, SMLS, A-53, STEEL"/>
    <d v="1975-06-15T00:00:00"/>
    <d v="1975-06-15T00:00:00"/>
    <s v="D751"/>
    <x v="0"/>
    <n v="21435.25"/>
    <x v="4"/>
    <x v="4"/>
    <s v="Piping - Under 6&quot;"/>
    <n v="2.8999999999999998E-2"/>
    <n v="1634.82"/>
  </r>
  <r>
    <n v="0"/>
    <n v="866"/>
    <n v="558.99810709999997"/>
    <d v="2020-09-01T00:00:00"/>
    <s v="Tampa Electric"/>
    <s v="TEC Electric"/>
    <s v="Big Bend Station"/>
    <x v="2"/>
    <n v="131100"/>
    <s v="Piping - Under 6&quot;: 218"/>
    <n v="114612"/>
    <s v="PIPING 6&quot; &amp; LARGER ; STORM SEWER SYSTEM ; 2-LEVEL SWITCHES-MAGN CTROL-MK. 1LS-22,2LS-22"/>
    <d v="1970-06-15T00:00:00"/>
    <d v="1970-06-15T00:00:00"/>
    <s v="D041"/>
    <x v="0"/>
    <n v="307"/>
    <x v="4"/>
    <x v="4"/>
    <s v="Piping - Under 6&quot;"/>
    <n v="2.8999999999999998E-2"/>
    <n v="25.11"/>
  </r>
  <r>
    <n v="118"/>
    <n v="10329.15"/>
    <n v="6224.5154979345007"/>
    <d v="2020-09-01T00:00:00"/>
    <s v="Tampa Electric"/>
    <s v="TEC Electric"/>
    <s v="Big Bend Station"/>
    <x v="2"/>
    <n v="131100"/>
    <s v="Piping - Under 6&quot;: 218"/>
    <n v="79161"/>
    <s v="PIPING 6&quot; &amp; LARGER - 12&quot; ; WATER SUPPLY / RECYCLE WATER SUPPLY ; PIPE SEAMLESS BLK, 12&quot; W/COUPLINGS"/>
    <d v="1978-06-15T00:00:00"/>
    <d v="1978-06-15T00:00:00"/>
    <s v="G4280"/>
    <x v="0"/>
    <n v="4104.63"/>
    <x v="4"/>
    <x v="4"/>
    <s v="Piping - Under 6&quot;"/>
    <n v="2.8999999999999998E-2"/>
    <n v="299.55"/>
  </r>
  <r>
    <n v="115"/>
    <n v="8574.06"/>
    <n v="4771.5184065780004"/>
    <d v="2020-09-01T00:00:00"/>
    <s v="Tampa Electric"/>
    <s v="TEC Electric"/>
    <s v="Big Bend Station"/>
    <x v="2"/>
    <n v="131100"/>
    <s v="Piping - Under 6&quot;: 218"/>
    <n v="89751"/>
    <s v="PIPING 6&quot; &amp; LARGER - 15&quot; ; STORM SEWER SYSTEM ; STORM SEWER SYSTEM - YARD PIPING - 15&quot; GALVANIZED CORRUGATED METAL PIP E (PIPE CL:52) AASHTO M190   TYPE C , BITUMINOUS COATED INSIDE AND OUTS IDE, COMPLETE WITH FITTINGS, METAL COUPLING BANDS,        EXCAV"/>
    <d v="1985-02-15T00:00:00"/>
    <d v="1985-02-15T00:00:00"/>
    <s v="F05-2008"/>
    <x v="0"/>
    <n v="3802.54"/>
    <x v="4"/>
    <x v="4"/>
    <s v="Piping - Under 6&quot;"/>
    <n v="2.8999999999999998E-2"/>
    <n v="248.65"/>
  </r>
  <r>
    <n v="6"/>
    <n v="5528"/>
    <n v="3568.2927668000002"/>
    <d v="2020-09-01T00:00:00"/>
    <s v="Tampa Electric"/>
    <s v="TEC Electric"/>
    <s v="Big Bend Station"/>
    <x v="2"/>
    <n v="131100"/>
    <s v="Piping - Under 6&quot;: 218"/>
    <n v="77270"/>
    <s v="PIPING 6&quot; &amp; LARGER ; WATER SUPPLY / RECYCLE WATER SUPPLY ; BUTTERFLY VALVE,12IN"/>
    <d v="1970-06-15T00:00:00"/>
    <d v="1970-06-15T00:00:00"/>
    <s v="B021"/>
    <x v="0"/>
    <n v="1959.71"/>
    <x v="4"/>
    <x v="4"/>
    <s v="Piping - Under 6&quot;"/>
    <n v="2.8999999999999998E-2"/>
    <n v="160.31"/>
  </r>
  <r>
    <n v="1"/>
    <n v="175854.04"/>
    <n v="49295.6999275872"/>
    <d v="2020-09-01T00:00:00"/>
    <s v="Tampa Electric"/>
    <s v="TEC Electric"/>
    <s v="Big Bend Station"/>
    <x v="2"/>
    <n v="131100"/>
    <s v="Piping - Under 6&quot;: 218"/>
    <n v="26931263"/>
    <s v="BBC return water pump discharge header piping replaced with TEC specified fiberglass reinforced piping (FRP)  Addition of a manually operated isolation valve on the header"/>
    <d v="2009-12-31T00:00:00"/>
    <d v="2009-12-01T00:00:00"/>
    <s v="A7744-2009"/>
    <x v="0"/>
    <n v="126558.34"/>
    <x v="4"/>
    <x v="4"/>
    <s v="Piping - Under 6&quot;"/>
    <n v="2.8999999999999998E-2"/>
    <n v="5099.7700000000004"/>
  </r>
  <r>
    <n v="40"/>
    <n v="3794.76"/>
    <n v="2330.7386320872001"/>
    <d v="2020-09-01T00:00:00"/>
    <s v="Tampa Electric"/>
    <s v="TEC Electric"/>
    <s v="Big Bend Station"/>
    <x v="2"/>
    <n v="131100"/>
    <s v="Piping - Under 6&quot;: 218"/>
    <n v="78425"/>
    <s v="PIPING 6&quot; &amp; LARGER ; SANITARY SEWER SYSTEM ; 21 IN VITRIFIED CLAY PIPE"/>
    <d v="1976-06-15T00:00:00"/>
    <d v="1976-06-15T00:00:00"/>
    <s v="C54,G"/>
    <x v="0"/>
    <n v="1464.02"/>
    <x v="4"/>
    <x v="4"/>
    <s v="Piping - Under 6&quot;"/>
    <n v="2.8999999999999998E-2"/>
    <n v="110.05"/>
  </r>
  <r>
    <n v="1133"/>
    <n v="100777.24"/>
    <n v="56083.168956612004"/>
    <d v="2020-09-01T00:00:00"/>
    <s v="Tampa Electric"/>
    <s v="TEC Electric"/>
    <s v="Big Bend Station"/>
    <x v="2"/>
    <n v="131100"/>
    <s v="Piping - Under 6&quot;: 218"/>
    <n v="127397"/>
    <s v="PIPING - 6&quot; &amp; LARGER - 10&quot; ; YARD FIRE PROTECTION SYSTEM ; FIRE PROTECTION WATER - YARD - UNDE RGROUND PIPING - 10&quot; DUCTILE IRON ( CL:2A) PIPE W/MECHANICAL     JOINT RETAINER GLAND, COMPLETE W/FITTINGS , THRUST BLOCKS, EXCAVATION AND BAC KFILL, BITUMINOU"/>
    <d v="1985-02-15T00:00:00"/>
    <d v="1985-02-15T00:00:00"/>
    <s v="F05-2008"/>
    <x v="0"/>
    <n v="44694.07"/>
    <x v="4"/>
    <x v="4"/>
    <s v="Piping - Under 6&quot;"/>
    <n v="2.8999999999999998E-2"/>
    <n v="2922.54"/>
  </r>
  <r>
    <n v="640"/>
    <n v="8780.16"/>
    <n v="4949.2689862464003"/>
    <d v="2020-09-01T00:00:00"/>
    <s v="Tampa Electric"/>
    <s v="TEC Electric"/>
    <s v="Big Bend Station"/>
    <x v="2"/>
    <n v="131100"/>
    <s v="Piping - Under 6&quot;: 218"/>
    <n v="89654"/>
    <s v="PIPING 6&quot; &amp; LARGER - 12&quot; ; STORM SEWER SYSTEM ; STORM SEWER SYSTEM PIPING -- 12&quot; DI A PVC PIPING; LOCATED BETWEEN THE N EW DRAINAGE SWALE AND THE    RUNOFF SUMP"/>
    <d v="1984-08-15T00:00:00"/>
    <d v="1984-08-15T00:00:00"/>
    <s v="K3400"/>
    <x v="0"/>
    <n v="3830.89"/>
    <x v="4"/>
    <x v="4"/>
    <s v="Piping - Under 6&quot;"/>
    <n v="2.8999999999999998E-2"/>
    <n v="254.62"/>
  </r>
  <r>
    <n v="224"/>
    <n v="10441.719999999999"/>
    <n v="6413.2962794584"/>
    <d v="2020-09-01T00:00:00"/>
    <s v="Tampa Electric"/>
    <s v="TEC Electric"/>
    <s v="Big Bend Station"/>
    <x v="2"/>
    <n v="131100"/>
    <s v="Piping - Under 6&quot;: 218"/>
    <n v="78423"/>
    <s v="PIPING 6&quot; &amp; LARGER ; SANITARY SEWER SYSTEM ; 15 IN CONCRETE PIPE,REINFORCED"/>
    <d v="1976-06-15T00:00:00"/>
    <d v="1976-06-15T00:00:00"/>
    <s v="C54,G"/>
    <x v="0"/>
    <n v="4028.42"/>
    <x v="4"/>
    <x v="4"/>
    <s v="Piping - Under 6&quot;"/>
    <n v="2.8999999999999998E-2"/>
    <n v="302.81"/>
  </r>
  <r>
    <n v="1"/>
    <n v="48224.639999999999"/>
    <n v="10685.982720710399"/>
    <d v="2020-09-01T00:00:00"/>
    <s v="Tampa Electric"/>
    <s v="TEC Electric"/>
    <s v="Big Bend Station"/>
    <x v="2"/>
    <n v="131100"/>
    <s v="Piping - Under 6&quot;: 218"/>
    <n v="35306657"/>
    <s v="Sanitary sewer line at #1 lift station replaced with fiberglass materials and relocated for easier repairs."/>
    <d v="2012-06-30T00:00:00"/>
    <d v="2012-06-01T00:00:00"/>
    <s v="A7067-2012"/>
    <x v="0"/>
    <n v="37538.660000000003"/>
    <x v="4"/>
    <x v="4"/>
    <s v="Piping - Under 6&quot;"/>
    <n v="2.8999999999999998E-2"/>
    <n v="1398.51"/>
  </r>
  <r>
    <n v="1"/>
    <n v="7640"/>
    <n v="4931.5768340000004"/>
    <d v="2020-09-01T00:00:00"/>
    <s v="Tampa Electric"/>
    <s v="TEC Electric"/>
    <s v="Big Bend Station"/>
    <x v="2"/>
    <n v="131100"/>
    <s v="Piping - Under 6&quot;: 218"/>
    <n v="77821"/>
    <s v="PIPING 6&quot; &amp; LARGER ; YARD FIRE PROTECTION SYSTEM ; GATE VALVE 12IN"/>
    <d v="1970-06-15T00:00:00"/>
    <d v="1970-06-15T00:00:00"/>
    <s v="B021"/>
    <x v="0"/>
    <n v="2708.42"/>
    <x v="4"/>
    <x v="4"/>
    <s v="Piping - Under 6&quot;"/>
    <n v="2.8999999999999998E-2"/>
    <n v="221.56"/>
  </r>
  <r>
    <n v="0"/>
    <n v="13538.69"/>
    <n v="7906.4908474738995"/>
    <d v="2020-09-01T00:00:00"/>
    <s v="Tampa Electric"/>
    <s v="TEC Electric"/>
    <s v="Big Bend Station"/>
    <x v="2"/>
    <n v="131100"/>
    <s v="Piping - Under 6&quot;: 218"/>
    <n v="114476"/>
    <s v="PIPING 6&quot; &amp; LARGER ; WASTE WATER TREATMENT SYSTEM ; 10&quot; PIPE"/>
    <d v="1981-06-15T00:00:00"/>
    <d v="1981-06-15T00:00:00"/>
    <s v="A7010-2008"/>
    <x v="0"/>
    <n v="5632.2"/>
    <x v="4"/>
    <x v="4"/>
    <s v="Piping - Under 6&quot;"/>
    <n v="2.8999999999999998E-2"/>
    <n v="392.62"/>
  </r>
  <r>
    <n v="3600"/>
    <n v="79994.62"/>
    <n v="39202.313067139396"/>
    <d v="2020-09-01T00:00:00"/>
    <s v="Tampa Electric"/>
    <s v="TEC Electric"/>
    <s v="Big Bend Station"/>
    <x v="2"/>
    <n v="131100"/>
    <s v="Piping - Under 6&quot;: 218"/>
    <n v="97671"/>
    <s v="PIPING 6&quot; &amp; LARGER ; WATER SUPPLY / RECYCLE WATER SUPPLY ; FUSE &amp; INSTALL DOMESTIC WATER LINE 12&quot; FROM GATE 1 TO RESERVE WATER TA NKS W. OF DEMINERALIZED WATER TANKS INSTALL NEW WATER METER &amp; BACKFLOW PREVENTER"/>
    <d v="1993-08-15T00:00:00"/>
    <d v="1993-08-15T00:00:00"/>
    <s v="B7676"/>
    <x v="0"/>
    <n v="40792.31"/>
    <x v="4"/>
    <x v="4"/>
    <s v="Piping - Under 6&quot;"/>
    <n v="2.8999999999999998E-2"/>
    <n v="2319.84"/>
  </r>
  <r>
    <n v="3000"/>
    <n v="40413.120000000003"/>
    <n v="19012.666313942398"/>
    <d v="2020-09-01T00:00:00"/>
    <s v="Tampa Electric"/>
    <s v="TEC Electric"/>
    <s v="Big Bend Station"/>
    <x v="2"/>
    <n v="131100"/>
    <s v="Piping - Under 6&quot;: 218"/>
    <n v="98627"/>
    <s v="PIPING 6&quot; &amp; LARGER - 8&quot; ; WATER SUPPLY / RECYCLE WATER SUPPLY ; BB WASTEWATER PIPING SYSTEM ADDITION. 3000 LF 8&quot; POLYETHELENE PIPING SUPPLIED BY LANE PIPING, INC. 10/18/96 RJB"/>
    <d v="1995-12-15T00:00:00"/>
    <d v="1995-12-15T00:00:00"/>
    <s v="L6376"/>
    <x v="0"/>
    <n v="21400.45"/>
    <x v="4"/>
    <x v="4"/>
    <s v="Piping - Under 6&quot;"/>
    <n v="2.8999999999999998E-2"/>
    <n v="1171.98"/>
  </r>
  <r>
    <n v="288"/>
    <n v="30233"/>
    <n v="19060.471037160001"/>
    <d v="2020-09-01T00:00:00"/>
    <s v="Tampa Electric"/>
    <s v="TEC Electric"/>
    <s v="Big Bend Station"/>
    <x v="2"/>
    <n v="131100"/>
    <s v="Piping - Under 6&quot;: 218"/>
    <n v="77435"/>
    <s v="PIPING 6&quot; &amp; LARGER ; SANITARY SEWER SYSTEM ; CONCRETE PIPE, 36&quot;"/>
    <d v="1973-06-15T00:00:00"/>
    <d v="1973-06-15T00:00:00"/>
    <s v="B09/F"/>
    <x v="0"/>
    <n v="11172.53"/>
    <x v="4"/>
    <x v="4"/>
    <s v="Piping - Under 6&quot;"/>
    <n v="2.8999999999999998E-2"/>
    <n v="876.76"/>
  </r>
  <r>
    <n v="692"/>
    <n v="13203.5"/>
    <n v="8522.7846502250013"/>
    <d v="2020-09-01T00:00:00"/>
    <s v="Tampa Electric"/>
    <s v="TEC Electric"/>
    <s v="Big Bend Station"/>
    <x v="2"/>
    <n v="131100"/>
    <s v="Piping - Under 6&quot;: 218"/>
    <n v="77273"/>
    <s v="PIPING 6&quot; &amp; LARGER ; WATER SUPPLY / RECYCLE WATER SUPPLY ; WATER PIPE,10IN"/>
    <d v="1970-06-15T00:00:00"/>
    <d v="1970-06-15T00:00:00"/>
    <s v="B021"/>
    <x v="0"/>
    <n v="4680.72"/>
    <x v="4"/>
    <x v="4"/>
    <s v="Piping - Under 6&quot;"/>
    <n v="2.8999999999999998E-2"/>
    <n v="382.9"/>
  </r>
  <r>
    <n v="0"/>
    <n v="41289.550000000003"/>
    <n v="24112.779683360499"/>
    <d v="2020-09-01T00:00:00"/>
    <s v="Tampa Electric"/>
    <s v="TEC Electric"/>
    <s v="Big Bend Station"/>
    <x v="2"/>
    <n v="131100"/>
    <s v="Piping - Under 6&quot;: 218"/>
    <n v="79545"/>
    <s v="PIPING 6&quot; &amp; LARGER ; WASTE WATER TREATMENT SYSTEM ; 8&quot; PIPE"/>
    <d v="1981-06-15T00:00:00"/>
    <d v="1981-06-15T00:00:00"/>
    <s v="A7010-2008"/>
    <x v="0"/>
    <n v="17176.77"/>
    <x v="4"/>
    <x v="4"/>
    <s v="Piping - Under 6&quot;"/>
    <n v="2.8999999999999998E-2"/>
    <n v="1197.4000000000001"/>
  </r>
  <r>
    <n v="2935"/>
    <n v="237355.30000000002"/>
    <n v="132089.71978839001"/>
    <d v="2020-09-01T00:00:00"/>
    <s v="Tampa Electric"/>
    <s v="TEC Electric"/>
    <s v="Big Bend Station"/>
    <x v="2"/>
    <n v="131100"/>
    <s v="Piping - Under 6&quot;: 218"/>
    <n v="89710"/>
    <s v="PIPING 6&quot; &amp; LARGER - 14&quot; ; WATER SUPPLY / RECYCLE WATER SUPPLY ; RECYCLE WATER - PIPING - 14&quot; FILAME NT WOUND FIBERGLASS REINFORCED EPOX Y RESIN PIPE                 (CL:30 L-C/CIBA-GIEGY PIPE DUALOY 3200) IN CLUDING FITTINGS, SUPPORT STEEL, HA NGERS, EX"/>
    <d v="1985-02-15T00:00:00"/>
    <d v="1985-02-15T00:00:00"/>
    <s v="F05-2008"/>
    <x v="0"/>
    <n v="105265.58"/>
    <x v="4"/>
    <x v="4"/>
    <s v="Piping - Under 6&quot;"/>
    <n v="2.8999999999999998E-2"/>
    <n v="6883.3"/>
  </r>
  <r>
    <n v="80"/>
    <n v="19046"/>
    <n v="11698.038344119999"/>
    <d v="2020-09-01T00:00:00"/>
    <s v="Tampa Electric"/>
    <s v="TEC Electric"/>
    <s v="Big Bend Station"/>
    <x v="2"/>
    <n v="131100"/>
    <s v="Piping - Under 6&quot;: 218"/>
    <n v="79389"/>
    <s v="PIPING 6&quot; &amp; LARGER ; WATER SUPPLY / RECYCLE WATER SUPPLY ; RECYCLE PIPE,INCLUDING FITTINGS &amp; VALVES 80 FT. OF 10&quot; PVC PIPE"/>
    <d v="1976-06-15T00:00:00"/>
    <d v="1976-06-15T00:00:00"/>
    <s v="D751"/>
    <x v="0"/>
    <n v="7347.96"/>
    <x v="4"/>
    <x v="4"/>
    <s v="Piping - Under 6&quot;"/>
    <n v="2.8999999999999998E-2"/>
    <n v="552.33000000000004"/>
  </r>
  <r>
    <n v="1"/>
    <n v="33967.19"/>
    <n v="19146.890263610101"/>
    <d v="2020-09-01T00:00:00"/>
    <s v="Tampa Electric"/>
    <s v="TEC Electric"/>
    <s v="Big Bend Station"/>
    <x v="2"/>
    <n v="131100"/>
    <s v="Piping - Under 6&quot;: 218"/>
    <n v="87525"/>
    <s v="PIPING 6&quot; &amp; LARGER ; YARD FIRE PROTECTION SYSTEM ; (FLOW TEST FOR INSURANCE SEMI- ANNUALLY)"/>
    <d v="1984-06-15T00:00:00"/>
    <d v="1984-06-15T00:00:00"/>
    <s v="A7048"/>
    <x v="0"/>
    <n v="14820.3"/>
    <x v="4"/>
    <x v="4"/>
    <s v="Piping - Under 6&quot;"/>
    <n v="2.8999999999999998E-2"/>
    <n v="985.05"/>
  </r>
  <r>
    <n v="470"/>
    <n v="37440.270000000004"/>
    <n v="20835.746128701001"/>
    <d v="2020-09-01T00:00:00"/>
    <s v="Tampa Electric"/>
    <s v="TEC Electric"/>
    <s v="Big Bend Station"/>
    <x v="2"/>
    <n v="131100"/>
    <s v="Piping - Under 6&quot;: 218"/>
    <n v="123240"/>
    <s v="PIPING 6&quot; &amp; LARGER - 10&quot; ; WATER SUPPLY / RECYCLE WATER SUPPLY ; RECYCLE WATER PIPING - 10&quot; FILAMENT WOUND FIBERGLASS REINFORCED EPOXY RESIN PIPE (CL:30L-C/CIBA    GEIGY PIPE DUALOY 3200) INCLUDING FITTING S, EXCAVATION &amp; BACKFILL AND LOCALL Y MOUNTED IN"/>
    <d v="1985-02-15T00:00:00"/>
    <d v="1985-02-15T00:00:00"/>
    <s v="F05-2008"/>
    <x v="0"/>
    <n v="16604.52"/>
    <x v="4"/>
    <x v="4"/>
    <s v="Piping - Under 6&quot;"/>
    <n v="2.8999999999999998E-2"/>
    <n v="1085.77"/>
  </r>
  <r>
    <n v="41"/>
    <n v="17241"/>
    <n v="10685.28853917"/>
    <d v="2020-09-01T00:00:00"/>
    <s v="Tampa Electric"/>
    <s v="TEC Electric"/>
    <s v="Big Bend Station"/>
    <x v="2"/>
    <n v="131100"/>
    <s v="Piping - Under 6&quot;: 218"/>
    <n v="122059"/>
    <s v="PIPING 6&quot; &amp; LARGER ; WASTE WATER TREATMENT SYSTEM ; STEEL PIPE, INCLUDING FITTINGS: 8&quot;, SCH 80, SMLS, A-53, STEEL"/>
    <d v="1975-06-15T00:00:00"/>
    <d v="1975-06-15T00:00:00"/>
    <s v="D751"/>
    <x v="0"/>
    <n v="6555.71"/>
    <x v="4"/>
    <x v="4"/>
    <s v="Piping - Under 6&quot;"/>
    <n v="2.8999999999999998E-2"/>
    <n v="499.99"/>
  </r>
  <r>
    <n v="60"/>
    <n v="2625"/>
    <n v="1612.2729525"/>
    <d v="2020-09-01T00:00:00"/>
    <s v="Tampa Electric"/>
    <s v="TEC Electric"/>
    <s v="Big Bend Station"/>
    <x v="2"/>
    <n v="131100"/>
    <s v="Piping - Under 6&quot;: 218"/>
    <n v="79390"/>
    <s v="PIPING 6&quot; &amp; LARGER ; WATER SUPPLY / RECYCLE WATER SUPPLY ; RECYCLE PIPE,INCLUDING FITTINGS &amp; VALVES 60 FT. OF 15&quot; ASPHALT COATED CULBERT PIPE"/>
    <d v="1976-06-15T00:00:00"/>
    <d v="1976-06-15T00:00:00"/>
    <s v="D751"/>
    <x v="0"/>
    <n v="1012.73"/>
    <x v="4"/>
    <x v="4"/>
    <s v="Piping - Under 6&quot;"/>
    <n v="2.8999999999999998E-2"/>
    <n v="76.13"/>
  </r>
  <r>
    <n v="720"/>
    <n v="227478"/>
    <n v="139716.81016716"/>
    <d v="2020-09-01T00:00:00"/>
    <s v="Tampa Electric"/>
    <s v="TEC Electric"/>
    <s v="Big Bend Station"/>
    <x v="2"/>
    <n v="131100"/>
    <s v="Piping - Under 6&quot;: 218"/>
    <n v="121893"/>
    <s v="PIPING 6&quot; &amp; LARGER ; WATER SUPPLY / RECYCLE WATER SUPPLY ; RECYCLE PIPE,INCLUDING FITTINGS &amp; VALVES 720 FT. OF 10&quot; CARBON PIPE"/>
    <d v="1976-06-15T00:00:00"/>
    <d v="1976-06-15T00:00:00"/>
    <s v="D751"/>
    <x v="0"/>
    <n v="87761.19"/>
    <x v="4"/>
    <x v="4"/>
    <s v="Piping - Under 6&quot;"/>
    <n v="2.8999999999999998E-2"/>
    <n v="6596.86"/>
  </r>
  <r>
    <n v="205"/>
    <n v="15413.880000000001"/>
    <n v="9467.1930731736011"/>
    <d v="2020-09-01T00:00:00"/>
    <s v="Tampa Electric"/>
    <s v="TEC Electric"/>
    <s v="Big Bend Station"/>
    <x v="2"/>
    <n v="131100"/>
    <s v="Piping - Under 6&quot;: 218"/>
    <n v="78447"/>
    <s v="PIPING 6&quot; &amp; LARGER ; SANITARY SEWER SYSTEM ; 10IN BLACK SEAMLESS PIPE"/>
    <d v="1976-06-15T00:00:00"/>
    <d v="1976-06-15T00:00:00"/>
    <s v="C54&amp;G"/>
    <x v="0"/>
    <n v="5946.69"/>
    <x v="4"/>
    <x v="4"/>
    <s v="Piping - Under 6&quot;"/>
    <n v="2.8999999999999998E-2"/>
    <n v="447"/>
  </r>
  <r>
    <n v="478"/>
    <n v="42275"/>
    <n v="26652.380282999999"/>
    <d v="2020-09-01T00:00:00"/>
    <s v="Tampa Electric"/>
    <s v="TEC Electric"/>
    <s v="Big Bend Station"/>
    <x v="2"/>
    <n v="131100"/>
    <s v="Piping - Under 6&quot;: 218"/>
    <n v="77433"/>
    <s v="PIPING 6&quot; &amp; LARGER ; SANITARY SEWER SYSTEM ; STEEL PIPE, 8&quot;"/>
    <d v="1973-06-15T00:00:00"/>
    <d v="1973-06-15T00:00:00"/>
    <s v="B09/F"/>
    <x v="0"/>
    <n v="15622.62"/>
    <x v="4"/>
    <x v="4"/>
    <s v="Piping - Under 6&quot;"/>
    <n v="2.8999999999999998E-2"/>
    <n v="1225.98"/>
  </r>
  <r>
    <n v="1"/>
    <n v="2569"/>
    <n v="1577.8777961799999"/>
    <d v="2020-09-01T00:00:00"/>
    <s v="Tampa Electric"/>
    <s v="TEC Electric"/>
    <s v="Big Bend Station"/>
    <x v="2"/>
    <n v="131100"/>
    <s v="Piping - Under 6&quot;: 218"/>
    <n v="78608"/>
    <s v="PIPING 6&quot; &amp; LARGER ; WATER SUPPLY / RECYCLE WATER SUPPLY ; 8IN LEVEL CONTROL VALVE SNBF218252"/>
    <d v="1976-06-15T00:00:00"/>
    <d v="1976-06-15T00:00:00"/>
    <s v="C54/G"/>
    <x v="0"/>
    <n v="991.12"/>
    <x v="4"/>
    <x v="4"/>
    <s v="Piping - Under 6&quot;"/>
    <n v="2.8999999999999998E-2"/>
    <n v="74.5"/>
  </r>
  <r>
    <n v="84"/>
    <n v="5111.5200000000004"/>
    <n v="3139.4915970144002"/>
    <d v="2020-09-01T00:00:00"/>
    <s v="Tampa Electric"/>
    <s v="TEC Electric"/>
    <s v="Big Bend Station"/>
    <x v="2"/>
    <n v="131100"/>
    <s v="Piping - Under 6&quot;: 218"/>
    <n v="78448"/>
    <s v="PIPING 6&quot; &amp; LARGER ; SANITARY SEWER SYSTEM ; 6IN BLACK SEAMLESS PIPE"/>
    <d v="1976-06-15T00:00:00"/>
    <d v="1976-06-15T00:00:00"/>
    <s v="C54&amp;G"/>
    <x v="0"/>
    <n v="1972.03"/>
    <x v="4"/>
    <x v="4"/>
    <s v="Piping - Under 6&quot;"/>
    <n v="2.8999999999999998E-2"/>
    <n v="148.22999999999999"/>
  </r>
  <r>
    <n v="123"/>
    <n v="9585.74"/>
    <n v="5887.5540311228006"/>
    <d v="2020-09-01T00:00:00"/>
    <s v="Tampa Electric"/>
    <s v="TEC Electric"/>
    <s v="Big Bend Station"/>
    <x v="2"/>
    <n v="131100"/>
    <s v="Piping - Under 6&quot;: 218"/>
    <n v="121920"/>
    <s v="PIPING 6&quot; &amp; LARGER ; YARD FIRE PROTECTION SYSTEM ; 8 INCH, SCH. 40 PIPE"/>
    <d v="1976-06-15T00:00:00"/>
    <d v="1976-06-15T00:00:00"/>
    <s v="C54,G"/>
    <x v="0"/>
    <n v="3698.19"/>
    <x v="4"/>
    <x v="4"/>
    <s v="Piping - Under 6&quot;"/>
    <n v="2.8999999999999998E-2"/>
    <n v="277.99"/>
  </r>
  <r>
    <n v="986"/>
    <n v="109289.5"/>
    <n v="67125.525654190002"/>
    <d v="2020-09-01T00:00:00"/>
    <s v="Tampa Electric"/>
    <s v="TEC Electric"/>
    <s v="Big Bend Station"/>
    <x v="2"/>
    <n v="131100"/>
    <s v="Piping - Under 6&quot;: 218"/>
    <n v="114470"/>
    <s v="PIPING 6&quot; &amp; LARGER ; WASTE WATER TREATMENT SYSTEM ; 10&quot; EXTRA HEAVY SMLS PIPE A-106, .005 WALL, INCLUDING VALVES AND FITTINGS (SLURRY PIPING)"/>
    <d v="1976-06-15T00:00:00"/>
    <d v="1976-06-15T00:00:00"/>
    <s v="D751"/>
    <x v="0"/>
    <n v="42163.97"/>
    <x v="4"/>
    <x v="4"/>
    <s v="Piping - Under 6&quot;"/>
    <n v="2.8999999999999998E-2"/>
    <n v="3169.4"/>
  </r>
  <r>
    <n v="80"/>
    <n v="2065.0500000000002"/>
    <n v="1332.9781074675"/>
    <d v="2020-09-01T00:00:00"/>
    <s v="Tampa Electric"/>
    <s v="TEC Electric"/>
    <s v="Big Bend Station"/>
    <x v="2"/>
    <n v="131100"/>
    <s v="Piping - Under 6&quot;: 218"/>
    <n v="77859"/>
    <s v="PIPING 6&quot; &amp; LARGER ; SANITARY SEWER SYSTEM ; HEAVY SOIL PIPE, 6 TO 12IN"/>
    <d v="1970-06-15T00:00:00"/>
    <d v="1970-06-15T00:00:00"/>
    <s v="B021"/>
    <x v="0"/>
    <n v="732.07"/>
    <x v="4"/>
    <x v="4"/>
    <s v="Piping - Under 6&quot;"/>
    <n v="2.8999999999999998E-2"/>
    <n v="59.89"/>
  </r>
  <r>
    <n v="1"/>
    <n v="481"/>
    <n v="310.48278234999998"/>
    <d v="2020-09-01T00:00:00"/>
    <s v="Tampa Electric"/>
    <s v="TEC Electric"/>
    <s v="Big Bend Station"/>
    <x v="2"/>
    <n v="131100"/>
    <s v="Piping - Under 6&quot;: 218"/>
    <n v="121791"/>
    <s v="PIPING 6&quot; &amp; LARGER ; YARD FIRE PROTECTION SYSTEM ; RELIEF VALVE,KUNKEL,F/ DIESEL DRIVE"/>
    <d v="1970-06-15T00:00:00"/>
    <d v="1970-06-15T00:00:00"/>
    <s v="B021"/>
    <x v="0"/>
    <n v="170.52"/>
    <x v="4"/>
    <x v="4"/>
    <s v="Piping - Under 6&quot;"/>
    <n v="2.8999999999999998E-2"/>
    <n v="13.95"/>
  </r>
  <r>
    <n v="40"/>
    <n v="1169"/>
    <n v="754.58289515000001"/>
    <d v="2020-09-01T00:00:00"/>
    <s v="Tampa Electric"/>
    <s v="TEC Electric"/>
    <s v="Big Bend Station"/>
    <x v="2"/>
    <n v="131100"/>
    <s v="Piping - Under 6&quot;: 218"/>
    <n v="77857"/>
    <s v="PIPING 6&quot; &amp; LARGER ; SANITARY SEWER SYSTEM ; PIPE CARBON STEEL, 12IN"/>
    <d v="1970-06-15T00:00:00"/>
    <d v="1970-06-15T00:00:00"/>
    <s v="B021"/>
    <x v="0"/>
    <n v="414.42"/>
    <x v="4"/>
    <x v="4"/>
    <s v="Piping - Under 6&quot;"/>
    <n v="2.8999999999999998E-2"/>
    <n v="33.9"/>
  </r>
  <r>
    <n v="110"/>
    <n v="15877.36"/>
    <n v="9751.8621276592003"/>
    <d v="2020-09-01T00:00:00"/>
    <s v="Tampa Electric"/>
    <s v="TEC Electric"/>
    <s v="Big Bend Station"/>
    <x v="2"/>
    <n v="131100"/>
    <s v="Piping - Under 6&quot;: 218"/>
    <n v="78424"/>
    <s v="PIPING 6&quot; &amp; LARGER ; SANITARY SEWER SYSTEM ; 27 IN VITRIFIED CLAY PIPE"/>
    <d v="1976-06-15T00:00:00"/>
    <d v="1976-06-15T00:00:00"/>
    <s v="C54,G"/>
    <x v="0"/>
    <n v="6125.5"/>
    <x v="4"/>
    <x v="4"/>
    <s v="Piping - Under 6&quot;"/>
    <n v="2.8999999999999998E-2"/>
    <n v="460.44"/>
  </r>
  <r>
    <n v="1000"/>
    <n v="55795.590000000004"/>
    <n v="26249.4688472343"/>
    <d v="2020-09-01T00:00:00"/>
    <s v="Tampa Electric"/>
    <s v="TEC Electric"/>
    <s v="Big Bend Station"/>
    <x v="2"/>
    <n v="131100"/>
    <s v="Piping - Under 6&quot;: 218"/>
    <n v="98625"/>
    <s v="PIPING 6&quot; &amp; LARGER ; WATER SUPPLY / RECYCLE WATER SUPPLY ; BB WASTEWATER PIPING SYSTEM ADDITION. 1000 LF OF STEEL PIPE. SUPPLIED BY LANE PIPING. INCLUDES RELATED MATERIALS. 10/18/96 RJB"/>
    <d v="1995-12-15T00:00:00"/>
    <d v="1995-12-15T00:00:00"/>
    <s v="L6376"/>
    <x v="0"/>
    <n v="29546.12"/>
    <x v="4"/>
    <x v="4"/>
    <s v="Piping - Under 6&quot;"/>
    <n v="2.8999999999999998E-2"/>
    <n v="1618.07"/>
  </r>
  <r>
    <n v="10"/>
    <n v="3891"/>
    <n v="2511.6185158500002"/>
    <d v="2020-09-01T00:00:00"/>
    <s v="Tampa Electric"/>
    <s v="TEC Electric"/>
    <s v="Big Bend Station"/>
    <x v="2"/>
    <n v="131100"/>
    <s v="Piping - Under 6&quot;: 218"/>
    <n v="121712"/>
    <s v="PIPING 6&quot; &amp; LARGER ; WATER SUPPLY / RECYCLE WATER SUPPLY ; BUTTERFLY VALVE,8IN"/>
    <d v="1970-06-15T00:00:00"/>
    <d v="1970-06-15T00:00:00"/>
    <s v="B021"/>
    <x v="0"/>
    <n v="1379.38"/>
    <x v="4"/>
    <x v="4"/>
    <s v="Piping - Under 6&quot;"/>
    <n v="2.8999999999999998E-2"/>
    <n v="112.84"/>
  </r>
  <r>
    <n v="1669"/>
    <n v="12089.94"/>
    <n v="7285.5964817142003"/>
    <d v="2020-09-01T00:00:00"/>
    <s v="Tampa Electric"/>
    <s v="TEC Electric"/>
    <s v="Big Bend Station"/>
    <x v="2"/>
    <n v="131100"/>
    <s v="Piping - Under 6&quot;: 218"/>
    <n v="79162"/>
    <s v="PIPING 6&quot; &amp; LARGER - 10&quot; ; WATER SUPPLY / RECYCLE WATER SUPPLY ; PIPE SEAMLESS BLK, 10&quot; W/COUPLINGS"/>
    <d v="1978-06-15T00:00:00"/>
    <d v="1978-06-15T00:00:00"/>
    <s v="G4280"/>
    <x v="0"/>
    <n v="4804.34"/>
    <x v="4"/>
    <x v="4"/>
    <s v="Piping - Under 6&quot;"/>
    <n v="2.8999999999999998E-2"/>
    <n v="350.61"/>
  </r>
  <r>
    <n v="683"/>
    <n v="6040"/>
    <n v="3709.7632887999998"/>
    <d v="2020-09-01T00:00:00"/>
    <s v="Tampa Electric"/>
    <s v="TEC Electric"/>
    <s v="Big Bend Station"/>
    <x v="2"/>
    <n v="131100"/>
    <s v="Piping - Under 6&quot;: 218"/>
    <n v="79164"/>
    <s v="PIPING 6&quot; &amp; LARGER ; SPARGING SYSTEM ; 6&quot; PVC PIPE"/>
    <d v="1976-06-15T00:00:00"/>
    <d v="1976-06-15T00:00:00"/>
    <s v="D751"/>
    <x v="0"/>
    <n v="2330.2399999999998"/>
    <x v="4"/>
    <x v="4"/>
    <s v="Piping - Under 6&quot;"/>
    <n v="2.8999999999999998E-2"/>
    <n v="175.16"/>
  </r>
  <r>
    <n v="1"/>
    <n v="945332.03"/>
    <n v="355003.08962238103"/>
    <d v="2020-09-01T00:00:00"/>
    <s v="Tampa Electric"/>
    <s v="TEC Electric"/>
    <s v="Big Bend Station"/>
    <x v="2"/>
    <n v="131100"/>
    <s v="Piping - Under 6&quot;: 218"/>
    <n v="121147"/>
    <s v="PIPING 6&quot; AND LARGER ; BLOWDOWN ; BB RECLAIM/RECYCLE WATER SYTEM UPGRADE.  12&quot; STEEL PIPING.PUMPS AND SOME VALVES INCLUDED. 04/20/05 RJB"/>
    <d v="2003-12-15T00:00:00"/>
    <d v="2003-12-15T00:00:00"/>
    <s v="B5877"/>
    <x v="0"/>
    <n v="590328.93999999994"/>
    <x v="4"/>
    <x v="4"/>
    <s v="Piping - Under 6&quot;"/>
    <n v="2.8999999999999998E-2"/>
    <n v="27414.63"/>
  </r>
  <r>
    <n v="512"/>
    <n v="58480.6"/>
    <n v="37748.896884610003"/>
    <d v="2020-09-01T00:00:00"/>
    <s v="Tampa Electric"/>
    <s v="TEC Electric"/>
    <s v="Big Bend Station"/>
    <x v="2"/>
    <n v="131100"/>
    <s v="Piping - Under 6&quot;: 218"/>
    <n v="114775"/>
    <s v="PIPING 6&quot; &amp; LARGER ; SANITARY SEWER SYSTEM ; CONCRETE PIPE 48IN"/>
    <d v="1970-06-15T00:00:00"/>
    <d v="1970-06-15T00:00:00"/>
    <s v="B021"/>
    <x v="0"/>
    <n v="20731.7"/>
    <x v="4"/>
    <x v="4"/>
    <s v="Piping - Under 6&quot;"/>
    <n v="2.8999999999999998E-2"/>
    <n v="1695.94"/>
  </r>
  <r>
    <n v="80"/>
    <n v="9854.0500000000011"/>
    <n v="5483.8409055150005"/>
    <d v="2020-09-01T00:00:00"/>
    <s v="Tampa Electric"/>
    <s v="TEC Electric"/>
    <s v="Big Bend Station"/>
    <x v="2"/>
    <n v="131100"/>
    <s v="Piping - Under 6&quot;: 218"/>
    <n v="123303"/>
    <s v="PIPING 6&quot; &amp; LARGER - 24&quot; ; STORM SEWER SYSTEM ; STORM SEWER SYSTEM - YARD PIPING - 24&quot; GALVANIZED CORRUGATED METAL PIP E (PIPE CL:52), AASH TO M190 TYPE C , BITUMINOUS COATED INSIDE AND OUTS IDE, COMPLETE WITH FITTINGS, METAL COUPLING BANDS,        EXCAV"/>
    <d v="1985-02-15T00:00:00"/>
    <d v="1985-02-15T00:00:00"/>
    <s v="F05-2008"/>
    <x v="0"/>
    <n v="4370.21"/>
    <x v="4"/>
    <x v="4"/>
    <s v="Piping - Under 6&quot;"/>
    <n v="2.8999999999999998E-2"/>
    <n v="285.77"/>
  </r>
  <r>
    <n v="160"/>
    <n v="7599.89"/>
    <n v="4667.8465100858002"/>
    <d v="2020-09-01T00:00:00"/>
    <s v="Tampa Electric"/>
    <s v="TEC Electric"/>
    <s v="Big Bend Station"/>
    <x v="2"/>
    <n v="131100"/>
    <s v="Piping - Under 6&quot;: 218"/>
    <n v="121957"/>
    <s v="PIPING 6&quot; &amp; LARGER ; SANITARY SEWER SYSTEM ; 15IN GALV. CULVERT PIPE"/>
    <d v="1976-06-15T00:00:00"/>
    <d v="1976-06-15T00:00:00"/>
    <s v="C54&amp;G"/>
    <x v="0"/>
    <n v="2932.04"/>
    <x v="4"/>
    <x v="4"/>
    <s v="Piping - Under 6&quot;"/>
    <n v="2.8999999999999998E-2"/>
    <n v="220.4"/>
  </r>
  <r>
    <n v="6"/>
    <n v="520.78"/>
    <n v="289.81735091400003"/>
    <d v="2020-09-01T00:00:00"/>
    <s v="Tampa Electric"/>
    <s v="TEC Electric"/>
    <s v="Big Bend Station"/>
    <x v="2"/>
    <n v="131100"/>
    <s v="Piping - Under 6&quot;: 218"/>
    <n v="89793"/>
    <s v="PIPING 6&quot; &amp; LARGER - 6&quot; ; WASTE WATER TREATMENT SYSTEM ; WASTE WATER PIPING - YARD - 6&quot; CAST IRON SOIL PIPE (CL: 45A) COMPLETE WITH FITTINGS, EXCAVATION,   BACKFI LL, THRUST BLOCKS, ETC. REQUIRED FO R UNDERGROUND PIPING AS SHOWN ON FO LLOWING DRAWING:"/>
    <d v="1985-02-15T00:00:00"/>
    <d v="1985-02-15T00:00:00"/>
    <s v="F05-2008"/>
    <x v="0"/>
    <n v="230.96"/>
    <x v="4"/>
    <x v="4"/>
    <s v="Piping - Under 6&quot;"/>
    <n v="2.8999999999999998E-2"/>
    <n v="15.1"/>
  </r>
  <r>
    <n v="1"/>
    <n v="68577.02"/>
    <n v="19223.625455793597"/>
    <d v="2020-09-01T00:00:00"/>
    <s v="Tampa Electric"/>
    <s v="TEC Electric"/>
    <s v="Big Bend Station"/>
    <x v="2"/>
    <n v="131100"/>
    <s v="Piping - Under 6&quot;: 218"/>
    <n v="26904062"/>
    <s v="BB Settling basin sump pumps piping, valves and mateials to streamline the settling basin sump pumps discharge piping"/>
    <d v="2009-12-31T00:00:00"/>
    <d v="2009-12-01T00:00:00"/>
    <s v="A7044-2009"/>
    <x v="0"/>
    <n v="49353.39"/>
    <x v="4"/>
    <x v="4"/>
    <s v="Piping - Under 6&quot;"/>
    <n v="2.8999999999999998E-2"/>
    <n v="1988.73"/>
  </r>
  <r>
    <n v="1339"/>
    <n v="121942.62"/>
    <n v="67861.836268505998"/>
    <d v="2020-09-01T00:00:00"/>
    <s v="Tampa Electric"/>
    <s v="TEC Electric"/>
    <s v="Big Bend Station"/>
    <x v="2"/>
    <n v="131100"/>
    <s v="Piping - Under 6&quot;: 218"/>
    <n v="89749"/>
    <s v="PIPING 6&quot; &amp; LARGER - 18&quot; ; STORM SEWER SYSTEM ; STORM SEWER SYSTEM - YARD PIPING - 18&quot; REINFORCED CONCRETE PIPE TO AST M C76 CL III, TONGUE AND     GROOVE END, COMPLETE WITH FITTINGS, RUBBE R GASKETS, (PIPE CL:44) AND EXCAVAT ION AND BACKFILL, ETC. AS SH"/>
    <d v="1985-02-15T00:00:00"/>
    <d v="1985-02-15T00:00:00"/>
    <s v="F05-2008"/>
    <x v="0"/>
    <n v="54080.78"/>
    <x v="4"/>
    <x v="4"/>
    <s v="Piping - Under 6&quot;"/>
    <n v="2.8999999999999998E-2"/>
    <n v="3536.34"/>
  </r>
  <r>
    <n v="20"/>
    <n v="870.65"/>
    <n v="484.52221009499999"/>
    <d v="2020-09-01T00:00:00"/>
    <s v="Tampa Electric"/>
    <s v="TEC Electric"/>
    <s v="Big Bend Station"/>
    <x v="2"/>
    <n v="131100"/>
    <s v="Piping - Under 6&quot;: 218"/>
    <n v="89746"/>
    <s v="PIPING 6&quot; &amp; LARGER - 6&quot; ; STORM SEWER SYSTEM ; STORM SEWER SYSTEM - YARD PIPING - 6&quot; FILAMENT WOUND, FIBERGLASS REINF ORCED, EPOXY RESIN PIPE (PIPECL:30L ) COMPLETE WITH FITTINGS, EXCAVATIO N AND BACKFILL, ETC. AS SHOWN ON DR AWING."/>
    <d v="1985-02-15T00:00:00"/>
    <d v="1985-02-15T00:00:00"/>
    <s v="F05-2008"/>
    <x v="0"/>
    <n v="386.13"/>
    <x v="4"/>
    <x v="4"/>
    <s v="Piping - Under 6&quot;"/>
    <n v="2.8999999999999998E-2"/>
    <n v="25.25"/>
  </r>
  <r>
    <n v="240"/>
    <n v="15020.07"/>
    <n v="8358.7635814410005"/>
    <d v="2020-09-01T00:00:00"/>
    <s v="Tampa Electric"/>
    <s v="TEC Electric"/>
    <s v="Big Bend Station"/>
    <x v="2"/>
    <n v="131100"/>
    <s v="Piping - Under 6&quot;: 218"/>
    <n v="89748"/>
    <s v="PIPING 6&quot; &amp; LARGER - 12&quot; ; STORM SEWER SYSTEM ; STORM SEWER SYSTEM - YARD PIPING - 12&quot; REINFORCED CONCRETE PIPE TO AST M C76 CL III, TONGUE AND     GROOVE ENDS (PIPE: CL44) COMPLETE WITH FI TTINGS, RUBBER GASKETS, EXCAVATION AND BACKFILL, ETC. AS  SHOWN"/>
    <d v="1985-02-15T00:00:00"/>
    <d v="1985-02-15T00:00:00"/>
    <s v="F05-2008"/>
    <x v="0"/>
    <n v="6661.31"/>
    <x v="4"/>
    <x v="4"/>
    <s v="Piping - Under 6&quot;"/>
    <n v="2.8999999999999998E-2"/>
    <n v="435.58"/>
  </r>
  <r>
    <n v="1"/>
    <n v="876"/>
    <n v="565.45305059999998"/>
    <d v="2020-09-01T00:00:00"/>
    <s v="Tampa Electric"/>
    <s v="TEC Electric"/>
    <s v="Big Bend Station"/>
    <x v="2"/>
    <n v="131100"/>
    <s v="Piping - Under 6&quot;: 218"/>
    <n v="77276"/>
    <s v="PIPING 6&quot; &amp; LARGER ; WATER SUPPLY / RECYCLE WATER SUPPLY ; GATE VALVE 6IN"/>
    <d v="1970-06-15T00:00:00"/>
    <d v="1970-06-15T00:00:00"/>
    <s v="B021"/>
    <x v="0"/>
    <n v="310.55"/>
    <x v="4"/>
    <x v="4"/>
    <s v="Piping - Under 6&quot;"/>
    <n v="2.8999999999999998E-2"/>
    <n v="25.4"/>
  </r>
  <r>
    <n v="230"/>
    <n v="38062.15"/>
    <n v="21181.826266544998"/>
    <d v="2020-09-01T00:00:00"/>
    <s v="Tampa Electric"/>
    <s v="TEC Electric"/>
    <s v="Big Bend Station"/>
    <x v="2"/>
    <n v="131100"/>
    <s v="Piping - Under 6&quot;: 218"/>
    <n v="127897"/>
    <s v="PIPING 6&quot; &amp; LARGER - 10&quot; ; YARD FIRE PROTECTION SYSTEM ; FIRE PROTECTION WATER - YARD - 230L F - 10&quot; CARBON STEEL (CL:121B) PIPE INCL. FITTINGS, SUPPORT     STEEL, HANGERS, PAINTING AND LOCALLY MOUN TED INSTRUMENTS."/>
    <d v="1985-02-15T00:00:00"/>
    <d v="1985-02-15T00:00:00"/>
    <s v="F05-2008"/>
    <x v="0"/>
    <n v="16880.32"/>
    <x v="4"/>
    <x v="4"/>
    <s v="Piping - Under 6&quot;"/>
    <n v="2.8999999999999998E-2"/>
    <n v="1103.8"/>
  </r>
  <r>
    <n v="12"/>
    <n v="1041.56"/>
    <n v="579.63470182799995"/>
    <d v="2020-09-01T00:00:00"/>
    <s v="Tampa Electric"/>
    <s v="TEC Electric"/>
    <s v="Big Bend Station"/>
    <x v="2"/>
    <n v="131100"/>
    <s v="Piping - Under 6&quot;: 218"/>
    <n v="89792"/>
    <s v="PIPING 6&quot; &amp; LARGER - 10&quot; ; WASTE WATER TREATMENT SYSTEM ; WASTE WATER PIPING - YARD - 10&quot; CAR BON STEEL (CL: 121) PIPE ALONG WITH FITTINGS, SUPPORT STEEL,    HANGER S, PAINTING AND INLINE INSTRUMENTS."/>
    <d v="1985-02-15T00:00:00"/>
    <d v="1985-02-15T00:00:00"/>
    <s v="F05-2008"/>
    <x v="0"/>
    <n v="461.93"/>
    <x v="4"/>
    <x v="4"/>
    <s v="Piping - Under 6&quot;"/>
    <n v="2.8999999999999998E-2"/>
    <n v="30.21"/>
  </r>
  <r>
    <n v="1239"/>
    <n v="37670"/>
    <n v="24315.772164499998"/>
    <d v="2020-09-01T00:00:00"/>
    <s v="Tampa Electric"/>
    <s v="TEC Electric"/>
    <s v="Big Bend Station"/>
    <x v="2"/>
    <n v="131100"/>
    <s v="Piping - Under 6&quot;: 218"/>
    <n v="77819"/>
    <s v="PIPING 6&quot; &amp; LARGER ; YARD FIRE PROTECTION SYSTEM ; 8IN PIPING W/ SUPPORTS"/>
    <d v="1970-06-15T00:00:00"/>
    <d v="1970-06-15T00:00:00"/>
    <s v="B021"/>
    <x v="0"/>
    <n v="13354.23"/>
    <x v="4"/>
    <x v="4"/>
    <s v="Piping - Under 6&quot;"/>
    <n v="2.8999999999999998E-2"/>
    <n v="1092.43"/>
  </r>
  <r>
    <n v="4424"/>
    <n v="251050.18"/>
    <n v="139711.00678613401"/>
    <d v="2020-09-01T00:00:00"/>
    <s v="Tampa Electric"/>
    <s v="TEC Electric"/>
    <s v="Big Bend Station"/>
    <x v="2"/>
    <n v="131100"/>
    <s v="Piping - Under 6&quot;: 218"/>
    <n v="89894"/>
    <s v="PIPING 6&quot; &amp; LARGER - 10&quot; ; WASTE WATER TREATMENT SYSTEM ; WASTE WATER PIPING-YARD-10&quot; FIBERGL ASS REINFORCED, FILAMENT WOUND, EPO XY RESIN PIPE (CL:30L) INCL  FITTIN GS, SUPPORT STEEL, HANGERS, EXCAVAT ION, BACKFILL, ETC FOR UNDERGROUND PIPING &amp; INLINE"/>
    <d v="1985-02-15T00:00:00"/>
    <d v="1985-02-15T00:00:00"/>
    <s v="F05-2008"/>
    <x v="0"/>
    <n v="111339.17"/>
    <x v="4"/>
    <x v="4"/>
    <s v="Piping - Under 6&quot;"/>
    <n v="2.8999999999999998E-2"/>
    <n v="7280.46"/>
  </r>
  <r>
    <n v="260"/>
    <n v="6617.3600000000006"/>
    <n v="3987.7298592248003"/>
    <d v="2020-09-01T00:00:00"/>
    <s v="Tampa Electric"/>
    <s v="TEC Electric"/>
    <s v="Big Bend Station"/>
    <x v="2"/>
    <n v="131100"/>
    <s v="Piping - Under 6&quot;: 218"/>
    <n v="79158"/>
    <s v="PIPING 6&quot; &amp; LARGER - 8&quot; ; WATER SUPPLY / RECYCLE WATER SUPPLY ; PVC PIPE 8&quot; W/COUPLINGS"/>
    <d v="1978-06-15T00:00:00"/>
    <d v="1978-06-15T00:00:00"/>
    <s v="G4280"/>
    <x v="0"/>
    <n v="2629.63"/>
    <x v="4"/>
    <x v="4"/>
    <s v="Piping - Under 6&quot;"/>
    <n v="2.8999999999999998E-2"/>
    <n v="191.9"/>
  </r>
  <r>
    <n v="90"/>
    <n v="2996.53"/>
    <n v="1689.1073733687001"/>
    <d v="2020-09-01T00:00:00"/>
    <s v="Tampa Electric"/>
    <s v="TEC Electric"/>
    <s v="Big Bend Station"/>
    <x v="2"/>
    <n v="131100"/>
    <s v="Piping - Under 6&quot;: 218"/>
    <n v="89655"/>
    <s v="PIPING 6&quot; &amp; LARGER - 18&quot; ; STORM SEWER SYSTEM ; STORM SEWER SYSTEM PIPING -- 18&quot; DI A,CORRUGATED METAL PIPE; LOCATED NE AR THE NEW RUNOFF SUMP"/>
    <d v="1984-08-15T00:00:00"/>
    <d v="1984-08-15T00:00:00"/>
    <s v="K3400"/>
    <x v="0"/>
    <n v="1307.42"/>
    <x v="4"/>
    <x v="4"/>
    <s v="Piping - Under 6&quot;"/>
    <n v="2.8999999999999998E-2"/>
    <n v="86.9"/>
  </r>
  <r>
    <n v="52"/>
    <n v="10769.32"/>
    <n v="5993.1944267160006"/>
    <d v="2020-09-01T00:00:00"/>
    <s v="Tampa Electric"/>
    <s v="TEC Electric"/>
    <s v="Big Bend Station"/>
    <x v="2"/>
    <n v="131100"/>
    <s v="Piping - Under 6&quot;: 218"/>
    <n v="89707"/>
    <s v="PIPING 6&quot; &amp; LARGER - 8&quot; ; WATER SUPPLY / RECYCLE WATER SUPPLY ; RECYCLE WATER - PIPING - 8&quot; CARBON STEEL (CL-151) PIPE INCLUDING FITTI NGS, SUPPORT STEEL, HANGERS, PAINTI NG AND LOCALLY MOUNTED INSTRUMENTS."/>
    <d v="1985-02-15T00:00:00"/>
    <d v="1985-02-15T00:00:00"/>
    <s v="F05-2008"/>
    <x v="0"/>
    <n v="4776.13"/>
    <x v="4"/>
    <x v="4"/>
    <s v="Piping - Under 6&quot;"/>
    <n v="2.8999999999999998E-2"/>
    <n v="312.31"/>
  </r>
  <r>
    <n v="21"/>
    <n v="5831.57"/>
    <n v="3581.7457453754"/>
    <d v="2020-09-01T00:00:00"/>
    <s v="Tampa Electric"/>
    <s v="TEC Electric"/>
    <s v="Big Bend Station"/>
    <x v="2"/>
    <n v="131100"/>
    <s v="Piping - Under 6&quot;: 218"/>
    <n v="114748"/>
    <s v="PIPING 6&quot; &amp; LARGER ; SPARGING SYSTEM ; 8&quot; - A-53 SMLS STL PIPE"/>
    <d v="1976-06-15T00:00:00"/>
    <d v="1976-06-15T00:00:00"/>
    <s v="D751"/>
    <x v="0"/>
    <n v="2249.8200000000002"/>
    <x v="4"/>
    <x v="4"/>
    <s v="Piping - Under 6&quot;"/>
    <n v="2.8999999999999998E-2"/>
    <n v="169.12"/>
  </r>
  <r>
    <n v="1"/>
    <n v="47296.44"/>
    <n v="16392.272129730001"/>
    <d v="2020-09-01T00:00:00"/>
    <s v="Tampa Electric"/>
    <s v="TEC Electric"/>
    <s v="Big Bend Station"/>
    <x v="2"/>
    <n v="131100"/>
    <s v="Piping - Under 6&quot;: 218"/>
    <n v="113107"/>
    <s v="PIPING LARGER THAN 6&quot; ; RECYCLE WATER ; PIPING UPGRADE IN CONJUNCTION WITH HILLS. COUNTY. LABOR AND MATERIAL. 05/04/07 RJB"/>
    <d v="2005-11-15T00:00:00"/>
    <d v="2005-11-15T00:00:00"/>
    <s v="A7037"/>
    <x v="0"/>
    <n v="30904.17"/>
    <x v="4"/>
    <x v="4"/>
    <s v="Piping - Under 6&quot;"/>
    <n v="2.8999999999999998E-2"/>
    <n v="1371.6"/>
  </r>
  <r>
    <n v="301"/>
    <n v="32440.95"/>
    <n v="19925.206186059"/>
    <d v="2020-09-01T00:00:00"/>
    <s v="Tampa Electric"/>
    <s v="TEC Electric"/>
    <s v="Big Bend Station"/>
    <x v="2"/>
    <n v="131100"/>
    <s v="Piping - Under 6&quot;: 218"/>
    <n v="78418"/>
    <s v="PIPING 6&quot; &amp; LARGER ; YARD FIRE PROTECTION SYSTEM ; 10 INCH CAST-IRON PIPE CLASS 23"/>
    <d v="1976-06-15T00:00:00"/>
    <d v="1976-06-15T00:00:00"/>
    <s v="C54,G"/>
    <x v="0"/>
    <n v="12515.74"/>
    <x v="4"/>
    <x v="4"/>
    <s v="Piping - Under 6&quot;"/>
    <n v="2.8999999999999998E-2"/>
    <n v="940.79"/>
  </r>
  <r>
    <n v="2227"/>
    <n v="73818"/>
    <n v="44483.939629740002"/>
    <d v="2020-09-01T00:00:00"/>
    <s v="Tampa Electric"/>
    <s v="TEC Electric"/>
    <s v="Big Bend Station"/>
    <x v="2"/>
    <n v="131100"/>
    <s v="Piping - Under 6&quot;: 218"/>
    <n v="121706"/>
    <s v="PIPING 6&quot; &amp; LARGER - 6&quot; ; WATER SUPPLY / RECYCLE WATER SUPPLY ; PIPE SEAMLESS BLK, 6&quot; W/COUPLINGS"/>
    <d v="1978-06-15T00:00:00"/>
    <d v="1978-06-15T00:00:00"/>
    <s v="G4280"/>
    <x v="0"/>
    <n v="29334.06"/>
    <x v="4"/>
    <x v="4"/>
    <s v="Piping - Under 6&quot;"/>
    <n v="2.8999999999999998E-2"/>
    <n v="2140.7199999999998"/>
  </r>
  <r>
    <n v="1"/>
    <n v="69511.63"/>
    <n v="36524.5300839544"/>
    <d v="2020-09-01T00:00:00"/>
    <s v="Tampa Electric"/>
    <s v="TEC Electric"/>
    <s v="Big Bend Station"/>
    <x v="2"/>
    <n v="131100"/>
    <s v="Piping 6&quot; &amp; larger: 219"/>
    <n v="116960"/>
    <s v="PIPING UNDER 6&quot; INCLUDING VALVES ; WATER SUPPLY / RECYCLE WATER SUPPLY ; BIG BEND RECYCLE WATER USE. APPROX. 777  L.F. 2&quot; PIPE, STEEL A106B SEAMLESS PLAIN END SCH. 80. INCLUDE ELBOWS, VALVES, AND REELS. COMPLETE RUN FOR FLYASH SILOS 1 AND 2."/>
    <d v="1989-02-15T00:00:00"/>
    <d v="1989-02-15T00:00:00"/>
    <s v="L7876"/>
    <x v="0"/>
    <n v="32987.1"/>
    <x v="4"/>
    <x v="4"/>
    <s v="Piping 6&quot; &amp; larger"/>
    <n v="2.8999999999999998E-2"/>
    <n v="2015.84"/>
  </r>
  <r>
    <n v="0"/>
    <n v="15100.51"/>
    <n v="8818.5817170780992"/>
    <d v="2020-09-01T00:00:00"/>
    <s v="Tampa Electric"/>
    <s v="TEC Electric"/>
    <s v="Big Bend Station"/>
    <x v="2"/>
    <n v="131100"/>
    <s v="Piping 6&quot; &amp; larger: 219"/>
    <n v="79384"/>
    <s v="PIPING UNDER 6&quot; INCLUDING VALVES ; WATER SUPPLY / RECYCLE WATER SUPPLY ; PIPING UNDER 6&quot; (RECYLE WATER LINE COALFIELD MAINT SHOP)"/>
    <d v="1981-06-15T00:00:00"/>
    <d v="1981-06-15T00:00:00"/>
    <s v="A7008-2007"/>
    <x v="0"/>
    <n v="6281.93"/>
    <x v="4"/>
    <x v="4"/>
    <s v="Piping 6&quot; &amp; larger"/>
    <n v="2.8999999999999998E-2"/>
    <n v="437.91"/>
  </r>
  <r>
    <n v="0"/>
    <n v="11254"/>
    <n v="6912.1980218799999"/>
    <d v="2020-09-01T00:00:00"/>
    <s v="Tampa Electric"/>
    <s v="TEC Electric"/>
    <s v="Big Bend Station"/>
    <x v="2"/>
    <n v="131100"/>
    <s v="Piping 6&quot; &amp; larger: 219"/>
    <n v="79385"/>
    <s v="PIPING UNDER 6&quot; INCLUDING VALVES ; WATER SUPPLY / RECYCLE WATER SUPPLY ; MISC. RECYCLE PIPE AND FITTINGS UNDER 6&quot; (INCLUDING VALVES)"/>
    <d v="1976-06-15T00:00:00"/>
    <d v="1976-06-15T00:00:00"/>
    <s v="D75-2008"/>
    <x v="0"/>
    <n v="4341.8"/>
    <x v="4"/>
    <x v="4"/>
    <s v="Piping 6&quot; &amp; larger"/>
    <n v="2.8999999999999998E-2"/>
    <n v="326.37"/>
  </r>
  <r>
    <n v="2475"/>
    <n v="14441"/>
    <n v="9321.5839083499995"/>
    <d v="2020-09-01T00:00:00"/>
    <s v="Tampa Electric"/>
    <s v="TEC Electric"/>
    <s v="Big Bend Station"/>
    <x v="2"/>
    <n v="131100"/>
    <s v="Piping 6&quot; &amp; larger: 219"/>
    <n v="113568"/>
    <s v="PIPING UNDER 6&quot; INCLUDING VALVES ; YARD FIRE PROTECTION SYSTEM ; 2 1/2&quot; WATER HOSE, NEOPRENE W/RACKS &amp; ACCESSORIES"/>
    <d v="1970-06-15T00:00:00"/>
    <d v="1970-06-15T00:00:00"/>
    <s v="B021"/>
    <x v="0"/>
    <n v="5119.42"/>
    <x v="4"/>
    <x v="4"/>
    <s v="Piping 6&quot; &amp; larger"/>
    <n v="2.8999999999999998E-2"/>
    <n v="418.79"/>
  </r>
  <r>
    <n v="73"/>
    <n v="18219.37"/>
    <n v="10270.036410492301"/>
    <d v="2020-09-01T00:00:00"/>
    <s v="Tampa Electric"/>
    <s v="TEC Electric"/>
    <s v="Big Bend Station"/>
    <x v="2"/>
    <n v="131100"/>
    <s v="Piping 6&quot; &amp; larger: 219"/>
    <n v="123267"/>
    <s v="PIPING UNDER 6&quot; INCLUDING VALVES ; WATER SUPPLY / RECYCLE WATER SUPPLY ; YARD IMPROVEMENTS; CITY WATER; UNDE R GROUND -- 3&quot;,73 LF CL-42D DUCTILE IRON PIPE W/FITTINGS AND 2  EA GAT E VALVES"/>
    <d v="1984-08-15T00:00:00"/>
    <d v="1984-08-15T00:00:00"/>
    <s v="K3400"/>
    <x v="0"/>
    <n v="7949.33"/>
    <x v="4"/>
    <x v="4"/>
    <s v="Piping 6&quot; &amp; larger"/>
    <n v="2.8999999999999998E-2"/>
    <n v="528.36"/>
  </r>
  <r>
    <n v="1"/>
    <n v="1948"/>
    <n v="1257.4229938000001"/>
    <d v="2020-09-01T00:00:00"/>
    <s v="Tampa Electric"/>
    <s v="TEC Electric"/>
    <s v="Big Bend Station"/>
    <x v="2"/>
    <n v="131100"/>
    <s v="Piping 6&quot; &amp; larger: 219"/>
    <n v="114770"/>
    <s v="PIPING UNDER 6&quot; INCLUDING VALVES ; YARD FIRE PROTECTION SYSTEM ; 3IN BALL VALVE JAMESBURY 3WAY"/>
    <d v="1970-06-15T00:00:00"/>
    <d v="1970-06-15T00:00:00"/>
    <s v="B021"/>
    <x v="0"/>
    <n v="690.58"/>
    <x v="4"/>
    <x v="4"/>
    <s v="Piping 6&quot; &amp; larger"/>
    <n v="2.8999999999999998E-2"/>
    <n v="56.49"/>
  </r>
  <r>
    <n v="673"/>
    <n v="17874"/>
    <n v="11537.5660119"/>
    <d v="2020-09-01T00:00:00"/>
    <s v="Tampa Electric"/>
    <s v="TEC Electric"/>
    <s v="Big Bend Station"/>
    <x v="2"/>
    <n v="131100"/>
    <s v="Piping 6&quot; &amp; larger: 219"/>
    <n v="77824"/>
    <s v="PIPING UNDER 6&quot; INCLUDING VALVES ; YARD FIRE PROTECTION SYSTEM ; PIPE UNDER 6&quot;"/>
    <d v="1970-06-15T00:00:00"/>
    <d v="1970-06-15T00:00:00"/>
    <s v="B021"/>
    <x v="0"/>
    <n v="6336.43"/>
    <x v="4"/>
    <x v="4"/>
    <s v="Piping 6&quot; &amp; larger"/>
    <n v="2.8999999999999998E-2"/>
    <n v="518.35"/>
  </r>
  <r>
    <n v="920"/>
    <n v="21847.56"/>
    <n v="10706.6561085372"/>
    <d v="2020-09-01T00:00:00"/>
    <s v="Tampa Electric"/>
    <s v="TEC Electric"/>
    <s v="Big Bend Station"/>
    <x v="2"/>
    <n v="131100"/>
    <s v="Piping 6&quot; &amp; larger: 219"/>
    <n v="113858"/>
    <s v="PIPING UNDER 6&quot; INCLUDING VALVES ; WATER SUPPLY / RECYCLE WATER SUPPLY ; 6&quot; SDR 11 PE 3408 POLYETHELENE PIPING (TRANSFER SUMP DISCHARGE PIPING TO THE WASTEWATER POND)"/>
    <d v="1993-09-15T00:00:00"/>
    <d v="1993-09-15T00:00:00"/>
    <s v="L0976"/>
    <x v="0"/>
    <n v="11140.9"/>
    <x v="4"/>
    <x v="4"/>
    <s v="Piping 6&quot; &amp; larger"/>
    <n v="2.8999999999999998E-2"/>
    <n v="633.58000000000004"/>
  </r>
  <r>
    <n v="0"/>
    <n v="3541"/>
    <n v="2174.8794380200002"/>
    <d v="2020-09-01T00:00:00"/>
    <s v="Tampa Electric"/>
    <s v="TEC Electric"/>
    <s v="Big Bend Station"/>
    <x v="2"/>
    <n v="131100"/>
    <s v="Piping 6&quot; &amp; larger: 219"/>
    <n v="78387"/>
    <s v="PIPING UNDER 6&quot; INCLUDING VALVES ; WATER SUPPLY / RECYCLE WATER SUPPLY ; PIPING TO INCLUDE: 2-8IN PRATT LEVER BUTTERFLY VALUES, VVI-12A"/>
    <d v="1976-06-15T00:00:00"/>
    <d v="1976-06-15T00:00:00"/>
    <s v="C54&amp;G"/>
    <x v="0"/>
    <n v="1366.12"/>
    <x v="4"/>
    <x v="4"/>
    <s v="Piping 6&quot; &amp; larger"/>
    <n v="2.8999999999999998E-2"/>
    <n v="102.69"/>
  </r>
  <r>
    <n v="2000"/>
    <n v="29687.940000000002"/>
    <n v="14548.9273928478"/>
    <d v="2020-09-01T00:00:00"/>
    <s v="Tampa Electric"/>
    <s v="TEC Electric"/>
    <s v="Big Bend Station"/>
    <x v="2"/>
    <n v="131100"/>
    <s v="Piping 6&quot; &amp; larger: 219"/>
    <n v="97672"/>
    <s v="PIPING UNDER 6&quot; INCLUDING VALVES ; WATER SUPPLY / RECYCLE WATER SUPPLY ; MATERIALS &amp; LABOR TO RUN DOMESTIC WATER LINE (4&quot; PLEXCO SDR11 BLUE STRIPE PIPE) TO VARIOUS MCS BUILD- INGS"/>
    <d v="1993-08-15T00:00:00"/>
    <d v="1993-08-15T00:00:00"/>
    <s v="B7676"/>
    <x v="0"/>
    <n v="15139.01"/>
    <x v="4"/>
    <x v="4"/>
    <s v="Piping 6&quot; &amp; larger"/>
    <n v="2.8999999999999998E-2"/>
    <n v="860.95"/>
  </r>
  <r>
    <n v="1"/>
    <n v="96162.98"/>
    <n v="33328.718545534997"/>
    <d v="2020-09-01T00:00:00"/>
    <s v="Tampa Electric"/>
    <s v="TEC Electric"/>
    <s v="Big Bend Station"/>
    <x v="2"/>
    <n v="131100"/>
    <s v="Piping 6&quot; &amp; larger: 219"/>
    <n v="121336"/>
    <s v="PIPING UNDER 6&quot; INCL VALVES ; RECYCLE WATER ; BBC STATION RECYCLE WATER SUPPLY LINE PIPING UNDER 6 INCHES. LABOR AND MATERIAL 05/17/07 RJB"/>
    <d v="2005-09-15T00:00:00"/>
    <d v="2005-09-15T00:00:00"/>
    <s v="A7088"/>
    <x v="0"/>
    <n v="62834.26"/>
    <x v="4"/>
    <x v="4"/>
    <s v="Piping 6&quot; &amp; larger"/>
    <n v="2.8999999999999998E-2"/>
    <n v="2788.73"/>
  </r>
  <r>
    <n v="6500"/>
    <n v="248114.39"/>
    <n v="116727.3426243103"/>
    <d v="2020-09-01T00:00:00"/>
    <s v="Tampa Electric"/>
    <s v="TEC Electric"/>
    <s v="Big Bend Station"/>
    <x v="2"/>
    <n v="131100"/>
    <s v="Piping 6&quot; &amp; larger: 219"/>
    <n v="117719"/>
    <s v="PIPING UNDER 6&quot; INCLUDING VALVES ; WATER SUPPLY / RECYCLE WATER SUPPLY ; BB WASTEWATER PIPING SYSTEM ADDITION. PIPING UNDER 6&quot; 2500 LF 4&quot; POLYETHELENE PIPING 4000 LF 2&quot; POLYETHELENE PIPING VALVES AND AND RELATED MATERIALS INCLUDED. 10/18/96 RJB"/>
    <d v="1995-12-15T00:00:00"/>
    <d v="1995-12-15T00:00:00"/>
    <s v="L6376"/>
    <x v="0"/>
    <n v="131387.04999999999"/>
    <x v="4"/>
    <x v="4"/>
    <s v="Piping 6&quot; &amp; larger"/>
    <n v="2.8999999999999998E-2"/>
    <n v="7195.32"/>
  </r>
  <r>
    <n v="120"/>
    <n v="11262.27"/>
    <n v="5623.9413376602006"/>
    <d v="2020-09-01T00:00:00"/>
    <s v="Tampa Electric"/>
    <s v="TEC Electric"/>
    <s v="Big Bend Station"/>
    <x v="2"/>
    <n v="131100"/>
    <s v="Piping 6&quot; &amp; larger: 219"/>
    <n v="97769"/>
    <s v="PIPING UNDER 6&quot; INCLUDING VALVES ; WATER SUPPLY / RECYCLE WATER SUPPLY ; 1&quot; PIPE, STAINLESS T316 SMLS PE SCH 80. STOCK #6002140"/>
    <d v="1992-06-15T00:00:00"/>
    <d v="1992-06-15T00:00:00"/>
    <s v="F8576"/>
    <x v="0"/>
    <n v="5638.33"/>
    <x v="4"/>
    <x v="4"/>
    <s v="Piping 6&quot; &amp; larger"/>
    <n v="2.8999999999999998E-2"/>
    <n v="326.61"/>
  </r>
  <r>
    <n v="1"/>
    <n v="149128.89000000001"/>
    <n v="36112.594176707702"/>
    <d v="2020-09-01T00:00:00"/>
    <s v="Tampa Electric"/>
    <s v="TEC Electric"/>
    <s v="Big Bend Station"/>
    <x v="2"/>
    <n v="131100"/>
    <s v="Piping 6&quot; &amp; larger: 219"/>
    <n v="27517664"/>
    <s v="Installed new fiberglass piping and ring header for the Dewatering bins."/>
    <d v="2011-02-15T00:00:00"/>
    <d v="2011-02-01T00:00:00"/>
    <s v="A7052-2010"/>
    <x v="0"/>
    <n v="113016.3"/>
    <x v="4"/>
    <x v="4"/>
    <s v="Piping 6&quot; &amp; larger"/>
    <n v="2.8999999999999998E-2"/>
    <n v="4324.74"/>
  </r>
  <r>
    <n v="4"/>
    <n v="8511.7800000000007"/>
    <n v="4171.2988238285998"/>
    <d v="2020-09-01T00:00:00"/>
    <s v="Tampa Electric"/>
    <s v="TEC Electric"/>
    <s v="Big Bend Station"/>
    <x v="2"/>
    <n v="131100"/>
    <s v="Piping 6&quot; &amp; larger: 219"/>
    <n v="127547"/>
    <s v="PIPING UNDER 6&quot; INCLUDING VALVES ; WATER SUPPLY / RECYCLE WATER SUPPLY ; 2&quot; NELES-JAMESBURY BALL VALVE 5150-31-3600TT, 316SS WITH SP18SR80 ACTUATOR (FAIL OPEN), ESPE P2000 ELECTRO-PNEUMATIC POSITIONER AND MONNIER AIR FILTER PACKAGE"/>
    <d v="1993-09-15T00:00:00"/>
    <d v="1993-09-15T00:00:00"/>
    <s v="L0976"/>
    <x v="0"/>
    <n v="4340.4799999999996"/>
    <x v="4"/>
    <x v="4"/>
    <s v="Piping 6&quot; &amp; larger"/>
    <n v="2.8999999999999998E-2"/>
    <n v="246.84"/>
  </r>
  <r>
    <n v="0"/>
    <n v="138640"/>
    <n v="85152.579860800004"/>
    <d v="2020-09-01T00:00:00"/>
    <s v="Tampa Electric"/>
    <s v="TEC Electric"/>
    <s v="Big Bend Station"/>
    <x v="2"/>
    <n v="131100"/>
    <s v="Piping 6&quot; &amp; larger: 219"/>
    <n v="79187"/>
    <s v="PIPING UNDER 6&quot; INCLUDING VALVES ; SPARGING SYSTEM ; PIPE AND MISCELLANEOUS FITTINGS UNDER 6&quot;, INCLUDING VALVES"/>
    <d v="1976-06-15T00:00:00"/>
    <d v="1976-06-15T00:00:00"/>
    <s v="D751"/>
    <x v="0"/>
    <n v="53487.42"/>
    <x v="4"/>
    <x v="4"/>
    <s v="Piping 6&quot; &amp; larger"/>
    <n v="2.8999999999999998E-2"/>
    <n v="4020.56"/>
  </r>
  <r>
    <n v="5525"/>
    <n v="49087.81"/>
    <n v="31685.904008873502"/>
    <d v="2020-09-01T00:00:00"/>
    <s v="Tampa Electric"/>
    <s v="TEC Electric"/>
    <s v="Big Bend Station"/>
    <x v="2"/>
    <n v="131100"/>
    <s v="Piping 6&quot; &amp; larger: 219"/>
    <n v="121713"/>
    <s v="PIPING UNDER 6&quot; INCLUDING VALVES ; WATER SUPPLY / RECYCLE WATER SUPPLY ; PIPING UNDER 6&quot; W/ SMALL VALVES"/>
    <d v="1970-06-15T00:00:00"/>
    <d v="1970-06-15T00:00:00"/>
    <s v="B021"/>
    <x v="0"/>
    <n v="17401.91"/>
    <x v="4"/>
    <x v="4"/>
    <s v="Piping 6&quot; &amp; larger"/>
    <n v="2.8999999999999998E-2"/>
    <n v="1423.55"/>
  </r>
  <r>
    <n v="14438"/>
    <n v="1018753.63"/>
    <n v="566942.8132428691"/>
    <d v="2020-09-01T00:00:00"/>
    <s v="Tampa Electric"/>
    <s v="TEC Electric"/>
    <s v="Big Bend Station"/>
    <x v="2"/>
    <n v="131100"/>
    <s v="Piping 6&quot; &amp; larger: 219"/>
    <n v="113796"/>
    <s v="PIPING UNDER 6&quot; INCLUDING VALVES ; WATER SUPPLY / RECYCLE WATER SUPPLY ; RECYCLE WATER-PIPING-UNDER 6&quot;-C.S. (CL-151) INCL FITTINGS, VALVES, SUP PORT STEEL, HANGERS, PAINTING&amp; LOCA LLY MTD INSTRUMENTS. PIPE SIZE: 1&quot; 20LF; 1-1/2&quot; 3506LF; 2&quot; 761LF; 2-1/ 2&quot;"/>
    <d v="1985-02-15T00:00:00"/>
    <d v="1985-02-15T00:00:00"/>
    <s v="F05-2008"/>
    <x v="0"/>
    <n v="451810.82"/>
    <x v="4"/>
    <x v="4"/>
    <s v="Piping 6&quot; &amp; larger"/>
    <n v="2.8999999999999998E-2"/>
    <n v="29543.86"/>
  </r>
  <r>
    <n v="0"/>
    <n v="1433"/>
    <n v="924.99340355000004"/>
    <d v="2020-09-01T00:00:00"/>
    <s v="Tampa Electric"/>
    <s v="TEC Electric"/>
    <s v="Big Bend Station"/>
    <x v="2"/>
    <n v="131100"/>
    <s v="Piping 6&quot; &amp; larger: 219"/>
    <n v="114702"/>
    <s v="PIPING UNDER 6&quot; INCLUDING VALVES ; WATER SUPPLY / RECYCLE WATER SUPPLY ; 1-4&quot; WATER METER, KENT-HELIX, MARK 1FI-2 METERS WATER TO BARGE"/>
    <d v="1970-06-15T00:00:00"/>
    <d v="1970-06-15T00:00:00"/>
    <s v="B02-1"/>
    <x v="0"/>
    <n v="508.01"/>
    <x v="4"/>
    <x v="4"/>
    <s v="Piping 6&quot; &amp; larger"/>
    <n v="2.8999999999999998E-2"/>
    <n v="41.56"/>
  </r>
  <r>
    <n v="0"/>
    <n v="1406"/>
    <n v="863.56410331999996"/>
    <d v="2020-09-01T00:00:00"/>
    <s v="Tampa Electric"/>
    <s v="TEC Electric"/>
    <s v="Big Bend Station"/>
    <x v="2"/>
    <n v="131100"/>
    <s v="Piping 6&quot; &amp; larger: 219"/>
    <n v="114676"/>
    <s v="PIPING UNDER 6&quot; INCLUDING VALVES ; WATER SUPPLY / RECYCLE WATER SUPPLY ; 1-8IN MISSION DUO CHECK VALVE, VCI-12B"/>
    <d v="1976-06-15T00:00:00"/>
    <d v="1976-06-15T00:00:00"/>
    <s v="C54&amp;G"/>
    <x v="0"/>
    <n v="542.44000000000005"/>
    <x v="4"/>
    <x v="4"/>
    <s v="Piping 6&quot; &amp; larger"/>
    <n v="2.8999999999999998E-2"/>
    <n v="40.770000000000003"/>
  </r>
  <r>
    <n v="8567"/>
    <n v="107736.45"/>
    <n v="64923.754879873501"/>
    <d v="2020-09-01T00:00:00"/>
    <s v="Tampa Electric"/>
    <s v="TEC Electric"/>
    <s v="Big Bend Station"/>
    <x v="2"/>
    <n v="131100"/>
    <s v="Piping 6&quot; &amp; larger: 219"/>
    <n v="79443"/>
    <s v="PIPING UNDER 6&quot; INCLUDING VALVES ; WASTE WATER TREATMENT SYSTEM ; PIPE UNDER 6&quot;"/>
    <d v="1978-06-15T00:00:00"/>
    <d v="1978-06-15T00:00:00"/>
    <s v="G4280"/>
    <x v="0"/>
    <n v="42812.7"/>
    <x v="4"/>
    <x v="4"/>
    <s v="Piping 6&quot; &amp; larger"/>
    <n v="2.8999999999999998E-2"/>
    <n v="3124.36"/>
  </r>
  <r>
    <n v="1"/>
    <n v="142539.38"/>
    <n v="57320.854692102395"/>
    <d v="2020-09-01T00:00:00"/>
    <s v="Tampa Electric"/>
    <s v="TEC Electric"/>
    <s v="Big Bend Station"/>
    <x v="2"/>
    <n v="131100"/>
    <s v="Piping 6&quot; &amp; larger: 219"/>
    <n v="119620"/>
    <s v="PIPING LESS THAN 6&quot; INCL VALVES ; WASTE WATER TREATMENT ; PIPING UNDER 6&quot; INCLUDING VALVES AND RELATED INSTALLED IN CONJUNCTION WITH THE BB WASTE WATER TREATMENT PLANT. 04/14/02 RJB"/>
    <d v="2001-10-15T00:00:00"/>
    <d v="2001-10-15T00:00:00"/>
    <s v="B0577"/>
    <x v="0"/>
    <n v="85218.53"/>
    <x v="4"/>
    <x v="4"/>
    <s v="Piping 6&quot; &amp; larger"/>
    <n v="2.8999999999999998E-2"/>
    <n v="4133.6400000000003"/>
  </r>
  <r>
    <n v="0"/>
    <n v="45745.200000000004"/>
    <n v="28096.666158743999"/>
    <d v="2020-09-01T00:00:00"/>
    <s v="Tampa Electric"/>
    <s v="TEC Electric"/>
    <s v="Big Bend Station"/>
    <x v="2"/>
    <n v="131100"/>
    <s v="Piping 6&quot; &amp; larger: 219"/>
    <n v="121937"/>
    <s v="PIPING UNDER 6&quot; INCLUDING VALVES ; WASTE WATER TREATMENT SYSTEM ; MISC. PIPE UNDER 6&quot; (INC. VALVES)"/>
    <d v="1976-06-15T00:00:00"/>
    <d v="1976-06-15T00:00:00"/>
    <s v="D751"/>
    <x v="0"/>
    <n v="17648.53"/>
    <x v="4"/>
    <x v="4"/>
    <s v="Piping 6&quot; &amp; larger"/>
    <n v="2.8999999999999998E-2"/>
    <n v="1326.61"/>
  </r>
  <r>
    <n v="1"/>
    <n v="2114"/>
    <n v="1298.4171510799999"/>
    <d v="2020-09-01T00:00:00"/>
    <s v="Tampa Electric"/>
    <s v="TEC Electric"/>
    <s v="Big Bend Station"/>
    <x v="2"/>
    <n v="131100"/>
    <s v="Piping 6&quot; &amp; larger: 219"/>
    <n v="114848"/>
    <s v="PIPING UNDER 6&quot; INCLUDING VALVES ; WATER SUPPLY / RECYCLE WATER SUPPLY ; AIR OPERATED VALVE"/>
    <d v="1976-06-15T00:00:00"/>
    <d v="1976-06-15T00:00:00"/>
    <s v="C54/G"/>
    <x v="0"/>
    <n v="815.58"/>
    <x v="4"/>
    <x v="4"/>
    <s v="Piping 6&quot; &amp; larger"/>
    <n v="2.8999999999999998E-2"/>
    <n v="61.31"/>
  </r>
  <r>
    <n v="1"/>
    <n v="900"/>
    <n v="441.05568299999999"/>
    <d v="2020-09-01T00:00:00"/>
    <s v="Tampa Electric"/>
    <s v="TEC Electric"/>
    <s v="Big Bend Station"/>
    <x v="2"/>
    <n v="131100"/>
    <s v="Piping 6&quot; &amp; larger: 219"/>
    <n v="124357"/>
    <s v="REFRIGERANT / CHILLED WATER PIPING ; MAINTENANCE BUILDING ; MCS METAL BLDG REMODEL-BB STATION WATER PIPING FOR REMODELING OF OLD TURBINE LOCK-UP BLDG FOR &amp; STORAGE FOR BB PAINTING CONTRACTO CONTRACTOR. 04/21/95  TGC"/>
    <d v="1993-08-15T00:00:00"/>
    <d v="1993-08-15T00:00:00"/>
    <s v="A7066-2007"/>
    <x v="0"/>
    <n v="458.94"/>
    <x v="4"/>
    <x v="4"/>
    <s v="Piping 6&quot; &amp; larger"/>
    <n v="2.8999999999999998E-2"/>
    <n v="26.1"/>
  </r>
  <r>
    <n v="1"/>
    <n v="1693.82"/>
    <n v="681.1535878336"/>
    <d v="2020-09-01T00:00:00"/>
    <s v="Tampa Electric"/>
    <s v="TEC Electric"/>
    <s v="Big Bend Station"/>
    <x v="2"/>
    <n v="131100"/>
    <s v="Piping 6&quot; &amp; larger: 219"/>
    <n v="120588"/>
    <s v="PIPING LESS THAN 6&quot; ; STORM WATER ; BB FGD (1,2) DBA UNLOADING STORMWATER PIPING. INCLUDES MISC PIPING TO IMPROVE FACILITY RCYCLE WATER SYSTEM. INCLUDES LABOR AND MATERIAL. 03/10/05 RJB"/>
    <d v="2001-12-15T00:00:00"/>
    <d v="2001-12-15T00:00:00"/>
    <s v="A7557"/>
    <x v="0"/>
    <n v="1012.67"/>
    <x v="4"/>
    <x v="4"/>
    <s v="Piping 6&quot; &amp; larger"/>
    <n v="2.8999999999999998E-2"/>
    <n v="49.12"/>
  </r>
  <r>
    <n v="0"/>
    <n v="2335"/>
    <n v="1507.2293072499999"/>
    <d v="2020-09-01T00:00:00"/>
    <s v="Tampa Electric"/>
    <s v="TEC Electric"/>
    <s v="Big Bend Station"/>
    <x v="2"/>
    <n v="131100"/>
    <s v="Piping 6&quot; &amp; larger: 219"/>
    <n v="77750"/>
    <s v="PIPING UNDER 6&quot; INCLUDING VALVES ; WATER SUPPLY / RECYCLE WATER SUPPLY ; 2-8IN CONTROL VALVES"/>
    <d v="1970-06-15T00:00:00"/>
    <d v="1970-06-15T00:00:00"/>
    <s v="B02-1"/>
    <x v="0"/>
    <n v="827.77"/>
    <x v="4"/>
    <x v="4"/>
    <s v="Piping 6&quot; &amp; larger"/>
    <n v="2.8999999999999998E-2"/>
    <n v="67.72"/>
  </r>
  <r>
    <n v="2320"/>
    <n v="38992.270000000004"/>
    <n v="19108.624751744897"/>
    <d v="2020-09-01T00:00:00"/>
    <s v="Tampa Electric"/>
    <s v="TEC Electric"/>
    <s v="Big Bend Station"/>
    <x v="2"/>
    <n v="131100"/>
    <s v="Piping 6&quot; &amp; larger: 219"/>
    <n v="97675"/>
    <s v="PIPING UNDER 6&quot; INCLUDING VALVES ; WATER SUPPLY / RECYCLE WATER SUPPLY ; 4&quot; SDR 11 PE 3408 POLYETHELENE PIPING (TRANSFER SUMP DISCHARGE PIPING TO THE WASTEWATER POND)"/>
    <d v="1993-09-15T00:00:00"/>
    <d v="1993-09-15T00:00:00"/>
    <s v="L0976"/>
    <x v="0"/>
    <n v="19883.650000000001"/>
    <x v="4"/>
    <x v="4"/>
    <s v="Piping 6&quot; &amp; larger"/>
    <n v="2.8999999999999998E-2"/>
    <n v="1130.78"/>
  </r>
  <r>
    <n v="0"/>
    <n v="1185.9000000000001"/>
    <n v="721.60429451699997"/>
    <d v="2020-09-01T00:00:00"/>
    <s v="Tampa Electric"/>
    <s v="TEC Electric"/>
    <s v="Big Bend Station"/>
    <x v="2"/>
    <n v="131100"/>
    <s v="Piping 6&quot; &amp; larger: 219"/>
    <n v="77825"/>
    <s v="PIPING UNDER 6&quot; INCLUDING VALVES ; YARD FIRE PROTECTION SYSTEM ; PIPING FOR DIESEL DRIVE"/>
    <d v="1977-06-15T00:00:00"/>
    <d v="1977-06-15T00:00:00"/>
    <s v="A2994"/>
    <x v="0"/>
    <n v="464.3"/>
    <x v="4"/>
    <x v="4"/>
    <s v="Piping 6&quot; &amp; larger"/>
    <n v="2.8999999999999998E-2"/>
    <n v="34.39"/>
  </r>
  <r>
    <n v="1"/>
    <n v="417230.79000000004"/>
    <n v="215724.07723693832"/>
    <d v="2020-09-01T00:00:00"/>
    <s v="Tampa Electric"/>
    <s v="TEC Electric"/>
    <s v="Big Bend Station"/>
    <x v="2"/>
    <n v="131100"/>
    <s v="Piping 6&quot; &amp; larger: 219"/>
    <n v="117307"/>
    <s v="PIPING UNDER 6&quot; INCLUDING VALVES ; SPRAY IRRIGATION SYSTEM ; SPRAY IRRIGATION SYSTEM INSTALL FOUNDATIONS, CONCRETE SLAB, 3 CONTROL VALVE STATIONS, 3&quot;, 4&quot;, &amp; 6&quot; SPRAYFIELD PIPING, SPRAY HEADS, AND ACCESS ROAD. APOLLO CONSTRUCTION &amp; ENGINEERING (BB ADD'L S"/>
    <d v="1990-10-15T00:00:00"/>
    <d v="1990-10-15T00:00:00"/>
    <s v="C8476"/>
    <x v="0"/>
    <n v="201506.71"/>
    <x v="4"/>
    <x v="4"/>
    <s v="Piping 6&quot; &amp; larger"/>
    <n v="2.8999999999999998E-2"/>
    <n v="12099.69"/>
  </r>
  <r>
    <n v="3000"/>
    <n v="36732.35"/>
    <n v="18001.1241304945"/>
    <d v="2020-09-01T00:00:00"/>
    <s v="Tampa Electric"/>
    <s v="TEC Electric"/>
    <s v="Big Bend Station"/>
    <x v="2"/>
    <n v="131100"/>
    <s v="Piping 6&quot; &amp; larger: 219"/>
    <n v="124287"/>
    <s v="PIPING UNDER 6&quot; INCLUDING VALVES ; WATER SUPPLY / RECYCLE WATER SUPPLY ; MATERIALS &amp; LABOR TO RUN DOMESTIC WATER LINE (2&quot;SDR-11 PE 3408 POLY PIPE) TO VARIOUS MCS BUILDINGS"/>
    <d v="1993-08-15T00:00:00"/>
    <d v="1993-08-15T00:00:00"/>
    <s v="B7676"/>
    <x v="0"/>
    <n v="18731.23"/>
    <x v="4"/>
    <x v="4"/>
    <s v="Piping 6&quot; &amp; larger"/>
    <n v="2.8999999999999998E-2"/>
    <n v="1065.24"/>
  </r>
  <r>
    <n v="39"/>
    <n v="11042.59"/>
    <n v="6145.2709033170004"/>
    <d v="2020-09-01T00:00:00"/>
    <s v="Tampa Electric"/>
    <s v="TEC Electric"/>
    <s v="Big Bend Station"/>
    <x v="2"/>
    <n v="131100"/>
    <s v="Piping 6&quot; &amp; larger: 219"/>
    <n v="116173"/>
    <s v="PIPING UNDER 6&quot; INCLUDING VALVES ; WASTE WATER TREATMENT SYSTEM ; WASTE WATER SYSTEM -YARD PIPING UND ER 6&quot; - CARBON STEEL (CL:121) PIPE COMPLETE WITH VALVES,        FITTIN GS, SUPPORT STEEL, HANGERS AND LOCA LLY MOUNTED INSTRUMENTS AS FOLLOWS: 12408-EB-"/>
    <d v="1985-02-15T00:00:00"/>
    <d v="1985-02-15T00:00:00"/>
    <s v="F05-2008"/>
    <x v="0"/>
    <n v="4897.32"/>
    <x v="4"/>
    <x v="4"/>
    <s v="Piping 6&quot; &amp; larger"/>
    <n v="2.8999999999999998E-2"/>
    <n v="320.24"/>
  </r>
  <r>
    <n v="58"/>
    <n v="1989.39"/>
    <n v="1107.1080681570002"/>
    <d v="2020-09-01T00:00:00"/>
    <s v="Tampa Electric"/>
    <s v="TEC Electric"/>
    <s v="Big Bend Station"/>
    <x v="2"/>
    <n v="131100"/>
    <s v="Piping 6&quot; &amp; larger: 219"/>
    <n v="89770"/>
    <s v="PIPING UNDER 6&quot; INCLUDING VALVES ; STORM SEWER SYSTEM ; STORM SEWER SYSTEM - YARD PIPING - UNDER 6&quot; - CAST IRON SOIL PIPE COMP RESSION JOINT, BITUMINOUS    COATIN G INSIDE AND OUTSIDE, COMPLETE WITH FITTINGS, EXCAVATION AND BACKFILL, ETC. AS SHOWN ON"/>
    <d v="1985-02-15T00:00:00"/>
    <d v="1985-02-15T00:00:00"/>
    <s v="F05-2008"/>
    <x v="0"/>
    <n v="882.28"/>
    <x v="4"/>
    <x v="4"/>
    <s v="Piping 6&quot; &amp; larger"/>
    <n v="2.8999999999999998E-2"/>
    <n v="57.69"/>
  </r>
  <r>
    <n v="1"/>
    <n v="129039.38"/>
    <n v="51891.958212102407"/>
    <d v="2020-09-01T00:00:00"/>
    <s v="Tampa Electric"/>
    <s v="TEC Electric"/>
    <s v="Big Bend Station"/>
    <x v="2"/>
    <n v="131100"/>
    <s v="Piping 6&quot; &amp; larger: 219"/>
    <n v="104830"/>
    <s v="PIPING UNDER 6&quot; INCL VALVES ; WATER TREATMENT ; DISCHARGE PIPING INSTALLED IN CONJUNCTION WITH THE BB WATER TREATMENT PLANT. 04/15/02 RJB"/>
    <d v="2001-10-15T00:00:00"/>
    <d v="2001-10-15T00:00:00"/>
    <s v="B0577"/>
    <x v="0"/>
    <n v="77147.42"/>
    <x v="4"/>
    <x v="4"/>
    <s v="Piping 6&quot; &amp; larger"/>
    <n v="2.8999999999999998E-2"/>
    <n v="3742.14"/>
  </r>
  <r>
    <n v="1"/>
    <n v="11929.460000000001"/>
    <n v="2384.9527936142003"/>
    <d v="2020-09-01T00:00:00"/>
    <s v="Tampa Electric"/>
    <s v="TEC Electric"/>
    <s v="Big Bend Station"/>
    <x v="2"/>
    <n v="131100"/>
    <s v="Piping 6&quot; &amp; larger: 219"/>
    <n v="40129213"/>
    <s v="Install piping and block valves from the new sandfilters to the old sandfilters.  This includes 10&quot; FRP and 4&quot; CPVC piping, block valves with be butterfly valves.  Pipe runs Appox. 40 feet"/>
    <d v="2013-04-29T00:00:00"/>
    <d v="2013-04-01T00:00:00"/>
    <s v="A2412323"/>
    <x v="0"/>
    <n v="9544.51"/>
    <x v="4"/>
    <x v="4"/>
    <s v="Piping 6&quot; &amp; larger"/>
    <n v="2.8999999999999998E-2"/>
    <n v="345.95"/>
  </r>
  <r>
    <n v="81"/>
    <n v="2591.2200000000003"/>
    <n v="1591.5253028484001"/>
    <d v="2020-09-01T00:00:00"/>
    <s v="Tampa Electric"/>
    <s v="TEC Electric"/>
    <s v="Big Bend Station"/>
    <x v="2"/>
    <n v="131100"/>
    <s v="Piping 6&quot; &amp; larger: 219"/>
    <n v="78421"/>
    <s v="PIPING UNDER 6&quot; INCLUDING VALVES ; YARD FIRE PROTECTION SYSTEM ; 4 INCH, SCH. 40 PIPE-A-53"/>
    <d v="1976-06-15T00:00:00"/>
    <d v="1976-06-15T00:00:00"/>
    <s v="C54,G"/>
    <x v="0"/>
    <n v="999.69"/>
    <x v="4"/>
    <x v="4"/>
    <s v="Piping 6&quot; &amp; larger"/>
    <n v="2.8999999999999998E-2"/>
    <n v="75.150000000000006"/>
  </r>
  <r>
    <n v="1"/>
    <n v="53411.360000000001"/>
    <n v="28064.725645836803"/>
    <d v="2020-09-01T00:00:00"/>
    <s v="Tampa Electric"/>
    <s v="TEC Electric"/>
    <s v="Big Bend Station"/>
    <x v="2"/>
    <n v="131100"/>
    <s v="Piping 6&quot; &amp; larger: 219"/>
    <n v="93696"/>
    <s v="PIPING UNDER 6&quot; INCLUDING VALVES ; WATER SUPPLY / RECYCLE WATER SUPPLY ; BIG BEND RECYCLE WATER USE. APPROX. 525  L.F. 1-1/2&quot; PIPE, STEEL A106B SEAMLESS PLAIN END SCH. 80. INCLUDE ELBOWS, VALVES, AND REELS. COMPLETE RUN FOR &quot;GG&quot; CONVEYOR."/>
    <d v="1989-02-15T00:00:00"/>
    <d v="1989-02-15T00:00:00"/>
    <s v="L7876"/>
    <x v="0"/>
    <n v="25346.63"/>
    <x v="4"/>
    <x v="4"/>
    <s v="Piping 6&quot; &amp; larger"/>
    <n v="2.8999999999999998E-2"/>
    <n v="1548.93"/>
  </r>
  <r>
    <n v="368"/>
    <n v="9378.81"/>
    <n v="5286.7206817299002"/>
    <d v="2020-09-01T00:00:00"/>
    <s v="Tampa Electric"/>
    <s v="TEC Electric"/>
    <s v="Big Bend Station"/>
    <x v="2"/>
    <n v="131100"/>
    <s v="Piping 6&quot; &amp; larger: 219"/>
    <n v="190605"/>
    <s v="SANITARY SEWER SYSTEM ; COAL BLENDING BINS CONTROL TOWER ; COAL HANDLING CONTROL TOWER - SANIT ARY PIPING -- 4&quot; - 152LF; 3&quot; -153LF ; 2&quot; - 24LF; 1-1/2&quot; -39LF;   ALL CL 45B (CI) WITH FITTINGS,CLEAN OUTS A ND ACCESSORIES"/>
    <d v="1984-08-15T00:00:00"/>
    <d v="1984-08-15T00:00:00"/>
    <s v="K3400"/>
    <x v="0"/>
    <n v="4092.09"/>
    <x v="4"/>
    <x v="4"/>
    <s v="Piping 6&quot; &amp; larger"/>
    <n v="2.8999999999999998E-2"/>
    <n v="271.99"/>
  </r>
  <r>
    <n v="1"/>
    <n v="29233.49"/>
    <n v="10564.120313375201"/>
    <d v="2020-09-01T00:00:00"/>
    <s v="Tampa Electric"/>
    <s v="TEC Electric"/>
    <s v="Big Bend Station"/>
    <x v="2"/>
    <n v="131100"/>
    <s v="Piping 6&quot; &amp; larger: 219"/>
    <n v="126993"/>
    <s v="PIPING UNDER 6&quot; ; FIRE PROTECTION ; #1 FOAM TANK PIPING REPL. INCLUDES TANK AND PIPING. LABOR AND MATERIAL. 07/20/05 RJB"/>
    <d v="2004-09-15T00:00:00"/>
    <d v="2004-09-15T00:00:00"/>
    <s v="A7019-2008"/>
    <x v="0"/>
    <n v="18669.37"/>
    <x v="4"/>
    <x v="4"/>
    <s v="Piping 6&quot; &amp; larger"/>
    <n v="2.8999999999999998E-2"/>
    <n v="847.77"/>
  </r>
  <r>
    <n v="1"/>
    <n v="24523.440000000002"/>
    <n v="8120.6073157320006"/>
    <d v="2020-09-01T00:00:00"/>
    <s v="Tampa Electric"/>
    <s v="TEC Electric"/>
    <s v="Big Bend Station"/>
    <x v="2"/>
    <n v="131100"/>
    <s v="Piping 6&quot; &amp; larger: 219"/>
    <n v="113105"/>
    <s v="PIPING UNDER 6 INCHES ; PLANT WATER ; POTABLE WATER (PLANT WATER) SUPPLY LINE. INCLUDES LABOR AND MATERIAL 05/15/07 RJB"/>
    <d v="2006-12-15T00:00:00"/>
    <d v="2006-12-15T00:00:00"/>
    <s v="A7072"/>
    <x v="0"/>
    <n v="16402.830000000002"/>
    <x v="4"/>
    <x v="4"/>
    <s v="Piping 6&quot; &amp; larger"/>
    <n v="2.8999999999999998E-2"/>
    <n v="711.18"/>
  </r>
  <r>
    <n v="1"/>
    <n v="77809.86"/>
    <n v="18842.196821329799"/>
    <d v="2020-09-01T00:00:00"/>
    <s v="Tampa Electric"/>
    <s v="TEC Electric"/>
    <s v="Big Bend Station"/>
    <x v="2"/>
    <n v="131100"/>
    <s v="Piping 6&quot; &amp; larger: 219"/>
    <n v="27771168"/>
    <s v="Dock fire protection line header replaced to include 500 ft of 6&quot; of 80 piping, with valves and fittings from the south end of the dock to the north end"/>
    <d v="2011-01-01T00:00:00"/>
    <d v="2011-01-01T00:00:00"/>
    <s v="A7008-2010"/>
    <x v="0"/>
    <n v="58967.66"/>
    <x v="4"/>
    <x v="4"/>
    <s v="Piping 6&quot; &amp; larger"/>
    <n v="2.8999999999999998E-2"/>
    <n v="2256.4899999999998"/>
  </r>
  <r>
    <n v="470"/>
    <n v="24863.100000000002"/>
    <n v="13836.471787529999"/>
    <d v="2020-09-01T00:00:00"/>
    <s v="Tampa Electric"/>
    <s v="TEC Electric"/>
    <s v="Big Bend Station"/>
    <x v="2"/>
    <n v="131100"/>
    <s v="Piping 6&quot; &amp; larger: 219"/>
    <n v="89718"/>
    <s v="PIPING UNDER 6&quot; INCLUDING VALVES ; YARD FIRE PROTECTION SYSTEM ; FIRE PROTECTION WATER - YARD - UNDE RGROUND PIPING UNDER 6&quot; - DUCTILE I RON (CL:2A) PIPE W/MECHANICALJOINT RETAINER GLAND COMPLETE W/FITTINGS, THRUST BLOCKS, EXCAVATION &amp; BACKFI LL, BITUMIN"/>
    <d v="1985-02-15T00:00:00"/>
    <d v="1985-02-15T00:00:00"/>
    <s v="F05-2008"/>
    <x v="0"/>
    <n v="11026.63"/>
    <x v="4"/>
    <x v="4"/>
    <s v="Piping 6&quot; &amp; larger"/>
    <n v="2.8999999999999998E-2"/>
    <n v="721.03"/>
  </r>
  <r>
    <n v="1"/>
    <n v="400479.35000000003"/>
    <n v="88741.262020853494"/>
    <d v="2020-09-01T00:00:00"/>
    <s v="Tampa Electric"/>
    <s v="TEC Electric"/>
    <s v="Big Bend Station"/>
    <x v="2"/>
    <n v="131100"/>
    <s v="Piping 6&quot; &amp; larger: 219"/>
    <n v="32622764"/>
    <s v="BB Dewatering Bins"/>
    <d v="2012-09-26T00:00:00"/>
    <d v="2012-09-01T00:00:00"/>
    <s v="B2096-2011"/>
    <x v="0"/>
    <n v="311738.09000000003"/>
    <x v="4"/>
    <x v="4"/>
    <s v="Piping 6&quot; &amp; larger"/>
    <n v="2.8999999999999998E-2"/>
    <n v="11613.9"/>
  </r>
  <r>
    <n v="1"/>
    <n v="68141.95"/>
    <n v="10420.720819386999"/>
    <d v="2020-09-01T00:00:00"/>
    <s v="Tampa Electric"/>
    <s v="TEC Electric"/>
    <s v="Big Bend Station"/>
    <x v="2"/>
    <n v="131100"/>
    <s v="Piping 6&quot; &amp; larger: 219"/>
    <n v="51061006"/>
    <s v="BBC unit 2 LP &amp; HP fire pipe replaced with 8&quot; poly pipes between teh unit 2 PIV's and the fire header. Also a 8&quot; kennedy post indicating valve"/>
    <d v="2015-03-30T00:00:00"/>
    <d v="2015-03-01T00:00:00"/>
    <s v="A2530702"/>
    <x v="0"/>
    <n v="57721.23"/>
    <x v="4"/>
    <x v="4"/>
    <s v="Piping 6&quot; &amp; larger"/>
    <n v="2.8999999999999998E-2"/>
    <n v="1976.12"/>
  </r>
  <r>
    <n v="1103"/>
    <n v="40888.950000000004"/>
    <n v="22754.958275385001"/>
    <d v="2020-09-01T00:00:00"/>
    <s v="Tampa Electric"/>
    <s v="TEC Electric"/>
    <s v="Big Bend Station"/>
    <x v="2"/>
    <n v="131100"/>
    <s v="Piping 6&quot; &amp; larger: 219"/>
    <n v="89753"/>
    <s v="PIPING UNDER 6&quot; INCLUDING VALVES ; WASTE WATER TREATMENT SYSTEM ; WASTE WATER SYSTEM - YARD - PIPING UNDER 6&quot; -FIBERGLASS - REINFORCED, FILAMENT WOUND, EPOXY RESIN  PIPE ( CL:30L) COMPLETE W/FITTINGS, VALVES , SUPPORT STEEL, HANGERS, EXCAVATIO N, BACKFIL"/>
    <d v="1985-02-15T00:00:00"/>
    <d v="1985-02-15T00:00:00"/>
    <s v="F05-2008"/>
    <x v="0"/>
    <n v="18133.990000000002"/>
    <x v="4"/>
    <x v="4"/>
    <s v="Piping 6&quot; &amp; larger"/>
    <n v="2.8999999999999998E-2"/>
    <n v="1185.78"/>
  </r>
  <r>
    <n v="1"/>
    <n v="5736.6900000000005"/>
    <n v="1389.1792387617002"/>
    <d v="2020-09-01T00:00:00"/>
    <s v="Tampa Electric"/>
    <s v="TEC Electric"/>
    <s v="Big Bend Station"/>
    <x v="2"/>
    <n v="131100"/>
    <s v="Platform &amp; Ladder: 220"/>
    <n v="27320151"/>
    <s v="Install a new platform for the AC on the south side and around to the south side of the Precipitator Control Room"/>
    <d v="2011-01-31T00:00:00"/>
    <d v="2011-01-01T00:00:00"/>
    <s v="A7165-2010"/>
    <x v="0"/>
    <n v="4347.51"/>
    <x v="4"/>
    <x v="4"/>
    <s v="Platform &amp; Ladder"/>
    <n v="2.8999999999999998E-2"/>
    <n v="166.36"/>
  </r>
  <r>
    <n v="1"/>
    <n v="9264.5300000000007"/>
    <n v="1852.1766035531"/>
    <d v="2020-09-01T00:00:00"/>
    <s v="Tampa Electric"/>
    <s v="TEC Electric"/>
    <s v="Big Bend Station"/>
    <x v="2"/>
    <n v="131100"/>
    <s v="Platform &amp; Ladder: 220"/>
    <n v="38515280"/>
    <s v="install a permanent platform with ladder, to access east H2 isolation valves."/>
    <d v="2013-03-15T00:00:00"/>
    <d v="2013-03-01T00:00:00"/>
    <s v="A2385269"/>
    <x v="0"/>
    <n v="7412.35"/>
    <x v="4"/>
    <x v="4"/>
    <s v="Platform &amp; Ladder"/>
    <n v="2.8999999999999998E-2"/>
    <n v="268.67"/>
  </r>
  <r>
    <n v="1"/>
    <n v="59767.5"/>
    <n v="10582.895552774999"/>
    <d v="2020-09-01T00:00:00"/>
    <s v="Tampa Electric"/>
    <s v="TEC Electric"/>
    <s v="Big Bend Station"/>
    <x v="2"/>
    <n v="131100"/>
    <s v="Platform &amp; Ladder: 220"/>
    <n v="47778258"/>
    <s v="ESS TSS dock handrail brackets on dock face and on the sides of middle bridge, also removable handrail pieces to be installed."/>
    <d v="2014-10-15T00:00:00"/>
    <d v="2014-10-01T00:00:00"/>
    <s v="A2425556"/>
    <x v="0"/>
    <n v="49184.6"/>
    <x v="4"/>
    <x v="4"/>
    <s v="Platform &amp; Ladder"/>
    <n v="2.8999999999999998E-2"/>
    <n v="1733.26"/>
  </r>
  <r>
    <n v="1"/>
    <n v="18338.46"/>
    <n v="2804.4394373435998"/>
    <d v="2020-09-01T00:00:00"/>
    <s v="Tampa Electric"/>
    <s v="TEC Electric"/>
    <s v="Big Bend Station"/>
    <x v="2"/>
    <n v="131100"/>
    <s v="Platform &amp; Ladder: 220"/>
    <n v="51060965"/>
    <s v="BB FGD A and B wastewater treatment media filter platforms installed."/>
    <d v="2015-03-10T00:00:00"/>
    <d v="2015-03-01T00:00:00"/>
    <s v="A2492597"/>
    <x v="0"/>
    <n v="15534.02"/>
    <x v="4"/>
    <x v="4"/>
    <s v="Platform &amp; Ladder"/>
    <n v="2.8999999999999998E-2"/>
    <n v="531.82000000000005"/>
  </r>
  <r>
    <n v="1"/>
    <n v="85769.2"/>
    <n v="15186.957547916001"/>
    <d v="2020-09-01T00:00:00"/>
    <s v="Tampa Electric"/>
    <s v="TEC Electric"/>
    <s v="Big Bend Station"/>
    <x v="2"/>
    <n v="131100"/>
    <s v="Platform &amp; Ladder: 220"/>
    <n v="43814281"/>
    <s v="Install a new work platform on both sides and stairs to crossover for the new weightometer on C-14"/>
    <d v="2014-03-13T00:00:00"/>
    <d v="2014-05-01T00:00:00"/>
    <s v="A2452933"/>
    <x v="0"/>
    <n v="70582.240000000005"/>
    <x v="4"/>
    <x v="4"/>
    <s v="Platform &amp; Ladder"/>
    <n v="2.8999999999999998E-2"/>
    <n v="2487.31"/>
  </r>
  <r>
    <n v="1"/>
    <n v="364484.12"/>
    <n v="131713.80139677759"/>
    <d v="2020-09-01T00:00:00"/>
    <s v="Tampa Electric"/>
    <s v="TEC Electric"/>
    <s v="Big Bend Station"/>
    <x v="2"/>
    <n v="131100"/>
    <s v="Platform &amp; Ladder: 220"/>
    <n v="112650"/>
    <s v="PLATFORM AND LADDER ; STACKER RECLAIMER ; BB COALFIELD PLATFORM REPLACEMENTS. PLATORMS FOR THE DRAVO UNLOADER, NORTH STACKER AND E CONVEYOER, S-6 FEEDER, Y CONVEYER, AND R-2 TRIPPER. 07/24/06 RJB"/>
    <d v="2004-12-15T00:00:00"/>
    <d v="2004-12-15T00:00:00"/>
    <s v="B2007-2007"/>
    <x v="0"/>
    <n v="232770.32"/>
    <x v="4"/>
    <x v="4"/>
    <s v="Platform &amp; Ladder"/>
    <n v="2.8999999999999998E-2"/>
    <n v="10570.04"/>
  </r>
  <r>
    <n v="1"/>
    <n v="14287.630000000001"/>
    <n v="2529.8782111799001"/>
    <d v="2020-09-01T00:00:00"/>
    <s v="Tampa Electric"/>
    <s v="TEC Electric"/>
    <s v="Big Bend Station"/>
    <x v="2"/>
    <n v="131100"/>
    <s v="Platform &amp; Ladder: 220"/>
    <n v="47735082"/>
    <s v="BBC Boiler scaffolding purchased for boiler repairs"/>
    <d v="2014-06-30T00:00:00"/>
    <d v="2014-06-01T00:00:00"/>
    <s v="A2474729"/>
    <x v="0"/>
    <n v="11757.75"/>
    <x v="4"/>
    <x v="4"/>
    <s v="Platform &amp; Ladder"/>
    <n v="2.8999999999999998E-2"/>
    <n v="414.34"/>
  </r>
  <r>
    <n v="1"/>
    <n v="220815.88"/>
    <n v="48930.0630992468"/>
    <d v="2020-09-01T00:00:00"/>
    <s v="Tampa Electric"/>
    <s v="TEC Electric"/>
    <s v="Big Bend Station"/>
    <x v="2"/>
    <n v="131100"/>
    <s v="Platform &amp; Ladder: 220"/>
    <n v="41806168"/>
    <s v="Platform, walkway, and handrails on the Absorber FGD &quot;C&quot; Tower replaced"/>
    <d v="2012-12-30T00:00:00"/>
    <d v="2013-05-01T00:00:00"/>
    <s v="B2042-2011"/>
    <x v="0"/>
    <n v="171885.82"/>
    <x v="4"/>
    <x v="4"/>
    <s v="Platform &amp; Ladder"/>
    <n v="2.8999999999999998E-2"/>
    <n v="6403.66"/>
  </r>
  <r>
    <n v="1"/>
    <n v="209418.63"/>
    <n v="46404.5737111743"/>
    <d v="2020-09-01T00:00:00"/>
    <s v="Tampa Electric"/>
    <s v="TEC Electric"/>
    <s v="Big Bend Station"/>
    <x v="2"/>
    <n v="131100"/>
    <s v="Platform &amp; Ladder: 220"/>
    <n v="41806159"/>
    <s v="Platform, walkway, and handrails on the Absorber FGD &quot;D&quot; Tower replaced"/>
    <d v="2012-12-30T00:00:00"/>
    <d v="2013-05-01T00:00:00"/>
    <s v="B2040-2011"/>
    <x v="0"/>
    <n v="163014.06"/>
    <x v="4"/>
    <x v="4"/>
    <s v="Platform &amp; Ladder"/>
    <n v="2.8999999999999998E-2"/>
    <n v="6073.14"/>
  </r>
  <r>
    <n v="2"/>
    <n v="12982.970000000001"/>
    <n v="1985.4422389802"/>
    <d v="2020-09-01T00:00:00"/>
    <s v="Tampa Electric"/>
    <s v="TEC Electric"/>
    <s v="Big Bend Station"/>
    <x v="2"/>
    <n v="131100"/>
    <s v="Platform &amp; Ladder: 220"/>
    <n v="50096694"/>
    <s v="ESS PECO upper and lower platforms replaced to provice proper maintenance and safe access to the tower motor room"/>
    <d v="2015-01-19T00:00:00"/>
    <d v="2015-02-01T00:00:00"/>
    <s v="A2516556"/>
    <x v="0"/>
    <n v="10997.53"/>
    <x v="4"/>
    <x v="4"/>
    <s v="Platform &amp; Ladder"/>
    <n v="2.8999999999999998E-2"/>
    <n v="376.51"/>
  </r>
  <r>
    <n v="1"/>
    <n v="18822.689999999999"/>
    <n v="1347.5133654696001"/>
    <d v="2020-09-01T00:00:00"/>
    <s v="Tampa Electric"/>
    <s v="TEC Electric"/>
    <s v="Big Bend Station"/>
    <x v="2"/>
    <n v="131100"/>
    <s v="Platform &amp; Ladder: 220"/>
    <n v="309404323"/>
    <s v="BB D4 LOWER PRECIPITATOR GRATING INSTALL"/>
    <d v="2018-12-26T00:00:00"/>
    <d v="2018-12-01T00:00:00"/>
    <s v="A2692466"/>
    <x v="0"/>
    <n v="17475.18"/>
    <x v="4"/>
    <x v="4"/>
    <s v="Platform &amp; Ladder"/>
    <n v="2.8999999999999998E-2"/>
    <n v="545.86"/>
  </r>
  <r>
    <n v="1"/>
    <n v="39013.49"/>
    <n v="3913.8629670524001"/>
    <d v="2020-09-01T00:00:00"/>
    <s v="Tampa Electric"/>
    <s v="TEC Electric"/>
    <s v="Big Bend Station"/>
    <x v="2"/>
    <n v="131100"/>
    <s v="Platform &amp; Ladder: 220"/>
    <n v="165591284"/>
    <s v="BB Coal dock handrails replaced"/>
    <d v="2017-06-01T00:00:00"/>
    <d v="2017-06-01T00:00:00"/>
    <s v="A2634875"/>
    <x v="0"/>
    <n v="35099.629999999997"/>
    <x v="4"/>
    <x v="4"/>
    <s v="Platform &amp; Ladder"/>
    <n v="2.8999999999999998E-2"/>
    <n v="1131.3900000000001"/>
  </r>
  <r>
    <n v="1"/>
    <n v="191907.42"/>
    <n v="38366.375128823405"/>
    <d v="2020-09-01T00:00:00"/>
    <s v="Tampa Electric"/>
    <s v="TEC Electric"/>
    <s v="Big Bend Station"/>
    <x v="2"/>
    <n v="131100"/>
    <s v="Platform &amp; Ladder: 220"/>
    <n v="38796103"/>
    <s v="FGD &quot;B&quot; absorber tower platform, walkway and handrails replaced."/>
    <d v="2013-03-31T00:00:00"/>
    <d v="2013-03-01T00:00:00"/>
    <s v="B2041-2011"/>
    <x v="0"/>
    <n v="153541.04"/>
    <x v="4"/>
    <x v="4"/>
    <s v="Platform &amp; Ladder"/>
    <n v="2.8999999999999998E-2"/>
    <n v="5565.32"/>
  </r>
  <r>
    <n v="1"/>
    <n v="27897"/>
    <n v="5577.2036691900003"/>
    <d v="2020-09-01T00:00:00"/>
    <s v="Tampa Electric"/>
    <s v="TEC Electric"/>
    <s v="Big Bend Station"/>
    <x v="2"/>
    <n v="131100"/>
    <s v="Platform &amp; Ladder: 220"/>
    <n v="40668695"/>
    <s v="Install transloading cab platform and stairs"/>
    <d v="2013-08-22T00:00:00"/>
    <d v="2013-10-01T00:00:00"/>
    <s v="A2412626"/>
    <x v="0"/>
    <n v="22319.8"/>
    <x v="4"/>
    <x v="4"/>
    <s v="Platform &amp; Ladder"/>
    <n v="2.8999999999999998E-2"/>
    <n v="809.01"/>
  </r>
  <r>
    <n v="1"/>
    <n v="1456.44"/>
    <n v="257.88852468120001"/>
    <d v="2020-09-01T00:00:00"/>
    <s v="Tampa Electric"/>
    <s v="TEC Electric"/>
    <s v="Big Bend Station"/>
    <x v="2"/>
    <n v="131100"/>
    <s v="Platform &amp; Ladder: 220"/>
    <n v="42538027"/>
    <s v="BB ESS finger pier 250 feet of handrail replaced"/>
    <d v="2014-04-08T00:00:00"/>
    <d v="2014-04-01T00:00:00"/>
    <s v="A2412631"/>
    <x v="0"/>
    <n v="1198.55"/>
    <x v="4"/>
    <x v="4"/>
    <s v="Platform &amp; Ladder"/>
    <n v="2.8999999999999998E-2"/>
    <n v="42.24"/>
  </r>
  <r>
    <n v="1"/>
    <n v="120736.38"/>
    <n v="51515.997833426998"/>
    <d v="2020-09-01T00:00:00"/>
    <s v="Tampa Electric"/>
    <s v="TEC Electric"/>
    <s v="Big Bend Station"/>
    <x v="2"/>
    <n v="131100"/>
    <s v="Platform &amp; Ladder: 220"/>
    <n v="103626"/>
    <s v="PLATFORM ; BYPRODUCT ; BB MERCURY TESTING PLATFORM. A TESTING PLATFORM TO ALLOW ACCESS AND WORKING AREA AT THE BB3 CROSSOVER DUCT TESTING PORTS TO THE FGD INLET. 02/10/00 RJB"/>
    <d v="1999-10-15T00:00:00"/>
    <d v="1999-10-15T00:00:00"/>
    <s v="B9177"/>
    <x v="0"/>
    <n v="69220.38"/>
    <x v="4"/>
    <x v="4"/>
    <s v="Platform &amp; Ladder"/>
    <n v="2.8999999999999998E-2"/>
    <n v="3501.36"/>
  </r>
  <r>
    <n v="1"/>
    <n v="235938.77000000002"/>
    <n v="52281.108150639695"/>
    <d v="2020-09-01T00:00:00"/>
    <s v="Tampa Electric"/>
    <s v="TEC Electric"/>
    <s v="Big Bend Station"/>
    <x v="2"/>
    <n v="131100"/>
    <s v="Platform &amp; Ladder: 220"/>
    <n v="41806179"/>
    <s v="Platform, walkway, and handrails on the Absorber FGD &quot;A&quot; Tower replaced"/>
    <d v="2012-12-30T00:00:00"/>
    <d v="2013-05-01T00:00:00"/>
    <s v="B2043-2011"/>
    <x v="0"/>
    <n v="183657.66"/>
    <x v="4"/>
    <x v="4"/>
    <s v="Platform &amp; Ladder"/>
    <n v="2.8999999999999998E-2"/>
    <n v="6842.22"/>
  </r>
  <r>
    <n v="1"/>
    <n v="31412.39"/>
    <n v="4803.7918853173996"/>
    <d v="2020-09-01T00:00:00"/>
    <s v="Tampa Electric"/>
    <s v="TEC Electric"/>
    <s v="Big Bend Station"/>
    <x v="2"/>
    <n v="131100"/>
    <s v="Platform &amp; Ladder: 220"/>
    <n v="52815854"/>
    <s v="ESS rail unloading pit platform installed."/>
    <d v="2015-01-31T00:00:00"/>
    <d v="2015-02-01T00:00:00"/>
    <s v="A2528057"/>
    <x v="0"/>
    <n v="26608.6"/>
    <x v="4"/>
    <x v="4"/>
    <s v="Platform &amp; Ladder"/>
    <n v="2.8999999999999998E-2"/>
    <n v="910.96"/>
  </r>
  <r>
    <n v="1"/>
    <n v="37478.94"/>
    <n v="5731.5291145404008"/>
    <d v="2020-09-01T00:00:00"/>
    <s v="Tampa Electric"/>
    <s v="TEC Electric"/>
    <s v="Big Bend Station"/>
    <x v="2"/>
    <n v="131100"/>
    <s v="Platform &amp; Ladder: 220"/>
    <n v="50925948"/>
    <s v="BBC Return water pump system access platform installed."/>
    <d v="2015-03-01T00:00:00"/>
    <d v="2015-03-01T00:00:00"/>
    <s v="A2521544"/>
    <x v="0"/>
    <n v="31747.41"/>
    <x v="4"/>
    <x v="4"/>
    <s v="Platform &amp; Ladder"/>
    <n v="2.8999999999999998E-2"/>
    <n v="1086.8900000000001"/>
  </r>
  <r>
    <n v="4"/>
    <n v="106000"/>
    <n v="25668.634580000002"/>
    <d v="2020-09-01T00:00:00"/>
    <s v="Tampa Electric"/>
    <s v="TEC Electric"/>
    <s v="Big Bend Station"/>
    <x v="2"/>
    <n v="131100"/>
    <s v="Platform &amp; Ladder: 220"/>
    <n v="28267180"/>
    <s v="Coal unloading dock work floats (4 ea) purchased as part of the coal unloading dock refurbishment.."/>
    <d v="2011-11-30T00:00:00"/>
    <d v="2011-12-01T00:00:00"/>
    <s v="A2921-2011"/>
    <x v="0"/>
    <n v="80331.37"/>
    <x v="4"/>
    <x v="4"/>
    <s v="Platform &amp; Ladder"/>
    <n v="2.8999999999999998E-2"/>
    <n v="3074"/>
  </r>
  <r>
    <n v="46"/>
    <n v="11834"/>
    <n v="7638.7801379000002"/>
    <d v="2020-09-01T00:00:00"/>
    <s v="Tampa Electric"/>
    <s v="TEC Electric"/>
    <s v="Big Bend Station"/>
    <x v="2"/>
    <n v="131100"/>
    <s v="Poles: 221"/>
    <n v="77243"/>
    <s v="POLES ; SERVICE YARD LIGHTING ; POLES,CONCRETE"/>
    <d v="1970-06-15T00:00:00"/>
    <d v="1970-06-15T00:00:00"/>
    <s v="B021"/>
    <x v="0"/>
    <n v="4195.22"/>
    <x v="4"/>
    <x v="4"/>
    <s v="Poles"/>
    <n v="2.8999999999999998E-2"/>
    <n v="343.19"/>
  </r>
  <r>
    <n v="0"/>
    <n v="15352"/>
    <n v="9597.7079392800006"/>
    <d v="2020-09-01T00:00:00"/>
    <s v="Tampa Electric"/>
    <s v="TEC Electric"/>
    <s v="Big Bend Station"/>
    <x v="2"/>
    <n v="131100"/>
    <s v="Poles: 221"/>
    <n v="24687454"/>
    <s v="POLES ; YARD AREA ; YARD LIGHTING 18 - 27 FT. - 2 IN. ALUMINUM POLES"/>
    <d v="1974-06-15T00:00:00"/>
    <d v="1974-06-15T00:00:00"/>
    <s v="E154"/>
    <x v="0"/>
    <n v="5754.29"/>
    <x v="4"/>
    <x v="4"/>
    <s v="Poles"/>
    <n v="2.8999999999999998E-2"/>
    <n v="445.21"/>
  </r>
  <r>
    <n v="3"/>
    <n v="474"/>
    <n v="291.13043027999998"/>
    <d v="2020-09-01T00:00:00"/>
    <s v="Tampa Electric"/>
    <s v="TEC Electric"/>
    <s v="Big Bend Station"/>
    <x v="2"/>
    <n v="131100"/>
    <s v="Poles: 221"/>
    <n v="78392"/>
    <s v="POLES ; SERVICE YARD LIGHTING ; 35 FT. WOOD POLES, CL4"/>
    <d v="1976-06-15T00:00:00"/>
    <d v="1976-06-15T00:00:00"/>
    <s v="C54,G"/>
    <x v="0"/>
    <n v="182.87"/>
    <x v="4"/>
    <x v="4"/>
    <s v="Poles"/>
    <n v="2.8999999999999998E-2"/>
    <n v="13.75"/>
  </r>
  <r>
    <n v="1"/>
    <n v="323.13"/>
    <n v="194.72344702589999"/>
    <d v="2020-09-01T00:00:00"/>
    <s v="Tampa Electric"/>
    <s v="TEC Electric"/>
    <s v="Big Bend Station"/>
    <x v="2"/>
    <n v="131100"/>
    <s v="Poles: 221"/>
    <n v="79513"/>
    <s v="POLES ; SERVICE YARD LIGHTING ; POLE 40' CONCRETE"/>
    <d v="1978-06-15T00:00:00"/>
    <d v="1978-06-15T00:00:00"/>
    <s v="A7018-2008"/>
    <x v="0"/>
    <n v="128.41"/>
    <x v="4"/>
    <x v="4"/>
    <s v="Poles"/>
    <n v="2.8999999999999998E-2"/>
    <n v="9.3699999999999992"/>
  </r>
  <r>
    <n v="6"/>
    <n v="4533.6500000000005"/>
    <n v="2784.5642937530001"/>
    <d v="2020-09-01T00:00:00"/>
    <s v="Tampa Electric"/>
    <s v="TEC Electric"/>
    <s v="Big Bend Station"/>
    <x v="2"/>
    <n v="131100"/>
    <s v="Poles: 221"/>
    <n v="79515"/>
    <s v="POLES ; SERVICE YARD LIGHTING ; POLE, 35' WOOD"/>
    <d v="1976-06-15T00:00:00"/>
    <d v="1976-06-15T00:00:00"/>
    <s v="D751"/>
    <x v="0"/>
    <n v="1749.09"/>
    <x v="4"/>
    <x v="4"/>
    <s v="Poles"/>
    <n v="2.8999999999999998E-2"/>
    <n v="131.47999999999999"/>
  </r>
  <r>
    <n v="8"/>
    <n v="2672.36"/>
    <n v="1610.4080428748"/>
    <d v="2020-09-01T00:00:00"/>
    <s v="Tampa Electric"/>
    <s v="TEC Electric"/>
    <s v="Big Bend Station"/>
    <x v="2"/>
    <n v="131100"/>
    <s v="Poles: 221"/>
    <n v="79514"/>
    <s v="POLES ; SERVICE YARD LIGHTING ; POLE 35' CONCRETE"/>
    <d v="1978-06-15T00:00:00"/>
    <d v="1978-06-15T00:00:00"/>
    <s v="A7018-2008"/>
    <x v="0"/>
    <n v="1061.95"/>
    <x v="4"/>
    <x v="4"/>
    <s v="Poles"/>
    <n v="2.8999999999999998E-2"/>
    <n v="77.5"/>
  </r>
  <r>
    <n v="1"/>
    <n v="94.56"/>
    <n v="58.078678243200002"/>
    <d v="2020-09-01T00:00:00"/>
    <s v="Tampa Electric"/>
    <s v="TEC Electric"/>
    <s v="Big Bend Station"/>
    <x v="2"/>
    <n v="131100"/>
    <s v="Poles: 221"/>
    <n v="77244"/>
    <s v="POLES ; SERVICE YARD LIGHTING ; POLE 35FT WOOD"/>
    <d v="1976-06-15T00:00:00"/>
    <d v="1976-06-15T00:00:00"/>
    <s v="D058-"/>
    <x v="0"/>
    <n v="36.479999999999997"/>
    <x v="4"/>
    <x v="4"/>
    <s v="Poles"/>
    <n v="2.8999999999999998E-2"/>
    <n v="2.74"/>
  </r>
  <r>
    <n v="0"/>
    <n v="417"/>
    <n v="260.69855462999999"/>
    <d v="2020-09-01T00:00:00"/>
    <s v="Tampa Electric"/>
    <s v="TEC Electric"/>
    <s v="Big Bend Station"/>
    <x v="2"/>
    <n v="131100"/>
    <s v="Poles: 221"/>
    <n v="24687459"/>
    <s v="POLES ; YARD AREA ; YARD LIGHTING TWO 45 FT. WOOD POLES"/>
    <d v="1974-06-15T00:00:00"/>
    <d v="1974-06-15T00:00:00"/>
    <s v="E154"/>
    <x v="0"/>
    <n v="156.30000000000001"/>
    <x v="4"/>
    <x v="4"/>
    <s v="Poles"/>
    <n v="2.8999999999999998E-2"/>
    <n v="12.09"/>
  </r>
  <r>
    <n v="18"/>
    <n v="1105.94"/>
    <n v="697.24265996880001"/>
    <d v="2020-09-01T00:00:00"/>
    <s v="Tampa Electric"/>
    <s v="TEC Electric"/>
    <s v="Big Bend Station"/>
    <x v="2"/>
    <n v="131100"/>
    <s v="Poles: 221"/>
    <n v="77407"/>
    <s v="POLES ; SERVICE YARD LIGHTING ; WOOD POLES 25/30FT LONG CLASS 6"/>
    <d v="1973-06-15T00:00:00"/>
    <d v="1973-06-15T00:00:00"/>
    <s v="B09/F"/>
    <x v="0"/>
    <n v="408.7"/>
    <x v="4"/>
    <x v="4"/>
    <s v="Poles"/>
    <n v="2.8999999999999998E-2"/>
    <n v="32.07"/>
  </r>
  <r>
    <n v="6"/>
    <n v="509"/>
    <n v="312.62740298"/>
    <d v="2020-09-01T00:00:00"/>
    <s v="Tampa Electric"/>
    <s v="TEC Electric"/>
    <s v="Big Bend Station"/>
    <x v="2"/>
    <n v="131100"/>
    <s v="Poles: 221"/>
    <n v="122055"/>
    <s v="POLES ; SERVICE YARD LIGHTING ; POLES, WOOD 40'"/>
    <d v="1976-06-15T00:00:00"/>
    <d v="1976-06-15T00:00:00"/>
    <s v="H5080"/>
    <x v="0"/>
    <n v="196.37"/>
    <x v="4"/>
    <x v="4"/>
    <s v="Poles"/>
    <n v="2.8999999999999998E-2"/>
    <n v="14.76"/>
  </r>
  <r>
    <n v="0"/>
    <n v="19734"/>
    <n v="12337.23088026"/>
    <d v="2020-09-01T00:00:00"/>
    <s v="Tampa Electric"/>
    <s v="TEC Electric"/>
    <s v="Big Bend Station"/>
    <x v="2"/>
    <n v="131100"/>
    <s v="Poles: 221"/>
    <n v="24687449"/>
    <s v="POLES ; YARD AREA ; TWO 90 FT. STEEL POLES FOR LIGHTING MASTS L-1"/>
    <d v="1974-06-15T00:00:00"/>
    <d v="1974-06-15T00:00:00"/>
    <s v="E1579"/>
    <x v="0"/>
    <n v="7396.77"/>
    <x v="4"/>
    <x v="4"/>
    <s v="Poles"/>
    <n v="2.8999999999999998E-2"/>
    <n v="572.29"/>
  </r>
  <r>
    <n v="7"/>
    <n v="1593.04"/>
    <n v="959.99207764720006"/>
    <d v="2020-09-01T00:00:00"/>
    <s v="Tampa Electric"/>
    <s v="TEC Electric"/>
    <s v="Big Bend Station"/>
    <x v="2"/>
    <n v="131100"/>
    <s v="Poles: 221"/>
    <n v="79512"/>
    <s v="POLES ; SERVICE YARD LIGHTING ; POLES, 35' WOOD"/>
    <d v="1978-06-15T00:00:00"/>
    <d v="1978-06-15T00:00:00"/>
    <s v="A7018-2008"/>
    <x v="0"/>
    <n v="633.04999999999995"/>
    <x v="4"/>
    <x v="4"/>
    <s v="Poles"/>
    <n v="2.8999999999999998E-2"/>
    <n v="46.2"/>
  </r>
  <r>
    <n v="5"/>
    <n v="3460.3"/>
    <n v="2085.233632729"/>
    <d v="2020-09-01T00:00:00"/>
    <s v="Tampa Electric"/>
    <s v="TEC Electric"/>
    <s v="Big Bend Station"/>
    <x v="2"/>
    <n v="131100"/>
    <s v="Poles: 221"/>
    <n v="79511"/>
    <s v="POLES ; SERVICE YARD LIGHTING ; POLES, 45' CREOSOTE"/>
    <d v="1978-06-15T00:00:00"/>
    <d v="1978-06-15T00:00:00"/>
    <s v="G4280"/>
    <x v="0"/>
    <n v="1375.07"/>
    <x v="4"/>
    <x v="4"/>
    <s v="Poles"/>
    <n v="2.8999999999999998E-2"/>
    <n v="100.35"/>
  </r>
  <r>
    <n v="1"/>
    <n v="79603.31"/>
    <n v="46487.720890546101"/>
    <d v="2020-09-01T00:00:00"/>
    <s v="Tampa Electric"/>
    <s v="TEC Electric"/>
    <s v="Big Bend Station"/>
    <x v="2"/>
    <n v="131100"/>
    <s v="Pond: 222"/>
    <n v="128728"/>
    <s v="SETTLING PONDS ; PONDS &amp; STORAGE AREAS ; POND - SETTLING"/>
    <d v="1981-06-15T00:00:00"/>
    <d v="1981-06-15T00:00:00"/>
    <s v="A7010-2008"/>
    <x v="0"/>
    <n v="33115.589999999997"/>
    <x v="4"/>
    <x v="4"/>
    <s v="Pond"/>
    <n v="2.8999999999999998E-2"/>
    <n v="2308.5"/>
  </r>
  <r>
    <n v="1"/>
    <n v="104278.69"/>
    <n v="25251.807434821698"/>
    <d v="2020-09-01T00:00:00"/>
    <s v="Tampa Electric"/>
    <s v="TEC Electric"/>
    <s v="Big Bend Station"/>
    <x v="2"/>
    <n v="131100"/>
    <s v="Pond: 222"/>
    <n v="32499683"/>
    <s v="Upgrades to the emergency pond reclamation system, to include installin a 1 foot spool piece between the valve and noxxle to raise the angle of spray, install safety stops, and reinstall t"/>
    <d v="2011-12-31T00:00:00"/>
    <d v="2011-12-01T00:00:00"/>
    <s v="B2719-2011"/>
    <x v="0"/>
    <n v="79026.880000000005"/>
    <x v="4"/>
    <x v="4"/>
    <s v="Pond"/>
    <n v="2.8999999999999998E-2"/>
    <n v="3024.08"/>
  </r>
  <r>
    <n v="1"/>
    <n v="69222.570000000007"/>
    <n v="42121.008339239102"/>
    <d v="2020-09-01T00:00:00"/>
    <s v="Tampa Electric"/>
    <s v="TEC Electric"/>
    <s v="Big Bend Station"/>
    <x v="2"/>
    <n v="131100"/>
    <s v="Pond: 222"/>
    <n v="79195"/>
    <s v="SETTLING PONDS ; PONDS &amp; STORAGE AREAS ; COAL PILE DRAINAGE SETTLING POND, 350' X 150'"/>
    <d v="1977-06-15T00:00:00"/>
    <d v="1977-06-15T00:00:00"/>
    <s v="H6680"/>
    <x v="0"/>
    <n v="27101.56"/>
    <x v="4"/>
    <x v="4"/>
    <s v="Pond"/>
    <n v="2.8999999999999998E-2"/>
    <n v="2007.45"/>
  </r>
  <r>
    <n v="1"/>
    <n v="24821.54"/>
    <n v="11420.7919183018"/>
    <d v="2020-09-01T00:00:00"/>
    <s v="Tampa Electric"/>
    <s v="TEC Electric"/>
    <s v="Big Bend Station"/>
    <x v="2"/>
    <n v="131100"/>
    <s v="Pond: 222"/>
    <n v="117771"/>
    <s v="POND @ TRANSLOADER ; PONDS &amp; STORAGE AREAS ; THE FUEL TRANSLOADER RETENTION POND INCLUDING EARTHWORK, SMOOTHING AND GRASSING.  APP. 150' LONG X 50' WIDE.  PROVIDED BY JOHNSON BROTHERS 10/28/96 RJB"/>
    <d v="1996-03-15T00:00:00"/>
    <d v="1996-03-15T00:00:00"/>
    <s v="L2580"/>
    <x v="0"/>
    <n v="13400.75"/>
    <x v="4"/>
    <x v="4"/>
    <s v="Pond"/>
    <n v="2.8999999999999998E-2"/>
    <n v="719.82"/>
  </r>
  <r>
    <n v="1"/>
    <n v="14966398.119999999"/>
    <n v="5187140.3172187898"/>
    <d v="2020-09-01T00:00:00"/>
    <s v="Tampa Electric"/>
    <s v="TEC Electric"/>
    <s v="Big Bend Station"/>
    <x v="2"/>
    <n v="131100"/>
    <s v="Pond: 222"/>
    <n v="25474066"/>
    <s v="; DEWATERING ; BB 1-3 SLAG DEWATERING BINS INCLUDES BINS THAT WILL BE CONSTRUCTED IN THE PLACE OF SLAG PONDS. INCLUDES PIPING AND VALVES, OVERFLOW TANKS, PUMPS. ALL LABOR AND MATERIALS. 09/26/07 RJB"/>
    <d v="2005-12-31T00:00:00"/>
    <d v="2005-12-31T00:00:00"/>
    <s v="F0475-2004"/>
    <x v="0"/>
    <n v="9779257.8000000007"/>
    <x v="4"/>
    <x v="4"/>
    <s v="Pond"/>
    <n v="2.8999999999999998E-2"/>
    <n v="434025.55"/>
  </r>
  <r>
    <n v="1"/>
    <n v="50521.130000000005"/>
    <n v="12234.041740930901"/>
    <d v="2020-09-01T00:00:00"/>
    <s v="Tampa Electric"/>
    <s v="TEC Electric"/>
    <s v="Big Bend Station"/>
    <x v="2"/>
    <n v="131100"/>
    <s v="Pond: 222"/>
    <n v="27439918"/>
    <s v="Dewatering bins decanting drain piping replaced with new fiberglass piping"/>
    <d v="2011-02-15T00:00:00"/>
    <d v="2011-02-01T00:00:00"/>
    <s v="A7051-2010"/>
    <x v="0"/>
    <n v="38287.089999999997"/>
    <x v="4"/>
    <x v="4"/>
    <s v="Pond"/>
    <n v="2.8999999999999998E-2"/>
    <n v="1465.11"/>
  </r>
  <r>
    <n v="1"/>
    <n v="14621432.84"/>
    <n v="3826582.2068441599"/>
    <d v="2020-09-01T00:00:00"/>
    <s v="Tampa Electric"/>
    <s v="TEC Electric"/>
    <s v="Big Bend Station"/>
    <x v="2"/>
    <n v="131100"/>
    <s v="Pond: 222"/>
    <n v="27171379"/>
    <s v="BB SETTLING POND REDESIGN PROJECT"/>
    <d v="2010-09-30T00:00:00"/>
    <d v="2010-09-01T00:00:00"/>
    <s v="F0575-2004"/>
    <x v="0"/>
    <n v="10794850.630000001"/>
    <x v="4"/>
    <x v="4"/>
    <s v="Pond"/>
    <n v="2.8999999999999998E-2"/>
    <n v="424021.55"/>
  </r>
  <r>
    <n v="0"/>
    <n v="20714.34"/>
    <n v="12229.258720436401"/>
    <d v="2020-09-01T00:00:00"/>
    <s v="Tampa Electric"/>
    <s v="TEC Electric"/>
    <s v="Big Bend Station"/>
    <x v="2"/>
    <n v="131100"/>
    <s v="Pond: 222"/>
    <n v="114783"/>
    <s v="SETTLING PONDS ; PONDS &amp; STORAGE AREAS ; ADDITIONAL WORK ON SETTLING POND, PIPE, WIRING, ETC."/>
    <d v="1980-06-15T00:00:00"/>
    <d v="1980-06-15T00:00:00"/>
    <s v="A7010-2008"/>
    <x v="0"/>
    <n v="8485.08"/>
    <x v="4"/>
    <x v="4"/>
    <s v="Pond"/>
    <n v="2.8999999999999998E-2"/>
    <n v="600.72"/>
  </r>
  <r>
    <n v="1"/>
    <n v="30652.639999999999"/>
    <n v="15306.740932726399"/>
    <d v="2020-09-01T00:00:00"/>
    <s v="Tampa Electric"/>
    <s v="TEC Electric"/>
    <s v="Big Bend Station"/>
    <x v="2"/>
    <n v="131100"/>
    <s v="Pond: 222"/>
    <n v="124202"/>
    <s v="FLY ASH SETTLING POND ; PONDS &amp; STORAGE AREAS ; INSTALL 36&quot; POLYETHYLENE EQUALIZING OVERFLOW LINES.  LINE TO RUN FROM EACH FLYASH POND BACK INTO THE FLYA SH PUMP SUCTION POND."/>
    <d v="1992-02-15T00:00:00"/>
    <d v="1992-02-15T00:00:00"/>
    <s v="A7031"/>
    <x v="0"/>
    <n v="15345.9"/>
    <x v="4"/>
    <x v="4"/>
    <s v="Pond"/>
    <n v="2.8999999999999998E-2"/>
    <n v="888.93"/>
  </r>
  <r>
    <n v="1"/>
    <n v="13307548.23"/>
    <n v="4191572.0180671597"/>
    <d v="2020-09-01T00:00:00"/>
    <s v="Tampa Electric"/>
    <s v="TEC Electric"/>
    <s v="Big Bend Station"/>
    <x v="2"/>
    <n v="131100"/>
    <s v="Pond: 222"/>
    <n v="26484974"/>
    <s v="This system is to upgrades in the existing BB Storm Water System by adding pumps, sumps, pond capacity, and associated piping systems designed to handle storm water so no water releases at BB station will occurred"/>
    <d v="2007-12-31T00:00:00"/>
    <d v="2007-12-31T00:00:00"/>
    <s v="F0175-2002"/>
    <x v="0"/>
    <n v="9115976.2100000009"/>
    <x v="4"/>
    <x v="4"/>
    <s v="Pond"/>
    <n v="2.8999999999999998E-2"/>
    <n v="385918.9"/>
  </r>
  <r>
    <n v="1"/>
    <n v="2712.12"/>
    <n v="1566.0370494888"/>
    <d v="2020-09-01T00:00:00"/>
    <s v="Tampa Electric"/>
    <s v="TEC Electric"/>
    <s v="Big Bend Station"/>
    <x v="2"/>
    <n v="131100"/>
    <s v="Potable Water System: 224"/>
    <n v="89131"/>
    <s v="POTABLE WATER PIPING ; MCS SERVICE BUILDING ; 1 LOT RIGID COPPER INTERIOR &amp; PVC EXTERIOR POTABLE WATER PIPING INCLUDING ASSOCIATED VALVES &amp; FITTINGS."/>
    <d v="1982-06-15T00:00:00"/>
    <d v="1982-06-15T00:00:00"/>
    <s v="L48"/>
    <x v="0"/>
    <n v="1146.08"/>
    <x v="4"/>
    <x v="4"/>
    <s v="Potable Water System"/>
    <n v="2.8999999999999998E-2"/>
    <n v="78.650000000000006"/>
  </r>
  <r>
    <n v="1"/>
    <n v="184344"/>
    <n v="113223.94101168"/>
    <d v="2020-09-01T00:00:00"/>
    <s v="Tampa Electric"/>
    <s v="TEC Electric"/>
    <s v="Big Bend Station"/>
    <x v="2"/>
    <n v="131100"/>
    <s v="Potable Water System: 224"/>
    <n v="78166"/>
    <s v="POTABLE WATER PIPING ; OFFICE AND SHOPS ; PIPING (POTABLE) HOT AND COLD WATER SUPPLY AND SOIL WASTE AND VENT LINES"/>
    <d v="1976-06-15T00:00:00"/>
    <d v="1976-06-15T00:00:00"/>
    <s v="C54-2008"/>
    <x v="0"/>
    <n v="71120.06"/>
    <x v="4"/>
    <x v="4"/>
    <s v="Potable Water System"/>
    <n v="2.8999999999999998E-2"/>
    <n v="5345.98"/>
  </r>
  <r>
    <n v="1"/>
    <n v="5673.67"/>
    <n v="2780.4493299629003"/>
    <d v="2020-09-01T00:00:00"/>
    <s v="Tampa Electric"/>
    <s v="TEC Electric"/>
    <s v="Big Bend Station"/>
    <x v="2"/>
    <n v="131100"/>
    <s v="Potable Water System: 224"/>
    <n v="117507"/>
    <s v="POTABLE WATER PIPING ; WAREHOUSE ; ADD LADIES RESTROOM FACILITY TO EXISTING MENS RESTROOM AT BB STOREROOM NEW HOT &amp; COLD WATER LINES/SEWER LINES &amp; DRAINS 05/05/94  TGC"/>
    <d v="1993-03-15T00:00:00"/>
    <d v="1993-03-15T00:00:00"/>
    <s v="A7054"/>
    <x v="0"/>
    <n v="2893.22"/>
    <x v="4"/>
    <x v="4"/>
    <s v="Potable Water System"/>
    <n v="2.8999999999999998E-2"/>
    <n v="164.54"/>
  </r>
  <r>
    <n v="302"/>
    <n v="6636"/>
    <n v="4075.8260239199999"/>
    <d v="2020-09-01T00:00:00"/>
    <s v="Tampa Electric"/>
    <s v="TEC Electric"/>
    <s v="Big Bend Station"/>
    <x v="2"/>
    <n v="131100"/>
    <s v="Potable Water System: 224"/>
    <n v="113580"/>
    <s v="POTABLE WATER PIPING ; MAINTENANCE BUILDING ; PIPING (POTABLE) CARBON STEEL PIPE FOR HOT AND COLD WATER LINES"/>
    <d v="1976-06-15T00:00:00"/>
    <d v="1976-06-15T00:00:00"/>
    <s v="C54-2008"/>
    <x v="0"/>
    <n v="2560.17"/>
    <x v="4"/>
    <x v="4"/>
    <s v="Potable Water System"/>
    <n v="2.8999999999999998E-2"/>
    <n v="192.44"/>
  </r>
  <r>
    <n v="1"/>
    <n v="2877.48"/>
    <n v="1661.5195084151999"/>
    <d v="2020-09-01T00:00:00"/>
    <s v="Tampa Electric"/>
    <s v="TEC Electric"/>
    <s v="Big Bend Station"/>
    <x v="2"/>
    <n v="131100"/>
    <s v="Potable Water System: 224"/>
    <n v="113769"/>
    <s v="POTABLE WATER PIPING ; MCS SERVICE BUILDING ; 1 LOT RIGID COPPER INTERIOR &amp; PVC EXTERIOR POTABLE WATER PIPING INCL. VALVES AND FITTINGS."/>
    <d v="1982-06-15T00:00:00"/>
    <d v="1982-06-15T00:00:00"/>
    <s v="L48"/>
    <x v="0"/>
    <n v="1215.96"/>
    <x v="4"/>
    <x v="4"/>
    <s v="Potable Water System"/>
    <n v="2.8999999999999998E-2"/>
    <n v="83.45"/>
  </r>
  <r>
    <n v="1"/>
    <n v="10660"/>
    <n v="5853.4287058"/>
    <d v="2020-09-01T00:00:00"/>
    <s v="Tampa Electric"/>
    <s v="TEC Electric"/>
    <s v="Big Bend Station"/>
    <x v="2"/>
    <n v="131100"/>
    <s v="Potable Water System: 224"/>
    <n v="88918"/>
    <s v="POTABLE WATER PIPING ; BB4 BOILER MAINTENANCE SHOP ; CONSISTING OF 323LF OF PIPING; INCL.174LF OF 1&quot;; 86LF OF 3/4&quot;; AND 88LF OF 1/2&quot;. INCLUDES VALVES, HANGERS AND SUPPORTS."/>
    <d v="1986-06-15T00:00:00"/>
    <d v="1986-06-15T00:00:00"/>
    <s v="G54/8"/>
    <x v="0"/>
    <n v="4806.57"/>
    <x v="4"/>
    <x v="4"/>
    <s v="Potable Water System"/>
    <n v="2.8999999999999998E-2"/>
    <n v="309.14"/>
  </r>
  <r>
    <n v="0"/>
    <n v="35357"/>
    <n v="22822.743732949999"/>
    <d v="2020-09-01T00:00:00"/>
    <s v="Tampa Electric"/>
    <s v="TEC Electric"/>
    <s v="Big Bend Station"/>
    <x v="2"/>
    <n v="131100"/>
    <s v="Potable Water System: 224"/>
    <n v="121631"/>
    <s v="POTABLE WATER PIPING ; COAL CREW CHANGE HOUSE ; PIPING,VALVES,FOR HOT&amp;COLD WATER, VENT LINES, ETC."/>
    <d v="1970-06-15T00:00:00"/>
    <d v="1970-06-15T00:00:00"/>
    <s v="B02"/>
    <x v="0"/>
    <n v="12534.26"/>
    <x v="4"/>
    <x v="4"/>
    <s v="Potable Water System"/>
    <n v="2.8999999999999998E-2"/>
    <n v="1025.3499999999999"/>
  </r>
  <r>
    <n v="0"/>
    <n v="31749"/>
    <n v="20493.80011815"/>
    <d v="2020-09-01T00:00:00"/>
    <s v="Tampa Electric"/>
    <s v="TEC Electric"/>
    <s v="Big Bend Station"/>
    <x v="2"/>
    <n v="131100"/>
    <s v="Potable Water System: 224"/>
    <n v="77602"/>
    <s v="POTABLE WATER PIPING ; BARGE CREW CHANGE HOUSE ; PIPING,FITTING,VALVES FOR HOT &amp; COLD WATER,VENT LINES"/>
    <d v="1970-06-15T00:00:00"/>
    <d v="1970-06-15T00:00:00"/>
    <s v="B02"/>
    <x v="0"/>
    <n v="11255.2"/>
    <x v="4"/>
    <x v="4"/>
    <s v="Potable Water System"/>
    <n v="2.8999999999999998E-2"/>
    <n v="920.72"/>
  </r>
  <r>
    <n v="1"/>
    <n v="1783.07"/>
    <n v="395.10621976270005"/>
    <d v="2020-09-01T00:00:00"/>
    <s v="Tampa Electric"/>
    <s v="TEC Electric"/>
    <s v="Big Bend Station"/>
    <x v="2"/>
    <n v="131100"/>
    <s v="Probe: 228"/>
    <n v="28366930"/>
    <s v="BBC #3 Clarifier overflow tank level indicator replaced"/>
    <d v="2012-05-01T00:00:00"/>
    <d v="2012-05-01T00:00:00"/>
    <s v="A7093-2011"/>
    <x v="0"/>
    <n v="1387.96"/>
    <x v="4"/>
    <x v="4"/>
    <s v="Probe"/>
    <n v="2.8999999999999998E-2"/>
    <n v="51.71"/>
  </r>
  <r>
    <n v="1"/>
    <n v="397086.23"/>
    <n v="50583.274145127602"/>
    <d v="2020-09-01T00:00:00"/>
    <s v="Tampa Electric"/>
    <s v="TEC Electric"/>
    <s v="Big Bend Station"/>
    <x v="2"/>
    <n v="131100"/>
    <s v="Probe: 228"/>
    <n v="287154518"/>
    <s v="SUMP PUMP FOR RO AREA"/>
    <d v="2016-12-01T00:00:00"/>
    <d v="2016-12-01T00:00:00"/>
    <s v="A2595738"/>
    <x v="0"/>
    <n v="346502.96"/>
    <x v="4"/>
    <x v="4"/>
    <s v="Probe"/>
    <n v="2.8999999999999998E-2"/>
    <n v="11515.5"/>
  </r>
  <r>
    <n v="1"/>
    <n v="5050.03"/>
    <n v="1119.0240781283001"/>
    <d v="2020-09-01T00:00:00"/>
    <s v="Tampa Electric"/>
    <s v="TEC Electric"/>
    <s v="Big Bend Station"/>
    <x v="2"/>
    <n v="131100"/>
    <s v="Probe: 228"/>
    <n v="35306346"/>
    <s v="BB FGD Acid tank level indicator replaced"/>
    <d v="2012-09-28T00:00:00"/>
    <d v="2012-09-01T00:00:00"/>
    <s v="A7547-2012"/>
    <x v="0"/>
    <n v="3931.01"/>
    <x v="4"/>
    <x v="4"/>
    <s v="Probe"/>
    <n v="2.8999999999999998E-2"/>
    <n v="146.44999999999999"/>
  </r>
  <r>
    <n v="1"/>
    <n v="134768.57"/>
    <n v="29863.045329417702"/>
    <d v="2020-09-01T00:00:00"/>
    <s v="Tampa Electric"/>
    <s v="TEC Electric"/>
    <s v="Big Bend Station"/>
    <x v="2"/>
    <n v="131100"/>
    <s v="Pump - Complete: 231"/>
    <n v="28366415"/>
    <s v="Air Preheater Wash pump repalced"/>
    <d v="2012-06-30T00:00:00"/>
    <d v="2012-06-01T00:00:00"/>
    <s v="A7041-2012"/>
    <x v="0"/>
    <n v="104905.52"/>
    <x v="4"/>
    <x v="4"/>
    <s v="Pump - Complete"/>
    <n v="2.8999999999999998E-2"/>
    <n v="3908.29"/>
  </r>
  <r>
    <n v="1"/>
    <n v="8157.71"/>
    <n v="4146.9560525425995"/>
    <d v="2020-09-01T00:00:00"/>
    <s v="Tampa Electric"/>
    <s v="TEC Electric"/>
    <s v="Big Bend Station"/>
    <x v="2"/>
    <n v="131100"/>
    <s v="Pump - Complete: 231"/>
    <n v="97536"/>
    <s v="COAL FIELD SEWAGE PUMPS ; SANITARY SEWER SYSTEM ; COAL FIELD SEWAGE PUMP 05/18/94 RJB"/>
    <d v="1991-04-15T00:00:00"/>
    <d v="1991-04-15T00:00:00"/>
    <s v="A7016-2008"/>
    <x v="0"/>
    <n v="4010.75"/>
    <x v="4"/>
    <x v="4"/>
    <s v="Pump - Complete"/>
    <n v="2.8999999999999998E-2"/>
    <n v="236.57"/>
  </r>
  <r>
    <n v="1"/>
    <n v="633079.79"/>
    <n v="140282.63760540189"/>
    <d v="2020-09-01T00:00:00"/>
    <s v="Tampa Electric"/>
    <s v="TEC Electric"/>
    <s v="Big Bend Station"/>
    <x v="2"/>
    <n v="131100"/>
    <s v="Pump - Complete: 231"/>
    <n v="38515401"/>
    <s v="Upgrades to include pumps, valves, piping, electrical system, and other mechanical equipment"/>
    <d v="2012-05-12T00:00:00"/>
    <d v="2012-05-01T00:00:00"/>
    <s v="B2740-2011"/>
    <x v="0"/>
    <n v="492797.15"/>
    <x v="4"/>
    <x v="4"/>
    <s v="Pump - Complete"/>
    <n v="2.8999999999999998E-2"/>
    <n v="18359.310000000001"/>
  </r>
  <r>
    <n v="2"/>
    <n v="22476.16"/>
    <n v="7442.6780796479998"/>
    <d v="2020-09-01T00:00:00"/>
    <s v="Tampa Electric"/>
    <s v="TEC Electric"/>
    <s v="Big Bend Station"/>
    <x v="2"/>
    <n v="131100"/>
    <s v="Pump - Complete: 231"/>
    <n v="113254"/>
    <s v="PUMP ; REVERSE OSMOSIS ; REVERSE OSMOSIS #2 AND 2B FEED PUMPS. LABOR AND MATERIALS. 09/26/07 RJB"/>
    <d v="2006-08-15T00:00:00"/>
    <d v="2006-08-15T00:00:00"/>
    <s v="A7094"/>
    <x v="0"/>
    <n v="15033.48"/>
    <x v="4"/>
    <x v="4"/>
    <s v="Pump - Complete"/>
    <n v="2.8999999999999998E-2"/>
    <n v="651.80999999999995"/>
  </r>
  <r>
    <n v="2"/>
    <n v="6102.6900000000005"/>
    <n v="3440.0118391551"/>
    <d v="2020-09-01T00:00:00"/>
    <s v="Tampa Electric"/>
    <s v="TEC Electric"/>
    <s v="Big Bend Station"/>
    <x v="2"/>
    <n v="131100"/>
    <s v="Pump - Complete: 231"/>
    <n v="121451"/>
    <s v="COAL FIELD SEWAGE PUMPS ; SANITARY SEWER SYSTEM ; (1PBS-P1A,1PS-P1B) SEWAGE LIFT PUMP #1,2. SUBMERSIBLE PUMP RATED 30GPM AT 30' TDH AS MANUFACTURED  BY PEA BODY/BARNES MODEL #3SE154 WITH 3&quot; D ISCHARGE OPENING AND 3&quot; SCH 40 PVC DISCHARGE PIPE 5'9&quot;    LONG"/>
    <d v="1984-08-15T00:00:00"/>
    <d v="1984-08-15T00:00:00"/>
    <s v="K3400"/>
    <x v="0"/>
    <n v="2662.68"/>
    <x v="4"/>
    <x v="4"/>
    <s v="Pump - Complete"/>
    <n v="2.8999999999999998E-2"/>
    <n v="176.98"/>
  </r>
  <r>
    <n v="2"/>
    <n v="72458.42"/>
    <n v="25113.055839515"/>
    <d v="2020-09-01T00:00:00"/>
    <s v="Tampa Electric"/>
    <s v="TEC Electric"/>
    <s v="Big Bend Station"/>
    <x v="2"/>
    <n v="131100"/>
    <s v="Pump - Complete: 231"/>
    <n v="121387"/>
    <s v="PUMP ; YARD AREA ; BBC PORTABLE ENVIRONMENTAL PUMPS. QTY 2 LABOR AND MATERIALS. 05/10/07 RJB"/>
    <d v="2005-03-15T00:00:00"/>
    <d v="2005-03-15T00:00:00"/>
    <s v="A7052"/>
    <x v="0"/>
    <n v="47345.36"/>
    <x v="4"/>
    <x v="4"/>
    <s v="Pump - Complete"/>
    <n v="2.8999999999999998E-2"/>
    <n v="2101.29"/>
  </r>
  <r>
    <n v="1"/>
    <n v="2891.78"/>
    <n v="578.12833016060006"/>
    <d v="2020-09-01T00:00:00"/>
    <s v="Tampa Electric"/>
    <s v="TEC Electric"/>
    <s v="Big Bend Station"/>
    <x v="2"/>
    <n v="131100"/>
    <s v="Pump - Complete: 231"/>
    <n v="38833026"/>
    <s v="No 1 sewage ejector &quot;A&quot; pump replaced"/>
    <d v="2013-03-25T00:00:00"/>
    <d v="2013-03-01T00:00:00"/>
    <s v="A2408805"/>
    <x v="0"/>
    <n v="2313.65"/>
    <x v="4"/>
    <x v="4"/>
    <s v="Pump - Complete"/>
    <n v="2.8999999999999998E-2"/>
    <n v="83.86"/>
  </r>
  <r>
    <n v="2"/>
    <n v="69078.73"/>
    <n v="27779.353639990401"/>
    <d v="2020-09-01T00:00:00"/>
    <s v="Tampa Electric"/>
    <s v="TEC Electric"/>
    <s v="Big Bend Station"/>
    <x v="2"/>
    <n v="131100"/>
    <s v="Pump - Complete: 231"/>
    <n v="104831"/>
    <s v="PUMPS ; WATER TREATMENT ; 2 DISCHARGE PUMPS INSTALLED IN CONJUNCTION WITH THE BB WASTE WATER TREATMENT FACILITY. 04/15/02 RJB"/>
    <d v="2001-10-15T00:00:00"/>
    <d v="2001-10-15T00:00:00"/>
    <s v="B0577"/>
    <x v="0"/>
    <n v="41299.379999999997"/>
    <x v="4"/>
    <x v="4"/>
    <s v="Pump - Complete"/>
    <n v="2.8999999999999998E-2"/>
    <n v="2003.28"/>
  </r>
  <r>
    <n v="4"/>
    <n v="185706"/>
    <n v="7620.3974264400003"/>
    <d v="2020-09-01T00:00:00"/>
    <s v="Tampa Electric"/>
    <s v="TEC Electric"/>
    <s v="Big Bend Station"/>
    <x v="2"/>
    <n v="131100"/>
    <s v="Pump - Complete: 231"/>
    <n v="322298579"/>
    <s v="BBC purchase 4 portable diesel pumps"/>
    <d v="2019-12-21T00:00:00"/>
    <d v="2019-12-01T00:00:00"/>
    <s v="A2727379"/>
    <x v="0"/>
    <n v="178085.6"/>
    <x v="4"/>
    <x v="4"/>
    <s v="Pump - Complete"/>
    <n v="2.8999999999999998E-2"/>
    <n v="5385.47"/>
  </r>
  <r>
    <n v="0"/>
    <n v="7543.49"/>
    <n v="540.03724214160002"/>
    <d v="2020-09-01T00:00:00"/>
    <s v="Tampa Electric"/>
    <s v="TEC Electric"/>
    <s v="Big Bend Station"/>
    <x v="2"/>
    <n v="131100"/>
    <s v="Pump - Complete: 231"/>
    <n v="289666997"/>
    <s v="Pump - Complete"/>
    <d v="2018-11-18T00:00:00"/>
    <d v="2018-11-01T00:00:00"/>
    <s v="A2691544"/>
    <x v="0"/>
    <n v="7003.45"/>
    <x v="4"/>
    <x v="4"/>
    <s v="Pump - Complete"/>
    <n v="2.8999999999999998E-2"/>
    <n v="218.76"/>
  </r>
  <r>
    <n v="1"/>
    <n v="18775.98"/>
    <n v="7050.994464546"/>
    <d v="2020-09-01T00:00:00"/>
    <s v="Tampa Electric"/>
    <s v="TEC Electric"/>
    <s v="Big Bend Station"/>
    <x v="2"/>
    <n v="131100"/>
    <s v="Pump - Complete: 231"/>
    <n v="111954"/>
    <s v="PUMP ; CHANNEL / TURNAROUND BASIN ; BB 1B SETTLING BASIN SUMP PUMP.  INCLUDES LABOR AND MATERIAL. 07/20/05 RJB"/>
    <d v="2003-12-15T00:00:00"/>
    <d v="2003-12-15T00:00:00"/>
    <s v="A7043"/>
    <x v="0"/>
    <n v="11724.99"/>
    <x v="4"/>
    <x v="4"/>
    <s v="Pump - Complete"/>
    <n v="2.8999999999999998E-2"/>
    <n v="544.5"/>
  </r>
  <r>
    <n v="1"/>
    <n v="8579.2999999999993"/>
    <n v="2077.5369495490004"/>
    <d v="2020-09-01T00:00:00"/>
    <s v="Tampa Electric"/>
    <s v="TEC Electric"/>
    <s v="Big Bend Station"/>
    <x v="2"/>
    <n v="131100"/>
    <s v="Pump - Complete: 231"/>
    <n v="27733692"/>
    <s v="Rail unloading dust suppressant pump and piping replace at the rail unloading area"/>
    <d v="2011-01-15T00:00:00"/>
    <d v="2011-01-01T00:00:00"/>
    <s v="A7088-2010"/>
    <x v="0"/>
    <n v="6501.76"/>
    <x v="4"/>
    <x v="4"/>
    <s v="Pump - Complete"/>
    <n v="2.8999999999999998E-2"/>
    <n v="248.8"/>
  </r>
  <r>
    <n v="2"/>
    <n v="58620.41"/>
    <n v="30308.966062885698"/>
    <d v="2020-09-01T00:00:00"/>
    <s v="Tampa Electric"/>
    <s v="TEC Electric"/>
    <s v="Big Bend Station"/>
    <x v="2"/>
    <n v="131100"/>
    <s v="Pump - Complete: 231"/>
    <n v="96571"/>
    <s v="PUMPS W/ DRIVES ; SPRAY IRRIGATION SYSTEM ; PUMPS W/DRIVES GOULD PUMPS, MODEL #3196MT, 3X4-8G S/N Q725D384-1 &amp; 2, INCLUDING 50 HP MOTORS P O 24887 GOULDS PUMPS, INC VO# 662287 (BB ADD'L SPRAYFIELD/LOCATED 7.5 AC &amp; 40 ACRE PLOT EAST OF EXISTING SPR AYFIEL"/>
    <d v="1990-10-15T00:00:00"/>
    <d v="1990-10-15T00:00:00"/>
    <s v="C8476"/>
    <x v="0"/>
    <n v="28311.439999999999"/>
    <x v="4"/>
    <x v="4"/>
    <s v="Pump - Complete"/>
    <n v="2.8999999999999998E-2"/>
    <n v="1699.99"/>
  </r>
  <r>
    <n v="2"/>
    <n v="291482.92"/>
    <n v="44575.5094026472"/>
    <d v="2020-09-01T00:00:00"/>
    <s v="Tampa Electric"/>
    <s v="TEC Electric"/>
    <s v="Big Bend Station"/>
    <x v="2"/>
    <n v="131100"/>
    <s v="Pump - Complete: 231"/>
    <n v="59220734"/>
    <s v="BBC #1 and #2 electric fire pumps replaced including split case pumps, 300 HP electric motors, pump/motor base plate and suction/discharge/recirculation pipe and flanges"/>
    <d v="2015-03-30T00:00:00"/>
    <d v="2015-03-01T00:00:00"/>
    <s v="A2474076"/>
    <x v="0"/>
    <n v="246907.41"/>
    <x v="4"/>
    <x v="4"/>
    <s v="Pump - Complete"/>
    <n v="2.8999999999999998E-2"/>
    <n v="8453"/>
  </r>
  <r>
    <n v="1"/>
    <n v="10679.72"/>
    <n v="135.22821659799999"/>
    <d v="2020-09-01T00:00:00"/>
    <s v="Tampa Electric"/>
    <s v="TEC Electric"/>
    <s v="Big Bend Station"/>
    <x v="2"/>
    <n v="131100"/>
    <s v="Pump - Complete: 231"/>
    <n v="337599905"/>
    <s v="BBC Service water #2 pump replaced"/>
    <d v="2020-07-08T00:00:00"/>
    <d v="2020-07-01T00:00:00"/>
    <s v="A2725512"/>
    <x v="0"/>
    <n v="10544.49"/>
    <x v="4"/>
    <x v="4"/>
    <s v="Pump - Complete"/>
    <n v="2.8999999999999998E-2"/>
    <n v="309.70999999999998"/>
  </r>
  <r>
    <n v="1"/>
    <n v="32028.530000000002"/>
    <n v="7755.9304972129003"/>
    <d v="2020-09-01T00:00:00"/>
    <s v="Tampa Electric"/>
    <s v="TEC Electric"/>
    <s v="Big Bend Station"/>
    <x v="2"/>
    <n v="131100"/>
    <s v="Pump - Complete: 231"/>
    <n v="27319965"/>
    <s v="WASTE WATER PUMP REPL"/>
    <d v="2011-01-01T00:00:00"/>
    <d v="2011-01-01T00:00:00"/>
    <s v="A7766-2010"/>
    <x v="0"/>
    <n v="24272.6"/>
    <x v="4"/>
    <x v="4"/>
    <s v="Pump - Complete"/>
    <n v="2.8999999999999998E-2"/>
    <n v="928.83"/>
  </r>
  <r>
    <n v="1"/>
    <n v="70783.180000000008"/>
    <n v="5067.3565308912002"/>
    <d v="2020-09-01T00:00:00"/>
    <s v="Tampa Electric"/>
    <s v="TEC Electric"/>
    <s v="Big Bend Station"/>
    <x v="2"/>
    <n v="131100"/>
    <s v="Pump - Complete: 231"/>
    <n v="302249797"/>
    <s v="BBC #4 TRANSFER SUMP PUMP"/>
    <d v="2018-11-18T00:00:00"/>
    <d v="2018-11-01T00:00:00"/>
    <s v="A2691536"/>
    <x v="0"/>
    <n v="65715.820000000007"/>
    <x v="4"/>
    <x v="4"/>
    <s v="Pump - Complete"/>
    <n v="2.8999999999999998E-2"/>
    <n v="2052.71"/>
  </r>
  <r>
    <n v="1"/>
    <n v="91882.89"/>
    <n v="16269.494758139699"/>
    <d v="2020-09-01T00:00:00"/>
    <s v="Tampa Electric"/>
    <s v="TEC Electric"/>
    <s v="Big Bend Station"/>
    <x v="2"/>
    <n v="131100"/>
    <s v="Pump - Complete: 231"/>
    <n v="50387962"/>
    <s v="FGD breakpoint chlorination Milton Roy Bleach chemical pump installed"/>
    <d v="2014-11-05T00:00:00"/>
    <d v="2014-11-01T00:00:00"/>
    <s v="A2415865"/>
    <x v="0"/>
    <n v="75613.399999999994"/>
    <x v="4"/>
    <x v="4"/>
    <s v="Pump - Complete"/>
    <n v="2.8999999999999998E-2"/>
    <n v="2664.6"/>
  </r>
  <r>
    <n v="1"/>
    <n v="40224.980000000003"/>
    <n v="4035.4005645848001"/>
    <d v="2020-09-01T00:00:00"/>
    <s v="Tampa Electric"/>
    <s v="TEC Electric"/>
    <s v="Big Bend Station"/>
    <x v="2"/>
    <n v="131100"/>
    <s v="Pump - Complete: 231"/>
    <n v="149024831"/>
    <s v="BBC EAST GYPSUM STORAGE SUMP PUMP B REPL"/>
    <d v="2017-01-09T00:00:00"/>
    <d v="2017-01-01T00:00:00"/>
    <s v="A2618059"/>
    <x v="0"/>
    <n v="36189.58"/>
    <x v="4"/>
    <x v="4"/>
    <s v="Pump - Complete"/>
    <n v="2.8999999999999998E-2"/>
    <n v="1166.52"/>
  </r>
  <r>
    <n v="2"/>
    <n v="5318.57"/>
    <n v="2447.1600582768997"/>
    <d v="2020-09-01T00:00:00"/>
    <s v="Tampa Electric"/>
    <s v="TEC Electric"/>
    <s v="Big Bend Station"/>
    <x v="2"/>
    <n v="131100"/>
    <s v="Pump - Complete: 231"/>
    <n v="117821"/>
    <s v="SEWER EJECTOR PUMPS ; SANITARY SEWER SYSTEM ; 2 - 2&quot; SEWAGE PUMPS. SGV2042L. INSTALLED WITH THE MAIN SEWAGE TRANSFER PIPING. ALONG WITH BB COUNTY SEWAGE CONNECTION PROJECT. 01/28/97 RJB"/>
    <d v="1996-02-15T00:00:00"/>
    <d v="1996-02-15T00:00:00"/>
    <s v="B1176"/>
    <x v="0"/>
    <n v="2871.41"/>
    <x v="4"/>
    <x v="4"/>
    <s v="Pump - Complete"/>
    <n v="2.8999999999999998E-2"/>
    <n v="154.24"/>
  </r>
  <r>
    <n v="1"/>
    <n v="18040.100000000002"/>
    <n v="740.27081307399999"/>
    <d v="2020-09-01T00:00:00"/>
    <s v="Tampa Electric"/>
    <s v="TEC Electric"/>
    <s v="Big Bend Station"/>
    <x v="2"/>
    <n v="131100"/>
    <s v="Pump - Complete: 231"/>
    <n v="319365353"/>
    <s v="BBC FGD north pipe trench sump pump replaced with a 25HP submersible pump (SRW-P-011)"/>
    <d v="2019-08-22T00:00:00"/>
    <d v="2019-08-01T00:00:00"/>
    <s v="A2710137"/>
    <x v="0"/>
    <n v="17299.830000000002"/>
    <x v="4"/>
    <x v="4"/>
    <s v="Pump - Complete"/>
    <n v="2.8999999999999998E-2"/>
    <n v="523.16"/>
  </r>
  <r>
    <n v="4"/>
    <n v="9473.7000000000007"/>
    <n v="3283.449419775"/>
    <d v="2020-09-01T00:00:00"/>
    <s v="Tampa Electric"/>
    <s v="TEC Electric"/>
    <s v="Big Bend Station"/>
    <x v="2"/>
    <n v="131100"/>
    <s v="Pump - Complete: 231"/>
    <n v="121163"/>
    <s v="SEWER SYSTEM ; SANITARY SEWER SYSTEM ; 4 SANITARY SEWER SYSTEM BLEACH PUMPS AND SOME RELATED PIPING. INCLUDES LABOR AND MATERIALS. 07/21/05 RJB"/>
    <d v="2005-06-15T00:00:00"/>
    <d v="2005-06-15T00:00:00"/>
    <s v="A7050"/>
    <x v="0"/>
    <n v="6190.25"/>
    <x v="4"/>
    <x v="4"/>
    <s v="Pump - Complete"/>
    <n v="2.8999999999999998E-2"/>
    <n v="274.74"/>
  </r>
  <r>
    <n v="3"/>
    <n v="101866.6"/>
    <n v="18037.287624818"/>
    <d v="2020-09-01T00:00:00"/>
    <s v="Tampa Electric"/>
    <s v="TEC Electric"/>
    <s v="Big Bend Station"/>
    <x v="2"/>
    <n v="131100"/>
    <s v="Pump - Complete: 231"/>
    <n v="49782147"/>
    <s v="BB FGD Defoamer chemical pumps and valves installed"/>
    <d v="2014-12-15T00:00:00"/>
    <d v="2014-12-01T00:00:00"/>
    <s v="A2468133"/>
    <x v="0"/>
    <n v="83829.31"/>
    <x v="4"/>
    <x v="4"/>
    <s v="Pump - Complete"/>
    <n v="2.8999999999999998E-2"/>
    <n v="2954.13"/>
  </r>
  <r>
    <n v="1"/>
    <n v="86384.95"/>
    <n v="15295.9870026635"/>
    <d v="2020-09-01T00:00:00"/>
    <s v="Tampa Electric"/>
    <s v="TEC Electric"/>
    <s v="Big Bend Station"/>
    <x v="2"/>
    <n v="131100"/>
    <s v="Pump - Complete: 231"/>
    <n v="50387959"/>
    <s v="FGD breakpoint chlorination Milton Roy sodium bisulfate chemical pump installed"/>
    <d v="2014-11-05T00:00:00"/>
    <d v="2014-11-01T00:00:00"/>
    <s v="A2415865"/>
    <x v="0"/>
    <n v="71088.960000000006"/>
    <x v="4"/>
    <x v="4"/>
    <s v="Pump - Complete"/>
    <n v="2.8999999999999998E-2"/>
    <n v="2505.16"/>
  </r>
  <r>
    <n v="1"/>
    <n v="2332.5100000000002"/>
    <n v="466.31836148769997"/>
    <d v="2020-09-01T00:00:00"/>
    <s v="Tampa Electric"/>
    <s v="TEC Electric"/>
    <s v="Big Bend Station"/>
    <x v="2"/>
    <n v="131100"/>
    <s v="Pump - Complete: 231"/>
    <n v="40126605"/>
    <s v="BB FGD B transfer sump recycle submersible pump replaced."/>
    <d v="2013-03-14T00:00:00"/>
    <d v="2013-09-01T00:00:00"/>
    <s v="A2420715"/>
    <x v="0"/>
    <n v="1866.19"/>
    <x v="4"/>
    <x v="4"/>
    <s v="Pump - Complete"/>
    <n v="2.8999999999999998E-2"/>
    <n v="67.64"/>
  </r>
  <r>
    <n v="1"/>
    <n v="25632.29"/>
    <n v="4538.6514050017004"/>
    <d v="2020-09-01T00:00:00"/>
    <s v="Tampa Electric"/>
    <s v="TEC Electric"/>
    <s v="Big Bend Station"/>
    <x v="2"/>
    <n v="131100"/>
    <s v="Pump - Complete: 231"/>
    <n v="48815180"/>
    <s v="BB FGD area sump &quot;A&quot; 4&quot; submersible pump replaced."/>
    <d v="2014-12-05T00:00:00"/>
    <d v="2015-01-01T00:00:00"/>
    <s v="A2523373"/>
    <x v="0"/>
    <n v="21093.64"/>
    <x v="4"/>
    <x v="4"/>
    <s v="Pump - Complete"/>
    <n v="2.8999999999999998E-2"/>
    <n v="743.34"/>
  </r>
  <r>
    <n v="1"/>
    <n v="24524.36"/>
    <n v="3750.4284634375999"/>
    <d v="2020-09-01T00:00:00"/>
    <s v="Tampa Electric"/>
    <s v="TEC Electric"/>
    <s v="Big Bend Station"/>
    <x v="2"/>
    <n v="131100"/>
    <s v="Pump - Complete: 231"/>
    <n v="59979554"/>
    <s v="BBC docks de-watering pumps and piping to remove water from the barges"/>
    <d v="2015-06-22T00:00:00"/>
    <d v="2015-06-01T00:00:00"/>
    <s v="A2506927"/>
    <x v="0"/>
    <n v="20773.93"/>
    <x v="4"/>
    <x v="4"/>
    <s v="Pump - Complete"/>
    <n v="2.8999999999999998E-2"/>
    <n v="711.21"/>
  </r>
  <r>
    <n v="1"/>
    <n v="923.81000000000006"/>
    <n v="545.39567751259995"/>
    <d v="2020-09-01T00:00:00"/>
    <s v="Tampa Electric"/>
    <s v="TEC Electric"/>
    <s v="Big Bend Station"/>
    <x v="2"/>
    <n v="131100"/>
    <s v="Pump - Complete: 231"/>
    <n v="79546"/>
    <s v="SEWER EJECTOR PUMPS ; SANITARY SEWER SYSTEM ; SEWER EJECTOR PUMP, PEABODY-BARNES MDL SE-56"/>
    <d v="1980-06-15T00:00:00"/>
    <d v="1980-06-15T00:00:00"/>
    <s v="G9176"/>
    <x v="0"/>
    <n v="378.41"/>
    <x v="4"/>
    <x v="4"/>
    <s v="Pump - Complete"/>
    <n v="2.8999999999999998E-2"/>
    <n v="26.79"/>
  </r>
  <r>
    <n v="2"/>
    <n v="174567.79"/>
    <n v="70200.774863139202"/>
    <d v="2020-09-01T00:00:00"/>
    <s v="Tampa Electric"/>
    <s v="TEC Electric"/>
    <s v="Big Bend Station"/>
    <x v="2"/>
    <n v="131100"/>
    <s v="Pump - Complete: 231"/>
    <n v="119619"/>
    <s v="PUMPS ; SUMP ; DEWATERING SUMP PUMPS TO FACILITATE PRODUCT REMOVAL IN THE BB4 BOTTOM ASH POND. SOUTH POND 1/31/02 RJB"/>
    <d v="2001-06-15T00:00:00"/>
    <d v="2001-06-15T00:00:00"/>
    <s v="B6976"/>
    <x v="0"/>
    <n v="104367.02"/>
    <x v="4"/>
    <x v="4"/>
    <s v="Pump - Complete"/>
    <n v="2.8999999999999998E-2"/>
    <n v="5062.47"/>
  </r>
  <r>
    <n v="1"/>
    <n v="49265.4"/>
    <n v="10916.602241694"/>
    <d v="2020-09-01T00:00:00"/>
    <s v="Tampa Electric"/>
    <s v="TEC Electric"/>
    <s v="Big Bend Station"/>
    <x v="2"/>
    <n v="131100"/>
    <s v="Pump - Complete: 231"/>
    <n v="38497360"/>
    <s v="BB FGD high pressure water pump replaced that operates the emergency pond operations"/>
    <d v="2012-01-31T00:00:00"/>
    <d v="2013-01-01T00:00:00"/>
    <s v="A2383850"/>
    <x v="0"/>
    <n v="38348.800000000003"/>
    <x v="4"/>
    <x v="4"/>
    <s v="Pump - Complete"/>
    <n v="2.8999999999999998E-2"/>
    <n v="1428.7"/>
  </r>
  <r>
    <n v="1"/>
    <n v="5544.12"/>
    <n v="2866.5194414124003"/>
    <d v="2020-09-01T00:00:00"/>
    <s v="Tampa Electric"/>
    <s v="TEC Electric"/>
    <s v="Big Bend Station"/>
    <x v="2"/>
    <n v="131100"/>
    <s v="Pump - Complete: 231"/>
    <n v="117407"/>
    <s v="SEWER EJECTOR PUMPS ; SANITARY SEWER SYSTEM ; SEWER EJECTOR PUMPS PUMP, SEWAGE EJECTION YOEMAN MOD S-3 GPM 50, S.O. 65880 STOCK #6003116"/>
    <d v="1990-03-15T00:00:00"/>
    <d v="1990-03-15T00:00:00"/>
    <s v="A7005-2008"/>
    <x v="0"/>
    <n v="2677.6"/>
    <x v="4"/>
    <x v="4"/>
    <s v="Pump - Complete"/>
    <n v="2.8999999999999998E-2"/>
    <n v="160.78"/>
  </r>
  <r>
    <n v="1"/>
    <n v="5292.18"/>
    <n v="217.1632303332"/>
    <d v="2020-09-01T00:00:00"/>
    <s v="Tampa Electric"/>
    <s v="TEC Electric"/>
    <s v="Big Bend Station"/>
    <x v="2"/>
    <n v="131100"/>
    <s v="Pump - Complete: 231"/>
    <n v="304786721"/>
    <s v="FILTRATE SUMP 6A MOTOR REPL."/>
    <d v="2019-04-30T00:00:00"/>
    <d v="2019-04-01T00:00:00"/>
    <s v="A2697964"/>
    <x v="0"/>
    <n v="5075.0200000000004"/>
    <x v="4"/>
    <x v="4"/>
    <s v="Pump - Complete"/>
    <n v="2.8999999999999998E-2"/>
    <n v="153.47"/>
  </r>
  <r>
    <n v="1"/>
    <n v="42159.01"/>
    <n v="11818.084510336799"/>
    <d v="2020-09-01T00:00:00"/>
    <s v="Tampa Electric"/>
    <s v="TEC Electric"/>
    <s v="Big Bend Station"/>
    <x v="2"/>
    <n v="131100"/>
    <s v="Pump - Complete: 231"/>
    <n v="25780060"/>
    <s v="Installed 3 each fire pumps in the BB fire pump house, 2 electric driven and 1 diesel driven"/>
    <d v="2009-05-31T00:00:00"/>
    <d v="2009-05-01T00:00:00"/>
    <s v="A7713-2008"/>
    <x v="0"/>
    <n v="30340.93"/>
    <x v="4"/>
    <x v="4"/>
    <s v="Pump - Complete"/>
    <n v="2.8999999999999998E-2"/>
    <n v="1222.6099999999999"/>
  </r>
  <r>
    <n v="2"/>
    <n v="7268.57"/>
    <n v="3344.3865897769001"/>
    <d v="2020-09-01T00:00:00"/>
    <s v="Tampa Electric"/>
    <s v="TEC Electric"/>
    <s v="Big Bend Station"/>
    <x v="2"/>
    <n v="131100"/>
    <s v="Pump - Complete: 231"/>
    <n v="98864"/>
    <s v="SEWER EJECTOR PUMPS ; SANITARY SEWER SYSTEM ; 2 CAST IRON SUBMERSIBLE PUMPS. SIZE 3SE154.  INSTALLED IN CON- JUNCTION WITH THE BIG BEND COUNTY SEWAGE CONNECTION PROJECT. 01/28/97 RJB"/>
    <d v="1996-02-15T00:00:00"/>
    <d v="1996-02-15T00:00:00"/>
    <s v="B1176"/>
    <x v="0"/>
    <n v="3924.18"/>
    <x v="4"/>
    <x v="4"/>
    <s v="Pump - Complete"/>
    <n v="2.8999999999999998E-2"/>
    <n v="210.79"/>
  </r>
  <r>
    <n v="4"/>
    <n v="23864.760000000002"/>
    <n v="5779.0170167868"/>
    <d v="2020-09-01T00:00:00"/>
    <s v="Tampa Electric"/>
    <s v="TEC Electric"/>
    <s v="Big Bend Station"/>
    <x v="2"/>
    <n v="131100"/>
    <s v="Pump - Complete: 231"/>
    <n v="26931313"/>
    <s v="BBC Portable environmental pumps replaced.  These pumps are for staging around the plant site during a significant rain event"/>
    <d v="2011-01-15T00:00:00"/>
    <d v="2011-01-01T00:00:00"/>
    <s v="A7083-2010"/>
    <x v="0"/>
    <n v="18085.740000000002"/>
    <x v="4"/>
    <x v="4"/>
    <s v="Pump - Complete"/>
    <n v="2.8999999999999998E-2"/>
    <n v="692.08"/>
  </r>
  <r>
    <n v="1"/>
    <n v="6588.53"/>
    <n v="83.4249551395"/>
    <d v="2020-09-01T00:00:00"/>
    <s v="Tampa Electric"/>
    <s v="TEC Electric"/>
    <s v="Big Bend Station"/>
    <x v="2"/>
    <n v="131100"/>
    <s v="Pump - Complete: 231"/>
    <n v="335665293"/>
    <s v="BB FGD Transfer sump pump &quot;A&quot; replaced."/>
    <d v="2020-03-04T00:00:00"/>
    <d v="2020-03-01T00:00:00"/>
    <s v="A2695202"/>
    <x v="0"/>
    <n v="6505.11"/>
    <x v="4"/>
    <x v="4"/>
    <s v="Pump - Complete"/>
    <n v="2.8999999999999998E-2"/>
    <n v="191.07"/>
  </r>
  <r>
    <n v="2"/>
    <n v="18070"/>
    <n v="11098.5799054"/>
    <d v="2020-09-01T00:00:00"/>
    <s v="Tampa Electric"/>
    <s v="TEC Electric"/>
    <s v="Big Bend Station"/>
    <x v="2"/>
    <n v="131100"/>
    <s v="Pump - Complete: 231"/>
    <n v="121741"/>
    <s v="PUMPS W/ DRIVES ; SPRAY IRRIGATION SYSTEM ; GOULD PUMPS, MODEL #3196MT 3 X 48G, S/N Q768B746-1 AND 2, INCLUDING WESTINGHOUSE MOTORS"/>
    <d v="1976-06-15T00:00:00"/>
    <d v="1976-06-15T00:00:00"/>
    <s v="D751"/>
    <x v="0"/>
    <n v="6971.42"/>
    <x v="4"/>
    <x v="4"/>
    <s v="Pump - Complete"/>
    <n v="2.8999999999999998E-2"/>
    <n v="524.03"/>
  </r>
  <r>
    <n v="2"/>
    <n v="92751.83"/>
    <n v="16423.3559914459"/>
    <d v="2020-09-01T00:00:00"/>
    <s v="Tampa Electric"/>
    <s v="TEC Electric"/>
    <s v="Big Bend Station"/>
    <x v="2"/>
    <n v="131100"/>
    <s v="Pump - Complete: 231"/>
    <n v="50387965"/>
    <s v="FGD breakpoint chlorination Prominent chemical pumps installed"/>
    <d v="2014-11-05T00:00:00"/>
    <d v="2014-11-01T00:00:00"/>
    <s v="A2415865"/>
    <x v="0"/>
    <n v="76328.47"/>
    <x v="4"/>
    <x v="4"/>
    <s v="Pump - Complete"/>
    <n v="2.8999999999999998E-2"/>
    <n v="2689.8"/>
  </r>
  <r>
    <n v="2"/>
    <n v="700263.72"/>
    <n v="107088.9918187752"/>
    <d v="2020-09-01T00:00:00"/>
    <s v="Tampa Electric"/>
    <s v="TEC Electric"/>
    <s v="Big Bend Station"/>
    <x v="2"/>
    <n v="131100"/>
    <s v="Pump - Complete: 231"/>
    <n v="53380147"/>
    <s v="BBC recycle water  2 pumps and piping installed"/>
    <d v="2015-02-01T00:00:00"/>
    <d v="2015-04-01T00:00:00"/>
    <s v="A2386783"/>
    <x v="0"/>
    <n v="593174.73"/>
    <x v="4"/>
    <x v="4"/>
    <s v="Pump - Complete"/>
    <n v="2.8999999999999998E-2"/>
    <n v="20307.650000000001"/>
  </r>
  <r>
    <n v="1"/>
    <n v="11017.42"/>
    <n v="1105.2759476392"/>
    <d v="2020-09-01T00:00:00"/>
    <s v="Tampa Electric"/>
    <s v="TEC Electric"/>
    <s v="Big Bend Station"/>
    <x v="2"/>
    <n v="131100"/>
    <s v="Pump - Complete: 231"/>
    <n v="205231491"/>
    <s v="PORTABLE DEISEL PUMP FOR BB"/>
    <d v="2017-12-07T00:00:00"/>
    <d v="2018-01-01T00:00:00"/>
    <s v="A2652015"/>
    <x v="0"/>
    <n v="9912.14"/>
    <x v="4"/>
    <x v="4"/>
    <s v="Pump - Complete"/>
    <n v="2.8999999999999998E-2"/>
    <n v="319.51"/>
  </r>
  <r>
    <n v="1"/>
    <n v="123203.09"/>
    <n v="21815.2914752857"/>
    <d v="2020-09-01T00:00:00"/>
    <s v="Tampa Electric"/>
    <s v="TEC Electric"/>
    <s v="Big Bend Station"/>
    <x v="2"/>
    <n v="131100"/>
    <s v="Pump - Complete: 231"/>
    <n v="50387968"/>
    <s v="FGD breakpoint chlorination Milton Roy caustic chemical pump installed"/>
    <d v="2014-11-05T00:00:00"/>
    <d v="2014-11-01T00:00:00"/>
    <s v="A2415865"/>
    <x v="0"/>
    <n v="101387.8"/>
    <x v="4"/>
    <x v="4"/>
    <s v="Pump - Complete"/>
    <n v="2.8999999999999998E-2"/>
    <n v="3572.89"/>
  </r>
  <r>
    <n v="1"/>
    <n v="3611.25"/>
    <n v="362.28334454999998"/>
    <d v="2020-09-01T00:00:00"/>
    <s v="Tampa Electric"/>
    <s v="TEC Electric"/>
    <s v="Big Bend Station"/>
    <x v="2"/>
    <n v="131100"/>
    <s v="Pump - Complete: 231"/>
    <n v="205231498"/>
    <s v="BB STATION PORTABLE PUMP ON TRAILER"/>
    <d v="2017-12-07T00:00:00"/>
    <d v="2018-01-01T00:00:00"/>
    <s v="A2652019"/>
    <x v="0"/>
    <n v="3248.97"/>
    <x v="4"/>
    <x v="4"/>
    <s v="Pump - Complete"/>
    <n v="2.8999999999999998E-2"/>
    <n v="104.73"/>
  </r>
  <r>
    <n v="1"/>
    <n v="2580"/>
    <n v="1584.6339876"/>
    <d v="2020-09-01T00:00:00"/>
    <s v="Tampa Electric"/>
    <s v="TEC Electric"/>
    <s v="Big Bend Station"/>
    <x v="2"/>
    <n v="131100"/>
    <s v="Pump - Complete: 231"/>
    <n v="78131"/>
    <s v="CONDENSATE / CHILLED WATER PUMP ; MAINTENANCE BUILDING ; CONDENSATE PUMP WHISP AIR CENTRAL HEAT MODEL NO. HB-022K"/>
    <d v="1976-06-15T00:00:00"/>
    <d v="1976-06-15T00:00:00"/>
    <s v="C54-2008"/>
    <x v="0"/>
    <n v="995.37"/>
    <x v="4"/>
    <x v="4"/>
    <s v="Pump - Complete"/>
    <n v="2.8999999999999998E-2"/>
    <n v="74.819999999999993"/>
  </r>
  <r>
    <n v="0"/>
    <n v="1519.55"/>
    <n v="108.784341372"/>
    <d v="2020-09-01T00:00:00"/>
    <s v="Tampa Electric"/>
    <s v="TEC Electric"/>
    <s v="Big Bend Station"/>
    <x v="2"/>
    <n v="131100"/>
    <s v="Pump - Complete: 231"/>
    <n v="313249167"/>
    <s v="FGD limestone mill slurry sump pump replaced"/>
    <d v="2018-08-15T00:00:00"/>
    <d v="2019-07-01T00:00:00"/>
    <s v="A2691148"/>
    <x v="0"/>
    <n v="1410.77"/>
    <x v="4"/>
    <x v="4"/>
    <s v="Pump - Complete"/>
    <n v="2.8999999999999998E-2"/>
    <n v="44.07"/>
  </r>
  <r>
    <n v="1"/>
    <n v="29904.06"/>
    <n v="8382.7563380207994"/>
    <d v="2020-09-01T00:00:00"/>
    <s v="Tampa Electric"/>
    <s v="TEC Electric"/>
    <s v="Big Bend Station"/>
    <x v="2"/>
    <n v="131100"/>
    <s v="Pump - Complete: 231"/>
    <n v="25887183"/>
    <s v="Sump Pump"/>
    <d v="2009-12-31T00:00:00"/>
    <d v="2009-12-01T00:00:00"/>
    <s v="A7043-2009"/>
    <x v="0"/>
    <n v="21521.3"/>
    <x v="4"/>
    <x v="4"/>
    <s v="Pump - Complete"/>
    <n v="2.8999999999999998E-2"/>
    <n v="867.22"/>
  </r>
  <r>
    <n v="16"/>
    <n v="24912.47"/>
    <n v="13863.946503561001"/>
    <d v="2020-09-01T00:00:00"/>
    <s v="Tampa Electric"/>
    <s v="TEC Electric"/>
    <s v="Big Bend Station"/>
    <x v="2"/>
    <n v="131100"/>
    <s v="Quencher Bar / Chamber: 234"/>
    <n v="89722"/>
    <s v="SETTLING BASINS ; STORM SEWER SYSTEM ; STORM SEWER SYSTEM - SETTLING BASIN S - CONCRETE CATCH BASINS WITH COVE R SLAB AND GRATES AS PER     FLORID A DEPARTMENT OF TRANSPORTATION INDE X #232, CAST CRETE MODEL # TYPE D, G &amp; C; 3 EA OF TYPE D; 3 EA OF TYPE"/>
    <d v="1985-02-15T00:00:00"/>
    <d v="1985-02-15T00:00:00"/>
    <s v="F05-2008"/>
    <x v="0"/>
    <n v="11048.52"/>
    <x v="4"/>
    <x v="4"/>
    <s v="Quencher Bar / Chamber"/>
    <n v="2.8999999999999998E-2"/>
    <n v="722.46"/>
  </r>
  <r>
    <n v="1"/>
    <n v="30339"/>
    <n v="19583.653084649999"/>
    <d v="2020-09-01T00:00:00"/>
    <s v="Tampa Electric"/>
    <s v="TEC Electric"/>
    <s v="Big Bend Station"/>
    <x v="2"/>
    <n v="131100"/>
    <s v="Quencher Bar / Chamber: 234"/>
    <n v="121868"/>
    <s v="SETTLING BASINS ; STORM SEWER SYSTEM ; SETTLING BASIN,30'X15'X11.5' (107 CY CONCRETE)"/>
    <d v="1970-06-15T00:00:00"/>
    <d v="1970-06-15T00:00:00"/>
    <s v="B021"/>
    <x v="0"/>
    <n v="10755.35"/>
    <x v="4"/>
    <x v="4"/>
    <s v="Quencher Bar / Chamber"/>
    <n v="2.8999999999999998E-2"/>
    <n v="879.83"/>
  </r>
  <r>
    <n v="6"/>
    <n v="21741.29"/>
    <n v="12255.2997118491"/>
    <d v="2020-09-01T00:00:00"/>
    <s v="Tampa Electric"/>
    <s v="TEC Electric"/>
    <s v="Big Bend Station"/>
    <x v="2"/>
    <n v="131100"/>
    <s v="Quencher Bar / Chamber: 234"/>
    <n v="123268"/>
    <s v="SETTLING BASINS ; STORM SEWER SYSTEM ; STORM SEWER CATCH BASINS -- PART OF THE COAL PILE RUNOFF SYSTEM; ALL C ATCH BASINS ARE REINFORCED   CONCRE TE WITH 3&quot; THICK STEEL GRATING; EAC H CATCH BASIN IS 5'-10&quot; X 4'-4&quot; X 4 '-8&quot; DEEP; (2) ARE     LOCATED AT T"/>
    <d v="1984-08-15T00:00:00"/>
    <d v="1984-08-15T00:00:00"/>
    <s v="K3400"/>
    <x v="0"/>
    <n v="9485.99"/>
    <x v="4"/>
    <x v="4"/>
    <s v="Quencher Bar / Chamber"/>
    <n v="2.8999999999999998E-2"/>
    <n v="630.5"/>
  </r>
  <r>
    <n v="1"/>
    <n v="57437"/>
    <n v="37075.258980949999"/>
    <d v="2020-09-01T00:00:00"/>
    <s v="Tampa Electric"/>
    <s v="TEC Electric"/>
    <s v="Big Bend Station"/>
    <x v="2"/>
    <n v="131100"/>
    <s v="Quencher Bar / Chamber: 234"/>
    <n v="114805"/>
    <s v="SETTLING BASINS ; STORM SEWER SYSTEM ; SETTLING BASIN,15'X30'X13' DEEP (171 CY CONCRETE)"/>
    <d v="1970-06-15T00:00:00"/>
    <d v="1970-06-15T00:00:00"/>
    <s v="D041"/>
    <x v="0"/>
    <n v="20361.740000000002"/>
    <x v="4"/>
    <x v="4"/>
    <s v="Quencher Bar / Chamber"/>
    <n v="2.8999999999999998E-2"/>
    <n v="1665.67"/>
  </r>
  <r>
    <n v="1"/>
    <n v="261229.82"/>
    <n v="132795.67221114921"/>
    <d v="2020-09-01T00:00:00"/>
    <s v="Tampa Electric"/>
    <s v="TEC Electric"/>
    <s v="Big Bend Station"/>
    <x v="2"/>
    <n v="131100"/>
    <s v="Quencher Bar / Chamber: 234"/>
    <n v="96502"/>
    <s v="SETTLING BASINS ; STORM SEWER SYSTEM ; BB WASTE WATER SYSTEM UPGRADE ENLARGE EXISTING COAL FIELD RETENTI ON POND, ADD NEW 50&quot;X100'X4' POND, HYDRO SEED MOW SLOPES, INSTL APPROX 300' NEW 18&quot; DIA CULVERT, CONST 3' HIGH BERM AROUND COAL FIELD, PLACE ASPHALT"/>
    <d v="1991-12-15T00:00:00"/>
    <d v="1991-12-15T00:00:00"/>
    <s v="B5777"/>
    <x v="0"/>
    <n v="128434.15"/>
    <x v="4"/>
    <x v="4"/>
    <s v="Quencher Bar / Chamber"/>
    <n v="2.8999999999999998E-2"/>
    <n v="7575.66"/>
  </r>
  <r>
    <n v="1"/>
    <n v="3725"/>
    <n v="2404.4664537499998"/>
    <d v="2020-09-01T00:00:00"/>
    <s v="Tampa Electric"/>
    <s v="TEC Electric"/>
    <s v="Big Bend Station"/>
    <x v="2"/>
    <n v="131100"/>
    <s v="Quencher Bar / Chamber: 234"/>
    <n v="77887"/>
    <s v="SETTLING BASINS ; STORM SEWER SYSTEM ; SHEAR GATE, SST W/ SUPPORTS"/>
    <d v="1970-06-15T00:00:00"/>
    <d v="1970-06-15T00:00:00"/>
    <s v="B021"/>
    <x v="0"/>
    <n v="1320.53"/>
    <x v="4"/>
    <x v="4"/>
    <s v="Quencher Bar / Chamber"/>
    <n v="2.8999999999999998E-2"/>
    <n v="108.03"/>
  </r>
  <r>
    <n v="7"/>
    <n v="9866"/>
    <n v="6059.6895045199999"/>
    <d v="2020-09-01T00:00:00"/>
    <s v="Tampa Electric"/>
    <s v="TEC Electric"/>
    <s v="Big Bend Station"/>
    <x v="2"/>
    <n v="131100"/>
    <s v="Rail Clamp: 235"/>
    <n v="77890"/>
    <s v="MANHOLES ; STORM SEWER SYSTEM ; MANHOLES #1,2,3,5,6,7&amp;2 F/48&quot; STORM SEWER LINE (75 CY CONCRETE)"/>
    <d v="1976-06-15T00:00:00"/>
    <d v="1976-06-15T00:00:00"/>
    <s v="B02"/>
    <x v="0"/>
    <n v="3806.31"/>
    <x v="4"/>
    <x v="4"/>
    <s v="Rail Clamp"/>
    <n v="2.8999999999999998E-2"/>
    <n v="286.11"/>
  </r>
  <r>
    <n v="1"/>
    <n v="32242.12"/>
    <n v="2308.2082120608002"/>
    <d v="2020-09-01T00:00:00"/>
    <s v="Tampa Electric"/>
    <s v="TEC Electric"/>
    <s v="Big Bend Station"/>
    <x v="2"/>
    <n v="131100"/>
    <s v="Railroad: 236"/>
    <n v="207895079"/>
    <s v="TECO LEAD TRACK CROSSING REPL."/>
    <d v="2018-01-19T00:00:00"/>
    <d v="2018-01-01T00:00:00"/>
    <s v="A2661538"/>
    <x v="0"/>
    <n v="29933.91"/>
    <x v="4"/>
    <x v="4"/>
    <s v="Railroad"/>
    <n v="2.8999999999999998E-2"/>
    <n v="935.02"/>
  </r>
  <r>
    <n v="1"/>
    <n v="64187.19"/>
    <n v="12832.384542531301"/>
    <d v="2020-09-01T00:00:00"/>
    <s v="Tampa Electric"/>
    <s v="TEC Electric"/>
    <s v="Big Bend Station"/>
    <x v="2"/>
    <n v="131100"/>
    <s v="Railroad: 236"/>
    <n v="40125921"/>
    <s v="Railroad crossing at US41 and Pembroke replaced with a new concrete rail tub."/>
    <d v="2013-02-28T00:00:00"/>
    <d v="2013-08-01T00:00:00"/>
    <s v="A2401768"/>
    <x v="0"/>
    <n v="51354.81"/>
    <x v="4"/>
    <x v="4"/>
    <s v="Railroad"/>
    <n v="2.8999999999999998E-2"/>
    <n v="1861.43"/>
  </r>
  <r>
    <n v="1"/>
    <n v="152343.47"/>
    <n v="10906.2446423448"/>
    <d v="2020-09-01T00:00:00"/>
    <s v="Tampa Electric"/>
    <s v="TEC Electric"/>
    <s v="Big Bend Station"/>
    <x v="2"/>
    <n v="131100"/>
    <s v="Railroad: 236"/>
    <n v="277749376"/>
    <s v="BB RAIL UNLOADING CAR SHAKER UPGR"/>
    <d v="2018-03-16T00:00:00"/>
    <d v="2018-03-01T00:00:00"/>
    <s v="A2658484"/>
    <x v="0"/>
    <n v="141437.23000000001"/>
    <x v="4"/>
    <x v="4"/>
    <s v="Railroad"/>
    <n v="2.8999999999999998E-2"/>
    <n v="4417.96"/>
  </r>
  <r>
    <n v="11519"/>
    <n v="287588.77"/>
    <n v="185636.92615844953"/>
    <d v="2020-09-01T00:00:00"/>
    <s v="Tampa Electric"/>
    <s v="TEC Electric"/>
    <s v="Big Bend Station"/>
    <x v="2"/>
    <n v="131100"/>
    <s v="Railroad: 236"/>
    <n v="113544"/>
    <s v="RAILROAD (100' SECTION) ; YARD AREA ; RAILROAD TRACK (CROSSING HWY 41 &amp; WEST OF SCL MAINTRACK)"/>
    <d v="1970-06-15T00:00:00"/>
    <d v="1970-06-15T00:00:00"/>
    <s v="B021"/>
    <x v="0"/>
    <n v="101951.84"/>
    <x v="4"/>
    <x v="4"/>
    <s v="Railroad"/>
    <n v="2.8999999999999998E-2"/>
    <n v="8340.07"/>
  </r>
  <r>
    <n v="1"/>
    <n v="51560.450000000004"/>
    <n v="10308.030645771501"/>
    <d v="2020-09-01T00:00:00"/>
    <s v="Tampa Electric"/>
    <s v="TEC Electric"/>
    <s v="Big Bend Station"/>
    <x v="2"/>
    <n v="131100"/>
    <s v="Railroad: 236"/>
    <n v="42010015"/>
    <s v="BB railroad installed a cab to inspect rail cars being unloading"/>
    <d v="2013-04-30T00:00:00"/>
    <d v="2013-08-01T00:00:00"/>
    <s v="A2401967"/>
    <x v="0"/>
    <n v="41252.42"/>
    <x v="4"/>
    <x v="4"/>
    <s v="Railroad"/>
    <n v="2.8999999999999998E-2"/>
    <n v="1495.25"/>
  </r>
  <r>
    <n v="1"/>
    <n v="142511.44"/>
    <n v="25234.1771798312"/>
    <d v="2020-09-01T00:00:00"/>
    <s v="Tampa Electric"/>
    <s v="TEC Electric"/>
    <s v="Big Bend Station"/>
    <x v="2"/>
    <n v="131100"/>
    <s v="Railroad: 236"/>
    <n v="42494508"/>
    <s v="Install a new concrete loadout slab at the existing rail loop to handle increase load outs and speed."/>
    <d v="2014-01-31T00:00:00"/>
    <d v="2014-01-01T00:00:00"/>
    <s v="A2401966"/>
    <x v="0"/>
    <n v="117277.26"/>
    <x v="4"/>
    <x v="4"/>
    <s v="Railroad"/>
    <n v="2.8999999999999998E-2"/>
    <n v="4132.83"/>
  </r>
  <r>
    <n v="1"/>
    <n v="15113933.43"/>
    <n v="4236763.2105057603"/>
    <d v="2020-09-01T00:00:00"/>
    <s v="Tampa Electric"/>
    <s v="TEC Electric"/>
    <s v="Big Bend Station"/>
    <x v="2"/>
    <n v="131100"/>
    <s v="Railroad: 236"/>
    <n v="28041689"/>
    <s v="Railroad Unloading"/>
    <d v="2009-12-16T00:00:00"/>
    <d v="2009-12-01T00:00:00"/>
    <s v="H2908-2008"/>
    <x v="0"/>
    <n v="10877170.220000001"/>
    <x v="4"/>
    <x v="4"/>
    <s v="Railroad"/>
    <n v="2.8999999999999998E-2"/>
    <n v="438304.07"/>
  </r>
  <r>
    <n v="4"/>
    <n v="100704.44"/>
    <n v="41757.503898982002"/>
    <d v="2020-09-01T00:00:00"/>
    <s v="Tampa Electric"/>
    <s v="TEC Electric"/>
    <s v="Big Bend Station"/>
    <x v="2"/>
    <n v="131100"/>
    <s v="Railroad: 236"/>
    <n v="106459"/>
    <s v="RAILROAD CROSSING(100' SECTION) ; YARD AREA ; BB PEMBROKE/WYANDOTTE RR CROSSING REPLACEMENTS. REPLACE/UPGRAD 3 RR CROSSINGS ON WYANDOTTE ROAD AND 1 RR CROSSING ON PEMBROKE. 05/26/04 RJB"/>
    <d v="2000-09-15T00:00:00"/>
    <d v="2000-09-15T00:00:00"/>
    <s v="A7724-2008"/>
    <x v="0"/>
    <n v="58946.94"/>
    <x v="4"/>
    <x v="4"/>
    <s v="Railroad"/>
    <n v="2.8999999999999998E-2"/>
    <n v="2920.43"/>
  </r>
  <r>
    <n v="5"/>
    <n v="1542.42"/>
    <n v="869.44332105180001"/>
    <d v="2020-09-01T00:00:00"/>
    <s v="Tampa Electric"/>
    <s v="TEC Electric"/>
    <s v="Big Bend Station"/>
    <x v="2"/>
    <n v="131100"/>
    <s v="Reactor: 237"/>
    <n v="123269"/>
    <s v="PIPING UNDER 6&quot; INCLUDING VALVES ; STORM SEWER SYSTEM ; STORM SEWER SYSTEM PIPING -- 2&quot; DIA ,STAINLESS STEEL PIPING; PROVIDES A IR RELIEF FOR 6&quot; PVC LINE;   (3) EA AIR RELIEF VALVES ARE INSTALLED AS AIR RELIEF VALVES; THERE ARE (3) A IR RELIEF ASSEMBLIES"/>
    <d v="1984-08-15T00:00:00"/>
    <d v="1984-08-15T00:00:00"/>
    <s v="K3400"/>
    <x v="0"/>
    <n v="672.98"/>
    <x v="4"/>
    <x v="4"/>
    <s v="Reactor"/>
    <n v="2.8999999999999998E-2"/>
    <n v="44.73"/>
  </r>
  <r>
    <n v="1"/>
    <n v="198859"/>
    <n v="71861.772282320002"/>
    <d v="2020-09-01T00:00:00"/>
    <s v="Tampa Electric"/>
    <s v="TEC Electric"/>
    <s v="Big Bend Station"/>
    <x v="2"/>
    <n v="131100"/>
    <s v="Road: 248"/>
    <n v="112132"/>
    <s v="ROADS/PAVING ; YARD AREA ; BBC ROAD PAVING LIMESTONE UNLOADING ROAD, EAST SIDE OF BB FAB SHOP, ENTRACE TO LIMESTONE BLDG. LABOR AND MATERIALS. 09/21/05 RJB"/>
    <d v="2004-12-15T00:00:00"/>
    <d v="2004-12-15T00:00:00"/>
    <s v="B2016-2008"/>
    <x v="0"/>
    <n v="126997.23"/>
    <x v="4"/>
    <x v="4"/>
    <s v="Road"/>
    <n v="2.8999999999999998E-2"/>
    <n v="5766.91"/>
  </r>
  <r>
    <n v="1"/>
    <n v="65195.16"/>
    <n v="24482.914461732002"/>
    <d v="2020-09-01T00:00:00"/>
    <s v="Tampa Electric"/>
    <s v="TEC Electric"/>
    <s v="Big Bend Station"/>
    <x v="2"/>
    <n v="131100"/>
    <s v="Road: 248"/>
    <n v="106379"/>
    <s v="ROADS/PAVING ; YARD AREA ; BB STATION SOUTH ROAD IMPROVEMENT REPLACE ASPHALT WITH CONCRETE ON THE BB SOUTH DELIVERY TRUCK ROAD @ GATE 32,34,36 04/21/04 RJB"/>
    <d v="2003-10-15T00:00:00"/>
    <d v="2003-10-15T00:00:00"/>
    <s v="A7095"/>
    <x v="0"/>
    <n v="40712.25"/>
    <x v="4"/>
    <x v="4"/>
    <s v="Road"/>
    <n v="2.8999999999999998E-2"/>
    <n v="1890.66"/>
  </r>
  <r>
    <n v="1"/>
    <n v="242456.37"/>
    <n v="58712.490218144099"/>
    <d v="2020-09-01T00:00:00"/>
    <s v="Tampa Electric"/>
    <s v="TEC Electric"/>
    <s v="Big Bend Station"/>
    <x v="2"/>
    <n v="131100"/>
    <s v="Road: 248"/>
    <n v="36424051"/>
    <s v="Additional 4,455 sq yards of grading, base and asphaol paving with a 3 ft wide swale with a stone surface east of BB unit 4. Area 1 3900 sq ft, area 2 85 sq ft, and area 3 470 sq ft."/>
    <d v="2011-12-30T00:00:00"/>
    <d v="2011-12-01T00:00:00"/>
    <s v="B2009-2011"/>
    <x v="0"/>
    <n v="183743.88"/>
    <x v="4"/>
    <x v="4"/>
    <s v="Road"/>
    <n v="2.8999999999999998E-2"/>
    <n v="7031.23"/>
  </r>
  <r>
    <n v="1"/>
    <n v="47785.25"/>
    <n v="4793.8525967899996"/>
    <d v="2020-09-01T00:00:00"/>
    <s v="Tampa Electric"/>
    <s v="TEC Electric"/>
    <s v="Big Bend Station"/>
    <x v="2"/>
    <n v="131100"/>
    <s v="Road: 248"/>
    <n v="149114137"/>
    <s v="BB Gate 34 guardhouse westside area paved."/>
    <d v="2017-06-01T00:00:00"/>
    <d v="2017-06-01T00:00:00"/>
    <s v="A2629135"/>
    <x v="0"/>
    <n v="42991.4"/>
    <x v="4"/>
    <x v="4"/>
    <s v="Road"/>
    <n v="2.8999999999999998E-2"/>
    <n v="1385.77"/>
  </r>
  <r>
    <n v="0"/>
    <n v="65483.03"/>
    <n v="40219.625949236601"/>
    <d v="2020-09-01T00:00:00"/>
    <s v="Tampa Electric"/>
    <s v="TEC Electric"/>
    <s v="Big Bend Station"/>
    <x v="2"/>
    <n v="131100"/>
    <s v="Road: 248"/>
    <n v="77138"/>
    <s v="ROADS WITH CURBS &amp; GUTTERS ; YARD AREA ; PAVED ACCESS ROAD 20' WIDE"/>
    <d v="1976-06-15T00:00:00"/>
    <d v="1976-06-15T00:00:00"/>
    <s v="B021"/>
    <x v="0"/>
    <n v="25263.4"/>
    <x v="4"/>
    <x v="4"/>
    <s v="Road"/>
    <n v="2.8999999999999998E-2"/>
    <n v="1899.01"/>
  </r>
  <r>
    <n v="1"/>
    <n v="296283.07"/>
    <n v="71746.998642175109"/>
    <d v="2020-09-01T00:00:00"/>
    <s v="Tampa Electric"/>
    <s v="TEC Electric"/>
    <s v="Big Bend Station"/>
    <x v="2"/>
    <n v="131100"/>
    <s v="Road: 248"/>
    <n v="27235005"/>
    <s v="Installed a 6&quot; of crushed concrete will be placed on the road between gate 32 (truck gate) and Wyandotte road, with 3&quot; of Superpave installed.  The road will be 30%wider to include guardrails, and modified drainage."/>
    <d v="2011-01-01T00:00:00"/>
    <d v="2011-01-01T00:00:00"/>
    <s v="B2049-2010"/>
    <x v="0"/>
    <n v="224536.07"/>
    <x v="4"/>
    <x v="4"/>
    <s v="Road"/>
    <n v="2.8999999999999998E-2"/>
    <n v="8592.2099999999991"/>
  </r>
  <r>
    <n v="1"/>
    <n v="109503.23"/>
    <n v="45405.957807581508"/>
    <d v="2020-09-01T00:00:00"/>
    <s v="Tampa Electric"/>
    <s v="TEC Electric"/>
    <s v="Big Bend Station"/>
    <x v="2"/>
    <n v="131100"/>
    <s v="Road: 248"/>
    <n v="103874"/>
    <s v="ROADS/PAVING ; YARD AREA ; BB GATE 1 TO FGD MAINT. SHOP ADDITION OF SHELL/CEMENT ASPHALT ROAD FROM GATE 1 TO GATE 41. 03/21/01 RJB"/>
    <d v="2000-12-15T00:00:00"/>
    <d v="2000-12-15T00:00:00"/>
    <s v="A7053"/>
    <x v="0"/>
    <n v="64097.27"/>
    <x v="4"/>
    <x v="4"/>
    <s v="Road"/>
    <n v="2.8999999999999998E-2"/>
    <n v="3175.59"/>
  </r>
  <r>
    <n v="0"/>
    <n v="107823"/>
    <n v="67408.393898969996"/>
    <d v="2020-09-01T00:00:00"/>
    <s v="Tampa Electric"/>
    <s v="TEC Electric"/>
    <s v="Big Bend Station"/>
    <x v="2"/>
    <n v="131100"/>
    <s v="Road: 248"/>
    <n v="24687464"/>
    <s v="ROAD ; YARD AREA ; GAS TURBINE SITE ROAD AN ACCESS ROAD APPROXIMATELY 2,700 FT. LONG TOPPED WITH 7,957 TONS OF SHELL"/>
    <d v="1974-06-15T00:00:00"/>
    <d v="1974-06-15T00:00:00"/>
    <s v="E154"/>
    <x v="0"/>
    <n v="40414.61"/>
    <x v="4"/>
    <x v="4"/>
    <s v="Road"/>
    <n v="2.8999999999999998E-2"/>
    <n v="3126.87"/>
  </r>
  <r>
    <n v="1"/>
    <n v="484098.76"/>
    <n v="269404.00976218801"/>
    <d v="2020-09-01T00:00:00"/>
    <s v="Tampa Electric"/>
    <s v="TEC Electric"/>
    <s v="Big Bend Station"/>
    <x v="2"/>
    <n v="131100"/>
    <s v="Road: 248"/>
    <n v="89737"/>
    <s v="ROADS WITH CURBS &amp; GUTTERS - FGD ; YARD AREA ; FGD AREA ROADS INCLUDES 650 CY OF R EINFORCED CONCRETE AND 21722 SY OF TYPE A AND B ASPHALT PAVING. CONCRE TE INCLUDES THE ROADWAY BETWEEN THE FGD AREA AND THE PRECIPITATOR AND WESTWARD TO INCLUDE    ACCESS"/>
    <d v="1985-02-15T00:00:00"/>
    <d v="1985-02-15T00:00:00"/>
    <s v="F05-2008"/>
    <x v="0"/>
    <n v="214694.75"/>
    <x v="4"/>
    <x v="4"/>
    <s v="Road"/>
    <n v="2.8999999999999998E-2"/>
    <n v="14038.86"/>
  </r>
  <r>
    <n v="1"/>
    <n v="148430.81"/>
    <n v="35943.549267013303"/>
    <d v="2020-09-01T00:00:00"/>
    <s v="Tampa Electric"/>
    <s v="TEC Electric"/>
    <s v="Big Bend Station"/>
    <x v="2"/>
    <n v="131100"/>
    <s v="Road: 248"/>
    <n v="27319884"/>
    <s v="TRUCK STAGING AREA AT GATE 50"/>
    <d v="2011-01-01T00:00:00"/>
    <d v="2011-01-01T00:00:00"/>
    <s v="B2094-2010"/>
    <x v="0"/>
    <n v="112487.26"/>
    <x v="4"/>
    <x v="4"/>
    <s v="Road"/>
    <n v="2.8999999999999998E-2"/>
    <n v="4304.49"/>
  </r>
  <r>
    <n v="1"/>
    <n v="162036.81"/>
    <n v="11600.1893020104"/>
    <d v="2020-09-01T00:00:00"/>
    <s v="Tampa Electric"/>
    <s v="TEC Electric"/>
    <s v="Big Bend Station"/>
    <x v="2"/>
    <n v="131100"/>
    <s v="Road: 248"/>
    <n v="303693824"/>
    <s v="REPLACE FGD NORTH ASH PIPE TRENCH ROADWAY AND STRUCTURAL COMPONENTS"/>
    <d v="2018-11-21T00:00:00"/>
    <d v="2018-11-01T00:00:00"/>
    <s v="A2685106"/>
    <x v="0"/>
    <n v="150436.62"/>
    <x v="4"/>
    <x v="4"/>
    <s v="Road"/>
    <n v="2.8999999999999998E-2"/>
    <n v="4699.07"/>
  </r>
  <r>
    <n v="1"/>
    <n v="69823"/>
    <n v="10677.79818118"/>
    <d v="2020-09-01T00:00:00"/>
    <s v="Tampa Electric"/>
    <s v="TEC Electric"/>
    <s v="Big Bend Station"/>
    <x v="2"/>
    <n v="131100"/>
    <s v="Road: 248"/>
    <n v="53532995"/>
    <s v="ESS coalfield polk transloader road installed for trucks to transport coal/pet coke to Polk Power station"/>
    <d v="2015-06-21T00:00:00"/>
    <d v="2015-08-01T00:00:00"/>
    <s v="A2542311"/>
    <x v="0"/>
    <n v="59145.2"/>
    <x v="4"/>
    <x v="4"/>
    <s v="Road"/>
    <n v="2.8999999999999998E-2"/>
    <n v="2024.87"/>
  </r>
  <r>
    <n v="1"/>
    <n v="32487.86"/>
    <n v="5752.5516227578"/>
    <d v="2020-09-01T00:00:00"/>
    <s v="Tampa Electric"/>
    <s v="TEC Electric"/>
    <s v="Big Bend Station"/>
    <x v="2"/>
    <n v="131100"/>
    <s v="Road: 248"/>
    <n v="45901583"/>
    <s v="BBC asphalt berm on sout road installed"/>
    <d v="2014-07-14T00:00:00"/>
    <d v="2014-07-01T00:00:00"/>
    <s v="A2418883"/>
    <x v="0"/>
    <n v="26735.31"/>
    <x v="4"/>
    <x v="4"/>
    <s v="Road"/>
    <n v="2.8999999999999998E-2"/>
    <n v="942.15"/>
  </r>
  <r>
    <n v="1"/>
    <n v="232256.9"/>
    <n v="129252.42806847001"/>
    <d v="2020-09-01T00:00:00"/>
    <s v="Tampa Electric"/>
    <s v="TEC Electric"/>
    <s v="Big Bend Station"/>
    <x v="2"/>
    <n v="131100"/>
    <s v="Road: 248"/>
    <n v="89736"/>
    <s v="ROADS WITH CURBS &amp; GUTTERS ; YARD AREA ; MAIN PLANT ROADS INCLUDING 50 CY OF REINFORCED CONCRETE APPROACH SLABS AND 6266 SY OF ASPHALT      SURFAC ED ROADS THAT INCLUDE TYPE A AND B PAVEMENT. INCLUDED IS A TRENCH CROS SING STRUCTURE, 300 LF OF GUARD RAI"/>
    <d v="1985-02-15T00:00:00"/>
    <d v="1985-02-15T00:00:00"/>
    <s v="F05-2008"/>
    <x v="0"/>
    <n v="103004.47"/>
    <x v="4"/>
    <x v="4"/>
    <s v="Road"/>
    <n v="2.8999999999999998E-2"/>
    <n v="6735.45"/>
  </r>
  <r>
    <n v="1"/>
    <n v="78670.570000000007"/>
    <n v="15727.920266023901"/>
    <d v="2020-09-01T00:00:00"/>
    <s v="Tampa Electric"/>
    <s v="TEC Electric"/>
    <s v="Big Bend Station"/>
    <x v="2"/>
    <n v="131100"/>
    <s v="Road: 248"/>
    <n v="40125961"/>
    <s v="Pave 49,285 sq ft of the area west and south of the PEC trailers"/>
    <d v="2013-02-28T00:00:00"/>
    <d v="2013-08-01T00:00:00"/>
    <s v="A2405569"/>
    <x v="0"/>
    <n v="62942.65"/>
    <x v="4"/>
    <x v="4"/>
    <s v="Road"/>
    <n v="2.8999999999999998E-2"/>
    <n v="2281.4499999999998"/>
  </r>
  <r>
    <n v="600"/>
    <n v="1992"/>
    <n v="1223.48484624"/>
    <d v="2020-09-01T00:00:00"/>
    <s v="Tampa Electric"/>
    <s v="TEC Electric"/>
    <s v="Big Bend Station"/>
    <x v="2"/>
    <n v="131100"/>
    <s v="Road: 248"/>
    <n v="77137"/>
    <s v="ROADS WITH CURBS &amp; GUTTERS ; YARD AREA ; PAVED ACCESS ROAD,WEST OF PRECIPITATOR"/>
    <d v="1976-06-15T00:00:00"/>
    <d v="1976-06-15T00:00:00"/>
    <s v="D041"/>
    <x v="0"/>
    <n v="768.52"/>
    <x v="4"/>
    <x v="4"/>
    <s v="Road"/>
    <n v="2.8999999999999998E-2"/>
    <n v="57.77"/>
  </r>
  <r>
    <n v="1"/>
    <n v="76082.63"/>
    <n v="15210.536014540101"/>
    <d v="2020-09-01T00:00:00"/>
    <s v="Tampa Electric"/>
    <s v="TEC Electric"/>
    <s v="Big Bend Station"/>
    <x v="2"/>
    <n v="131100"/>
    <s v="Road: 248"/>
    <n v="39444520"/>
    <s v="Install new asphalt roadways in the dirt areas on the east side of BB Plant, FGD area, near the Hydrogen trailers, and the ESI shop"/>
    <d v="2013-03-31T00:00:00"/>
    <d v="2013-03-01T00:00:00"/>
    <s v="A2400407"/>
    <x v="0"/>
    <n v="60872.09"/>
    <x v="4"/>
    <x v="4"/>
    <s v="Road"/>
    <n v="2.8999999999999998E-2"/>
    <n v="2206.4"/>
  </r>
  <r>
    <n v="1"/>
    <n v="21778.34"/>
    <n v="8757.9521012032001"/>
    <d v="2020-09-01T00:00:00"/>
    <s v="Tampa Electric"/>
    <s v="TEC Electric"/>
    <s v="Big Bend Station"/>
    <x v="2"/>
    <n v="131100"/>
    <s v="Road: 248"/>
    <n v="120043"/>
    <s v="ROADS/PAVING ; YARD AREA ; BB STATION W END MN EPLOYEE PARKING LOT TO CT ROAD. INSTALL PAVED ROAD. INCLUDES GRAVEL AND FILL. 04/19/04 RJB"/>
    <d v="2001-12-15T00:00:00"/>
    <d v="2001-12-15T00:00:00"/>
    <s v="A7072"/>
    <x v="0"/>
    <n v="13020.39"/>
    <x v="4"/>
    <x v="4"/>
    <s v="Road"/>
    <n v="2.8999999999999998E-2"/>
    <n v="631.57000000000005"/>
  </r>
  <r>
    <n v="1"/>
    <n v="161136"/>
    <n v="98969.605513920003"/>
    <d v="2020-09-01T00:00:00"/>
    <s v="Tampa Electric"/>
    <s v="TEC Electric"/>
    <s v="Big Bend Station"/>
    <x v="2"/>
    <n v="131100"/>
    <s v="Road: 248"/>
    <n v="78351"/>
    <s v="ROADS WITH CURBS &amp; GUTTERS ; YARD AREA ; 2,720 FT. OF ASPHALT SURFACE ROADWAYS. USUALLY 24 FT. IN WIDTH"/>
    <d v="1976-06-15T00:00:00"/>
    <d v="1976-06-15T00:00:00"/>
    <s v="C&amp;G54"/>
    <x v="0"/>
    <n v="62166.39"/>
    <x v="4"/>
    <x v="4"/>
    <s v="Road"/>
    <n v="2.8999999999999998E-2"/>
    <n v="4672.9399999999996"/>
  </r>
  <r>
    <n v="63000"/>
    <n v="257931.88"/>
    <n v="118678.6287464996"/>
    <d v="2020-09-01T00:00:00"/>
    <s v="Tampa Electric"/>
    <s v="TEC Electric"/>
    <s v="Big Bend Station"/>
    <x v="2"/>
    <n v="131100"/>
    <s v="Road: 248"/>
    <n v="117772"/>
    <s v="ROADS/PAVING ; YARD AREA ; THE ASPHALT PAVING OF NEW ROADS FOR THE TRANSLOADING AREA. INCLUDES RESURFACING OF EXISTING ROADS AND CONSTRUCTION OF NEW ROADS. INCLUDES SHELL FILL, GRAVEL AND PAVING. PROVIDED BY JOHNSON BROTHERS. 10/28/96 RJB"/>
    <d v="1996-03-15T00:00:00"/>
    <d v="1996-03-15T00:00:00"/>
    <s v="L2580"/>
    <x v="0"/>
    <n v="139253.25"/>
    <x v="4"/>
    <x v="4"/>
    <s v="Road"/>
    <n v="2.8999999999999998E-2"/>
    <n v="7480.02"/>
  </r>
  <r>
    <n v="1"/>
    <n v="271933.37"/>
    <n v="71167.812790717595"/>
    <d v="2020-09-01T00:00:00"/>
    <s v="Tampa Electric"/>
    <s v="TEC Electric"/>
    <s v="Big Bend Station"/>
    <x v="2"/>
    <n v="131100"/>
    <s v="Road: 248"/>
    <n v="26344037"/>
    <s v="Paving of South 40 gypsum road"/>
    <d v="2010-01-01T00:00:00"/>
    <d v="2010-01-01T00:00:00"/>
    <s v="B2080-2009"/>
    <x v="0"/>
    <n v="200765.56"/>
    <x v="4"/>
    <x v="4"/>
    <s v="Road"/>
    <n v="2.8999999999999998E-2"/>
    <n v="7886.07"/>
  </r>
  <r>
    <n v="1"/>
    <n v="126699.90000000001"/>
    <n v="28075.128028239"/>
    <d v="2020-09-01T00:00:00"/>
    <s v="Tampa Electric"/>
    <s v="TEC Electric"/>
    <s v="Big Bend Station"/>
    <x v="2"/>
    <n v="131100"/>
    <s v="Road: 248"/>
    <n v="41653430"/>
    <s v="BB ESS install new roads, south from gate 39 to area west of TSS build. and 2 spots on the north road."/>
    <d v="2012-12-31T00:00:00"/>
    <d v="2013-08-01T00:00:00"/>
    <s v="A2404590"/>
    <x v="0"/>
    <n v="98624.77"/>
    <x v="4"/>
    <x v="4"/>
    <s v="Road"/>
    <n v="2.8999999999999998E-2"/>
    <n v="3674.3"/>
  </r>
  <r>
    <n v="1"/>
    <n v="16289.66"/>
    <n v="1166.1741530544"/>
    <d v="2020-09-01T00:00:00"/>
    <s v="Tampa Electric"/>
    <s v="TEC Electric"/>
    <s v="Big Bend Station"/>
    <x v="2"/>
    <n v="131100"/>
    <s v="Road: 248"/>
    <n v="202537594"/>
    <s v="REPL CONCRETE LIDS FOR ROAD CROSSING SLAG/SLUICE ROAD"/>
    <d v="2018-01-17T00:00:00"/>
    <d v="2018-01-01T00:00:00"/>
    <s v="A2647960"/>
    <x v="0"/>
    <n v="15123.49"/>
    <x v="4"/>
    <x v="4"/>
    <s v="Road"/>
    <n v="2.8999999999999998E-2"/>
    <n v="472.4"/>
  </r>
  <r>
    <n v="0"/>
    <n v="4138.2700000000004"/>
    <n v="2493.7894937761002"/>
    <d v="2020-09-01T00:00:00"/>
    <s v="Tampa Electric"/>
    <s v="TEC Electric"/>
    <s v="Big Bend Station"/>
    <x v="2"/>
    <n v="131100"/>
    <s v="Road: 248"/>
    <n v="77139"/>
    <s v="ROADS WITH CURBS &amp; GUTTERS ; YARD AREA ; SPEED BUMPS"/>
    <d v="1978-06-15T00:00:00"/>
    <d v="1978-06-15T00:00:00"/>
    <s v="A2944"/>
    <x v="0"/>
    <n v="1644.48"/>
    <x v="4"/>
    <x v="4"/>
    <s v="Road"/>
    <n v="2.8999999999999998E-2"/>
    <n v="120.01"/>
  </r>
  <r>
    <n v="0"/>
    <n v="20330.68"/>
    <n v="12251.6018010724"/>
    <d v="2020-09-01T00:00:00"/>
    <s v="Tampa Electric"/>
    <s v="TEC Electric"/>
    <s v="Big Bend Station"/>
    <x v="2"/>
    <n v="131100"/>
    <s v="Road: 248"/>
    <n v="77140"/>
    <s v="ROADS WITH CURBS &amp; GUTTERS ; YARD AREA ; COALFIELD ROAD"/>
    <d v="1978-06-15T00:00:00"/>
    <d v="1978-06-15T00:00:00"/>
    <s v="A7102"/>
    <x v="0"/>
    <n v="8079.08"/>
    <x v="4"/>
    <x v="4"/>
    <s v="Road"/>
    <n v="2.8999999999999998E-2"/>
    <n v="589.59"/>
  </r>
  <r>
    <n v="1"/>
    <n v="25707.260000000002"/>
    <n v="325.50918220900002"/>
    <d v="2020-09-01T00:00:00"/>
    <s v="Tampa Electric"/>
    <s v="TEC Electric"/>
    <s v="Big Bend Station"/>
    <x v="2"/>
    <n v="131100"/>
    <s v="Road: 248"/>
    <n v="335665576"/>
    <s v="BB Lime rock road paved"/>
    <d v="2020-01-18T00:00:00"/>
    <d v="2020-02-01T00:00:00"/>
    <s v="A2737843"/>
    <x v="0"/>
    <n v="25381.75"/>
    <x v="4"/>
    <x v="4"/>
    <s v="Road"/>
    <n v="2.8999999999999998E-2"/>
    <n v="745.51"/>
  </r>
  <r>
    <n v="1"/>
    <n v="119774.43000000001"/>
    <n v="26540.529682812299"/>
    <d v="2020-09-01T00:00:00"/>
    <s v="Tampa Electric"/>
    <s v="TEC Electric"/>
    <s v="Big Bend Station"/>
    <x v="2"/>
    <n v="131100"/>
    <s v="Road: 248"/>
    <n v="32497724"/>
    <s v="Install new base and pave area east of BB ESS bldg, new base and oavement in the employee parking  and work area."/>
    <d v="2012-06-30T00:00:00"/>
    <d v="2012-06-01T00:00:00"/>
    <s v="A2927-2011"/>
    <x v="0"/>
    <n v="93233.9"/>
    <x v="4"/>
    <x v="4"/>
    <s v="Road"/>
    <n v="2.8999999999999998E-2"/>
    <n v="3473.46"/>
  </r>
  <r>
    <n v="1"/>
    <n v="101647.66"/>
    <n v="42148.613892023001"/>
    <d v="2020-09-01T00:00:00"/>
    <s v="Tampa Electric"/>
    <s v="TEC Electric"/>
    <s v="Big Bend Station"/>
    <x v="2"/>
    <n v="131100"/>
    <s v="Road: 248"/>
    <n v="125626"/>
    <s v="ROADS/PAVING ; YARD AREA ; BB CONCRETE TURN-AROUND BASIN ADDITION OF CONCRETE TURN-AROUND BASIN FOR FLYASH TRUCKS NORTH OF #3 SILO. 03/22/01 RJB"/>
    <d v="2000-04-15T00:00:00"/>
    <d v="2000-04-15T00:00:00"/>
    <s v="A7088"/>
    <x v="0"/>
    <n v="59499.05"/>
    <x v="4"/>
    <x v="4"/>
    <s v="Road"/>
    <n v="2.8999999999999998E-2"/>
    <n v="2947.78"/>
  </r>
  <r>
    <n v="1"/>
    <n v="112359"/>
    <n v="22462.953975929999"/>
    <d v="2020-09-01T00:00:00"/>
    <s v="Tampa Electric"/>
    <s v="TEC Electric"/>
    <s v="Big Bend Station"/>
    <x v="2"/>
    <n v="131100"/>
    <s v="Road: 248"/>
    <n v="41580297"/>
    <s v="Install concrete on road by gate 81"/>
    <d v="2013-03-30T00:00:00"/>
    <d v="2013-08-01T00:00:00"/>
    <s v="A2401964"/>
    <x v="0"/>
    <n v="89896.05"/>
    <x v="4"/>
    <x v="4"/>
    <s v="Road"/>
    <n v="2.8999999999999998E-2"/>
    <n v="3258.41"/>
  </r>
  <r>
    <n v="1"/>
    <n v="166388.76"/>
    <n v="76558.15898224921"/>
    <d v="2020-09-01T00:00:00"/>
    <s v="Tampa Electric"/>
    <s v="TEC Electric"/>
    <s v="Big Bend Station"/>
    <x v="2"/>
    <n v="131100"/>
    <s v="Road: 248"/>
    <n v="113952"/>
    <s v="ROADS/PAVING ; YARD AREA ; ADDITION OF ROAD PAVING BETWEEN SECURITY GATES #36 &amp; #40. SUPERIOR PAVING. 10/8/97 RJB"/>
    <d v="1996-12-15T00:00:00"/>
    <d v="1996-12-15T00:00:00"/>
    <s v="B2377"/>
    <x v="0"/>
    <n v="89830.6"/>
    <x v="4"/>
    <x v="4"/>
    <s v="Road"/>
    <n v="2.8999999999999998E-2"/>
    <n v="4825.2700000000004"/>
  </r>
  <r>
    <n v="1"/>
    <n v="15144"/>
    <n v="5687.0672088000001"/>
    <d v="2020-09-01T00:00:00"/>
    <s v="Tampa Electric"/>
    <s v="TEC Electric"/>
    <s v="Big Bend Station"/>
    <x v="2"/>
    <n v="131100"/>
    <s v="Road: 248"/>
    <n v="106026"/>
    <s v="ROADS/PAVING ; YARD AREA ; BB STATION GATE #70 ROAD PAVING LOCATED AT GATE #70 AT BB STATION. INCLUDES MATERIAL AND LABOR.. 08/19/03 RJB"/>
    <d v="2003-03-15T00:00:00"/>
    <d v="2003-03-15T00:00:00"/>
    <s v="A7046"/>
    <x v="0"/>
    <n v="9456.93"/>
    <x v="4"/>
    <x v="4"/>
    <s v="Road"/>
    <n v="2.8999999999999998E-2"/>
    <n v="439.18"/>
  </r>
  <r>
    <n v="1"/>
    <n v="84628"/>
    <n v="30582.060981440001"/>
    <d v="2020-09-01T00:00:00"/>
    <s v="Tampa Electric"/>
    <s v="TEC Electric"/>
    <s v="Big Bend Station"/>
    <x v="2"/>
    <n v="131100"/>
    <s v="Road: 248"/>
    <n v="111861"/>
    <s v="ROADS/PAVING ; YARD AREA ; UPGRADE SELECT STATION ROADWAYS TO CONCRETE.  UPGRADE INCLUDE TRUCK WASH INTERSECTION, SECTION BETWEEN PAINT SHOP AND GATE 32, SECTION BETWEEN GATE 32 AND 34 THE LIMESTONE INT, AND THE SEC BETWEEN THE LIMESTONE TURN AND OLD GAT"/>
    <d v="2004-03-15T00:00:00"/>
    <d v="2004-03-15T00:00:00"/>
    <s v="A7607"/>
    <x v="0"/>
    <n v="54045.94"/>
    <x v="4"/>
    <x v="4"/>
    <s v="Road"/>
    <n v="2.8999999999999998E-2"/>
    <n v="2454.21"/>
  </r>
  <r>
    <n v="1"/>
    <n v="8159"/>
    <n v="3063.9712992999998"/>
    <d v="2020-09-01T00:00:00"/>
    <s v="Tampa Electric"/>
    <s v="TEC Electric"/>
    <s v="Big Bend Station"/>
    <x v="2"/>
    <n v="131100"/>
    <s v="Road: 248"/>
    <n v="106025"/>
    <s v="ROADS/PAVING ; YARD AREA ; BB STATION SPRAYFIELD ROAD IMPROVEMENT LOCATED AT THE BB SPRAYFIELD SITE.INCLUDES CONSTRUCTION AND ADDITION OF MATERIALS TO COMPLETE ROAD. 08/08/03"/>
    <d v="2003-03-15T00:00:00"/>
    <d v="2003-03-15T00:00:00"/>
    <s v="A7035"/>
    <x v="0"/>
    <n v="5095.03"/>
    <x v="4"/>
    <x v="4"/>
    <s v="Road"/>
    <n v="2.8999999999999998E-2"/>
    <n v="236.61"/>
  </r>
  <r>
    <n v="1"/>
    <n v="83158.900000000009"/>
    <n v="16625.232899802999"/>
    <d v="2020-09-01T00:00:00"/>
    <s v="Tampa Electric"/>
    <s v="TEC Electric"/>
    <s v="Big Bend Station"/>
    <x v="2"/>
    <n v="131100"/>
    <s v="Road: 248"/>
    <n v="38833007"/>
    <s v="Install new asphalt roadway, curb drain, piping and asphalt berms on the south access road"/>
    <d v="2013-03-25T00:00:00"/>
    <d v="2013-03-01T00:00:00"/>
    <s v="A2401459"/>
    <x v="0"/>
    <n v="66533.67"/>
    <x v="4"/>
    <x v="4"/>
    <s v="Road"/>
    <n v="2.8999999999999998E-2"/>
    <n v="2411.61"/>
  </r>
  <r>
    <n v="0"/>
    <n v="43650.92"/>
    <n v="26810.361016282401"/>
    <d v="2020-09-01T00:00:00"/>
    <s v="Tampa Electric"/>
    <s v="TEC Electric"/>
    <s v="Big Bend Station"/>
    <x v="2"/>
    <n v="131100"/>
    <s v="Road: 248"/>
    <n v="114759"/>
    <s v="ROADS WITH CURBS &amp; GUTTERS ; YARD AREA ; ACCESS ROAD TO TRANSMISSION RIGHT OF WAY STRUCTURES"/>
    <d v="1976-06-15T00:00:00"/>
    <d v="1976-06-15T00:00:00"/>
    <s v="D0580"/>
    <x v="0"/>
    <n v="16840.560000000001"/>
    <x v="4"/>
    <x v="4"/>
    <s v="Road"/>
    <n v="2.8999999999999998E-2"/>
    <n v="1265.8800000000001"/>
  </r>
  <r>
    <n v="1"/>
    <n v="69667"/>
    <n v="15437.344025869999"/>
    <d v="2020-09-01T00:00:00"/>
    <s v="Tampa Electric"/>
    <s v="TEC Electric"/>
    <s v="Big Bend Station"/>
    <x v="2"/>
    <n v="131100"/>
    <s v="Road: 248"/>
    <n v="28366505"/>
    <s v="ESS fleet products paving addition to include the east of the big bend garage bldg. Conrete pad under connex area installed"/>
    <d v="2012-05-01T00:00:00"/>
    <d v="2012-05-01T00:00:00"/>
    <s v="A2924-2011"/>
    <x v="0"/>
    <n v="54229.66"/>
    <x v="4"/>
    <x v="4"/>
    <s v="Road"/>
    <n v="2.8999999999999998E-2"/>
    <n v="2020.34"/>
  </r>
  <r>
    <n v="1"/>
    <n v="4777.8900000000003"/>
    <n v="2758.8575573285998"/>
    <d v="2020-09-01T00:00:00"/>
    <s v="Tampa Electric"/>
    <s v="TEC Electric"/>
    <s v="Big Bend Station"/>
    <x v="2"/>
    <n v="131100"/>
    <s v="Roof Drain System: 252"/>
    <n v="89132"/>
    <s v="ROOF DRAIN SYSTEM ; MCS SERVICE BUILDING ; 1 LOT 2&quot;, 3&quot;, &amp; 4&quot; SCHEDULE 80 PVC PIPE INCL. FITTINGS &amp; FLOOR DRAINS."/>
    <d v="1982-06-15T00:00:00"/>
    <d v="1982-06-15T00:00:00"/>
    <s v="L48"/>
    <x v="0"/>
    <n v="2019.03"/>
    <x v="4"/>
    <x v="4"/>
    <s v="Roof Drain System"/>
    <n v="2.8999999999999998E-2"/>
    <n v="138.56"/>
  </r>
  <r>
    <n v="1"/>
    <n v="11605"/>
    <n v="7127.7819480999997"/>
    <d v="2020-09-01T00:00:00"/>
    <s v="Tampa Electric"/>
    <s v="TEC Electric"/>
    <s v="Big Bend Station"/>
    <x v="2"/>
    <n v="131100"/>
    <s v="Roof Drain System: 252"/>
    <n v="78129"/>
    <s v="ROOF DRAIN SYSTEM ; MAINTENANCE BUILDING ; ROOF DRAIN LINE CONSISTING OF 27' OF 8&quot; AND 29' OF 6&quot; CARBON STEEL PIPE"/>
    <d v="1976-06-15T00:00:00"/>
    <d v="1976-06-15T00:00:00"/>
    <s v="C54-2008"/>
    <x v="0"/>
    <n v="4477.22"/>
    <x v="4"/>
    <x v="4"/>
    <s v="Roof Drain System"/>
    <n v="2.8999999999999998E-2"/>
    <n v="336.55"/>
  </r>
  <r>
    <n v="1"/>
    <n v="5468.93"/>
    <n v="3157.8790765382"/>
    <d v="2020-09-01T00:00:00"/>
    <s v="Tampa Electric"/>
    <s v="TEC Electric"/>
    <s v="Big Bend Station"/>
    <x v="2"/>
    <n v="131100"/>
    <s v="Roof Drain System: 252"/>
    <n v="89139"/>
    <s v="ROOF DRAIN SYSTEM ; MCS SERVICE BUILDING ; 1 LOT SCHEDULE 80 PVC, S&amp;D PIPE AND FITTINGS"/>
    <d v="1982-06-15T00:00:00"/>
    <d v="1982-06-15T00:00:00"/>
    <s v="L48"/>
    <x v="0"/>
    <n v="2311.0500000000002"/>
    <x v="4"/>
    <x v="4"/>
    <s v="Roof Drain System"/>
    <n v="2.8999999999999998E-2"/>
    <n v="158.6"/>
  </r>
  <r>
    <n v="1"/>
    <n v="48129.63"/>
    <n v="29561.181204888599"/>
    <d v="2020-09-01T00:00:00"/>
    <s v="Tampa Electric"/>
    <s v="TEC Electric"/>
    <s v="Big Bend Station"/>
    <x v="2"/>
    <n v="131100"/>
    <s v="Roof Drain System: 252"/>
    <n v="121727"/>
    <s v="ROOF DRAIN SYSTEM ; OFFICE AND SHOPS ; ROOF DRAIN PIPING"/>
    <d v="1976-06-15T00:00:00"/>
    <d v="1976-06-15T00:00:00"/>
    <s v="C54-2008"/>
    <x v="0"/>
    <n v="18568.45"/>
    <x v="4"/>
    <x v="4"/>
    <s v="Roof Drain System"/>
    <n v="2.8999999999999998E-2"/>
    <n v="1395.76"/>
  </r>
  <r>
    <n v="1"/>
    <n v="24360"/>
    <n v="11703.356162399999"/>
    <d v="2020-09-01T00:00:00"/>
    <s v="Tampa Electric"/>
    <s v="TEC Electric"/>
    <s v="Big Bend Station"/>
    <x v="2"/>
    <n v="131100"/>
    <s v="Roof: 251"/>
    <n v="89459"/>
    <s v="ROOF ; BIG BEND OFFICE BUILDING ; ROOF REPLACEMENT FROM TECO STEVEDORING SEP-01"/>
    <d v="1994-07-15T00:00:00"/>
    <d v="1994-07-15T00:00:00"/>
    <s v="TSP"/>
    <x v="0"/>
    <n v="12656.64"/>
    <x v="4"/>
    <x v="4"/>
    <s v="Roof"/>
    <n v="2.8999999999999998E-2"/>
    <n v="706.44"/>
  </r>
  <r>
    <n v="1"/>
    <n v="12481.59"/>
    <n v="6758.3427563751002"/>
    <d v="2020-09-01T00:00:00"/>
    <s v="Tampa Electric"/>
    <s v="TEC Electric"/>
    <s v="Big Bend Station"/>
    <x v="2"/>
    <n v="131100"/>
    <s v="Roof: 251"/>
    <n v="93193"/>
    <s v="ROOF - EACH LEVEL ; GUARD HOUSE ; ROOFING AND SHEET METAL WORK. 4&quot; PERMA SPAN. INCLS. GUTTERS AND DOWNSPOUTS. FOR BIG BEND GUARDHOUSE GATE #34 &amp; 35 (SAME BUILDING) APPROX. 210 SQ. FT."/>
    <d v="1987-01-15T00:00:00"/>
    <d v="1987-01-15T00:00:00"/>
    <s v="A7029"/>
    <x v="0"/>
    <n v="5723.25"/>
    <x v="4"/>
    <x v="4"/>
    <s v="Roof"/>
    <n v="2.8999999999999998E-2"/>
    <n v="361.97"/>
  </r>
  <r>
    <n v="1"/>
    <n v="136170.29"/>
    <n v="32974.5793836097"/>
    <d v="2020-09-01T00:00:00"/>
    <s v="Tampa Electric"/>
    <s v="TEC Electric"/>
    <s v="Big Bend Station"/>
    <x v="2"/>
    <n v="131100"/>
    <s v="Roof: 251"/>
    <n v="29203070"/>
    <s v="Warehouse 21 roof replaced"/>
    <d v="2011-12-30T00:00:00"/>
    <d v="2011-12-01T00:00:00"/>
    <s v="B2016-2011"/>
    <x v="0"/>
    <n v="103195.71"/>
    <x v="4"/>
    <x v="4"/>
    <s v="Roof"/>
    <n v="2.8999999999999998E-2"/>
    <n v="3948.94"/>
  </r>
  <r>
    <n v="0"/>
    <n v="2225"/>
    <n v="1391.0174677499999"/>
    <d v="2020-09-01T00:00:00"/>
    <s v="Tampa Electric"/>
    <s v="TEC Electric"/>
    <s v="Big Bend Station"/>
    <x v="2"/>
    <n v="131100"/>
    <s v="Roof: 251"/>
    <n v="24687484"/>
    <s v="ROOF ; FUEL OIL PUMP HOUSE ; FUEL OIL PUMP HOUSE ROOF CONCRETE ROOF SLAB (8 CU. YD.)"/>
    <d v="1974-06-15T00:00:00"/>
    <d v="1974-06-15T00:00:00"/>
    <s v="E15-2008"/>
    <x v="0"/>
    <n v="833.98"/>
    <x v="4"/>
    <x v="4"/>
    <s v="Roof"/>
    <n v="2.8999999999999998E-2"/>
    <n v="64.53"/>
  </r>
  <r>
    <n v="1"/>
    <n v="519909.25"/>
    <n v="187879.85522894"/>
    <d v="2020-09-01T00:00:00"/>
    <s v="Tampa Electric"/>
    <s v="TEC Electric"/>
    <s v="Big Bend Station"/>
    <x v="2"/>
    <n v="131100"/>
    <s v="Roof: 251"/>
    <n v="127063"/>
    <s v="ROOF ; TURBINE BUILDING ; BB 3 AND 4 TURBINE ROOFS 11,000 SF OF STRUCTURAL METAL DECK.. INCLUDES LABOR AND MATERIAL. 07/20/06 RJB"/>
    <d v="2004-12-15T00:00:00"/>
    <d v="2004-12-15T00:00:00"/>
    <s v="B2002"/>
    <x v="0"/>
    <n v="332029.39"/>
    <x v="4"/>
    <x v="4"/>
    <s v="Roof"/>
    <n v="2.8999999999999998E-2"/>
    <n v="15077.37"/>
  </r>
  <r>
    <n v="1"/>
    <n v="45823.4"/>
    <n v="15881.737456549999"/>
    <d v="2020-09-01T00:00:00"/>
    <s v="Tampa Electric"/>
    <s v="TEC Electric"/>
    <s v="Big Bend Station"/>
    <x v="2"/>
    <n v="131100"/>
    <s v="Roof: 251"/>
    <n v="113051"/>
    <s v="ROOF ; WASTE HANDLING BUILDING ; BBC WASTE HANDLING BUILDING ROOF. LABOR AND MATERIALS. 05/15/07 RJB"/>
    <d v="2005-08-15T00:00:00"/>
    <d v="2005-08-15T00:00:00"/>
    <s v="A7062"/>
    <x v="0"/>
    <n v="29941.66"/>
    <x v="4"/>
    <x v="4"/>
    <s v="Roof"/>
    <n v="2.8999999999999998E-2"/>
    <n v="1328.88"/>
  </r>
  <r>
    <n v="1"/>
    <n v="693963.42"/>
    <n v="168048.05131950061"/>
    <d v="2020-09-01T00:00:00"/>
    <s v="Tampa Electric"/>
    <s v="TEC Electric"/>
    <s v="Big Bend Station"/>
    <x v="2"/>
    <n v="131100"/>
    <s v="Roof: 251"/>
    <n v="27439817"/>
    <s v="Rripper room roof replaced over unites 1, 2, 3, &amp; 4 as well as all of the tripper room roof drains"/>
    <d v="2011-07-30T00:00:00"/>
    <d v="2011-08-01T00:00:00"/>
    <s v="B0502-2011"/>
    <x v="0"/>
    <n v="525915.37"/>
    <x v="4"/>
    <x v="4"/>
    <s v="Roof"/>
    <n v="2.8999999999999998E-2"/>
    <n v="20124.939999999999"/>
  </r>
  <r>
    <n v="1"/>
    <n v="5755.02"/>
    <n v="3202.7048866260002"/>
    <d v="2020-09-01T00:00:00"/>
    <s v="Tampa Electric"/>
    <s v="TEC Electric"/>
    <s v="Big Bend Station"/>
    <x v="2"/>
    <n v="131100"/>
    <s v="Roof: 251"/>
    <n v="87613"/>
    <s v="ROOF - EACH LEVEL ; COAL CREW CHANGE HOUSE ; BB COAL CREW CHANGE HOUSE UPGRADE ROOF AND AWNING."/>
    <d v="1985-06-15T00:00:00"/>
    <d v="1985-06-15T00:00:00"/>
    <s v="A7017-2007"/>
    <x v="0"/>
    <n v="2552.3200000000002"/>
    <x v="4"/>
    <x v="4"/>
    <s v="Roof"/>
    <n v="2.8999999999999998E-2"/>
    <n v="166.9"/>
  </r>
  <r>
    <n v="1145"/>
    <n v="4552.92"/>
    <n v="1830.9134342016"/>
    <d v="2020-09-01T00:00:00"/>
    <s v="Tampa Electric"/>
    <s v="TEC Electric"/>
    <s v="Big Bend Station"/>
    <x v="2"/>
    <n v="131100"/>
    <s v="Roof: 251"/>
    <n v="106375"/>
    <s v="ROOF ; WASTE OIL STORAGE BUILDING ; CONSTRUCTED OF CORRUGATED METAL SIDING. INCLUDES LABOR AND MATERIALS. 04/19/04 RJB"/>
    <d v="2001-12-15T00:00:00"/>
    <d v="2001-12-15T00:00:00"/>
    <s v="A7073-2007"/>
    <x v="0"/>
    <n v="2722.01"/>
    <x v="4"/>
    <x v="4"/>
    <s v="Roof"/>
    <n v="2.8999999999999998E-2"/>
    <n v="132.03"/>
  </r>
  <r>
    <n v="1"/>
    <n v="23625"/>
    <n v="6182.9100900000003"/>
    <d v="2020-09-01T00:00:00"/>
    <s v="Tampa Electric"/>
    <s v="TEC Electric"/>
    <s v="Big Bend Station"/>
    <x v="2"/>
    <n v="131100"/>
    <s v="Roof: 251"/>
    <n v="26836342"/>
    <s v="Install new roof on the TSS north coal dock building"/>
    <d v="2010-10-27T00:00:00"/>
    <d v="2010-10-01T00:00:00"/>
    <s v="A7784-2010"/>
    <x v="0"/>
    <n v="17442.09"/>
    <x v="4"/>
    <x v="4"/>
    <s v="Roof"/>
    <n v="2.8999999999999998E-2"/>
    <n v="685.13"/>
  </r>
  <r>
    <n v="1"/>
    <n v="103067.74"/>
    <n v="18249.970758030202"/>
    <d v="2020-09-01T00:00:00"/>
    <s v="Tampa Electric"/>
    <s v="TEC Electric"/>
    <s v="Big Bend Station"/>
    <x v="2"/>
    <n v="131100"/>
    <s v="Roof: 251"/>
    <n v="52815817"/>
    <s v="ESS warehouse 27 roof replaced."/>
    <d v="2014-12-31T00:00:00"/>
    <d v="2015-02-01T00:00:00"/>
    <s v="A2501313"/>
    <x v="0"/>
    <n v="84817.77"/>
    <x v="4"/>
    <x v="4"/>
    <s v="Roof"/>
    <n v="2.8999999999999998E-2"/>
    <n v="2988.96"/>
  </r>
  <r>
    <n v="0"/>
    <n v="7204"/>
    <n v="4650.1412974000004"/>
    <d v="2020-09-01T00:00:00"/>
    <s v="Tampa Electric"/>
    <s v="TEC Electric"/>
    <s v="Big Bend Station"/>
    <x v="2"/>
    <n v="131100"/>
    <s v="Roof: 251"/>
    <n v="77632"/>
    <s v="ROOF - EACH LEVEL ; FIRE AND SERVICE WATER BUILDING ; ROOF W/ STEEL DECK, 20 YR TAR, (1500SF ROOF SURFACE AND 16 CY CONCRETE-SLAB)"/>
    <d v="1970-06-15T00:00:00"/>
    <d v="1970-06-15T00:00:00"/>
    <s v="B02"/>
    <x v="0"/>
    <n v="2553.86"/>
    <x v="4"/>
    <x v="4"/>
    <s v="Roof"/>
    <n v="2.8999999999999998E-2"/>
    <n v="208.92"/>
  </r>
  <r>
    <n v="0"/>
    <n v="2273"/>
    <n v="1421.02593447"/>
    <d v="2020-09-01T00:00:00"/>
    <s v="Tampa Electric"/>
    <s v="TEC Electric"/>
    <s v="Big Bend Station"/>
    <x v="2"/>
    <n v="131100"/>
    <s v="Roof: 251"/>
    <n v="24687479"/>
    <s v="ROOF ; FUEL OIL PUMP HOUSE ; FUEL OIL PUMP HOUSE ROOF 640 SQ. FT. OF METAL ROOF DECKING"/>
    <d v="1974-06-15T00:00:00"/>
    <d v="1974-06-15T00:00:00"/>
    <s v="E15-2008"/>
    <x v="0"/>
    <n v="851.97"/>
    <x v="4"/>
    <x v="4"/>
    <s v="Roof"/>
    <n v="2.8999999999999998E-2"/>
    <n v="65.92"/>
  </r>
  <r>
    <n v="1"/>
    <n v="69300"/>
    <n v="10597.817537999999"/>
    <d v="2020-09-01T00:00:00"/>
    <s v="Tampa Electric"/>
    <s v="TEC Electric"/>
    <s v="Big Bend Station"/>
    <x v="2"/>
    <n v="131100"/>
    <s v="Roof: 251"/>
    <n v="90709974"/>
    <s v="MCS building roof coating and lining installed."/>
    <d v="2015-12-15T00:00:00"/>
    <d v="2015-12-01T00:00:00"/>
    <s v="A2572508"/>
    <x v="0"/>
    <n v="58702.18"/>
    <x v="4"/>
    <x v="4"/>
    <s v="Roof"/>
    <n v="2.8999999999999998E-2"/>
    <n v="2009.7"/>
  </r>
  <r>
    <n v="1"/>
    <n v="13074.06"/>
    <n v="7549.2464740644"/>
    <d v="2020-09-01T00:00:00"/>
    <s v="Tampa Electric"/>
    <s v="TEC Electric"/>
    <s v="Big Bend Station"/>
    <x v="2"/>
    <n v="131100"/>
    <s v="Roof: 251"/>
    <n v="123173"/>
    <s v="ROOF - EACH LEVEL ; MCS SERVICE BUILDING ; 8720 SF 24 GAUGE STANDING SEAM ROOF PANELS, INCL. STRUCTURAL BRACING &amp; BEAMS W/STAINLESS STEEL LOCKRIVIT FASTENERS, 4&quot; FIBERGLASS INSULATION W/VINYL VAPOR BARRIER."/>
    <d v="1982-06-15T00:00:00"/>
    <d v="1982-06-15T00:00:00"/>
    <s v="L48"/>
    <x v="0"/>
    <n v="5524.81"/>
    <x v="4"/>
    <x v="4"/>
    <s v="Roof"/>
    <n v="2.8999999999999998E-2"/>
    <n v="379.15"/>
  </r>
  <r>
    <n v="0"/>
    <n v="1392"/>
    <n v="870.24553488000004"/>
    <d v="2020-09-01T00:00:00"/>
    <s v="Tampa Electric"/>
    <s v="TEC Electric"/>
    <s v="Big Bend Station"/>
    <x v="2"/>
    <n v="131100"/>
    <s v="Roof: 251"/>
    <n v="24687469"/>
    <s v="ROOF ; FOAM HOUSE ; FOAM HOUSE (SHELTER) CORRUGATED ASBESTOS ROOF PANELS"/>
    <d v="1974-06-15T00:00:00"/>
    <d v="1974-06-15T00:00:00"/>
    <s v="37-41"/>
    <x v="0"/>
    <n v="521.75"/>
    <x v="4"/>
    <x v="4"/>
    <s v="Roof"/>
    <n v="2.8999999999999998E-2"/>
    <n v="40.369999999999997"/>
  </r>
  <r>
    <n v="1"/>
    <n v="83515.56"/>
    <n v="21856.8972950688"/>
    <d v="2020-09-01T00:00:00"/>
    <s v="Tampa Electric"/>
    <s v="TEC Electric"/>
    <s v="Big Bend Station"/>
    <x v="2"/>
    <n v="131100"/>
    <s v="Roof: 251"/>
    <n v="27319955"/>
    <s v="Install new roof on FGD B Aft storage building"/>
    <d v="2010-11-30T00:00:00"/>
    <d v="2010-11-01T00:00:00"/>
    <s v="A7562-2010"/>
    <x v="0"/>
    <n v="61658.66"/>
    <x v="4"/>
    <x v="4"/>
    <s v="Roof"/>
    <n v="2.8999999999999998E-2"/>
    <n v="2421.9499999999998"/>
  </r>
  <r>
    <n v="1"/>
    <n v="8719.81"/>
    <n v="5035.0078626694003"/>
    <d v="2020-09-01T00:00:00"/>
    <s v="Tampa Electric"/>
    <s v="TEC Electric"/>
    <s v="Big Bend Station"/>
    <x v="2"/>
    <n v="131100"/>
    <s v="Roof: 251"/>
    <n v="89136"/>
    <s v="ROOF - EACH LEVEL ; MCS SERVICE BUILDING ; 5600 SF 24 GAUGE MR24 STANDING SEAM 2'-0&quot; WIDE W/ALUMINUM-ZINC FINISH COATING, 4&quot; FIBERGLASS INSULATION W/VINYL VAPOR BARRIER."/>
    <d v="1982-06-15T00:00:00"/>
    <d v="1982-06-15T00:00:00"/>
    <s v="L48"/>
    <x v="0"/>
    <n v="3684.8"/>
    <x v="4"/>
    <x v="4"/>
    <s v="Roof"/>
    <n v="2.8999999999999998E-2"/>
    <n v="252.87"/>
  </r>
  <r>
    <n v="1"/>
    <n v="26650.78"/>
    <n v="13547.8723104868"/>
    <d v="2020-09-01T00:00:00"/>
    <s v="Tampa Electric"/>
    <s v="TEC Electric"/>
    <s v="Big Bend Station"/>
    <x v="2"/>
    <n v="131100"/>
    <s v="Roof: 251"/>
    <n v="97430"/>
    <s v="ROOF - EACH LEVEL ; WAREHOUSE ; SOUTHEASTER INDUSTRIAL SVC., INC. INSTALL A ROOF OVER 1/2 OF FENCED AREA ON SOUTH SIDE OF WAREHOUSE 03/11/94 TGC"/>
    <d v="1991-12-15T00:00:00"/>
    <d v="1991-12-15T00:00:00"/>
    <s v="A7530"/>
    <x v="0"/>
    <n v="13102.91"/>
    <x v="4"/>
    <x v="4"/>
    <s v="Roof"/>
    <n v="2.8999999999999998E-2"/>
    <n v="772.87"/>
  </r>
  <r>
    <n v="1"/>
    <n v="72923.03"/>
    <n v="34307.2060754431"/>
    <d v="2020-09-01T00:00:00"/>
    <s v="Tampa Electric"/>
    <s v="TEC Electric"/>
    <s v="Big Bend Station"/>
    <x v="2"/>
    <n v="131100"/>
    <s v="Roof: 251"/>
    <n v="117669"/>
    <s v="ROOF - EACH LEVEL ; WAREHOUSE ; BBC WHSE #23 REPLACED ROOF 09/08/95  TGC"/>
    <d v="1995-03-15T00:00:00"/>
    <d v="1995-03-15T00:00:00"/>
    <s v="A7010-2008"/>
    <x v="0"/>
    <n v="38615.82"/>
    <x v="4"/>
    <x v="4"/>
    <s v="Roof"/>
    <n v="2.8999999999999998E-2"/>
    <n v="2114.77"/>
  </r>
  <r>
    <n v="1"/>
    <n v="136170.26999999999"/>
    <n v="32974.574540471098"/>
    <d v="2020-09-01T00:00:00"/>
    <s v="Tampa Electric"/>
    <s v="TEC Electric"/>
    <s v="Big Bend Station"/>
    <x v="2"/>
    <n v="131100"/>
    <s v="Roof: 251"/>
    <n v="29203060"/>
    <s v="Machine shop roof replaced"/>
    <d v="2011-12-30T00:00:00"/>
    <d v="2011-12-01T00:00:00"/>
    <s v="B2016-2011"/>
    <x v="0"/>
    <n v="103195.7"/>
    <x v="4"/>
    <x v="4"/>
    <s v="Roof"/>
    <n v="2.8999999999999998E-2"/>
    <n v="3948.94"/>
  </r>
  <r>
    <n v="1"/>
    <n v="4313.87"/>
    <n v="2400.6958323809999"/>
    <d v="2020-09-01T00:00:00"/>
    <s v="Tampa Electric"/>
    <s v="TEC Electric"/>
    <s v="Big Bend Station"/>
    <x v="2"/>
    <n v="131100"/>
    <s v="Roof: 251"/>
    <n v="89915"/>
    <s v="ROOF - EACH LEVEL ; SCREENWELL ELECTRICAL BUILDING ; SCREENWELL ELECTRICAL BUILDING ROOF COVERS AN AREA OF 198 SF. IT CONSI STS OF 1-1/2&quot; METAL DECK     WHICH SUPPORTS 1&quot; RIDGID INSULATION AND 3 PLY BUILT UP ROOF W/GRAVEL. BLOCK WALLS ARE TOPPED BY    WO"/>
    <d v="1985-02-15T00:00:00"/>
    <d v="1985-02-15T00:00:00"/>
    <s v="F05-2008"/>
    <x v="0"/>
    <n v="1913.17"/>
    <x v="4"/>
    <x v="4"/>
    <s v="Roof"/>
    <n v="2.8999999999999998E-2"/>
    <n v="125.1"/>
  </r>
  <r>
    <n v="1"/>
    <n v="63124.87"/>
    <n v="20902.9516709985"/>
    <d v="2020-09-01T00:00:00"/>
    <s v="Tampa Electric"/>
    <s v="TEC Electric"/>
    <s v="Big Bend Station"/>
    <x v="2"/>
    <n v="131100"/>
    <s v="Roof: 251"/>
    <n v="127132"/>
    <s v="ROOF ; FABRICATION BUILDING ; BB FABRICATION SHOP ROOF INSTALLATION. LABOR AND MATERIAL 04/23/07 RJB"/>
    <d v="2006-07-15T00:00:00"/>
    <d v="2006-07-15T00:00:00"/>
    <s v="A7024-2008"/>
    <x v="0"/>
    <n v="42221.919999999998"/>
    <x v="4"/>
    <x v="4"/>
    <s v="Roof"/>
    <n v="2.8999999999999998E-2"/>
    <n v="1830.62"/>
  </r>
  <r>
    <n v="18000"/>
    <n v="77023.990000000005"/>
    <n v="36236.534571902295"/>
    <d v="2020-09-01T00:00:00"/>
    <s v="Tampa Electric"/>
    <s v="TEC Electric"/>
    <s v="Big Bend Station"/>
    <x v="2"/>
    <n v="131100"/>
    <s v="Roof: 251"/>
    <n v="98404"/>
    <s v="ROOF - EACH LEVEL ; WAREHOUSE ; BB WHAREHOUSE 71 ROOF REPLACEMENT INSTALL ELASTOMERIC ROOF MEMBRANE-18,000 SF 01/19/96  TGC"/>
    <d v="1995-05-15T00:00:00"/>
    <d v="1995-05-15T00:00:00"/>
    <s v="A7025"/>
    <x v="0"/>
    <n v="40787.46"/>
    <x v="4"/>
    <x v="4"/>
    <s v="Roof"/>
    <n v="2.8999999999999998E-2"/>
    <n v="2233.6999999999998"/>
  </r>
  <r>
    <n v="1"/>
    <n v="8667.1"/>
    <n v="3485.3917542079998"/>
    <d v="2020-09-01T00:00:00"/>
    <s v="Tampa Electric"/>
    <s v="TEC Electric"/>
    <s v="Big Bend Station"/>
    <x v="2"/>
    <n v="131100"/>
    <s v="Roof: 251"/>
    <n v="106031"/>
    <s v="ROOF ; MAINTENANCE BUILDING ; BB THERMAL DILUTION BLDG. ROOF REPL. 20' X 35' 06/10/03 RJB"/>
    <d v="2001-11-15T00:00:00"/>
    <d v="2001-11-15T00:00:00"/>
    <s v="A7015-2007"/>
    <x v="0"/>
    <n v="5181.71"/>
    <x v="4"/>
    <x v="4"/>
    <s v="Roof"/>
    <n v="2.8999999999999998E-2"/>
    <n v="251.35"/>
  </r>
  <r>
    <n v="0"/>
    <n v="1282"/>
    <n v="801.47613197999999"/>
    <d v="2020-09-01T00:00:00"/>
    <s v="Tampa Electric"/>
    <s v="TEC Electric"/>
    <s v="Big Bend Station"/>
    <x v="2"/>
    <n v="131100"/>
    <s v="Roof: 251"/>
    <n v="24687489"/>
    <s v="ROOF ; FUEL OIL PUMP HOUSE ; FUEL OIL PUMP HOUSE ROOF ROOF SUPPORT STEEL"/>
    <d v="1974-06-15T00:00:00"/>
    <d v="1974-06-15T00:00:00"/>
    <s v="E15-2008"/>
    <x v="0"/>
    <n v="480.52"/>
    <x v="4"/>
    <x v="4"/>
    <s v="Roof"/>
    <n v="2.8999999999999998E-2"/>
    <n v="37.18"/>
  </r>
  <r>
    <n v="1"/>
    <n v="8262.57"/>
    <n v="2000.8385851101002"/>
    <d v="2020-09-01T00:00:00"/>
    <s v="Tampa Electric"/>
    <s v="TEC Electric"/>
    <s v="Big Bend Station"/>
    <x v="2"/>
    <n v="131100"/>
    <s v="Roof: 251"/>
    <n v="27320030"/>
    <s v="BBC E WASTE STORAGE AREA ROOF"/>
    <d v="2011-01-01T00:00:00"/>
    <d v="2011-01-01T00:00:00"/>
    <s v="A7610-2010"/>
    <x v="0"/>
    <n v="6261.73"/>
    <x v="4"/>
    <x v="4"/>
    <s v="Roof"/>
    <n v="2.8999999999999998E-2"/>
    <n v="239.61"/>
  </r>
  <r>
    <n v="0"/>
    <n v="2337"/>
    <n v="1461.03722343"/>
    <d v="2020-09-01T00:00:00"/>
    <s v="Tampa Electric"/>
    <s v="TEC Electric"/>
    <s v="Big Bend Station"/>
    <x v="2"/>
    <n v="131100"/>
    <s v="Roof: 251"/>
    <n v="24687474"/>
    <s v="ROOF ; FUEL OIL PUMP HOUSE ; FUEL OIL PUMP HOUE ROOF BUILT-UP TAR AND GRAVEL ROOFING, INCLUDING FLASHING, GUTTER AND DOWNSPOUT"/>
    <d v="1974-06-15T00:00:00"/>
    <d v="1974-06-15T00:00:00"/>
    <s v="E15-2008"/>
    <x v="0"/>
    <n v="875.96"/>
    <x v="4"/>
    <x v="4"/>
    <s v="Roof"/>
    <n v="2.8999999999999998E-2"/>
    <n v="67.77"/>
  </r>
  <r>
    <n v="1"/>
    <n v="7625.01"/>
    <n v="3161.7412777905001"/>
    <d v="2020-09-01T00:00:00"/>
    <s v="Tampa Electric"/>
    <s v="TEC Electric"/>
    <s v="Big Bend Station"/>
    <x v="2"/>
    <n v="131100"/>
    <s v="Roof: 251"/>
    <n v="103747"/>
    <s v="ROOF ; MAINTENANCE BUILDING ; BB 9 INSULATOR (ESI) ROOF REPLACEMENT 09/15/00 RJB"/>
    <d v="2000-06-15T00:00:00"/>
    <d v="2000-06-15T00:00:00"/>
    <s v="A7081"/>
    <x v="0"/>
    <n v="4463.2700000000004"/>
    <x v="4"/>
    <x v="4"/>
    <s v="Roof"/>
    <n v="2.8999999999999998E-2"/>
    <n v="221.13"/>
  </r>
  <r>
    <n v="1"/>
    <n v="628216.28"/>
    <n v="152126.92574082041"/>
    <d v="2020-09-01T00:00:00"/>
    <s v="Tampa Electric"/>
    <s v="TEC Electric"/>
    <s v="Big Bend Station"/>
    <x v="2"/>
    <n v="131100"/>
    <s v="Roof: 251"/>
    <n v="29203077"/>
    <s v="BB Limestone storage building roof replaced with translucent fiberglass reinforced polymer panels"/>
    <d v="2011-12-31T00:00:00"/>
    <d v="2011-12-01T00:00:00"/>
    <s v="B2717-2011"/>
    <x v="0"/>
    <n v="476089.35"/>
    <x v="4"/>
    <x v="4"/>
    <s v="Roof"/>
    <n v="2.8999999999999998E-2"/>
    <n v="18218.27"/>
  </r>
  <r>
    <n v="1"/>
    <n v="16074.92"/>
    <n v="3213.7184215483999"/>
    <d v="2020-09-01T00:00:00"/>
    <s v="Tampa Electric"/>
    <s v="TEC Electric"/>
    <s v="Big Bend Station"/>
    <x v="2"/>
    <n v="131100"/>
    <s v="Roof: 251"/>
    <n v="41051474"/>
    <s v="BB ESS Gypsum transloading cab on PECO installed"/>
    <d v="2013-11-07T00:00:00"/>
    <d v="2013-11-01T00:00:00"/>
    <s v="A2401968"/>
    <x v="0"/>
    <n v="12861.2"/>
    <x v="4"/>
    <x v="4"/>
    <s v="Roof"/>
    <n v="2.8999999999999998E-2"/>
    <n v="466.17"/>
  </r>
  <r>
    <n v="1"/>
    <n v="168403.64"/>
    <n v="6910.3995824536005"/>
    <d v="2020-09-01T00:00:00"/>
    <s v="Tampa Electric"/>
    <s v="TEC Electric"/>
    <s v="Big Bend Station"/>
    <x v="2"/>
    <n v="131100"/>
    <s v="Roof: 251"/>
    <n v="316190931"/>
    <s v="Replacing Ceiling tiles, interference, insulation in MCS building. Installing PVC Membrane Roof System."/>
    <d v="2019-07-16T00:00:00"/>
    <d v="2019-07-01T00:00:00"/>
    <s v="A2705907"/>
    <x v="0"/>
    <n v="161493.24"/>
    <x v="4"/>
    <x v="4"/>
    <s v="Roof"/>
    <n v="2.8999999999999998E-2"/>
    <n v="4883.71"/>
  </r>
  <r>
    <n v="2"/>
    <n v="644576.49"/>
    <n v="180688.76456530322"/>
    <d v="2020-09-01T00:00:00"/>
    <s v="Tampa Electric"/>
    <s v="TEC Electric"/>
    <s v="Big Bend Station"/>
    <x v="2"/>
    <n v="131100"/>
    <s v="Roof: 251"/>
    <n v="25886984"/>
    <s v="Install new roofs on Big Bend turbine deck roof over units 1 &amp; 2, plus new roof drains"/>
    <d v="2009-10-01T00:00:00"/>
    <d v="2009-10-01T00:00:00"/>
    <s v="B2044-2008"/>
    <x v="0"/>
    <n v="463887.73"/>
    <x v="4"/>
    <x v="4"/>
    <s v="Roof"/>
    <n v="2.8999999999999998E-2"/>
    <n v="18692.72"/>
  </r>
  <r>
    <n v="2"/>
    <n v="336809.89"/>
    <n v="94415.114205415201"/>
    <d v="2020-09-01T00:00:00"/>
    <s v="Tampa Electric"/>
    <s v="TEC Electric"/>
    <s v="Big Bend Station"/>
    <x v="2"/>
    <n v="131100"/>
    <s v="Roof: 251"/>
    <n v="26017871"/>
    <s v="Install a new roof over BB1, 2, &amp;3 PA fans with a metal pan roof with sealant, covered with 2&quot; concrete topping, then sealin gthe entire roof (top &amp; edges) (BB1 roof retired)"/>
    <d v="2009-08-01T00:00:00"/>
    <d v="2009-08-01T00:00:00"/>
    <s v="B2056-2008"/>
    <x v="0"/>
    <n v="242394.78"/>
    <x v="4"/>
    <x v="4"/>
    <s v="Roof"/>
    <n v="2.8999999999999998E-2"/>
    <n v="9767.49"/>
  </r>
  <r>
    <n v="1"/>
    <n v="78498"/>
    <n v="22004.691236639999"/>
    <d v="2020-09-01T00:00:00"/>
    <s v="Tampa Electric"/>
    <s v="TEC Electric"/>
    <s v="Big Bend Station"/>
    <x v="2"/>
    <n v="131100"/>
    <s v="Roof: 251"/>
    <n v="25630091"/>
    <s v="Install new roof for the Turbine shop bilding"/>
    <d v="2009-05-01T00:00:00"/>
    <d v="2009-05-01T00:00:00"/>
    <s v="A7008-2009"/>
    <x v="0"/>
    <n v="56493.31"/>
    <x v="4"/>
    <x v="4"/>
    <s v="Roof"/>
    <n v="2.8999999999999998E-2"/>
    <n v="2276.44"/>
  </r>
  <r>
    <n v="1"/>
    <n v="875.72"/>
    <n v="429.15698079640003"/>
    <d v="2020-09-01T00:00:00"/>
    <s v="Tampa Electric"/>
    <s v="TEC Electric"/>
    <s v="Big Bend Station"/>
    <x v="2"/>
    <n v="131100"/>
    <s v="Roof: 251"/>
    <n v="97639"/>
    <s v="ROOF - EACH LEVEL ; WAREHOUSE ; ADD LADIES RESTROOM FACILITY TO EXISTING MENS RESTROOM AT BB STOREROOM ROOF COVERING (400) 05/05/94 TGC"/>
    <d v="1993-03-15T00:00:00"/>
    <d v="1993-03-15T00:00:00"/>
    <s v="A7054"/>
    <x v="0"/>
    <n v="446.56"/>
    <x v="4"/>
    <x v="4"/>
    <s v="Roof"/>
    <n v="2.8999999999999998E-2"/>
    <n v="25.4"/>
  </r>
  <r>
    <n v="1"/>
    <n v="136170.29"/>
    <n v="32974.5793836097"/>
    <d v="2020-09-01T00:00:00"/>
    <s v="Tampa Electric"/>
    <s v="TEC Electric"/>
    <s v="Big Bend Station"/>
    <x v="2"/>
    <n v="131100"/>
    <s v="Roof: 251"/>
    <n v="29203067"/>
    <s v="Water lab roof replaced"/>
    <d v="2011-12-30T00:00:00"/>
    <d v="2011-12-01T00:00:00"/>
    <s v="B2016-2011"/>
    <x v="0"/>
    <n v="103195.71"/>
    <x v="4"/>
    <x v="4"/>
    <s v="Roof"/>
    <n v="2.8999999999999998E-2"/>
    <n v="3948.94"/>
  </r>
  <r>
    <n v="1"/>
    <n v="7054"/>
    <n v="2924.9696687000001"/>
    <d v="2020-09-01T00:00:00"/>
    <s v="Tampa Electric"/>
    <s v="TEC Electric"/>
    <s v="Big Bend Station"/>
    <x v="2"/>
    <n v="131100"/>
    <s v="Roof: 251"/>
    <n v="103748"/>
    <s v="ROOF ; MAINTENANCE BUILDING ; BB 9 AVOLOTIS SHOP ROOF REPLACEMENT 09/15/00 RJB"/>
    <d v="2000-06-15T00:00:00"/>
    <d v="2000-06-15T00:00:00"/>
    <s v="A7084"/>
    <x v="0"/>
    <n v="4129.03"/>
    <x v="4"/>
    <x v="4"/>
    <s v="Roof"/>
    <n v="2.8999999999999998E-2"/>
    <n v="204.57"/>
  </r>
  <r>
    <n v="1"/>
    <n v="43125.020000000004"/>
    <n v="9555.9701130021986"/>
    <d v="2020-09-01T00:00:00"/>
    <s v="Tampa Electric"/>
    <s v="TEC Electric"/>
    <s v="Big Bend Station"/>
    <x v="2"/>
    <n v="131100"/>
    <s v="Roof: 251"/>
    <n v="28394071"/>
    <s v="Limestone unloading building roof replaced"/>
    <d v="2012-06-30T00:00:00"/>
    <d v="2012-06-01T00:00:00"/>
    <s v="A7590-2011"/>
    <x v="0"/>
    <n v="33569.050000000003"/>
    <x v="4"/>
    <x v="4"/>
    <s v="Roof"/>
    <n v="2.8999999999999998E-2"/>
    <n v="1250.6300000000001"/>
  </r>
  <r>
    <n v="1"/>
    <n v="73833.680000000008"/>
    <n v="29691.511515366401"/>
    <d v="2020-09-01T00:00:00"/>
    <s v="Tampa Electric"/>
    <s v="TEC Electric"/>
    <s v="Big Bend Station"/>
    <x v="2"/>
    <n v="131100"/>
    <s v="Roof: 251"/>
    <n v="106353"/>
    <s v="ROOF ; LOCKER ROOM ; BB MAIN LOCKER ROOM ROOF REPLACEMENT. INCLUDES ALL MATERIALS AND LABOR. 04/19/04 RJB"/>
    <d v="2001-12-15T00:00:00"/>
    <d v="2001-12-15T00:00:00"/>
    <s v="A7075-2008"/>
    <x v="0"/>
    <n v="44142.17"/>
    <x v="4"/>
    <x v="4"/>
    <s v="Roof"/>
    <n v="2.8999999999999998E-2"/>
    <n v="2141.1799999999998"/>
  </r>
  <r>
    <n v="1"/>
    <n v="16813.5"/>
    <n v="8547.1101068099997"/>
    <d v="2020-09-01T00:00:00"/>
    <s v="Tampa Electric"/>
    <s v="TEC Electric"/>
    <s v="Big Bend Station"/>
    <x v="2"/>
    <n v="131100"/>
    <s v="Roof: 251"/>
    <n v="97312"/>
    <s v="ROOF - EACH LEVEL ; ELECTRICAL BUILDING ; INSTALL NEW ROOF ON MCS ELECTRIC SHOPBY GULFSTATES INDUSTRIES, INC."/>
    <d v="1991-03-15T00:00:00"/>
    <d v="1991-03-15T00:00:00"/>
    <s v="A7007-2008"/>
    <x v="0"/>
    <n v="8266.39"/>
    <x v="4"/>
    <x v="4"/>
    <s v="Roof"/>
    <n v="2.8999999999999998E-2"/>
    <n v="487.59"/>
  </r>
  <r>
    <n v="1"/>
    <n v="15904.460000000001"/>
    <n v="7147.2728343016006"/>
    <d v="2020-09-01T00:00:00"/>
    <s v="Tampa Electric"/>
    <s v="TEC Electric"/>
    <s v="Big Bend Station"/>
    <x v="2"/>
    <n v="131100"/>
    <s v="Roof: 251"/>
    <n v="102215"/>
    <s v="ROOF ; PUMP REBUILD SHOP ; REPLACE THE PUMP REBUILD SHOP ROOF.  MATERIALS AND LABOR. 04/16/98 RJB"/>
    <d v="1997-10-15T00:00:00"/>
    <d v="1997-10-15T00:00:00"/>
    <s v="A7038"/>
    <x v="0"/>
    <n v="8757.19"/>
    <x v="4"/>
    <x v="4"/>
    <s v="Roof"/>
    <n v="2.8999999999999998E-2"/>
    <n v="461.23"/>
  </r>
  <r>
    <n v="1"/>
    <n v="31232.73"/>
    <n v="14035.6128199308"/>
    <d v="2020-09-01T00:00:00"/>
    <s v="Tampa Electric"/>
    <s v="TEC Electric"/>
    <s v="Big Bend Station"/>
    <x v="2"/>
    <n v="131100"/>
    <s v="Roof: 251"/>
    <n v="191343"/>
    <s v="ROOF - EACH LEVEL ; PRECIPITATOR CONTROL ROOM ; REPLACE PRECIPITATOR CONTROL ROOM ROOF. 08/17/98 RJB"/>
    <d v="1997-12-15T00:00:00"/>
    <d v="1997-12-15T00:00:00"/>
    <s v="A7078"/>
    <x v="0"/>
    <n v="17197.12"/>
    <x v="4"/>
    <x v="4"/>
    <s v="Roof"/>
    <n v="2.8999999999999998E-2"/>
    <n v="905.75"/>
  </r>
  <r>
    <n v="1"/>
    <n v="36365"/>
    <n v="19968.098957450002"/>
    <d v="2020-09-01T00:00:00"/>
    <s v="Tampa Electric"/>
    <s v="TEC Electric"/>
    <s v="Big Bend Station"/>
    <x v="2"/>
    <n v="131100"/>
    <s v="Sanitary Sewer System: 262"/>
    <n v="113708"/>
    <s v="SANITARY SEWER SYSTEM ; BB4 BOILER MAINTENANCE SHOP ; INCLUDING 163LF OF 4&quot;, 76LF OF 3&quot;, 57LF OF 2&quot;, 33LF OF 1 1/2&quot;, 20 LF OF 1 1/4&quot; INCL. 3 CLEANOUTS. PIPING CONNECTS TO EXISTING APPROX. 5' OUTSIDE OF BLDG. INCLUDES FLOOR DRAINS AND VENTS."/>
    <d v="1986-06-15T00:00:00"/>
    <d v="1986-06-15T00:00:00"/>
    <s v="G54/8"/>
    <x v="0"/>
    <n v="16396.900000000001"/>
    <x v="4"/>
    <x v="4"/>
    <s v="Sanitary Sewer System"/>
    <n v="2.8999999999999998E-2"/>
    <n v="1054.5899999999999"/>
  </r>
  <r>
    <n v="232"/>
    <n v="4841.87"/>
    <n v="2729.3029997673002"/>
    <d v="2020-09-01T00:00:00"/>
    <s v="Tampa Electric"/>
    <s v="TEC Electric"/>
    <s v="Big Bend Station"/>
    <x v="2"/>
    <n v="131100"/>
    <s v="Sanitary Sewer System: 262"/>
    <n v="127394"/>
    <s v="POTABLE WATER PIPING ; COAL BLENDING BINS CONTROL TOWER ; COAL HANDLING CONTROL TOWER - POTAB LE WATER -- 2&quot;-98 LF; 1-1/2&quot; - 5 LF ; 1-1/4&quot; -9 LF; 3/4&quot; - 78 LF;1/2&quot; - 42 LF; ALL CL-21P COPPER TUBING TY PE &quot;L&quot; WITH FITTINGS,VALVES AND ACC ESSORIES"/>
    <d v="1984-08-15T00:00:00"/>
    <d v="1984-08-15T00:00:00"/>
    <s v="K3400"/>
    <x v="0"/>
    <n v="2112.5700000000002"/>
    <x v="4"/>
    <x v="4"/>
    <s v="Sanitary Sewer System"/>
    <n v="2.8999999999999998E-2"/>
    <n v="140.41"/>
  </r>
  <r>
    <n v="1"/>
    <n v="27617.71"/>
    <n v="14511.584316824799"/>
    <d v="2020-09-01T00:00:00"/>
    <s v="Tampa Electric"/>
    <s v="TEC Electric"/>
    <s v="Big Bend Station"/>
    <x v="2"/>
    <n v="131100"/>
    <s v="Sea / Retaining Wall: 269"/>
    <n v="128805"/>
    <s v="RETAINING WALL (100 FT. SECTION) ; CHANNEL &amp; TURNAROUND BASIN ; FLOATING BOOM SYSTEM ACROSS THE INLET AND DISHARGE CANALS. MADE UP OF 3/8&quot; GALVENIZED STEEL VINYL COATED AIRCRAFT CABLE AND PVC DRUMS WITH REFLECTED TAPE FILLED WITH MARINE FOAM."/>
    <d v="1989-07-15T00:00:00"/>
    <d v="1989-07-15T00:00:00"/>
    <s v="A7099"/>
    <x v="0"/>
    <n v="13106.13"/>
    <x v="4"/>
    <x v="4"/>
    <s v="Sea / Retaining Wall"/>
    <n v="2.8999999999999998E-2"/>
    <n v="800.91"/>
  </r>
  <r>
    <n v="2"/>
    <n v="175067.35"/>
    <n v="84108.191685448997"/>
    <d v="2020-09-01T00:00:00"/>
    <s v="Tampa Electric"/>
    <s v="TEC Electric"/>
    <s v="Big Bend Station"/>
    <x v="2"/>
    <n v="131100"/>
    <s v="Sea / Retaining Wall: 269"/>
    <n v="117506"/>
    <s v="SEAWALL (BREAKWATER) - 100' SECTION ; CHANNEL &amp; TURNAROUND BASIN ; PROVIDE LABOR, EQUIPMENT AND MAT'L TO FABRICATE AND INSTALL TWO SECTIO NS 285' (570' TOTAL) LONG EACH OF SEAWALL ON THE SOUTHWEST AREA OF BB NEW TIEBACKS ARE TO BE INSTALLED IN THE OLD/EX"/>
    <d v="1994-01-15T00:00:00"/>
    <d v="1994-01-15T00:00:00"/>
    <s v="L4076"/>
    <x v="0"/>
    <n v="90959.16"/>
    <x v="4"/>
    <x v="4"/>
    <s v="Sea / Retaining Wall"/>
    <n v="2.8999999999999998E-2"/>
    <n v="5076.95"/>
  </r>
  <r>
    <n v="112"/>
    <n v="212998.41"/>
    <n v="120064.6030064139"/>
    <d v="2020-09-01T00:00:00"/>
    <s v="Tampa Electric"/>
    <s v="TEC Electric"/>
    <s v="Big Bend Station"/>
    <x v="2"/>
    <n v="131100"/>
    <s v="Sea / Retaining Wall: 269"/>
    <n v="89646"/>
    <s v="RETAINING WALL (100' SECTION) ; YARD AREA ; COAL AREA RETAINING WALL CONSTRUCTE D OF PZ-38 SHEET PILING WITH A REIN FORCED CONCRETE CAP ALONG THETOP AT FULL LENGTH OF WALL. WALL IS LOCAT ED AT THE SOUTH SIDE OF THE EXISTIN G RECLAIM HOPPER;      RE:E&amp;DCR"/>
    <d v="1984-08-15T00:00:00"/>
    <d v="1984-08-15T00:00:00"/>
    <s v="K3400"/>
    <x v="0"/>
    <n v="92933.81"/>
    <x v="4"/>
    <x v="4"/>
    <s v="Sea / Retaining Wall"/>
    <n v="2.8999999999999998E-2"/>
    <n v="6176.95"/>
  </r>
  <r>
    <n v="1"/>
    <n v="18666.41"/>
    <n v="4520.2005397212997"/>
    <d v="2020-09-01T00:00:00"/>
    <s v="Tampa Electric"/>
    <s v="TEC Electric"/>
    <s v="Big Bend Station"/>
    <x v="2"/>
    <n v="131100"/>
    <s v="Sea / Retaining Wall: 269"/>
    <n v="28267365"/>
    <s v="Install a 6&quot; concrete containment wall around 7 Cathodic protection transfomer locations.  Locations are #1 &amp; 2 screewell west, #3 &amp; 4 screenwell west, #3 &amp; 4 screenwell east, #1, #2, #3, #4 discharge canal"/>
    <d v="2011-12-31T00:00:00"/>
    <d v="2011-12-01T00:00:00"/>
    <s v="A7060-2011"/>
    <x v="0"/>
    <n v="14146.21"/>
    <x v="4"/>
    <x v="4"/>
    <s v="Sea / Retaining Wall"/>
    <n v="2.8999999999999998E-2"/>
    <n v="541.33000000000004"/>
  </r>
  <r>
    <n v="1"/>
    <n v="5532621.4299999997"/>
    <n v="227029.68189847819"/>
    <d v="2020-09-01T00:00:00"/>
    <s v="Tampa Electric"/>
    <s v="TEC Electric"/>
    <s v="Big Bend Station"/>
    <x v="2"/>
    <n v="131100"/>
    <s v="Sea / Retaining Wall: 269"/>
    <n v="339484301"/>
    <s v="BBC Dischargel Dilution Sheetpile Replaced and Upgraded as part of the thermal dilution basin for the Station"/>
    <d v="2019-12-26T00:00:00"/>
    <d v="2019-12-01T00:00:00"/>
    <s v="A2604485"/>
    <x v="0"/>
    <n v="5305591.75"/>
    <x v="4"/>
    <x v="4"/>
    <s v="Sea / Retaining Wall"/>
    <n v="2.8999999999999998E-2"/>
    <n v="160446.01999999999"/>
  </r>
  <r>
    <n v="1"/>
    <n v="69170.009999999995"/>
    <n v="6939.1879724076007"/>
    <d v="2020-09-01T00:00:00"/>
    <s v="Tampa Electric"/>
    <s v="TEC Electric"/>
    <s v="Big Bend Station"/>
    <x v="2"/>
    <n v="131100"/>
    <s v="Sea / Retaining Wall: 269"/>
    <n v="208927893"/>
    <s v="BB 2 SOUTH FLOOD WALL REPL."/>
    <d v="2017-12-14T00:00:00"/>
    <d v="2017-12-01T00:00:00"/>
    <s v="A2650083"/>
    <x v="0"/>
    <n v="62230.82"/>
    <x v="4"/>
    <x v="4"/>
    <s v="Sea / Retaining Wall"/>
    <n v="2.8999999999999998E-2"/>
    <n v="2005.93"/>
  </r>
  <r>
    <n v="1"/>
    <n v="79013.14"/>
    <n v="5656.5380504976001"/>
    <d v="2020-09-01T00:00:00"/>
    <s v="Tampa Electric"/>
    <s v="TEC Electric"/>
    <s v="Big Bend Station"/>
    <x v="2"/>
    <n v="131100"/>
    <s v="Security System: 372"/>
    <n v="299178699"/>
    <s v="SECURITY ACCESS CONTROL AT BB STATION"/>
    <d v="2018-06-19T00:00:00"/>
    <d v="2018-06-01T00:00:00"/>
    <s v="A2668360"/>
    <x v="0"/>
    <n v="73356.600000000006"/>
    <x v="4"/>
    <x v="4"/>
    <s v="Security System"/>
    <n v="2.8999999999999998E-2"/>
    <n v="2291.38"/>
  </r>
  <r>
    <n v="2"/>
    <n v="11440.210000000001"/>
    <n v="1749.5131049986001"/>
    <d v="2020-09-01T00:00:00"/>
    <s v="Tampa Electric"/>
    <s v="TEC Electric"/>
    <s v="Big Bend Station"/>
    <x v="2"/>
    <n v="131100"/>
    <s v="Security System: 372"/>
    <n v="88840632"/>
    <s v="Install 2 cameras for Gate 50 entrance/exit"/>
    <d v="2015-12-31T00:00:00"/>
    <d v="2015-12-01T00:00:00"/>
    <s v="A2561933"/>
    <x v="0"/>
    <n v="9690.7000000000007"/>
    <x v="4"/>
    <x v="4"/>
    <s v="Security System"/>
    <n v="2.8999999999999998E-2"/>
    <n v="331.77"/>
  </r>
  <r>
    <n v="1"/>
    <n v="62412.11"/>
    <n v="25879.434180545501"/>
    <d v="2020-09-01T00:00:00"/>
    <s v="Tampa Electric"/>
    <s v="TEC Electric"/>
    <s v="Big Bend Station"/>
    <x v="2"/>
    <n v="131100"/>
    <s v="Security System: 372"/>
    <n v="106380"/>
    <s v="SECURITY SYSTEM ; YARD AREA ; PERIMETER SECURITY INCLUDING CAMERAS, WIRING AND ASSOCIATED MONITORING EQP. IN AND AROUND PLANT AREA. 04/19/04 RJB"/>
    <d v="2000-12-15T00:00:00"/>
    <d v="2000-12-15T00:00:00"/>
    <s v="A7069"/>
    <x v="0"/>
    <n v="36532.68"/>
    <x v="4"/>
    <x v="4"/>
    <s v="Security System"/>
    <n v="2.8999999999999998E-2"/>
    <n v="1809.95"/>
  </r>
  <r>
    <n v="1"/>
    <n v="3250.1"/>
    <n v="575.48782927299999"/>
    <d v="2020-09-01T00:00:00"/>
    <s v="Tampa Electric"/>
    <s v="TEC Electric"/>
    <s v="Big Bend Station"/>
    <x v="2"/>
    <n v="131100"/>
    <s v="Security System: 372"/>
    <n v="46410746"/>
    <s v="BB warehouse 21 PTZ camera in the NW corner replaced"/>
    <d v="2014-08-27T00:00:00"/>
    <d v="2014-09-01T00:00:00"/>
    <s v="A2501120"/>
    <x v="0"/>
    <n v="2674.61"/>
    <x v="4"/>
    <x v="4"/>
    <s v="Security System"/>
    <n v="2.8999999999999998E-2"/>
    <n v="94.25"/>
  </r>
  <r>
    <n v="1"/>
    <n v="172327.25"/>
    <n v="21952.09974777"/>
    <d v="2020-09-01T00:00:00"/>
    <s v="Tampa Electric"/>
    <s v="TEC Electric"/>
    <s v="Big Bend Station"/>
    <x v="2"/>
    <n v="131100"/>
    <s v="Security System: 372"/>
    <n v="115818671"/>
    <s v="BBC ESS FLIR cameras for Big Bend Channel replaced"/>
    <d v="2016-07-01T00:00:00"/>
    <d v="2016-07-01T00:00:00"/>
    <s v="A2601705"/>
    <x v="0"/>
    <n v="150375.15"/>
    <x v="4"/>
    <x v="4"/>
    <s v="Security System"/>
    <n v="2.8999999999999998E-2"/>
    <n v="4997.49"/>
  </r>
  <r>
    <n v="1"/>
    <n v="80477.38"/>
    <n v="8073.5519244088"/>
    <d v="2020-09-01T00:00:00"/>
    <s v="Tampa Electric"/>
    <s v="TEC Electric"/>
    <s v="Big Bend Station"/>
    <x v="2"/>
    <n v="131100"/>
    <s v="Security System: 372"/>
    <n v="276624661"/>
    <s v="BB access Control and CCTV addition"/>
    <d v="2017-09-20T00:00:00"/>
    <d v="2017-09-01T00:00:00"/>
    <s v="A2641830"/>
    <x v="0"/>
    <n v="72403.83"/>
    <x v="4"/>
    <x v="4"/>
    <s v="Security System"/>
    <n v="2.8999999999999998E-2"/>
    <n v="2333.84"/>
  </r>
  <r>
    <n v="2"/>
    <n v="25193.71"/>
    <n v="3852.7899233086"/>
    <d v="2020-09-01T00:00:00"/>
    <s v="Tampa Electric"/>
    <s v="TEC Electric"/>
    <s v="Big Bend Station"/>
    <x v="2"/>
    <n v="131100"/>
    <s v="Security System: 372"/>
    <n v="92456333"/>
    <s v="BB contractor parking lot cameras installed."/>
    <d v="2015-10-05T00:00:00"/>
    <d v="2015-10-01T00:00:00"/>
    <s v="A2557339"/>
    <x v="0"/>
    <n v="21340.92"/>
    <x v="4"/>
    <x v="4"/>
    <s v="Security System"/>
    <n v="2.8999999999999998E-2"/>
    <n v="730.62"/>
  </r>
  <r>
    <n v="1"/>
    <n v="9650"/>
    <n v="1475.7422690000001"/>
    <d v="2020-09-01T00:00:00"/>
    <s v="Tampa Electric"/>
    <s v="TEC Electric"/>
    <s v="Big Bend Station"/>
    <x v="2"/>
    <n v="131100"/>
    <s v="Security System: 372"/>
    <n v="48863030"/>
    <s v="BBC new security cameras on elevators 4 &amp; 5 installed"/>
    <d v="2015-03-08T00:00:00"/>
    <d v="2015-03-01T00:00:00"/>
    <s v="A2520523"/>
    <x v="0"/>
    <n v="8174.26"/>
    <x v="4"/>
    <x v="4"/>
    <s v="Security System"/>
    <n v="2.8999999999999998E-2"/>
    <n v="279.85000000000002"/>
  </r>
  <r>
    <n v="1"/>
    <n v="161548.84"/>
    <n v="64965.328061043198"/>
    <d v="2020-09-01T00:00:00"/>
    <s v="Tampa Electric"/>
    <s v="TEC Electric"/>
    <s v="Big Bend Station"/>
    <x v="2"/>
    <n v="131100"/>
    <s v="Security System: 372"/>
    <n v="125924"/>
    <s v="SECURITY SYSTEM ; AREA STRUCTURES ; BB STATION SECURITY SYSTEM INCLUDES: 8 CAMERAS, 6 MONITORS, WIRE, HARDRIVES, KEYBOARDS 5,000FT OF CABLE TRAY, 42,000FT WIRING, 4,000 FT PVC. INSTALLED ALL AROUND PLANT. 04/15/03 RJB"/>
    <d v="2001-12-15T00:00:00"/>
    <d v="2001-12-15T00:00:00"/>
    <s v="B9583"/>
    <x v="0"/>
    <n v="96583.51"/>
    <x v="4"/>
    <x v="4"/>
    <s v="Security System"/>
    <n v="2.8999999999999998E-2"/>
    <n v="4684.92"/>
  </r>
  <r>
    <n v="1"/>
    <n v="1943092.22"/>
    <n v="194932.48826048721"/>
    <d v="2020-09-01T00:00:00"/>
    <s v="Tampa Electric"/>
    <s v="TEC Electric"/>
    <s v="Big Bend Station"/>
    <x v="2"/>
    <n v="131100"/>
    <s v="Security System: 372"/>
    <n v="205230759"/>
    <s v="BBC Gates 80, 81,82,32,34, 50 install new physical access control system with Hand held scanners to include software,"/>
    <d v="2017-04-01T00:00:00"/>
    <d v="2017-04-01T00:00:00"/>
    <s v="A2545077"/>
    <x v="0"/>
    <n v="1748159.73"/>
    <x v="4"/>
    <x v="4"/>
    <s v="Security System"/>
    <n v="2.8999999999999998E-2"/>
    <n v="56349.67"/>
  </r>
  <r>
    <n v="4"/>
    <n v="22880.41"/>
    <n v="3499.0246807305998"/>
    <d v="2020-09-01T00:00:00"/>
    <s v="Tampa Electric"/>
    <s v="TEC Electric"/>
    <s v="Big Bend Station"/>
    <x v="2"/>
    <n v="131100"/>
    <s v="Security System: 372"/>
    <n v="88840627"/>
    <s v="Install 4 cameras for TSS Dock that provide coverage for the Big Bend Channel"/>
    <d v="2015-12-31T00:00:00"/>
    <d v="2015-12-01T00:00:00"/>
    <s v="A2561933"/>
    <x v="0"/>
    <n v="19381.39"/>
    <x v="4"/>
    <x v="4"/>
    <s v="Security System"/>
    <n v="2.8999999999999998E-2"/>
    <n v="663.53"/>
  </r>
  <r>
    <n v="1"/>
    <n v="4119.5"/>
    <n v="823.57567176500004"/>
    <d v="2020-09-01T00:00:00"/>
    <s v="Tampa Electric"/>
    <s v="TEC Electric"/>
    <s v="Big Bend Station"/>
    <x v="2"/>
    <n v="131100"/>
    <s v="Shaft: 274"/>
    <n v="40125949"/>
    <s v="BBC 1A floor drain sump pump shaft replaced"/>
    <d v="2013-01-31T00:00:00"/>
    <d v="2013-08-01T00:00:00"/>
    <s v="A2404787"/>
    <x v="0"/>
    <n v="3295.92"/>
    <x v="4"/>
    <x v="4"/>
    <s v="Shaft"/>
    <n v="2.8999999999999998E-2"/>
    <n v="119.47"/>
  </r>
  <r>
    <n v="1"/>
    <n v="22281.8"/>
    <n v="5395.6922828740007"/>
    <d v="2020-09-01T00:00:00"/>
    <s v="Tampa Electric"/>
    <s v="TEC Electric"/>
    <s v="Big Bend Station"/>
    <x v="2"/>
    <n v="131100"/>
    <s v="Shaft: 274"/>
    <n v="27320088"/>
    <s v="BBC #4 TRANSFER PUMP SHAFT"/>
    <d v="2011-01-01T00:00:00"/>
    <d v="2011-01-01T00:00:00"/>
    <s v="A7701-2010"/>
    <x v="0"/>
    <n v="16886.11"/>
    <x v="4"/>
    <x v="4"/>
    <s v="Shaft"/>
    <n v="2.8999999999999998E-2"/>
    <n v="646.16999999999996"/>
  </r>
  <r>
    <n v="1"/>
    <n v="5657.93"/>
    <n v="405.05030343120001"/>
    <d v="2020-09-01T00:00:00"/>
    <s v="Tampa Electric"/>
    <s v="TEC Electric"/>
    <s v="Big Bend Station"/>
    <x v="2"/>
    <n v="131100"/>
    <s v="Sign / Monument: 277"/>
    <n v="300624939"/>
    <s v="BIG BEND MEMORIAL SIGN INSTALLED"/>
    <d v="2018-09-13T00:00:00"/>
    <d v="2018-09-01T00:00:00"/>
    <s v="A2685504"/>
    <x v="0"/>
    <n v="5252.88"/>
    <x v="4"/>
    <x v="4"/>
    <s v="Sign / Monument"/>
    <n v="2.8999999999999998E-2"/>
    <n v="164.08"/>
  </r>
  <r>
    <n v="1"/>
    <n v="8398"/>
    <n v="2910.6271284999998"/>
    <d v="2020-09-01T00:00:00"/>
    <s v="Tampa Electric"/>
    <s v="TEC Electric"/>
    <s v="Big Bend Station"/>
    <x v="2"/>
    <n v="131100"/>
    <s v="Sign / Monument: 277"/>
    <n v="113406"/>
    <s v="SIGN ; YARD AREA ; BIG BEND SAFETY DISPLAY SIGN LABOR AND MATERIALS WHA 11/2/07"/>
    <d v="2005-12-15T00:00:00"/>
    <d v="2005-12-15T00:00:00"/>
    <s v="A6909"/>
    <x v="0"/>
    <n v="5487.37"/>
    <x v="4"/>
    <x v="4"/>
    <s v="Sign / Monument"/>
    <n v="2.8999999999999998E-2"/>
    <n v="243.54"/>
  </r>
  <r>
    <n v="1"/>
    <n v="17954.600000000002"/>
    <n v="1801.2191174960001"/>
    <d v="2020-09-01T00:00:00"/>
    <s v="Tampa Electric"/>
    <s v="TEC Electric"/>
    <s v="Big Bend Station"/>
    <x v="2"/>
    <n v="131100"/>
    <s v="Sign / Monument: 277"/>
    <n v="122570598"/>
    <s v="PORTABLE SIGN/MESSAGE BOARD AT BIG BEND"/>
    <d v="2017-02-15T00:00:00"/>
    <d v="2017-02-01T00:00:00"/>
    <s v="A2618471"/>
    <x v="0"/>
    <n v="16153.38"/>
    <x v="4"/>
    <x v="4"/>
    <s v="Sign / Monument"/>
    <n v="2.8999999999999998E-2"/>
    <n v="520.67999999999995"/>
  </r>
  <r>
    <n v="1"/>
    <n v="14171.42"/>
    <n v="7886.4845099460008"/>
    <d v="2020-09-01T00:00:00"/>
    <s v="Tampa Electric"/>
    <s v="TEC Electric"/>
    <s v="Big Bend Station"/>
    <x v="2"/>
    <n v="131100"/>
    <s v="Sign / Monument: 277"/>
    <n v="89739"/>
    <s v="STATION SIGN/BLDG.SIGN/PLAQUES ; YARD AREA ; STATION IDENTIFICATION MONUMENT LOC ATED AT THE SOUTHEAST CORNER OF THE PLANT AT THE CORNER OF BIG  BEND R OAD AND WYANDOTTE ROAD. A CONCRETE AND CONCRETE BLOCK STRUCTURE THAT I S STUCCOED, PAINTED,   AND DISP"/>
    <d v="1985-02-15T00:00:00"/>
    <d v="1985-02-15T00:00:00"/>
    <s v="F05-2008"/>
    <x v="0"/>
    <n v="6284.94"/>
    <x v="4"/>
    <x v="4"/>
    <s v="Sign / Monument"/>
    <n v="2.8999999999999998E-2"/>
    <n v="410.97"/>
  </r>
  <r>
    <n v="1"/>
    <n v="145325.96"/>
    <n v="35191.688322902803"/>
    <d v="2020-09-01T00:00:00"/>
    <s v="Tampa Electric"/>
    <s v="TEC Electric"/>
    <s v="Big Bend Station"/>
    <x v="2"/>
    <n v="131100"/>
    <s v="Sign / Monument: 277"/>
    <n v="27319889"/>
    <s v="TRAFFIC CONTROL SIGNAGE"/>
    <d v="2011-01-31T00:00:00"/>
    <d v="2011-01-01T00:00:00"/>
    <s v="A7768-2010"/>
    <x v="0"/>
    <n v="110134.27"/>
    <x v="4"/>
    <x v="4"/>
    <s v="Sign / Monument"/>
    <n v="2.8999999999999998E-2"/>
    <n v="4214.45"/>
  </r>
  <r>
    <n v="1"/>
    <n v="185732.51"/>
    <n v="44976.414422794303"/>
    <d v="2020-09-01T00:00:00"/>
    <s v="Tampa Electric"/>
    <s v="TEC Electric"/>
    <s v="Big Bend Station"/>
    <x v="2"/>
    <n v="131100"/>
    <s v="Silo: 280"/>
    <n v="28041799"/>
    <s v="WWT silo from EL 30' up &amp; including the roof replaced, also lime fill line, lime slurry piping from the silo, stairs, platform, ladder, handrails, baghouse, level transmitter replaced."/>
    <d v="2011-04-30T00:00:00"/>
    <d v="2011-07-01T00:00:00"/>
    <s v="B2032-2010"/>
    <x v="0"/>
    <n v="140756.1"/>
    <x v="4"/>
    <x v="4"/>
    <s v="Silo"/>
    <n v="2.8999999999999998E-2"/>
    <n v="5386.24"/>
  </r>
  <r>
    <n v="1"/>
    <n v="17392.099999999999"/>
    <n v="3079.5796669330002"/>
    <d v="2020-09-01T00:00:00"/>
    <s v="Tampa Electric"/>
    <s v="TEC Electric"/>
    <s v="Big Bend Station"/>
    <x v="2"/>
    <n v="131100"/>
    <s v="Silo: 280"/>
    <n v="49782153"/>
    <s v="BBC Flyash silo level transmitters intalled."/>
    <d v="2014-12-25T00:00:00"/>
    <d v="2014-12-01T00:00:00"/>
    <s v="A2470728"/>
    <x v="0"/>
    <n v="14312.52"/>
    <x v="4"/>
    <x v="4"/>
    <s v="Silo"/>
    <n v="2.8999999999999998E-2"/>
    <n v="504.37"/>
  </r>
  <r>
    <n v="1"/>
    <n v="6087221.0499999998"/>
    <n v="775427.47114182601"/>
    <d v="2020-09-01T00:00:00"/>
    <s v="Tampa Electric"/>
    <s v="TEC Electric"/>
    <s v="Big Bend Station"/>
    <x v="2"/>
    <n v="131100"/>
    <s v="Skid: 281"/>
    <n v="165034048"/>
    <s v="RO upgrade to include a 3rd RO train skid, controls, feed pumps, permanent building, chemical tote storage are, clean in-place system for all RO units, and chemical storage &amp; feed system"/>
    <d v="2016-05-26T00:00:00"/>
    <d v="2016-05-01T00:00:00"/>
    <s v="A2386771"/>
    <x v="0"/>
    <n v="5311793.58"/>
    <x v="4"/>
    <x v="4"/>
    <s v="Skid"/>
    <n v="2.8999999999999998E-2"/>
    <n v="176529.41"/>
  </r>
  <r>
    <n v="1"/>
    <n v="15344.83"/>
    <n v="2717.0742153359001"/>
    <d v="2020-09-01T00:00:00"/>
    <s v="Tampa Electric"/>
    <s v="TEC Electric"/>
    <s v="Big Bend Station"/>
    <x v="2"/>
    <n v="131100"/>
    <s v="Storage Area: 297"/>
    <n v="48815088"/>
    <s v="BB FGD operations conex installed for storage of equipment and supplies"/>
    <d v="2014-12-01T00:00:00"/>
    <d v="2014-12-01T00:00:00"/>
    <s v="A2471525"/>
    <x v="0"/>
    <n v="12627.76"/>
    <x v="4"/>
    <x v="4"/>
    <s v="Storage Area"/>
    <n v="2.8999999999999998E-2"/>
    <n v="445"/>
  </r>
  <r>
    <n v="0"/>
    <n v="233660"/>
    <n v="23440.9487816"/>
    <d v="2020-09-01T00:00:00"/>
    <s v="Tampa Electric"/>
    <s v="TEC Electric"/>
    <s v="Big Bend Station"/>
    <x v="2"/>
    <n v="131100"/>
    <s v="Storage Area: 297"/>
    <n v="139998626"/>
    <s v="Pave Coalfield"/>
    <d v="2017-03-08T00:00:00"/>
    <d v="2017-03-01T00:00:00"/>
    <s v="A2624744"/>
    <x v="0"/>
    <n v="210219.05"/>
    <x v="4"/>
    <x v="4"/>
    <s v="Storage Area"/>
    <n v="2.8999999999999998E-2"/>
    <n v="6776.14"/>
  </r>
  <r>
    <n v="1"/>
    <n v="27212.84"/>
    <n v="4818.5158056532"/>
    <d v="2020-09-01T00:00:00"/>
    <s v="Tampa Electric"/>
    <s v="TEC Electric"/>
    <s v="Big Bend Station"/>
    <x v="2"/>
    <n v="131100"/>
    <s v="Storage Area: 297"/>
    <n v="49435401"/>
    <s v="BBC chemical storage room upgraded."/>
    <d v="2014-11-20T00:00:00"/>
    <d v="2014-12-01T00:00:00"/>
    <s v="A2489387"/>
    <x v="0"/>
    <n v="22394.32"/>
    <x v="4"/>
    <x v="4"/>
    <s v="Storage Area"/>
    <n v="2.8999999999999998E-2"/>
    <n v="789.17"/>
  </r>
  <r>
    <n v="1"/>
    <n v="39146.14"/>
    <n v="4986.6748875767998"/>
    <d v="2020-09-01T00:00:00"/>
    <s v="Tampa Electric"/>
    <s v="TEC Electric"/>
    <s v="Big Bend Station"/>
    <x v="2"/>
    <n v="131100"/>
    <s v="Storage Area: 297"/>
    <n v="124784788"/>
    <s v="GYPSUM STORAGE AREA ENHANCEMENTS"/>
    <d v="2016-12-01T00:00:00"/>
    <d v="2016-12-01T00:00:00"/>
    <s v="A2588814"/>
    <x v="0"/>
    <n v="34159.47"/>
    <x v="4"/>
    <x v="4"/>
    <s v="Storage Area"/>
    <n v="2.8999999999999998E-2"/>
    <n v="1135.24"/>
  </r>
  <r>
    <n v="1"/>
    <n v="9395.68"/>
    <n v="2081.9662755248"/>
    <d v="2020-09-01T00:00:00"/>
    <s v="Tampa Electric"/>
    <s v="TEC Electric"/>
    <s v="Big Bend Station"/>
    <x v="2"/>
    <n v="131100"/>
    <s v="Storage Area: 297"/>
    <n v="28366854"/>
    <s v="Increased storage capacity in warehouse 23 by installing 100 new crossbars and shelves"/>
    <d v="2012-05-01T00:00:00"/>
    <d v="2012-05-01T00:00:00"/>
    <s v="A7057-2011"/>
    <x v="0"/>
    <n v="7313.71"/>
    <x v="4"/>
    <x v="4"/>
    <s v="Storage Area"/>
    <n v="2.8999999999999998E-2"/>
    <n v="272.47000000000003"/>
  </r>
  <r>
    <n v="1"/>
    <n v="51164.03"/>
    <n v="10228.777855918101"/>
    <d v="2020-09-01T00:00:00"/>
    <s v="Tampa Electric"/>
    <s v="TEC Electric"/>
    <s v="Big Bend Station"/>
    <x v="2"/>
    <n v="131100"/>
    <s v="Storage Area: 297"/>
    <n v="39444525"/>
    <s v="enclosed equipment laydow storage are 150'x190' west side of warehouse 21"/>
    <d v="2013-03-31T00:00:00"/>
    <d v="2013-03-01T00:00:00"/>
    <s v="A2400507"/>
    <x v="0"/>
    <n v="40935.25"/>
    <x v="4"/>
    <x v="4"/>
    <s v="Storage Area"/>
    <n v="2.8999999999999998E-2"/>
    <n v="1483.76"/>
  </r>
  <r>
    <n v="1"/>
    <n v="30879.670000000002"/>
    <n v="2210.6706345528"/>
    <d v="2020-09-01T00:00:00"/>
    <s v="Tampa Electric"/>
    <s v="TEC Electric"/>
    <s v="Big Bend Station"/>
    <x v="2"/>
    <n v="131100"/>
    <s v="Storage Area: 297"/>
    <n v="287154653"/>
    <s v="BBC BOILER SHOP STORAGE BLDG RENOVATION, ROOF, SIDING, CEILING"/>
    <d v="2018-01-18T00:00:00"/>
    <d v="2018-01-01T00:00:00"/>
    <s v="A2653196"/>
    <x v="0"/>
    <n v="28669"/>
    <x v="4"/>
    <x v="4"/>
    <s v="Storage Area"/>
    <n v="2.8999999999999998E-2"/>
    <n v="895.51"/>
  </r>
  <r>
    <n v="1"/>
    <n v="48424.800000000003"/>
    <n v="11726.400903864"/>
    <d v="2020-09-01T00:00:00"/>
    <s v="Tampa Electric"/>
    <s v="TEC Electric"/>
    <s v="Big Bend Station"/>
    <x v="2"/>
    <n v="131100"/>
    <s v="Storage Area: 297"/>
    <n v="28366597"/>
    <s v="Contractor laydown and storage area to store contractor materials separated into 5 storage areas, 1 - 8X20 conex storage unit west of warehouse 21"/>
    <d v="2011-12-31T00:00:00"/>
    <d v="2011-12-01T00:00:00"/>
    <s v="A7064-2011"/>
    <x v="0"/>
    <n v="36698.400000000001"/>
    <x v="4"/>
    <x v="4"/>
    <s v="Storage Area"/>
    <n v="2.8999999999999998E-2"/>
    <n v="1404.32"/>
  </r>
  <r>
    <n v="1"/>
    <n v="41614.21"/>
    <n v="23158.570034523"/>
    <d v="2020-09-01T00:00:00"/>
    <s v="Tampa Electric"/>
    <s v="TEC Electric"/>
    <s v="Big Bend Station"/>
    <x v="2"/>
    <n v="131100"/>
    <s v="Substructure incl. Floor Slab: 300"/>
    <n v="122977"/>
    <s v="SUBSTRUCTURE INCLUDING FLOOR SLAB ; WASTE OIL STORAGE BUILDING ; SUBSTRUCTURE- COMPRISED OF A REIN- FORCED CONCRETE SLAB THAT INCLUDES EXTERIOR RAMPS AND STORAGE AREA AND INTERIOR DRAINAGE SUMP INCL PIERS THAT SUPPORT 590 SF OF 2&quot; THICK GRATING WHICH ACT"/>
    <d v="1985-06-15T00:00:00"/>
    <d v="1985-06-15T00:00:00"/>
    <s v="D8476"/>
    <x v="0"/>
    <n v="18455.64"/>
    <x v="4"/>
    <x v="4"/>
    <s v="Substructure incl. Floor Slab"/>
    <n v="2.8999999999999998E-2"/>
    <n v="1206.81"/>
  </r>
  <r>
    <n v="1"/>
    <n v="93383.37"/>
    <n v="51968.433720230998"/>
    <d v="2020-09-01T00:00:00"/>
    <s v="Tampa Electric"/>
    <s v="TEC Electric"/>
    <s v="Big Bend Station"/>
    <x v="2"/>
    <n v="131100"/>
    <s v="Substructure incl. Floor Slab: 300"/>
    <n v="121454"/>
    <s v="SUBSTRUCTURE INCLUDING FLOOR SLAB ; WAREHOUSE ; CONSTRUCTION WAREHOUSE-SUBSTRUCTURE . CONSISTS OF A 150' X 150' X 6&quot; TH ICK FINISHED FLOOR SLAB WITH VARIOU S SIZE COLUMN FOOTINGS CONTAINING A TOTAL OF 475 CY OF CONCRETE. INCLU DES A 6X6 WIRE MESH    CONC"/>
    <d v="1985-02-15T00:00:00"/>
    <d v="1985-02-15T00:00:00"/>
    <s v="F05-2008"/>
    <x v="0"/>
    <n v="41414.94"/>
    <x v="4"/>
    <x v="4"/>
    <s v="Substructure incl. Floor Slab"/>
    <n v="2.8999999999999998E-2"/>
    <n v="2708.12"/>
  </r>
  <r>
    <n v="1"/>
    <n v="7407.14"/>
    <n v="4122.120074982"/>
    <d v="2020-09-01T00:00:00"/>
    <s v="Tampa Electric"/>
    <s v="TEC Electric"/>
    <s v="Big Bend Station"/>
    <x v="2"/>
    <n v="131100"/>
    <s v="Substructure incl. Floor Slab: 300"/>
    <n v="115815"/>
    <s v="SUBSTRUCTURE INCLUDING FLOOR SLAB ; COAL FIELD MAINTENANCE BUILDING ; 40' X 40' CONCRETE SLAB ON THE NORTH SIDE OF THE COAL FIELD MAINTENANCE SHOP."/>
    <d v="1985-06-15T00:00:00"/>
    <d v="1985-06-15T00:00:00"/>
    <s v="A7057-2007"/>
    <x v="0"/>
    <n v="3285.02"/>
    <x v="4"/>
    <x v="4"/>
    <s v="Substructure incl. Floor Slab"/>
    <n v="2.8999999999999998E-2"/>
    <n v="214.81"/>
  </r>
  <r>
    <n v="0"/>
    <n v="14567"/>
    <n v="8947.0400377400001"/>
    <d v="2020-09-01T00:00:00"/>
    <s v="Tampa Electric"/>
    <s v="TEC Electric"/>
    <s v="Big Bend Station"/>
    <x v="2"/>
    <n v="131100"/>
    <s v="Substructure incl. Floor Slab: 300"/>
    <n v="121652"/>
    <s v="SUBSTRUCTURE INCLUDING FLOOR SLAB ; ELECTRICAL BUILDING ; FOUNDATION-30.5 CU.YDS. CONCRETE"/>
    <d v="1976-06-15T00:00:00"/>
    <d v="1976-06-15T00:00:00"/>
    <s v="C54&amp;G"/>
    <x v="0"/>
    <n v="5619.96"/>
    <x v="4"/>
    <x v="4"/>
    <s v="Substructure incl. Floor Slab"/>
    <n v="2.8999999999999998E-2"/>
    <n v="422.44"/>
  </r>
  <r>
    <n v="1"/>
    <n v="84001.81"/>
    <n v="38650.591090267706"/>
    <d v="2020-09-01T00:00:00"/>
    <s v="Tampa Electric"/>
    <s v="TEC Electric"/>
    <s v="Big Bend Station"/>
    <x v="2"/>
    <n v="131100"/>
    <s v="Substructure incl. Floor Slab: 300"/>
    <n v="98994"/>
    <s v="SUBSTRUCTURE INCLUDING FLOOR SLAB ; MCS SERVICE BUILDING ; BB ENERGY SUPPLY (MCS) SLAG DEBRIS/ SANDBLAST CONTAINMENT CONSTRUCT A 60 FT X 24 FT CONCRETE STORAGE OF SLAG DEBRIS FOR STORAGE. 07/03/97  TGC"/>
    <d v="1996-03-15T00:00:00"/>
    <d v="1996-03-15T00:00:00"/>
    <s v="A7016-2008"/>
    <x v="0"/>
    <n v="45351.22"/>
    <x v="4"/>
    <x v="4"/>
    <s v="Substructure incl. Floor Slab"/>
    <n v="2.8999999999999998E-2"/>
    <n v="2436.0500000000002"/>
  </r>
  <r>
    <n v="1"/>
    <n v="20513.740000000002"/>
    <n v="9438.7034811758003"/>
    <d v="2020-09-01T00:00:00"/>
    <s v="Tampa Electric"/>
    <s v="TEC Electric"/>
    <s v="Big Bend Station"/>
    <x v="2"/>
    <n v="131100"/>
    <s v="Substructure incl. Floor Slab: 300"/>
    <n v="124452"/>
    <s v="TRANSLOADER ; CONTROL BUILDING ; A 10' X 14' STRUCTURE WITH METAL SIDING WALLS, INCLUDING 3 WINDOWS AND A METAL DOOR. INCLUDES 2 AC WALL UNITS. PROVIDED BY ROBERTS &amp; SCHAEFER COMPANY. 10/28/96 RJB"/>
    <d v="1996-03-15T00:00:00"/>
    <d v="1996-03-15T00:00:00"/>
    <s v="L2580"/>
    <x v="0"/>
    <n v="11075.04"/>
    <x v="4"/>
    <x v="4"/>
    <s v="Substructure incl. Floor Slab"/>
    <n v="2.8999999999999998E-2"/>
    <n v="594.9"/>
  </r>
  <r>
    <n v="0"/>
    <n v="842.44"/>
    <n v="507.66818528920004"/>
    <d v="2020-09-01T00:00:00"/>
    <s v="Tampa Electric"/>
    <s v="TEC Electric"/>
    <s v="Big Bend Station"/>
    <x v="2"/>
    <n v="131100"/>
    <s v="Substructure incl. Floor Slab: 300"/>
    <n v="78136"/>
    <s v="SUBSTRUCTURE INCLUDING FLOOR SLAB ; OFFICE AND SHOPS ; TOOL CRIB,WIRE ENCL"/>
    <d v="1978-06-15T00:00:00"/>
    <d v="1978-06-15T00:00:00"/>
    <s v="A7303-2008"/>
    <x v="0"/>
    <n v="334.77"/>
    <x v="4"/>
    <x v="4"/>
    <s v="Substructure incl. Floor Slab"/>
    <n v="2.8999999999999998E-2"/>
    <n v="24.43"/>
  </r>
  <r>
    <n v="1"/>
    <n v="4300"/>
    <n v="2107.2660409999999"/>
    <d v="2020-09-01T00:00:00"/>
    <s v="Tampa Electric"/>
    <s v="TEC Electric"/>
    <s v="Big Bend Station"/>
    <x v="2"/>
    <n v="131100"/>
    <s v="Substructure incl. Floor Slab: 300"/>
    <n v="98123"/>
    <s v="SUBSTRUCTURE INCLUDING FLOOR SLAB ; MAINTENANCE BUILDING ; MCS METAL BLDG REMODEL-BB STATION FOUNDATION WORK FOR REMODELING OLD TURBINE LOCK-UP METAL BLDG FOR BREAKROOM &amp; STORAGE FOR BB PAINTING CONTRACTOR. 04/21/95  TGC"/>
    <d v="1993-08-15T00:00:00"/>
    <d v="1993-08-15T00:00:00"/>
    <s v="A7066-2007"/>
    <x v="0"/>
    <n v="2192.73"/>
    <x v="4"/>
    <x v="4"/>
    <s v="Substructure incl. Floor Slab"/>
    <n v="2.8999999999999998E-2"/>
    <n v="124.7"/>
  </r>
  <r>
    <n v="0"/>
    <n v="1810.32"/>
    <n v="1090.9285755576"/>
    <d v="2020-09-01T00:00:00"/>
    <s v="Tampa Electric"/>
    <s v="TEC Electric"/>
    <s v="Big Bend Station"/>
    <x v="2"/>
    <n v="131100"/>
    <s v="Substructure incl. Floor Slab: 300"/>
    <n v="78159"/>
    <s v="SUBSTRUCTURE INCLUDING FLOOR SLAB ; OFFICE AND SHOPS ; TROPHY CASE"/>
    <d v="1978-06-15T00:00:00"/>
    <d v="1978-06-15T00:00:00"/>
    <s v="A7310-2007"/>
    <x v="0"/>
    <n v="719.39"/>
    <x v="4"/>
    <x v="4"/>
    <s v="Substructure incl. Floor Slab"/>
    <n v="2.8999999999999998E-2"/>
    <n v="52.5"/>
  </r>
  <r>
    <n v="0"/>
    <n v="399.86"/>
    <n v="240.96220569979999"/>
    <d v="2020-09-01T00:00:00"/>
    <s v="Tampa Electric"/>
    <s v="TEC Electric"/>
    <s v="Big Bend Station"/>
    <x v="2"/>
    <n v="131100"/>
    <s v="Substructure incl. Floor Slab: 300"/>
    <n v="113583"/>
    <s v="SUBSTRUCTURE INCLUDING FLOOR SLAB ; OFFICE AND SHOPS ; ROOF ACCESS LADDER"/>
    <d v="1978-06-15T00:00:00"/>
    <d v="1978-06-15T00:00:00"/>
    <s v="A7016-2008"/>
    <x v="0"/>
    <n v="158.9"/>
    <x v="4"/>
    <x v="4"/>
    <s v="Substructure incl. Floor Slab"/>
    <n v="2.8999999999999998E-2"/>
    <n v="11.6"/>
  </r>
  <r>
    <n v="1"/>
    <n v="11488.66"/>
    <n v="4902.0004050890002"/>
    <d v="2020-09-01T00:00:00"/>
    <s v="Tampa Electric"/>
    <s v="TEC Electric"/>
    <s v="Big Bend Station"/>
    <x v="2"/>
    <n v="131100"/>
    <s v="Substructure incl. Floor Slab: 300"/>
    <n v="103602"/>
    <s v="SUBSTRUCTURE INCL. FLOOR SLAB ; MAINTENANCE BUILDING/GASKET BLDG ; BB GASKET CUTTING STRUCTURE CONSTRUCT GASKET CUTTING STRUCTURE WITH INCLUDES 14' X 16' SLAB AND ELECTRICAL. 04/19/00 RJB"/>
    <d v="1999-10-15T00:00:00"/>
    <d v="1999-10-15T00:00:00"/>
    <s v="A7078"/>
    <x v="0"/>
    <n v="6586.66"/>
    <x v="4"/>
    <x v="4"/>
    <s v="Substructure incl. Floor Slab"/>
    <n v="2.8999999999999998E-2"/>
    <n v="333.17"/>
  </r>
  <r>
    <n v="0"/>
    <n v="50473.39"/>
    <n v="30111.5169624478"/>
    <d v="2020-09-01T00:00:00"/>
    <s v="Tampa Electric"/>
    <s v="TEC Electric"/>
    <s v="Big Bend Station"/>
    <x v="2"/>
    <n v="131100"/>
    <s v="Substructure incl. Floor Slab: 300"/>
    <n v="78160"/>
    <s v="SUBSTRUCTURE INCLUDING FLOOR SLAB ; OFFICE AND SHOPS ; 3RD FLOOR EV. COMPLETION"/>
    <d v="1979-06-15T00:00:00"/>
    <d v="1979-06-15T00:00:00"/>
    <s v="A7307-2007"/>
    <x v="0"/>
    <n v="20361.87"/>
    <x v="4"/>
    <x v="4"/>
    <s v="Substructure incl. Floor Slab"/>
    <n v="2.8999999999999998E-2"/>
    <n v="1463.73"/>
  </r>
  <r>
    <n v="122"/>
    <n v="20889"/>
    <n v="13483.731477150001"/>
    <d v="2020-09-01T00:00:00"/>
    <s v="Tampa Electric"/>
    <s v="TEC Electric"/>
    <s v="Big Bend Station"/>
    <x v="2"/>
    <n v="131100"/>
    <s v="Substructure incl. Floor Slab: 300"/>
    <n v="77629"/>
    <s v="SUBSTRUCTURE INCLUDING FLOOR SLAB ; FIRE AND SERVICE WATER BUILDING ; CONCRETE SUBSTRUCTURE"/>
    <d v="1970-06-15T00:00:00"/>
    <d v="1970-06-15T00:00:00"/>
    <s v="B02"/>
    <x v="0"/>
    <n v="7405.27"/>
    <x v="4"/>
    <x v="4"/>
    <s v="Substructure incl. Floor Slab"/>
    <n v="2.8999999999999998E-2"/>
    <n v="605.78"/>
  </r>
  <r>
    <n v="1"/>
    <n v="516228.57"/>
    <n v="283462.20735385409"/>
    <d v="2020-09-01T00:00:00"/>
    <s v="Tampa Electric"/>
    <s v="TEC Electric"/>
    <s v="Big Bend Station"/>
    <x v="2"/>
    <n v="131100"/>
    <s v="Substructure incl. Floor Slab: 300"/>
    <n v="123660"/>
    <s v="SUBSTRUCTURE INCLUDING FLOOR SLAB ; OFFICE AND SHOPS ; CONVERT 1ST AND 4TH FLOOR GENERAL OFFICE BUILDING TO OFFICES (7,500 SQ. FT.) ENLARGE CRAFT LOCKEROOM (400 SQ.FT.) CONVERT MAINTENANCE PLANNING OFFICE AREA INTO WATER &amp; FUELS SHOP. MODIFY CHEMICAL STO"/>
    <d v="1986-12-15T00:00:00"/>
    <d v="1986-12-15T00:00:00"/>
    <s v="G1276"/>
    <x v="0"/>
    <n v="232766.36"/>
    <x v="4"/>
    <x v="4"/>
    <s v="Substructure incl. Floor Slab"/>
    <n v="2.8999999999999998E-2"/>
    <n v="14970.63"/>
  </r>
  <r>
    <n v="1"/>
    <n v="17078.41"/>
    <n v="7287.0441581764999"/>
    <d v="2020-09-01T00:00:00"/>
    <s v="Tampa Electric"/>
    <s v="TEC Electric"/>
    <s v="Big Bend Station"/>
    <x v="2"/>
    <n v="131100"/>
    <s v="Substructure incl. Floor Slab: 300"/>
    <n v="103600"/>
    <s v="SUBSTRUCTURE INCL. FLOOR SLAB ; AREA STRUCTURES / CABLE YARD STRUCT ; BB CABLE YARD STRUCTURE. CONSTRUCT CABLE YARD STORAGE BUILDING WHICH INCLUDES 20' X 25' CEMENT SLAB. 04/19/00 RJB"/>
    <d v="1999-10-15T00:00:00"/>
    <d v="1999-10-15T00:00:00"/>
    <s v="A7079"/>
    <x v="0"/>
    <n v="9791.3700000000008"/>
    <x v="4"/>
    <x v="4"/>
    <s v="Substructure incl. Floor Slab"/>
    <n v="2.8999999999999998E-2"/>
    <n v="495.27"/>
  </r>
  <r>
    <n v="0"/>
    <n v="5469"/>
    <n v="3419.08967691"/>
    <d v="2020-09-01T00:00:00"/>
    <s v="Tampa Electric"/>
    <s v="TEC Electric"/>
    <s v="Big Bend Station"/>
    <x v="2"/>
    <n v="131100"/>
    <s v="Substructure incl. Floor Slab: 300"/>
    <n v="24687519"/>
    <s v="SUBSTRUCTURE ; MAINTENANCE BUILDING ; MAINTENANCE BUILDING SUBSTRUCTURE FOUNDATION AND FLOOR SLAB (48 3/4 CU. YD. REINFORCED CONCRETE)"/>
    <d v="1974-06-15T00:00:00"/>
    <d v="1974-06-15T00:00:00"/>
    <s v="E151"/>
    <x v="0"/>
    <n v="2049.91"/>
    <x v="4"/>
    <x v="4"/>
    <s v="Substructure incl. Floor Slab"/>
    <n v="2.8999999999999998E-2"/>
    <n v="158.6"/>
  </r>
  <r>
    <n v="0"/>
    <n v="5179.34"/>
    <n v="3121.1553805562003"/>
    <d v="2020-09-01T00:00:00"/>
    <s v="Tampa Electric"/>
    <s v="TEC Electric"/>
    <s v="Big Bend Station"/>
    <x v="2"/>
    <n v="131100"/>
    <s v="Substructure incl. Floor Slab: 300"/>
    <n v="121692"/>
    <s v="SUBSTRUCTURE INCLUDING FLOOR SLAB ; OFFICE AND SHOPS ; 3RD FLOOR OFF. REV."/>
    <d v="1978-06-15T00:00:00"/>
    <d v="1978-06-15T00:00:00"/>
    <s v="A7307-2007"/>
    <x v="0"/>
    <n v="2058.1799999999998"/>
    <x v="4"/>
    <x v="4"/>
    <s v="Substructure incl. Floor Slab"/>
    <n v="2.8999999999999998E-2"/>
    <n v="150.19999999999999"/>
  </r>
  <r>
    <n v="1"/>
    <n v="20983.41"/>
    <n v="6609.2921610722997"/>
    <d v="2020-09-01T00:00:00"/>
    <s v="Tampa Electric"/>
    <s v="TEC Electric"/>
    <s v="Big Bend Station"/>
    <x v="2"/>
    <n v="131100"/>
    <s v="Substructure incl. Floor Slab: 300"/>
    <n v="192346"/>
    <s v="SUBSTRUCTURE INC FLOOR SLAB ; OFFICE BUILDING ; BIG BEND OFFICE UPGRADE LABOR AND MATERIALS WHA 2/22/08"/>
    <d v="2007-12-15T00:00:00"/>
    <d v="2007-12-15T00:00:00"/>
    <s v="A7743-2007"/>
    <x v="0"/>
    <n v="14374.12"/>
    <x v="4"/>
    <x v="4"/>
    <s v="Substructure incl. Floor Slab"/>
    <n v="2.8999999999999998E-2"/>
    <n v="608.52"/>
  </r>
  <r>
    <n v="1"/>
    <n v="885.39"/>
    <n v="492.72511295700002"/>
    <d v="2020-09-01T00:00:00"/>
    <s v="Tampa Electric"/>
    <s v="TEC Electric"/>
    <s v="Big Bend Station"/>
    <x v="2"/>
    <n v="131100"/>
    <s v="Substructure incl. Floor Slab: 300"/>
    <n v="115816"/>
    <s v="SUBSTRUCTURE INCLUDING FLOOR SLAB ; COAL CREW CHANGE HOUSE ; BB COALFIELD CREW CHANGEHOUSE UPGRADE SUBSTRUCTURE CONCRETE."/>
    <d v="1985-06-15T00:00:00"/>
    <d v="1985-06-15T00:00:00"/>
    <s v="A7017-2007"/>
    <x v="0"/>
    <n v="392.66"/>
    <x v="4"/>
    <x v="4"/>
    <s v="Substructure incl. Floor Slab"/>
    <n v="2.8999999999999998E-2"/>
    <n v="25.68"/>
  </r>
  <r>
    <n v="1"/>
    <n v="17330.64"/>
    <n v="10007.0883041136"/>
    <d v="2020-09-01T00:00:00"/>
    <s v="Tampa Electric"/>
    <s v="TEC Electric"/>
    <s v="Big Bend Station"/>
    <x v="2"/>
    <n v="131100"/>
    <s v="Substructure incl. Floor Slab: 300"/>
    <n v="89135"/>
    <s v="SUBSTRUCTURE INCLUDING FLOOR SLAB ; MCS SERVICE BUILDING ; 105.5 CY REINFORCED CONCRETE SLAB, 70'-6&quot; X 80'-6&quot; X 6&quot; INCL. SIDEWALL AND INTERIOR COLUMN FOOTINGS &amp; EXTERIOR CONCRETE DOOR STOOPS, W/REBAR, EMBEDS, GALVANIZED WIRE."/>
    <d v="1982-06-15T00:00:00"/>
    <d v="1982-06-15T00:00:00"/>
    <s v="L48"/>
    <x v="0"/>
    <n v="7323.55"/>
    <x v="4"/>
    <x v="4"/>
    <s v="Substructure incl. Floor Slab"/>
    <n v="2.8999999999999998E-2"/>
    <n v="502.59"/>
  </r>
  <r>
    <n v="1"/>
    <n v="170066.89"/>
    <n v="53567.1639135367"/>
    <d v="2020-09-01T00:00:00"/>
    <s v="Tampa Electric"/>
    <s v="TEC Electric"/>
    <s v="Big Bend Station"/>
    <x v="2"/>
    <n v="131100"/>
    <s v="Substructure incl. Floor Slab: 300"/>
    <n v="25164976"/>
    <s v="Repair of 2nd and 3rd floor walls and floors due to fire and smoke damage. Also the kitchen and bathrooms were replaired.  This included painting, replacing ceiling tiles and flooring"/>
    <d v="2007-06-15T00:00:00"/>
    <d v="2007-06-15T00:00:00"/>
    <s v="B2030-2007"/>
    <x v="0"/>
    <n v="116499.73"/>
    <x v="4"/>
    <x v="4"/>
    <s v="Substructure incl. Floor Slab"/>
    <n v="2.8999999999999998E-2"/>
    <n v="4931.9399999999996"/>
  </r>
  <r>
    <n v="0"/>
    <n v="12137"/>
    <n v="7587.7658454299999"/>
    <d v="2020-09-01T00:00:00"/>
    <s v="Tampa Electric"/>
    <s v="TEC Electric"/>
    <s v="Big Bend Station"/>
    <x v="2"/>
    <n v="131100"/>
    <s v="Substructure incl. Floor Slab: 300"/>
    <n v="24687514"/>
    <s v="SUBSTRUCTURE ; FUEL OIL PUMP HOUSE ; FUEL OIL PUMP HOUSE SUBSTRUCTURE: FOUNDATION (29 1/2 CU. YD. OF REINFORCED CONCRETE)"/>
    <d v="1974-06-15T00:00:00"/>
    <d v="1974-06-15T00:00:00"/>
    <s v="E15-2008"/>
    <x v="0"/>
    <n v="4549.2299999999996"/>
    <x v="4"/>
    <x v="4"/>
    <s v="Substructure incl. Floor Slab"/>
    <n v="2.8999999999999998E-2"/>
    <n v="351.97"/>
  </r>
  <r>
    <n v="1"/>
    <n v="161692.16"/>
    <n v="24727.041976985602"/>
    <d v="2020-09-01T00:00:00"/>
    <s v="Tampa Electric"/>
    <s v="TEC Electric"/>
    <s v="Big Bend Station"/>
    <x v="2"/>
    <n v="131100"/>
    <s v="Substructure incl. Floor Slab: 300"/>
    <n v="92456311"/>
    <s v="BB FGD waste handling building siding replaced total area in excess of 1000sqft."/>
    <d v="2015-11-30T00:00:00"/>
    <d v="2015-11-01T00:00:00"/>
    <s v="A2550932"/>
    <x v="0"/>
    <n v="136965.12"/>
    <x v="4"/>
    <x v="4"/>
    <s v="Substructure incl. Floor Slab"/>
    <n v="2.8999999999999998E-2"/>
    <n v="4689.07"/>
  </r>
  <r>
    <n v="1"/>
    <n v="261402"/>
    <n v="160552.90450644001"/>
    <d v="2020-09-01T00:00:00"/>
    <s v="Tampa Electric"/>
    <s v="TEC Electric"/>
    <s v="Big Bend Station"/>
    <x v="2"/>
    <n v="131100"/>
    <s v="Substructure incl. Floor Slab: 300"/>
    <n v="78161"/>
    <s v="SUBSTRUCTURE INCLUDING FLOOR SLAB ; OFFICE AND SHOPS ; SUBSTRUCTURE FOUNDATION (69 BEARING PILES AND 421.5 CU.YD. REINFORCED CONCRETE) INCLUDING FLOOR SLAB (311.5 CU.FT. REINFORCED CONCRETE)"/>
    <d v="1976-06-15T00:00:00"/>
    <d v="1976-06-15T00:00:00"/>
    <s v="C54-2008"/>
    <x v="0"/>
    <n v="100849.1"/>
    <x v="4"/>
    <x v="4"/>
    <s v="Substructure incl. Floor Slab"/>
    <n v="2.8999999999999998E-2"/>
    <n v="7580.66"/>
  </r>
  <r>
    <n v="1"/>
    <n v="63817"/>
    <n v="39196.351622740003"/>
    <d v="2020-09-01T00:00:00"/>
    <s v="Tampa Electric"/>
    <s v="TEC Electric"/>
    <s v="Big Bend Station"/>
    <x v="2"/>
    <n v="131100"/>
    <s v="Substructure incl. Floor Slab: 300"/>
    <n v="114460"/>
    <s v="SUBSTRUCTURE INCLUDING FLOOR SLAB ; MAINTENANCE BUILDING ; SUBSTRUCTURE FOUNDATION INCLUDING FLOOR SLAB (38 BEARING PILES &amp; 302.5 CU.YD. REINFORCED CONCRETE"/>
    <d v="1976-06-15T00:00:00"/>
    <d v="1976-06-15T00:00:00"/>
    <s v="C54-2008"/>
    <x v="0"/>
    <n v="24620.65"/>
    <x v="4"/>
    <x v="4"/>
    <s v="Substructure incl. Floor Slab"/>
    <n v="2.8999999999999998E-2"/>
    <n v="1850.69"/>
  </r>
  <r>
    <n v="1"/>
    <n v="53181.16"/>
    <n v="30707.957942418401"/>
    <d v="2020-09-01T00:00:00"/>
    <s v="Tampa Electric"/>
    <s v="TEC Electric"/>
    <s v="Big Bend Station"/>
    <x v="2"/>
    <n v="131100"/>
    <s v="Substructure incl. Floor Slab: 300"/>
    <n v="127387"/>
    <s v="SUBSTRUCTURE INCLUDING FLOOR SLAB ; WAREHOUSE ; BUILDING STRUCTURE OVER 1000 SF, FOUNDATION MODIFICATIONS FOR WHSE. NO. 71 ADJACENT TO PPC."/>
    <d v="1982-06-15T00:00:00"/>
    <d v="1982-06-15T00:00:00"/>
    <s v="L48"/>
    <x v="0"/>
    <n v="22473.200000000001"/>
    <x v="4"/>
    <x v="4"/>
    <s v="Substructure incl. Floor Slab"/>
    <n v="2.8999999999999998E-2"/>
    <n v="1542.25"/>
  </r>
  <r>
    <n v="0"/>
    <n v="5887"/>
    <n v="3800.02523845"/>
    <d v="2020-09-01T00:00:00"/>
    <s v="Tampa Electric"/>
    <s v="TEC Electric"/>
    <s v="Big Bend Station"/>
    <x v="2"/>
    <n v="131100"/>
    <s v="Substructure incl. Floor Slab: 300"/>
    <n v="77900"/>
    <s v="SUBSTRUCTURE INCLUDING FLOOR SLAB ; COAL CREW CHANGE HOUSE ; SUBSTRUCTURE AND FOUNDATION (59 CY) FLOOR SLAB (18 CY)"/>
    <d v="1970-06-15T00:00:00"/>
    <d v="1970-06-15T00:00:00"/>
    <s v="B02"/>
    <x v="0"/>
    <n v="2086.9699999999998"/>
    <x v="4"/>
    <x v="4"/>
    <s v="Substructure incl. Floor Slab"/>
    <n v="2.8999999999999998E-2"/>
    <n v="170.72"/>
  </r>
  <r>
    <n v="1"/>
    <n v="457492.22000000003"/>
    <n v="151492.395382641"/>
    <d v="2020-09-01T00:00:00"/>
    <s v="Tampa Electric"/>
    <s v="TEC Electric"/>
    <s v="Big Bend Station"/>
    <x v="2"/>
    <n v="131100"/>
    <s v="Substructure incl. Floor Slab: 300"/>
    <n v="127896"/>
    <s v="SUBSTRUCTURE INCL FLOOR SLAB ; ADMIN BUILDING ; 1500 SQ FT ADDITION TO THE FOURTH FLOOR AND 750 SQ FT ADDITION TO THE THIRD FLOOR, INCLUDING OFFICE BUILD-OUT, ELECTRICAL, HVAC, COMMUNICATION AND FIRE DECTION. MODIFICATIONS TO THE THIRD AND SECOND FLOOR O"/>
    <d v="2006-12-15T00:00:00"/>
    <d v="2006-12-15T00:00:00"/>
    <s v="B2025"/>
    <x v="0"/>
    <n v="305999.82"/>
    <x v="4"/>
    <x v="4"/>
    <s v="Substructure incl. Floor Slab"/>
    <n v="2.8999999999999998E-2"/>
    <n v="13267.27"/>
  </r>
  <r>
    <n v="1"/>
    <n v="38042.559999999998"/>
    <n v="17897.417942691201"/>
    <d v="2020-09-01T00:00:00"/>
    <s v="Tampa Electric"/>
    <s v="TEC Electric"/>
    <s v="Big Bend Station"/>
    <x v="2"/>
    <n v="131100"/>
    <s v="Substructure incl. Floor Slab: 300"/>
    <n v="117709"/>
    <s v="SUBSTRUCTURE INCLUDING FLOOR SLAB ; MCS SERVICE BUILDING ; BB GARAGE &amp; LIFT SUPERSTRUCUTRE-STEEL, CONCRETE, TRUSSES, PERMANENT ATTACHMENTS. 01/31/96  TGC"/>
    <d v="1995-02-15T00:00:00"/>
    <d v="1995-02-15T00:00:00"/>
    <s v="A7051"/>
    <x v="0"/>
    <n v="20145.14"/>
    <x v="4"/>
    <x v="4"/>
    <s v="Substructure incl. Floor Slab"/>
    <n v="2.8999999999999998E-2"/>
    <n v="1103.23"/>
  </r>
  <r>
    <n v="1"/>
    <n v="10463.33"/>
    <n v="2318.5442873412999"/>
    <d v="2020-09-01T00:00:00"/>
    <s v="Tampa Electric"/>
    <s v="TEC Electric"/>
    <s v="Big Bend Station"/>
    <x v="2"/>
    <n v="131100"/>
    <s v="Substructure incl. Floor Slab: 300"/>
    <n v="28366849"/>
    <s v="ESS Dewatering bin shelter built to include one operator shelter, controls upgrades, support steel"/>
    <d v="2012-05-01T00:00:00"/>
    <d v="2012-05-01T00:00:00"/>
    <s v="A2923-2011"/>
    <x v="0"/>
    <n v="8144.79"/>
    <x v="4"/>
    <x v="4"/>
    <s v="Substructure incl. Floor Slab"/>
    <n v="2.8999999999999998E-2"/>
    <n v="303.44"/>
  </r>
  <r>
    <n v="1"/>
    <n v="91224.2"/>
    <n v="50091.402527546001"/>
    <d v="2020-09-01T00:00:00"/>
    <s v="Tampa Electric"/>
    <s v="TEC Electric"/>
    <s v="Big Bend Station"/>
    <x v="2"/>
    <n v="131100"/>
    <s v="Substructure incl. Floor Slab: 300"/>
    <n v="115992"/>
    <s v="SUBSTRUCTURE INCLUDING FLOOR SLAB ; BB4 BOILER MAINTENANCE SHOP ; CONSISTING OF 70CY OF CAST IN PLACE REINFORCED FOUNDATIONS. TWO COURSES OF CONCRETE BLOCK ATOP THE FOUNDATIONS SUPPORTS GRADE SLAB THAT IS CONSTRUCTED OF 136CY OF CAST IN PLACE CONCRETE W/"/>
    <d v="1986-06-15T00:00:00"/>
    <d v="1986-06-15T00:00:00"/>
    <s v="G54/8"/>
    <x v="0"/>
    <n v="41132.800000000003"/>
    <x v="4"/>
    <x v="4"/>
    <s v="Substructure incl. Floor Slab"/>
    <n v="2.8999999999999998E-2"/>
    <n v="2645.5"/>
  </r>
  <r>
    <n v="1"/>
    <n v="27084.920000000002"/>
    <n v="15639.421634160801"/>
    <d v="2020-09-01T00:00:00"/>
    <s v="Tampa Electric"/>
    <s v="TEC Electric"/>
    <s v="Big Bend Station"/>
    <x v="2"/>
    <n v="131100"/>
    <s v="Substructure incl. Floor Slab: 300"/>
    <n v="89128"/>
    <s v="SUBSTRUCTURE INCLUDING FLOOR SLAB ; MCS SERVICE BUILDING ; 161.5 CY REINFORCED CONCRETE SLAB- ON-GRADE 120' X 72&quot;-8&quot; X 6&quot; INCL. SIDE WALL &amp; INTERIOR COLUMN FOOTING REBAR, CONCRETE EXTERIOR DOOR STOOP 2EA FLIGHTS CONCRETE STEPS, 6&quot; CONCRETE SIDEWALK."/>
    <d v="1982-06-15T00:00:00"/>
    <d v="1982-06-15T00:00:00"/>
    <s v="L48"/>
    <x v="0"/>
    <n v="11445.5"/>
    <x v="4"/>
    <x v="4"/>
    <s v="Substructure incl. Floor Slab"/>
    <n v="2.8999999999999998E-2"/>
    <n v="785.46"/>
  </r>
  <r>
    <n v="0"/>
    <n v="35531"/>
    <n v="22935.059749849999"/>
    <d v="2020-09-01T00:00:00"/>
    <s v="Tampa Electric"/>
    <s v="TEC Electric"/>
    <s v="Big Bend Station"/>
    <x v="2"/>
    <n v="131100"/>
    <s v="Substructure incl. Floor Slab: 300"/>
    <n v="121475"/>
    <s v="SUBSTRUCTURE INCL. FLOOR SLAB ; SCREENWELL ELECTRICAL BUILDING ; SUBSTRUCTURE (88 CY CONCRETE) MASONRY WALL(2057 S.F.)"/>
    <d v="1970-06-15T00:00:00"/>
    <d v="1970-06-15T00:00:00"/>
    <s v="B02"/>
    <x v="0"/>
    <n v="12595.94"/>
    <x v="4"/>
    <x v="4"/>
    <s v="Substructure incl. Floor Slab"/>
    <n v="2.8999999999999998E-2"/>
    <n v="1030.4000000000001"/>
  </r>
  <r>
    <n v="1"/>
    <n v="20948.650000000001"/>
    <n v="11658.055701495001"/>
    <d v="2020-09-01T00:00:00"/>
    <s v="Tampa Electric"/>
    <s v="TEC Electric"/>
    <s v="Big Bend Station"/>
    <x v="2"/>
    <n v="131100"/>
    <s v="Substructure incl. Floor Slab: 300"/>
    <n v="128265"/>
    <s v="SUBSTRUCTURE INCL. FLOOR SLAB ; SCREENWELL ELECTRICAL BUILDING ; SCREENWELL ELECTRICAL BUILDING SUBS TRUCTURE IS TIED INTO THE EXISTING BUILDING TO FORM AN ENLARGED ELECTR ICAL BUILDING THAT HOUSES EQUIPMENT FOR UNIT #3 AND #4. THE UNIT NO. 4 ADDITION IS"/>
    <d v="1985-10-15T00:00:00"/>
    <d v="1985-10-15T00:00:00"/>
    <s v="F05-2008"/>
    <x v="0"/>
    <n v="9290.59"/>
    <x v="4"/>
    <x v="4"/>
    <s v="Substructure incl. Floor Slab"/>
    <n v="2.8999999999999998E-2"/>
    <n v="607.51"/>
  </r>
  <r>
    <n v="1"/>
    <n v="9635.2000000000007"/>
    <n v="5062.7665077760003"/>
    <d v="2020-09-01T00:00:00"/>
    <s v="Tampa Electric"/>
    <s v="TEC Electric"/>
    <s v="Big Bend Station"/>
    <x v="2"/>
    <n v="131100"/>
    <s v="Substructure incl. Floor Slab: 300"/>
    <n v="98041"/>
    <s v="SUBSTRUCTURE INCLUDING FLOOR SLAB ; FABRICATION BUILDING ; FABRICATION/PUMP REBUILD BUILDING. INCLUDES CONC SLAB 45FT X 75FT, STEEL SUPPORTS, ROOF &amp; ETC 2/20/95  FSK"/>
    <d v="1989-12-15T00:00:00"/>
    <d v="1989-12-15T00:00:00"/>
    <s v="A7516-2009"/>
    <x v="0"/>
    <n v="4572.43"/>
    <x v="4"/>
    <x v="4"/>
    <s v="Substructure incl. Floor Slab"/>
    <n v="2.8999999999999998E-2"/>
    <n v="279.42"/>
  </r>
  <r>
    <n v="0"/>
    <n v="191778"/>
    <n v="123791.6154543"/>
    <d v="2020-09-01T00:00:00"/>
    <s v="Tampa Electric"/>
    <s v="TEC Electric"/>
    <s v="Big Bend Station"/>
    <x v="2"/>
    <n v="131100"/>
    <s v="Substructure incl. Floor Slab: 300"/>
    <n v="77635"/>
    <s v="SUBSTRUCTURE INCLUDING FLOOR SLAB ; OFFICE AND SHOPS ; SUBSTRUCTURE: 1236 CY CONCRETE 182 STEP TAPER PILES"/>
    <d v="1970-06-15T00:00:00"/>
    <d v="1970-06-15T00:00:00"/>
    <s v="B02"/>
    <x v="0"/>
    <n v="67986.38"/>
    <x v="4"/>
    <x v="4"/>
    <s v="Substructure incl. Floor Slab"/>
    <n v="2.8999999999999998E-2"/>
    <n v="5561.56"/>
  </r>
  <r>
    <n v="1"/>
    <n v="85746.92"/>
    <n v="17142.633144988402"/>
    <d v="2020-09-01T00:00:00"/>
    <s v="Tampa Electric"/>
    <s v="TEC Electric"/>
    <s v="Big Bend Station"/>
    <x v="2"/>
    <n v="131100"/>
    <s v="Substructure incl. Floor Slab: 300"/>
    <n v="40634580"/>
    <s v="Guard house at gate #32 with plumbing, electrical, A/C and fiber repalced."/>
    <d v="2013-10-16T00:00:00"/>
    <d v="2013-10-01T00:00:00"/>
    <s v="A2411807"/>
    <x v="0"/>
    <n v="68604.289999999994"/>
    <x v="4"/>
    <x v="4"/>
    <s v="Substructure incl. Floor Slab"/>
    <n v="2.8999999999999998E-2"/>
    <n v="2486.66"/>
  </r>
  <r>
    <n v="1"/>
    <n v="159095.67000000001"/>
    <n v="89680.286620869301"/>
    <d v="2020-09-01T00:00:00"/>
    <s v="Tampa Electric"/>
    <s v="TEC Electric"/>
    <s v="Big Bend Station"/>
    <x v="2"/>
    <n v="131100"/>
    <s v="Substructure incl. Floor Slab: 300"/>
    <n v="89627"/>
    <s v="SUBSTRUCTURE INCLUDING FLOOR SLAB ; COAL BLENDING BINS CONTROL TOWER ; COAL BLENDING CONTROL TOWER-SUBSTRU CTURE AND FLOOR SLAB CONSISTS OF: ( 148) 1' SQ X 29' LONG STEEL  REINFO RCED CONCRETE DRIVEN PILES; PILE CA PS,GRADE BEAMS,PIERS,ELEVATOR PIT, AND"/>
    <d v="1984-08-15T00:00:00"/>
    <d v="1984-08-15T00:00:00"/>
    <s v="K3400"/>
    <x v="0"/>
    <n v="69415.38"/>
    <x v="4"/>
    <x v="4"/>
    <s v="Substructure incl. Floor Slab"/>
    <n v="2.8999999999999998E-2"/>
    <n v="4613.7700000000004"/>
  </r>
  <r>
    <n v="0"/>
    <n v="3717.87"/>
    <n v="2240.4495466040999"/>
    <d v="2020-09-01T00:00:00"/>
    <s v="Tampa Electric"/>
    <s v="TEC Electric"/>
    <s v="Big Bend Station"/>
    <x v="2"/>
    <n v="131100"/>
    <s v="Substructure incl. Floor Slab: 300"/>
    <n v="78135"/>
    <s v="SUBSTRUCTURE INCLUDING FLOOR SLAB ; OFFICE AND SHOPS ; WOODEN CABINETS"/>
    <d v="1978-06-15T00:00:00"/>
    <d v="1978-06-15T00:00:00"/>
    <s v="A7301-2007"/>
    <x v="0"/>
    <n v="1477.42"/>
    <x v="4"/>
    <x v="4"/>
    <s v="Substructure incl. Floor Slab"/>
    <n v="2.8999999999999998E-2"/>
    <n v="107.82"/>
  </r>
  <r>
    <n v="1"/>
    <n v="29908.97"/>
    <n v="3000.4906012172"/>
    <d v="2020-09-01T00:00:00"/>
    <s v="Tampa Electric"/>
    <s v="TEC Electric"/>
    <s v="Big Bend Station"/>
    <x v="2"/>
    <n v="131100"/>
    <s v="Substructure incl. Floor Slab: 300"/>
    <n v="277749177"/>
    <s v="BBC gate 50 guard house installed 10' x 16' x 12', and gate entrance, install new bituminous pavement road"/>
    <d v="2017-04-13T00:00:00"/>
    <d v="2017-04-01T00:00:00"/>
    <s v="A2594332"/>
    <x v="0"/>
    <n v="26908.48"/>
    <x v="4"/>
    <x v="4"/>
    <s v="Substructure incl. Floor Slab"/>
    <n v="2.8999999999999998E-2"/>
    <n v="867.36"/>
  </r>
  <r>
    <n v="0"/>
    <n v="65000.950000000004"/>
    <n v="38778.398052919001"/>
    <d v="2020-09-01T00:00:00"/>
    <s v="Tampa Electric"/>
    <s v="TEC Electric"/>
    <s v="Big Bend Station"/>
    <x v="2"/>
    <n v="131100"/>
    <s v="Substructure incl. Floor Slab: 300"/>
    <n v="121689"/>
    <s v="SUBSTRUCTURE INCLUDING FLOOR SLAB ; COAL CREW CHANGE HOUSE ; SUBSTRUCTURE FOUNDATION: 88 CU. YD OF REINFORCED CONCRETE AND 17 CONCRETE FILLED PIPE PILES NOTE: THE FOUNDATION INCLUDES A WASTE COLLECT SUMP,CURBING,FLOOR SLAB AND SILLS,AND FLOOD WALL"/>
    <d v="1979-06-15T00:00:00"/>
    <d v="1979-06-15T00:00:00"/>
    <s v="03-11"/>
    <x v="0"/>
    <n v="26222.55"/>
    <x v="4"/>
    <x v="4"/>
    <s v="Substructure incl. Floor Slab"/>
    <n v="2.8999999999999998E-2"/>
    <n v="1885.03"/>
  </r>
  <r>
    <n v="0"/>
    <n v="863.80000000000007"/>
    <n v="520.54007223399992"/>
    <d v="2020-09-01T00:00:00"/>
    <s v="Tampa Electric"/>
    <s v="TEC Electric"/>
    <s v="Big Bend Station"/>
    <x v="2"/>
    <n v="131100"/>
    <s v="Substructure incl. Floor Slab: 300"/>
    <n v="114493"/>
    <s v="SUBSTRUCTURE INCLUDING FLOOR SLAB ; OFFICE AND SHOPS ; I&amp;C WORKSHOP-SCC. CAGE"/>
    <d v="1978-06-15T00:00:00"/>
    <d v="1978-06-15T00:00:00"/>
    <s v="A7302-2008"/>
    <x v="0"/>
    <n v="343.26"/>
    <x v="4"/>
    <x v="4"/>
    <s v="Substructure incl. Floor Slab"/>
    <n v="2.8999999999999998E-2"/>
    <n v="25.05"/>
  </r>
  <r>
    <n v="1"/>
    <n v="63465.57"/>
    <n v="31102.055914815901"/>
    <d v="2020-09-01T00:00:00"/>
    <s v="Tampa Electric"/>
    <s v="TEC Electric"/>
    <s v="Big Bend Station"/>
    <x v="2"/>
    <n v="131100"/>
    <s v="Substructure incl. Floor Slab: 300"/>
    <n v="97695"/>
    <s v="SUBSTRUCTURE INCLUDING FLOOR SLAB ; MCS SERVICE BUILDING ; CONSTRUCT A 42X50 A NEW MCS PAINTING &amp; SANDBLASTING SHED AT BB. CONSTRUCTION INCLUDED: CONCRET SLAB ELECTRICAL OUTLETS &amp; LIGHTING, CONCRETE SUMP FOR PAINT DISTILLER WATER HOOK-UP. 08/24/94  TGC"/>
    <d v="1993-08-15T00:00:00"/>
    <d v="1993-08-15T00:00:00"/>
    <s v="A7065"/>
    <x v="0"/>
    <n v="32363.51"/>
    <x v="4"/>
    <x v="4"/>
    <s v="Substructure incl. Floor Slab"/>
    <n v="2.8999999999999998E-2"/>
    <n v="1840.5"/>
  </r>
  <r>
    <n v="1"/>
    <n v="32206.38"/>
    <n v="7798.9981072133996"/>
    <d v="2020-09-01T00:00:00"/>
    <s v="Tampa Electric"/>
    <s v="TEC Electric"/>
    <s v="Big Bend Station"/>
    <x v="2"/>
    <n v="131100"/>
    <s v="Sump Pump: 301"/>
    <n v="27320036"/>
    <s v="Install new FGD B transfer submersible sump pump. Upgrade CB for 30HP"/>
    <d v="2011-01-31T00:00:00"/>
    <d v="2011-01-01T00:00:00"/>
    <s v="A7566-2010"/>
    <x v="0"/>
    <n v="24407.38"/>
    <x v="4"/>
    <x v="4"/>
    <s v="Sump Pump"/>
    <n v="2.8999999999999998E-2"/>
    <n v="933.99"/>
  </r>
  <r>
    <n v="1"/>
    <n v="54875"/>
    <n v="33704.182197499998"/>
    <d v="2020-09-01T00:00:00"/>
    <s v="Tampa Electric"/>
    <s v="TEC Electric"/>
    <s v="Big Bend Station"/>
    <x v="2"/>
    <n v="131100"/>
    <s v="Sump Pump: 301"/>
    <n v="79582"/>
    <s v="SUMP STRUCTURE ; SALT WATER/SETTLING BASIN SUMP ; FRESH WATER COLLECTION BASIN 30' X 15' X 13'"/>
    <d v="1976-06-15T00:00:00"/>
    <d v="1976-06-15T00:00:00"/>
    <s v="D75-2008"/>
    <x v="0"/>
    <n v="21170.82"/>
    <x v="4"/>
    <x v="4"/>
    <s v="Sump Pump"/>
    <n v="2.8999999999999998E-2"/>
    <n v="1591.38"/>
  </r>
  <r>
    <n v="1"/>
    <n v="17590.96"/>
    <n v="2690.1267589936001"/>
    <d v="2020-09-01T00:00:00"/>
    <s v="Tampa Electric"/>
    <s v="TEC Electric"/>
    <s v="Big Bend Station"/>
    <x v="2"/>
    <n v="131100"/>
    <s v="Sump Pump: 301"/>
    <n v="60404271"/>
    <s v="BB FGD Limestone area submersible sump pump B replaced"/>
    <d v="2015-07-11T00:00:00"/>
    <d v="2015-07-01T00:00:00"/>
    <s v="A2550833"/>
    <x v="0"/>
    <n v="14900.83"/>
    <x v="4"/>
    <x v="4"/>
    <s v="Sump Pump"/>
    <n v="2.8999999999999998E-2"/>
    <n v="510.14"/>
  </r>
  <r>
    <n v="1"/>
    <n v="24973.040000000001"/>
    <n v="1787.8159379136"/>
    <d v="2020-09-01T00:00:00"/>
    <s v="Tampa Electric"/>
    <s v="TEC Electric"/>
    <s v="Big Bend Station"/>
    <x v="2"/>
    <n v="131100"/>
    <s v="Sump Pump: 301"/>
    <n v="276624878"/>
    <s v="BB COALFIELD RAIL HOUSE SUMP PUMP REPL.  AT BB STATION"/>
    <d v="2018-06-20T00:00:00"/>
    <d v="2018-06-01T00:00:00"/>
    <s v="A2676027"/>
    <x v="0"/>
    <n v="23185.22"/>
    <x v="4"/>
    <x v="4"/>
    <s v="Sump Pump"/>
    <n v="2.8999999999999998E-2"/>
    <n v="724.22"/>
  </r>
  <r>
    <n v="1"/>
    <n v="169298.4"/>
    <n v="95431.440946536008"/>
    <d v="2020-09-01T00:00:00"/>
    <s v="Tampa Electric"/>
    <s v="TEC Electric"/>
    <s v="Big Bend Station"/>
    <x v="2"/>
    <n v="131100"/>
    <s v="Sump Pump: 301"/>
    <n v="116111"/>
    <s v="SUMP STRUCTURE ; COAL PILE RUNOFF SUMP ; COAL PILE RUNOFF SUMP STRUCTURE -- CONSTRUCTED OF PZ-27 SHEET PILING; SUMP IS 35'-0&quot; X 30'-0&quot; X    APPROX IMATLEY 30'-0&quot; DEEP,TO TIP OF SHEET PILES; INSIDE SUPPORT FRAME IS CON STRUCTED OF W14 X 84;  SUMP HAS AN E"/>
    <d v="1984-08-15T00:00:00"/>
    <d v="1984-08-15T00:00:00"/>
    <s v="K3400"/>
    <x v="0"/>
    <n v="73866.960000000006"/>
    <x v="4"/>
    <x v="4"/>
    <s v="Sump Pump"/>
    <n v="2.8999999999999998E-2"/>
    <n v="4909.6499999999996"/>
  </r>
  <r>
    <n v="1"/>
    <n v="30125.45"/>
    <n v="6022.7182233214999"/>
    <d v="2020-09-01T00:00:00"/>
    <s v="Tampa Electric"/>
    <s v="TEC Electric"/>
    <s v="Big Bend Station"/>
    <x v="2"/>
    <n v="131100"/>
    <s v="Sump Pump: 301"/>
    <n v="38497374"/>
    <s v="South pond submersible sump pump replaced."/>
    <d v="2013-03-13T00:00:00"/>
    <d v="2013-03-01T00:00:00"/>
    <s v="A2388376"/>
    <x v="0"/>
    <n v="24102.73"/>
    <x v="4"/>
    <x v="4"/>
    <s v="Sump Pump"/>
    <n v="2.8999999999999998E-2"/>
    <n v="873.64"/>
  </r>
  <r>
    <n v="1"/>
    <n v="112105.35"/>
    <n v="27147.0873925755"/>
    <d v="2020-09-01T00:00:00"/>
    <s v="Tampa Electric"/>
    <s v="TEC Electric"/>
    <s v="Big Bend Station"/>
    <x v="2"/>
    <n v="131100"/>
    <s v="Sump Pump: 301"/>
    <n v="27809745"/>
    <s v="#3B Settling basin pump replaced"/>
    <d v="2011-01-31T00:00:00"/>
    <d v="2011-01-01T00:00:00"/>
    <s v="A7793-2010"/>
    <x v="0"/>
    <n v="84958.26"/>
    <x v="4"/>
    <x v="4"/>
    <s v="Sump Pump"/>
    <n v="2.8999999999999998E-2"/>
    <n v="3251.06"/>
  </r>
  <r>
    <n v="1"/>
    <n v="121106.65000000001"/>
    <n v="29326.8145665845"/>
    <d v="2020-09-01T00:00:00"/>
    <s v="Tampa Electric"/>
    <s v="TEC Electric"/>
    <s v="Big Bend Station"/>
    <x v="2"/>
    <n v="131100"/>
    <s v="Sump Pump: 301"/>
    <n v="27809722"/>
    <s v="#3A Settling basin pump repalced."/>
    <d v="2011-03-30T00:00:00"/>
    <d v="2011-07-01T00:00:00"/>
    <s v="A7794-2010"/>
    <x v="0"/>
    <n v="91779.839999999997"/>
    <x v="4"/>
    <x v="4"/>
    <s v="Sump Pump"/>
    <n v="2.8999999999999998E-2"/>
    <n v="3512.09"/>
  </r>
  <r>
    <n v="1"/>
    <n v="134989.97"/>
    <n v="35328.289843885599"/>
    <d v="2020-09-01T00:00:00"/>
    <s v="Tampa Electric"/>
    <s v="TEC Electric"/>
    <s v="Big Bend Station"/>
    <x v="2"/>
    <n v="131100"/>
    <s v="Sump Pump: 301"/>
    <n v="27733683"/>
    <s v="#1B Settling basin pump replaced"/>
    <d v="2010-12-31T00:00:00"/>
    <d v="2010-12-01T00:00:00"/>
    <s v="A7081-2010"/>
    <x v="0"/>
    <n v="99661.68"/>
    <x v="4"/>
    <x v="4"/>
    <s v="Sump Pump"/>
    <n v="2.8999999999999998E-2"/>
    <n v="3914.71"/>
  </r>
  <r>
    <n v="1"/>
    <n v="3612.16"/>
    <n v="258.59395645440003"/>
    <d v="2020-09-01T00:00:00"/>
    <s v="Tampa Electric"/>
    <s v="TEC Electric"/>
    <s v="Big Bend Station"/>
    <x v="2"/>
    <n v="131100"/>
    <s v="Sump Pump: 301"/>
    <n v="302280259"/>
    <s v="BB FGD TRANSFER SUMP PUMP &quot;A&quot; REPL"/>
    <d v="2018-11-26T00:00:00"/>
    <d v="2018-11-01T00:00:00"/>
    <s v="A2688159"/>
    <x v="0"/>
    <n v="3353.57"/>
    <x v="4"/>
    <x v="4"/>
    <s v="Sump Pump"/>
    <n v="2.8999999999999998E-2"/>
    <n v="104.75"/>
  </r>
  <r>
    <n v="1"/>
    <n v="4155.6499999999996"/>
    <n v="1006.3194461545"/>
    <d v="2020-09-01T00:00:00"/>
    <s v="Tampa Electric"/>
    <s v="TEC Electric"/>
    <s v="Big Bend Station"/>
    <x v="2"/>
    <n v="131100"/>
    <s v="Sump Pump: 301"/>
    <n v="28394087"/>
    <s v="Bottom ash pond toe submersible sump pump replaced"/>
    <d v="2011-12-15T00:00:00"/>
    <d v="2011-12-01T00:00:00"/>
    <s v="A7534-2011"/>
    <x v="0"/>
    <n v="3149.33"/>
    <x v="4"/>
    <x v="4"/>
    <s v="Sump Pump"/>
    <n v="2.8999999999999998E-2"/>
    <n v="120.51"/>
  </r>
  <r>
    <n v="1"/>
    <n v="152523.6"/>
    <n v="27007.007623427999"/>
    <d v="2020-09-01T00:00:00"/>
    <s v="Tampa Electric"/>
    <s v="TEC Electric"/>
    <s v="Big Bend Station"/>
    <x v="2"/>
    <n v="131100"/>
    <s v="Sump Pump: 301"/>
    <n v="59979522"/>
    <s v="BBC 4B Polisher Regeneration waste sump pump replaced"/>
    <d v="2014-12-31T00:00:00"/>
    <d v="2014-12-01T00:00:00"/>
    <s v="A2448061"/>
    <x v="0"/>
    <n v="125516.59"/>
    <x v="4"/>
    <x v="4"/>
    <s v="Sump Pump"/>
    <n v="2.8999999999999998E-2"/>
    <n v="4423.18"/>
  </r>
  <r>
    <n v="1"/>
    <n v="151498.17000000001"/>
    <n v="39648.658789821602"/>
    <d v="2020-09-01T00:00:00"/>
    <s v="Tampa Electric"/>
    <s v="TEC Electric"/>
    <s v="Big Bend Station"/>
    <x v="2"/>
    <n v="131100"/>
    <s v="Sump Pump: 301"/>
    <n v="27771118"/>
    <s v="#1A Settling basin pump replaced"/>
    <d v="2010-12-31T00:00:00"/>
    <d v="2010-12-01T00:00:00"/>
    <s v="A7080-2010"/>
    <x v="0"/>
    <n v="111849.51"/>
    <x v="4"/>
    <x v="4"/>
    <s v="Sump Pump"/>
    <n v="2.8999999999999998E-2"/>
    <n v="4393.45"/>
  </r>
  <r>
    <n v="1"/>
    <n v="88624.69"/>
    <n v="21461.082852601703"/>
    <d v="2020-09-01T00:00:00"/>
    <s v="Tampa Electric"/>
    <s v="TEC Electric"/>
    <s v="Big Bend Station"/>
    <x v="2"/>
    <n v="131100"/>
    <s v="Sump Pump: 301"/>
    <n v="27235186"/>
    <s v="installed a new #2B Settling Basin pump"/>
    <d v="2011-03-30T00:00:00"/>
    <d v="2011-07-01T00:00:00"/>
    <s v="A7795-2010"/>
    <x v="0"/>
    <n v="67163.61"/>
    <x v="4"/>
    <x v="4"/>
    <s v="Sump Pump"/>
    <n v="2.8999999999999998E-2"/>
    <n v="2570.12"/>
  </r>
  <r>
    <n v="1"/>
    <n v="132023.94"/>
    <n v="31970.511996904203"/>
    <d v="2020-09-01T00:00:00"/>
    <s v="Tampa Electric"/>
    <s v="TEC Electric"/>
    <s v="Big Bend Station"/>
    <x v="2"/>
    <n v="131100"/>
    <s v="Sump Pump: 301"/>
    <n v="27809690"/>
    <s v="#2A Settling basin pump replaced."/>
    <d v="2011-03-30T00:00:00"/>
    <d v="2011-07-01T00:00:00"/>
    <s v="A7796-2010"/>
    <x v="0"/>
    <n v="100053.43"/>
    <x v="4"/>
    <x v="4"/>
    <s v="Sump Pump"/>
    <n v="2.8999999999999998E-2"/>
    <n v="3828.69"/>
  </r>
  <r>
    <n v="1"/>
    <n v="34194.959999999999"/>
    <n v="9585.5886347327996"/>
    <d v="2020-09-01T00:00:00"/>
    <s v="Tampa Electric"/>
    <s v="TEC Electric"/>
    <s v="Big Bend Station"/>
    <x v="2"/>
    <n v="131100"/>
    <s v="Sump Pump: 301"/>
    <n v="25887163"/>
    <s v="Installed FGD A area submersible sump pump"/>
    <d v="2009-12-31T00:00:00"/>
    <d v="2009-12-01T00:00:00"/>
    <s v="A7546-2009"/>
    <x v="0"/>
    <n v="24609.37"/>
    <x v="4"/>
    <x v="4"/>
    <s v="Sump Pump"/>
    <n v="2.8999999999999998E-2"/>
    <n v="991.65"/>
  </r>
  <r>
    <n v="1"/>
    <n v="2914.82"/>
    <n v="119.60888084680001"/>
    <d v="2020-09-01T00:00:00"/>
    <s v="Tampa Electric"/>
    <s v="TEC Electric"/>
    <s v="Big Bend Station"/>
    <x v="2"/>
    <n v="131100"/>
    <s v="Sump Pump: 301"/>
    <n v="304786744"/>
    <s v="BBC FGD B AREA SUMP PUMP REPL."/>
    <d v="2019-04-25T00:00:00"/>
    <d v="2019-04-01T00:00:00"/>
    <s v="A2702946"/>
    <x v="0"/>
    <n v="2795.21"/>
    <x v="4"/>
    <x v="4"/>
    <s v="Sump Pump"/>
    <n v="2.8999999999999998E-2"/>
    <n v="84.53"/>
  </r>
  <r>
    <n v="1"/>
    <n v="20196.18"/>
    <n v="7584.3260050859999"/>
    <d v="2020-09-01T00:00:00"/>
    <s v="Tampa Electric"/>
    <s v="TEC Electric"/>
    <s v="Big Bend Station"/>
    <x v="2"/>
    <n v="131100"/>
    <s v="Sump Pump: 301"/>
    <n v="111936"/>
    <s v="SUMP STRUCTURE ; SUMP ; BB COALFIELD SUMP STRUCTURE. INCLUDES LABOR AND MATERIALS. 07/21/05 RJB"/>
    <d v="2003-12-15T00:00:00"/>
    <d v="2003-12-15T00:00:00"/>
    <s v="A7053"/>
    <x v="0"/>
    <n v="12611.85"/>
    <x v="4"/>
    <x v="4"/>
    <s v="Sump Pump"/>
    <n v="2.8999999999999998E-2"/>
    <n v="585.69000000000005"/>
  </r>
  <r>
    <n v="1"/>
    <n v="25973.27"/>
    <n v="3972.0054303781999"/>
    <d v="2020-09-01T00:00:00"/>
    <s v="Tampa Electric"/>
    <s v="TEC Electric"/>
    <s v="Big Bend Station"/>
    <x v="2"/>
    <n v="131100"/>
    <s v="Sump Pump: 301"/>
    <n v="60404285"/>
    <s v="BB FGD transfer 6&quot; submersible sump pump B replaced"/>
    <d v="2015-07-16T00:00:00"/>
    <d v="2015-08-01T00:00:00"/>
    <s v="A2555054"/>
    <x v="0"/>
    <n v="22001.26"/>
    <x v="4"/>
    <x v="4"/>
    <s v="Sump Pump"/>
    <n v="2.8999999999999998E-2"/>
    <n v="753.22"/>
  </r>
  <r>
    <n v="1"/>
    <n v="27275.77"/>
    <n v="4171.1924050282005"/>
    <d v="2020-09-01T00:00:00"/>
    <s v="Tampa Electric"/>
    <s v="TEC Electric"/>
    <s v="Big Bend Station"/>
    <x v="2"/>
    <n v="131100"/>
    <s v="Sump Pump: 301"/>
    <n v="59220800"/>
    <s v="BB FGD area sump pump &quot;B&quot; replaced with a new 4&quot; submersible pump"/>
    <d v="2015-03-18T00:00:00"/>
    <d v="2015-04-01T00:00:00"/>
    <s v="A2539929"/>
    <x v="0"/>
    <n v="23104.58"/>
    <x v="4"/>
    <x v="4"/>
    <s v="Sump Pump"/>
    <n v="2.8999999999999998E-2"/>
    <n v="791"/>
  </r>
  <r>
    <n v="1"/>
    <n v="54875"/>
    <n v="33704.182197499998"/>
    <d v="2020-09-01T00:00:00"/>
    <s v="Tampa Electric"/>
    <s v="TEC Electric"/>
    <s v="Big Bend Station"/>
    <x v="2"/>
    <n v="131100"/>
    <s v="Sump Pump: 301"/>
    <n v="79583"/>
    <s v="SUMP STRUCTURE ; SALT WATER/SETTLING BASIN SUMP ; SALT WATER COLLECTION BASIN 30' X 15' X 13'"/>
    <d v="1976-06-15T00:00:00"/>
    <d v="1976-06-15T00:00:00"/>
    <s v="D75-2008"/>
    <x v="0"/>
    <n v="21170.82"/>
    <x v="4"/>
    <x v="4"/>
    <s v="Sump Pump"/>
    <n v="2.8999999999999998E-2"/>
    <n v="1591.38"/>
  </r>
  <r>
    <n v="1"/>
    <n v="71608.650000000009"/>
    <n v="43981.976975253005"/>
    <d v="2020-09-01T00:00:00"/>
    <s v="Tampa Electric"/>
    <s v="TEC Electric"/>
    <s v="Big Bend Station"/>
    <x v="2"/>
    <n v="131100"/>
    <s v="Sump Pump: 301"/>
    <n v="79587"/>
    <s v="SUMP STRUCTURE ; WASTE WATER TRANSFER BASIN SUMP ; WASTE WATER TRANSFER SUMP SERVING AS A COLLECTION BASING FOR UNITS 1, 2 &amp; 3 (30' X 15' X 13') (#1 pump retired 10/10/2010)"/>
    <d v="1976-06-15T00:00:00"/>
    <d v="1976-06-15T00:00:00"/>
    <s v="D75-2008"/>
    <x v="0"/>
    <n v="27626.67"/>
    <x v="4"/>
    <x v="4"/>
    <s v="Sump Pump"/>
    <n v="2.8999999999999998E-2"/>
    <n v="2076.65"/>
  </r>
  <r>
    <n v="1"/>
    <n v="17608.170000000002"/>
    <n v="1260.5660729927999"/>
    <d v="2020-09-01T00:00:00"/>
    <s v="Tampa Electric"/>
    <s v="TEC Electric"/>
    <s v="Big Bend Station"/>
    <x v="2"/>
    <n v="131100"/>
    <s v="Sump Pump: 301"/>
    <n v="259101607"/>
    <s v="FGD SUMP PUMP REPL B 1 LIMESTONE SLURRY"/>
    <d v="2018-03-27T00:00:00"/>
    <d v="2018-03-01T00:00:00"/>
    <s v="A2665207"/>
    <x v="0"/>
    <n v="16347.6"/>
    <x v="4"/>
    <x v="4"/>
    <s v="Sump Pump"/>
    <n v="2.8999999999999998E-2"/>
    <n v="510.64"/>
  </r>
  <r>
    <n v="1"/>
    <n v="49574"/>
    <n v="30448.31213228"/>
    <d v="2020-09-01T00:00:00"/>
    <s v="Tampa Electric"/>
    <s v="TEC Electric"/>
    <s v="Big Bend Station"/>
    <x v="2"/>
    <n v="131100"/>
    <s v="Sump Pump: 301"/>
    <n v="79129"/>
    <s v="SUMP STRUCTURE ; DEMINERALIZER WASTE SUMP ; DEMINERALIZER WASTE SUMP (15' X 15' X 12')"/>
    <d v="1976-06-15T00:00:00"/>
    <d v="1976-06-15T00:00:00"/>
    <s v="D75-2008"/>
    <x v="0"/>
    <n v="19125.689999999999"/>
    <x v="4"/>
    <x v="4"/>
    <s v="Sump Pump"/>
    <n v="2.8999999999999998E-2"/>
    <n v="1437.65"/>
  </r>
  <r>
    <n v="1"/>
    <n v="36066.720000000001"/>
    <n v="11360.188347441601"/>
    <d v="2020-09-01T00:00:00"/>
    <s v="Tampa Electric"/>
    <s v="TEC Electric"/>
    <s v="Big Bend Station"/>
    <x v="2"/>
    <n v="131100"/>
    <s v="Sump Pump: 301"/>
    <n v="192547"/>
    <s v="SUMP STRUCTURE ; SUMP ; BBC 3A FLOOR DRAIN SUMP PUMP REPLACED. LABOR AND MATERIALS 5/13/08 WHA"/>
    <d v="2007-09-15T00:00:00"/>
    <d v="2007-09-15T00:00:00"/>
    <s v="A7061-2007"/>
    <x v="0"/>
    <n v="24706.53"/>
    <x v="4"/>
    <x v="4"/>
    <s v="Sump Pump"/>
    <n v="2.8999999999999998E-2"/>
    <n v="1045.93"/>
  </r>
  <r>
    <n v="6"/>
    <n v="56242.29"/>
    <n v="5642.2692769404002"/>
    <d v="2020-09-01T00:00:00"/>
    <s v="Tampa Electric"/>
    <s v="TEC Electric"/>
    <s v="Big Bend Station"/>
    <x v="2"/>
    <n v="131100"/>
    <s v="Sump Pump: 301"/>
    <n v="200595052"/>
    <s v="BBC elevator pit sump pumps for each of the passenger elevator pits (Elevator 1,2,3,4,5,&amp; 6, including cutting a new 18x18x12 sump in each pit"/>
    <d v="2017-07-31T00:00:00"/>
    <d v="2017-07-01T00:00:00"/>
    <s v="A2626552"/>
    <x v="0"/>
    <n v="50600.02"/>
    <x v="4"/>
    <x v="4"/>
    <s v="Sump Pump"/>
    <n v="2.8999999999999998E-2"/>
    <n v="1631.03"/>
  </r>
  <r>
    <n v="1"/>
    <n v="99658.33"/>
    <n v="60640.761373127905"/>
    <d v="2020-09-01T00:00:00"/>
    <s v="Tampa Electric"/>
    <s v="TEC Electric"/>
    <s v="Big Bend Station"/>
    <x v="2"/>
    <n v="131100"/>
    <s v="Sump Pump: 301"/>
    <n v="79549"/>
    <s v="SUMP STRUCTURE ; DEMINERALIZER WASTE SUMP ; SUMP, WASTE WATER RECYCL(33 CY CONCRETE)"/>
    <d v="1977-06-15T00:00:00"/>
    <d v="1977-06-15T00:00:00"/>
    <s v="G4280"/>
    <x v="0"/>
    <n v="39017.57"/>
    <x v="4"/>
    <x v="4"/>
    <s v="Sump Pump"/>
    <n v="2.8999999999999998E-2"/>
    <n v="2890.09"/>
  </r>
  <r>
    <n v="1"/>
    <n v="85808.36"/>
    <n v="3521.1237424264"/>
    <d v="2020-09-01T00:00:00"/>
    <s v="Tampa Electric"/>
    <s v="TEC Electric"/>
    <s v="Big Bend Station"/>
    <x v="2"/>
    <n v="131100"/>
    <s v="Sump Pump: 301"/>
    <n v="312731447"/>
    <s v="&quot;C&quot; DEMIN WASTE SUMP PUMP BBC Demineralizer waste &quot;C&quot; sump pump SRW-Sump-007 replaced"/>
    <d v="2019-09-01T00:00:00"/>
    <d v="2019-09-01T00:00:00"/>
    <s v="A2695204"/>
    <x v="0"/>
    <n v="82287.240000000005"/>
    <x v="4"/>
    <x v="4"/>
    <s v="Sump Pump"/>
    <n v="2.8999999999999998E-2"/>
    <n v="2488.44"/>
  </r>
  <r>
    <n v="1"/>
    <n v="13708.69"/>
    <n v="3587.7078400712003"/>
    <d v="2020-09-01T00:00:00"/>
    <s v="Tampa Electric"/>
    <s v="TEC Electric"/>
    <s v="Big Bend Station"/>
    <x v="2"/>
    <n v="131100"/>
    <s v="Sump Pump: 301"/>
    <n v="26925265"/>
    <s v="BBC #2 service water pump replaced"/>
    <d v="2010-12-31T00:00:00"/>
    <d v="2010-12-01T00:00:00"/>
    <s v="A7082-2010"/>
    <x v="0"/>
    <n v="10120.98"/>
    <x v="4"/>
    <x v="4"/>
    <s v="Sump Pump"/>
    <n v="2.8999999999999998E-2"/>
    <n v="397.55"/>
  </r>
  <r>
    <n v="1"/>
    <n v="7054.9000000000005"/>
    <n v="1563.278429789"/>
    <d v="2020-09-01T00:00:00"/>
    <s v="Tampa Electric"/>
    <s v="TEC Electric"/>
    <s v="Big Bend Station"/>
    <x v="2"/>
    <n v="131100"/>
    <s v="Sump Pump: 301"/>
    <n v="28366884"/>
    <s v="FGD pipe rench sump pump replaced"/>
    <d v="2012-05-01T00:00:00"/>
    <d v="2012-05-01T00:00:00"/>
    <s v="A7525-2011"/>
    <x v="0"/>
    <n v="5491.62"/>
    <x v="4"/>
    <x v="4"/>
    <s v="Sump Pump"/>
    <n v="2.8999999999999998E-2"/>
    <n v="204.59"/>
  </r>
  <r>
    <n v="1"/>
    <n v="17101.36"/>
    <n v="10405.948914816801"/>
    <d v="2020-09-01T00:00:00"/>
    <s v="Tampa Electric"/>
    <s v="TEC Electric"/>
    <s v="Big Bend Station"/>
    <x v="2"/>
    <n v="131100"/>
    <s v="Sump Structure: 302"/>
    <n v="121705"/>
    <s v="SUMP PUMP ; COAL PILE RUNOFF SUMP ; SUMP PUMP AND MOTOR, MDL 4126MT, 350 GPM, 8&quot; IMPELLER, 1750 RPM, 230/460V MOTOR S/N 900B057-1, -4"/>
    <d v="1977-06-15T00:00:00"/>
    <d v="1977-06-15T00:00:00"/>
    <s v="H6680"/>
    <x v="0"/>
    <n v="6695.41"/>
    <x v="4"/>
    <x v="4"/>
    <s v="Sump Structure"/>
    <n v="2.8999999999999998E-2"/>
    <n v="495.94"/>
  </r>
  <r>
    <n v="2"/>
    <n v="67188"/>
    <n v="41266.817193360002"/>
    <d v="2020-09-01T00:00:00"/>
    <s v="Tampa Electric"/>
    <s v="TEC Electric"/>
    <s v="Big Bend Station"/>
    <x v="2"/>
    <n v="131100"/>
    <s v="Sump Structure: 302"/>
    <n v="79584"/>
    <s v="SUMP PUMP ; SALT WATER/SETTLING BASIN SUMP ; HAZELTON TYPE &quot;VS&quot; VERTICAL SUMP PUMPS, S/N N13732 AND N13733 (MARK NOS. 3WTW-P20A AND P20B)"/>
    <d v="1976-06-15T00:00:00"/>
    <d v="1976-06-15T00:00:00"/>
    <s v="D751"/>
    <x v="0"/>
    <n v="25921.18"/>
    <x v="4"/>
    <x v="4"/>
    <s v="Sump Structure"/>
    <n v="2.8999999999999998E-2"/>
    <n v="1948.45"/>
  </r>
  <r>
    <n v="1"/>
    <n v="23990.760000000002"/>
    <n v="14010.4193510556"/>
    <d v="2020-09-01T00:00:00"/>
    <s v="Tampa Electric"/>
    <s v="TEC Electric"/>
    <s v="Big Bend Station"/>
    <x v="2"/>
    <n v="131100"/>
    <s v="Sump Structure: 302"/>
    <n v="79586"/>
    <s v="SUMP PUMP ; SALT WATER/SETTLING BASIN SUMP ; SUMP PUMP 6 IN HAZLTN VS 316SST SHAFT SN N-18399"/>
    <d v="1981-06-15T00:00:00"/>
    <d v="1981-06-15T00:00:00"/>
    <s v="A7003-2008"/>
    <x v="0"/>
    <n v="9980.34"/>
    <x v="4"/>
    <x v="4"/>
    <s v="Sump Structure"/>
    <n v="2.8999999999999998E-2"/>
    <n v="695.73"/>
  </r>
  <r>
    <n v="1"/>
    <n v="17998.5"/>
    <n v="11054.66466117"/>
    <d v="2020-09-01T00:00:00"/>
    <s v="Tampa Electric"/>
    <s v="TEC Electric"/>
    <s v="Big Bend Station"/>
    <x v="2"/>
    <n v="131100"/>
    <s v="Sump Structure: 302"/>
    <n v="79579"/>
    <s v="SUMP PUMP ; FLOOR DRAIN SUMP ; ALLIS CHALMERS VERTICAL FLOOR DRAIN SUMP PUMP SN#751-18682-1-6 MARK NO. 3WTW-P1A"/>
    <d v="1976-06-15T00:00:00"/>
    <d v="1976-06-15T00:00:00"/>
    <s v="D751"/>
    <x v="0"/>
    <n v="6943.84"/>
    <x v="4"/>
    <x v="4"/>
    <s v="Sump Structure"/>
    <n v="2.8999999999999998E-2"/>
    <n v="521.96"/>
  </r>
  <r>
    <n v="1"/>
    <n v="3019.6"/>
    <n v="1389.3667869320002"/>
    <d v="2020-09-01T00:00:00"/>
    <s v="Tampa Electric"/>
    <s v="TEC Electric"/>
    <s v="Big Bend Station"/>
    <x v="2"/>
    <n v="131100"/>
    <s v="Sump Structure: 302"/>
    <n v="117845"/>
    <s v="SUMP PUMP ; FLOOR DRAIN SUMP ; BB 2A FLOOR DRAIN SUMP PUMP SN# 08/19/96  TGC"/>
    <d v="1996-03-15T00:00:00"/>
    <d v="1996-03-15T00:00:00"/>
    <s v="A7021-2008"/>
    <x v="0"/>
    <n v="1630.23"/>
    <x v="4"/>
    <x v="4"/>
    <s v="Sump Structure"/>
    <n v="2.8999999999999998E-2"/>
    <n v="87.57"/>
  </r>
  <r>
    <n v="1"/>
    <n v="40583.19"/>
    <n v="19092.677066886303"/>
    <d v="2020-09-01T00:00:00"/>
    <s v="Tampa Electric"/>
    <s v="TEC Electric"/>
    <s v="Big Bend Station"/>
    <x v="2"/>
    <n v="131100"/>
    <s v="Sump Structure: 302"/>
    <n v="98283"/>
    <s v="SUMP PUMP ; FLOOR DRAIN SUMP ; INSTALL 1 SUMP HYDROEJECTOR AT BB4 09/08/95  TGC"/>
    <d v="1995-03-15T00:00:00"/>
    <d v="1995-03-15T00:00:00"/>
    <s v="A7015-2007"/>
    <x v="0"/>
    <n v="21490.51"/>
    <x v="4"/>
    <x v="4"/>
    <s v="Sump Structure"/>
    <n v="2.8999999999999998E-2"/>
    <n v="1176.9100000000001"/>
  </r>
  <r>
    <n v="2"/>
    <n v="35997"/>
    <n v="22109.32932234"/>
    <d v="2020-09-01T00:00:00"/>
    <s v="Tampa Electric"/>
    <s v="TEC Electric"/>
    <s v="Big Bend Station"/>
    <x v="2"/>
    <n v="131100"/>
    <s v="Sump Structure: 302"/>
    <n v="121627"/>
    <s v="SUMP PUMP ; FLOOR DRAIN SUMP ; ALLIS-CHALMERS VERTICAL FLOOR DRAIN SUMP PUMPS, S/N 751-18682-1-5 AND 1-1 (MARK NOS. 3WTW-P16A AND P16B)"/>
    <d v="1976-06-15T00:00:00"/>
    <d v="1976-06-15T00:00:00"/>
    <s v="D751"/>
    <x v="0"/>
    <n v="13887.67"/>
    <x v="4"/>
    <x v="4"/>
    <s v="Sump Structure"/>
    <n v="2.8999999999999998E-2"/>
    <n v="1043.9100000000001"/>
  </r>
  <r>
    <n v="3"/>
    <n v="74253"/>
    <n v="45606.134682659998"/>
    <d v="2020-09-01T00:00:00"/>
    <s v="Tampa Electric"/>
    <s v="TEC Electric"/>
    <s v="Big Bend Station"/>
    <x v="2"/>
    <n v="131100"/>
    <s v="Sump Structure: 302"/>
    <n v="79550"/>
    <s v="SUMP PUMP ; FLOOR DRAIN SUMP ; HAZELTON PUMPS, TYPE &quot;VS-DN&quot;, S/N, N-15451, 2, 3, 4, 5 AND 6"/>
    <d v="1976-06-15T00:00:00"/>
    <d v="1976-06-15T00:00:00"/>
    <s v="D751"/>
    <x v="0"/>
    <n v="28646.87"/>
    <x v="4"/>
    <x v="4"/>
    <s v="Sump Structure"/>
    <n v="2.8999999999999998E-2"/>
    <n v="2153.34"/>
  </r>
  <r>
    <n v="2"/>
    <n v="19502.560000000001"/>
    <n v="9175.1308868912001"/>
    <d v="2020-09-01T00:00:00"/>
    <s v="Tampa Electric"/>
    <s v="TEC Electric"/>
    <s v="Big Bend Station"/>
    <x v="2"/>
    <n v="131100"/>
    <s v="Sump Structure: 302"/>
    <n v="98255"/>
    <s v="SUMP PUMP ; BLOW DOWN RECOVERY SUMP ; THORTON &amp; CO. BBC STACK ACID CONDENSATE SUMP PUMP 2-VERTIFLO PUMPS W/WET-END PARTS, 5HP/1200 RPM MOTOR, FOR 6 FT SUMP SN# 95-5344-7-1 SN# 95-5344-7-2 PO 17202  VO 353153 06/01/95  TGC"/>
    <d v="1995-02-15T00:00:00"/>
    <d v="1995-02-15T00:00:00"/>
    <s v="A7014-2007"/>
    <x v="0"/>
    <n v="10327.43"/>
    <x v="4"/>
    <x v="4"/>
    <s v="Sump Structure"/>
    <n v="2.8999999999999998E-2"/>
    <n v="565.57000000000005"/>
  </r>
  <r>
    <n v="2"/>
    <n v="35998"/>
    <n v="22109.943521559999"/>
    <d v="2020-09-01T00:00:00"/>
    <s v="Tampa Electric"/>
    <s v="TEC Electric"/>
    <s v="Big Bend Station"/>
    <x v="2"/>
    <n v="131100"/>
    <s v="Sump Structure: 302"/>
    <n v="114510"/>
    <s v="SUMP PUMP ; FLOOR DRAIN SUMP ; ALLIS-CHALMERS VERTICAL FLOOR DRAIN SUMP PUMPS, S/N 751-18682-1-3 AND 1-2 (MARK NOS. 3WTW-P18A AND P18B)"/>
    <d v="1976-06-15T00:00:00"/>
    <d v="1976-06-15T00:00:00"/>
    <s v="D751"/>
    <x v="0"/>
    <n v="13888.06"/>
    <x v="4"/>
    <x v="4"/>
    <s v="Sump Structure"/>
    <n v="2.8999999999999998E-2"/>
    <n v="1043.94"/>
  </r>
  <r>
    <n v="1"/>
    <n v="14031.6"/>
    <n v="7254.8671735320004"/>
    <d v="2020-09-01T00:00:00"/>
    <s v="Tampa Electric"/>
    <s v="TEC Electric"/>
    <s v="Big Bend Station"/>
    <x v="2"/>
    <n v="131100"/>
    <s v="Sump Structure: 302"/>
    <n v="94133"/>
    <s v="SUMP PUMP ; DEMINERALIZER WASTE SUMP ; GOULD MODEL #3796 PUMP INCLUDE PUMP MOTOR, COUPLING, AND BASE PLATE 10 HP MOTOR 10&quot; IMPELLER P.O.23993 05/25/90"/>
    <d v="1990-12-15T00:00:00"/>
    <d v="1990-12-15T00:00:00"/>
    <s v="A7571"/>
    <x v="0"/>
    <n v="6776.73"/>
    <x v="4"/>
    <x v="4"/>
    <s v="Sump Structure"/>
    <n v="2.8999999999999998E-2"/>
    <n v="406.92"/>
  </r>
  <r>
    <n v="2"/>
    <n v="67188"/>
    <n v="41266.817193360002"/>
    <d v="2020-09-01T00:00:00"/>
    <s v="Tampa Electric"/>
    <s v="TEC Electric"/>
    <s v="Big Bend Station"/>
    <x v="2"/>
    <n v="131100"/>
    <s v="Sump Structure: 302"/>
    <n v="121628"/>
    <s v="SUMP PUMP ; SALT WATER/SETTLING BASIN SUMP ; HAZELTON TYPE &quot;VS&quot; VERTICAL SUMP PUMPS, S/N N13730 AND N13731 (MARK NOS. 3WTW-P17A AND P17B)"/>
    <d v="1976-06-15T00:00:00"/>
    <d v="1976-06-15T00:00:00"/>
    <s v="D751"/>
    <x v="0"/>
    <n v="25921.18"/>
    <x v="4"/>
    <x v="4"/>
    <s v="Sump Structure"/>
    <n v="2.8999999999999998E-2"/>
    <n v="1948.45"/>
  </r>
  <r>
    <n v="1"/>
    <n v="13047"/>
    <n v="7702.6416736199999"/>
    <d v="2020-09-01T00:00:00"/>
    <s v="Tampa Electric"/>
    <s v="TEC Electric"/>
    <s v="Big Bend Station"/>
    <x v="2"/>
    <n v="131100"/>
    <s v="Sump Structure: 302"/>
    <n v="79581"/>
    <s v="SUMP PUMP ; FLOOR DRAIN SUMP ; SUMP PUMP HAZELTON TYPE &quot;VS&quot; 4&quot; S/N N-17594"/>
    <d v="1980-06-15T00:00:00"/>
    <d v="1980-06-15T00:00:00"/>
    <s v="A7003-2008"/>
    <x v="0"/>
    <n v="5344.36"/>
    <x v="4"/>
    <x v="4"/>
    <s v="Sump Structure"/>
    <n v="2.8999999999999998E-2"/>
    <n v="378.36"/>
  </r>
  <r>
    <n v="1"/>
    <n v="2058.3000000000002"/>
    <n v="924.97523806800007"/>
    <d v="2020-09-01T00:00:00"/>
    <s v="Tampa Electric"/>
    <s v="TEC Electric"/>
    <s v="Big Bend Station"/>
    <x v="2"/>
    <n v="131100"/>
    <s v="Sump Structure: 302"/>
    <n v="102211"/>
    <s v="PUMPS ; WASTE WATER TRANSFER BASIN SUMP ; LABOR TO INSTALL REMANUFACTURED TRANSFER SUMP PUMP. 03/16/98 RJB"/>
    <d v="1997-06-15T00:00:00"/>
    <d v="1997-06-15T00:00:00"/>
    <s v="A7044"/>
    <x v="0"/>
    <n v="1133.32"/>
    <x v="4"/>
    <x v="4"/>
    <s v="Sump Structure"/>
    <n v="2.8999999999999998E-2"/>
    <n v="59.69"/>
  </r>
  <r>
    <n v="2"/>
    <n v="67188"/>
    <n v="41266.817193360002"/>
    <d v="2020-09-01T00:00:00"/>
    <s v="Tampa Electric"/>
    <s v="TEC Electric"/>
    <s v="Big Bend Station"/>
    <x v="2"/>
    <n v="131100"/>
    <s v="Sump Structure: 302"/>
    <n v="79585"/>
    <s v="SUMP PUMP ; SALT WATER/SETTLING BASIN SUMP ; HAZELTON TYPE &quot;VS&quot; VERTICAL SUMP PUMPS, S/N N13730 AND N13729 (MARK NOS. 3WTW-P3A AND P3B)"/>
    <d v="1976-06-15T00:00:00"/>
    <d v="1976-06-15T00:00:00"/>
    <s v="D751"/>
    <x v="0"/>
    <n v="25921.18"/>
    <x v="4"/>
    <x v="4"/>
    <s v="Sump Structure"/>
    <n v="2.8999999999999998E-2"/>
    <n v="1948.45"/>
  </r>
  <r>
    <n v="1"/>
    <n v="15656.300000000001"/>
    <n v="7203.7167923710003"/>
    <d v="2020-09-01T00:00:00"/>
    <s v="Tampa Electric"/>
    <s v="TEC Electric"/>
    <s v="Big Bend Station"/>
    <x v="2"/>
    <n v="131100"/>
    <s v="Sump Structure: 302"/>
    <n v="117737"/>
    <s v="SUMP PUMP ; FLOOR DRAIN SUMP ; BB 1A FLOOR DRAIN SUMP PUMP SN# 08/19/96  TGC"/>
    <d v="1996-03-15T00:00:00"/>
    <d v="1996-03-15T00:00:00"/>
    <s v="A7017-2007"/>
    <x v="0"/>
    <n v="8452.58"/>
    <x v="4"/>
    <x v="4"/>
    <s v="Sump Structure"/>
    <n v="2.8999999999999998E-2"/>
    <n v="454.03"/>
  </r>
  <r>
    <n v="1"/>
    <n v="17577.240000000002"/>
    <n v="8444.6921211816007"/>
    <d v="2020-09-01T00:00:00"/>
    <s v="Tampa Electric"/>
    <s v="TEC Electric"/>
    <s v="Big Bend Station"/>
    <x v="2"/>
    <n v="131100"/>
    <s v="Sump Structure: 302"/>
    <n v="98040"/>
    <s v="SUMP PUMP ; FLOOR DRAIN SUMP ; SUMP PUMP FOR B1 FLOOR SUMP DRAIN MARK NO. 3WTW-P1B 12/5/94  FSK"/>
    <d v="1994-12-15T00:00:00"/>
    <d v="1994-12-15T00:00:00"/>
    <s v="A7021-2008"/>
    <x v="0"/>
    <n v="9132.5499999999993"/>
    <x v="4"/>
    <x v="4"/>
    <s v="Sump Structure"/>
    <n v="2.8999999999999998E-2"/>
    <n v="509.74"/>
  </r>
  <r>
    <n v="1"/>
    <n v="20328.7"/>
    <n v="12001.585942402"/>
    <d v="2020-09-01T00:00:00"/>
    <s v="Tampa Electric"/>
    <s v="TEC Electric"/>
    <s v="Big Bend Station"/>
    <x v="2"/>
    <n v="131100"/>
    <s v="Sump Structure: 302"/>
    <n v="79580"/>
    <s v="SUMP PUMP ; FLOOR DRAIN SUMP ; SUMP PUMP HAZELTON TYPE &quot;VS&quot; 6&quot; S/N N-17053"/>
    <d v="1980-06-15T00:00:00"/>
    <d v="1980-06-15T00:00:00"/>
    <s v="A7003-2008"/>
    <x v="0"/>
    <n v="8327.11"/>
    <x v="4"/>
    <x v="4"/>
    <s v="Sump Structure"/>
    <n v="2.8999999999999998E-2"/>
    <n v="589.53"/>
  </r>
  <r>
    <n v="1"/>
    <n v="1178.74"/>
    <n v="529.71156397039999"/>
    <d v="2020-09-01T00:00:00"/>
    <s v="Tampa Electric"/>
    <s v="TEC Electric"/>
    <s v="Big Bend Station"/>
    <x v="2"/>
    <n v="131100"/>
    <s v="Sump Structure: 302"/>
    <n v="102212"/>
    <s v="PUMPS ; WASTE WATER TRANSFER BASIN SUMP ; LABOR TO REMANUFACTURE TRANSFER SUMP PUMP. 04/09/98 RJB"/>
    <d v="1997-06-15T00:00:00"/>
    <d v="1997-06-15T00:00:00"/>
    <s v="A7043"/>
    <x v="0"/>
    <n v="649.03"/>
    <x v="4"/>
    <x v="4"/>
    <s v="Sump Structure"/>
    <n v="2.8999999999999998E-2"/>
    <n v="34.18"/>
  </r>
  <r>
    <n v="2"/>
    <n v="22318.260000000002"/>
    <n v="12580.530656045401"/>
    <d v="2020-09-01T00:00:00"/>
    <s v="Tampa Electric"/>
    <s v="TEC Electric"/>
    <s v="Big Bend Station"/>
    <x v="2"/>
    <n v="131100"/>
    <s v="Sump Structure: 302"/>
    <n v="89626"/>
    <s v="SUMP PUMP ; COAL PILE RUNOFF SUMP ; (1CYH-CRS1,1CYH-CRS2) COAL PILE RUN OFF SUMP PUMPS -- GOULD PUMPS,MODEL #3796MT,SIZE 6 X 6-13.700   GPM,11 80 RPM AT 24 FT HEAD; EACH PUMP HAS A SUCTION INTAKE ASSEMBLY CONSISTI NG OF APPROXIMATELY 8  FT OF 6&quot; CAR BON"/>
    <d v="1984-08-15T00:00:00"/>
    <d v="1984-08-15T00:00:00"/>
    <s v="K3400"/>
    <x v="0"/>
    <n v="9737.73"/>
    <x v="4"/>
    <x v="4"/>
    <s v="Sump Structure"/>
    <n v="2.8999999999999998E-2"/>
    <n v="647.23"/>
  </r>
  <r>
    <n v="1"/>
    <n v="64505.97"/>
    <n v="37247.149437787797"/>
    <d v="2020-09-01T00:00:00"/>
    <s v="Tampa Electric"/>
    <s v="TEC Electric"/>
    <s v="Big Bend Station"/>
    <x v="2"/>
    <n v="131100"/>
    <s v="Superstructure: 303"/>
    <n v="123174"/>
    <s v="SUPERSTRUCTURE ; MCS SERVICE BUILDING ; 1EA BUTLER OFFICE BUILDING, 80'X 70'X 12' W/STRUCTURAL STEEL RIGID FRAMES, EXTERIOR COLUMNS, 3600 SF 24 GAUGE GALV. INTERLOCKING SIDING PANELS, 4EA EXTERIOR DOORS, GUTTER W/DOWNSPOUTS, 7EA 3'-8&quot; X 2'-9&quot; AND 2EA 3'-"/>
    <d v="1982-06-15T00:00:00"/>
    <d v="1982-06-15T00:00:00"/>
    <s v="L48"/>
    <x v="0"/>
    <n v="27258.82"/>
    <x v="4"/>
    <x v="4"/>
    <s v="Superstructure"/>
    <n v="2.8999999999999998E-2"/>
    <n v="1870.67"/>
  </r>
  <r>
    <n v="1"/>
    <n v="3463.84"/>
    <n v="2044.9695972064001"/>
    <d v="2020-09-01T00:00:00"/>
    <s v="Tampa Electric"/>
    <s v="TEC Electric"/>
    <s v="Big Bend Station"/>
    <x v="2"/>
    <n v="131100"/>
    <s v="Superstructure: 303"/>
    <n v="121813"/>
    <s v="SUPERSTRUCTURE ; MAINTENANCE BUILDING ; MOVE EXISTING BREAKROOM FOR ADDITIONAL SPACE"/>
    <d v="1980-06-15T00:00:00"/>
    <d v="1980-06-15T00:00:00"/>
    <s v="A7068-2007"/>
    <x v="0"/>
    <n v="1418.87"/>
    <x v="4"/>
    <x v="4"/>
    <s v="Superstructure"/>
    <n v="2.8999999999999998E-2"/>
    <n v="100.45"/>
  </r>
  <r>
    <n v="0"/>
    <n v="2740"/>
    <n v="1712.9833086000001"/>
    <d v="2020-09-01T00:00:00"/>
    <s v="Tampa Electric"/>
    <s v="TEC Electric"/>
    <s v="Big Bend Station"/>
    <x v="2"/>
    <n v="131100"/>
    <s v="Superstructure: 303"/>
    <n v="24687574"/>
    <s v="SUPERSTRUCTURE ; TURBINE BUILDING ; GAS TURBINE AREA FLOODWALL (AND FLOOD DOORS) SILLS FOR FLOOD DOORS (22 CU. YD. OF REINFORCED CONCRETE)"/>
    <d v="1974-06-15T00:00:00"/>
    <d v="1974-06-15T00:00:00"/>
    <s v="E154"/>
    <x v="0"/>
    <n v="1027.02"/>
    <x v="4"/>
    <x v="4"/>
    <s v="Superstructure"/>
    <n v="2.8999999999999998E-2"/>
    <n v="79.459999999999994"/>
  </r>
  <r>
    <n v="1"/>
    <n v="7892.6"/>
    <n v="4847.6287637719997"/>
    <d v="2020-09-01T00:00:00"/>
    <s v="Tampa Electric"/>
    <s v="TEC Electric"/>
    <s v="Big Bend Station"/>
    <x v="2"/>
    <n v="131100"/>
    <s v="Superstructure: 303"/>
    <n v="76700"/>
    <s v="SUPERSTRUCTURE ; OFFICE AND SHOPS ; MOBILETTE, 12X60, S# 3455, OFFICE"/>
    <d v="1976-06-15T00:00:00"/>
    <d v="1976-06-15T00:00:00"/>
    <s v="E9380"/>
    <x v="0"/>
    <n v="3044.97"/>
    <x v="4"/>
    <x v="4"/>
    <s v="Superstructure"/>
    <n v="2.8999999999999998E-2"/>
    <n v="228.89"/>
  </r>
  <r>
    <n v="1"/>
    <n v="25347.08"/>
    <n v="3228.8661745295999"/>
    <d v="2020-09-01T00:00:00"/>
    <s v="Tampa Electric"/>
    <s v="TEC Electric"/>
    <s v="Big Bend Station"/>
    <x v="2"/>
    <n v="131100"/>
    <s v="Superstructure: 303"/>
    <n v="93551224"/>
    <s v="BB gate 52 guard house replaced."/>
    <d v="2016-04-22T00:00:00"/>
    <d v="2016-04-01T00:00:00"/>
    <s v="A2585062"/>
    <x v="0"/>
    <n v="22118.21"/>
    <x v="4"/>
    <x v="4"/>
    <s v="Superstructure"/>
    <n v="2.8999999999999998E-2"/>
    <n v="735.07"/>
  </r>
  <r>
    <n v="0"/>
    <n v="9991"/>
    <n v="6246.1373124900001"/>
    <d v="2020-09-01T00:00:00"/>
    <s v="Tampa Electric"/>
    <s v="TEC Electric"/>
    <s v="Big Bend Station"/>
    <x v="2"/>
    <n v="131100"/>
    <s v="Superstructure: 303"/>
    <n v="24687569"/>
    <s v="SUPERSTRUCTURE ; TURBINE BUILDING ; GAS TURBINE AREA FLOODWALL (AND FLOOD DOORS) 800 LIN. FT OF 10WF25"/>
    <d v="1974-06-15T00:00:00"/>
    <d v="1974-06-15T00:00:00"/>
    <s v="E154"/>
    <x v="0"/>
    <n v="3744.86"/>
    <x v="4"/>
    <x v="4"/>
    <s v="Superstructure"/>
    <n v="2.8999999999999998E-2"/>
    <n v="289.74"/>
  </r>
  <r>
    <n v="1"/>
    <n v="6033.35"/>
    <n v="922.660064111"/>
    <d v="2020-09-01T00:00:00"/>
    <s v="Tampa Electric"/>
    <s v="TEC Electric"/>
    <s v="Big Bend Station"/>
    <x v="2"/>
    <n v="131100"/>
    <s v="Superstructure: 303"/>
    <n v="50157526"/>
    <s v="BBC ignition oil pump house storm door 59 replaced."/>
    <d v="2015-01-24T00:00:00"/>
    <d v="2015-02-01T00:00:00"/>
    <s v="A2502692"/>
    <x v="0"/>
    <n v="5110.6899999999996"/>
    <x v="4"/>
    <x v="4"/>
    <s v="Superstructure"/>
    <n v="2.8999999999999998E-2"/>
    <n v="174.97"/>
  </r>
  <r>
    <n v="1"/>
    <n v="5180"/>
    <n v="2488.6447011999999"/>
    <d v="2020-09-01T00:00:00"/>
    <s v="Tampa Electric"/>
    <s v="TEC Electric"/>
    <s v="Big Bend Station"/>
    <x v="2"/>
    <n v="131100"/>
    <s v="Superstructure: 303"/>
    <n v="89464"/>
    <s v="SUPERSTRUCTURE ; OIL CONTAINMENT BUILDING ; ROLL UP DOOR FROM TECO STEVEDORING SEP-01"/>
    <d v="1994-12-15T00:00:00"/>
    <d v="1994-12-15T00:00:00"/>
    <s v="TSP"/>
    <x v="0"/>
    <n v="2691.36"/>
    <x v="4"/>
    <x v="4"/>
    <s v="Superstructure"/>
    <n v="2.8999999999999998E-2"/>
    <n v="150.22"/>
  </r>
  <r>
    <n v="0"/>
    <n v="33880"/>
    <n v="21180.976093199999"/>
    <d v="2020-09-01T00:00:00"/>
    <s v="Tampa Electric"/>
    <s v="TEC Electric"/>
    <s v="Big Bend Station"/>
    <x v="2"/>
    <n v="131100"/>
    <s v="Superstructure: 303"/>
    <n v="24687554"/>
    <s v="SUPERSTRUCTURE ; MAINTENANCE BUILDING ; MAINTENANCE BUILDING SUPERSTRUCTURE: ONE PREFABRICATED BUILDING 50 FT. LONG X 30 FT. WIDE X 14 FT. HIGH, WITH GALVANIZED &quot;KORAD&quot; SIDING AND ROOF PANELS"/>
    <d v="1974-06-15T00:00:00"/>
    <d v="1974-06-15T00:00:00"/>
    <s v="E151"/>
    <x v="0"/>
    <n v="12699.02"/>
    <x v="4"/>
    <x v="4"/>
    <s v="Superstructure"/>
    <n v="2.8999999999999998E-2"/>
    <n v="982.52"/>
  </r>
  <r>
    <n v="0"/>
    <n v="59872"/>
    <n v="38647.037723200003"/>
    <d v="2020-09-01T00:00:00"/>
    <s v="Tampa Electric"/>
    <s v="TEC Electric"/>
    <s v="Big Bend Station"/>
    <x v="2"/>
    <n v="131100"/>
    <s v="Superstructure: 303"/>
    <n v="114807"/>
    <s v="SUPERSTRUCTURE ; BARGE CREW CHANGE HOUSE ; SUPERSTRUCTURE:  11TON STRUCTURAL STEEL 3634SF FLOOR AND ROOF STEEL DECKING ROLLING STEEL DOOR"/>
    <d v="1970-06-15T00:00:00"/>
    <d v="1970-06-15T00:00:00"/>
    <s v="B02"/>
    <x v="0"/>
    <n v="21224.959999999999"/>
    <x v="4"/>
    <x v="4"/>
    <s v="Superstructure"/>
    <n v="2.8999999999999998E-2"/>
    <n v="1736.29"/>
  </r>
  <r>
    <n v="1"/>
    <n v="202088"/>
    <n v="100914.91831088001"/>
    <d v="2020-09-01T00:00:00"/>
    <s v="Tampa Electric"/>
    <s v="TEC Electric"/>
    <s v="Big Bend Station"/>
    <x v="2"/>
    <n v="131100"/>
    <s v="Superstructure: 303"/>
    <n v="117333"/>
    <s v="SUPERSTRUCTURE ; MAINTENANCE BUILDING ; SUPERSTRUCTURE CONSTRUCT NEW MCS METAL BUILDING ADDITION 50' X 100' INSTALLED ON A 6&quot; SLAG, INSULATED ROOF, SIDE WALLS INC: MEN'S RESTROOM, A 15' X 15' BREAKROOM, 4 OFFICE APPROX 12'X 12' 2 OUTSIDE DOORS, 2- 10' X"/>
    <d v="1992-08-15T00:00:00"/>
    <d v="1992-08-15T00:00:00"/>
    <s v="L1776"/>
    <x v="0"/>
    <n v="101173.08"/>
    <x v="4"/>
    <x v="4"/>
    <s v="Superstructure"/>
    <n v="2.8999999999999998E-2"/>
    <n v="5860.55"/>
  </r>
  <r>
    <n v="0"/>
    <n v="8969.39"/>
    <n v="5350.9768043678005"/>
    <d v="2020-09-01T00:00:00"/>
    <s v="Tampa Electric"/>
    <s v="TEC Electric"/>
    <s v="Big Bend Station"/>
    <x v="2"/>
    <n v="131100"/>
    <s v="Superstructure: 303"/>
    <n v="122522"/>
    <s v="SUPERSTRUCTURE ; OFFICE AND SHOPS ; CONVERT #222 TO LUNCHROOM"/>
    <d v="1979-06-15T00:00:00"/>
    <d v="1979-06-15T00:00:00"/>
    <s v="A6907-2005"/>
    <x v="0"/>
    <n v="3618.41"/>
    <x v="4"/>
    <x v="4"/>
    <s v="Superstructure"/>
    <n v="2.8999999999999998E-2"/>
    <n v="260.11"/>
  </r>
  <r>
    <n v="1"/>
    <n v="11838.06"/>
    <n v="6835.5532034244006"/>
    <d v="2020-09-01T00:00:00"/>
    <s v="Tampa Electric"/>
    <s v="TEC Electric"/>
    <s v="Big Bend Station"/>
    <x v="2"/>
    <n v="131100"/>
    <s v="Superstructure: 303"/>
    <n v="77600"/>
    <s v="SUPERSTRUCTURE ; BARGE CREW CHANGE HOUSE ; RAMP FOR EAST SIDE OF 8TH FLOOR, FOR WALKWAY ACCESS TO SOOTBLOWERS"/>
    <d v="1982-06-15T00:00:00"/>
    <d v="1982-06-15T00:00:00"/>
    <s v="A7170-2007"/>
    <x v="0"/>
    <n v="5002.51"/>
    <x v="4"/>
    <x v="4"/>
    <s v="Superstructure"/>
    <n v="2.8999999999999998E-2"/>
    <n v="343.3"/>
  </r>
  <r>
    <n v="1"/>
    <n v="80148.58"/>
    <n v="40023.095896010804"/>
    <d v="2020-09-01T00:00:00"/>
    <s v="Tampa Electric"/>
    <s v="TEC Electric"/>
    <s v="Big Bend Station"/>
    <x v="2"/>
    <n v="131100"/>
    <s v="Superstructure: 303"/>
    <n v="116121"/>
    <s v="BUILDING ADDITION ; BIG BEND OFFICE BUILDING ; ADDITION TO OFFICE BUILDING FROM TECO STEVEDORING SEP-01"/>
    <d v="1992-05-15T00:00:00"/>
    <d v="1992-05-15T00:00:00"/>
    <s v="TSP"/>
    <x v="0"/>
    <n v="40125.480000000003"/>
    <x v="4"/>
    <x v="4"/>
    <s v="Superstructure"/>
    <n v="2.8999999999999998E-2"/>
    <n v="2324.31"/>
  </r>
  <r>
    <n v="1"/>
    <n v="75609.52"/>
    <n v="43658.5805989648"/>
    <d v="2020-09-01T00:00:00"/>
    <s v="Tampa Electric"/>
    <s v="TEC Electric"/>
    <s v="Big Bend Station"/>
    <x v="2"/>
    <n v="131100"/>
    <s v="Superstructure: 303"/>
    <n v="116037"/>
    <s v="SUPERSTRUCTURE ; MCS SERVICE BUILDING ; 1EA ARMCO METAL BUILDING, 120' X 70'X 12' W/INTERMEDIATE RIGID STRUCTURAL FRAMES, 4624 SF 24 GAUGE ARMCO INTERLOCKING EXTERIOR WALL PANELS, 5EA EXTERIOR HOLLOW METAL DOORS, 16EA 3'-8&quot;X2'-9&quot; &amp; 2EA 2'-4&quot; X2'-9&quot; HORIZ"/>
    <d v="1982-06-15T00:00:00"/>
    <d v="1982-06-15T00:00:00"/>
    <s v="L48"/>
    <x v="0"/>
    <n v="31950.94"/>
    <x v="4"/>
    <x v="4"/>
    <s v="Superstructure"/>
    <n v="2.8999999999999998E-2"/>
    <n v="2192.6799999999998"/>
  </r>
  <r>
    <n v="1"/>
    <n v="3034.2000000000003"/>
    <n v="1810.1491650840001"/>
    <d v="2020-09-01T00:00:00"/>
    <s v="Tampa Electric"/>
    <s v="TEC Electric"/>
    <s v="Big Bend Station"/>
    <x v="2"/>
    <n v="131100"/>
    <s v="Superstructure: 303"/>
    <n v="114857"/>
    <s v="SUPERSTRUCTURE ; FIRE AND SERVICE WATER BUILDING ; ACCESS LADDER FOR INSIDE AND OUTSIDE FIRE PUMP"/>
    <d v="1979-06-15T00:00:00"/>
    <d v="1979-06-15T00:00:00"/>
    <s v="A7008-2007"/>
    <x v="0"/>
    <n v="1224.05"/>
    <x v="4"/>
    <x v="4"/>
    <s v="Superstructure"/>
    <n v="2.8999999999999998E-2"/>
    <n v="87.99"/>
  </r>
  <r>
    <n v="1"/>
    <n v="39029.120000000003"/>
    <n v="19489.630539891201"/>
    <d v="2020-09-01T00:00:00"/>
    <s v="Tampa Electric"/>
    <s v="TEC Electric"/>
    <s v="Big Bend Station"/>
    <x v="2"/>
    <n v="131100"/>
    <s v="Superstructure: 303"/>
    <n v="124235"/>
    <s v="SUPERSTRUCTURE ; GARAGE STEAM CLEANING BUILDING ; BBC GARAGE STEAM CLEANING BUILDING.  TO BE USED BY BUILDING SERVICE. LOCATED IN BB GARAGE. 05/18/94 RJB"/>
    <d v="1992-05-15T00:00:00"/>
    <d v="1992-05-15T00:00:00"/>
    <s v="A7010-2008"/>
    <x v="0"/>
    <n v="19539.490000000002"/>
    <x v="4"/>
    <x v="4"/>
    <s v="Superstructure"/>
    <n v="2.8999999999999998E-2"/>
    <n v="1131.8399999999999"/>
  </r>
  <r>
    <n v="1"/>
    <n v="2050.86"/>
    <n v="1005.0482867082001"/>
    <d v="2020-09-01T00:00:00"/>
    <s v="Tampa Electric"/>
    <s v="TEC Electric"/>
    <s v="Big Bend Station"/>
    <x v="2"/>
    <n v="131100"/>
    <s v="Superstructure: 303"/>
    <n v="97638"/>
    <s v="SUPERSTRUCTURE ; WAREHOUSE ; ADD LADIES RESTROOM FACILITY TO EXISTING MEN'S RESTROOM AT BB STOREROOM HANGING CEILING ($1400) 03/09/94  TGC"/>
    <d v="1993-03-15T00:00:00"/>
    <d v="1993-03-15T00:00:00"/>
    <s v="A7054"/>
    <x v="0"/>
    <n v="1045.81"/>
    <x v="4"/>
    <x v="4"/>
    <s v="Superstructure"/>
    <n v="2.8999999999999998E-2"/>
    <n v="59.47"/>
  </r>
  <r>
    <n v="0"/>
    <n v="11751.31"/>
    <n v="7081.5324800233002"/>
    <d v="2020-09-01T00:00:00"/>
    <s v="Tampa Electric"/>
    <s v="TEC Electric"/>
    <s v="Big Bend Station"/>
    <x v="2"/>
    <n v="131100"/>
    <s v="Superstructure: 303"/>
    <n v="76720"/>
    <s v="SUPERSTRUCTURE ; OFFICE AND SHOPS ; CONVERT #207 TO LUNCHROOM"/>
    <d v="1978-06-15T00:00:00"/>
    <d v="1978-06-15T00:00:00"/>
    <s v="A6935-2007"/>
    <x v="0"/>
    <n v="4669.78"/>
    <x v="4"/>
    <x v="4"/>
    <s v="Superstructure"/>
    <n v="2.8999999999999998E-2"/>
    <n v="340.79"/>
  </r>
  <r>
    <n v="1"/>
    <n v="19275"/>
    <n v="2947.6613714999999"/>
    <d v="2020-09-01T00:00:00"/>
    <s v="Tampa Electric"/>
    <s v="TEC Electric"/>
    <s v="Big Bend Station"/>
    <x v="2"/>
    <n v="131100"/>
    <s v="Superstructure: 303"/>
    <n v="89262593"/>
    <s v="Guard house at gate 82 installed."/>
    <d v="2015-12-31T00:00:00"/>
    <d v="2015-12-01T00:00:00"/>
    <s v="A2575021"/>
    <x v="0"/>
    <n v="16327.34"/>
    <x v="4"/>
    <x v="4"/>
    <s v="Superstructure"/>
    <n v="2.8999999999999998E-2"/>
    <n v="558.98"/>
  </r>
  <r>
    <n v="1"/>
    <n v="4479.6500000000005"/>
    <n v="2616.0811514914999"/>
    <d v="2020-09-01T00:00:00"/>
    <s v="Tampa Electric"/>
    <s v="TEC Electric"/>
    <s v="Big Bend Station"/>
    <x v="2"/>
    <n v="131100"/>
    <s v="Superstructure: 303"/>
    <n v="79295"/>
    <s v="SUPERSTRUCTURE ; MAINTENANCE BUILDING ; BREAKROOM FOR MAINT. BUILDING"/>
    <d v="1981-06-15T00:00:00"/>
    <d v="1981-06-15T00:00:00"/>
    <s v="A7068-2007"/>
    <x v="0"/>
    <n v="1863.57"/>
    <x v="4"/>
    <x v="4"/>
    <s v="Superstructure"/>
    <n v="2.8999999999999998E-2"/>
    <n v="129.91"/>
  </r>
  <r>
    <n v="1"/>
    <n v="39829.379999999997"/>
    <n v="20593.293815682602"/>
    <d v="2020-09-01T00:00:00"/>
    <s v="Tampa Electric"/>
    <s v="TEC Electric"/>
    <s v="Big Bend Station"/>
    <x v="2"/>
    <n v="131100"/>
    <s v="Superstructure: 303"/>
    <n v="97979"/>
    <s v="CATWALK ; SCRUBBER AREA ;"/>
    <d v="1990-04-15T00:00:00"/>
    <d v="1990-04-15T00:00:00"/>
    <s v="A7540"/>
    <x v="0"/>
    <n v="19236.09"/>
    <x v="4"/>
    <x v="4"/>
    <s v="Superstructure"/>
    <n v="2.8999999999999998E-2"/>
    <n v="1155.05"/>
  </r>
  <r>
    <n v="1"/>
    <n v="3329.13"/>
    <n v="1662.4385515038"/>
    <d v="2020-09-01T00:00:00"/>
    <s v="Tampa Electric"/>
    <s v="TEC Electric"/>
    <s v="Big Bend Station"/>
    <x v="2"/>
    <n v="131100"/>
    <s v="Superstructure: 303"/>
    <n v="190838"/>
    <s v="SUPERSTRUCTURE ; MAINTENANCE BUILDING ; BBC BLDG SVC OFF EXPANSION INTERNAL PARTIONS, HANGING CEILINGS, MISC MATL 03/21/94   TGC"/>
    <d v="1992-05-15T00:00:00"/>
    <d v="1992-05-15T00:00:00"/>
    <s v="A7011-2008"/>
    <x v="0"/>
    <n v="1666.69"/>
    <x v="4"/>
    <x v="4"/>
    <s v="Superstructure"/>
    <n v="2.8999999999999998E-2"/>
    <n v="96.54"/>
  </r>
  <r>
    <n v="2"/>
    <n v="800.80000000000007"/>
    <n v="472.77346916799996"/>
    <d v="2020-09-01T00:00:00"/>
    <s v="Tampa Electric"/>
    <s v="TEC Electric"/>
    <s v="Big Bend Station"/>
    <x v="2"/>
    <n v="131100"/>
    <s v="Superstructure: 303"/>
    <n v="79270"/>
    <s v="SUPERSTRUCTURE ; WAREHOUSE ; A/C UNIT, AMANA MDL 113-3EW S/N S19250593"/>
    <d v="1980-06-15T00:00:00"/>
    <d v="1980-06-15T00:00:00"/>
    <s v="A71-2008"/>
    <x v="0"/>
    <n v="328.03"/>
    <x v="4"/>
    <x v="4"/>
    <s v="Superstructure"/>
    <n v="2.8999999999999998E-2"/>
    <n v="23.22"/>
  </r>
  <r>
    <n v="1"/>
    <n v="122233.14"/>
    <n v="77062.191140512805"/>
    <d v="2020-09-01T00:00:00"/>
    <s v="Tampa Electric"/>
    <s v="TEC Electric"/>
    <s v="Big Bend Station"/>
    <x v="2"/>
    <n v="131100"/>
    <s v="Superstructure: 303"/>
    <n v="114580"/>
    <s v="SUPERSTRUCTURE ; SCREENWELL ELECTRICAL BUILDING ; SCREENWELL HOUSE STRUCTURE SUBSTRUCTURE AND SUPERSTRUCTURE"/>
    <d v="1973-06-15T00:00:00"/>
    <d v="1973-06-15T00:00:00"/>
    <s v="B09/F"/>
    <x v="0"/>
    <n v="45170.95"/>
    <x v="4"/>
    <x v="4"/>
    <s v="Superstructure"/>
    <n v="2.8999999999999998E-2"/>
    <n v="3544.76"/>
  </r>
  <r>
    <n v="1"/>
    <n v="10758.32"/>
    <n v="6212.0878538768002"/>
    <d v="2020-09-01T00:00:00"/>
    <s v="Tampa Electric"/>
    <s v="TEC Electric"/>
    <s v="Big Bend Station"/>
    <x v="2"/>
    <n v="131100"/>
    <s v="Superstructure: 303"/>
    <n v="24012027"/>
    <s v="SUPERSTRUCTURE ; BARGE CREW CHANGE HOUSE ; RAMP (STEEL) FOR EAST SIDE OF 8TH FLOOR FOR SOOTBLOWER"/>
    <d v="1982-06-15T00:00:00"/>
    <d v="1982-06-15T00:00:00"/>
    <s v="A7250-2007"/>
    <x v="0"/>
    <n v="4546.2299999999996"/>
    <x v="4"/>
    <x v="4"/>
    <s v="Superstructure"/>
    <n v="2.8999999999999998E-2"/>
    <n v="311.99"/>
  </r>
  <r>
    <n v="0"/>
    <n v="62091"/>
    <n v="40079.389685850001"/>
    <d v="2020-09-01T00:00:00"/>
    <s v="Tampa Electric"/>
    <s v="TEC Electric"/>
    <s v="Big Bend Station"/>
    <x v="2"/>
    <n v="131100"/>
    <s v="Superstructure: 303"/>
    <n v="77899"/>
    <s v="SUPERSTRUCTURE ; COAL CREW CHANGE HOUSE ; SUPERSTRUCTURE STRUCTURE STEEL, 11TONS FLOOR AND ROOF STEEL DECKING 2288SF STEEL ROLLING DOOR"/>
    <d v="1970-06-15T00:00:00"/>
    <d v="1970-06-15T00:00:00"/>
    <s v="B02"/>
    <x v="0"/>
    <n v="22011.61"/>
    <x v="4"/>
    <x v="4"/>
    <s v="Superstructure"/>
    <n v="2.8999999999999998E-2"/>
    <n v="1800.64"/>
  </r>
  <r>
    <n v="0"/>
    <n v="139037"/>
    <n v="86922.649736430001"/>
    <d v="2020-09-01T00:00:00"/>
    <s v="Tampa Electric"/>
    <s v="TEC Electric"/>
    <s v="Big Bend Station"/>
    <x v="2"/>
    <n v="131100"/>
    <s v="Superstructure: 303"/>
    <n v="24687559"/>
    <s v="SUPERSTRUCTURE ; TURBINE BUILDING ; GAS TURBINE AREA FLOODWALL (AND FLOOD DOORS) 11 TONS OF SHEET PILES, PMA-22"/>
    <d v="1974-06-15T00:00:00"/>
    <d v="1974-06-15T00:00:00"/>
    <s v="E154"/>
    <x v="0"/>
    <n v="52114.35"/>
    <x v="4"/>
    <x v="4"/>
    <s v="Superstructure"/>
    <n v="2.8999999999999998E-2"/>
    <n v="4032.07"/>
  </r>
  <r>
    <n v="0"/>
    <n v="2876"/>
    <n v="1798.0072976399999"/>
    <d v="2020-09-01T00:00:00"/>
    <s v="Tampa Electric"/>
    <s v="TEC Electric"/>
    <s v="Big Bend Station"/>
    <x v="2"/>
    <n v="131100"/>
    <s v="Superstructure: 303"/>
    <n v="24687549"/>
    <s v="SUPERSTRUCTURE ; MAINTENANCE BUILDING ; MAINTENANCE BUILDING ONE ROLLING STEEL DOOR, INCLU- DING CHAIN AND HARDWARE"/>
    <d v="1974-06-15T00:00:00"/>
    <d v="1974-06-15T00:00:00"/>
    <s v="E151"/>
    <x v="0"/>
    <n v="1077.99"/>
    <x v="4"/>
    <x v="4"/>
    <s v="Superstructure"/>
    <n v="2.8999999999999998E-2"/>
    <n v="83.4"/>
  </r>
  <r>
    <n v="1"/>
    <n v="144651.17000000001"/>
    <n v="66556.34232641889"/>
    <d v="2020-09-01T00:00:00"/>
    <s v="Tampa Electric"/>
    <s v="TEC Electric"/>
    <s v="Big Bend Station"/>
    <x v="2"/>
    <n v="131100"/>
    <s v="Superstructure: 303"/>
    <n v="89458"/>
    <s v="SUPERSTRUCTURE ; BIG BEND BLAST BUILDING ; SAND BLAST BUILDING FROM TECO STEVEDORING SEP-01"/>
    <d v="1996-12-15T00:00:00"/>
    <d v="1996-12-15T00:00:00"/>
    <s v="TSP"/>
    <x v="0"/>
    <n v="78094.83"/>
    <x v="4"/>
    <x v="4"/>
    <s v="Superstructure"/>
    <n v="2.8999999999999998E-2"/>
    <n v="4194.88"/>
  </r>
  <r>
    <n v="0"/>
    <n v="4072"/>
    <n v="2545.7182600800002"/>
    <d v="2020-09-01T00:00:00"/>
    <s v="Tampa Electric"/>
    <s v="TEC Electric"/>
    <s v="Big Bend Station"/>
    <x v="2"/>
    <n v="131100"/>
    <s v="Superstructure: 303"/>
    <n v="24687529"/>
    <s v="SUPERSTRUCTURE ; FOAM HOUSE ; FOAM HOUSE(SHELTER) SUPERSTRUCTURE: STRUCTURAL STEEL FRAMING (4562 LBS.)"/>
    <d v="1974-06-15T00:00:00"/>
    <d v="1974-06-15T00:00:00"/>
    <s v="37-41"/>
    <x v="0"/>
    <n v="1526.28"/>
    <x v="4"/>
    <x v="4"/>
    <s v="Superstructure"/>
    <n v="2.8999999999999998E-2"/>
    <n v="118.09"/>
  </r>
  <r>
    <n v="1"/>
    <n v="11739.9"/>
    <n v="5753.2773476130005"/>
    <d v="2020-09-01T00:00:00"/>
    <s v="Tampa Electric"/>
    <s v="TEC Electric"/>
    <s v="Big Bend Station"/>
    <x v="2"/>
    <n v="131100"/>
    <s v="Superstructure: 303"/>
    <n v="97580"/>
    <s v="SUPERSTRUCTURE ; FABRICATION BUILDING ; 40' X 80' CONCRETE SLAB FOR FABRICATION SHOP LAYDOWN/WORK AREA. 05/18/94 RJB"/>
    <d v="1993-03-15T00:00:00"/>
    <d v="1993-03-15T00:00:00"/>
    <s v="A7057-2007"/>
    <x v="0"/>
    <n v="5986.62"/>
    <x v="4"/>
    <x v="4"/>
    <s v="Superstructure"/>
    <n v="2.8999999999999998E-2"/>
    <n v="340.46"/>
  </r>
  <r>
    <n v="1"/>
    <n v="22344780.609999999"/>
    <n v="3956539.5799607197"/>
    <d v="2020-09-01T00:00:00"/>
    <s v="Tampa Electric"/>
    <s v="TEC Electric"/>
    <s v="Big Bend Station"/>
    <x v="2"/>
    <n v="131100"/>
    <s v="Superstructure: 303"/>
    <n v="100290071"/>
    <s v="BB install a new gypsum storage area for units 1-3 to include a conveyor system, storage shelters to maintain moisture quality. For environmental compliance"/>
    <d v="2014-11-01T00:00:00"/>
    <d v="2014-11-01T00:00:00"/>
    <s v="B2741-2011"/>
    <x v="0"/>
    <n v="18388241.030000001"/>
    <x v="4"/>
    <x v="4"/>
    <s v="Superstructure"/>
    <n v="2.8999999999999998E-2"/>
    <n v="647998.64"/>
  </r>
  <r>
    <n v="1"/>
    <n v="21679.3"/>
    <n v="10624.198298291001"/>
    <d v="2020-09-01T00:00:00"/>
    <s v="Tampa Electric"/>
    <s v="TEC Electric"/>
    <s v="Big Bend Station"/>
    <x v="2"/>
    <n v="131100"/>
    <s v="Superstructure: 303"/>
    <n v="124248"/>
    <s v="SUPERSTRUCTURE ; WAREHOUSE ; INSULATE ROOF SECTION OF WAREHOUSE 071 AT BIG BEND 03/30/94  TGC"/>
    <d v="1993-06-15T00:00:00"/>
    <d v="1993-06-15T00:00:00"/>
    <s v="A7053"/>
    <x v="0"/>
    <n v="11055.1"/>
    <x v="4"/>
    <x v="4"/>
    <s v="Superstructure"/>
    <n v="2.8999999999999998E-2"/>
    <n v="628.70000000000005"/>
  </r>
  <r>
    <n v="1"/>
    <n v="3120"/>
    <n v="1880.1632615999999"/>
    <d v="2020-09-01T00:00:00"/>
    <s v="Tampa Electric"/>
    <s v="TEC Electric"/>
    <s v="Big Bend Station"/>
    <x v="2"/>
    <n v="131100"/>
    <s v="Superstructure: 303"/>
    <n v="76719"/>
    <s v="SUPERSTRUCTURE ; OFFICE AND SHOPS ; FRUEHAUF, S#6181, #222-T, LUNCHROOM"/>
    <d v="1978-06-15T00:00:00"/>
    <d v="1978-06-15T00:00:00"/>
    <s v="A6931-2006"/>
    <x v="0"/>
    <n v="1239.8399999999999"/>
    <x v="4"/>
    <x v="4"/>
    <s v="Superstructure"/>
    <n v="2.8999999999999998E-2"/>
    <n v="90.48"/>
  </r>
  <r>
    <n v="1"/>
    <n v="243092.93"/>
    <n v="76568.689105397905"/>
    <d v="2020-09-01T00:00:00"/>
    <s v="Tampa Electric"/>
    <s v="TEC Electric"/>
    <s v="Big Bend Station"/>
    <x v="2"/>
    <n v="131100"/>
    <s v="Superstructure: 303"/>
    <n v="24012399"/>
    <s v="SUPERSTRUCTURE ; ANALYZING BUILDING ; CTL CEM TESTING TRAILER THIS TRAILER CONSISTS OF MONITORING DEVICES TO TEST CEMS AT OUR VARIOUS STATIONS. INCLUDES STRUCTURE AND RELATED SET UP. 07/22/08 RJB"/>
    <d v="2007-12-15T00:00:00"/>
    <d v="2007-12-15T00:00:00"/>
    <s v="H0504-2007"/>
    <x v="0"/>
    <n v="166524.24"/>
    <x v="4"/>
    <x v="4"/>
    <s v="Superstructure"/>
    <n v="2.8999999999999998E-2"/>
    <n v="7049.69"/>
  </r>
  <r>
    <n v="0"/>
    <n v="5292"/>
    <n v="3308.4334558800001"/>
    <d v="2020-09-01T00:00:00"/>
    <s v="Tampa Electric"/>
    <s v="TEC Electric"/>
    <s v="Big Bend Station"/>
    <x v="2"/>
    <n v="131100"/>
    <s v="Superstructure: 303"/>
    <n v="24687534"/>
    <s v="SUPERSTRUCTURE ; FUEL OIL PUMP HOUSE ; FUEL OIL PUMP HOUSE ONE FLOOD DOOR INCLUDING STEEL FRAME"/>
    <d v="1974-06-15T00:00:00"/>
    <d v="1974-06-15T00:00:00"/>
    <s v="E15-2008"/>
    <x v="0"/>
    <n v="1983.57"/>
    <x v="4"/>
    <x v="4"/>
    <s v="Superstructure"/>
    <n v="2.8999999999999998E-2"/>
    <n v="153.47"/>
  </r>
  <r>
    <n v="1"/>
    <n v="14536.630000000001"/>
    <n v="2906.1815311200999"/>
    <d v="2020-09-01T00:00:00"/>
    <s v="Tampa Electric"/>
    <s v="TEC Electric"/>
    <s v="Big Bend Station"/>
    <x v="2"/>
    <n v="131100"/>
    <s v="Superstructure: 303"/>
    <n v="40098480"/>
    <s v="BBC Gas bottle storage building replaced including the lighting and fence"/>
    <d v="2013-01-31T00:00:00"/>
    <d v="2013-08-01T00:00:00"/>
    <s v="A2394705"/>
    <x v="0"/>
    <n v="11630.45"/>
    <x v="4"/>
    <x v="4"/>
    <s v="Superstructure"/>
    <n v="2.8999999999999998E-2"/>
    <n v="421.56"/>
  </r>
  <r>
    <n v="1"/>
    <n v="36174.26"/>
    <n v="8015.7678169186001"/>
    <d v="2020-09-01T00:00:00"/>
    <s v="Tampa Electric"/>
    <s v="TEC Electric"/>
    <s v="Big Bend Station"/>
    <x v="2"/>
    <n v="131100"/>
    <s v="Superstructure: 303"/>
    <n v="35306289"/>
    <s v="Waterfront tool and equipment storage building replaced with a 18'x20'x12' building with 3 windows, a personel door, plus a 10'x10' rollup door"/>
    <d v="2012-05-01T00:00:00"/>
    <d v="2012-05-01T00:00:00"/>
    <s v="A7036-2011"/>
    <x v="0"/>
    <n v="28158.49"/>
    <x v="4"/>
    <x v="4"/>
    <s v="Superstructure"/>
    <n v="2.8999999999999998E-2"/>
    <n v="1049.05"/>
  </r>
  <r>
    <n v="1"/>
    <n v="10469.11"/>
    <n v="6113.8797325441001"/>
    <d v="2020-09-01T00:00:00"/>
    <s v="Tampa Electric"/>
    <s v="TEC Electric"/>
    <s v="Big Bend Station"/>
    <x v="2"/>
    <n v="131100"/>
    <s v="Superstructure: 303"/>
    <n v="114821"/>
    <s v="SUPERSTRUCTURE ; WAREHOUSE ; WAREHOUSE STORAGE AREA"/>
    <d v="1981-06-15T00:00:00"/>
    <d v="1981-06-15T00:00:00"/>
    <s v="A7017-2007"/>
    <x v="0"/>
    <n v="4355.2299999999996"/>
    <x v="4"/>
    <x v="4"/>
    <s v="Superstructure"/>
    <n v="2.8999999999999998E-2"/>
    <n v="303.60000000000002"/>
  </r>
  <r>
    <n v="1"/>
    <n v="1053492.6200000001"/>
    <n v="647054.34547975636"/>
    <d v="2020-09-01T00:00:00"/>
    <s v="Tampa Electric"/>
    <s v="TEC Electric"/>
    <s v="Big Bend Station"/>
    <x v="2"/>
    <n v="131100"/>
    <s v="Superstructure: 303"/>
    <n v="114498"/>
    <s v="SUPERSTRUCTURE ; OFFICE AND SHOPS ; SUPERSTRUCTURE INCLUDING 188 TONS STRUCTURAL STEEL,CONCRETE SIDING, MASONRY,AND INTERIOR WALLS"/>
    <d v="1976-06-15T00:00:00"/>
    <d v="1976-06-15T00:00:00"/>
    <s v="C54-2008"/>
    <x v="0"/>
    <n v="406438.27"/>
    <x v="4"/>
    <x v="4"/>
    <s v="Superstructure"/>
    <n v="2.8999999999999998E-2"/>
    <n v="30551.29"/>
  </r>
  <r>
    <n v="1"/>
    <n v="6535.7300000000005"/>
    <n v="3139.9825932382"/>
    <d v="2020-09-01T00:00:00"/>
    <s v="Tampa Electric"/>
    <s v="TEC Electric"/>
    <s v="Big Bend Station"/>
    <x v="2"/>
    <n v="131100"/>
    <s v="Superstructure: 303"/>
    <n v="117556"/>
    <s v="SUPERSTRUCTURE ; WAREHOUSE ; 2- 12 X 12 ROLLUP COING DOORS BB WHAREHOUSE #2 W/NEW ATLAS STEEL DOORS COMPLETE W/ELECTRIC OPERATORS 08/18/94  TGC"/>
    <d v="1994-04-15T00:00:00"/>
    <d v="1994-04-15T00:00:00"/>
    <s v="A7018-2008"/>
    <x v="0"/>
    <n v="3395.75"/>
    <x v="4"/>
    <x v="4"/>
    <s v="Superstructure"/>
    <n v="2.8999999999999998E-2"/>
    <n v="189.54"/>
  </r>
  <r>
    <n v="1"/>
    <n v="56999.29"/>
    <n v="4080.5700512136"/>
    <d v="2020-09-01T00:00:00"/>
    <s v="Tampa Electric"/>
    <s v="TEC Electric"/>
    <s v="Big Bend Station"/>
    <x v="2"/>
    <n v="131100"/>
    <s v="Superstructure: 303"/>
    <n v="299178689"/>
    <s v="SCREENWELL DOCK DAVIT ADDITION"/>
    <d v="2018-03-27T00:00:00"/>
    <d v="2018-03-01T00:00:00"/>
    <s v="A2658579"/>
    <x v="0"/>
    <n v="52918.720000000001"/>
    <x v="4"/>
    <x v="4"/>
    <s v="Superstructure"/>
    <n v="2.8999999999999998E-2"/>
    <n v="1652.98"/>
  </r>
  <r>
    <n v="1"/>
    <n v="1994.46"/>
    <n v="1189.8589756092001"/>
    <d v="2020-09-01T00:00:00"/>
    <s v="Tampa Electric"/>
    <s v="TEC Electric"/>
    <s v="Big Bend Station"/>
    <x v="2"/>
    <n v="131100"/>
    <s v="Superstructure: 303"/>
    <n v="79272"/>
    <s v="SUPERSTRUCTURE ; WAREHOUSE ; COUNTER, WOODEN"/>
    <d v="1979-06-15T00:00:00"/>
    <d v="1979-06-15T00:00:00"/>
    <s v="A7505-2007"/>
    <x v="0"/>
    <n v="804.6"/>
    <x v="4"/>
    <x v="4"/>
    <s v="Superstructure"/>
    <n v="2.8999999999999998E-2"/>
    <n v="57.84"/>
  </r>
  <r>
    <n v="1"/>
    <n v="3206.78"/>
    <n v="1893.2074243988"/>
    <d v="2020-09-01T00:00:00"/>
    <s v="Tampa Electric"/>
    <s v="TEC Electric"/>
    <s v="Big Bend Station"/>
    <x v="2"/>
    <n v="131100"/>
    <s v="Superstructure: 303"/>
    <n v="76708"/>
    <s v="SUPERSTRUCTURE ; OFFICE AND SHOPS ; LIFTING BEAM MACHINE SHOP"/>
    <d v="1980-06-15T00:00:00"/>
    <d v="1980-06-15T00:00:00"/>
    <s v="A6921"/>
    <x v="0"/>
    <n v="1313.57"/>
    <x v="4"/>
    <x v="4"/>
    <s v="Superstructure"/>
    <n v="2.8999999999999998E-2"/>
    <n v="93"/>
  </r>
  <r>
    <n v="1"/>
    <n v="902727.44000000006"/>
    <n v="138051.0922895504"/>
    <d v="2020-09-01T00:00:00"/>
    <s v="Tampa Electric"/>
    <s v="TEC Electric"/>
    <s v="Big Bend Station"/>
    <x v="2"/>
    <n v="131100"/>
    <s v="Superstructure: 303"/>
    <n v="53380150"/>
    <s v="BBC Recycle water new electrical building installed to provide power to both inside and outside"/>
    <d v="2015-02-01T00:00:00"/>
    <d v="2015-04-01T00:00:00"/>
    <s v="A2386783"/>
    <x v="0"/>
    <n v="764676.35"/>
    <x v="4"/>
    <x v="4"/>
    <s v="Superstructure"/>
    <n v="2.8999999999999998E-2"/>
    <n v="26179.1"/>
  </r>
  <r>
    <n v="1"/>
    <n v="1546"/>
    <n v="997.93426509999995"/>
    <d v="2020-09-01T00:00:00"/>
    <s v="Tampa Electric"/>
    <s v="TEC Electric"/>
    <s v="Big Bend Station"/>
    <x v="2"/>
    <n v="131100"/>
    <s v="Superstructure: 303"/>
    <n v="78490"/>
    <s v="SUPERSTRUCTURE ; FIRE AND SERVICE WATER BUILDING ; FABRICATED STEEL PLATFORM TO GO W/ THE FIRE PUMP HOUSE"/>
    <d v="1970-06-15T00:00:00"/>
    <d v="1970-06-15T00:00:00"/>
    <s v="15.21"/>
    <x v="0"/>
    <n v="548.07000000000005"/>
    <x v="4"/>
    <x v="4"/>
    <s v="Superstructure"/>
    <n v="2.8999999999999998E-2"/>
    <n v="44.83"/>
  </r>
  <r>
    <n v="1"/>
    <n v="36781.379999999997"/>
    <n v="22994.850367618201"/>
    <d v="2020-09-01T00:00:00"/>
    <s v="Tampa Electric"/>
    <s v="TEC Electric"/>
    <s v="Big Bend Station"/>
    <x v="2"/>
    <n v="131100"/>
    <s v="Superstructure: 303"/>
    <n v="79273"/>
    <s v="SUPERSTRUCTURE ; WAREHOUSE ; WAREHOUSE ADDITION"/>
    <d v="1974-06-15T00:00:00"/>
    <d v="1974-06-15T00:00:00"/>
    <s v="D6977"/>
    <x v="0"/>
    <n v="13786.53"/>
    <x v="4"/>
    <x v="4"/>
    <s v="Superstructure"/>
    <n v="2.8999999999999998E-2"/>
    <n v="1066.6600000000001"/>
  </r>
  <r>
    <n v="1"/>
    <n v="2216"/>
    <n v="491.03814376000003"/>
    <d v="2020-09-01T00:00:00"/>
    <s v="Tampa Electric"/>
    <s v="TEC Electric"/>
    <s v="Big Bend Station"/>
    <x v="2"/>
    <n v="131100"/>
    <s v="Superstructure: 303"/>
    <n v="35306667"/>
    <s v="The 8'X8' rollup door at the Big Bend Fabrication Shop replaced"/>
    <d v="2012-09-28T00:00:00"/>
    <d v="2012-09-01T00:00:00"/>
    <s v="A7073-2012"/>
    <x v="0"/>
    <n v="1724.96"/>
    <x v="4"/>
    <x v="4"/>
    <s v="Superstructure"/>
    <n v="2.8999999999999998E-2"/>
    <n v="64.260000000000005"/>
  </r>
  <r>
    <n v="2"/>
    <n v="16525.16"/>
    <n v="4001.6820133588003"/>
    <d v="2020-09-01T00:00:00"/>
    <s v="Tampa Electric"/>
    <s v="TEC Electric"/>
    <s v="Big Bend Station"/>
    <x v="2"/>
    <n v="131100"/>
    <s v="Superstructure: 303"/>
    <n v="27320033"/>
    <s v="BBC E WASTE STORAGE AREA SUPERSTRUCTURE"/>
    <d v="2011-01-01T00:00:00"/>
    <d v="2011-01-01T00:00:00"/>
    <s v="A7610-2010"/>
    <x v="0"/>
    <n v="12523.48"/>
    <x v="4"/>
    <x v="4"/>
    <s v="Superstructure"/>
    <n v="2.8999999999999998E-2"/>
    <n v="479.23"/>
  </r>
  <r>
    <n v="1"/>
    <n v="3393.9900000000002"/>
    <n v="1888.7768171370001"/>
    <d v="2020-09-01T00:00:00"/>
    <s v="Tampa Electric"/>
    <s v="TEC Electric"/>
    <s v="Big Bend Station"/>
    <x v="2"/>
    <n v="131100"/>
    <s v="Superstructure: 303"/>
    <n v="122982"/>
    <s v="SUPERSTRUCTURE ; COAL CREW CHANGE HOUSE ; BB COALFIELD CREW CHANGEHOUSE UPGRADE SUPERSTRUCTURE WOOD AND PLYWOOD."/>
    <d v="1985-06-15T00:00:00"/>
    <d v="1985-06-15T00:00:00"/>
    <s v="A7017-2007"/>
    <x v="0"/>
    <n v="1505.21"/>
    <x v="4"/>
    <x v="4"/>
    <s v="Superstructure"/>
    <n v="2.8999999999999998E-2"/>
    <n v="98.43"/>
  </r>
  <r>
    <n v="1"/>
    <n v="13645.68"/>
    <n v="5822.3612577719996"/>
    <d v="2020-09-01T00:00:00"/>
    <s v="Tampa Electric"/>
    <s v="TEC Electric"/>
    <s v="Big Bend Station"/>
    <x v="2"/>
    <n v="131100"/>
    <s v="Superstructure: 303"/>
    <n v="119122"/>
    <s v="ARCHITECTURAL FEATURES ; MAINTENANCE BUILDING ; BB#2 SCREENWELL SHOP CONSTRUCT PRE-ENGINEERED STEEL WORKSHOP AT #2 SCREENWELL. INC. WALLS, WINDOWS, ROOF. 18' WIDE X 20'6&quot; LONG AND 12' HIGH AT EAVE. 07/29/99 RJB"/>
    <d v="1999-02-15T00:00:00"/>
    <d v="1999-02-15T00:00:00"/>
    <s v="A7083"/>
    <x v="0"/>
    <n v="7823.32"/>
    <x v="4"/>
    <x v="4"/>
    <s v="Superstructure"/>
    <n v="2.8999999999999998E-2"/>
    <n v="395.72"/>
  </r>
  <r>
    <n v="0"/>
    <n v="200764.32"/>
    <n v="129592.234241592"/>
    <d v="2020-09-01T00:00:00"/>
    <s v="Tampa Electric"/>
    <s v="TEC Electric"/>
    <s v="Big Bend Station"/>
    <x v="2"/>
    <n v="131100"/>
    <s v="Superstructure: 303"/>
    <n v="77732"/>
    <s v="SUPERSTRUCTURE ; SCREENWELL ELECTRICAL BUILDING ; SCREENWELL HOUSE STRUCTURE"/>
    <d v="1970-06-15T00:00:00"/>
    <d v="1970-06-15T00:00:00"/>
    <s v="B026"/>
    <x v="0"/>
    <n v="71172.09"/>
    <x v="4"/>
    <x v="4"/>
    <s v="Superstructure"/>
    <n v="2.8999999999999998E-2"/>
    <n v="5822.17"/>
  </r>
  <r>
    <n v="65"/>
    <n v="29945.440000000002"/>
    <n v="13778.381161764801"/>
    <d v="2020-09-01T00:00:00"/>
    <s v="Tampa Electric"/>
    <s v="TEC Electric"/>
    <s v="Big Bend Station"/>
    <x v="2"/>
    <n v="131100"/>
    <s v="Superstructure: 303"/>
    <n v="98949"/>
    <s v="CATWALK ; SCRUBBER AREA ; BB FGD INTEGRATION GUILLOTINE DAMPER CATWALK ADDITION INSTALL 65 FT CATWALK ACCESS PLATFO RM EXTENDING FROM SOUTH WALL OF BB3 UPPER FLYASH, TYING INTO EXISTING FGD INTEGRATION GUILLOTINE CATWALK AT ELEVATION 111'-6&quot;. 05/22/97  T"/>
    <d v="1996-08-15T00:00:00"/>
    <d v="1996-08-15T00:00:00"/>
    <s v="A7030"/>
    <x v="0"/>
    <n v="16167.06"/>
    <x v="4"/>
    <x v="4"/>
    <s v="Superstructure"/>
    <n v="2.8999999999999998E-2"/>
    <n v="868.42"/>
  </r>
  <r>
    <n v="1"/>
    <n v="29173.119999999999"/>
    <n v="17223.1233127552"/>
    <d v="2020-09-01T00:00:00"/>
    <s v="Tampa Electric"/>
    <s v="TEC Electric"/>
    <s v="Big Bend Station"/>
    <x v="2"/>
    <n v="131100"/>
    <s v="Superstructure: 303"/>
    <n v="113622"/>
    <s v="SUPERSTRUCTURE ; WAREHOUSE ; STEEL CANOPY FOR WEST OUTSIDE WALL"/>
    <d v="1980-06-15T00:00:00"/>
    <d v="1980-06-15T00:00:00"/>
    <s v="A7070"/>
    <x v="0"/>
    <n v="11950"/>
    <x v="4"/>
    <x v="4"/>
    <s v="Superstructure"/>
    <n v="2.8999999999999998E-2"/>
    <n v="846.02"/>
  </r>
  <r>
    <n v="1"/>
    <n v="10096.86"/>
    <n v="5618.9662002180003"/>
    <d v="2020-09-01T00:00:00"/>
    <s v="Tampa Electric"/>
    <s v="TEC Electric"/>
    <s v="Big Bend Station"/>
    <x v="2"/>
    <n v="131100"/>
    <s v="Superstructure: 303"/>
    <n v="123357"/>
    <s v="SUPERSTRUCTURE ; SCREENWELL ELECTRICAL BUILDING ; SCREENWELL ELECTRICAL BLDG ADDITION . BUILDING SUPERSTRUCTURE IS CONSTR UCTED OF 570 SF OF CONCRETE  BLOCK. NEW WALLS TIE TO EXISTING ON EAST SIDE OF NEW BLDG. ROOF SUPPORT STEE L WEIGHS 40 TONS.      BUI"/>
    <d v="1985-02-15T00:00:00"/>
    <d v="1985-02-15T00:00:00"/>
    <s v="F05-2008"/>
    <x v="0"/>
    <n v="4477.8900000000003"/>
    <x v="4"/>
    <x v="4"/>
    <s v="Superstructure"/>
    <n v="2.8999999999999998E-2"/>
    <n v="292.81"/>
  </r>
  <r>
    <n v="1"/>
    <n v="1161686.44"/>
    <n v="654828.46203656751"/>
    <d v="2020-09-01T00:00:00"/>
    <s v="Tampa Electric"/>
    <s v="TEC Electric"/>
    <s v="Big Bend Station"/>
    <x v="2"/>
    <n v="131100"/>
    <s v="Superstructure: 303"/>
    <n v="89639"/>
    <s v="SUPERSTRUCTURE ; COAL BLENDING TRIPPER ROOM ; COAL BLENDING TRIPPER ROOM SUPERSTR UCTURE WITH ELEVATED SLAB AND SIDIN G -SUPERSTRUCTURE STEEL      INCLUD ING FLOOR BEAMS,COLUMNS,ROOF AND SI DING PURLINS AND BRACING AND MEASUR ING 42'W X 310'L X     26'H,"/>
    <d v="1984-08-15T00:00:00"/>
    <d v="1984-08-15T00:00:00"/>
    <s v="K3400"/>
    <x v="0"/>
    <n v="506857.98"/>
    <x v="4"/>
    <x v="4"/>
    <s v="Superstructure"/>
    <n v="2.8999999999999998E-2"/>
    <n v="33688.910000000003"/>
  </r>
  <r>
    <n v="0"/>
    <n v="21847.170000000002"/>
    <n v="13658.3348723163"/>
    <d v="2020-09-01T00:00:00"/>
    <s v="Tampa Electric"/>
    <s v="TEC Electric"/>
    <s v="Big Bend Station"/>
    <x v="2"/>
    <n v="131100"/>
    <s v="Superstructure: 303"/>
    <n v="24687564"/>
    <s v="SUPERSTRUCTURE ; TURBINE BUILDING ; GAS TURBINE AREA FLOODWALL (AND FLOOD DOORS) 3 FLOOD DOORS"/>
    <d v="1974-06-15T00:00:00"/>
    <d v="1974-06-15T00:00:00"/>
    <s v="E154"/>
    <x v="0"/>
    <n v="8188.84"/>
    <x v="4"/>
    <x v="4"/>
    <s v="Superstructure"/>
    <n v="2.8999999999999998E-2"/>
    <n v="633.57000000000005"/>
  </r>
  <r>
    <n v="1"/>
    <n v="1581.5"/>
    <n v="953.03788404499994"/>
    <d v="2020-09-01T00:00:00"/>
    <s v="Tampa Electric"/>
    <s v="TEC Electric"/>
    <s v="Big Bend Station"/>
    <x v="2"/>
    <n v="131100"/>
    <s v="Superstructure: 303"/>
    <n v="114828"/>
    <s v="SUPERSTRUCTURE ; OFFICE AND SHOPS ; MILLER TRAILER #207-T LUNCHROOM"/>
    <d v="1978-06-15T00:00:00"/>
    <d v="1978-06-15T00:00:00"/>
    <s v="A6931-2006"/>
    <x v="0"/>
    <n v="628.46"/>
    <x v="4"/>
    <x v="4"/>
    <s v="Superstructure"/>
    <n v="2.8999999999999998E-2"/>
    <n v="45.86"/>
  </r>
  <r>
    <n v="0"/>
    <n v="669"/>
    <n v="410.89927818000001"/>
    <d v="2020-09-01T00:00:00"/>
    <s v="Tampa Electric"/>
    <s v="TEC Electric"/>
    <s v="Big Bend Station"/>
    <x v="2"/>
    <n v="131100"/>
    <s v="Superstructure: 303"/>
    <n v="77636"/>
    <s v="SUPERSTRUCTURE ; OFFICE AND SHOPS ; SCREENED LUNCH AREA"/>
    <d v="1976-06-15T00:00:00"/>
    <d v="1976-06-15T00:00:00"/>
    <s v="A2952"/>
    <x v="0"/>
    <n v="258.10000000000002"/>
    <x v="4"/>
    <x v="4"/>
    <s v="Superstructure"/>
    <n v="2.8999999999999998E-2"/>
    <n v="19.399999999999999"/>
  </r>
  <r>
    <n v="1"/>
    <n v="66903.83"/>
    <n v="40317.347187926905"/>
    <d v="2020-09-01T00:00:00"/>
    <s v="Tampa Electric"/>
    <s v="TEC Electric"/>
    <s v="Big Bend Station"/>
    <x v="2"/>
    <n v="131100"/>
    <s v="Superstructure: 303"/>
    <n v="79322"/>
    <s v="SUPERSTRUCTURE ; COAL FIELD MAINTENANCE BUILDING ; COALFIELD DOZER WORKSHOP W/ COMPLETE LIGHTING SYSTEM WOOD ROOF, WALLS, COMPLETE PLUMBING"/>
    <d v="1978-06-15T00:00:00"/>
    <d v="1978-06-15T00:00:00"/>
    <s v="A7010-2008"/>
    <x v="0"/>
    <n v="26586.48"/>
    <x v="4"/>
    <x v="4"/>
    <s v="Superstructure"/>
    <n v="2.8999999999999998E-2"/>
    <n v="1940.21"/>
  </r>
  <r>
    <n v="1"/>
    <n v="110185"/>
    <n v="67675.5410557"/>
    <d v="2020-09-01T00:00:00"/>
    <s v="Tampa Electric"/>
    <s v="TEC Electric"/>
    <s v="Big Bend Station"/>
    <x v="2"/>
    <n v="131100"/>
    <s v="Superstructure: 303"/>
    <n v="78107"/>
    <s v="SUPERSTRUCTURE ; MAINTENANCE BUILDING ; SUPERSTRUCTURE INCLUDING 27 TONS STRUCTURAL STEEL &amp; IRON WORK, CORRUGATED ASBESTOS SIDING, AND MASONRY WALLS"/>
    <d v="1976-06-15T00:00:00"/>
    <d v="1976-06-15T00:00:00"/>
    <s v="C54-2008"/>
    <x v="0"/>
    <n v="42509.46"/>
    <x v="4"/>
    <x v="4"/>
    <s v="Superstructure"/>
    <n v="2.8999999999999998E-2"/>
    <n v="3195.37"/>
  </r>
  <r>
    <n v="1"/>
    <n v="7765.75"/>
    <n v="3122.9224325599998"/>
    <d v="2020-09-01T00:00:00"/>
    <s v="Tampa Electric"/>
    <s v="TEC Electric"/>
    <s v="Big Bend Station"/>
    <x v="2"/>
    <n v="131100"/>
    <s v="Superstructure: 303"/>
    <n v="126180"/>
    <s v="SUPERSTRUCTURE ; GUARD HOUSE ; REPLACE GUARDHOUSE AT GATE 36 AND INSTALL AUTO ACCESS. 09/18/01 RJB"/>
    <d v="2001-12-15T00:00:00"/>
    <d v="2001-12-15T00:00:00"/>
    <s v="A7719-2007"/>
    <x v="0"/>
    <n v="4642.83"/>
    <x v="4"/>
    <x v="4"/>
    <s v="Superstructure"/>
    <n v="2.8999999999999998E-2"/>
    <n v="225.21"/>
  </r>
  <r>
    <n v="1"/>
    <n v="21286.98"/>
    <n v="13074.4465121556"/>
    <d v="2020-09-01T00:00:00"/>
    <s v="Tampa Electric"/>
    <s v="TEC Electric"/>
    <s v="Big Bend Station"/>
    <x v="2"/>
    <n v="131100"/>
    <s v="Superstructure: 303"/>
    <n v="127964"/>
    <s v="SUPERSTRUCTURE ; OFFICE AND SHOPS ; GREAT DANE, S#72691, #167-T TOOL TRAILER"/>
    <d v="1976-06-15T00:00:00"/>
    <d v="1976-06-15T00:00:00"/>
    <s v="E9380"/>
    <x v="0"/>
    <n v="8212.5300000000007"/>
    <x v="4"/>
    <x v="4"/>
    <s v="Superstructure"/>
    <n v="2.8999999999999998E-2"/>
    <n v="617.32000000000005"/>
  </r>
  <r>
    <n v="1"/>
    <n v="44365.19"/>
    <n v="5651.5094171627998"/>
    <d v="2020-09-01T00:00:00"/>
    <s v="Tampa Electric"/>
    <s v="TEC Electric"/>
    <s v="Big Bend Station"/>
    <x v="2"/>
    <n v="131100"/>
    <s v="Superstructure: 303"/>
    <n v="140281520"/>
    <s v="New Bayside Guardhouse"/>
    <d v="2016-12-01T00:00:00"/>
    <d v="2016-12-01T00:00:00"/>
    <s v="A2618249"/>
    <x v="0"/>
    <n v="38713.68"/>
    <x v="4"/>
    <x v="4"/>
    <s v="Superstructure"/>
    <n v="2.8999999999999998E-2"/>
    <n v="1286.5899999999999"/>
  </r>
  <r>
    <n v="1"/>
    <n v="19275"/>
    <n v="2947.6613714999999"/>
    <d v="2020-09-01T00:00:00"/>
    <s v="Tampa Electric"/>
    <s v="TEC Electric"/>
    <s v="Big Bend Station"/>
    <x v="2"/>
    <n v="131100"/>
    <s v="Superstructure: 303"/>
    <n v="89262600"/>
    <s v="Guard house at gate 80 installed."/>
    <d v="2015-12-31T00:00:00"/>
    <d v="2015-12-01T00:00:00"/>
    <s v="A2575021"/>
    <x v="0"/>
    <n v="16327.34"/>
    <x v="4"/>
    <x v="4"/>
    <s v="Superstructure"/>
    <n v="2.8999999999999998E-2"/>
    <n v="558.98"/>
  </r>
  <r>
    <n v="1"/>
    <n v="890.74"/>
    <n v="552.04535197379994"/>
    <d v="2020-09-01T00:00:00"/>
    <s v="Tampa Electric"/>
    <s v="TEC Electric"/>
    <s v="Big Bend Station"/>
    <x v="2"/>
    <n v="131100"/>
    <s v="Superstructure: 303"/>
    <n v="76714"/>
    <s v="SUPERSTRUCTURE ; OFFICE AND SHOPS ; 13'X10', 8' HIGH WIRE ENCLOSURE W/DOOR"/>
    <d v="1975-06-15T00:00:00"/>
    <d v="1975-06-15T00:00:00"/>
    <s v="E9380"/>
    <x v="0"/>
    <n v="338.69"/>
    <x v="4"/>
    <x v="4"/>
    <s v="Superstructure"/>
    <n v="2.8999999999999998E-2"/>
    <n v="25.83"/>
  </r>
  <r>
    <n v="1"/>
    <n v="103143.64"/>
    <n v="57400.085464932003"/>
    <d v="2020-09-01T00:00:00"/>
    <s v="Tampa Electric"/>
    <s v="TEC Electric"/>
    <s v="Big Bend Station"/>
    <x v="2"/>
    <n v="131100"/>
    <s v="Superstructure: 303"/>
    <n v="87578"/>
    <s v="SUPERSTRUCTURE ; BB4 BOILER MAINTENANCE SHOP ; GC SERVICE OFFICE/LUNCH BLDG."/>
    <d v="1985-06-15T00:00:00"/>
    <d v="1985-06-15T00:00:00"/>
    <s v="E3576"/>
    <x v="0"/>
    <n v="45743.55"/>
    <x v="4"/>
    <x v="4"/>
    <s v="Superstructure"/>
    <n v="2.8999999999999998E-2"/>
    <n v="2991.17"/>
  </r>
  <r>
    <n v="1"/>
    <n v="7932.59"/>
    <n v="4295.2189717650999"/>
    <d v="2020-09-01T00:00:00"/>
    <s v="Tampa Electric"/>
    <s v="TEC Electric"/>
    <s v="Big Bend Station"/>
    <x v="2"/>
    <n v="131100"/>
    <s v="Superstructure: 303"/>
    <n v="93191"/>
    <s v="SUBSTRUCTURE INCLUDING FLOOR SLAB ; GUARD HOUSE ; FOUNDATION FOR BIG BEND GUARDHOUSE GATE #34 &amp; #35 (SAME BUILDING) APPROX. 210 SQ. FT."/>
    <d v="1987-01-15T00:00:00"/>
    <d v="1987-01-15T00:00:00"/>
    <s v="A7029"/>
    <x v="0"/>
    <n v="3637.37"/>
    <x v="4"/>
    <x v="4"/>
    <s v="Superstructure"/>
    <n v="2.8999999999999998E-2"/>
    <n v="230.05"/>
  </r>
  <r>
    <n v="1"/>
    <n v="396.67"/>
    <n v="236.6461898734"/>
    <d v="2020-09-01T00:00:00"/>
    <s v="Tampa Electric"/>
    <s v="TEC Electric"/>
    <s v="Big Bend Station"/>
    <x v="2"/>
    <n v="131100"/>
    <s v="Superstructure: 303"/>
    <n v="76706"/>
    <s v="SUPERSTRUCTURE ; OFFICE AND SHOPS ; SHEET METAL DUCTING"/>
    <d v="1979-06-15T00:00:00"/>
    <d v="1979-06-15T00:00:00"/>
    <s v="A6901"/>
    <x v="0"/>
    <n v="160.02000000000001"/>
    <x v="4"/>
    <x v="4"/>
    <s v="Superstructure"/>
    <n v="2.8999999999999998E-2"/>
    <n v="11.5"/>
  </r>
  <r>
    <n v="1"/>
    <n v="6500"/>
    <n v="3304.2623899999999"/>
    <d v="2020-09-01T00:00:00"/>
    <s v="Tampa Electric"/>
    <s v="TEC Electric"/>
    <s v="Big Bend Station"/>
    <x v="2"/>
    <n v="131100"/>
    <s v="Superstructure: 303"/>
    <n v="124269"/>
    <s v="SUPERSTRUCTURE ; WASTE OIL STORAGE BUILDING ; EXPAND EXISTING WASTE OIL STORAGE BUILDING. 07/26/94 RJB"/>
    <d v="1991-11-15T00:00:00"/>
    <d v="1991-11-15T00:00:00"/>
    <s v="A7544-2007"/>
    <x v="0"/>
    <n v="3195.74"/>
    <x v="4"/>
    <x v="4"/>
    <s v="Superstructure"/>
    <n v="2.8999999999999998E-2"/>
    <n v="188.5"/>
  </r>
  <r>
    <n v="0"/>
    <n v="12821"/>
    <n v="8015.3864961899999"/>
    <d v="2020-09-01T00:00:00"/>
    <s v="Tampa Electric"/>
    <s v="TEC Electric"/>
    <s v="Big Bend Station"/>
    <x v="2"/>
    <n v="131100"/>
    <s v="Superstructure: 303"/>
    <n v="24687544"/>
    <s v="SUPERSTRUCTURE ; FUEL OIL PUMP HOUSE ; FUEL OIL PUMP HOUSE SUPERSTRUCTURE: REINFORCED CONCRETE WALLS AND FLOOD WALLS (43 1/2 CU. YD. CONCRETE)"/>
    <d v="1974-06-15T00:00:00"/>
    <d v="1974-06-15T00:00:00"/>
    <s v="E15-2008"/>
    <x v="0"/>
    <n v="4805.6099999999997"/>
    <x v="4"/>
    <x v="4"/>
    <s v="Superstructure"/>
    <n v="2.8999999999999998E-2"/>
    <n v="371.81"/>
  </r>
  <r>
    <n v="1"/>
    <n v="17709.52"/>
    <n v="10342.2234937912"/>
    <d v="2020-09-01T00:00:00"/>
    <s v="Tampa Electric"/>
    <s v="TEC Electric"/>
    <s v="Big Bend Station"/>
    <x v="2"/>
    <n v="131100"/>
    <s v="Superstructure: 303"/>
    <n v="79327"/>
    <s v="SUPERSTRUCTURE ; GAS BOTTLE STORAGE RACK ; GAS BOTTLE STORAGE RACK"/>
    <d v="1981-06-15T00:00:00"/>
    <d v="1981-06-15T00:00:00"/>
    <s v="A7067-2007"/>
    <x v="0"/>
    <n v="7367.3"/>
    <x v="4"/>
    <x v="4"/>
    <s v="Superstructure"/>
    <n v="2.8999999999999998E-2"/>
    <n v="513.58000000000004"/>
  </r>
  <r>
    <n v="1"/>
    <n v="1513416.2"/>
    <n v="853094.23312819796"/>
    <d v="2020-09-01T00:00:00"/>
    <s v="Tampa Electric"/>
    <s v="TEC Electric"/>
    <s v="Big Bend Station"/>
    <x v="2"/>
    <n v="131100"/>
    <s v="Superstructure: 303"/>
    <n v="89628"/>
    <s v="SUPERSTRUCTURE ; COAL BLENDING BINS CONTROL TOWER ; COAL BLENDING CONTROL TOWER-SUPERST RUCTURE WITH ELEVATED SLABS AND SID ING -SUPERSTRUCTURE STEEL    INCLUD ING FLOOR BEAMS,COLUMNS,BRACING,PUR LINS, STAIR TOWER AND ELEVATOR FRAM ING AND MEASURING 64'"/>
    <d v="1984-08-15T00:00:00"/>
    <d v="1984-08-15T00:00:00"/>
    <s v="K3400"/>
    <x v="0"/>
    <n v="660321.97"/>
    <x v="4"/>
    <x v="4"/>
    <s v="Superstructure"/>
    <n v="2.8999999999999998E-2"/>
    <n v="43889.07"/>
  </r>
  <r>
    <n v="0"/>
    <n v="23535"/>
    <n v="15191.709527249999"/>
    <d v="2020-09-01T00:00:00"/>
    <s v="Tampa Electric"/>
    <s v="TEC Electric"/>
    <s v="Big Bend Station"/>
    <x v="2"/>
    <n v="131100"/>
    <s v="Superstructure: 303"/>
    <n v="77631"/>
    <s v="SUPERSTRUCTURE ; FIRE AND SERVICE WATER BUILDING ; SUPERSTRUCTURE: STRUCTURAL STEEL 2TONS MASONRY WALL 831 SF"/>
    <d v="1970-06-15T00:00:00"/>
    <d v="1970-06-15T00:00:00"/>
    <s v="B02"/>
    <x v="0"/>
    <n v="8343.2900000000009"/>
    <x v="4"/>
    <x v="4"/>
    <s v="Superstructure"/>
    <n v="2.8999999999999998E-2"/>
    <n v="682.52"/>
  </r>
  <r>
    <n v="1"/>
    <n v="199522.37"/>
    <n v="111035.45589593099"/>
    <d v="2020-09-01T00:00:00"/>
    <s v="Tampa Electric"/>
    <s v="TEC Electric"/>
    <s v="Big Bend Station"/>
    <x v="2"/>
    <n v="131100"/>
    <s v="Superstructure: 303"/>
    <n v="123322"/>
    <s v="SUPERSTRUCTURE ; WAREHOUSE ; CONSTRUCTION WAREHOUSE-SUPERSTRUCTU RE. MANUFACTURED BY BUTLER MANUFACT URING CO. BUILDING IS 150' X 150' W ITH 15' EAVE HEIGHT AND 1/2:12 ROOF PITCH, RATED U.L. CLASS 90, WIND U PLIFT RATING 200 MPH.  THE PRIMARY STRUCTURE I"/>
    <d v="1985-02-15T00:00:00"/>
    <d v="1985-02-15T00:00:00"/>
    <s v="F05-2008"/>
    <x v="0"/>
    <n v="88486.91"/>
    <x v="4"/>
    <x v="4"/>
    <s v="Superstructure"/>
    <n v="2.8999999999999998E-2"/>
    <n v="5786.15"/>
  </r>
  <r>
    <n v="1"/>
    <n v="16699.150000000001"/>
    <n v="9642.4522495210003"/>
    <d v="2020-09-01T00:00:00"/>
    <s v="Tampa Electric"/>
    <s v="TEC Electric"/>
    <s v="Big Bend Station"/>
    <x v="2"/>
    <n v="131100"/>
    <s v="Superstructure: 303"/>
    <n v="123175"/>
    <s v="SUPERSTRUCTURE ; MCS SERVICE BUILDING ; GOLF CART PARKING AREA, 21.4 CY REINFORCED CONCRETE SLAB, APPROX. 20'-0&quot; X 61'-0&quot; X6&quot;. 1220 SF 3&quot; HIGH RISE ALUMINUM CANOPY. 110 SF ALUMINUM VERTICAL SIDING. 11EA 10'-0&quot; X 3&quot; X3&quot; ALUMINUM POST. 64 LF GUTTER &amp; DOWNS"/>
    <d v="1982-06-15T00:00:00"/>
    <d v="1982-06-15T00:00:00"/>
    <s v="L48"/>
    <x v="0"/>
    <n v="7056.7"/>
    <x v="4"/>
    <x v="4"/>
    <s v="Superstructure"/>
    <n v="2.8999999999999998E-2"/>
    <n v="484.28"/>
  </r>
  <r>
    <n v="1"/>
    <n v="2471696.02"/>
    <n v="736706.47365186142"/>
    <d v="2020-09-01T00:00:00"/>
    <s v="Tampa Electric"/>
    <s v="TEC Electric"/>
    <s v="Big Bend Station"/>
    <x v="2"/>
    <n v="131100"/>
    <s v="Superstructure: 303"/>
    <n v="25746634"/>
    <s v="30000 SF WARE HOUSE FOR SPARE PARTS"/>
    <d v="2008-06-01T00:00:00"/>
    <d v="2008-06-01T00:00:00"/>
    <s v="B2041-2007"/>
    <x v="0"/>
    <n v="1734989.55"/>
    <x v="4"/>
    <x v="4"/>
    <s v="Superstructure"/>
    <n v="2.8999999999999998E-2"/>
    <n v="71679.179999999993"/>
  </r>
  <r>
    <n v="1"/>
    <n v="1040"/>
    <n v="620.44530080000004"/>
    <d v="2020-09-01T00:00:00"/>
    <s v="Tampa Electric"/>
    <s v="TEC Electric"/>
    <s v="Big Bend Station"/>
    <x v="2"/>
    <n v="131100"/>
    <s v="Superstructure: 303"/>
    <n v="76707"/>
    <s v="SUPERSTRUCTURE ; OFFICE AND SHOPS ; 8'X20' PORTABLE TOOL ROOM, STEEL"/>
    <d v="1979-06-15T00:00:00"/>
    <d v="1979-06-15T00:00:00"/>
    <s v="A6931-2006"/>
    <x v="0"/>
    <n v="419.55"/>
    <x v="4"/>
    <x v="4"/>
    <s v="Superstructure"/>
    <n v="2.8999999999999998E-2"/>
    <n v="30.16"/>
  </r>
  <r>
    <n v="6"/>
    <n v="47223.72"/>
    <n v="26280.297689436"/>
    <d v="2020-09-01T00:00:00"/>
    <s v="Tampa Electric"/>
    <s v="TEC Electric"/>
    <s v="Big Bend Station"/>
    <x v="2"/>
    <n v="131100"/>
    <s v="Superstructure: 303"/>
    <n v="115792"/>
    <s v="SUPERSTRUCTURE ; WASTE OIL STORAGE BUILDING ; SUPERSTRUCTURE COMPRISED OF A STRU- CTURAL STEEL FRAME THAT IS ENCLOSED WITH 850 SF OF ROBERTSON VERSACOR HR5-36 SIDING. EXTERIOR STORAGE AREA PARTIALLY ENCLOSED BY 43 LF OF 6' HIGH SECURITY TYPE CHAIN LINK F"/>
    <d v="1985-06-15T00:00:00"/>
    <d v="1985-06-15T00:00:00"/>
    <s v="D8476"/>
    <x v="0"/>
    <n v="20943.419999999998"/>
    <x v="4"/>
    <x v="4"/>
    <s v="Superstructure"/>
    <n v="2.8999999999999998E-2"/>
    <n v="1369.49"/>
  </r>
  <r>
    <n v="1"/>
    <n v="27298.9"/>
    <n v="16116.627943894"/>
    <d v="2020-09-01T00:00:00"/>
    <s v="Tampa Electric"/>
    <s v="TEC Electric"/>
    <s v="Big Bend Station"/>
    <x v="2"/>
    <n v="131100"/>
    <s v="Superstructure: 303"/>
    <n v="79271"/>
    <s v="SUPERSTRUCTURE ; WAREHOUSE ; OFFICE ADDITION TO 2ND FLOOR WAREHOUSE"/>
    <d v="1980-06-15T00:00:00"/>
    <d v="1980-06-15T00:00:00"/>
    <s v="A71-2008"/>
    <x v="0"/>
    <n v="11182.27"/>
    <x v="4"/>
    <x v="4"/>
    <s v="Superstructure"/>
    <n v="2.8999999999999998E-2"/>
    <n v="791.67"/>
  </r>
  <r>
    <n v="1"/>
    <n v="5864.49"/>
    <n v="1847.1796426647002"/>
    <d v="2020-09-01T00:00:00"/>
    <s v="Tampa Electric"/>
    <s v="TEC Electric"/>
    <s v="Big Bend Station"/>
    <x v="2"/>
    <n v="131100"/>
    <s v="Superstructure: 303"/>
    <n v="192344"/>
    <s v="SUPERSTRUCTURE ; OFFICE BUILDING ; FUELS CONFERENCE ROOM LABOR AND MATERIALS WHA 3/17/08"/>
    <d v="2007-05-15T00:00:00"/>
    <d v="2007-05-15T00:00:00"/>
    <s v="A6926-2007"/>
    <x v="0"/>
    <n v="4017.31"/>
    <x v="4"/>
    <x v="4"/>
    <s v="Superstructure"/>
    <n v="2.8999999999999998E-2"/>
    <n v="170.07"/>
  </r>
  <r>
    <n v="1"/>
    <n v="14459.970000000001"/>
    <n v="2560.3940637680998"/>
    <d v="2020-09-01T00:00:00"/>
    <s v="Tampa Electric"/>
    <s v="TEC Electric"/>
    <s v="Big Bend Station"/>
    <x v="2"/>
    <n v="131100"/>
    <s v="Superstructure: 303"/>
    <n v="47809014"/>
    <s v="BB FGD Maintenance conex installed to include electrical and lights"/>
    <d v="2014-08-15T00:00:00"/>
    <d v="2014-08-01T00:00:00"/>
    <s v="A2469440"/>
    <x v="0"/>
    <n v="11899.58"/>
    <x v="4"/>
    <x v="4"/>
    <s v="Superstructure"/>
    <n v="2.8999999999999998E-2"/>
    <n v="419.34"/>
  </r>
  <r>
    <n v="1"/>
    <n v="105603.04000000001"/>
    <n v="16149.520193046401"/>
    <d v="2020-09-01T00:00:00"/>
    <s v="Tampa Electric"/>
    <s v="TEC Electric"/>
    <s v="Big Bend Station"/>
    <x v="2"/>
    <n v="131100"/>
    <s v="Superstructure: 303"/>
    <n v="60649935"/>
    <s v="BB golf cart maintence shed built to include foundation, shed, air lines, electrical outlets and storated area for AC unit"/>
    <d v="2015-07-01T00:00:00"/>
    <d v="2015-07-01T00:00:00"/>
    <s v="A2518793"/>
    <x v="0"/>
    <n v="89453.52"/>
    <x v="4"/>
    <x v="4"/>
    <s v="Superstructure"/>
    <n v="2.8999999999999998E-2"/>
    <n v="3062.49"/>
  </r>
  <r>
    <n v="1"/>
    <n v="38443.379999999997"/>
    <n v="23611.8940101636"/>
    <d v="2020-09-01T00:00:00"/>
    <s v="Tampa Electric"/>
    <s v="TEC Electric"/>
    <s v="Big Bend Station"/>
    <x v="2"/>
    <n v="131100"/>
    <s v="Superstructure: 303"/>
    <n v="79325"/>
    <s v="SUPERSTRUCTURE ; SPRAY IRRIGATION CONTROL HOUSE ; CONCRETE BLOCK RECYCLE AND SPRAY IRRIGATION CONTROL HOUSE 10'8&quot; X 16'COMPLETE"/>
    <d v="1976-06-15T00:00:00"/>
    <d v="1976-06-15T00:00:00"/>
    <s v="D751"/>
    <x v="0"/>
    <n v="14831.49"/>
    <x v="4"/>
    <x v="4"/>
    <s v="Superstructure"/>
    <n v="2.8999999999999998E-2"/>
    <n v="1114.8599999999999"/>
  </r>
  <r>
    <n v="1"/>
    <n v="109472.12"/>
    <n v="60111.374267615603"/>
    <d v="2020-09-01T00:00:00"/>
    <s v="Tampa Electric"/>
    <s v="TEC Electric"/>
    <s v="Big Bend Station"/>
    <x v="2"/>
    <n v="131100"/>
    <s v="Superstructure: 303"/>
    <n v="88914"/>
    <s v="SUPERSTRUCTURE ; BB4 BOILER MAINTENANCE SHOP ; CONSTRUCTED OF 4100 SF OF CONCRETE BLOCK WALLS WITH CAST IN PLACE CONCRETE BEAMS AND COLUMNS. ROOF SUPPORTS 18 TYPE &quot;A&quot;(24LH07) JOISTS AND 20 TYPE &quot;B&quot; (24LH07) JOISTS W/CROSS BRACING. TWO 40LF 2 TON HOIST TR"/>
    <d v="1986-06-15T00:00:00"/>
    <d v="1986-06-15T00:00:00"/>
    <s v="G54/8"/>
    <x v="0"/>
    <n v="49360.75"/>
    <x v="4"/>
    <x v="4"/>
    <s v="Superstructure"/>
    <n v="2.8999999999999998E-2"/>
    <n v="3174.69"/>
  </r>
  <r>
    <n v="1"/>
    <n v="1013.09"/>
    <n v="548.55266541010008"/>
    <d v="2020-09-01T00:00:00"/>
    <s v="Tampa Electric"/>
    <s v="TEC Electric"/>
    <s v="Big Bend Station"/>
    <x v="2"/>
    <n v="131100"/>
    <s v="Superstructure: 303"/>
    <n v="115969"/>
    <s v="SUPERSTRUCTURE ; MAINTENANCE BUILDING ; MISC CARRY-OVER CHARGES FOR THE BB GARAGE WALL INSULATION ADDITION. A7008."/>
    <d v="1987-01-15T00:00:00"/>
    <d v="1987-01-15T00:00:00"/>
    <s v="A7008-2007"/>
    <x v="0"/>
    <n v="464.54"/>
    <x v="4"/>
    <x v="4"/>
    <s v="Superstructure"/>
    <n v="2.8999999999999998E-2"/>
    <n v="29.38"/>
  </r>
  <r>
    <n v="1"/>
    <n v="436.89"/>
    <n v="270.76710804929996"/>
    <d v="2020-09-01T00:00:00"/>
    <s v="Tampa Electric"/>
    <s v="TEC Electric"/>
    <s v="Big Bend Station"/>
    <x v="2"/>
    <n v="131100"/>
    <s v="Superstructure: 303"/>
    <n v="76709"/>
    <s v="SUPERSTRUCTURE ; OFFICE AND SHOPS ; AMANA A/C S#C10550481 FOR TRAILER 170-T"/>
    <d v="1975-06-15T00:00:00"/>
    <d v="1975-06-15T00:00:00"/>
    <s v="E9377"/>
    <x v="0"/>
    <n v="166.12"/>
    <x v="4"/>
    <x v="4"/>
    <s v="Superstructure"/>
    <n v="2.8999999999999998E-2"/>
    <n v="12.67"/>
  </r>
  <r>
    <n v="1"/>
    <n v="4383.05"/>
    <n v="2587.649543003"/>
    <d v="2020-09-01T00:00:00"/>
    <s v="Tampa Electric"/>
    <s v="TEC Electric"/>
    <s v="Big Bend Station"/>
    <x v="2"/>
    <n v="131100"/>
    <s v="Superstructure: 303"/>
    <n v="79251"/>
    <s v="SUPERSTRUCTURE ; COAL CREW CHANGE HOUSE ; REVISION FOR OFFICE SPACE"/>
    <d v="1980-06-15T00:00:00"/>
    <d v="1980-06-15T00:00:00"/>
    <s v="A7031"/>
    <x v="0"/>
    <n v="1795.4"/>
    <x v="4"/>
    <x v="4"/>
    <s v="Superstructure"/>
    <n v="2.8999999999999998E-2"/>
    <n v="127.11"/>
  </r>
  <r>
    <n v="1"/>
    <n v="10852.97"/>
    <n v="5876.5022072232996"/>
    <d v="2020-09-01T00:00:00"/>
    <s v="Tampa Electric"/>
    <s v="TEC Electric"/>
    <s v="Big Bend Station"/>
    <x v="2"/>
    <n v="131100"/>
    <s v="Superstructure: 303"/>
    <n v="93192"/>
    <s v="SUPERSTRUCTURE ; GUARD HOUSE ; SUPERSTRUCTURE FOR BIG BEND GUARDHOUSE GATE #34 &amp; 35 (SAME BUILDING). INCLS; WINDOW FIXTURES, DOOR FIXTURES, DRYWALL , INSULATION APPROX. 210 SQ. FT."/>
    <d v="1987-01-15T00:00:00"/>
    <d v="1987-01-15T00:00:00"/>
    <s v="A7029"/>
    <x v="0"/>
    <n v="4976.47"/>
    <x v="4"/>
    <x v="4"/>
    <s v="Superstructure"/>
    <n v="2.8999999999999998E-2"/>
    <n v="314.74"/>
  </r>
  <r>
    <n v="1"/>
    <n v="60610.48"/>
    <n v="30811.219923668799"/>
    <d v="2020-09-01T00:00:00"/>
    <s v="Tampa Electric"/>
    <s v="TEC Electric"/>
    <s v="Big Bend Station"/>
    <x v="2"/>
    <n v="131100"/>
    <s v="Superstructure: 303"/>
    <n v="97579"/>
    <s v="SUPERSTRUCTURE ; COAL FIELD MAINTENANCE BUILDING ; BBC T1 WALL ADDITION TO COAL FIELD MAINT. BUILDING 05/18/94 RJB"/>
    <d v="1991-04-15T00:00:00"/>
    <d v="1991-04-15T00:00:00"/>
    <s v="A7016-2008"/>
    <x v="0"/>
    <n v="29799.26"/>
    <x v="4"/>
    <x v="4"/>
    <s v="Superstructure"/>
    <n v="2.8999999999999998E-2"/>
    <n v="1757.7"/>
  </r>
  <r>
    <n v="1"/>
    <n v="4240"/>
    <n v="2604.2046928"/>
    <d v="2020-09-01T00:00:00"/>
    <s v="Tampa Electric"/>
    <s v="TEC Electric"/>
    <s v="Big Bend Station"/>
    <x v="2"/>
    <n v="131100"/>
    <s v="Superstructure: 303"/>
    <n v="78105"/>
    <s v="SUPERSTRUCTURE ; ELECTRICAL BUILDING ; SUPERSTRUCTURE-13X18X12 FT CONCRETE BLDG"/>
    <d v="1976-06-15T00:00:00"/>
    <d v="1976-06-15T00:00:00"/>
    <s v="C&amp;G54"/>
    <x v="0"/>
    <n v="1635.8"/>
    <x v="4"/>
    <x v="4"/>
    <s v="Superstructure"/>
    <n v="2.8999999999999998E-2"/>
    <n v="122.96"/>
  </r>
  <r>
    <n v="0"/>
    <n v="1300.0899999999999"/>
    <n v="783.45559447870005"/>
    <d v="2020-09-01T00:00:00"/>
    <s v="Tampa Electric"/>
    <s v="TEC Electric"/>
    <s v="Big Bend Station"/>
    <x v="2"/>
    <n v="131100"/>
    <s v="Superstructure: 303"/>
    <n v="77659"/>
    <s v="SUPERSTRUCTURE ; OFFICE AND SHOPS ; LADDER &amp; PLATFORM TO ROOF OF CONTROL ROOM"/>
    <d v="1978-06-15T00:00:00"/>
    <d v="1978-06-15T00:00:00"/>
    <s v="A7505-2007"/>
    <x v="0"/>
    <n v="516.63"/>
    <x v="4"/>
    <x v="4"/>
    <s v="Superstructure"/>
    <n v="2.8999999999999998E-2"/>
    <n v="37.700000000000003"/>
  </r>
  <r>
    <n v="1"/>
    <n v="44626.67"/>
    <n v="6824.6075900222004"/>
    <d v="2020-09-01T00:00:00"/>
    <s v="Tampa Electric"/>
    <s v="TEC Electric"/>
    <s v="Big Bend Station"/>
    <x v="2"/>
    <n v="131100"/>
    <s v="Superstructure: 303"/>
    <n v="60404154"/>
    <s v="BB FMS bypass gates hydraulic unit enclosure building replaced."/>
    <d v="2015-03-01T00:00:00"/>
    <d v="2015-03-01T00:00:00"/>
    <s v="A2522621"/>
    <x v="0"/>
    <n v="37802.06"/>
    <x v="4"/>
    <x v="4"/>
    <s v="Superstructure"/>
    <n v="2.8999999999999998E-2"/>
    <n v="1294.17"/>
  </r>
  <r>
    <n v="0"/>
    <n v="508523"/>
    <n v="328248.72334505001"/>
    <d v="2020-09-01T00:00:00"/>
    <s v="Tampa Electric"/>
    <s v="TEC Electric"/>
    <s v="Big Bend Station"/>
    <x v="2"/>
    <n v="131100"/>
    <s v="Superstructure: 303"/>
    <n v="127208"/>
    <s v="SUPERSTRUCTURE ; OFFICE AND SHOPS ; SUPERSTRUCTURE CONSISTING OF: 184 TON STEEL 10513 SF MASONRY WALL 104 CY CONCRETE SUPPORTED FLOORS &amp; BEAMS"/>
    <d v="1970-06-15T00:00:00"/>
    <d v="1970-06-15T00:00:00"/>
    <s v="B02"/>
    <x v="0"/>
    <n v="180274.28"/>
    <x v="4"/>
    <x v="4"/>
    <s v="Superstructure"/>
    <n v="2.8999999999999998E-2"/>
    <n v="14747.17"/>
  </r>
  <r>
    <n v="0"/>
    <n v="3770"/>
    <n v="2356.9149903000002"/>
    <d v="2020-09-01T00:00:00"/>
    <s v="Tampa Electric"/>
    <s v="TEC Electric"/>
    <s v="Big Bend Station"/>
    <x v="2"/>
    <n v="131100"/>
    <s v="Superstructure: 303"/>
    <n v="24687524"/>
    <s v="SUPERSTRUCTURE ; FOAM HOUSE ; FOAM HOUSE (SHELTER) SUBSTRUCTURE: FLOOR SLAB (24 CU. YD. REIN- FORCED CONCRETE)"/>
    <d v="1974-06-15T00:00:00"/>
    <d v="1974-06-15T00:00:00"/>
    <s v="37-41"/>
    <x v="0"/>
    <n v="1413.09"/>
    <x v="4"/>
    <x v="4"/>
    <s v="Superstructure"/>
    <n v="2.8999999999999998E-2"/>
    <n v="109.33"/>
  </r>
  <r>
    <n v="0"/>
    <n v="10721.15"/>
    <n v="6460.7411384944999"/>
    <d v="2020-09-01T00:00:00"/>
    <s v="Tampa Electric"/>
    <s v="TEC Electric"/>
    <s v="Big Bend Station"/>
    <x v="2"/>
    <n v="131100"/>
    <s v="Superstructure: 303"/>
    <n v="77637"/>
    <s v="SUPERSTRUCTURE ; OFFICE AND SHOPS ; MODIFY INT. OFFICE STRUCTURE"/>
    <d v="1978-06-15T00:00:00"/>
    <d v="1978-06-15T00:00:00"/>
    <s v="A7103-2008"/>
    <x v="0"/>
    <n v="4260.41"/>
    <x v="4"/>
    <x v="4"/>
    <s v="Superstructure"/>
    <n v="2.8999999999999998E-2"/>
    <n v="310.91000000000003"/>
  </r>
  <r>
    <n v="1"/>
    <n v="6497.75"/>
    <n v="3567.9283652075001"/>
    <d v="2020-09-01T00:00:00"/>
    <s v="Tampa Electric"/>
    <s v="TEC Electric"/>
    <s v="Big Bend Station"/>
    <x v="2"/>
    <n v="131100"/>
    <s v="Superstructure: 303"/>
    <n v="88763"/>
    <s v="SUPERSTRUCTURE ; MAINTENANCE BUILDING ; UNDERSIDE OF ROOF 6&quot; VINYL CLAD FIBERGLASS INSULATION. SIDEWALL 4&quot; VINYL CLAD FIBERGLASS INSULATION"/>
    <d v="1986-06-15T00:00:00"/>
    <d v="1986-06-15T00:00:00"/>
    <s v="A7008-2007"/>
    <x v="0"/>
    <n v="2929.82"/>
    <x v="4"/>
    <x v="4"/>
    <s v="Superstructure"/>
    <n v="2.8999999999999998E-2"/>
    <n v="188.43"/>
  </r>
  <r>
    <n v="1"/>
    <n v="133426.13"/>
    <n v="20404.412417625801"/>
    <d v="2020-09-01T00:00:00"/>
    <s v="Tampa Electric"/>
    <s v="TEC Electric"/>
    <s v="Big Bend Station"/>
    <x v="2"/>
    <n v="131100"/>
    <s v="Tank Liner: 311"/>
    <n v="89636933"/>
    <s v="BBC No.3 service water tank liner replaced."/>
    <d v="2015-11-13T00:00:00"/>
    <d v="2015-12-01T00:00:00"/>
    <s v="A2561622"/>
    <x v="0"/>
    <n v="113021.72"/>
    <x v="4"/>
    <x v="4"/>
    <s v="Tank Liner"/>
    <n v="2.8999999999999998E-2"/>
    <n v="3869.36"/>
  </r>
  <r>
    <n v="1"/>
    <n v="199027.57"/>
    <n v="30436.6215280162"/>
    <d v="2020-09-01T00:00:00"/>
    <s v="Tampa Electric"/>
    <s v="TEC Electric"/>
    <s v="Big Bend Station"/>
    <x v="2"/>
    <n v="131100"/>
    <s v="Tank Liner: 311"/>
    <n v="91110133"/>
    <s v="BBC no.2 service water tank liner replaced."/>
    <d v="2015-12-31T00:00:00"/>
    <d v="2015-12-01T00:00:00"/>
    <s v="A2559958"/>
    <x v="0"/>
    <n v="168590.95"/>
    <x v="4"/>
    <x v="4"/>
    <s v="Tank Liner"/>
    <n v="2.8999999999999998E-2"/>
    <n v="5771.8"/>
  </r>
  <r>
    <n v="1"/>
    <n v="52094"/>
    <n v="30755.071307239999"/>
    <d v="2020-09-01T00:00:00"/>
    <s v="Tampa Electric"/>
    <s v="TEC Electric"/>
    <s v="Big Bend Station"/>
    <x v="2"/>
    <n v="131100"/>
    <s v="Tank: 309"/>
    <n v="79189"/>
    <s v="TANKS ; WASTE WATER TREATMENT EQUIP. ; STORAGE TANK, TRANSFERRED FROM #1 52' X 32'"/>
    <d v="1980-06-15T00:00:00"/>
    <d v="1980-06-15T00:00:00"/>
    <s v="JE12-"/>
    <x v="0"/>
    <n v="21338.93"/>
    <x v="4"/>
    <x v="4"/>
    <s v="Tank"/>
    <n v="2.8999999999999998E-2"/>
    <n v="1510.73"/>
  </r>
  <r>
    <n v="1"/>
    <n v="68403.460000000006"/>
    <n v="10460.712670243602"/>
    <d v="2020-09-01T00:00:00"/>
    <s v="Tampa Electric"/>
    <s v="TEC Electric"/>
    <s v="Big Bend Station"/>
    <x v="2"/>
    <n v="131100"/>
    <s v="Tank: 309"/>
    <n v="52748027"/>
    <s v="BBC garage fueling station tank K2 replaced and pumps, alarms, and metering devices upgraded on both K2 (road diesel) and K3 (unleaded gas tanks)"/>
    <d v="2015-04-01T00:00:00"/>
    <d v="2015-04-01T00:00:00"/>
    <s v="A2509749"/>
    <x v="0"/>
    <n v="57942.75"/>
    <x v="4"/>
    <x v="4"/>
    <s v="Tank"/>
    <n v="2.8999999999999998E-2"/>
    <n v="1983.7"/>
  </r>
  <r>
    <n v="0"/>
    <n v="40964.480000000003"/>
    <n v="25610.025724627201"/>
    <d v="2020-09-01T00:00:00"/>
    <s v="Tampa Electric"/>
    <s v="TEC Electric"/>
    <s v="Big Bend Station"/>
    <x v="2"/>
    <n v="131100"/>
    <s v="Tank: 309"/>
    <n v="24687579"/>
    <s v="TANK ; FIRE PROTECTION SYSTEM ; FOAM FIRE PROTECTION SYSTEM 3,500 GALS. OF COBRA 3 STABILIZER LIQUID"/>
    <d v="1974-06-15T00:00:00"/>
    <d v="1974-06-15T00:00:00"/>
    <s v="E15-2008"/>
    <x v="0"/>
    <n v="15354.45"/>
    <x v="4"/>
    <x v="4"/>
    <s v="Tank"/>
    <n v="2.8999999999999998E-2"/>
    <n v="1187.97"/>
  </r>
  <r>
    <n v="1"/>
    <n v="25689.25"/>
    <n v="3272.4538832100002"/>
    <d v="2020-09-01T00:00:00"/>
    <s v="Tampa Electric"/>
    <s v="TEC Electric"/>
    <s v="Big Bend Station"/>
    <x v="2"/>
    <n v="131100"/>
    <s v="Tank: 309"/>
    <n v="107089320"/>
    <s v="BBC ESS rail unloading surfactant tank replaced with a larger one."/>
    <d v="2016-06-01T00:00:00"/>
    <d v="2016-07-01T00:00:00"/>
    <s v="A2590717"/>
    <x v="0"/>
    <n v="22416.799999999999"/>
    <x v="4"/>
    <x v="4"/>
    <s v="Tank"/>
    <n v="2.8999999999999998E-2"/>
    <n v="744.99"/>
  </r>
  <r>
    <n v="1"/>
    <n v="14826.720000000001"/>
    <n v="3285.4174489391999"/>
    <d v="2020-09-01T00:00:00"/>
    <s v="Tampa Electric"/>
    <s v="TEC Electric"/>
    <s v="Big Bend Station"/>
    <x v="2"/>
    <n v="131100"/>
    <s v="Tank: 309"/>
    <n v="28366791"/>
    <s v="Computer room halon tank for th efire system replaced with piping and nozzles"/>
    <d v="2012-06-30T00:00:00"/>
    <d v="2012-06-01T00:00:00"/>
    <s v="A7037-2011"/>
    <x v="0"/>
    <n v="11541.3"/>
    <x v="4"/>
    <x v="4"/>
    <s v="Tank"/>
    <n v="2.8999999999999998E-2"/>
    <n v="429.97"/>
  </r>
  <r>
    <n v="1"/>
    <n v="9211.91"/>
    <n v="3930.5529584515002"/>
    <d v="2020-09-01T00:00:00"/>
    <s v="Tampa Electric"/>
    <s v="TEC Electric"/>
    <s v="Big Bend Station"/>
    <x v="2"/>
    <n v="131100"/>
    <s v="Tank: 309"/>
    <n v="119222"/>
    <s v="TANK/ FUEL TANK ; YARD AREA ; FUEL OIL TANK NO. 3 UPGRADE. PROVIDE TANK WITH AN IMPERMEABLE COATING OF THE EXISTING SECONDARY CONTAINMENT AND PROVIDE TANK CLOSURE. FOR ENVIRONMENTAL COMPLIANCE. 04/19/00 RJB"/>
    <d v="1999-12-15T00:00:00"/>
    <d v="1999-12-15T00:00:00"/>
    <s v="A7075-2008"/>
    <x v="0"/>
    <n v="5281.36"/>
    <x v="4"/>
    <x v="4"/>
    <s v="Tank"/>
    <n v="2.8999999999999998E-2"/>
    <n v="267.14999999999998"/>
  </r>
  <r>
    <n v="1"/>
    <n v="61199.68"/>
    <n v="10836.488414326399"/>
    <d v="2020-09-01T00:00:00"/>
    <s v="Tampa Electric"/>
    <s v="TEC Electric"/>
    <s v="Big Bend Station"/>
    <x v="2"/>
    <n v="131100"/>
    <s v="Tank: 309"/>
    <n v="44069499"/>
    <s v="Tank"/>
    <d v="2014-03-28T00:00:00"/>
    <d v="2014-04-01T00:00:00"/>
    <s v="A2346951"/>
    <x v="0"/>
    <n v="50363.19"/>
    <x v="4"/>
    <x v="4"/>
    <s v="Tank"/>
    <n v="2.8999999999999998E-2"/>
    <n v="1774.79"/>
  </r>
  <r>
    <n v="1"/>
    <n v="170519.41"/>
    <n v="104732.8886168602"/>
    <d v="2020-09-01T00:00:00"/>
    <s v="Tampa Electric"/>
    <s v="TEC Electric"/>
    <s v="Big Bend Station"/>
    <x v="2"/>
    <n v="131100"/>
    <s v="Tank: 309"/>
    <n v="121740"/>
    <s v="TANKS ; WASTE WATER TREATMENT EQUIP. ; 230,000 GAL. WASTE NEUTRALIZATION TANK"/>
    <d v="1976-06-15T00:00:00"/>
    <d v="1976-06-15T00:00:00"/>
    <s v="D75-2008"/>
    <x v="0"/>
    <n v="65786.52"/>
    <x v="4"/>
    <x v="4"/>
    <s v="Tank"/>
    <n v="2.8999999999999998E-2"/>
    <n v="4945.0600000000004"/>
  </r>
  <r>
    <n v="1"/>
    <n v="7103.03"/>
    <n v="3480.9241644661001"/>
    <d v="2020-09-01T00:00:00"/>
    <s v="Tampa Electric"/>
    <s v="TEC Electric"/>
    <s v="Big Bend Station"/>
    <x v="2"/>
    <n v="131100"/>
    <s v="Tank: 309"/>
    <n v="97669"/>
    <s v="TANK ; WATER SUPPLY / RECYCLE WATER SUPPLY ; BB WATER METER BACKFLOW PREVENTER A ADDITION  TO RAISE THE WATER METER OUT IF THE PIT ABOVE GROUND AND INSTALL A BACKFLOW METER $3,978.00 CONCRETE $662.60 MATL COSTS ONLY 07/08/94  TGC"/>
    <d v="1993-09-15T00:00:00"/>
    <d v="1993-09-15T00:00:00"/>
    <s v="A7051"/>
    <x v="0"/>
    <n v="3622.11"/>
    <x v="4"/>
    <x v="4"/>
    <s v="Tank"/>
    <n v="2.8999999999999998E-2"/>
    <n v="205.99"/>
  </r>
  <r>
    <n v="1"/>
    <n v="51846.630000000005"/>
    <n v="33466.7067315405"/>
    <d v="2020-09-01T00:00:00"/>
    <s v="Tampa Electric"/>
    <s v="TEC Electric"/>
    <s v="Big Bend Station"/>
    <x v="2"/>
    <n v="131100"/>
    <s v="Tank: 309"/>
    <n v="77269"/>
    <s v="TANK ; WATER SUPPLY / RECYCLE WATER SUPPLY ; STORAGE TANK 52' I.D. X 32' HIGH; 500,000 GALLON CAPACITY"/>
    <d v="1970-06-15T00:00:00"/>
    <d v="1970-06-15T00:00:00"/>
    <s v="B021"/>
    <x v="0"/>
    <n v="18379.919999999998"/>
    <x v="4"/>
    <x v="4"/>
    <s v="Tank"/>
    <n v="2.8999999999999998E-2"/>
    <n v="1503.55"/>
  </r>
  <r>
    <n v="1"/>
    <n v="147504.04"/>
    <n v="48843.978916662003"/>
    <d v="2020-09-01T00:00:00"/>
    <s v="Tampa Electric"/>
    <s v="TEC Electric"/>
    <s v="Big Bend Station"/>
    <x v="2"/>
    <n v="131100"/>
    <s v="Tank: 309"/>
    <n v="24012400"/>
    <s v="TANK ; FIRE PROTECTION ; CO2 FIRE SYSTEM TANK.  INCLUDES TANK AND PLATFORM, PAINTING AND RELATED. LABOR AND MATERIALS 07/29/08 RJB"/>
    <d v="2006-12-15T00:00:00"/>
    <d v="2006-12-15T00:00:00"/>
    <s v="B2026-2006"/>
    <x v="0"/>
    <n v="98660.06"/>
    <x v="4"/>
    <x v="4"/>
    <s v="Tank"/>
    <n v="2.8999999999999998E-2"/>
    <n v="4277.62"/>
  </r>
  <r>
    <n v="1"/>
    <n v="879740.84"/>
    <n v="502029.81986405159"/>
    <d v="2020-09-01T00:00:00"/>
    <s v="Tampa Electric"/>
    <s v="TEC Electric"/>
    <s v="Big Bend Station"/>
    <x v="2"/>
    <n v="131100"/>
    <s v="Tank: 309"/>
    <n v="79415"/>
    <s v="TANK ; WATER SUPPLY / RECYCLE WATER SUPPLY ; WATER SUPPLY &amp; CITY WATER SYSTEM FOR #4."/>
    <d v="1983-06-15T00:00:00"/>
    <d v="1983-06-15T00:00:00"/>
    <s v="L7276"/>
    <x v="0"/>
    <n v="377711.02"/>
    <x v="4"/>
    <x v="4"/>
    <s v="Tank"/>
    <n v="2.8999999999999998E-2"/>
    <n v="25512.48"/>
  </r>
  <r>
    <n v="2"/>
    <n v="301078.75"/>
    <n v="121075.9530428"/>
    <d v="2020-09-01T00:00:00"/>
    <s v="Tampa Electric"/>
    <s v="TEC Electric"/>
    <s v="Big Bend Station"/>
    <x v="2"/>
    <n v="131100"/>
    <s v="Tank: 309"/>
    <n v="104828"/>
    <s v="TANK ; WASTE WATER ; 2 WATER STORAGE TANKS INSTALLED IN CONJUNTION WITH THE BB WASTEWATER TREATMENT PLANT ADDITION. 04/14/02 RJB"/>
    <d v="2001-10-15T00:00:00"/>
    <d v="2001-10-15T00:00:00"/>
    <s v="B0577"/>
    <x v="0"/>
    <n v="180002.8"/>
    <x v="4"/>
    <x v="4"/>
    <s v="Tank"/>
    <n v="2.8999999999999998E-2"/>
    <n v="8731.2800000000007"/>
  </r>
  <r>
    <n v="1"/>
    <n v="659"/>
    <n v="425.38077664999997"/>
    <d v="2020-09-01T00:00:00"/>
    <s v="Tampa Electric"/>
    <s v="TEC Electric"/>
    <s v="Big Bend Station"/>
    <x v="2"/>
    <n v="131100"/>
    <s v="Tank: 309"/>
    <n v="77787"/>
    <s v="STORAGE TANK ; YARD FIRE PROTECTION SYSTEM ; TANK,550 GAL FUEL STORAGE"/>
    <d v="1970-06-15T00:00:00"/>
    <d v="1970-06-15T00:00:00"/>
    <s v="B021"/>
    <x v="0"/>
    <n v="233.62"/>
    <x v="4"/>
    <x v="4"/>
    <s v="Tank"/>
    <n v="2.8999999999999998E-2"/>
    <n v="19.11"/>
  </r>
  <r>
    <n v="1"/>
    <n v="95613.77"/>
    <n v="58725.9029552594"/>
    <d v="2020-09-01T00:00:00"/>
    <s v="Tampa Electric"/>
    <s v="TEC Electric"/>
    <s v="Big Bend Station"/>
    <x v="2"/>
    <n v="131100"/>
    <s v="Tank: 309"/>
    <n v="121880"/>
    <s v="TANK ; WATER SUPPLY / RECYCLE WATER SUPPLY ; TANK,5000,000 GAL.,52X32 W/ FOUND."/>
    <d v="1976-06-15T00:00:00"/>
    <d v="1976-06-15T00:00:00"/>
    <s v="C54,G"/>
    <x v="0"/>
    <n v="36887.870000000003"/>
    <x v="4"/>
    <x v="4"/>
    <s v="Tank"/>
    <n v="2.8999999999999998E-2"/>
    <n v="2772.8"/>
  </r>
  <r>
    <n v="1"/>
    <n v="35755.870000000003"/>
    <n v="9357.6859005176011"/>
    <d v="2020-09-01T00:00:00"/>
    <s v="Tampa Electric"/>
    <s v="TEC Electric"/>
    <s v="Big Bend Station"/>
    <x v="2"/>
    <n v="131100"/>
    <s v="Tank: 309"/>
    <n v="26931290"/>
    <s v="BBC WWTP Muriatic acid tank replaced"/>
    <d v="2010-09-30T00:00:00"/>
    <d v="2010-09-01T00:00:00"/>
    <s v="A7048-2009"/>
    <x v="0"/>
    <n v="26398.18"/>
    <x v="4"/>
    <x v="4"/>
    <s v="Tank"/>
    <n v="2.8999999999999998E-2"/>
    <n v="1036.92"/>
  </r>
  <r>
    <n v="1"/>
    <n v="39205.050000000003"/>
    <n v="5995.4973516330001"/>
    <d v="2020-09-01T00:00:00"/>
    <s v="Tampa Electric"/>
    <s v="TEC Electric"/>
    <s v="Big Bend Station"/>
    <x v="2"/>
    <n v="131100"/>
    <s v="Tank: 309"/>
    <n v="115507241"/>
    <s v="BBC Polymer feed system for WWTP installed to include tanks, pumps, vavles and piping."/>
    <d v="2015-11-15T00:00:00"/>
    <d v="2015-11-01T00:00:00"/>
    <s v="A2534400"/>
    <x v="0"/>
    <n v="33209.550000000003"/>
    <x v="4"/>
    <x v="4"/>
    <s v="Tank"/>
    <n v="2.8999999999999998E-2"/>
    <n v="1136.95"/>
  </r>
  <r>
    <n v="3"/>
    <n v="135901.53"/>
    <n v="24063.775420626902"/>
    <d v="2020-09-01T00:00:00"/>
    <s v="Tampa Electric"/>
    <s v="TEC Electric"/>
    <s v="Big Bend Station"/>
    <x v="2"/>
    <n v="131100"/>
    <s v="Tank: 309"/>
    <n v="49782150"/>
    <s v="BB FGD Defoamer chemical tanks installed"/>
    <d v="2014-12-15T00:00:00"/>
    <d v="2014-12-01T00:00:00"/>
    <s v="A2468133"/>
    <x v="0"/>
    <n v="111837.75"/>
    <x v="4"/>
    <x v="4"/>
    <s v="Tank"/>
    <n v="2.8999999999999998E-2"/>
    <n v="3941.14"/>
  </r>
  <r>
    <n v="1"/>
    <n v="54597.68"/>
    <n v="18079.287393203998"/>
    <d v="2020-09-01T00:00:00"/>
    <s v="Tampa Electric"/>
    <s v="TEC Electric"/>
    <s v="Big Bend Station"/>
    <x v="2"/>
    <n v="131100"/>
    <s v="Tank: 309"/>
    <n v="121374"/>
    <s v="TANK ; DEMINERALIZER ; BBC DEMINERALIZER CAUSTIC TANK.  INCLUDES ALL LABOR AND MATERIALS. 04/17/07 RJB"/>
    <d v="2006-12-15T00:00:00"/>
    <d v="2006-12-15T00:00:00"/>
    <s v="A7009-2008"/>
    <x v="0"/>
    <n v="36518.39"/>
    <x v="4"/>
    <x v="4"/>
    <s v="Tank"/>
    <n v="2.8999999999999998E-2"/>
    <n v="1583.33"/>
  </r>
  <r>
    <n v="0"/>
    <n v="1461"/>
    <n v="913.38270579000005"/>
    <d v="2020-09-01T00:00:00"/>
    <s v="Tampa Electric"/>
    <s v="TEC Electric"/>
    <s v="Big Bend Station"/>
    <x v="2"/>
    <n v="131100"/>
    <s v="Tools: 314"/>
    <n v="24687331"/>
    <s v="TOOLS ; FIRE PROTECTION SYSTEM ; FOAM FIRE PROTECTION SYSTEM ONE LOT FIRE FIGHTERS TOOLS AND MOUNTING BRACKETS"/>
    <d v="1974-06-15T00:00:00"/>
    <d v="1974-06-15T00:00:00"/>
    <s v="E15-2008"/>
    <x v="0"/>
    <n v="547.62"/>
    <x v="4"/>
    <x v="4"/>
    <s v="Tools"/>
    <n v="2.8999999999999998E-2"/>
    <n v="42.37"/>
  </r>
  <r>
    <n v="1"/>
    <n v="36802.65"/>
    <n v="4688.1467892180008"/>
    <d v="2020-09-01T00:00:00"/>
    <s v="Tampa Electric"/>
    <s v="TEC Electric"/>
    <s v="Big Bend Station"/>
    <x v="2"/>
    <n v="131100"/>
    <s v="Trench: 323"/>
    <n v="115395363"/>
    <s v="Install a trench for Energy Delivery for the conduit and Vault"/>
    <d v="2016-06-16T00:00:00"/>
    <d v="2016-07-01T00:00:00"/>
    <s v="A2583208"/>
    <x v="0"/>
    <n v="32114.5"/>
    <x v="4"/>
    <x v="4"/>
    <s v="Trench"/>
    <n v="2.8999999999999998E-2"/>
    <n v="1067.28"/>
  </r>
  <r>
    <n v="1"/>
    <n v="31537.84"/>
    <n v="6988.3945901624002"/>
    <d v="2020-09-01T00:00:00"/>
    <s v="Tampa Electric"/>
    <s v="TEC Electric"/>
    <s v="Big Bend Station"/>
    <x v="2"/>
    <n v="131100"/>
    <s v="Trench: 323"/>
    <n v="29203023"/>
    <s v="344 linear feet of galvanized 2 line Guardrail at FGD pipe trench replaced"/>
    <d v="2012-06-30T00:00:00"/>
    <d v="2012-06-01T00:00:00"/>
    <s v="A7047-2011"/>
    <x v="0"/>
    <n v="24549.45"/>
    <x v="4"/>
    <x v="4"/>
    <s v="Trench"/>
    <n v="2.8999999999999998E-2"/>
    <n v="914.6"/>
  </r>
  <r>
    <n v="1"/>
    <n v="148958.65"/>
    <n v="18975.264463938001"/>
    <d v="2020-09-01T00:00:00"/>
    <s v="Tampa Electric"/>
    <s v="TEC Electric"/>
    <s v="Big Bend Station"/>
    <x v="2"/>
    <n v="131100"/>
    <s v="TV Camera System: 334"/>
    <n v="200595045"/>
    <s v="ADD SECURITY CAMERAS TO BB STATION"/>
    <d v="2016-12-01T00:00:00"/>
    <d v="2016-12-01T00:00:00"/>
    <s v="A2618242"/>
    <x v="0"/>
    <n v="129983.39"/>
    <x v="4"/>
    <x v="4"/>
    <s v="TV Camera System"/>
    <n v="2.8999999999999998E-2"/>
    <n v="4319.8"/>
  </r>
  <r>
    <n v="1"/>
    <n v="16735.240000000002"/>
    <n v="4379.7876933152002"/>
    <d v="2020-09-01T00:00:00"/>
    <s v="Tampa Electric"/>
    <s v="TEC Electric"/>
    <s v="Big Bend Station"/>
    <x v="2"/>
    <n v="131100"/>
    <s v="TV Camera System: 334"/>
    <n v="26931318"/>
    <s v="BBC warehouse 23 security cameras (5) installed, plus new fiber connections to the bb security network and new DVR"/>
    <d v="2010-11-30T00:00:00"/>
    <d v="2010-11-01T00:00:00"/>
    <s v="A7062-2010"/>
    <x v="0"/>
    <n v="12355.45"/>
    <x v="4"/>
    <x v="4"/>
    <s v="TV Camera System"/>
    <n v="2.8999999999999998E-2"/>
    <n v="485.32"/>
  </r>
  <r>
    <n v="1"/>
    <n v="7812"/>
    <n v="3333.2370498"/>
    <d v="2020-09-01T00:00:00"/>
    <s v="Tampa Electric"/>
    <s v="TEC Electric"/>
    <s v="Big Bend Station"/>
    <x v="2"/>
    <n v="131100"/>
    <s v="TV Camera System: 334"/>
    <n v="103601"/>
    <s v="TV CAMERA SYSTEM/OR GATE SECURITY ; GUARD HOUSE ; BB GATE 32 CLOSED CIRCUIT SURVEILLANCE TV ADDITION. INCLUDES VIDEO ELECTRONICS. 04/19/00 RJB"/>
    <d v="1999-07-15T00:00:00"/>
    <d v="1999-07-15T00:00:00"/>
    <s v="A7037"/>
    <x v="0"/>
    <n v="4478.76"/>
    <x v="4"/>
    <x v="4"/>
    <s v="TV Camera System"/>
    <n v="2.8999999999999998E-2"/>
    <n v="226.55"/>
  </r>
  <r>
    <n v="1"/>
    <n v="765.03"/>
    <n v="135.46212548190002"/>
    <d v="2020-09-01T00:00:00"/>
    <s v="Tampa Electric"/>
    <s v="TEC Electric"/>
    <s v="Big Bend Station"/>
    <x v="2"/>
    <n v="131100"/>
    <s v="TV Camera System: 334"/>
    <n v="45082673"/>
    <s v="BB warehouse digital video recorder replaced"/>
    <d v="2014-05-27T00:00:00"/>
    <d v="2014-09-01T00:00:00"/>
    <s v="A2490883"/>
    <x v="0"/>
    <n v="629.57000000000005"/>
    <x v="4"/>
    <x v="4"/>
    <s v="TV Camera System"/>
    <n v="2.8999999999999998E-2"/>
    <n v="22.19"/>
  </r>
  <r>
    <n v="1"/>
    <n v="79267.05"/>
    <n v="12122.045204553"/>
    <d v="2020-09-01T00:00:00"/>
    <s v="Tampa Electric"/>
    <s v="TEC Electric"/>
    <s v="Big Bend Station"/>
    <x v="2"/>
    <n v="131100"/>
    <s v="Vacuum System: 374"/>
    <n v="89679574"/>
    <s v="ESS dust boss DB60 purchased to mitigate dusting in the East 40 during periods of high wind"/>
    <d v="2015-09-23T00:00:00"/>
    <d v="2015-12-01T00:00:00"/>
    <s v="A2573108"/>
    <x v="0"/>
    <n v="67145"/>
    <x v="4"/>
    <x v="4"/>
    <s v="Vacuum System"/>
    <n v="2.8999999999999998E-2"/>
    <n v="2298.7399999999998"/>
  </r>
  <r>
    <n v="1"/>
    <n v="103870.77"/>
    <n v="18392.161457252099"/>
    <d v="2020-09-01T00:00:00"/>
    <s v="Tampa Electric"/>
    <s v="TEC Electric"/>
    <s v="Big Bend Station"/>
    <x v="2"/>
    <n v="131100"/>
    <s v="Vacuum System: 374"/>
    <n v="46000395"/>
    <s v="BBC vacuum system installed to reduce the coal dust in various areas.  Vertical hard-piped stations will be installed to vacuum dust on multiple floors of the plant"/>
    <d v="2014-02-28T00:00:00"/>
    <d v="2014-02-01T00:00:00"/>
    <s v="A2459123"/>
    <x v="0"/>
    <n v="85478.61"/>
    <x v="4"/>
    <x v="4"/>
    <s v="Vacuum System"/>
    <n v="2.8999999999999998E-2"/>
    <n v="3012.25"/>
  </r>
  <r>
    <n v="3"/>
    <n v="3568.4700000000003"/>
    <n v="1985.8760363610002"/>
    <d v="2020-09-01T00:00:00"/>
    <s v="Tampa Electric"/>
    <s v="TEC Electric"/>
    <s v="Big Bend Station"/>
    <x v="2"/>
    <n v="131100"/>
    <s v="Valves - 10&quot; &amp; larger: 338"/>
    <n v="89755"/>
    <s v="VALVES - 10&quot; &amp; LARGER - 12&quot; ; WASTE WATER TREATMENT SYSTEM ; WASTE WATER SYSTEM - YARD - VALVES - BUTTERFLY VALVES, 200 LB. CAST IR ON BODY, ALUMINUM BRONZE     DISC, COMPLETE WITH GEAR OPERATOR. KEYSTO NE MODEL #129-061, SWEC #VVF012-J, SIZE: 12&quot; - 3 EA"/>
    <d v="1985-02-15T00:00:00"/>
    <d v="1985-02-15T00:00:00"/>
    <s v="F05-2008"/>
    <x v="0"/>
    <n v="1582.59"/>
    <x v="4"/>
    <x v="4"/>
    <s v="Valves - 10&quot; &amp; larger"/>
    <n v="2.8999999999999998E-2"/>
    <n v="103.49"/>
  </r>
  <r>
    <n v="4"/>
    <n v="7017.22"/>
    <n v="3438.8719554014001"/>
    <d v="2020-09-01T00:00:00"/>
    <s v="Tampa Electric"/>
    <s v="TEC Electric"/>
    <s v="Big Bend Station"/>
    <x v="2"/>
    <n v="131100"/>
    <s v="Valves - 10&quot; &amp; larger: 338"/>
    <n v="124288"/>
    <s v="VALVES - 10&quot; &amp; LARGER ; WATER SUPPLY / RECYCLE WATER SUPPLY ; VALVE, RED, SERIES 37 CHECK VALVE 10&quot; WITH SPECIAL 12&quot; 150 LB FLANGE. BACK PRESSURE TO BE NO GREATER THAN 30PSI.  THE HEAD LOSS THROUGH THE CHECK VALVE TO BE LESS THAN 2 FT AT 2000 GPM FLOW, P"/>
    <d v="1993-09-15T00:00:00"/>
    <d v="1993-09-15T00:00:00"/>
    <s v="L0976"/>
    <x v="0"/>
    <n v="3578.35"/>
    <x v="4"/>
    <x v="4"/>
    <s v="Valves - 10&quot; &amp; larger"/>
    <n v="2.8999999999999998E-2"/>
    <n v="203.5"/>
  </r>
  <r>
    <n v="1"/>
    <n v="3493.51"/>
    <n v="618.58788543230003"/>
    <d v="2020-09-01T00:00:00"/>
    <s v="Tampa Electric"/>
    <s v="TEC Electric"/>
    <s v="Big Bend Station"/>
    <x v="2"/>
    <n v="131100"/>
    <s v="Valves - 10&quot; &amp; larger: 338"/>
    <n v="46410730"/>
    <s v="BBC recycle water isolation valve (gate) to coalfield repalced"/>
    <d v="2014-08-28T00:00:00"/>
    <d v="2014-09-01T00:00:00"/>
    <s v="A2497609"/>
    <x v="0"/>
    <n v="2874.92"/>
    <x v="4"/>
    <x v="4"/>
    <s v="Valves - 10&quot; &amp; larger"/>
    <n v="2.8999999999999998E-2"/>
    <n v="101.31"/>
  </r>
  <r>
    <n v="8"/>
    <n v="11760.31"/>
    <n v="6544.6866049529999"/>
    <d v="2020-09-01T00:00:00"/>
    <s v="Tampa Electric"/>
    <s v="TEC Electric"/>
    <s v="Big Bend Station"/>
    <x v="2"/>
    <n v="131100"/>
    <s v="Valves - 10&quot; &amp; larger: 338"/>
    <n v="123304"/>
    <s v="VALVES - 10&quot; &amp; LARGER - 10&quot; ; WASTE WATER TREATMENT SYSTEM ; WASTE WATER SYSTEM - VALVES - YARD - BUTTERFLY VALVES, 200 LB, CAST IR ON BODY, ALUMINUM BRONZE     DISC, COMPLETE W/GEAR OPERATOR, KEYSTONE MODEL #129-061, SWEC #VVF012-J, SIZ E: 10&quot; - 5 EA (P"/>
    <d v="1985-02-15T00:00:00"/>
    <d v="1985-02-15T00:00:00"/>
    <s v="F05-2008"/>
    <x v="0"/>
    <n v="5215.62"/>
    <x v="4"/>
    <x v="4"/>
    <s v="Valves - 10&quot; &amp; larger"/>
    <n v="2.8999999999999998E-2"/>
    <n v="341.05"/>
  </r>
  <r>
    <n v="3"/>
    <n v="12661"/>
    <n v="7629.7266202299998"/>
    <d v="2020-09-01T00:00:00"/>
    <s v="Tampa Electric"/>
    <s v="TEC Electric"/>
    <s v="Big Bend Station"/>
    <x v="2"/>
    <n v="131100"/>
    <s v="Valves - 10&quot; &amp; larger: 338"/>
    <n v="79193"/>
    <s v="VALVES - 10&quot; &amp; LARGER ; WASTE WATER TREATMENT SYSTEM ; VALVE, 10&quot; LUNK"/>
    <d v="1978-06-15T00:00:00"/>
    <d v="1978-06-15T00:00:00"/>
    <s v="G4280"/>
    <x v="0"/>
    <n v="5031.2700000000004"/>
    <x v="4"/>
    <x v="4"/>
    <s v="Valves - 10&quot; &amp; larger"/>
    <n v="2.8999999999999998E-2"/>
    <n v="367.17"/>
  </r>
  <r>
    <n v="4"/>
    <n v="24249.16"/>
    <n v="6346.2593031967999"/>
    <d v="2020-09-01T00:00:00"/>
    <s v="Tampa Electric"/>
    <s v="TEC Electric"/>
    <s v="Big Bend Station"/>
    <x v="2"/>
    <n v="131100"/>
    <s v="Valves - 10&quot; &amp; larger: 338"/>
    <n v="27320078"/>
    <s v="FIRE SYSTEM 12&quot; ISOLATION VALVES QTY 4"/>
    <d v="2010-12-31T00:00:00"/>
    <d v="2010-12-01T00:00:00"/>
    <s v="A7703-2010"/>
    <x v="0"/>
    <n v="17902.900000000001"/>
    <x v="4"/>
    <x v="4"/>
    <s v="Valves - 10&quot; &amp; larger"/>
    <n v="2.8999999999999998E-2"/>
    <n v="703.23"/>
  </r>
  <r>
    <n v="5"/>
    <n v="13486.24"/>
    <n v="7505.1775233119997"/>
    <d v="2020-09-01T00:00:00"/>
    <s v="Tampa Electric"/>
    <s v="TEC Electric"/>
    <s v="Big Bend Station"/>
    <x v="2"/>
    <n v="131100"/>
    <s v="Valves - 10&quot; &amp; larger: 338"/>
    <n v="89711"/>
    <s v="VALVES - 10&quot; &amp; LARGER ; WATER SUPPLY / RECYCLE WATER SUPPLY ; RECYCLE WATER - VALVES - 1 EA - 8&quot; 150 LB BUTTERFLY VALVE, ANSI B16-34 , WAFER TYPE, A216 WCB BODY, ASTM A 351 CF8M DISC W/LIMIT SWITCH, TUFLI NE MODEL #803, SWEC TAG #VVI015-Z ( PO:P302K) ++"/>
    <d v="1985-02-15T00:00:00"/>
    <d v="1985-02-15T00:00:00"/>
    <s v="F05-2008"/>
    <x v="0"/>
    <n v="5981.06"/>
    <x v="4"/>
    <x v="4"/>
    <s v="Valves - 10&quot; &amp; larger"/>
    <n v="2.8999999999999998E-2"/>
    <n v="391.1"/>
  </r>
  <r>
    <n v="14"/>
    <n v="17714.560000000001"/>
    <n v="9858.2642417280003"/>
    <d v="2020-09-01T00:00:00"/>
    <s v="Tampa Electric"/>
    <s v="TEC Electric"/>
    <s v="Big Bend Station"/>
    <x v="2"/>
    <n v="131100"/>
    <s v="Valves - 10&quot; &amp; larger: 338"/>
    <n v="89754"/>
    <s v="VALVES - 10&quot; &amp; LARGER ; WASTE WATER TREATMENT SYSTEM ; WASTE WATER SYSTEM - YARD - VALVES - CHECK VALVES, 125 LB, CI BODY, FL ANGED ENDS, 316 SS DISC, APCOMODEL #606, SWEC #VCF017-B, SIZE 6&quot; 6 EA (PO: P302P); BUTTERFLY VALVES, 200 LBS, CAST IRON BODY,"/>
    <d v="1985-02-15T00:00:00"/>
    <d v="1985-02-15T00:00:00"/>
    <s v="F05-2008"/>
    <x v="0"/>
    <n v="7856.3"/>
    <x v="4"/>
    <x v="4"/>
    <s v="Valves - 10&quot; &amp; larger"/>
    <n v="2.8999999999999998E-2"/>
    <n v="513.72"/>
  </r>
  <r>
    <n v="1"/>
    <n v="1431.1100000000001"/>
    <n v="806.69923314690004"/>
    <d v="2020-09-01T00:00:00"/>
    <s v="Tampa Electric"/>
    <s v="TEC Electric"/>
    <s v="Big Bend Station"/>
    <x v="2"/>
    <n v="131100"/>
    <s v="Valves - 10&quot; &amp; larger: 338"/>
    <n v="89648"/>
    <s v="VALVES - 10&quot; &amp; LARGER - 10&quot; ; YARD FIRE PROTECTION SYSTEM ; 10&quot; PRATT POST INDICATOR BUTTERFLY VALVE VVM-017-A TO COAL BLENDING,LO CATED NEAR N3397.00 AND      E3393. 00"/>
    <d v="1984-08-15T00:00:00"/>
    <d v="1984-08-15T00:00:00"/>
    <s v="K3400"/>
    <x v="0"/>
    <n v="624.41"/>
    <x v="4"/>
    <x v="4"/>
    <s v="Valves - 10&quot; &amp; larger"/>
    <n v="2.8999999999999998E-2"/>
    <n v="41.5"/>
  </r>
  <r>
    <n v="3"/>
    <n v="11161.04"/>
    <n v="2702.7231820072002"/>
    <d v="2020-09-01T00:00:00"/>
    <s v="Tampa Electric"/>
    <s v="TEC Electric"/>
    <s v="Big Bend Station"/>
    <x v="2"/>
    <n v="131100"/>
    <s v="Valves - 10&quot; &amp; larger: 338"/>
    <n v="28267346"/>
    <s v="Fire pumps #1, 2, and 3 10&quot; discharge check valves replaced"/>
    <d v="2011-07-30T00:00:00"/>
    <d v="2011-08-01T00:00:00"/>
    <s v="A7062-2011"/>
    <x v="0"/>
    <n v="8458.32"/>
    <x v="4"/>
    <x v="4"/>
    <s v="Valves - 10&quot; &amp; larger"/>
    <n v="2.8999999999999998E-2"/>
    <n v="323.67"/>
  </r>
  <r>
    <n v="1"/>
    <n v="3662.96"/>
    <n v="887.01114831279995"/>
    <d v="2020-09-01T00:00:00"/>
    <s v="Tampa Electric"/>
    <s v="TEC Electric"/>
    <s v="Big Bend Station"/>
    <x v="2"/>
    <n v="131100"/>
    <s v="Valves - 10&quot; &amp; larger: 338"/>
    <n v="27440085"/>
    <s v="BBC #3 County water tank make up valve and actuator replaced."/>
    <d v="2011-09-27T00:00:00"/>
    <d v="2011-09-01T00:00:00"/>
    <s v="A7096-2010"/>
    <x v="0"/>
    <n v="2775.95"/>
    <x v="4"/>
    <x v="4"/>
    <s v="Valves - 10&quot; &amp; larger"/>
    <n v="2.8999999999999998E-2"/>
    <n v="106.23"/>
  </r>
  <r>
    <n v="1"/>
    <n v="2134.2400000000002"/>
    <n v="326.38219483839998"/>
    <d v="2020-09-01T00:00:00"/>
    <s v="Tampa Electric"/>
    <s v="TEC Electric"/>
    <s v="Big Bend Station"/>
    <x v="2"/>
    <n v="131100"/>
    <s v="Valves - 10&quot; &amp; larger: 338"/>
    <n v="89239424"/>
    <s v="BBC Recycle pump 10&quot; discharge valve replaced.  The valve is common for the #7, 8, 9, and 10 recycle pumps."/>
    <d v="2015-10-02T00:00:00"/>
    <d v="2015-11-01T00:00:00"/>
    <s v="A2565711"/>
    <x v="0"/>
    <n v="1807.86"/>
    <x v="4"/>
    <x v="4"/>
    <s v="Valves - 10&quot; &amp; larger"/>
    <n v="2.8999999999999998E-2"/>
    <n v="61.89"/>
  </r>
  <r>
    <n v="1"/>
    <n v="244.5"/>
    <n v="137.82166465500001"/>
    <d v="2020-09-01T00:00:00"/>
    <s v="Tampa Electric"/>
    <s v="TEC Electric"/>
    <s v="Big Bend Station"/>
    <x v="2"/>
    <n v="131100"/>
    <s v="Valves - 10&quot; &amp; larger: 338"/>
    <n v="87524"/>
    <s v="VALVES - 10&quot; &amp; LARGER ; YARD FIRE PROTECTION SYSTEM ; FIRE PUMP RECYCLE PIPE SYSTEM, VALVE 10&quot; WALWORTH GATE VALVE"/>
    <d v="1984-06-15T00:00:00"/>
    <d v="1984-06-15T00:00:00"/>
    <s v="A7048"/>
    <x v="0"/>
    <n v="106.68"/>
    <x v="4"/>
    <x v="4"/>
    <s v="Valves - 10&quot; &amp; larger"/>
    <n v="2.8999999999999998E-2"/>
    <n v="7.09"/>
  </r>
  <r>
    <n v="1"/>
    <n v="2345.06"/>
    <n v="1305.040663878"/>
    <d v="2020-09-01T00:00:00"/>
    <s v="Tampa Electric"/>
    <s v="TEC Electric"/>
    <s v="Big Bend Station"/>
    <x v="2"/>
    <n v="131100"/>
    <s v="Valves - 10&quot; &amp; larger: 338"/>
    <n v="89716"/>
    <s v="VALVES - 10&quot; &amp; LARGER ; YARD FIRE PROTECTION SYSTEM ; FIRE PROTECTION WATER -YARD - 1 EA - 8&quot; BUTTERFLY VALVE COMPLETE WITH INDICATOR POST ASSEMBLY, 175 LB, CA ST IRON BODY, ENDS SUITABLE FOR MEC HANICAL JOINTS, PRATT MODEL #FM-3, SWEC TAG #VVM-017-A-Z."/>
    <d v="1985-02-15T00:00:00"/>
    <d v="1985-02-15T00:00:00"/>
    <s v="F05-2008"/>
    <x v="0"/>
    <n v="1040.02"/>
    <x v="4"/>
    <x v="4"/>
    <s v="Valves - 10&quot; &amp; larger"/>
    <n v="2.8999999999999998E-2"/>
    <n v="68.010000000000005"/>
  </r>
  <r>
    <n v="3"/>
    <n v="4817.6500000000005"/>
    <n v="2681.0525761950003"/>
    <d v="2020-09-01T00:00:00"/>
    <s v="Tampa Electric"/>
    <s v="TEC Electric"/>
    <s v="Big Bend Station"/>
    <x v="2"/>
    <n v="131100"/>
    <s v="Valves - 10&quot; &amp; larger: 338"/>
    <n v="89717"/>
    <s v="VALVES - 10&quot; &amp; LARGER - 10&quot; ; YARD FIRE PROTECTION SYSTEM ; FIRE PROTECTION WATER - YARD - VALV ES - 3 EA 10&quot; BUTTERFLY VALVE COMPL ETE WITH INDICATOR POST      ASSEMB LY, 175 LB. CAST IRON BODY, ENDS SU ITABLE FOR MECHANICAL JOINT, PRATT MODEL #FM-3, SW"/>
    <d v="1985-02-15T00:00:00"/>
    <d v="1985-02-15T00:00:00"/>
    <s v="F05-2008"/>
    <x v="0"/>
    <n v="2136.6"/>
    <x v="4"/>
    <x v="4"/>
    <s v="Valves - 10&quot; &amp; larger"/>
    <n v="2.8999999999999998E-2"/>
    <n v="139.71"/>
  </r>
  <r>
    <n v="5"/>
    <n v="10987"/>
    <n v="6620.9467164099997"/>
    <d v="2020-09-01T00:00:00"/>
    <s v="Tampa Electric"/>
    <s v="TEC Electric"/>
    <s v="Big Bend Station"/>
    <x v="2"/>
    <n v="131100"/>
    <s v="Valves - 10&quot; &amp; larger: 338"/>
    <n v="79191"/>
    <s v="VALVES - 10&quot; &amp; LARGER ; WASTE WATER TREATMENT SYSTEM ; VALVES, 8&quot; LUNK"/>
    <d v="1978-06-15T00:00:00"/>
    <d v="1978-06-15T00:00:00"/>
    <s v="G4280"/>
    <x v="0"/>
    <n v="4366.05"/>
    <x v="4"/>
    <x v="4"/>
    <s v="Valves - 10&quot; &amp; larger"/>
    <n v="2.8999999999999998E-2"/>
    <n v="318.62"/>
  </r>
  <r>
    <n v="2"/>
    <n v="1872.19"/>
    <n v="1055.3306435600998"/>
    <d v="2020-09-01T00:00:00"/>
    <s v="Tampa Electric"/>
    <s v="TEC Electric"/>
    <s v="Big Bend Station"/>
    <x v="2"/>
    <n v="131100"/>
    <s v="Valves - 10&quot; &amp; larger: 338"/>
    <n v="116108"/>
    <s v="VALVES - 10&quot; &amp; LARGER ; WATER SUPPLY / RECYCLE WATER SUPPLY ; 6&quot; PRATT POST INDICATOR BUTTERFLY V ALVES VVM-017-A LOCATED NEAR COORDI NATES AS FOLLOWS: 2 EA NEAR  N3425. 00 AND E3417.00; 1 EA NEAR N3425.00 AND E3507.50"/>
    <d v="1984-08-15T00:00:00"/>
    <d v="1984-08-15T00:00:00"/>
    <s v="K3400"/>
    <x v="0"/>
    <n v="816.86"/>
    <x v="4"/>
    <x v="4"/>
    <s v="Valves - 10&quot; &amp; larger"/>
    <n v="2.8999999999999998E-2"/>
    <n v="54.29"/>
  </r>
  <r>
    <n v="1"/>
    <n v="2781.8"/>
    <n v="556.14098888599995"/>
    <d v="2020-09-01T00:00:00"/>
    <s v="Tampa Electric"/>
    <s v="TEC Electric"/>
    <s v="Big Bend Station"/>
    <x v="2"/>
    <n v="131100"/>
    <s v="Valves - 10&quot; &amp; larger: 338"/>
    <n v="42538200"/>
    <s v="BBC #1 LP salt water pump suction 10&quot; valve replaced"/>
    <d v="2013-12-12T00:00:00"/>
    <d v="2014-04-01T00:00:00"/>
    <s v="A2464326"/>
    <x v="0"/>
    <n v="2225.66"/>
    <x v="4"/>
    <x v="4"/>
    <s v="Valves - 10&quot; &amp; larger"/>
    <n v="2.8999999999999998E-2"/>
    <n v="80.67"/>
  </r>
  <r>
    <n v="10"/>
    <n v="3343.56"/>
    <n v="1638.5512660571999"/>
    <d v="2020-09-01T00:00:00"/>
    <s v="Tampa Electric"/>
    <s v="TEC Electric"/>
    <s v="Big Bend Station"/>
    <x v="2"/>
    <n v="131100"/>
    <s v="Valves - 10&quot; &amp; larger: 338"/>
    <n v="97678"/>
    <s v="VALVES - 10&quot; &amp; LARGER ; WATER SUPPLY / RECYCLE WATER SUPPLY ; VALVE, 8&quot; GATE"/>
    <d v="1993-09-15T00:00:00"/>
    <d v="1993-09-15T00:00:00"/>
    <s v="L0976"/>
    <x v="0"/>
    <n v="1705.01"/>
    <x v="4"/>
    <x v="4"/>
    <s v="Valves - 10&quot; &amp; larger"/>
    <n v="2.8999999999999998E-2"/>
    <n v="96.96"/>
  </r>
  <r>
    <n v="9"/>
    <n v="46901.06"/>
    <n v="26100.735366678"/>
    <d v="2020-09-01T00:00:00"/>
    <s v="Tampa Electric"/>
    <s v="TEC Electric"/>
    <s v="Big Bend Station"/>
    <x v="2"/>
    <n v="131100"/>
    <s v="Valves - 10&quot; &amp; larger: 338"/>
    <n v="116212"/>
    <s v="VALVES - 10&quot; &amp; LARGER ; SPARGING SYSTEM ; SPARGING SYSTEM - CONTROL VALVES - 3&quot; 150 LB. FLANGED, MOTOR OPERATED PLUG VALVE, CAST STAINLESS   STEEL BODY, DURCO MODEL #3411 WITH ADAC 1 25QT OPERATOR; SWEC TAG #VPF015-Z-M AND 4WWF-MOV-16A &amp; B, 20A &amp; B, 21A"/>
    <d v="1985-02-15T00:00:00"/>
    <d v="1985-02-15T00:00:00"/>
    <s v="F05-2008"/>
    <x v="0"/>
    <n v="20800.32"/>
    <x v="4"/>
    <x v="4"/>
    <s v="Valves - 10&quot; &amp; larger"/>
    <n v="2.8999999999999998E-2"/>
    <n v="1360.13"/>
  </r>
  <r>
    <n v="1"/>
    <n v="10818.84"/>
    <n v="6020.7526186920004"/>
    <d v="2020-09-01T00:00:00"/>
    <s v="Tampa Electric"/>
    <s v="TEC Electric"/>
    <s v="Big Bend Station"/>
    <x v="2"/>
    <n v="131100"/>
    <s v="Valves - 10&quot; &amp; larger: 338"/>
    <n v="123241"/>
    <s v="VALVES - 10&quot; &amp; LARGER - 14&quot; ; WATER SUPPLY / RECYCLE WATER SUPPLY ; RECYCLE WATER - VALVES - 14&quot; BUTTER FLY VALVE, 125 LB, A126 CL A, CAST IRON BODY, 316 SS SHAFT AND  DISC W /GEAR OPERATOR, CENTERLINE FIG #AAM , SWEC TAG #VVI012-C-G."/>
    <d v="1985-02-15T00:00:00"/>
    <d v="1985-02-15T00:00:00"/>
    <s v="F05-2008"/>
    <x v="0"/>
    <n v="4798.09"/>
    <x v="4"/>
    <x v="4"/>
    <s v="Valves - 10&quot; &amp; larger"/>
    <n v="2.8999999999999998E-2"/>
    <n v="313.75"/>
  </r>
  <r>
    <n v="4"/>
    <n v="7289"/>
    <n v="4392.4711582700002"/>
    <d v="2020-09-01T00:00:00"/>
    <s v="Tampa Electric"/>
    <s v="TEC Electric"/>
    <s v="Big Bend Station"/>
    <x v="2"/>
    <n v="131100"/>
    <s v="Valves - 10&quot; &amp; larger: 338"/>
    <n v="79194"/>
    <s v="VALVES - 10&quot; &amp; LARGER ; WASTE WATER TREATMENT SYSTEM ; VALVE, 6&quot; LUNK"/>
    <d v="1978-06-15T00:00:00"/>
    <d v="1978-06-15T00:00:00"/>
    <s v="G4280"/>
    <x v="0"/>
    <n v="2896.53"/>
    <x v="4"/>
    <x v="4"/>
    <s v="Valves - 10&quot; &amp; larger"/>
    <n v="2.8999999999999998E-2"/>
    <n v="211.38"/>
  </r>
  <r>
    <n v="1"/>
    <n v="109082.67"/>
    <n v="16681.6483869822"/>
    <d v="2020-09-01T00:00:00"/>
    <s v="Tampa Electric"/>
    <s v="TEC Electric"/>
    <s v="Big Bend Station"/>
    <x v="2"/>
    <n v="131100"/>
    <s v="Valves - 10&quot; &amp; larger: 338"/>
    <n v="83359288"/>
    <s v="BBC secondary reclaim water line from US41 to Wyandotte replaced with 2 -  10&quot; valves and piping."/>
    <d v="2015-07-15T00:00:00"/>
    <d v="2015-08-01T00:00:00"/>
    <s v="A2556349"/>
    <x v="0"/>
    <n v="92401.02"/>
    <x v="4"/>
    <x v="4"/>
    <s v="Valves - 10&quot; &amp; larger"/>
    <n v="2.8999999999999998E-2"/>
    <n v="3163.4"/>
  </r>
  <r>
    <n v="1"/>
    <n v="1672.32"/>
    <n v="255.7423120512"/>
    <d v="2020-09-01T00:00:00"/>
    <s v="Tampa Electric"/>
    <s v="TEC Electric"/>
    <s v="Big Bend Station"/>
    <x v="2"/>
    <n v="131100"/>
    <s v="Valves - 10&quot; &amp; larger: 338"/>
    <n v="53278694"/>
    <s v="ESS 10&quot; recycle sypply valve and gauge for coalfield sprinklers replaced"/>
    <d v="2015-04-24T00:00:00"/>
    <d v="2015-05-01T00:00:00"/>
    <s v="A2539322"/>
    <x v="0"/>
    <n v="1416.58"/>
    <x v="4"/>
    <x v="4"/>
    <s v="Valves - 10&quot; &amp; larger"/>
    <n v="2.8999999999999998E-2"/>
    <n v="48.5"/>
  </r>
  <r>
    <n v="1"/>
    <n v="1585"/>
    <n v="973.50576369999999"/>
    <d v="2020-09-01T00:00:00"/>
    <s v="Tampa Electric"/>
    <s v="TEC Electric"/>
    <s v="Big Bend Station"/>
    <x v="2"/>
    <n v="131100"/>
    <s v="Valves - 10&quot; &amp; larger: 338"/>
    <n v="114749"/>
    <s v="VALVES - 10&quot; &amp; LARGER ; WASTE WATER TREATMENT SYSTEM ; 10&quot; BUTTERFLY VALVE, ANSI CLASS 150, WAFER TYPE WITH ELECTRIC ACTIVATOR AND NEMA 4 ENCLOSURE"/>
    <d v="1976-06-15T00:00:00"/>
    <d v="1976-06-15T00:00:00"/>
    <s v="D751"/>
    <x v="0"/>
    <n v="611.49"/>
    <x v="4"/>
    <x v="4"/>
    <s v="Valves - 10&quot; &amp; larger"/>
    <n v="2.8999999999999998E-2"/>
    <n v="45.97"/>
  </r>
  <r>
    <n v="1"/>
    <n v="28259.55"/>
    <n v="7395.8203950839998"/>
    <d v="2020-09-01T00:00:00"/>
    <s v="Tampa Electric"/>
    <s v="TEC Electric"/>
    <s v="Big Bend Station"/>
    <x v="2"/>
    <n v="131100"/>
    <s v="Valves - 10&quot; &amp; larger: 338"/>
    <n v="27332990"/>
    <s v="12 inch Recycle water gate valve Knife valve"/>
    <d v="2010-12-31T00:00:00"/>
    <d v="2010-12-01T00:00:00"/>
    <s v="A7011-2010"/>
    <x v="0"/>
    <n v="20863.73"/>
    <x v="4"/>
    <x v="4"/>
    <s v="Valves - 10&quot; &amp; larger"/>
    <n v="2.8999999999999998E-2"/>
    <n v="819.53"/>
  </r>
  <r>
    <n v="1"/>
    <n v="7947.88"/>
    <n v="4423.0452916439999"/>
    <d v="2020-09-01T00:00:00"/>
    <s v="Tampa Electric"/>
    <s v="TEC Electric"/>
    <s v="Big Bend Station"/>
    <x v="2"/>
    <n v="131100"/>
    <s v="Valves - 10&quot; &amp; larger: 338"/>
    <n v="89713"/>
    <s v="VALVES - 10&quot; &amp; LARGER - 20&quot; ; WATER SUPPLY / RECYCLE WATER SUPPLY ; RECYCLE WATER - VALVES - 20&quot; BUTTER FLY VALVE, 125 LB. WAFER TYPE, A126 CL A, CI BODY, 316 SS SHAFT AND DI SC W/GEAR OPERATOR. CENTERLINE FIGU RE #AAM, SWEC TAG #VVI012-C-G."/>
    <d v="1985-02-15T00:00:00"/>
    <d v="1985-02-15T00:00:00"/>
    <s v="F05-2008"/>
    <x v="0"/>
    <n v="3524.83"/>
    <x v="4"/>
    <x v="4"/>
    <s v="Valves - 10&quot; &amp; larger"/>
    <n v="2.8999999999999998E-2"/>
    <n v="230.49"/>
  </r>
  <r>
    <n v="3"/>
    <n v="4845"/>
    <n v="3127.4201257499999"/>
    <d v="2020-09-01T00:00:00"/>
    <s v="Tampa Electric"/>
    <s v="TEC Electric"/>
    <s v="Big Bend Station"/>
    <x v="2"/>
    <n v="131100"/>
    <s v="Valves - 10&quot; &amp; larger: 338"/>
    <n v="77789"/>
    <s v="VALVES - 10&quot; &amp; LARGER ; YARD FIRE PROTECTION SYSTEM ; POST INDICATOR VALVE ASSM.,10IN"/>
    <d v="1970-06-15T00:00:00"/>
    <d v="1970-06-15T00:00:00"/>
    <s v="B021"/>
    <x v="0"/>
    <n v="1717.58"/>
    <x v="4"/>
    <x v="4"/>
    <s v="Valves - 10&quot; &amp; larger"/>
    <n v="2.8999999999999998E-2"/>
    <n v="140.51"/>
  </r>
  <r>
    <n v="2"/>
    <n v="3145"/>
    <n v="1895.2286723499999"/>
    <d v="2020-09-01T00:00:00"/>
    <s v="Tampa Electric"/>
    <s v="TEC Electric"/>
    <s v="Big Bend Station"/>
    <x v="2"/>
    <n v="131100"/>
    <s v="Valves - 10&quot; &amp; larger: 338"/>
    <n v="79192"/>
    <s v="VALVES - 10&quot; &amp; LARGER ; WASTE WATER TREATMENT SYSTEM ; VALVE, 12&quot; LUNK"/>
    <d v="1978-06-15T00:00:00"/>
    <d v="1978-06-15T00:00:00"/>
    <s v="G4280"/>
    <x v="0"/>
    <n v="1249.77"/>
    <x v="4"/>
    <x v="4"/>
    <s v="Valves - 10&quot; &amp; larger"/>
    <n v="2.8999999999999998E-2"/>
    <n v="91.21"/>
  </r>
  <r>
    <n v="6"/>
    <n v="4360.18"/>
    <n v="2136.7579643365998"/>
    <d v="2020-09-01T00:00:00"/>
    <s v="Tampa Electric"/>
    <s v="TEC Electric"/>
    <s v="Big Bend Station"/>
    <x v="2"/>
    <n v="131100"/>
    <s v="Valves - 10&quot; &amp; larger: 338"/>
    <n v="97677"/>
    <s v="VALVES - 10&quot; &amp; LARGER ; WATER SUPPLY / RECYCLE WATER SUPPLY ; VALVE, 12&quot; GATE"/>
    <d v="1993-09-15T00:00:00"/>
    <d v="1993-09-15T00:00:00"/>
    <s v="L0976"/>
    <x v="0"/>
    <n v="2223.42"/>
    <x v="4"/>
    <x v="4"/>
    <s v="Valves - 10&quot; &amp; larger"/>
    <n v="2.8999999999999998E-2"/>
    <n v="126.45"/>
  </r>
  <r>
    <n v="1"/>
    <n v="3767.83"/>
    <n v="576.20165734780005"/>
    <d v="2020-09-01T00:00:00"/>
    <s v="Tampa Electric"/>
    <s v="TEC Electric"/>
    <s v="Big Bend Station"/>
    <x v="2"/>
    <n v="131100"/>
    <s v="Valves - 10&quot; &amp; larger: 338"/>
    <n v="52790787"/>
    <s v="BBC recycle water isolation 12&quot; valve (manual gate) on the south header replaced at the recycle pond"/>
    <d v="2015-04-10T00:00:00"/>
    <d v="2015-04-01T00:00:00"/>
    <s v="A2497610"/>
    <x v="0"/>
    <n v="3191.63"/>
    <x v="4"/>
    <x v="4"/>
    <s v="Valves - 10&quot; &amp; larger"/>
    <n v="2.8999999999999998E-2"/>
    <n v="109.27"/>
  </r>
  <r>
    <n v="3"/>
    <n v="11161.01"/>
    <n v="2702.7159172993001"/>
    <d v="2020-09-01T00:00:00"/>
    <s v="Tampa Electric"/>
    <s v="TEC Electric"/>
    <s v="Big Bend Station"/>
    <x v="2"/>
    <n v="131100"/>
    <s v="Valves - 10&quot; &amp; larger: 338"/>
    <n v="28267341"/>
    <s v="Fire pumps #1, 2, and 3 10&quot; discharge gate valves replaced"/>
    <d v="2011-07-30T00:00:00"/>
    <d v="2011-08-01T00:00:00"/>
    <s v="A7062-2011"/>
    <x v="0"/>
    <n v="8458.2900000000009"/>
    <x v="4"/>
    <x v="4"/>
    <s v="Valves - 10&quot; &amp; larger"/>
    <n v="2.8999999999999998E-2"/>
    <n v="323.67"/>
  </r>
  <r>
    <n v="4"/>
    <n v="9614.39"/>
    <n v="5350.4686056569999"/>
    <d v="2020-09-01T00:00:00"/>
    <s v="Tampa Electric"/>
    <s v="TEC Electric"/>
    <s v="Big Bend Station"/>
    <x v="2"/>
    <n v="131100"/>
    <s v="Valves - 10&quot; &amp; larger: 338"/>
    <n v="89712"/>
    <s v="VALVES - 10&quot; &amp; LARGER - 10&quot; ; WATER SUPPLY / RECYCLE WATER SUPPLY ; RECYCLE WATER - VALVES - 2 EA - 10&quot; BUTTERFLY VALVE, 250 LB, CAST IRON BODY, 316 SS SHAFT W/WORM   GEAR, KEYSTONE FIG #129-061, SWEC TAG #VV F020-A (PO:P302Y) 1 EA - 10&quot; CHECK VALVE, 250"/>
    <d v="1985-02-15T00:00:00"/>
    <d v="1985-02-15T00:00:00"/>
    <s v="F05-2008"/>
    <x v="0"/>
    <n v="4263.92"/>
    <x v="4"/>
    <x v="4"/>
    <s v="Valves - 10&quot; &amp; larger"/>
    <n v="2.8999999999999998E-2"/>
    <n v="278.82"/>
  </r>
  <r>
    <n v="10"/>
    <n v="15767.65"/>
    <n v="8774.7965611950003"/>
    <d v="2020-09-01T00:00:00"/>
    <s v="Tampa Electric"/>
    <s v="TEC Electric"/>
    <s v="Big Bend Station"/>
    <x v="2"/>
    <n v="131100"/>
    <s v="Valves - 10&quot; &amp; larger: 338"/>
    <n v="127396"/>
    <s v="VALVES - 10&quot; &amp; LARGER ; WATER SUPPLY / RECYCLE WATER SUPPLY ; RECYCLE WATER - VALVES - 10 EA - 6&quot; 150 LB BUTTERFLY VALVE, ANSI B16.3 4, WAFER TYPE, A216 WCB BODY,ASTM A 351 CF8M DISC W/LIMIT SWITCH, TUFLI NE MODEL #803, SWEC TAG #VVI015-Z ( PO:P302K) ++"/>
    <d v="1985-02-15T00:00:00"/>
    <d v="1985-02-15T00:00:00"/>
    <s v="F05-2008"/>
    <x v="0"/>
    <n v="6992.85"/>
    <x v="4"/>
    <x v="4"/>
    <s v="Valves - 10&quot; &amp; larger"/>
    <n v="2.8999999999999998E-2"/>
    <n v="457.26"/>
  </r>
  <r>
    <n v="7"/>
    <n v="3459.03"/>
    <n v="1695.1387101861001"/>
    <d v="2020-09-01T00:00:00"/>
    <s v="Tampa Electric"/>
    <s v="TEC Electric"/>
    <s v="Big Bend Station"/>
    <x v="2"/>
    <n v="131100"/>
    <s v="Valves - 10&quot; &amp; larger: 338"/>
    <n v="97676"/>
    <s v="VALVES - 10&quot; &amp; LARGER ; WATER SUPPLY / RECYCLE WATER SUPPLY ; VALVE, 10&quot; GATE"/>
    <d v="1993-09-15T00:00:00"/>
    <d v="1993-09-15T00:00:00"/>
    <s v="L0976"/>
    <x v="0"/>
    <n v="1763.89"/>
    <x v="4"/>
    <x v="4"/>
    <s v="Valves - 10&quot; &amp; larger"/>
    <n v="2.8999999999999998E-2"/>
    <n v="100.31"/>
  </r>
  <r>
    <n v="4"/>
    <n v="2882.82"/>
    <n v="1625.0104347678"/>
    <d v="2020-09-01T00:00:00"/>
    <s v="Tampa Electric"/>
    <s v="TEC Electric"/>
    <s v="Big Bend Station"/>
    <x v="2"/>
    <n v="131100"/>
    <s v="Valves - 10&quot; &amp; larger: 338"/>
    <n v="113790"/>
    <s v="VALVES - 10&quot; &amp; LARGER ; STORM SEWER SYSTEM ; STORM SEWER SYSTEM VALVES -- (4) EA CH 6&quot; DIA,CARBON STEEL BUTTERFLY VA LVES; (2) ARE LOCATED AT THE COAL P ILE RUNOFF SUMP PUMPS; (2) ARE LOCA TED AT THE INLET TO THE TRANSFER SU MPS"/>
    <d v="1984-08-15T00:00:00"/>
    <d v="1984-08-15T00:00:00"/>
    <s v="K3400"/>
    <x v="0"/>
    <n v="1257.81"/>
    <x v="4"/>
    <x v="4"/>
    <s v="Valves - 10&quot; &amp; larger"/>
    <n v="2.8999999999999998E-2"/>
    <n v="83.6"/>
  </r>
  <r>
    <n v="1"/>
    <n v="2600.2800000000002"/>
    <n v="1447.0722017639998"/>
    <d v="2020-09-01T00:00:00"/>
    <s v="Tampa Electric"/>
    <s v="TEC Electric"/>
    <s v="Big Bend Station"/>
    <x v="2"/>
    <n v="131100"/>
    <s v="Valves - 10&quot; &amp; larger: 338"/>
    <n v="123242"/>
    <s v="VALVES - 10&quot; &amp; LARGER ; YARD FIRE PROTECTION SYSTEM ; FIRE PROTECTION WATER - YARD - VALV ES - 1 EA - 10&quot; 250 LB. BUTTERFLY V ALVE, CAST IRON BODY, BRONZE DISC, KEYSTONE MODEL #129/061, SWEC TAG # VVF020-A."/>
    <d v="1985-02-15T00:00:00"/>
    <d v="1985-02-15T00:00:00"/>
    <s v="F05-2008"/>
    <x v="0"/>
    <n v="1153.21"/>
    <x v="4"/>
    <x v="4"/>
    <s v="Valves - 10&quot; &amp; larger"/>
    <n v="2.8999999999999998E-2"/>
    <n v="75.41"/>
  </r>
  <r>
    <n v="2"/>
    <n v="8799.51"/>
    <n v="4896.9827519130004"/>
    <d v="2020-09-01T00:00:00"/>
    <s v="Tampa Electric"/>
    <s v="TEC Electric"/>
    <s v="Big Bend Station"/>
    <x v="2"/>
    <n v="131100"/>
    <s v="Valves - 10&quot; &amp; larger: 338"/>
    <n v="116158"/>
    <s v="VALVES - 10&quot; &amp; LARGER ; YARD FIRE PROTECTION SYSTEM ; FIRE PROTECTION WATER - YARD - VALV ES - 2 EA - 8&quot; BUTTERFLY VALVE COMP LETE WITH INDICATOR POST     ASSEMB LY, 175 LB. CAST IRON BODY, ENDS SU ITABLE FOR MECHANICAL JOINT, PRATT #FM-3, SWEC TAG"/>
    <d v="1985-02-15T00:00:00"/>
    <d v="1985-02-15T00:00:00"/>
    <s v="F05-2008"/>
    <x v="0"/>
    <n v="3902.53"/>
    <x v="4"/>
    <x v="4"/>
    <s v="Valves - 10&quot; &amp; larger"/>
    <n v="2.8999999999999998E-2"/>
    <n v="255.19"/>
  </r>
  <r>
    <n v="17"/>
    <n v="24700.77"/>
    <n v="13746.134119851002"/>
    <d v="2020-09-01T00:00:00"/>
    <s v="Tampa Electric"/>
    <s v="TEC Electric"/>
    <s v="Big Bend Station"/>
    <x v="2"/>
    <n v="131100"/>
    <s v="Valves - 10&quot; &amp; larger: 338"/>
    <n v="76545"/>
    <s v="VALVES - 10&quot; &amp; LARGER ; YARD FIRE PROTECTION SYSTEM ; FIRE PROTECTION WATER - YARD - VALV ES - 6 EA - 6&quot; BUTTERFLY VALVE COMP LETE WITH INDICATOR POST     ASSEMB LY, 175 LB. CAST IRON BODY, END SUI TABLE FOR MECHANICAL JOINT, PRATT # FM-3, SWEC TAG"/>
    <d v="1985-02-15T00:00:00"/>
    <d v="1985-02-15T00:00:00"/>
    <s v="F05-2008"/>
    <x v="0"/>
    <n v="10954.64"/>
    <x v="4"/>
    <x v="4"/>
    <s v="Valves - 10&quot; &amp; larger"/>
    <n v="2.8999999999999998E-2"/>
    <n v="716.32"/>
  </r>
  <r>
    <n v="1"/>
    <n v="2270.23"/>
    <n v="289.1957912076"/>
    <d v="2020-09-01T00:00:00"/>
    <s v="Tampa Electric"/>
    <s v="TEC Electric"/>
    <s v="Big Bend Station"/>
    <x v="2"/>
    <n v="131100"/>
    <s v="Valves - 10&quot; &amp; larger: 338"/>
    <n v="114735785"/>
    <s v="BBC effluent water header to the #7 -10 recycle water pumps - 10&quot; nonrising stem gate suction valve replaced."/>
    <d v="2016-06-02T00:00:00"/>
    <d v="2016-07-01T00:00:00"/>
    <s v="A2597110"/>
    <x v="0"/>
    <n v="1981.03"/>
    <x v="4"/>
    <x v="4"/>
    <s v="Valves - 10&quot; &amp; larger"/>
    <n v="2.8999999999999998E-2"/>
    <n v="65.84"/>
  </r>
  <r>
    <n v="1"/>
    <n v="734"/>
    <n v="473.79285290000001"/>
    <d v="2020-09-01T00:00:00"/>
    <s v="Tampa Electric"/>
    <s v="TEC Electric"/>
    <s v="Big Bend Station"/>
    <x v="2"/>
    <n v="131100"/>
    <s v="Ventilator: 340"/>
    <n v="77604"/>
    <s v="VENTILATING FAN ; BARGE CREW CHANGE HOUSE ; VENT FAN,12&quot;, BUFFALO FORGE, &quot;BREEZO&quot;,900CFM,WALL"/>
    <d v="1970-06-15T00:00:00"/>
    <d v="1970-06-15T00:00:00"/>
    <s v="B02"/>
    <x v="0"/>
    <n v="260.20999999999998"/>
    <x v="4"/>
    <x v="4"/>
    <s v="Ventilator"/>
    <n v="2.8999999999999998E-2"/>
    <n v="21.29"/>
  </r>
  <r>
    <n v="1"/>
    <n v="1439"/>
    <n v="928.86636965000002"/>
    <d v="2020-09-01T00:00:00"/>
    <s v="Tampa Electric"/>
    <s v="TEC Electric"/>
    <s v="Big Bend Station"/>
    <x v="2"/>
    <n v="131100"/>
    <s v="Ventilator: 340"/>
    <n v="121593"/>
    <s v="VENTILATING FAN ; COAL CREW CHANGE HOUSE ; VENTILATING FAN,18&quot;,BUFFAFO FORGE &quot;BREEZO&quot;,1400CFM"/>
    <d v="1970-06-15T00:00:00"/>
    <d v="1970-06-15T00:00:00"/>
    <s v="B02"/>
    <x v="0"/>
    <n v="510.13"/>
    <x v="4"/>
    <x v="4"/>
    <s v="Ventilator"/>
    <n v="2.8999999999999998E-2"/>
    <n v="41.73"/>
  </r>
  <r>
    <n v="1"/>
    <n v="1919"/>
    <n v="1238.70365765"/>
    <d v="2020-09-01T00:00:00"/>
    <s v="Tampa Electric"/>
    <s v="TEC Electric"/>
    <s v="Big Bend Station"/>
    <x v="2"/>
    <n v="131100"/>
    <s v="Ventilator: 340"/>
    <n v="77599"/>
    <s v="ROOF VENTILATORS ; COAL CREW CHANGE HOUSE ; ROOF VENTILATOR,JEANN AIR,TYPE-UCO 1000 CFM MULTIBLADE W/ 1/6 HP MOTOR"/>
    <d v="1970-06-15T00:00:00"/>
    <d v="1970-06-15T00:00:00"/>
    <s v="B02"/>
    <x v="0"/>
    <n v="680.3"/>
    <x v="4"/>
    <x v="4"/>
    <s v="Ventilator"/>
    <n v="2.8999999999999998E-2"/>
    <n v="55.65"/>
  </r>
  <r>
    <n v="1"/>
    <n v="27923.510000000002"/>
    <n v="7827.5652346968"/>
    <d v="2020-09-01T00:00:00"/>
    <s v="Tampa Electric"/>
    <s v="TEC Electric"/>
    <s v="Big Bend Station"/>
    <x v="2"/>
    <n v="131100"/>
    <s v="Ventilator: 340"/>
    <n v="26344160"/>
    <s v="Chemical Room ventilation system replaced"/>
    <d v="2009-10-12T00:00:00"/>
    <d v="2009-10-01T00:00:00"/>
    <s v="A7033-2009"/>
    <x v="0"/>
    <n v="20095.939999999999"/>
    <x v="4"/>
    <x v="4"/>
    <s v="Ventilator"/>
    <n v="2.8999999999999998E-2"/>
    <n v="809.78"/>
  </r>
  <r>
    <n v="1"/>
    <n v="1359"/>
    <n v="877.22682165000003"/>
    <d v="2020-09-01T00:00:00"/>
    <s v="Tampa Electric"/>
    <s v="TEC Electric"/>
    <s v="Big Bend Station"/>
    <x v="2"/>
    <n v="131100"/>
    <s v="Ventilator: 340"/>
    <n v="113560"/>
    <s v="VENTILATING FAN ; BARGE CREW CHANGE HOUSE ; VENT FAN,18&quot;,BUFFALO FORGE, &quot;BREEZO&quot;,1400CFM,WALL"/>
    <d v="1970-06-15T00:00:00"/>
    <d v="1970-06-15T00:00:00"/>
    <s v="B02"/>
    <x v="0"/>
    <n v="481.77"/>
    <x v="4"/>
    <x v="4"/>
    <s v="Ventilator"/>
    <n v="2.8999999999999998E-2"/>
    <n v="39.409999999999997"/>
  </r>
  <r>
    <n v="3"/>
    <n v="2872"/>
    <n v="1853.8597732000001"/>
    <d v="2020-09-01T00:00:00"/>
    <s v="Tampa Electric"/>
    <s v="TEC Electric"/>
    <s v="Big Bend Station"/>
    <x v="2"/>
    <n v="131100"/>
    <s v="Ventilator: 340"/>
    <n v="77696"/>
    <s v="VENTILATING FAN ; OFFICE AND SHOPS ; WALL FANS,BUFFALO FORGE,YORK"/>
    <d v="1970-06-15T00:00:00"/>
    <d v="1970-06-15T00:00:00"/>
    <s v="B02"/>
    <x v="0"/>
    <n v="1018.14"/>
    <x v="4"/>
    <x v="4"/>
    <s v="Ventilator"/>
    <n v="2.8999999999999998E-2"/>
    <n v="83.29"/>
  </r>
  <r>
    <n v="1"/>
    <n v="12042.25"/>
    <n v="6701.5879911749998"/>
    <d v="2020-09-01T00:00:00"/>
    <s v="Tampa Electric"/>
    <s v="TEC Electric"/>
    <s v="Big Bend Station"/>
    <x v="2"/>
    <n v="131100"/>
    <s v="Ventilator: 340"/>
    <n v="89916"/>
    <s v="VENTILATING FAN ; SCREENWELL ELECTRICAL BUILDING ; (4HVY-AHU1) SCREENWELL ELECTRICAL B LDG. VENTILATION PACKAGE. SUPPLIED BY THE PNEUMAFIL CORP. FAN ISA CHIC AGO SQA, MODEL NO. 16-1/2 SISW; DIR ECT DRIVE 460V, 3 PH, 60 HZ W/FULL LOAD RPM OF 1750. AIR  FI"/>
    <d v="1985-02-15T00:00:00"/>
    <d v="1985-02-15T00:00:00"/>
    <s v="F05-2008"/>
    <x v="0"/>
    <n v="5340.66"/>
    <x v="4"/>
    <x v="4"/>
    <s v="Ventilator"/>
    <n v="2.8999999999999998E-2"/>
    <n v="349.23"/>
  </r>
  <r>
    <n v="6"/>
    <n v="976.66"/>
    <n v="536.28608628580002"/>
    <d v="2020-09-01T00:00:00"/>
    <s v="Tampa Electric"/>
    <s v="TEC Electric"/>
    <s v="Big Bend Station"/>
    <x v="2"/>
    <n v="131100"/>
    <s v="Ventilator: 340"/>
    <n v="116013"/>
    <s v="VENTILATING FAN ; BB4 BOILER MAINTENANCE SHOP ; STANLEY MODEL H-24, BELT DRIVE W/ SQUARE VENTURI FRAME, STEEL PROPELLER, MOTOR OPERATED DAMPER, 4000 CFM, 1/4HP MOTOR @ 640 RPM, WALL MOUNTED."/>
    <d v="1986-06-15T00:00:00"/>
    <d v="1986-06-15T00:00:00"/>
    <s v="G54/8"/>
    <x v="0"/>
    <n v="440.37"/>
    <x v="4"/>
    <x v="4"/>
    <s v="Ventilator"/>
    <n v="2.8999999999999998E-2"/>
    <n v="28.32"/>
  </r>
  <r>
    <n v="2"/>
    <n v="27472.940000000002"/>
    <n v="11722.199369551001"/>
    <d v="2020-09-01T00:00:00"/>
    <s v="Tampa Electric"/>
    <s v="TEC Electric"/>
    <s v="Big Bend Station"/>
    <x v="2"/>
    <n v="131100"/>
    <s v="Ventilator: 340"/>
    <n v="103603"/>
    <s v="VENTILATOR ; MAINTENACE BLDG OR GARAGE ; BB GARAGE ADD 2 VENTILATORS 12000 CFM 04/19/00 RJB"/>
    <d v="1999-10-15T00:00:00"/>
    <d v="1999-10-15T00:00:00"/>
    <s v="A7049"/>
    <x v="0"/>
    <n v="15750.74"/>
    <x v="4"/>
    <x v="4"/>
    <s v="Ventilator"/>
    <n v="2.8999999999999998E-2"/>
    <n v="796.72"/>
  </r>
  <r>
    <n v="0"/>
    <n v="2493.6"/>
    <n v="1369.2410713680001"/>
    <d v="2020-09-01T00:00:00"/>
    <s v="Tampa Electric"/>
    <s v="TEC Electric"/>
    <s v="Big Bend Station"/>
    <x v="2"/>
    <n v="131100"/>
    <s v="Ventilator: 340"/>
    <n v="88947"/>
    <s v="ROOF VENTILATORS ; BB4 BOILER MAINTENANCE SHOP ; (GRV-1) ILG MODEL ARVE-400, A SPUN ALUMINUM VENTILATOR, 24&quot;, 3.24SF OF THROAT AREA W/ FACTORY ROOF CURB AND CHAIN OPERATED DAMPER."/>
    <d v="1986-06-15T00:00:00"/>
    <d v="1986-06-15T00:00:00"/>
    <s v="G54/8"/>
    <x v="0"/>
    <n v="1124.3599999999999"/>
    <x v="4"/>
    <x v="4"/>
    <s v="Ventilator"/>
    <n v="2.8999999999999998E-2"/>
    <n v="72.31"/>
  </r>
  <r>
    <n v="2"/>
    <n v="31168.54"/>
    <n v="14341.149249291799"/>
    <d v="2020-09-01T00:00:00"/>
    <s v="Tampa Electric"/>
    <s v="TEC Electric"/>
    <s v="Big Bend Station"/>
    <x v="2"/>
    <n v="131100"/>
    <s v="Ventilator: 340"/>
    <n v="98978"/>
    <s v="VENTILATING FAN ; BOILER BUILDING ; BB3 MILL AREA INSTALL 2 HIGH CAPACITY HORIZONTAL VENTILLATION FANS 05/22/97  TGC"/>
    <d v="1996-07-15T00:00:00"/>
    <d v="1996-07-15T00:00:00"/>
    <s v="A7012-2008"/>
    <x v="0"/>
    <n v="16827.39"/>
    <x v="4"/>
    <x v="4"/>
    <s v="Ventilator"/>
    <n v="2.8999999999999998E-2"/>
    <n v="903.89"/>
  </r>
  <r>
    <n v="1"/>
    <n v="1805.02"/>
    <n v="1004.505001626"/>
    <d v="2020-09-01T00:00:00"/>
    <s v="Tampa Electric"/>
    <s v="TEC Electric"/>
    <s v="Big Bend Station"/>
    <x v="2"/>
    <n v="131100"/>
    <s v="Ventilator: 340"/>
    <n v="191372"/>
    <s v="CONTROL SYSTEM - VENTILATION ; SCREENWELL ELECTRICAL BUILDING ; HVY VENTILATION CONTROL SYSTEM - YA RD STRUCTURES - CONSISTING OF (3) A IR OPERATED LOUVERS, (1)     SOLENO ID VALVE, (3) TEMPERATURE INDICATIN G SWITCHES, (1) TEMPERATURE SWITCH, (1) THERMO"/>
    <d v="1985-02-15T00:00:00"/>
    <d v="1985-02-15T00:00:00"/>
    <s v="F05-2008"/>
    <x v="0"/>
    <n v="800.51"/>
    <x v="4"/>
    <x v="4"/>
    <s v="Ventilator"/>
    <n v="2.8999999999999998E-2"/>
    <n v="52.35"/>
  </r>
  <r>
    <n v="1"/>
    <n v="777"/>
    <n v="501.54910995"/>
    <d v="2020-09-01T00:00:00"/>
    <s v="Tampa Electric"/>
    <s v="TEC Electric"/>
    <s v="Big Bend Station"/>
    <x v="2"/>
    <n v="131100"/>
    <s v="Ventilator: 340"/>
    <n v="78088"/>
    <s v="VENTILATING FAN ; COAL CREW CHANGE HOUSE ; VENTILATING FAN,12&quot;,BUFFAFO FORGE, &quot;BREEZO&quot;,900CFM"/>
    <d v="1970-06-15T00:00:00"/>
    <d v="1970-06-15T00:00:00"/>
    <s v="B02"/>
    <x v="0"/>
    <n v="275.45"/>
    <x v="4"/>
    <x v="4"/>
    <s v="Ventilator"/>
    <n v="2.8999999999999998E-2"/>
    <n v="22.53"/>
  </r>
  <r>
    <n v="1"/>
    <n v="1019"/>
    <n v="657.75874265000004"/>
    <d v="2020-09-01T00:00:00"/>
    <s v="Tampa Electric"/>
    <s v="TEC Electric"/>
    <s v="Big Bend Station"/>
    <x v="2"/>
    <n v="131100"/>
    <s v="Ventilator: 340"/>
    <n v="77605"/>
    <s v="VENTILATING FAN ; BARGE CREW CHANGE HOUSE ; VENT FAN,16&quot; BUFFALO FORGE, &quot;BREEZO&quot;,1350CFM,WALL"/>
    <d v="1970-06-15T00:00:00"/>
    <d v="1970-06-15T00:00:00"/>
    <s v="B02"/>
    <x v="0"/>
    <n v="361.24"/>
    <x v="4"/>
    <x v="4"/>
    <s v="Ventilator"/>
    <n v="2.8999999999999998E-2"/>
    <n v="29.55"/>
  </r>
  <r>
    <n v="1"/>
    <n v="49216.24"/>
    <n v="14669.2482908168"/>
    <d v="2020-09-01T00:00:00"/>
    <s v="Tampa Electric"/>
    <s v="TEC Electric"/>
    <s v="Big Bend Station"/>
    <x v="2"/>
    <n v="131100"/>
    <s v="Ventilator: 340"/>
    <n v="25474829"/>
    <s v="TURBINE ROOM ROOF VENT FANS"/>
    <d v="2008-04-15T00:00:00"/>
    <d v="2008-04-15T00:00:00"/>
    <s v="A7722-2007"/>
    <x v="0"/>
    <n v="34546.99"/>
    <x v="4"/>
    <x v="4"/>
    <s v="Ventilator"/>
    <n v="2.8999999999999998E-2"/>
    <n v="1427.27"/>
  </r>
  <r>
    <n v="4"/>
    <n v="73581.42"/>
    <n v="31395.841694942999"/>
    <d v="2020-09-01T00:00:00"/>
    <s v="Tampa Electric"/>
    <s v="TEC Electric"/>
    <s v="Big Bend Station"/>
    <x v="2"/>
    <n v="131100"/>
    <s v="Ventilator: 340"/>
    <n v="104711"/>
    <s v="FANS ; TRIPPER ROOM ; BB TRIPPER ROOM EXHAUST VENTILATOR FANS ADDITION. 4 EA. 02/19/02 RJB"/>
    <d v="1999-12-15T00:00:00"/>
    <d v="1999-12-15T00:00:00"/>
    <s v="A7090"/>
    <x v="0"/>
    <n v="42185.58"/>
    <x v="4"/>
    <x v="4"/>
    <s v="Ventilator"/>
    <n v="2.8999999999999998E-2"/>
    <n v="2133.86"/>
  </r>
  <r>
    <n v="1"/>
    <n v="1812"/>
    <n v="1169.6357622"/>
    <d v="2020-09-01T00:00:00"/>
    <s v="Tampa Electric"/>
    <s v="TEC Electric"/>
    <s v="Big Bend Station"/>
    <x v="2"/>
    <n v="131100"/>
    <s v="Ventilator: 340"/>
    <n v="121599"/>
    <s v="ROOF VENTILATORS ; BARGE CREW CHANGE HOUSE ; W/ 1/6 HP MOTOR, MULTIBLADE"/>
    <d v="1970-06-15T00:00:00"/>
    <d v="1970-06-15T00:00:00"/>
    <s v="B02"/>
    <x v="0"/>
    <n v="642.36"/>
    <x v="4"/>
    <x v="4"/>
    <s v="Ventilator"/>
    <n v="2.8999999999999998E-2"/>
    <n v="52.55"/>
  </r>
  <r>
    <n v="1"/>
    <n v="1079"/>
    <n v="696.48840365000001"/>
    <d v="2020-09-01T00:00:00"/>
    <s v="Tampa Electric"/>
    <s v="TEC Electric"/>
    <s v="Big Bend Station"/>
    <x v="2"/>
    <n v="131100"/>
    <s v="Ventilator: 340"/>
    <n v="78089"/>
    <s v="VENTILATING FAN ; COAL CREW CHANGE HOUSE ; VENTILATING FAN,16&quot;,BUFFAFO FORGE &quot;BREEZO&quot;,1350CFM"/>
    <d v="1970-06-15T00:00:00"/>
    <d v="1970-06-15T00:00:00"/>
    <s v="B02"/>
    <x v="0"/>
    <n v="382.51"/>
    <x v="4"/>
    <x v="4"/>
    <s v="Ventilator"/>
    <n v="2.8999999999999998E-2"/>
    <n v="31.29"/>
  </r>
  <r>
    <n v="1"/>
    <n v="64695.79"/>
    <n v="19283.0376087353"/>
    <d v="2020-09-01T00:00:00"/>
    <s v="Tampa Electric"/>
    <s v="TEC Electric"/>
    <s v="Big Bend Station"/>
    <x v="2"/>
    <n v="131100"/>
    <s v="Ventilator: 340"/>
    <n v="24816868"/>
    <s v="BBC Tripper Room Roof Ventilation Fans replaced."/>
    <d v="2008-04-15T00:00:00"/>
    <d v="2008-04-15T00:00:00"/>
    <s v="A7721-2007"/>
    <x v="0"/>
    <n v="45412.75"/>
    <x v="4"/>
    <x v="4"/>
    <s v="Ventilator"/>
    <n v="2.8999999999999998E-2"/>
    <n v="1876.18"/>
  </r>
  <r>
    <n v="1"/>
    <n v="14767.51"/>
    <n v="6301.0255331915005"/>
    <d v="2020-09-01T00:00:00"/>
    <s v="Tampa Electric"/>
    <s v="TEC Electric"/>
    <s v="Big Bend Station"/>
    <x v="2"/>
    <n v="131100"/>
    <s v="Walkway / Sidewalk: 344"/>
    <n v="103659"/>
    <s v="WALKWAY ; AREA STRUCTURES ; BB FGD INLET PROBE ACCESS. INSTALL 11' X 7' GRATING FROM BB3 INLET DUCT TO FGD INLET FLOW PROBES. INCL. WALKWAY AND STAIRS. 06/22/00 RJB"/>
    <d v="1999-08-15T00:00:00"/>
    <d v="1999-08-15T00:00:00"/>
    <s v="A7016-2008"/>
    <x v="0"/>
    <n v="8466.48"/>
    <x v="4"/>
    <x v="4"/>
    <s v="Walkway / Sidewalk"/>
    <n v="2.8999999999999998E-2"/>
    <n v="428.26"/>
  </r>
  <r>
    <n v="1"/>
    <n v="2600.6799999999998"/>
    <n v="186.18226509120001"/>
    <d v="2020-09-01T00:00:00"/>
    <s v="Tampa Electric"/>
    <s v="TEC Electric"/>
    <s v="Big Bend Station"/>
    <x v="2"/>
    <n v="131100"/>
    <s v="Walkway / Sidewalk: 344"/>
    <n v="267551578"/>
    <s v="WALKWAY AND FENCING FOR fctc AREA"/>
    <d v="2018-04-20T00:00:00"/>
    <d v="2018-04-01T00:00:00"/>
    <s v="A2666742"/>
    <x v="0"/>
    <n v="2414.5"/>
    <x v="4"/>
    <x v="4"/>
    <s v="Walkway / Sidewalk"/>
    <n v="2.8999999999999998E-2"/>
    <n v="75.42"/>
  </r>
  <r>
    <n v="3"/>
    <n v="1048.5"/>
    <n v="676.80082597500007"/>
    <d v="2020-09-01T00:00:00"/>
    <s v="Tampa Electric"/>
    <s v="TEC Electric"/>
    <s v="Big Bend Station"/>
    <x v="2"/>
    <n v="131100"/>
    <s v="Water Cooler / Ice  Machine: 348"/>
    <n v="77663"/>
    <s v="WATER COOLERS ; OFFICE AND SHOPS ; WATER COOLER,ELECTRIC,ELKAY EAW-14 FLOOR MOUNT"/>
    <d v="1970-06-15T00:00:00"/>
    <d v="1970-06-15T00:00:00"/>
    <s v="B02"/>
    <x v="0"/>
    <n v="371.7"/>
    <x v="4"/>
    <x v="4"/>
    <s v="Water Cooler / Ice  Machine"/>
    <n v="2.8999999999999998E-2"/>
    <n v="30.41"/>
  </r>
  <r>
    <n v="1"/>
    <n v="336"/>
    <n v="216.88610159999999"/>
    <d v="2020-09-01T00:00:00"/>
    <s v="Tampa Electric"/>
    <s v="TEC Electric"/>
    <s v="Big Bend Station"/>
    <x v="2"/>
    <n v="131100"/>
    <s v="Water Cooler / Ice  Machine: 348"/>
    <n v="114639"/>
    <s v="WATER COOLERS ; OFFICE AND SHOPS ; WATER COOLER,ELECTRIC,ELKAY EAW-14 WALL MOUNT"/>
    <d v="1970-06-15T00:00:00"/>
    <d v="1970-06-15T00:00:00"/>
    <s v="B02"/>
    <x v="0"/>
    <n v="119.11"/>
    <x v="4"/>
    <x v="4"/>
    <s v="Water Cooler / Ice  Machine"/>
    <n v="2.8999999999999998E-2"/>
    <n v="9.74"/>
  </r>
  <r>
    <n v="2"/>
    <n v="692"/>
    <n v="446.6820902"/>
    <d v="2020-09-01T00:00:00"/>
    <s v="Tampa Electric"/>
    <s v="TEC Electric"/>
    <s v="Big Bend Station"/>
    <x v="2"/>
    <n v="131100"/>
    <s v="Water Cooler / Ice  Machine: 348"/>
    <n v="127975"/>
    <s v="WATER COOLERS ; OFFICE AND SHOPS ; WATER COOLER,ELECTRIC,ELKAY EAW-14 FLOOR MOUNT"/>
    <d v="1970-06-15T00:00:00"/>
    <d v="1970-06-15T00:00:00"/>
    <s v="B02"/>
    <x v="0"/>
    <n v="245.32"/>
    <x v="4"/>
    <x v="4"/>
    <s v="Water Cooler / Ice  Machine"/>
    <n v="2.8999999999999998E-2"/>
    <n v="20.07"/>
  </r>
  <r>
    <n v="1"/>
    <n v="2880.23"/>
    <n v="1294.3406840307998"/>
    <d v="2020-09-01T00:00:00"/>
    <s v="Tampa Electric"/>
    <s v="TEC Electric"/>
    <s v="Big Bend Station"/>
    <x v="2"/>
    <n v="131100"/>
    <s v="Water Heater: 349"/>
    <n v="117906"/>
    <s v="WATER HEATERS ; OFFICE AND SHOPS ; INSTALL WATER HEATER. HSX 54-120 4800 WATT. 10/20/97 RJB"/>
    <d v="1997-04-15T00:00:00"/>
    <d v="1997-04-15T00:00:00"/>
    <s v="A7006-2008"/>
    <x v="0"/>
    <n v="1585.89"/>
    <x v="4"/>
    <x v="4"/>
    <s v="Water Heater"/>
    <n v="2.8999999999999998E-2"/>
    <n v="83.53"/>
  </r>
  <r>
    <n v="2"/>
    <n v="300718.71000000002"/>
    <n v="169511.46505155088"/>
    <d v="2020-09-01T00:00:00"/>
    <s v="Tampa Electric"/>
    <s v="TEC Electric"/>
    <s v="Big Bend Station"/>
    <x v="2"/>
    <n v="131100"/>
    <s v="Winch: 355"/>
    <n v="87520"/>
    <s v="CONSTANT TENSION WINCHES ; DOCKS ; CONSTANT TENSION WINCHES FOR COAL BARGE UNLOADING"/>
    <d v="1984-06-15T00:00:00"/>
    <d v="1984-06-15T00:00:00"/>
    <s v="C63-2008"/>
    <x v="0"/>
    <n v="131207.24"/>
    <x v="4"/>
    <x v="4"/>
    <s v="Winch"/>
    <n v="2.8999999999999998E-2"/>
    <n v="8720.84"/>
  </r>
  <r>
    <n v="1"/>
    <n v="58656.800000000003"/>
    <n v="17483.073943576001"/>
    <d v="2020-09-01T00:00:00"/>
    <s v="Tampa Electric"/>
    <s v="TEC Electric"/>
    <s v="Big Bend Station"/>
    <x v="2"/>
    <n v="131100"/>
    <s v="Winch: 355"/>
    <n v="25340948"/>
    <s v="40hp Dock Tension Winch Drive"/>
    <d v="2008-07-01T00:00:00"/>
    <d v="2008-07-01T00:00:00"/>
    <s v="A7005-2008"/>
    <x v="0"/>
    <n v="41173.730000000003"/>
    <x v="4"/>
    <x v="4"/>
    <s v="Winch"/>
    <n v="2.8999999999999998E-2"/>
    <n v="1701.05"/>
  </r>
  <r>
    <n v="1"/>
    <n v="35329.42"/>
    <n v="2529.2275250928001"/>
    <d v="2020-09-01T00:00:00"/>
    <s v="Tampa Electric"/>
    <s v="TEC Electric"/>
    <s v="Big Bend Station"/>
    <x v="2"/>
    <n v="131100"/>
    <s v="Winch: 355"/>
    <n v="205231785"/>
    <s v="REPL PECO STIFFLEG WINCH"/>
    <d v="2018-03-07T00:00:00"/>
    <d v="2018-03-01T00:00:00"/>
    <s v="A2664970"/>
    <x v="0"/>
    <n v="32800.19"/>
    <x v="4"/>
    <x v="4"/>
    <s v="Winch"/>
    <n v="2.8999999999999998E-2"/>
    <n v="1024.55"/>
  </r>
  <r>
    <n v="1"/>
    <n v="24258.53"/>
    <n v="2669.3108793240999"/>
    <d v="2020-09-01T00:00:00"/>
    <s v="Tampa Electric"/>
    <s v="TEC Electric"/>
    <s v="Big Bend Station"/>
    <x v="2"/>
    <n v="131200"/>
    <s v="A/C Unit - Package: 015"/>
    <n v="45894804"/>
    <s v="Replaced 12 ton ac unit for the Peco control room to include new condenser and air handler  M/N 38AUDA14A0B6A0"/>
    <d v="2014-11-01T00:00:00"/>
    <d v="2014-11-01T00:00:00"/>
    <s v="A2446007"/>
    <x v="0"/>
    <n v="21589.22"/>
    <x v="3"/>
    <x v="3"/>
    <s v="A/C Unit - Package"/>
    <n v="3.3999999999999996E-2"/>
    <n v="824.79"/>
  </r>
  <r>
    <n v="1"/>
    <n v="2288.5500000000002"/>
    <n v="251.8228191435"/>
    <d v="2020-09-01T00:00:00"/>
    <s v="Tampa Electric"/>
    <s v="TEC Electric"/>
    <s v="Big Bend Station"/>
    <x v="2"/>
    <n v="131200"/>
    <s v="A/C Unit - Package: 015"/>
    <n v="49504617"/>
    <s v="BB fly ash silo #1 Bard 1 ton ac unit replaced. Model # W12AAA05"/>
    <d v="2014-12-30T00:00:00"/>
    <d v="2015-01-01T00:00:00"/>
    <s v="A2510966"/>
    <x v="0"/>
    <n v="2036.73"/>
    <x v="3"/>
    <x v="3"/>
    <s v="A/C Unit - Package"/>
    <n v="3.3999999999999996E-2"/>
    <n v="77.81"/>
  </r>
  <r>
    <n v="1"/>
    <n v="17419.97"/>
    <n v="2398.7674961352004"/>
    <d v="2020-09-01T00:00:00"/>
    <s v="Tampa Electric"/>
    <s v="TEC Electric"/>
    <s v="Big Bend Station"/>
    <x v="2"/>
    <n v="131200"/>
    <s v="Adsorber: 003"/>
    <n v="32497742"/>
    <s v="Install new dams to the perforated tray section of the absorber tower."/>
    <d v="2012-06-30T00:00:00"/>
    <d v="2012-06-01T00:00:00"/>
    <s v="A7538-2012"/>
    <x v="0"/>
    <n v="15021.2"/>
    <x v="3"/>
    <x v="3"/>
    <s v="Adsorber"/>
    <n v="3.3999999999999996E-2"/>
    <n v="592.28"/>
  </r>
  <r>
    <n v="1"/>
    <n v="42970.270000000004"/>
    <n v="8410.8953726384989"/>
    <d v="2020-09-01T00:00:00"/>
    <s v="Tampa Electric"/>
    <s v="TEC Electric"/>
    <s v="Big Bend Station"/>
    <x v="2"/>
    <n v="131200"/>
    <s v="Aeration Block: 004"/>
    <n v="24743417"/>
    <s v="351 NEW FLY ASH SILO AERATION BLOCKS"/>
    <d v="2007-07-10T00:00:00"/>
    <d v="2007-07-10T00:00:00"/>
    <s v="B2005-2007"/>
    <x v="0"/>
    <n v="34559.370000000003"/>
    <x v="3"/>
    <x v="3"/>
    <s v="Aeration Block"/>
    <n v="3.3999999999999996E-2"/>
    <n v="1460.99"/>
  </r>
  <r>
    <n v="1"/>
    <n v="32595.16"/>
    <n v="2032.0725629931999"/>
    <d v="2020-09-01T00:00:00"/>
    <s v="Tampa Electric"/>
    <s v="TEC Electric"/>
    <s v="Big Bend Station"/>
    <x v="2"/>
    <n v="131200"/>
    <s v="Agitator: 005"/>
    <n v="138857959"/>
    <s v="BB FGD C Reagent Feed Tank agitator gearbox"/>
    <d v="2017-03-07T00:00:00"/>
    <d v="2017-03-01T00:00:00"/>
    <s v="A2628722"/>
    <x v="0"/>
    <n v="30563.09"/>
    <x v="3"/>
    <x v="3"/>
    <s v="Agitator"/>
    <n v="3.3999999999999996E-2"/>
    <n v="1108.24"/>
  </r>
  <r>
    <n v="1"/>
    <n v="45228.17"/>
    <n v="6228.0167018472002"/>
    <d v="2020-09-01T00:00:00"/>
    <s v="Tampa Electric"/>
    <s v="TEC Electric"/>
    <s v="Big Bend Station"/>
    <x v="2"/>
    <n v="131200"/>
    <s v="Agitator: 005"/>
    <n v="28366611"/>
    <s v="FGD Chloride purge tank agitator replaced"/>
    <d v="2012-06-30T00:00:00"/>
    <d v="2012-06-01T00:00:00"/>
    <s v="A7521-2011"/>
    <x v="0"/>
    <n v="39000.15"/>
    <x v="3"/>
    <x v="3"/>
    <s v="Agitator"/>
    <n v="3.3999999999999996E-2"/>
    <n v="1537.76"/>
  </r>
  <r>
    <n v="1"/>
    <n v="17415.07"/>
    <n v="1378.6136869977001"/>
    <d v="2020-09-01T00:00:00"/>
    <s v="Tampa Electric"/>
    <s v="TEC Electric"/>
    <s v="Big Bend Station"/>
    <x v="2"/>
    <n v="131200"/>
    <s v="Agitator: 005"/>
    <n v="123218566"/>
    <s v="AGITATOR GEARBOX FOR AREA SUMP AGITATOR FGD 3&amp;4"/>
    <d v="2016-11-07T00:00:00"/>
    <d v="2016-11-01T00:00:00"/>
    <s v="A2610056"/>
    <x v="0"/>
    <n v="16036.46"/>
    <x v="3"/>
    <x v="3"/>
    <s v="Agitator"/>
    <n v="3.3999999999999996E-2"/>
    <n v="592.11"/>
  </r>
  <r>
    <n v="1"/>
    <n v="5617.24"/>
    <n v="350.19430135480002"/>
    <d v="2020-09-01T00:00:00"/>
    <s v="Tampa Electric"/>
    <s v="TEC Electric"/>
    <s v="Big Bend Station"/>
    <x v="2"/>
    <n v="131200"/>
    <s v="Agitator: 005"/>
    <n v="200595141"/>
    <s v="BB FGD ECAT FEED TANK AGITATOR REPL"/>
    <d v="2017-11-20T00:00:00"/>
    <d v="2017-11-01T00:00:00"/>
    <s v="A2651436"/>
    <x v="0"/>
    <n v="5267.05"/>
    <x v="3"/>
    <x v="3"/>
    <s v="Agitator"/>
    <n v="3.3999999999999996E-2"/>
    <n v="190.99"/>
  </r>
  <r>
    <n v="2"/>
    <n v="25009.279999999999"/>
    <n v="8760.6247372288017"/>
    <d v="2020-09-01T00:00:00"/>
    <s v="Tampa Electric"/>
    <s v="TEC Electric"/>
    <s v="Big Bend Station"/>
    <x v="2"/>
    <n v="131200"/>
    <s v="Air Lock: 007"/>
    <n v="123277"/>
    <s v="CRUSHER HOUSE ROTARY AIR LOCK ; COAL BLENDING DUST COLLECTION SYS. ; (1CYC-MOV6A,1CYC-MOV6B) AMERICAN AI R FILTER 12&quot; MODEL &quot;C&quot; ROTARY LOCK -CONSISTING OF: A CAST IRON  HOUSIN G AND SIX BLADED RUBBER SEAL STRIP ROTOR DRIVEN BY AN INTEGRAL BOSTON MODEL F3"/>
    <d v="1984-08-15T00:00:00"/>
    <d v="1984-08-15T00:00:00"/>
    <s v="K3400"/>
    <x v="0"/>
    <n v="16248.66"/>
    <x v="3"/>
    <x v="3"/>
    <s v="Air Lock"/>
    <n v="3.3999999999999996E-2"/>
    <n v="850.32"/>
  </r>
  <r>
    <n v="1"/>
    <n v="13234.08"/>
    <n v="825.04920560159997"/>
    <d v="2020-09-01T00:00:00"/>
    <s v="Tampa Electric"/>
    <s v="TEC Electric"/>
    <s v="Big Bend Station"/>
    <x v="2"/>
    <n v="131200"/>
    <s v="Air Lock: 007"/>
    <n v="123280835"/>
    <s v="BBC CRUSHER ROTARY AIR LOCK"/>
    <d v="2017-01-16T00:00:00"/>
    <d v="2017-01-01T00:00:00"/>
    <s v="A2619882"/>
    <x v="0"/>
    <n v="12409.03"/>
    <x v="3"/>
    <x v="3"/>
    <s v="Air Lock"/>
    <n v="3.3999999999999996E-2"/>
    <n v="449.96"/>
  </r>
  <r>
    <n v="2"/>
    <n v="34372.5"/>
    <n v="2720.9996259750001"/>
    <d v="2020-09-01T00:00:00"/>
    <s v="Tampa Electric"/>
    <s v="TEC Electric"/>
    <s v="Big Bend Station"/>
    <x v="2"/>
    <n v="131200"/>
    <s v="Analyzer: 008"/>
    <n v="114454544"/>
    <s v="BB1 MATS C series CO analyzers replalced"/>
    <d v="2016-06-29T00:00:00"/>
    <d v="2016-06-01T00:00:00"/>
    <s v="A2574852"/>
    <x v="0"/>
    <n v="31651.5"/>
    <x v="3"/>
    <x v="3"/>
    <s v="Analyzer"/>
    <n v="3.3999999999999996E-2"/>
    <n v="1168.67"/>
  </r>
  <r>
    <n v="1"/>
    <n v="25875"/>
    <n v="2459.0016449999998"/>
    <d v="2020-09-01T00:00:00"/>
    <s v="Tampa Electric"/>
    <s v="TEC Electric"/>
    <s v="Big Bend Station"/>
    <x v="2"/>
    <n v="131200"/>
    <s v="Analyzer: 008"/>
    <n v="60650035"/>
    <s v="BBC Niton XL2 980 gold Alloy Analyzer replaced."/>
    <d v="2015-08-15T00:00:00"/>
    <d v="2015-08-01T00:00:00"/>
    <s v="A2557932"/>
    <x v="0"/>
    <n v="23416"/>
    <x v="3"/>
    <x v="3"/>
    <s v="Analyzer"/>
    <n v="3.3999999999999996E-2"/>
    <n v="879.75"/>
  </r>
  <r>
    <n v="1"/>
    <n v="10869.66"/>
    <n v="1496.7756604655999"/>
    <d v="2020-09-01T00:00:00"/>
    <s v="Tampa Electric"/>
    <s v="TEC Electric"/>
    <s v="Big Bend Station"/>
    <x v="2"/>
    <n v="131200"/>
    <s v="Analyzer: 008"/>
    <n v="36382132"/>
    <s v="FGD Mositure analyzer for the Gypsum"/>
    <d v="2012-10-17T00:00:00"/>
    <d v="2012-12-01T00:00:00"/>
    <s v="A2383934"/>
    <x v="0"/>
    <n v="9372.8799999999992"/>
    <x v="3"/>
    <x v="3"/>
    <s v="Analyzer"/>
    <n v="3.3999999999999996E-2"/>
    <n v="369.57"/>
  </r>
  <r>
    <n v="1"/>
    <n v="37600"/>
    <n v="4137.3524719999996"/>
    <d v="2020-09-01T00:00:00"/>
    <s v="Tampa Electric"/>
    <s v="TEC Electric"/>
    <s v="Big Bend Station"/>
    <x v="2"/>
    <n v="131200"/>
    <s v="Analyzer: 008"/>
    <n v="46000554"/>
    <s v="PGD particle size analyzer"/>
    <d v="2014-01-31T00:00:00"/>
    <d v="2014-01-01T00:00:00"/>
    <s v="A2466182"/>
    <x v="0"/>
    <n v="33462.65"/>
    <x v="3"/>
    <x v="3"/>
    <s v="Analyzer"/>
    <n v="3.3999999999999996E-2"/>
    <n v="1278.4000000000001"/>
  </r>
  <r>
    <n v="3"/>
    <n v="11147.35"/>
    <n v="2872.4522692580003"/>
    <d v="2020-09-01T00:00:00"/>
    <s v="Tampa Electric"/>
    <s v="TEC Electric"/>
    <s v="Big Bend Station"/>
    <x v="2"/>
    <n v="131200"/>
    <s v="Analyzer: 008"/>
    <n v="104522"/>
    <s v="ANALYZER ; CONTROL/MONITORING DEVICE ; BB DEMINERALIZER SILICA ANALYZER REPLACEMENT QTY 4 11/29/01 RJB"/>
    <d v="2000-12-15T00:00:00"/>
    <d v="2000-12-15T00:00:00"/>
    <s v="A7043"/>
    <x v="0"/>
    <n v="8274.9"/>
    <x v="3"/>
    <x v="3"/>
    <s v="Analyzer"/>
    <n v="3.3999999999999996E-2"/>
    <n v="379.01"/>
  </r>
  <r>
    <n v="0"/>
    <n v="206924.71"/>
    <n v="75916.587266730407"/>
    <d v="2020-09-01T00:00:00"/>
    <s v="Tampa Electric"/>
    <s v="TEC Electric"/>
    <s v="Big Bend Station"/>
    <x v="2"/>
    <n v="131200"/>
    <s v="Base Layer of Coal: 019"/>
    <n v="77747"/>
    <s v="BASE OF LOW GRADE COAL ; COAL FIELD FOUNDATION ; ADDITIONAL FOUNDATION FOR BB4"/>
    <d v="1980-06-15T00:00:00"/>
    <d v="1980-06-15T00:00:00"/>
    <s v="A7122-2007"/>
    <x v="0"/>
    <n v="131008.12"/>
    <x v="3"/>
    <x v="3"/>
    <s v="Base Layer of Coal"/>
    <n v="3.3999999999999996E-2"/>
    <n v="7035.44"/>
  </r>
  <r>
    <n v="1"/>
    <n v="293197.41000000003"/>
    <n v="102705.57500805361"/>
    <d v="2020-09-01T00:00:00"/>
    <s v="Tampa Electric"/>
    <s v="TEC Electric"/>
    <s v="Big Bend Station"/>
    <x v="2"/>
    <n v="131200"/>
    <s v="Base Layer of Coal: 019"/>
    <n v="115791"/>
    <s v="BASE OF LOW GRADE COAL ; COAL FIELD FOUNDATION ; BASE COAL FOR NEW COAL HANDLING &amp; BLENDING FACILITIES."/>
    <d v="1984-06-15T00:00:00"/>
    <d v="1984-06-15T00:00:00"/>
    <s v="E6077"/>
    <x v="0"/>
    <n v="190491.83"/>
    <x v="3"/>
    <x v="3"/>
    <s v="Base Layer of Coal"/>
    <n v="3.3999999999999996E-2"/>
    <n v="9968.7099999999991"/>
  </r>
  <r>
    <n v="0"/>
    <n v="30551"/>
    <n v="12254.995341379999"/>
    <d v="2020-09-01T00:00:00"/>
    <s v="Tampa Electric"/>
    <s v="TEC Electric"/>
    <s v="Big Bend Station"/>
    <x v="2"/>
    <n v="131200"/>
    <s v="Base Layer of Coal: 019"/>
    <n v="77746"/>
    <s v="BASE OF LOW GRADE COAL ; COAL FIELD FOUNDATION ; COAL FIELD FOUNDATION"/>
    <d v="1970-06-15T00:00:00"/>
    <d v="1970-06-15T00:00:00"/>
    <s v="B02"/>
    <x v="0"/>
    <n v="18296"/>
    <x v="3"/>
    <x v="3"/>
    <s v="Base Layer of Coal"/>
    <n v="3.3999999999999996E-2"/>
    <n v="1038.73"/>
  </r>
  <r>
    <n v="1"/>
    <n v="197302.45"/>
    <n v="8777.6663705310002"/>
    <d v="2020-09-01T00:00:00"/>
    <s v="Tampa Electric"/>
    <s v="TEC Electric"/>
    <s v="Big Bend Station"/>
    <x v="2"/>
    <n v="131200"/>
    <s v="Basket: 022"/>
    <n v="287154843"/>
    <s v="FINE MESH BASKETS BB4 REPL"/>
    <d v="2018-04-20T00:00:00"/>
    <d v="2018-04-01T00:00:00"/>
    <s v="A2662909"/>
    <x v="0"/>
    <n v="188524.78"/>
    <x v="3"/>
    <x v="3"/>
    <s v="Basket"/>
    <n v="3.3999999999999996E-2"/>
    <n v="6708.28"/>
  </r>
  <r>
    <n v="1"/>
    <n v="66353.210000000006"/>
    <n v="12290.133980509001"/>
    <d v="2020-09-01T00:00:00"/>
    <s v="Tampa Electric"/>
    <s v="TEC Electric"/>
    <s v="Big Bend Station"/>
    <x v="2"/>
    <n v="131200"/>
    <s v="Belt: 026"/>
    <n v="25063766"/>
    <s v="BB FGD &quot;LB&quot; conveyor belt replaced"/>
    <d v="2008-11-15T00:00:00"/>
    <d v="2008-11-15T00:00:00"/>
    <s v="A7019-2008"/>
    <x v="0"/>
    <n v="54063.08"/>
    <x v="3"/>
    <x v="3"/>
    <s v="Belt"/>
    <n v="3.3999999999999996E-2"/>
    <n v="2256.0100000000002"/>
  </r>
  <r>
    <n v="1"/>
    <n v="14836.31"/>
    <n v="378.33183952399997"/>
    <d v="2020-09-01T00:00:00"/>
    <s v="Tampa Electric"/>
    <s v="TEC Electric"/>
    <s v="Big Bend Station"/>
    <x v="2"/>
    <n v="131200"/>
    <s v="Belt: 026"/>
    <n v="303693759"/>
    <s v="GB CONVEYOR BELT ADD."/>
    <d v="2019-03-11T00:00:00"/>
    <d v="2019-03-01T00:00:00"/>
    <s v="A2677156"/>
    <x v="0"/>
    <n v="14457.98"/>
    <x v="3"/>
    <x v="3"/>
    <s v="Belt"/>
    <n v="3.3999999999999996E-2"/>
    <n v="504.43"/>
  </r>
  <r>
    <n v="2"/>
    <n v="75887.48"/>
    <n v="12342.0270907824"/>
    <d v="2020-09-01T00:00:00"/>
    <s v="Tampa Electric"/>
    <s v="TEC Electric"/>
    <s v="Big Bend Station"/>
    <x v="2"/>
    <n v="131200"/>
    <s v="Belt: 026"/>
    <n v="25887080"/>
    <s v="Replaced T-2 Conveyor belt , 1225' of 54&quot; ply 600 PIW conveyor belt with 1/4x1/8 covers"/>
    <d v="2010-05-21T00:00:00"/>
    <d v="2010-05-01T00:00:00"/>
    <s v="A7067-2009"/>
    <x v="0"/>
    <n v="63545.45"/>
    <x v="3"/>
    <x v="3"/>
    <s v="Belt"/>
    <n v="3.3999999999999996E-2"/>
    <n v="2580.17"/>
  </r>
  <r>
    <n v="1"/>
    <n v="14610.74"/>
    <n v="1815.2083855830001"/>
    <d v="2020-09-01T00:00:00"/>
    <s v="Tampa Electric"/>
    <s v="TEC Electric"/>
    <s v="Big Bend Station"/>
    <x v="2"/>
    <n v="131200"/>
    <s v="Belt: 026"/>
    <n v="39448712"/>
    <s v="FGD LF limestone 42&quot; conveyor belt (135' in length) replaced"/>
    <d v="2013-03-31T00:00:00"/>
    <d v="2013-03-01T00:00:00"/>
    <s v="A2398365"/>
    <x v="0"/>
    <n v="12795.53"/>
    <x v="3"/>
    <x v="3"/>
    <s v="Belt"/>
    <n v="3.3999999999999996E-2"/>
    <n v="496.77"/>
  </r>
  <r>
    <n v="1"/>
    <n v="39466.1"/>
    <n v="2460.4259950969999"/>
    <d v="2020-09-01T00:00:00"/>
    <s v="Tampa Electric"/>
    <s v="TEC Electric"/>
    <s v="Big Bend Station"/>
    <x v="2"/>
    <n v="131200"/>
    <s v="Belt: 026"/>
    <n v="201954398"/>
    <s v="COLAFIELD Z CONVEYOR HOLDBACK BELT"/>
    <d v="2017-12-06T00:00:00"/>
    <d v="2017-12-01T00:00:00"/>
    <s v="A2649454"/>
    <x v="0"/>
    <n v="37005.67"/>
    <x v="3"/>
    <x v="3"/>
    <s v="Belt"/>
    <n v="3.3999999999999996E-2"/>
    <n v="1341.85"/>
  </r>
  <r>
    <n v="1"/>
    <n v="53410.71"/>
    <n v="8037.4914664943999"/>
    <d v="2020-09-01T00:00:00"/>
    <s v="Tampa Electric"/>
    <s v="TEC Electric"/>
    <s v="Big Bend Station"/>
    <x v="2"/>
    <n v="131200"/>
    <s v="Belt: 026"/>
    <n v="27771214"/>
    <s v="D-1 Conveyor belt replaced, 1490 ft of 72&quot; PG 4-600 1/4 x 1/8 Guardian belt"/>
    <d v="2011-04-30T00:00:00"/>
    <d v="2011-07-01T00:00:00"/>
    <s v="A7613-2010"/>
    <x v="0"/>
    <n v="45373.22"/>
    <x v="3"/>
    <x v="3"/>
    <s v="Belt"/>
    <n v="3.3999999999999996E-2"/>
    <n v="1815.96"/>
  </r>
  <r>
    <n v="1"/>
    <n v="4348.26"/>
    <n v="540.21890846700001"/>
    <d v="2020-09-01T00:00:00"/>
    <s v="Tampa Electric"/>
    <s v="TEC Electric"/>
    <s v="Big Bend Station"/>
    <x v="2"/>
    <n v="131200"/>
    <s v="Belt: 026"/>
    <n v="40125970"/>
    <s v="FGD LA2 limestone belt replaced"/>
    <d v="2013-01-31T00:00:00"/>
    <d v="2013-08-01T00:00:00"/>
    <s v="A2407372"/>
    <x v="0"/>
    <n v="3808.04"/>
    <x v="3"/>
    <x v="3"/>
    <s v="Belt"/>
    <n v="3.3999999999999996E-2"/>
    <n v="147.84"/>
  </r>
  <r>
    <n v="1"/>
    <n v="32320.82"/>
    <n v="3556.4527798954005"/>
    <d v="2020-09-01T00:00:00"/>
    <s v="Tampa Electric"/>
    <s v="TEC Electric"/>
    <s v="Big Bend Station"/>
    <x v="2"/>
    <n v="131200"/>
    <s v="Belt: 026"/>
    <n v="44651215"/>
    <s v="Polk transloader belt (approx. 515 feet) replaced"/>
    <d v="2014-05-07T00:00:00"/>
    <d v="2014-05-01T00:00:00"/>
    <s v="A2475341"/>
    <x v="0"/>
    <n v="28764.37"/>
    <x v="3"/>
    <x v="3"/>
    <s v="Belt"/>
    <n v="3.3999999999999996E-2"/>
    <n v="1098.9100000000001"/>
  </r>
  <r>
    <n v="1"/>
    <n v="76294.430000000008"/>
    <n v="14933.684806846501"/>
    <d v="2020-09-01T00:00:00"/>
    <s v="Tampa Electric"/>
    <s v="TEC Electric"/>
    <s v="Big Bend Station"/>
    <x v="2"/>
    <n v="131200"/>
    <s v="Belt: 026"/>
    <n v="25257253"/>
    <s v="CONVEYOR BELT R1 675 FT"/>
    <d v="2007-12-12T00:00:00"/>
    <d v="2007-12-12T00:00:00"/>
    <s v="A7751-2007"/>
    <x v="0"/>
    <n v="61360.75"/>
    <x v="3"/>
    <x v="3"/>
    <s v="Belt"/>
    <n v="3.3999999999999996E-2"/>
    <n v="2594.0100000000002"/>
  </r>
  <r>
    <n v="1"/>
    <n v="84687.85"/>
    <n v="3767.6252521829997"/>
    <d v="2020-09-01T00:00:00"/>
    <s v="Tampa Electric"/>
    <s v="TEC Electric"/>
    <s v="Big Bend Station"/>
    <x v="2"/>
    <n v="131200"/>
    <s v="Belt: 026"/>
    <n v="277749338"/>
    <s v="REPL Q-2 CONVEYOR BELT AT BB STATION"/>
    <d v="2018-06-19T00:00:00"/>
    <d v="2018-06-01T00:00:00"/>
    <s v="A2656686"/>
    <x v="0"/>
    <n v="80920.22"/>
    <x v="3"/>
    <x v="3"/>
    <s v="Belt"/>
    <n v="3.3999999999999996E-2"/>
    <n v="2879.39"/>
  </r>
  <r>
    <n v="1"/>
    <n v="22243.48"/>
    <n v="1386.7201576396001"/>
    <d v="2020-09-01T00:00:00"/>
    <s v="Tampa Electric"/>
    <s v="TEC Electric"/>
    <s v="Big Bend Station"/>
    <x v="2"/>
    <n v="131200"/>
    <s v="Belt: 026"/>
    <n v="207894902"/>
    <s v="G2 CONVEYOR BELT ON NORTH STACKER"/>
    <d v="2017-12-14T00:00:00"/>
    <d v="2017-12-01T00:00:00"/>
    <s v="A2657663"/>
    <x v="0"/>
    <n v="20856.759999999998"/>
    <x v="3"/>
    <x v="3"/>
    <s v="Belt"/>
    <n v="3.3999999999999996E-2"/>
    <n v="756.28"/>
  </r>
  <r>
    <n v="1"/>
    <n v="103700.31"/>
    <n v="8209.1353472541014"/>
    <d v="2020-09-01T00:00:00"/>
    <s v="Tampa Electric"/>
    <s v="TEC Electric"/>
    <s v="Big Bend Station"/>
    <x v="2"/>
    <n v="131200"/>
    <s v="Belt: 026"/>
    <n v="115507709"/>
    <s v="Rail unloarding BF-1 conveyor belt replaced."/>
    <d v="2016-07-01T00:00:00"/>
    <d v="2016-07-01T00:00:00"/>
    <s v="A2594925"/>
    <x v="0"/>
    <n v="95491.17"/>
    <x v="3"/>
    <x v="3"/>
    <s v="Belt"/>
    <n v="3.3999999999999996E-2"/>
    <n v="3525.81"/>
  </r>
  <r>
    <n v="1"/>
    <n v="407687.11"/>
    <n v="50650.210787824501"/>
    <d v="2020-09-01T00:00:00"/>
    <s v="Tampa Electric"/>
    <s v="TEC Electric"/>
    <s v="Big Bend Station"/>
    <x v="2"/>
    <n v="131200"/>
    <s v="Belt: 026"/>
    <n v="41460177"/>
    <s v="BBC north conveyor belt &quot;P&quot; (3450 feet of 72&quot;wide) replaced"/>
    <d v="2013-12-30T00:00:00"/>
    <d v="2013-12-01T00:00:00"/>
    <s v="A2399496"/>
    <x v="0"/>
    <n v="357036.9"/>
    <x v="3"/>
    <x v="3"/>
    <s v="Belt"/>
    <n v="3.3999999999999996E-2"/>
    <n v="13861.36"/>
  </r>
  <r>
    <n v="1"/>
    <n v="81483.839999999997"/>
    <n v="3625.0840377792001"/>
    <d v="2020-09-01T00:00:00"/>
    <s v="Tampa Electric"/>
    <s v="TEC Electric"/>
    <s v="Big Bend Station"/>
    <x v="2"/>
    <n v="131200"/>
    <s v="Belt: 026"/>
    <n v="299002190"/>
    <s v="C-15 CONVEYOR BELT REPL"/>
    <d v="2018-06-25T00:00:00"/>
    <d v="2018-06-01T00:00:00"/>
    <s v="A2656824"/>
    <x v="0"/>
    <n v="77858.759999999995"/>
    <x v="3"/>
    <x v="3"/>
    <s v="Belt"/>
    <n v="3.3999999999999996E-2"/>
    <n v="2770.45"/>
  </r>
  <r>
    <n v="1"/>
    <n v="105515.09"/>
    <n v="6578.1029873993002"/>
    <d v="2020-09-01T00:00:00"/>
    <s v="Tampa Electric"/>
    <s v="TEC Electric"/>
    <s v="Big Bend Station"/>
    <x v="2"/>
    <n v="131200"/>
    <s v="Belt: 026"/>
    <n v="140486163"/>
    <s v="Q1 Conveyor Belt"/>
    <d v="2017-02-13T00:00:00"/>
    <d v="2017-02-01T00:00:00"/>
    <s v="A2620555"/>
    <x v="0"/>
    <n v="98936.99"/>
    <x v="3"/>
    <x v="3"/>
    <s v="Belt"/>
    <n v="3.3999999999999996E-2"/>
    <n v="3587.51"/>
  </r>
  <r>
    <n v="1"/>
    <n v="9322.26"/>
    <n v="885.93053816880001"/>
    <d v="2020-09-01T00:00:00"/>
    <s v="Tampa Electric"/>
    <s v="TEC Electric"/>
    <s v="Big Bend Station"/>
    <x v="2"/>
    <n v="131200"/>
    <s v="Belt: 026"/>
    <n v="52815859"/>
    <s v="BB FGD GB gypsum conveyor belt 140' long and 30&quot; wide replaced"/>
    <d v="2015-04-13T00:00:00"/>
    <d v="2015-05-01T00:00:00"/>
    <s v="A2541667"/>
    <x v="0"/>
    <n v="8436.33"/>
    <x v="3"/>
    <x v="3"/>
    <s v="Belt"/>
    <n v="3.3999999999999996E-2"/>
    <n v="316.95999999999998"/>
  </r>
  <r>
    <n v="1"/>
    <n v="41872.950000000004"/>
    <n v="2610.4756910715005"/>
    <d v="2020-09-01T00:00:00"/>
    <s v="Tampa Electric"/>
    <s v="TEC Electric"/>
    <s v="Big Bend Station"/>
    <x v="2"/>
    <n v="131200"/>
    <s v="Belt: 026"/>
    <n v="138857913"/>
    <s v="J1 Conveyor Belt"/>
    <d v="2017-02-13T00:00:00"/>
    <d v="2017-02-01T00:00:00"/>
    <s v="A2620553"/>
    <x v="0"/>
    <n v="39262.47"/>
    <x v="3"/>
    <x v="3"/>
    <s v="Belt"/>
    <n v="3.3999999999999996E-2"/>
    <n v="1423.68"/>
  </r>
  <r>
    <n v="1"/>
    <n v="45754.200000000004"/>
    <n v="2852.4435671340002"/>
    <d v="2020-09-01T00:00:00"/>
    <s v="Tampa Electric"/>
    <s v="TEC Electric"/>
    <s v="Big Bend Station"/>
    <x v="2"/>
    <n v="131200"/>
    <s v="Belt: 026"/>
    <n v="138857906"/>
    <s v="W1 Conveyor Belt"/>
    <d v="2017-02-13T00:00:00"/>
    <d v="2017-02-01T00:00:00"/>
    <s v="A2620551"/>
    <x v="0"/>
    <n v="42901.760000000002"/>
    <x v="3"/>
    <x v="3"/>
    <s v="Belt"/>
    <n v="3.3999999999999996E-2"/>
    <n v="1555.64"/>
  </r>
  <r>
    <n v="1"/>
    <n v="9617.5"/>
    <n v="245.25009699999998"/>
    <d v="2020-09-01T00:00:00"/>
    <s v="Tampa Electric"/>
    <s v="TEC Electric"/>
    <s v="Big Bend Station"/>
    <x v="2"/>
    <n v="131200"/>
    <s v="Belt: 026"/>
    <n v="307058872"/>
    <s v="Z Conveyor Belt Repl."/>
    <d v="2019-02-22T00:00:00"/>
    <d v="2019-02-01T00:00:00"/>
    <s v="A2684961"/>
    <x v="0"/>
    <n v="9372.25"/>
    <x v="3"/>
    <x v="3"/>
    <s v="Belt"/>
    <n v="3.3999999999999996E-2"/>
    <n v="327"/>
  </r>
  <r>
    <n v="1"/>
    <n v="19160.490000000002"/>
    <n v="3750.4273693995001"/>
    <d v="2020-09-01T00:00:00"/>
    <s v="Tampa Electric"/>
    <s v="TEC Electric"/>
    <s v="Big Bend Station"/>
    <x v="2"/>
    <n v="131200"/>
    <s v="Belt: 026"/>
    <n v="192553"/>
    <s v="BELT ; CONVEYOR/COAL HANDLING ; BB FGD LE CONVEYOR BELT REPLACED LABOR AND MATERIALS 5/13/08 WHA"/>
    <d v="2007-10-15T00:00:00"/>
    <d v="2007-10-15T00:00:00"/>
    <s v="A7057-2007"/>
    <x v="0"/>
    <n v="15410.06"/>
    <x v="3"/>
    <x v="3"/>
    <s v="Belt"/>
    <n v="3.3999999999999996E-2"/>
    <n v="651.46"/>
  </r>
  <r>
    <n v="1"/>
    <n v="110386.01000000001"/>
    <n v="25760.665040669301"/>
    <d v="2020-09-01T00:00:00"/>
    <s v="Tampa Electric"/>
    <s v="TEC Electric"/>
    <s v="Big Bend Station"/>
    <x v="2"/>
    <n v="131200"/>
    <s v="Belt: 026"/>
    <n v="107673"/>
    <s v="BELT ; CONVEYOR/COAL HANDLING ; BB STATION M-1 CONVEYOR BELT 1450' OF 60&quot; GRADE MSHA FR PL 4-440 BELT 10/15/04 RJB"/>
    <d v="2003-12-15T00:00:00"/>
    <d v="2003-12-15T00:00:00"/>
    <s v="B1877"/>
    <x v="0"/>
    <n v="84625.34"/>
    <x v="3"/>
    <x v="3"/>
    <s v="Belt"/>
    <n v="3.3999999999999996E-2"/>
    <n v="3753.12"/>
  </r>
  <r>
    <n v="1"/>
    <n v="660.98"/>
    <n v="52.324571467799998"/>
    <d v="2020-09-01T00:00:00"/>
    <s v="Tampa Electric"/>
    <s v="TEC Electric"/>
    <s v="Big Bend Station"/>
    <x v="2"/>
    <n v="131200"/>
    <s v="Belt: 026"/>
    <n v="121431114"/>
    <s v="FGD B WEIGH FEEDER CONV BELT LIMESTONE HANDLING"/>
    <d v="2016-12-06T00:00:00"/>
    <d v="2016-12-01T00:00:00"/>
    <s v="A2609319"/>
    <x v="0"/>
    <n v="608.66"/>
    <x v="3"/>
    <x v="3"/>
    <s v="Belt"/>
    <n v="3.3999999999999996E-2"/>
    <n v="22.47"/>
  </r>
  <r>
    <n v="1"/>
    <n v="14280.380000000001"/>
    <n v="890.27844585259993"/>
    <d v="2020-09-01T00:00:00"/>
    <s v="Tampa Electric"/>
    <s v="TEC Electric"/>
    <s v="Big Bend Station"/>
    <x v="2"/>
    <n v="131200"/>
    <s v="Belt: 026"/>
    <n v="203716158"/>
    <s v="PECO FEEDER BELT REPL"/>
    <d v="2017-11-10T00:00:00"/>
    <d v="2017-11-01T00:00:00"/>
    <s v="A2653195"/>
    <x v="0"/>
    <n v="13390.1"/>
    <x v="3"/>
    <x v="3"/>
    <s v="Belt"/>
    <n v="3.3999999999999996E-2"/>
    <n v="485.53"/>
  </r>
  <r>
    <n v="4"/>
    <n v="17600"/>
    <n v="1393.253136"/>
    <d v="2020-09-01T00:00:00"/>
    <s v="Tampa Electric"/>
    <s v="TEC Electric"/>
    <s v="Big Bend Station"/>
    <x v="2"/>
    <n v="131200"/>
    <s v="Belt: 026"/>
    <n v="123218643"/>
    <s v="BB STATION CONVEYOR BELT STANDS TO HOLD AND STORE BELTS UNTIL INSTALL"/>
    <d v="2016-12-08T00:00:00"/>
    <d v="2016-12-01T00:00:00"/>
    <s v="A2621087"/>
    <x v="0"/>
    <n v="16206.75"/>
    <x v="3"/>
    <x v="3"/>
    <s v="Belt"/>
    <n v="3.3999999999999996E-2"/>
    <n v="598.4"/>
  </r>
  <r>
    <n v="1"/>
    <n v="11785.460000000001"/>
    <n v="1622.8832985936001"/>
    <d v="2020-09-01T00:00:00"/>
    <s v="Tampa Electric"/>
    <s v="TEC Electric"/>
    <s v="Big Bend Station"/>
    <x v="2"/>
    <n v="131200"/>
    <s v="Belt: 026"/>
    <n v="28267442"/>
    <s v="S2B and S6B coal feeder conveyor belts located on the blending bin replaced.  Transport coal from Blending bin #2 and the Polk transloader"/>
    <d v="2012-05-01T00:00:00"/>
    <d v="2012-05-01T00:00:00"/>
    <s v="A2913-2011"/>
    <x v="0"/>
    <n v="10162.58"/>
    <x v="3"/>
    <x v="3"/>
    <s v="Belt"/>
    <n v="3.3999999999999996E-2"/>
    <n v="400.71"/>
  </r>
  <r>
    <n v="1"/>
    <n v="102870.87"/>
    <n v="4576.5583554905998"/>
    <d v="2020-09-01T00:00:00"/>
    <s v="Tampa Electric"/>
    <s v="TEC Electric"/>
    <s v="Big Bend Station"/>
    <x v="2"/>
    <n v="131200"/>
    <s v="Belt: 026"/>
    <n v="277749347"/>
    <s v="C-10 CONVEYOR BELT REPL. AT BB STATION"/>
    <d v="2018-06-19T00:00:00"/>
    <d v="2018-06-01T00:00:00"/>
    <s v="A2656822"/>
    <x v="0"/>
    <n v="98294.31"/>
    <x v="3"/>
    <x v="3"/>
    <s v="Belt"/>
    <n v="3.3999999999999996E-2"/>
    <n v="3497.61"/>
  </r>
  <r>
    <n v="1"/>
    <n v="91842.49"/>
    <n v="4085.9235952662002"/>
    <d v="2020-09-01T00:00:00"/>
    <s v="Tampa Electric"/>
    <s v="TEC Electric"/>
    <s v="Big Bend Station"/>
    <x v="2"/>
    <n v="131200"/>
    <s v="Belt: 026"/>
    <n v="259101566"/>
    <s v="BB FGD LD CONVEYOR BELT AND PARTS"/>
    <d v="2018-01-19T00:00:00"/>
    <d v="2018-01-01T00:00:00"/>
    <s v="A2661841"/>
    <x v="0"/>
    <n v="87756.57"/>
    <x v="3"/>
    <x v="3"/>
    <s v="Belt"/>
    <n v="3.3999999999999996E-2"/>
    <n v="3122.64"/>
  </r>
  <r>
    <n v="1"/>
    <n v="411172.68"/>
    <n v="18292.4064334584"/>
    <d v="2020-09-01T00:00:00"/>
    <s v="Tampa Electric"/>
    <s v="TEC Electric"/>
    <s v="Big Bend Station"/>
    <x v="2"/>
    <n v="131200"/>
    <s v="Belt: 026"/>
    <n v="207894862"/>
    <s v="F CONVEYOR BELT REPLACEMENT"/>
    <d v="2018-02-20T00:00:00"/>
    <d v="2018-02-01T00:00:00"/>
    <s v="A2656217"/>
    <x v="0"/>
    <n v="392880.27"/>
    <x v="3"/>
    <x v="3"/>
    <s v="Belt"/>
    <n v="3.3999999999999996E-2"/>
    <n v="13979.87"/>
  </r>
  <r>
    <n v="1"/>
    <n v="13892.44"/>
    <n v="354.262776976"/>
    <d v="2020-09-01T00:00:00"/>
    <s v="Tampa Electric"/>
    <s v="TEC Electric"/>
    <s v="Big Bend Station"/>
    <x v="2"/>
    <n v="131200"/>
    <s v="Belt: 026"/>
    <n v="303693817"/>
    <s v="BBC Y CONVEYOR BELT REPL."/>
    <d v="2019-03-18T00:00:00"/>
    <d v="2019-03-01T00:00:00"/>
    <s v="A2684962"/>
    <x v="0"/>
    <n v="13538.18"/>
    <x v="3"/>
    <x v="3"/>
    <s v="Belt"/>
    <n v="3.3999999999999996E-2"/>
    <n v="472.34"/>
  </r>
  <r>
    <n v="1"/>
    <n v="149594.41"/>
    <n v="11842.209139805102"/>
    <d v="2020-09-01T00:00:00"/>
    <s v="Tampa Electric"/>
    <s v="TEC Electric"/>
    <s v="Big Bend Station"/>
    <x v="2"/>
    <n v="131200"/>
    <s v="Belt: 026"/>
    <n v="140486139"/>
    <s v="M1 CONVEYOR BELT REPL."/>
    <d v="2016-12-07T00:00:00"/>
    <d v="2016-12-01T00:00:00"/>
    <s v="A2613311"/>
    <x v="0"/>
    <n v="137752.20000000001"/>
    <x v="3"/>
    <x v="3"/>
    <s v="Belt"/>
    <n v="3.3999999999999996E-2"/>
    <n v="5086.21"/>
  </r>
  <r>
    <n v="1"/>
    <n v="5576.35"/>
    <n v="529.94217673800006"/>
    <d v="2020-09-01T00:00:00"/>
    <s v="Tampa Electric"/>
    <s v="TEC Electric"/>
    <s v="Big Bend Station"/>
    <x v="2"/>
    <n v="131200"/>
    <s v="Belt: 026"/>
    <n v="52815868"/>
    <s v="BB FGD LA-2 limestone conveyor belt 27' long by 60&quot; wide replaced"/>
    <d v="2015-04-07T00:00:00"/>
    <d v="2015-05-01T00:00:00"/>
    <s v="A2542212"/>
    <x v="0"/>
    <n v="5046.41"/>
    <x v="3"/>
    <x v="3"/>
    <s v="Belt"/>
    <n v="3.3999999999999996E-2"/>
    <n v="189.6"/>
  </r>
  <r>
    <n v="1"/>
    <n v="237167.91"/>
    <n v="22538.986698790799"/>
    <d v="2020-09-01T00:00:00"/>
    <s v="Tampa Electric"/>
    <s v="TEC Electric"/>
    <s v="Big Bend Station"/>
    <x v="2"/>
    <n v="131200"/>
    <s v="Belt: 026"/>
    <n v="54483722"/>
    <s v="ESS coalfield R@ conveyor belt replaced"/>
    <d v="2015-07-03T00:00:00"/>
    <d v="2015-07-01T00:00:00"/>
    <s v="A2544408"/>
    <x v="0"/>
    <n v="214628.92"/>
    <x v="3"/>
    <x v="3"/>
    <s v="Belt"/>
    <n v="3.3999999999999996E-2"/>
    <n v="8063.71"/>
  </r>
  <r>
    <n v="2"/>
    <n v="89399.81"/>
    <n v="14539.6167711828"/>
    <d v="2020-09-01T00:00:00"/>
    <s v="Tampa Electric"/>
    <s v="TEC Electric"/>
    <s v="Big Bend Station"/>
    <x v="2"/>
    <n v="131200"/>
    <s v="Belt: 026"/>
    <n v="25887090"/>
    <s v="Installed M-2 conveyor belt, 1435' of 60&quot; wide, 4 ply PIW conveyor belt with 1/4x1/8 Gaurdian (MSHA) covers"/>
    <d v="2010-06-22T00:00:00"/>
    <d v="2010-06-01T00:00:00"/>
    <s v="A7068-2009"/>
    <x v="0"/>
    <n v="74860.19"/>
    <x v="3"/>
    <x v="3"/>
    <s v="Belt"/>
    <n v="3.3999999999999996E-2"/>
    <n v="3039.59"/>
  </r>
  <r>
    <n v="1"/>
    <n v="46948.79"/>
    <n v="9661.1041656598009"/>
    <d v="2020-09-01T00:00:00"/>
    <s v="Tampa Electric"/>
    <s v="TEC Electric"/>
    <s v="Big Bend Station"/>
    <x v="2"/>
    <n v="131200"/>
    <s v="Belt: 026"/>
    <n v="113059"/>
    <s v="BELT ; CONVEYOR/COAL HANDLING ; BBC E- COVEYOR BELT REPL LABOR AND MATERIALS. 05/10/07 RJB"/>
    <d v="2006-12-15T00:00:00"/>
    <d v="2006-12-15T00:00:00"/>
    <s v="A7099"/>
    <x v="0"/>
    <n v="37287.69"/>
    <x v="3"/>
    <x v="3"/>
    <s v="Belt"/>
    <n v="3.3999999999999996E-2"/>
    <n v="1596.26"/>
  </r>
  <r>
    <n v="1"/>
    <n v="13694.68"/>
    <n v="3729.6676274836"/>
    <d v="2020-09-01T00:00:00"/>
    <s v="Tampa Electric"/>
    <s v="TEC Electric"/>
    <s v="Big Bend Station"/>
    <x v="2"/>
    <n v="131200"/>
    <s v="Belt: 026"/>
    <n v="102910"/>
    <s v="BELT ; CONVEYOR/COAL HANDLING ; BB &quot;N&quot; CONVEYOR BELT REPLACEMENT. PROVIDED BY EPPERSON AND CO. 1/27/99 RJB"/>
    <d v="1998-06-15T00:00:00"/>
    <d v="1998-06-15T00:00:00"/>
    <s v="A7032-2006"/>
    <x v="0"/>
    <n v="9965.01"/>
    <x v="3"/>
    <x v="3"/>
    <s v="Belt"/>
    <n v="3.3999999999999996E-2"/>
    <n v="465.62"/>
  </r>
  <r>
    <n v="1"/>
    <n v="66265.600000000006"/>
    <n v="10777.164169727999"/>
    <d v="2020-09-01T00:00:00"/>
    <s v="Tampa Electric"/>
    <s v="TEC Electric"/>
    <s v="Big Bend Station"/>
    <x v="2"/>
    <n v="131200"/>
    <s v="Belt: 026"/>
    <n v="25887085"/>
    <s v="Replaced L-1 Conveyor belt, 1250' of 54&quot; 3 ply 600 PIW conveyor belt with 1/4x1/8 covers"/>
    <d v="2010-05-24T00:00:00"/>
    <d v="2010-05-01T00:00:00"/>
    <s v="A7066-2010"/>
    <x v="0"/>
    <n v="55488.44"/>
    <x v="3"/>
    <x v="3"/>
    <s v="Belt"/>
    <n v="3.3999999999999996E-2"/>
    <n v="2253.0300000000002"/>
  </r>
  <r>
    <n v="1"/>
    <n v="16526.599999999999"/>
    <n v="1030.3140226819999"/>
    <d v="2020-09-01T00:00:00"/>
    <s v="Tampa Electric"/>
    <s v="TEC Electric"/>
    <s v="Big Bend Station"/>
    <x v="2"/>
    <n v="131200"/>
    <s v="Belt: 026"/>
    <n v="166700240"/>
    <s v="BBC Portable conveyor #2 belt replaced."/>
    <d v="2017-07-01T00:00:00"/>
    <d v="2017-07-01T00:00:00"/>
    <s v="A2636825"/>
    <x v="0"/>
    <n v="15496.29"/>
    <x v="3"/>
    <x v="3"/>
    <s v="Belt"/>
    <n v="3.3999999999999996E-2"/>
    <n v="561.9"/>
  </r>
  <r>
    <n v="1"/>
    <n v="139394.04"/>
    <n v="6201.4150212551995"/>
    <d v="2020-09-01T00:00:00"/>
    <s v="Tampa Electric"/>
    <s v="TEC Electric"/>
    <s v="Big Bend Station"/>
    <x v="2"/>
    <n v="131200"/>
    <s v="Belt: 026"/>
    <n v="276624709"/>
    <s v="D-CONVEYOR BELT REPL"/>
    <d v="2018-02-08T00:00:00"/>
    <d v="2018-02-01T00:00:00"/>
    <s v="A2656213"/>
    <x v="0"/>
    <n v="133192.62"/>
    <x v="3"/>
    <x v="3"/>
    <s v="Belt"/>
    <n v="3.3999999999999996E-2"/>
    <n v="4739.3999999999996"/>
  </r>
  <r>
    <n v="1"/>
    <n v="22823.11"/>
    <n v="1422.8558974147002"/>
    <d v="2020-09-01T00:00:00"/>
    <s v="Tampa Electric"/>
    <s v="TEC Electric"/>
    <s v="Big Bend Station"/>
    <x v="2"/>
    <n v="131200"/>
    <s v="Belt: 026"/>
    <n v="166782258"/>
    <s v="BELT FOR NO 3 PORTABLE CONVEYOR"/>
    <d v="2017-10-25T00:00:00"/>
    <d v="2017-10-01T00:00:00"/>
    <s v="A2638139"/>
    <x v="0"/>
    <n v="21400.25"/>
    <x v="3"/>
    <x v="3"/>
    <s v="Belt"/>
    <n v="3.3999999999999996E-2"/>
    <n v="775.99"/>
  </r>
  <r>
    <n v="1"/>
    <n v="117019.58"/>
    <n v="11120.824723370401"/>
    <d v="2020-09-01T00:00:00"/>
    <s v="Tampa Electric"/>
    <s v="TEC Electric"/>
    <s v="Big Bend Station"/>
    <x v="2"/>
    <n v="131200"/>
    <s v="Belt: 026"/>
    <n v="89679191"/>
    <s v="BB coalfield G1 conveyor belt"/>
    <d v="2015-11-25T00:00:00"/>
    <d v="2015-12-01T00:00:00"/>
    <s v="A2546538"/>
    <x v="0"/>
    <n v="105898.76"/>
    <x v="3"/>
    <x v="3"/>
    <s v="Belt"/>
    <n v="3.3999999999999996E-2"/>
    <n v="3978.67"/>
  </r>
  <r>
    <n v="1"/>
    <n v="10232.43"/>
    <n v="810.02074922730003"/>
    <d v="2020-09-01T00:00:00"/>
    <s v="Tampa Electric"/>
    <s v="TEC Electric"/>
    <s v="Big Bend Station"/>
    <x v="2"/>
    <n v="131200"/>
    <s v="Belt: 026"/>
    <n v="115873032"/>
    <s v="Coalfield J-1 conveyor belt replaced."/>
    <d v="2016-08-31T00:00:00"/>
    <d v="2016-09-01T00:00:00"/>
    <s v="A2606873"/>
    <x v="0"/>
    <n v="9422.41"/>
    <x v="3"/>
    <x v="3"/>
    <s v="Belt"/>
    <n v="3.3999999999999996E-2"/>
    <n v="347.9"/>
  </r>
  <r>
    <n v="1"/>
    <n v="105428.81"/>
    <n v="8345.9670543891007"/>
    <d v="2020-09-01T00:00:00"/>
    <s v="Tampa Electric"/>
    <s v="TEC Electric"/>
    <s v="Big Bend Station"/>
    <x v="2"/>
    <n v="131200"/>
    <s v="Belt: 026"/>
    <n v="149955570"/>
    <s v="L-2 CONVEYOR BELT LABOR AND MATLS."/>
    <d v="2016-12-02T00:00:00"/>
    <d v="2016-12-01T00:00:00"/>
    <s v="A2617601"/>
    <x v="0"/>
    <n v="97082.84"/>
    <x v="3"/>
    <x v="3"/>
    <s v="Belt"/>
    <n v="3.3999999999999996E-2"/>
    <n v="3584.58"/>
  </r>
  <r>
    <n v="1"/>
    <n v="69310.09"/>
    <n v="9544.1491027943994"/>
    <d v="2020-09-01T00:00:00"/>
    <s v="Tampa Electric"/>
    <s v="TEC Electric"/>
    <s v="Big Bend Station"/>
    <x v="2"/>
    <n v="131200"/>
    <s v="Belt: 026"/>
    <n v="34335053"/>
    <s v="T1 Conveyor belt Repl"/>
    <d v="2012-11-05T00:00:00"/>
    <d v="2012-10-01T00:00:00"/>
    <s v="B2936-2012"/>
    <x v="0"/>
    <n v="59765.94"/>
    <x v="3"/>
    <x v="3"/>
    <s v="Belt"/>
    <n v="3.3999999999999996E-2"/>
    <n v="2356.54"/>
  </r>
  <r>
    <n v="1"/>
    <n v="113399.76000000001"/>
    <n v="7069.6551557352004"/>
    <d v="2020-09-01T00:00:00"/>
    <s v="Tampa Electric"/>
    <s v="TEC Electric"/>
    <s v="Big Bend Station"/>
    <x v="2"/>
    <n v="131200"/>
    <s v="Belt: 026"/>
    <n v="138857899"/>
    <s v="L-1 Conveyor belt Located in BB coal Yard."/>
    <d v="2017-02-13T00:00:00"/>
    <d v="2017-02-01T00:00:00"/>
    <s v="A2620515"/>
    <x v="0"/>
    <n v="106330.1"/>
    <x v="3"/>
    <x v="3"/>
    <s v="Belt"/>
    <n v="3.3999999999999996E-2"/>
    <n v="3855.59"/>
  </r>
  <r>
    <n v="1"/>
    <n v="48045.49"/>
    <n v="5969.0731843454996"/>
    <d v="2020-09-01T00:00:00"/>
    <s v="Tampa Electric"/>
    <s v="TEC Electric"/>
    <s v="Big Bend Station"/>
    <x v="2"/>
    <n v="131200"/>
    <s v="Belt: 026"/>
    <n v="41684222"/>
    <s v="BB ESS coalfield J2 belt replaced, belt is 72&quot; wide, and 375' of 4 ply, 600 Power Guard belt"/>
    <d v="2013-09-12T00:00:00"/>
    <d v="2013-12-01T00:00:00"/>
    <s v="A2446225"/>
    <x v="0"/>
    <n v="42076.42"/>
    <x v="3"/>
    <x v="3"/>
    <s v="Belt"/>
    <n v="3.3999999999999996E-2"/>
    <n v="1633.55"/>
  </r>
  <r>
    <n v="1"/>
    <n v="5262.03"/>
    <n v="724.59289698480006"/>
    <d v="2020-09-01T00:00:00"/>
    <s v="Tampa Electric"/>
    <s v="TEC Electric"/>
    <s v="Big Bend Station"/>
    <x v="2"/>
    <n v="131200"/>
    <s v="Belt: 026"/>
    <n v="36388231"/>
    <s v="FGD LA1 and LA2 (LA2 retired 9-27-13) limestone belt replaced."/>
    <d v="2012-09-28T00:00:00"/>
    <d v="2012-12-01T00:00:00"/>
    <s v="A2382791"/>
    <x v="0"/>
    <n v="4537.4399999999996"/>
    <x v="3"/>
    <x v="3"/>
    <s v="Belt"/>
    <n v="3.3999999999999996E-2"/>
    <n v="178.91"/>
  </r>
  <r>
    <n v="1"/>
    <n v="182035.17"/>
    <n v="11348.5767352209"/>
    <d v="2020-09-01T00:00:00"/>
    <s v="Tampa Electric"/>
    <s v="TEC Electric"/>
    <s v="Big Bend Station"/>
    <x v="2"/>
    <n v="131200"/>
    <s v="Belt: 026"/>
    <n v="287154791"/>
    <s v="BB FGD GC CONVEYOR BELT REPL."/>
    <d v="2017-12-18T00:00:00"/>
    <d v="2017-12-01T00:00:00"/>
    <s v="A2661542"/>
    <x v="0"/>
    <n v="170686.59"/>
    <x v="3"/>
    <x v="3"/>
    <s v="Belt"/>
    <n v="3.3999999999999996E-2"/>
    <n v="6189.2"/>
  </r>
  <r>
    <n v="1"/>
    <n v="164545.51"/>
    <n v="22658.272145301602"/>
    <d v="2020-09-01T00:00:00"/>
    <s v="Tampa Electric"/>
    <s v="TEC Electric"/>
    <s v="Big Bend Station"/>
    <x v="2"/>
    <n v="131200"/>
    <s v="Belt: 026"/>
    <n v="32622969"/>
    <s v="CONVEYOR BELT FOR GYPSUM"/>
    <d v="2012-06-30T00:00:00"/>
    <d v="2012-07-01T00:00:00"/>
    <s v="B2036-2012"/>
    <x v="0"/>
    <n v="141887.24"/>
    <x v="3"/>
    <x v="3"/>
    <s v="Belt"/>
    <n v="3.3999999999999996E-2"/>
    <n v="5594.55"/>
  </r>
  <r>
    <n v="1"/>
    <n v="36950.15"/>
    <n v="3511.5161210820002"/>
    <d v="2020-09-01T00:00:00"/>
    <s v="Tampa Electric"/>
    <s v="TEC Electric"/>
    <s v="Big Bend Station"/>
    <x v="2"/>
    <n v="131200"/>
    <s v="Belt: 026"/>
    <n v="92794693"/>
    <s v="BB FGD LC limestone conveyor belt replaced."/>
    <d v="2015-10-12T00:00:00"/>
    <d v="2015-12-01T00:00:00"/>
    <s v="A2570763"/>
    <x v="0"/>
    <n v="33438.629999999997"/>
    <x v="3"/>
    <x v="3"/>
    <s v="Belt"/>
    <n v="3.3999999999999996E-2"/>
    <n v="1256.31"/>
  </r>
  <r>
    <n v="1"/>
    <n v="46956.46"/>
    <n v="2927.3957857942"/>
    <d v="2020-09-01T00:00:00"/>
    <s v="Tampa Electric"/>
    <s v="TEC Electric"/>
    <s v="Big Bend Station"/>
    <x v="2"/>
    <n v="131200"/>
    <s v="Belt: 026"/>
    <n v="166700134"/>
    <s v="GA1 BELT REPL, INCLUDES IDLERS, SKIRTS AND SOME FRAME REPAIR."/>
    <d v="2017-05-08T00:00:00"/>
    <d v="2017-05-01T00:00:00"/>
    <s v="A2630558"/>
    <x v="0"/>
    <n v="44029.06"/>
    <x v="3"/>
    <x v="3"/>
    <s v="Belt"/>
    <n v="3.3999999999999996E-2"/>
    <n v="1596.52"/>
  </r>
  <r>
    <n v="1"/>
    <n v="6208.99"/>
    <n v="683.21223737030004"/>
    <d v="2020-09-01T00:00:00"/>
    <s v="Tampa Electric"/>
    <s v="TEC Electric"/>
    <s v="Big Bend Station"/>
    <x v="2"/>
    <n v="131200"/>
    <s v="Belt: 026"/>
    <n v="51097981"/>
    <s v="BB FGD gypsum conveyor belt, 75' of 30&quot; wide, replaced."/>
    <d v="2014-12-07T00:00:00"/>
    <d v="2015-02-01T00:00:00"/>
    <s v="A2512082"/>
    <x v="0"/>
    <n v="5525.78"/>
    <x v="3"/>
    <x v="3"/>
    <s v="Belt"/>
    <n v="3.3999999999999996E-2"/>
    <n v="211.11"/>
  </r>
  <r>
    <n v="1"/>
    <n v="162475.28"/>
    <n v="47501.048644913601"/>
    <d v="2020-09-01T00:00:00"/>
    <s v="Tampa Electric"/>
    <s v="TEC Electric"/>
    <s v="Big Bend Station"/>
    <x v="2"/>
    <n v="131200"/>
    <s v="Bin / Bunker: 028"/>
    <n v="98607"/>
    <s v="BLENDING BIN ; COAL BLENDING EQUIPMENT ; BLENDING BIN MODIFICATION. ADDED A WALL ON THE SOUTH BLENDING BIN. 42'HIGH X 42' WIDE. CONTST. OF STEEL. BY BROWN &amp; ROOT. 10/17/96 RJB"/>
    <d v="1995-08-15T00:00:00"/>
    <d v="1995-08-15T00:00:00"/>
    <s v="B4477"/>
    <x v="0"/>
    <n v="114974.23"/>
    <x v="3"/>
    <x v="3"/>
    <s v="Bin / Bunker"/>
    <n v="3.3999999999999996E-2"/>
    <n v="5524.16"/>
  </r>
  <r>
    <n v="1"/>
    <n v="5754099.2199999997"/>
    <n v="792351.89144831523"/>
    <d v="2020-09-01T00:00:00"/>
    <s v="Tampa Electric"/>
    <s v="TEC Electric"/>
    <s v="Big Bend Station"/>
    <x v="2"/>
    <n v="131200"/>
    <s v="Bin / Bunker: 028"/>
    <n v="42496033"/>
    <s v="BCC blending bin bypass system to include a new conveyor system to run from the T3 structure to the K2A and K2B chutes for feeding the plant bunkers"/>
    <d v="2012-12-30T00:00:00"/>
    <d v="2013-05-01T00:00:00"/>
    <s v="B2821-2011"/>
    <x v="0"/>
    <n v="4961747.33"/>
    <x v="3"/>
    <x v="3"/>
    <s v="Bin / Bunker"/>
    <n v="3.3999999999999996E-2"/>
    <n v="195639.37"/>
  </r>
  <r>
    <n v="1"/>
    <n v="5719713.5800000001"/>
    <n v="787616.9145473328"/>
    <d v="2020-09-01T00:00:00"/>
    <s v="Tampa Electric"/>
    <s v="TEC Electric"/>
    <s v="Big Bend Station"/>
    <x v="2"/>
    <n v="131200"/>
    <s v="Bin / Bunker: 028"/>
    <n v="41490512"/>
    <s v="Relining of the blending bins from the top elevation of chutes at the R-belts to the blast gates"/>
    <d v="2012-08-22T00:00:00"/>
    <d v="2013-01-01T00:00:00"/>
    <s v="B2820-2011"/>
    <x v="0"/>
    <n v="4932096.67"/>
    <x v="3"/>
    <x v="3"/>
    <s v="Bin / Bunker"/>
    <n v="3.3999999999999996E-2"/>
    <n v="194470.26"/>
  </r>
  <r>
    <n v="1"/>
    <n v="103613.35"/>
    <n v="25054.420889848003"/>
    <d v="2020-09-01T00:00:00"/>
    <s v="Tampa Electric"/>
    <s v="TEC Electric"/>
    <s v="Big Bend Station"/>
    <x v="2"/>
    <n v="131200"/>
    <s v="Bin / Bunker: 028"/>
    <n v="105295"/>
    <s v="BINS ; SLAG HANDLING ; SLAG HANDLING SEPARATION BINS INSTALLED IN THE SLAG STORAGE AREA.  THESE WERE INSTALLED IN CONJUNCTION WITH THE SLAG BENEFICAITION PROJECT. 03/25/03 RJB"/>
    <d v="2002-03-15T00:00:00"/>
    <d v="2002-03-15T00:00:00"/>
    <s v="H6589"/>
    <x v="0"/>
    <n v="78558.929999999993"/>
    <x v="3"/>
    <x v="3"/>
    <s v="Bin / Bunker"/>
    <n v="3.3999999999999996E-2"/>
    <n v="3522.85"/>
  </r>
  <r>
    <n v="1"/>
    <n v="115053.58"/>
    <n v="37568.384499002597"/>
    <d v="2020-09-01T00:00:00"/>
    <s v="Tampa Electric"/>
    <s v="TEC Electric"/>
    <s v="Big Bend Station"/>
    <x v="2"/>
    <n v="131200"/>
    <s v="Bin / Bunker: 028"/>
    <n v="123851"/>
    <s v="BLENDING BIN ; COAL BLENDING EQUIPMENT ; BLENDING BIN DIV WALL. CONSISTING OF 4 PIECES WITH ALL VERTICAL STIFFNESS AND DEFLECTOR PLATES IN PLACE."/>
    <d v="1989-12-15T00:00:00"/>
    <d v="1989-12-15T00:00:00"/>
    <s v="A7528"/>
    <x v="0"/>
    <n v="77485.2"/>
    <x v="3"/>
    <x v="3"/>
    <s v="Bin / Bunker"/>
    <n v="3.3999999999999996E-2"/>
    <n v="3911.82"/>
  </r>
  <r>
    <n v="1"/>
    <n v="4334.1000000000004"/>
    <n v="270.19979945699998"/>
    <d v="2020-09-01T00:00:00"/>
    <s v="Tampa Electric"/>
    <s v="TEC Electric"/>
    <s v="Big Bend Station"/>
    <x v="2"/>
    <n v="131200"/>
    <s v="Bin / Bunker: 028"/>
    <n v="200656311"/>
    <s v="B DEWATERING BIN DISCHARGE CHUTE"/>
    <d v="2017-11-30T00:00:00"/>
    <d v="2017-11-01T00:00:00"/>
    <s v="A2647846"/>
    <x v="0"/>
    <n v="4063.9"/>
    <x v="3"/>
    <x v="3"/>
    <s v="Bin / Bunker"/>
    <n v="3.3999999999999996E-2"/>
    <n v="147.36000000000001"/>
  </r>
  <r>
    <n v="3"/>
    <n v="4869447.71"/>
    <n v="1705742.9907965399"/>
    <d v="2020-09-01T00:00:00"/>
    <s v="Tampa Electric"/>
    <s v="TEC Electric"/>
    <s v="Big Bend Station"/>
    <x v="2"/>
    <n v="131200"/>
    <s v="Bin / Bunker: 028"/>
    <n v="128763"/>
    <s v="BLENDING BIN ; COAL BLENDING EQUIPMENT ; (1CYH-TK311,1CYH-TK321,1CYH-TK331) COAL BLENDING BINS 1,2 AND 3 -- BIN S ARE 40' X 80' X 71' HIGH   WITH ( 4) CONED HOPPERS ON THE LOWER 38'4&quot; OF THE BINS TAPERING TO A 3' X 9' OPENING IN THE HOPPER  BOTTOM; CAPA"/>
    <d v="1984-08-15T00:00:00"/>
    <d v="1984-08-15T00:00:00"/>
    <s v="K3400"/>
    <x v="0"/>
    <n v="3163704.72"/>
    <x v="3"/>
    <x v="3"/>
    <s v="Bin / Bunker"/>
    <n v="3.3999999999999996E-2"/>
    <n v="165561.22"/>
  </r>
  <r>
    <n v="1"/>
    <n v="170634.79"/>
    <n v="48789.946774279997"/>
    <d v="2020-09-01T00:00:00"/>
    <s v="Tampa Electric"/>
    <s v="TEC Electric"/>
    <s v="Big Bend Station"/>
    <x v="2"/>
    <n v="131200"/>
    <s v="Bin / Bunker: 028"/>
    <n v="98700"/>
    <s v="BIN/WEIGH BIN ; CONVEYOR/COAL HANDLING ; THE LOADOUT STRUCTURE WEIGH BIN IS A 30 TON WEIGH BIN CONSTRUCTED OF CARBON STEEL AND IS LOCATED IN BETWEEN THE 2ND AND 3RD LEVEL OF THE STRUCTURE. ALSO INCLUDES 2 LOAD CELLS. PROVIDED BY ROBERTS &amp; SCHAEFER COMPAN"/>
    <d v="1996-03-15T00:00:00"/>
    <d v="1996-03-15T00:00:00"/>
    <s v="L2580"/>
    <x v="0"/>
    <n v="121844.84"/>
    <x v="3"/>
    <x v="3"/>
    <s v="Bin / Bunker"/>
    <n v="3.3999999999999996E-2"/>
    <n v="5801.58"/>
  </r>
  <r>
    <n v="3"/>
    <n v="198362.07"/>
    <n v="69485.233376167191"/>
    <d v="2020-09-01T00:00:00"/>
    <s v="Tampa Electric"/>
    <s v="TEC Electric"/>
    <s v="Big Bend Station"/>
    <x v="2"/>
    <n v="131200"/>
    <s v="Blower: 030"/>
    <n v="128416"/>
    <s v="BLENDING BIN BLOWER ; COAL BLENDING DUST COLLECTION SYS ; (1CYC-SP2A,1CYC-SP2B,1CYC-SP2C) BLE NDING BIN 1,2,3,RESPECTIVELY DUST C OLLECTION AND METHANE        VENTIL ATION UNIT -- CONSISTING OF AN AMER ICAN AIR FILTER,SIZE 24,TYPE D ROTO -CLONE WITH A CA"/>
    <d v="1984-08-15T00:00:00"/>
    <d v="1984-08-15T00:00:00"/>
    <s v="K3400"/>
    <x v="0"/>
    <n v="128876.84"/>
    <x v="3"/>
    <x v="3"/>
    <s v="Blower"/>
    <n v="3.3999999999999996E-2"/>
    <n v="6744.31"/>
  </r>
  <r>
    <n v="1"/>
    <n v="51498.23"/>
    <n v="18039.570417920801"/>
    <d v="2020-09-01T00:00:00"/>
    <s v="Tampa Electric"/>
    <s v="TEC Electric"/>
    <s v="Big Bend Station"/>
    <x v="2"/>
    <n v="131200"/>
    <s v="Blower: 030"/>
    <n v="89679"/>
    <s v="CONV. Q TO R BLOWER ; COAL BLENDING DUST COLLECTION SYS. ; (1CYC-SP1) CONVEYOR &quot;Q&quot; TO &quot;R&quot; DUST TRANSFER ROTO-CLONE -- AMERICAN AI R FILTER,SIZE 24,TYPE &quot;D&quot;    DUST C OLLECTOR WITH TYPE &quot;F&quot; 24.9 CF DUST STORAGE HOPPER; ROTO-CLONE CONSIST S OF A CAST IRON"/>
    <d v="1984-08-15T00:00:00"/>
    <d v="1984-08-15T00:00:00"/>
    <s v="K3400"/>
    <x v="0"/>
    <n v="33458.660000000003"/>
    <x v="3"/>
    <x v="3"/>
    <s v="Blower"/>
    <n v="3.3999999999999996E-2"/>
    <n v="1750.94"/>
  </r>
  <r>
    <n v="1"/>
    <n v="22890.83"/>
    <n v="2175.4043913204"/>
    <d v="2020-09-01T00:00:00"/>
    <s v="Tampa Electric"/>
    <s v="TEC Electric"/>
    <s v="Big Bend Station"/>
    <x v="2"/>
    <n v="131200"/>
    <s v="Blower: 030"/>
    <n v="89636899"/>
    <s v="BB FGD B vacuum filter blowback blower skid replaced with a Dresser-Roots blower URAI-59"/>
    <d v="2015-07-15T00:00:00"/>
    <d v="2015-07-01T00:00:00"/>
    <s v="A2545815"/>
    <x v="0"/>
    <n v="20715.43"/>
    <x v="3"/>
    <x v="3"/>
    <s v="Blower"/>
    <n v="3.3999999999999996E-2"/>
    <n v="778.29"/>
  </r>
  <r>
    <n v="1"/>
    <n v="30045.27"/>
    <n v="2855.3185837475999"/>
    <d v="2020-09-01T00:00:00"/>
    <s v="Tampa Electric"/>
    <s v="TEC Electric"/>
    <s v="Big Bend Station"/>
    <x v="2"/>
    <n v="131200"/>
    <s v="Blower: 030"/>
    <n v="92562468"/>
    <s v="BB FGD B vacuum filter blowback blower skid replaced with a Dresser-Roots blower URAI-59"/>
    <d v="2015-07-15T00:00:00"/>
    <d v="2015-07-01T00:00:00"/>
    <s v="A2542408"/>
    <x v="0"/>
    <n v="27189.95"/>
    <x v="3"/>
    <x v="3"/>
    <s v="Blower"/>
    <n v="3.3999999999999996E-2"/>
    <n v="1021.54"/>
  </r>
  <r>
    <n v="1"/>
    <n v="58384.33"/>
    <n v="6424.3763843501001"/>
    <d v="2020-09-01T00:00:00"/>
    <s v="Tampa Electric"/>
    <s v="TEC Electric"/>
    <s v="Big Bend Station"/>
    <x v="2"/>
    <n v="131200"/>
    <s v="Boom Assembly: 033"/>
    <n v="52815804"/>
    <s v="ESS PECO clamshell boom heel assembly structural frame sheaves, shafts and bearings replaced."/>
    <d v="2014-12-31T00:00:00"/>
    <d v="2014-12-01T00:00:00"/>
    <s v="A2480734"/>
    <x v="0"/>
    <n v="51959.95"/>
    <x v="3"/>
    <x v="3"/>
    <s v="Boom Assembly"/>
    <n v="3.3999999999999996E-2"/>
    <n v="1985.07"/>
  </r>
  <r>
    <n v="1"/>
    <n v="98384.62"/>
    <n v="7788.3341107482001"/>
    <d v="2020-09-01T00:00:00"/>
    <s v="Tampa Electric"/>
    <s v="TEC Electric"/>
    <s v="Big Bend Station"/>
    <x v="2"/>
    <n v="131200"/>
    <s v="Boom Assembly: 033"/>
    <n v="114454565"/>
    <s v="BCC ESS North and South Stacker Flop Gate Upgrades. Replace gear operated drive with new Hydraulic cylinder drive."/>
    <d v="2016-05-26T00:00:00"/>
    <d v="2016-07-01T00:00:00"/>
    <s v="A2599420"/>
    <x v="0"/>
    <n v="90596.29"/>
    <x v="3"/>
    <x v="3"/>
    <s v="Boom Assembly"/>
    <n v="3.3999999999999996E-2"/>
    <n v="3345.08"/>
  </r>
  <r>
    <n v="1"/>
    <n v="121246.66"/>
    <n v="23732.524174082999"/>
    <d v="2020-09-01T00:00:00"/>
    <s v="Tampa Electric"/>
    <s v="TEC Electric"/>
    <s v="Big Bend Station"/>
    <x v="2"/>
    <n v="131200"/>
    <s v="Bucket: 037"/>
    <n v="24743392"/>
    <s v="BBC PECO CLAMSHELL BUCKET REPL"/>
    <d v="2007-12-31T00:00:00"/>
    <d v="2007-12-31T00:00:00"/>
    <s v="B2037-2007"/>
    <x v="0"/>
    <n v="97514.14"/>
    <x v="3"/>
    <x v="3"/>
    <s v="Bucket"/>
    <n v="3.3999999999999996E-2"/>
    <n v="4122.3900000000003"/>
  </r>
  <r>
    <n v="1"/>
    <n v="46981.42"/>
    <n v="6469.4430138672005"/>
    <d v="2020-09-01T00:00:00"/>
    <s v="Tampa Electric"/>
    <s v="TEC Electric"/>
    <s v="Big Bend Station"/>
    <x v="2"/>
    <n v="131200"/>
    <s v="Bull Gear &amp; Pinion Assembly: 040"/>
    <n v="28394074"/>
    <s v="FGD &quot;B&quot; Ball mill pinion gear and bearings replaced"/>
    <d v="2012-06-30T00:00:00"/>
    <d v="2012-06-01T00:00:00"/>
    <s v="A7553-2012"/>
    <x v="0"/>
    <n v="40511.980000000003"/>
    <x v="3"/>
    <x v="3"/>
    <s v="Bull Gear &amp; Pinion Assembly"/>
    <n v="3.3999999999999996E-2"/>
    <n v="1597.37"/>
  </r>
  <r>
    <n v="1"/>
    <n v="1373425.58"/>
    <n v="130521.9617586504"/>
    <d v="2020-09-01T00:00:00"/>
    <s v="Tampa Electric"/>
    <s v="TEC Electric"/>
    <s v="Big Bend Station"/>
    <x v="2"/>
    <n v="131200"/>
    <s v="Bulldozer: 041"/>
    <n v="50368211"/>
    <s v="BBC bulldozer replaced with a D-10 dozer with a 68 yard blade"/>
    <d v="2015-02-15T00:00:00"/>
    <d v="2015-02-01T00:00:00"/>
    <s v="A2522285"/>
    <x v="0"/>
    <n v="1242903.6200000001"/>
    <x v="3"/>
    <x v="3"/>
    <s v="Bulldozer"/>
    <n v="3.3999999999999996E-2"/>
    <n v="46696.47"/>
  </r>
  <r>
    <n v="1"/>
    <n v="476240.21"/>
    <n v="45258.954968314807"/>
    <d v="2020-09-01T00:00:00"/>
    <s v="Tampa Electric"/>
    <s v="TEC Electric"/>
    <s v="Big Bend Station"/>
    <x v="2"/>
    <n v="131200"/>
    <s v="Bulldozer: 041"/>
    <n v="116395324"/>
    <s v="BBC D9 caterpillar bulldozer remanufactured"/>
    <d v="2015-11-15T00:00:00"/>
    <d v="2015-12-01T00:00:00"/>
    <s v="A2564517"/>
    <x v="0"/>
    <n v="430981.26"/>
    <x v="3"/>
    <x v="3"/>
    <s v="Bulldozer"/>
    <n v="3.3999999999999996E-2"/>
    <n v="16192.17"/>
  </r>
  <r>
    <n v="1"/>
    <n v="503009.14"/>
    <n v="39819.264871685402"/>
    <d v="2020-09-01T00:00:00"/>
    <s v="Tampa Electric"/>
    <s v="TEC Electric"/>
    <s v="Big Bend Station"/>
    <x v="2"/>
    <n v="131200"/>
    <s v="Bulldozer: 041"/>
    <n v="123280803"/>
    <s v="D-9 BULLDOZER REMAN INCL ALL PARTS TO MAKE LIKE NEW"/>
    <d v="2016-12-08T00:00:00"/>
    <d v="2016-12-01T00:00:00"/>
    <s v="A2618464"/>
    <x v="0"/>
    <n v="463189.88"/>
    <x v="3"/>
    <x v="3"/>
    <s v="Bulldozer"/>
    <n v="3.3999999999999996E-2"/>
    <n v="17102.310000000001"/>
  </r>
  <r>
    <n v="1"/>
    <n v="257482.94"/>
    <n v="20382.892819403398"/>
    <d v="2020-09-01T00:00:00"/>
    <s v="Tampa Electric"/>
    <s v="TEC Electric"/>
    <s v="Big Bend Station"/>
    <x v="2"/>
    <n v="131200"/>
    <s v="Bulldozer: 041"/>
    <n v="123280810"/>
    <s v="D-6 CAT BULLDOZER REMAN PARS AND LABOR TO MAKE LIKE NEW"/>
    <d v="2016-12-08T00:00:00"/>
    <d v="2016-12-01T00:00:00"/>
    <s v="A2618465"/>
    <x v="0"/>
    <n v="237100.05"/>
    <x v="3"/>
    <x v="3"/>
    <s v="Bulldozer"/>
    <n v="3.3999999999999996E-2"/>
    <n v="8754.42"/>
  </r>
  <r>
    <n v="2"/>
    <n v="1079382.8999999999"/>
    <n v="211275.76435789501"/>
    <d v="2020-09-01T00:00:00"/>
    <s v="Tampa Electric"/>
    <s v="TEC Electric"/>
    <s v="Big Bend Station"/>
    <x v="2"/>
    <n v="131200"/>
    <s v="Bulldozer: 041"/>
    <n v="192511"/>
    <s v="BULLDOZER/PAYLOADER ; COAL CRUSHERS/FEEDERS/BULLDOZER ; 2007 NEW CAPERPILLAR D10 TRACK TYPE TRACTOR MATERIALS AND LABOR WHA 04/15/08"/>
    <d v="2007-12-15T00:00:00"/>
    <d v="2007-12-15T00:00:00"/>
    <s v="B2028-2006"/>
    <x v="0"/>
    <n v="868107.14"/>
    <x v="3"/>
    <x v="3"/>
    <s v="Bulldozer"/>
    <n v="3.3999999999999996E-2"/>
    <n v="36699.019999999997"/>
  </r>
  <r>
    <n v="1"/>
    <n v="41556.660000000003"/>
    <n v="5722.4418443856002"/>
    <d v="2020-09-01T00:00:00"/>
    <s v="Tampa Electric"/>
    <s v="TEC Electric"/>
    <s v="Big Bend Station"/>
    <x v="2"/>
    <n v="131200"/>
    <s v="Cable Reel / Festoon: 045"/>
    <n v="35306662"/>
    <s v="BBC M2 Tripper cable reel replaced."/>
    <d v="2012-06-30T00:00:00"/>
    <d v="2012-06-01T00:00:00"/>
    <s v="A7068-2011"/>
    <x v="0"/>
    <n v="35834.22"/>
    <x v="3"/>
    <x v="3"/>
    <s v="Cable Reel / Festoon"/>
    <n v="3.3999999999999996E-2"/>
    <n v="1412.93"/>
  </r>
  <r>
    <n v="1"/>
    <n v="24187.32"/>
    <n v="7640.8914546288006"/>
    <d v="2020-09-01T00:00:00"/>
    <s v="Tampa Electric"/>
    <s v="TEC Electric"/>
    <s v="Big Bend Station"/>
    <x v="2"/>
    <n v="131200"/>
    <s v="Cable Reel / Festoon: 045"/>
    <n v="97644"/>
    <s v="MAIN POWER CABLE REEL ASSEMBLY ; COAL BARGE UNLOADER - LADDER TYPE ; GLEASON CABLE REEL FOR COAL BARGE UNLOADER. HAS DISCONNECT SWITCH., 06/29/94 RJB"/>
    <d v="1991-01-15T00:00:00"/>
    <d v="1991-01-15T00:00:00"/>
    <s v="A7508-2008"/>
    <x v="0"/>
    <n v="16546.43"/>
    <x v="3"/>
    <x v="3"/>
    <s v="Cable Reel / Festoon"/>
    <n v="3.3999999999999996E-2"/>
    <n v="822.37"/>
  </r>
  <r>
    <n v="1"/>
    <n v="33965"/>
    <n v="12187.6514398"/>
    <d v="2020-09-01T00:00:00"/>
    <s v="Tampa Electric"/>
    <s v="TEC Electric"/>
    <s v="Big Bend Station"/>
    <x v="2"/>
    <n v="131200"/>
    <s v="Cable Reel / Festoon: 045"/>
    <n v="87651"/>
    <s v="CABLE REEL ; CLAM SHELL UNLOADER ; MAIN POWER CABLE REEL INCL CABLING."/>
    <d v="1982-06-15T00:00:00"/>
    <d v="1982-06-15T00:00:00"/>
    <s v="J92"/>
    <x v="0"/>
    <n v="21777.35"/>
    <x v="3"/>
    <x v="3"/>
    <s v="Cable Reel / Festoon"/>
    <n v="3.3999999999999996E-2"/>
    <n v="1154.81"/>
  </r>
  <r>
    <n v="1"/>
    <n v="25404.7"/>
    <n v="2795.430807059"/>
    <d v="2020-09-01T00:00:00"/>
    <s v="Tampa Electric"/>
    <s v="TEC Electric"/>
    <s v="Big Bend Station"/>
    <x v="2"/>
    <n v="131200"/>
    <s v="Cable Tray: 046"/>
    <n v="46878738"/>
    <s v="BB ESS &quot;P&quot; conveyor cable tray replaced.  Tray is 600' on N. side of P conveyor east and west of the 4160v cable block"/>
    <d v="2014-09-08T00:00:00"/>
    <d v="2014-09-01T00:00:00"/>
    <s v="A2485431"/>
    <x v="0"/>
    <n v="22609.27"/>
    <x v="3"/>
    <x v="3"/>
    <s v="Cable Tray"/>
    <n v="3.3999999999999996E-2"/>
    <n v="863.76"/>
  </r>
  <r>
    <n v="1"/>
    <n v="16389.21"/>
    <n v="2036.1618525195001"/>
    <d v="2020-09-01T00:00:00"/>
    <s v="Tampa Electric"/>
    <s v="TEC Electric"/>
    <s v="Big Bend Station"/>
    <x v="2"/>
    <n v="131200"/>
    <s v="Cable Tray: 046"/>
    <n v="40098457"/>
    <s v="BB ESS Q1 and Q2 conveyor wiring and conduit replaced"/>
    <d v="2013-01-31T00:00:00"/>
    <d v="2013-08-01T00:00:00"/>
    <s v="A2387924"/>
    <x v="0"/>
    <n v="14353.05"/>
    <x v="3"/>
    <x v="3"/>
    <s v="Cable Tray"/>
    <n v="3.3999999999999996E-2"/>
    <n v="557.23"/>
  </r>
  <r>
    <n v="1"/>
    <n v="195305.29"/>
    <n v="70081.342525218803"/>
    <d v="2020-09-01T00:00:00"/>
    <s v="Tampa Electric"/>
    <s v="TEC Electric"/>
    <s v="Big Bend Station"/>
    <x v="2"/>
    <n v="131200"/>
    <s v="Cantilever: 047"/>
    <n v="87667"/>
    <s v="CANTILEVER BEAM ASSEMBLY ; CLAM SHELL UNLOADER ; CANTILEVERED HINGED BOOM ASSEMBLY."/>
    <d v="1982-06-15T00:00:00"/>
    <d v="1982-06-15T00:00:00"/>
    <s v="J92"/>
    <x v="0"/>
    <n v="125223.95"/>
    <x v="3"/>
    <x v="3"/>
    <s v="Cantilever"/>
    <n v="3.3999999999999996E-2"/>
    <n v="6640.38"/>
  </r>
  <r>
    <n v="1"/>
    <n v="103055.95"/>
    <n v="15508.337535608"/>
    <d v="2020-09-01T00:00:00"/>
    <s v="Tampa Electric"/>
    <s v="TEC Electric"/>
    <s v="Big Bend Station"/>
    <x v="2"/>
    <n v="131200"/>
    <s v="Chute / Downspout: 054"/>
    <n v="28366423"/>
    <s v="BBC Y to Z chute replaced"/>
    <d v="2011-12-31T00:00:00"/>
    <d v="2011-12-01T00:00:00"/>
    <s v="A2911-2011"/>
    <x v="0"/>
    <n v="87547.61"/>
    <x v="3"/>
    <x v="3"/>
    <s v="Chute / Downspout"/>
    <n v="3.3999999999999996E-2"/>
    <n v="3503.9"/>
  </r>
  <r>
    <n v="1"/>
    <n v="151780.19"/>
    <n v="20900.460008210401"/>
    <d v="2020-09-01T00:00:00"/>
    <s v="Tampa Electric"/>
    <s v="TEC Electric"/>
    <s v="Big Bend Station"/>
    <x v="2"/>
    <n v="131200"/>
    <s v="Chute / Downspout: 054"/>
    <n v="38306832"/>
    <s v="L1-M1 Coal chute to include all scrappers, side boards and ceramic lining"/>
    <d v="2012-06-30T00:00:00"/>
    <d v="2012-07-01T00:00:00"/>
    <s v="B2828-2011"/>
    <x v="0"/>
    <n v="130879.73"/>
    <x v="3"/>
    <x v="3"/>
    <s v="Chute / Downspout"/>
    <n v="3.3999999999999996E-2"/>
    <n v="5160.53"/>
  </r>
  <r>
    <n v="1"/>
    <n v="310242.84000000003"/>
    <n v="46686.782089977598"/>
    <d v="2020-09-01T00:00:00"/>
    <s v="Tampa Electric"/>
    <s v="TEC Electric"/>
    <s v="Big Bend Station"/>
    <x v="2"/>
    <n v="131200"/>
    <s v="Chute / Downspout: 054"/>
    <n v="29203115"/>
    <s v="T1 to W1 chute replaced"/>
    <d v="2011-12-15T00:00:00"/>
    <d v="2011-12-01T00:00:00"/>
    <s v="B2909-2011"/>
    <x v="0"/>
    <n v="263556.06"/>
    <x v="3"/>
    <x v="3"/>
    <s v="Chute / Downspout"/>
    <n v="3.3999999999999996E-2"/>
    <n v="10548.26"/>
  </r>
  <r>
    <n v="1"/>
    <n v="9815.2000000000007"/>
    <n v="1477.0368385279999"/>
    <d v="2020-09-01T00:00:00"/>
    <s v="Tampa Electric"/>
    <s v="TEC Electric"/>
    <s v="Big Bend Station"/>
    <x v="2"/>
    <n v="131200"/>
    <s v="Chute / Downspout: 054"/>
    <n v="27771242"/>
    <s v="FGD GA2 discharge chute on the west end of GA2 conveyor belt replaced"/>
    <d v="2011-01-31T00:00:00"/>
    <d v="2011-01-01T00:00:00"/>
    <s v="A7559-2010"/>
    <x v="0"/>
    <n v="8338.16"/>
    <x v="3"/>
    <x v="3"/>
    <s v="Chute / Downspout"/>
    <n v="3.3999999999999996E-2"/>
    <n v="333.72"/>
  </r>
  <r>
    <n v="1"/>
    <n v="187571.68"/>
    <n v="20639.631753329602"/>
    <d v="2020-09-01T00:00:00"/>
    <s v="Tampa Electric"/>
    <s v="TEC Electric"/>
    <s v="Big Bend Station"/>
    <x v="2"/>
    <n v="131200"/>
    <s v="Chute / Downspout: 054"/>
    <n v="45488124"/>
    <s v="BBC J2 hopper to Q2 belt coal chute replaced to include all scrappers, side boards, and ceramic lining."/>
    <d v="2014-04-12T00:00:00"/>
    <d v="2014-06-01T00:00:00"/>
    <s v="A2489855"/>
    <x v="0"/>
    <n v="166932.04999999999"/>
    <x v="3"/>
    <x v="3"/>
    <s v="Chute / Downspout"/>
    <n v="3.3999999999999996E-2"/>
    <n v="6377.44"/>
  </r>
  <r>
    <n v="1"/>
    <n v="76821.48"/>
    <n v="6081.3504501228008"/>
    <d v="2020-09-01T00:00:00"/>
    <s v="Tampa Electric"/>
    <s v="TEC Electric"/>
    <s v="Big Bend Station"/>
    <x v="2"/>
    <n v="131200"/>
    <s v="Chute / Downspout: 054"/>
    <n v="140281076"/>
    <s v="BB FGD GA2 TO GB CHUTE REPL."/>
    <d v="2016-12-01T00:00:00"/>
    <d v="2016-12-01T00:00:00"/>
    <s v="A2572834"/>
    <x v="0"/>
    <n v="70740.13"/>
    <x v="3"/>
    <x v="3"/>
    <s v="Chute / Downspout"/>
    <n v="3.3999999999999996E-2"/>
    <n v="2611.9299999999998"/>
  </r>
  <r>
    <n v="1"/>
    <n v="235006.22"/>
    <n v="14650.938722029401"/>
    <d v="2020-09-01T00:00:00"/>
    <s v="Tampa Electric"/>
    <s v="TEC Electric"/>
    <s v="Big Bend Station"/>
    <x v="2"/>
    <n v="131200"/>
    <s v="Chute / Downspout: 054"/>
    <n v="287154760"/>
    <s v="BB FGD GB TO GC CHUTE REPL."/>
    <d v="2017-12-18T00:00:00"/>
    <d v="2017-12-01T00:00:00"/>
    <s v="A2660636"/>
    <x v="0"/>
    <n v="220355.28"/>
    <x v="3"/>
    <x v="3"/>
    <s v="Chute / Downspout"/>
    <n v="3.3999999999999996E-2"/>
    <n v="7990.21"/>
  </r>
  <r>
    <n v="1"/>
    <n v="43498.340000000004"/>
    <n v="7074.3908044392001"/>
    <d v="2020-09-01T00:00:00"/>
    <s v="Tampa Electric"/>
    <s v="TEC Electric"/>
    <s v="Big Bend Station"/>
    <x v="2"/>
    <n v="131200"/>
    <s v="Chute / Downspout: 054"/>
    <n v="26096263"/>
    <s v="Install new J2-Q2 transfer chute to include the intake chute and hopper assembly"/>
    <d v="2010-08-24T00:00:00"/>
    <d v="2010-09-01T00:00:00"/>
    <s v="B2090-2009"/>
    <x v="0"/>
    <n v="36423.949999999997"/>
    <x v="3"/>
    <x v="3"/>
    <s v="Chute / Downspout"/>
    <n v="3.3999999999999996E-2"/>
    <n v="1478.94"/>
  </r>
  <r>
    <n v="1"/>
    <n v="20339.36"/>
    <n v="1268.0120424272"/>
    <d v="2020-09-01T00:00:00"/>
    <s v="Tampa Electric"/>
    <s v="TEC Electric"/>
    <s v="Big Bend Station"/>
    <x v="2"/>
    <n v="131200"/>
    <s v="Chute / Downspout: 054"/>
    <n v="166700044"/>
    <s v="Discharge Chute: west end of GB to GC conveyor belt"/>
    <d v="2017-02-17T00:00:00"/>
    <d v="2017-02-01T00:00:00"/>
    <s v="A2616048"/>
    <x v="0"/>
    <n v="19071.349999999999"/>
    <x v="3"/>
    <x v="3"/>
    <s v="Chute / Downspout"/>
    <n v="3.3999999999999996E-2"/>
    <n v="691.54"/>
  </r>
  <r>
    <n v="1"/>
    <n v="85890.66"/>
    <n v="5354.6616615282001"/>
    <d v="2020-09-01T00:00:00"/>
    <s v="Tampa Electric"/>
    <s v="TEC Electric"/>
    <s v="Big Bend Station"/>
    <x v="2"/>
    <n v="131200"/>
    <s v="Chute / Downspout: 054"/>
    <n v="138857589"/>
    <s v="BB FGD GA1 TO GB CHUTE REPL."/>
    <d v="2017-01-17T00:00:00"/>
    <d v="2017-01-01T00:00:00"/>
    <s v="A2572830"/>
    <x v="0"/>
    <n v="80536"/>
    <x v="3"/>
    <x v="3"/>
    <s v="Chute / Downspout"/>
    <n v="3.3999999999999996E-2"/>
    <n v="2920.28"/>
  </r>
  <r>
    <n v="1"/>
    <n v="5073022.88"/>
    <n v="630261.96291429596"/>
    <d v="2020-09-01T00:00:00"/>
    <s v="Tampa Electric"/>
    <s v="TEC Electric"/>
    <s v="Big Bend Station"/>
    <x v="2"/>
    <n v="131200"/>
    <s v="Chute / Downspout: 054"/>
    <n v="41290149"/>
    <s v="Install new chutes, grating, handrails"/>
    <d v="2013-12-11T00:00:00"/>
    <d v="2013-12-01T00:00:00"/>
    <s v="B2815-2011"/>
    <x v="0"/>
    <n v="4442760.92"/>
    <x v="3"/>
    <x v="3"/>
    <s v="Chute / Downspout"/>
    <n v="3.3999999999999996E-2"/>
    <n v="172482.78"/>
  </r>
  <r>
    <n v="1"/>
    <n v="63326.54"/>
    <n v="6018.1668031751997"/>
    <d v="2020-09-01T00:00:00"/>
    <s v="Tampa Electric"/>
    <s v="TEC Electric"/>
    <s v="Big Bend Station"/>
    <x v="2"/>
    <n v="131200"/>
    <s v="Chute / Downspout: 054"/>
    <n v="75191077"/>
    <s v="ESS BF-1 rail system chutes replaced."/>
    <d v="2015-07-30T00:00:00"/>
    <d v="2015-07-01T00:00:00"/>
    <s v="A2516246"/>
    <x v="0"/>
    <n v="57308.37"/>
    <x v="3"/>
    <x v="3"/>
    <s v="Chute / Downspout"/>
    <n v="3.3999999999999996E-2"/>
    <n v="2153.1"/>
  </r>
  <r>
    <n v="1"/>
    <n v="1472.88"/>
    <n v="239.5431349344"/>
    <d v="2020-09-01T00:00:00"/>
    <s v="Tampa Electric"/>
    <s v="TEC Electric"/>
    <s v="Big Bend Station"/>
    <x v="2"/>
    <n v="131200"/>
    <s v="Chute / Downspout: 054"/>
    <n v="26094731"/>
    <s v="Install BBC J-2 Intake transfer chute and hopper"/>
    <d v="2010-05-24T00:00:00"/>
    <d v="2010-05-01T00:00:00"/>
    <s v="A7060-2009"/>
    <x v="0"/>
    <n v="1233.3399999999999"/>
    <x v="3"/>
    <x v="3"/>
    <s v="Chute / Downspout"/>
    <n v="3.3999999999999996E-2"/>
    <n v="50.08"/>
  </r>
  <r>
    <n v="1"/>
    <n v="49456.639999999999"/>
    <n v="5442.0093553407996"/>
    <d v="2020-09-01T00:00:00"/>
    <s v="Tampa Electric"/>
    <s v="TEC Electric"/>
    <s v="Big Bend Station"/>
    <x v="2"/>
    <n v="131200"/>
    <s v="Chute / Downspout: 054"/>
    <n v="45949068"/>
    <s v="ESS Polk transloader skirt chute hopper replaced."/>
    <d v="2014-08-01T00:00:00"/>
    <d v="2014-10-01T00:00:00"/>
    <s v="A2500005"/>
    <x v="0"/>
    <n v="44014.63"/>
    <x v="3"/>
    <x v="3"/>
    <s v="Chute / Downspout"/>
    <n v="3.3999999999999996E-2"/>
    <n v="1681.53"/>
  </r>
  <r>
    <n v="1"/>
    <n v="1574576.24"/>
    <n v="216822.54933267841"/>
    <d v="2020-09-01T00:00:00"/>
    <s v="Tampa Electric"/>
    <s v="TEC Electric"/>
    <s v="Big Bend Station"/>
    <x v="2"/>
    <n v="131200"/>
    <s v="Chute / Downspout: 054"/>
    <n v="41803703"/>
    <s v="New blast gates, feeders, and side boards from the S-Feeder to the T-1 belts from the blending bins (S1-T1 Chutes and feeders)"/>
    <d v="2012-08-22T00:00:00"/>
    <d v="2013-01-01T00:00:00"/>
    <s v="B2818-2011"/>
    <x v="0"/>
    <n v="1357753.69"/>
    <x v="3"/>
    <x v="3"/>
    <s v="Chute / Downspout"/>
    <n v="3.3999999999999996E-2"/>
    <n v="53535.59"/>
  </r>
  <r>
    <n v="1"/>
    <n v="105783.08"/>
    <n v="15918.728711891201"/>
    <d v="2020-09-01T00:00:00"/>
    <s v="Tampa Electric"/>
    <s v="TEC Electric"/>
    <s v="Big Bend Station"/>
    <x v="2"/>
    <n v="131200"/>
    <s v="Chute / Downspout: 054"/>
    <n v="36409882"/>
    <s v="BBC R2 Tripper chute replaced"/>
    <d v="2011-12-15T00:00:00"/>
    <d v="2011-12-01T00:00:00"/>
    <s v="B2927-2011"/>
    <x v="0"/>
    <n v="89864.35"/>
    <x v="3"/>
    <x v="3"/>
    <s v="Chute / Downspout"/>
    <n v="3.3999999999999996E-2"/>
    <n v="3596.62"/>
  </r>
  <r>
    <n v="1"/>
    <n v="139350.89000000001"/>
    <n v="20970.168515329598"/>
    <d v="2020-09-01T00:00:00"/>
    <s v="Tampa Electric"/>
    <s v="TEC Electric"/>
    <s v="Big Bend Station"/>
    <x v="2"/>
    <n v="131200"/>
    <s v="Chute / Downspout: 054"/>
    <n v="29203122"/>
    <s v="BBC R1 tripper chute replaced"/>
    <d v="2011-12-15T00:00:00"/>
    <d v="2011-12-01T00:00:00"/>
    <s v="B2917-2011"/>
    <x v="0"/>
    <n v="118380.72"/>
    <x v="3"/>
    <x v="3"/>
    <s v="Chute / Downspout"/>
    <n v="3.3999999999999996E-2"/>
    <n v="4737.93"/>
  </r>
  <r>
    <n v="1"/>
    <n v="50212.18"/>
    <n v="5525.1459321146003"/>
    <d v="2020-09-01T00:00:00"/>
    <s v="Tampa Electric"/>
    <s v="TEC Electric"/>
    <s v="Big Bend Station"/>
    <x v="2"/>
    <n v="131200"/>
    <s v="Chute / Downspout: 054"/>
    <n v="45082649"/>
    <s v="BB ESS Peco &quot;D&quot; feeder chute including the Peco Pully frame"/>
    <d v="2014-05-30T00:00:00"/>
    <d v="2014-07-01T00:00:00"/>
    <s v="A2485434"/>
    <x v="0"/>
    <n v="44687.03"/>
    <x v="3"/>
    <x v="3"/>
    <s v="Chute / Downspout"/>
    <n v="3.3999999999999996E-2"/>
    <n v="1707.21"/>
  </r>
  <r>
    <n v="1"/>
    <n v="61543.72"/>
    <n v="6772.0229276084001"/>
    <d v="2020-09-01T00:00:00"/>
    <s v="Tampa Electric"/>
    <s v="TEC Electric"/>
    <s v="Big Bend Station"/>
    <x v="2"/>
    <n v="131200"/>
    <s v="Chute / Downspout: 054"/>
    <n v="45082666"/>
    <s v="BB ESS Peco T1 structure chute replaced"/>
    <d v="2014-05-30T00:00:00"/>
    <d v="2014-07-01T00:00:00"/>
    <s v="A2485438"/>
    <x v="0"/>
    <n v="54771.7"/>
    <x v="3"/>
    <x v="3"/>
    <s v="Chute / Downspout"/>
    <n v="3.3999999999999996E-2"/>
    <n v="2092.4899999999998"/>
  </r>
  <r>
    <n v="1"/>
    <n v="108266.69"/>
    <n v="16292.4738686416"/>
    <d v="2020-09-01T00:00:00"/>
    <s v="Tampa Electric"/>
    <s v="TEC Electric"/>
    <s v="Big Bend Station"/>
    <x v="2"/>
    <n v="131200"/>
    <s v="Chute / Downspout: 054"/>
    <n v="27319914"/>
    <s v="L2 RETRACTABLE CHUTE"/>
    <d v="2011-01-31T00:00:00"/>
    <d v="2011-01-01T00:00:00"/>
    <s v="A7611-2010"/>
    <x v="0"/>
    <n v="91974.22"/>
    <x v="3"/>
    <x v="3"/>
    <s v="Chute / Downspout"/>
    <n v="3.3999999999999996E-2"/>
    <n v="3681.07"/>
  </r>
  <r>
    <n v="1"/>
    <n v="152365.74"/>
    <n v="20981.091507998401"/>
    <d v="2020-09-01T00:00:00"/>
    <s v="Tampa Electric"/>
    <s v="TEC Electric"/>
    <s v="Big Bend Station"/>
    <x v="2"/>
    <n v="131200"/>
    <s v="Chute / Downspout: 054"/>
    <n v="28267159"/>
    <s v="BBC K1A to K1B to L1 chute replaced."/>
    <d v="2012-05-01T00:00:00"/>
    <d v="2012-05-01T00:00:00"/>
    <s v="B2915-2011"/>
    <x v="0"/>
    <n v="131384.65"/>
    <x v="3"/>
    <x v="3"/>
    <s v="Chute / Downspout"/>
    <n v="3.3999999999999996E-2"/>
    <n v="5180.4399999999996"/>
  </r>
  <r>
    <n v="1"/>
    <n v="74189"/>
    <n v="11164.304956960001"/>
    <d v="2020-09-01T00:00:00"/>
    <s v="Tampa Electric"/>
    <s v="TEC Electric"/>
    <s v="Big Bend Station"/>
    <x v="2"/>
    <n v="131200"/>
    <s v="Chute / Downspout: 054"/>
    <n v="27733176"/>
    <s v="J1 Conveyor Grizzly chutes replaced"/>
    <d v="2011-06-30T00:00:00"/>
    <d v="2011-07-01T00:00:00"/>
    <s v="A2912-2011"/>
    <x v="0"/>
    <n v="63024.7"/>
    <x v="3"/>
    <x v="3"/>
    <s v="Chute / Downspout"/>
    <n v="3.3999999999999996E-2"/>
    <n v="2522.4299999999998"/>
  </r>
  <r>
    <n v="1"/>
    <n v="193518.12"/>
    <n v="29121.504621676799"/>
    <d v="2020-09-01T00:00:00"/>
    <s v="Tampa Electric"/>
    <s v="TEC Electric"/>
    <s v="Big Bend Station"/>
    <x v="2"/>
    <n v="131200"/>
    <s v="Chute / Downspout: 054"/>
    <n v="29203132"/>
    <s v="BBC &quot;Z&quot; to &quot;P&quot; chute replaced"/>
    <d v="2011-12-15T00:00:00"/>
    <d v="2011-12-01T00:00:00"/>
    <s v="B2922-2011"/>
    <x v="0"/>
    <n v="164396.62"/>
    <x v="3"/>
    <x v="3"/>
    <s v="Chute / Downspout"/>
    <n v="3.3999999999999996E-2"/>
    <n v="6579.62"/>
  </r>
  <r>
    <n v="1"/>
    <n v="258430.75"/>
    <n v="35586.472485420003"/>
    <d v="2020-09-01T00:00:00"/>
    <s v="Tampa Electric"/>
    <s v="TEC Electric"/>
    <s v="Big Bend Station"/>
    <x v="2"/>
    <n v="131200"/>
    <s v="Chute / Downspout: 054"/>
    <n v="38284722"/>
    <s v="Chutes from the K2 hoppers to L2 belt to include all scrappers, side boards and ceramic lining replaced"/>
    <d v="2012-06-30T00:00:00"/>
    <d v="2012-07-01T00:00:00"/>
    <s v="B2817-2011"/>
    <x v="0"/>
    <n v="222844.28"/>
    <x v="3"/>
    <x v="3"/>
    <s v="Chute / Downspout"/>
    <n v="3.3999999999999996E-2"/>
    <n v="8786.65"/>
  </r>
  <r>
    <n v="1"/>
    <n v="400019.03"/>
    <n v="49697.544248188504"/>
    <d v="2020-09-01T00:00:00"/>
    <s v="Tampa Electric"/>
    <s v="TEC Electric"/>
    <s v="Big Bend Station"/>
    <x v="2"/>
    <n v="131200"/>
    <s v="Chute / Downspout: 054"/>
    <n v="41653645"/>
    <s v="Install new  chutes from the S-feeder to the T-1 belts from the blending bins to include blast gates with side boards"/>
    <d v="2013-12-11T00:00:00"/>
    <d v="2013-12-01T00:00:00"/>
    <s v="B2858-2011"/>
    <x v="0"/>
    <n v="350321.49"/>
    <x v="3"/>
    <x v="3"/>
    <s v="Chute / Downspout"/>
    <n v="3.3999999999999996E-2"/>
    <n v="13600.65"/>
  </r>
  <r>
    <n v="1"/>
    <n v="209704.71"/>
    <n v="31557.337790654401"/>
    <d v="2020-09-01T00:00:00"/>
    <s v="Tampa Electric"/>
    <s v="TEC Electric"/>
    <s v="Big Bend Station"/>
    <x v="2"/>
    <n v="131200"/>
    <s v="Chute / Downspout: 054"/>
    <n v="29203106"/>
    <s v="BBC &quot;E&quot; to &quot;F&quot;/&quot;E&quot; to &quot;Y&quot; chute replaced"/>
    <d v="2011-12-15T00:00:00"/>
    <d v="2011-12-01T00:00:00"/>
    <s v="B2907-2011"/>
    <x v="0"/>
    <n v="178147.37"/>
    <x v="3"/>
    <x v="3"/>
    <s v="Chute / Downspout"/>
    <n v="3.3999999999999996E-2"/>
    <n v="7129.96"/>
  </r>
  <r>
    <n v="1"/>
    <n v="208462.75"/>
    <n v="9274.1700378450005"/>
    <d v="2020-09-01T00:00:00"/>
    <s v="Tampa Electric"/>
    <s v="TEC Electric"/>
    <s v="Big Bend Station"/>
    <x v="2"/>
    <n v="131200"/>
    <s v="Chute / Downspout: 054"/>
    <n v="207895021"/>
    <s v="C11 INTAKE CHUTE REBUILD"/>
    <d v="2018-01-19T00:00:00"/>
    <d v="2018-01-01T00:00:00"/>
    <s v="A2660596"/>
    <x v="0"/>
    <n v="199188.58"/>
    <x v="3"/>
    <x v="3"/>
    <s v="Chute / Downspout"/>
    <n v="3.3999999999999996E-2"/>
    <n v="7087.73"/>
  </r>
  <r>
    <n v="1"/>
    <n v="202918.39"/>
    <n v="9027.5104433081997"/>
    <d v="2020-09-01T00:00:00"/>
    <s v="Tampa Electric"/>
    <s v="TEC Electric"/>
    <s v="Big Bend Station"/>
    <x v="2"/>
    <n v="131200"/>
    <s v="Chute / Downspout: 054"/>
    <n v="267551390"/>
    <s v="C15 INTAKE CHUTE REBUILD"/>
    <d v="2018-01-19T00:00:00"/>
    <d v="2018-01-01T00:00:00"/>
    <s v="A2660778"/>
    <x v="0"/>
    <n v="193890.88"/>
    <x v="3"/>
    <x v="3"/>
    <s v="Chute / Downspout"/>
    <n v="3.3999999999999996E-2"/>
    <n v="6899.23"/>
  </r>
  <r>
    <n v="1"/>
    <n v="122981.92"/>
    <n v="13532.4348596624"/>
    <d v="2020-09-01T00:00:00"/>
    <s v="Tampa Electric"/>
    <s v="TEC Electric"/>
    <s v="Big Bend Station"/>
    <x v="2"/>
    <n v="131200"/>
    <s v="Chute / Downspout: 054"/>
    <n v="45838483"/>
    <s v="BBC Q2 Hopper to R2 chutes replaced to include all scrappers, side boards and ceramic lining"/>
    <d v="2014-04-12T00:00:00"/>
    <d v="2014-05-01T00:00:00"/>
    <s v="A2489861"/>
    <x v="0"/>
    <n v="109449.49"/>
    <x v="3"/>
    <x v="3"/>
    <s v="Chute / Downspout"/>
    <n v="3.3999999999999996E-2"/>
    <n v="4181.3900000000003"/>
  </r>
  <r>
    <n v="1"/>
    <n v="818153.35"/>
    <n v="101645.69498963251"/>
    <d v="2020-09-01T00:00:00"/>
    <s v="Tampa Electric"/>
    <s v="TEC Electric"/>
    <s v="Big Bend Station"/>
    <x v="2"/>
    <n v="131200"/>
    <s v="Chute / Downspout: 054"/>
    <n v="41290160"/>
    <s v="Install new blast gates, feeders and chutes with side boards from the S-feeders to the T-2 belts"/>
    <d v="2013-11-01T00:00:00"/>
    <d v="2013-12-01T00:00:00"/>
    <s v="B2859-2011"/>
    <x v="0"/>
    <n v="716507.66"/>
    <x v="3"/>
    <x v="3"/>
    <s v="Chute / Downspout"/>
    <n v="3.3999999999999996E-2"/>
    <n v="27817.21"/>
  </r>
  <r>
    <n v="1"/>
    <n v="1427655.92"/>
    <n v="196591.30392078721"/>
    <d v="2020-09-01T00:00:00"/>
    <s v="Tampa Electric"/>
    <s v="TEC Electric"/>
    <s v="Big Bend Station"/>
    <x v="2"/>
    <n v="131200"/>
    <s v="Chute / Downspout: 054"/>
    <n v="40634726"/>
    <s v="BBC S2-T2 balst gates, feeders, and chutes with side boards from the s- feeder to the T-2 belts from the blending bins replaced."/>
    <d v="2012-08-22T00:00:00"/>
    <d v="2013-01-01T00:00:00"/>
    <s v="B2819-2011"/>
    <x v="0"/>
    <n v="1231064.6200000001"/>
    <x v="3"/>
    <x v="3"/>
    <s v="Chute / Downspout"/>
    <n v="3.3999999999999996E-2"/>
    <n v="48540.3"/>
  </r>
  <r>
    <n v="1"/>
    <n v="31416.02"/>
    <n v="6149.2947855510001"/>
    <d v="2020-09-01T00:00:00"/>
    <s v="Tampa Electric"/>
    <s v="TEC Electric"/>
    <s v="Big Bend Station"/>
    <x v="2"/>
    <n v="131200"/>
    <s v="Chute / Downspout: 054"/>
    <n v="192351"/>
    <s v="CHUTE / SOWNSPOUT ; FLY ASH HANDLING ; #3 FLY ASH SILO PRIMARY AND SECONDARY COLLECTIONS LOWER CHUTES (SIX EACH) REPLACED AND SURRONDING SUPPORT PLATE AT THE TOP OF THE SILO. LABOR AND MATERIALS WHA 3/17/08"/>
    <d v="2007-06-15T00:00:00"/>
    <d v="2007-06-15T00:00:00"/>
    <s v="A7017-2007"/>
    <x v="0"/>
    <n v="25266.73"/>
    <x v="3"/>
    <x v="3"/>
    <s v="Chute / Downspout"/>
    <n v="3.3999999999999996E-2"/>
    <n v="1068.1400000000001"/>
  </r>
  <r>
    <n v="1"/>
    <n v="146774.51999999999"/>
    <n v="16150.476679484402"/>
    <d v="2020-09-01T00:00:00"/>
    <s v="Tampa Electric"/>
    <s v="TEC Electric"/>
    <s v="Big Bend Station"/>
    <x v="2"/>
    <n v="131200"/>
    <s v="Chute / Downspout: 054"/>
    <n v="45838472"/>
    <s v="BBC conveyor chute from hopper Q-1 to R-1 replaced"/>
    <d v="2014-08-18T00:00:00"/>
    <d v="2014-08-01T00:00:00"/>
    <s v="A2489857"/>
    <x v="0"/>
    <n v="130624.04"/>
    <x v="3"/>
    <x v="3"/>
    <s v="Chute / Downspout"/>
    <n v="3.3999999999999996E-2"/>
    <n v="4990.33"/>
  </r>
  <r>
    <n v="1"/>
    <n v="94127.150000000009"/>
    <n v="14164.690281976"/>
    <d v="2020-09-01T00:00:00"/>
    <s v="Tampa Electric"/>
    <s v="TEC Electric"/>
    <s v="Big Bend Station"/>
    <x v="2"/>
    <n v="131200"/>
    <s v="Chute / Downspout: 054"/>
    <n v="28267190"/>
    <s v="M2 Tripper chute replaced"/>
    <d v="2011-12-15T00:00:00"/>
    <d v="2011-12-01T00:00:00"/>
    <s v="B2926-2011"/>
    <x v="0"/>
    <n v="79962.460000000006"/>
    <x v="3"/>
    <x v="3"/>
    <s v="Chute / Downspout"/>
    <n v="3.3999999999999996E-2"/>
    <n v="3200.32"/>
  </r>
  <r>
    <n v="1"/>
    <n v="310445.92"/>
    <n v="46717.342510668801"/>
    <d v="2020-09-01T00:00:00"/>
    <s v="Tampa Electric"/>
    <s v="TEC Electric"/>
    <s v="Big Bend Station"/>
    <x v="2"/>
    <n v="131200"/>
    <s v="Chute / Downspout: 054"/>
    <n v="28267130"/>
    <s v="The T2 to W2 chute replaced"/>
    <d v="2011-12-15T00:00:00"/>
    <d v="2011-12-01T00:00:00"/>
    <s v="B2910-2011"/>
    <x v="0"/>
    <n v="263728.58"/>
    <x v="3"/>
    <x v="3"/>
    <s v="Chute / Downspout"/>
    <n v="3.3999999999999996E-2"/>
    <n v="10555.16"/>
  </r>
  <r>
    <n v="0"/>
    <n v="-1594.68"/>
    <n v="-175.47216063959999"/>
    <d v="2020-09-01T00:00:00"/>
    <s v="Tampa Electric"/>
    <s v="TEC Electric"/>
    <s v="Big Bend Station"/>
    <x v="2"/>
    <n v="131200"/>
    <s v="Chute / Downspout: 054"/>
    <n v="45949092"/>
    <s v="Chute / Downspout"/>
    <d v="2014-01-01T00:00:00"/>
    <d v="2014-08-01T00:00:00"/>
    <s v="B2825-2012"/>
    <x v="0"/>
    <n v="-1419.21"/>
    <x v="3"/>
    <x v="3"/>
    <s v="Chute / Downspout"/>
    <n v="3.3999999999999996E-2"/>
    <n v="-54.22"/>
  </r>
  <r>
    <n v="1"/>
    <n v="76391.42"/>
    <n v="11495.735337788799"/>
    <d v="2020-09-01T00:00:00"/>
    <s v="Tampa Electric"/>
    <s v="TEC Electric"/>
    <s v="Big Bend Station"/>
    <x v="2"/>
    <n v="131200"/>
    <s v="Chute / Downspout: 054"/>
    <n v="26931278"/>
    <s v="W1 to L1 transfer shute replaced on BBC FGD"/>
    <d v="2011-01-01T00:00:00"/>
    <d v="2011-01-01T00:00:00"/>
    <s v="B2071-2010"/>
    <x v="0"/>
    <n v="64895.68"/>
    <x v="3"/>
    <x v="3"/>
    <s v="Chute / Downspout"/>
    <n v="3.3999999999999996E-2"/>
    <n v="2597.31"/>
  </r>
  <r>
    <n v="1"/>
    <n v="142514.44"/>
    <n v="19624.546219190401"/>
    <d v="2020-09-01T00:00:00"/>
    <s v="Tampa Electric"/>
    <s v="TEC Electric"/>
    <s v="Big Bend Station"/>
    <x v="2"/>
    <n v="131200"/>
    <s v="Chute / Downspout: 054"/>
    <n v="38284733"/>
    <s v="Chutes from the L2 hoppers to M2 belt to include all scrappers, side boards and ceramic lining replaced"/>
    <d v="2012-06-30T00:00:00"/>
    <d v="2012-07-01T00:00:00"/>
    <s v="B2830-2011"/>
    <x v="0"/>
    <n v="122889.89"/>
    <x v="3"/>
    <x v="3"/>
    <s v="Chute / Downspout"/>
    <n v="3.3999999999999996E-2"/>
    <n v="4845.49"/>
  </r>
  <r>
    <n v="1"/>
    <n v="199217.35"/>
    <n v="8862.8571693930007"/>
    <d v="2020-09-01T00:00:00"/>
    <s v="Tampa Electric"/>
    <s v="TEC Electric"/>
    <s v="Big Bend Station"/>
    <x v="2"/>
    <n v="131200"/>
    <s v="Chute / Downspout: 054"/>
    <n v="289700478"/>
    <s v="BBC C12 INTAKE CHUTE REPL."/>
    <d v="2018-01-18T00:00:00"/>
    <d v="2018-01-01T00:00:00"/>
    <s v="A2660746"/>
    <x v="0"/>
    <n v="190354.49"/>
    <x v="3"/>
    <x v="3"/>
    <s v="Chute / Downspout"/>
    <n v="3.3999999999999996E-2"/>
    <n v="6773.39"/>
  </r>
  <r>
    <n v="1"/>
    <n v="115029.42"/>
    <n v="17310.1608581088"/>
    <d v="2020-09-01T00:00:00"/>
    <s v="Tampa Electric"/>
    <s v="TEC Electric"/>
    <s v="Big Bend Station"/>
    <x v="2"/>
    <n v="131200"/>
    <s v="Chute / Downspout: 054"/>
    <n v="28267170"/>
    <s v="M1 Tripper transfer chute replaced"/>
    <d v="2011-03-30T00:00:00"/>
    <d v="2011-07-01T00:00:00"/>
    <s v="A2904-2011"/>
    <x v="0"/>
    <n v="97719.26"/>
    <x v="3"/>
    <x v="3"/>
    <s v="Chute / Downspout"/>
    <n v="3.3999999999999996E-2"/>
    <n v="3911"/>
  </r>
  <r>
    <n v="1"/>
    <n v="3495.5"/>
    <n v="481.33790027999999"/>
    <d v="2020-09-01T00:00:00"/>
    <s v="Tampa Electric"/>
    <s v="TEC Electric"/>
    <s v="Big Bend Station"/>
    <x v="2"/>
    <n v="131200"/>
    <s v="Cleaners: 058"/>
    <n v="32622672"/>
    <s v="W2 CONV HEAD PULLY SCRAPER"/>
    <d v="2012-08-31T00:00:00"/>
    <d v="2012-09-01T00:00:00"/>
    <s v="A2925-2011"/>
    <x v="0"/>
    <n v="3014.16"/>
    <x v="3"/>
    <x v="3"/>
    <s v="Cleaners"/>
    <n v="3.3999999999999996E-2"/>
    <n v="118.85"/>
  </r>
  <r>
    <n v="1"/>
    <n v="16311.550000000001"/>
    <n v="2652.8432884140002"/>
    <d v="2020-09-01T00:00:00"/>
    <s v="Tampa Electric"/>
    <s v="TEC Electric"/>
    <s v="Big Bend Station"/>
    <x v="2"/>
    <n v="131200"/>
    <s v="Cleaners: 058"/>
    <n v="25887216"/>
    <s v="Installed both primary and secondary Conveyor head pulley belt cleaners on Q1, Q2, R1, F, conveyor systems"/>
    <d v="2010-04-30T00:00:00"/>
    <d v="2010-04-01T00:00:00"/>
    <s v="A7749-2009"/>
    <x v="0"/>
    <n v="13658.71"/>
    <x v="3"/>
    <x v="3"/>
    <s v="Cleaners"/>
    <n v="3.3999999999999996E-2"/>
    <n v="554.59"/>
  </r>
  <r>
    <n v="2"/>
    <n v="4077.89"/>
    <n v="663.21122869320004"/>
    <d v="2020-09-01T00:00:00"/>
    <s v="Tampa Electric"/>
    <s v="TEC Electric"/>
    <s v="Big Bend Station"/>
    <x v="2"/>
    <n v="131200"/>
    <s v="Cleaners: 058"/>
    <n v="25801655"/>
    <s v="R1 RETURN BELT CLEANERS"/>
    <d v="2010-02-28T00:00:00"/>
    <d v="2010-02-01T00:00:00"/>
    <s v="A7748-2009"/>
    <x v="0"/>
    <n v="3414.68"/>
    <x v="3"/>
    <x v="3"/>
    <s v="Cleaners"/>
    <n v="3.3999999999999996E-2"/>
    <n v="138.65"/>
  </r>
  <r>
    <n v="1"/>
    <n v="15187.1"/>
    <n v="2285.4252761440002"/>
    <d v="2020-09-01T00:00:00"/>
    <s v="Tampa Electric"/>
    <s v="TEC Electric"/>
    <s v="Big Bend Station"/>
    <x v="2"/>
    <n v="131200"/>
    <s v="Cleaners: 058"/>
    <n v="27771354"/>
    <s v="B-Conveyor Belt cleaner replaced with a 72&quot; Blue Max Belt Cleaner"/>
    <d v="2011-01-01T00:00:00"/>
    <d v="2011-01-01T00:00:00"/>
    <s v="A7014-2010"/>
    <x v="0"/>
    <n v="12901.67"/>
    <x v="3"/>
    <x v="3"/>
    <s v="Cleaners"/>
    <n v="3.3999999999999996E-2"/>
    <n v="516.36"/>
  </r>
  <r>
    <n v="1"/>
    <n v="100157.01000000001"/>
    <n v="19604.487752725501"/>
    <d v="2020-09-01T00:00:00"/>
    <s v="Tampa Electric"/>
    <s v="TEC Electric"/>
    <s v="Big Bend Station"/>
    <x v="2"/>
    <n v="131200"/>
    <s v="Collector: 060"/>
    <n v="24012856"/>
    <s v="COLLECTORS ; FLY ASH HANDLING ; #3 FLY ASH SILO A AND B SECONDARY COLLECTORS REPLACEMENT. LABOR AND MATERIALS 07/29/08 RJB"/>
    <d v="2007-07-15T00:00:00"/>
    <d v="2007-07-15T00:00:00"/>
    <s v="B2007-2007"/>
    <x v="0"/>
    <n v="80552.52"/>
    <x v="3"/>
    <x v="3"/>
    <s v="Collector"/>
    <n v="3.3999999999999996E-2"/>
    <n v="3405.34"/>
  </r>
  <r>
    <n v="1"/>
    <n v="92979.400000000009"/>
    <n v="22483.058618272"/>
    <d v="2020-09-01T00:00:00"/>
    <s v="Tampa Electric"/>
    <s v="TEC Electric"/>
    <s v="Big Bend Station"/>
    <x v="2"/>
    <n v="131200"/>
    <s v="Compressor: 064"/>
    <n v="106056"/>
    <s v="COMPRESSOR ; STATION AIR ; BB #2 COMPRESSOR BULL GEAR/PINION ASSEMBLY INCLUDES INSTALLATION COSTS AND MINOR MATERIALS. 08/20/03 RJB"/>
    <d v="2002-06-15T00:00:00"/>
    <d v="2002-06-15T00:00:00"/>
    <s v="A7051"/>
    <x v="0"/>
    <n v="70496.34"/>
    <x v="3"/>
    <x v="3"/>
    <s v="Compressor"/>
    <n v="3.3999999999999996E-2"/>
    <n v="3161.3"/>
  </r>
  <r>
    <n v="1"/>
    <n v="200730.09"/>
    <n v="8930.1565213541999"/>
    <d v="2020-09-01T00:00:00"/>
    <s v="Tampa Electric"/>
    <s v="TEC Electric"/>
    <s v="Big Bend Station"/>
    <x v="2"/>
    <n v="131200"/>
    <s v="Compressor: 064"/>
    <n v="276624850"/>
    <s v="BB1 AIR COMPRESSOR UPGRADE AND REP"/>
    <d v="2018-07-25T00:00:00"/>
    <d v="2018-07-01T00:00:00"/>
    <s v="A2674546"/>
    <x v="0"/>
    <n v="191799.93"/>
    <x v="3"/>
    <x v="3"/>
    <s v="Compressor"/>
    <n v="3.3999999999999996E-2"/>
    <n v="6824.82"/>
  </r>
  <r>
    <n v="1"/>
    <n v="956485.77"/>
    <n v="131710.1565382632"/>
    <d v="2020-09-01T00:00:00"/>
    <s v="Tampa Electric"/>
    <s v="TEC Electric"/>
    <s v="Big Bend Station"/>
    <x v="2"/>
    <n v="131200"/>
    <s v="Compressor: 064"/>
    <n v="41051821"/>
    <s v="BB3 B2 Oxidation air compressor replaced."/>
    <d v="2012-07-31T00:00:00"/>
    <d v="2013-05-01T00:00:00"/>
    <s v="B2771-2011"/>
    <x v="0"/>
    <n v="824775.61"/>
    <x v="3"/>
    <x v="3"/>
    <s v="Compressor"/>
    <n v="3.3999999999999996E-2"/>
    <n v="32520.52"/>
  </r>
  <r>
    <n v="1"/>
    <n v="24297.63"/>
    <n v="3018.6877410584998"/>
    <d v="2020-09-01T00:00:00"/>
    <s v="Tampa Electric"/>
    <s v="TEC Electric"/>
    <s v="Big Bend Station"/>
    <x v="2"/>
    <n v="131200"/>
    <s v="Compressor: 064"/>
    <n v="42494436"/>
    <s v="BBC #2 Service air compressor, 2nd stage intercooler replaced"/>
    <d v="2013-03-25T00:00:00"/>
    <d v="2013-08-01T00:00:00"/>
    <s v="A2378573"/>
    <x v="0"/>
    <n v="21278.94"/>
    <x v="3"/>
    <x v="3"/>
    <s v="Compressor"/>
    <n v="3.3999999999999996E-2"/>
    <n v="826.12"/>
  </r>
  <r>
    <n v="1"/>
    <n v="1566492.63"/>
    <n v="215709.41877508079"/>
    <d v="2020-09-01T00:00:00"/>
    <s v="Tampa Electric"/>
    <s v="TEC Electric"/>
    <s v="Big Bend Station"/>
    <x v="2"/>
    <n v="131200"/>
    <s v="Compressor: 064"/>
    <n v="40651462"/>
    <s v="BB4 D1 Forced oxydation air compressors FGD system 4FOS-CD1"/>
    <d v="2012-09-24T00:00:00"/>
    <d v="2013-05-01T00:00:00"/>
    <s v="B2774-2011"/>
    <x v="0"/>
    <n v="1350783.21"/>
    <x v="3"/>
    <x v="3"/>
    <s v="Compressor"/>
    <n v="3.3999999999999996E-2"/>
    <n v="53260.75"/>
  </r>
  <r>
    <n v="1"/>
    <n v="19406.28"/>
    <n v="863.35395902640005"/>
    <d v="2020-09-01T00:00:00"/>
    <s v="Tampa Electric"/>
    <s v="TEC Electric"/>
    <s v="Big Bend Station"/>
    <x v="2"/>
    <n v="131200"/>
    <s v="Compressor: 064"/>
    <n v="287154684"/>
    <s v="BB Compressed Air system Modification"/>
    <d v="2018-04-20T00:00:00"/>
    <d v="2018-04-01T00:00:00"/>
    <s v="A2658141"/>
    <x v="0"/>
    <n v="18542.93"/>
    <x v="3"/>
    <x v="3"/>
    <s v="Compressor"/>
    <n v="3.3999999999999996E-2"/>
    <n v="659.81"/>
  </r>
  <r>
    <n v="1"/>
    <n v="3514.5"/>
    <n v="820.17510448500002"/>
    <d v="2020-09-01T00:00:00"/>
    <s v="Tampa Electric"/>
    <s v="TEC Electric"/>
    <s v="Big Bend Station"/>
    <x v="2"/>
    <n v="131200"/>
    <s v="Compressor: 064"/>
    <n v="120045"/>
    <s v="COMPRESSOR ; LIMESTONE ; BB LIMESTONE UNLOADING BAGHOUSE COMPRESSOR. PURCHASE AND INSTALL A COMPRESSOR FOR THIS AREA. 04/21/04 RJB"/>
    <d v="2003-12-15T00:00:00"/>
    <d v="2003-12-15T00:00:00"/>
    <s v="A7096"/>
    <x v="0"/>
    <n v="2694.32"/>
    <x v="3"/>
    <x v="3"/>
    <s v="Compressor"/>
    <n v="3.3999999999999996E-2"/>
    <n v="119.49"/>
  </r>
  <r>
    <n v="1"/>
    <n v="31806.280000000002"/>
    <n v="3499.8348718916"/>
    <d v="2020-09-01T00:00:00"/>
    <s v="Tampa Electric"/>
    <s v="TEC Electric"/>
    <s v="Big Bend Station"/>
    <x v="2"/>
    <n v="131200"/>
    <s v="Control Panel / Station: 068"/>
    <n v="47856412"/>
    <s v="BBC M-1 conveyor size 6 Motor Starter Cabinet replaced"/>
    <d v="2014-02-28T00:00:00"/>
    <d v="2014-02-01T00:00:00"/>
    <s v="A2398299"/>
    <x v="0"/>
    <n v="28306.45"/>
    <x v="3"/>
    <x v="3"/>
    <s v="Control Panel / Station"/>
    <n v="3.3999999999999996E-2"/>
    <n v="1081.4100000000001"/>
  </r>
  <r>
    <n v="1"/>
    <n v="42457"/>
    <n v="15234.833422039999"/>
    <d v="2020-09-01T00:00:00"/>
    <s v="Tampa Electric"/>
    <s v="TEC Electric"/>
    <s v="Big Bend Station"/>
    <x v="2"/>
    <n v="131200"/>
    <s v="Control System: 069"/>
    <n v="115802"/>
    <s v="OPERATOR CAB INSTR. &amp; CONTROLS ; CLAM SHELL UNLOADER ; OPERATORS CAB INSTRUMENTS &amp; CONTROL INCL HYDRAULIC, PNEUMATIC."/>
    <d v="1982-06-15T00:00:00"/>
    <d v="1982-06-15T00:00:00"/>
    <s v="J92"/>
    <x v="0"/>
    <n v="27222.17"/>
    <x v="3"/>
    <x v="3"/>
    <s v="Control System"/>
    <n v="3.3999999999999996E-2"/>
    <n v="1443.54"/>
  </r>
  <r>
    <n v="1"/>
    <n v="88801.47"/>
    <n v="25391.181920039999"/>
    <d v="2020-09-01T00:00:00"/>
    <s v="Tampa Electric"/>
    <s v="TEC Electric"/>
    <s v="Big Bend Station"/>
    <x v="2"/>
    <n v="131200"/>
    <s v="Control System: 069"/>
    <n v="98702"/>
    <s v="CONTROL SYSTEM ; CONVEYOR/COAL HANDLING ; LOADOUT CONTROL SYSTEM INCLUDES CONTROL PANELS WHICH CONTROL THE SILO BIN, HYDRAULICS, LOADOUT PLC ENCLOSURE CABINET. TICKET PRINT DEVICES, CARD READERS TRAFFIC EQUIPMENT. PROVIDED BY ROBERTS &amp; SCHAEFER COMPANY."/>
    <d v="1996-03-15T00:00:00"/>
    <d v="1996-03-15T00:00:00"/>
    <s v="L2580"/>
    <x v="0"/>
    <n v="63410.29"/>
    <x v="3"/>
    <x v="3"/>
    <s v="Control System"/>
    <n v="3.3999999999999996E-2"/>
    <n v="3019.25"/>
  </r>
  <r>
    <n v="0"/>
    <n v="311016.12"/>
    <n v="57607.307693148003"/>
    <d v="2020-09-01T00:00:00"/>
    <s v="Tampa Electric"/>
    <s v="TEC Electric"/>
    <s v="Big Bend Station"/>
    <x v="2"/>
    <n v="131200"/>
    <s v="Control System: 069"/>
    <n v="25887014"/>
    <s v="Replaced the telemecanique PLC controls with Quantum PLC control for the PECO Coal Unloading controls at BBC"/>
    <d v="2008-12-31T00:00:00"/>
    <d v="2009-05-01T00:00:00"/>
    <s v="B2042-2008"/>
    <x v="0"/>
    <n v="253408.81"/>
    <x v="3"/>
    <x v="3"/>
    <s v="Control System"/>
    <n v="3.3999999999999996E-2"/>
    <n v="10574.55"/>
  </r>
  <r>
    <n v="1"/>
    <n v="3454224.13"/>
    <n v="710808.92886623065"/>
    <d v="2020-09-01T00:00:00"/>
    <s v="Tampa Electric"/>
    <s v="TEC Electric"/>
    <s v="Big Bend Station"/>
    <x v="2"/>
    <n v="131200"/>
    <s v="Control System: 069"/>
    <n v="127130"/>
    <s v="CONTROL SYSTEM ; MILL PULVERIZER ; BB 1-3 MILL INERTING PROJECT. INCLUDES CONTROL SYSTEMS, PIPING AND VALVES TO INITIATE THE INTRODUCTION OF STEAM INTO THE DUCT AND MILLS TO PUSH THE AIR OUT AND DECREASE OXYGEN CONTENT TO BELOW THE LFL.  3 SYSTEMS COMPLE"/>
    <d v="2006-03-15T00:00:00"/>
    <d v="2006-03-15T00:00:00"/>
    <s v="B2003-2008"/>
    <x v="0"/>
    <n v="2743415.2"/>
    <x v="3"/>
    <x v="3"/>
    <s v="Control System"/>
    <n v="3.3999999999999996E-2"/>
    <n v="117443.62"/>
  </r>
  <r>
    <n v="1"/>
    <n v="72729.36"/>
    <n v="15664.471375608002"/>
    <d v="2020-09-01T00:00:00"/>
    <s v="Tampa Electric"/>
    <s v="TEC Electric"/>
    <s v="Big Bend Station"/>
    <x v="2"/>
    <n v="131200"/>
    <s v="Control System: 069"/>
    <n v="113298"/>
    <s v="CONTROL SYSTEM ; FLY ASH PRECIPITATOR ; BB1&amp;2 SOVERA PRECIPITATOR TO OVATION LINK INSTALLED TO COMBINE OPERATOR MMI FUCTIONS &amp; PI INTERFACE FOR BB1&amp;2 PRECIPITATORS INTO OVATION.  ADD OVATION GRAPHICS AND ALARMS TO OPERATOR DISPLAYS. LABOR AND MATERIALS 9"/>
    <d v="2005-05-15T00:00:00"/>
    <d v="2005-05-15T00:00:00"/>
    <s v="A7097"/>
    <x v="0"/>
    <n v="57064.89"/>
    <x v="3"/>
    <x v="3"/>
    <s v="Control System"/>
    <n v="3.3999999999999996E-2"/>
    <n v="2472.8000000000002"/>
  </r>
  <r>
    <n v="1"/>
    <n v="143250.04"/>
    <n v="21556.930699385601"/>
    <d v="2020-09-01T00:00:00"/>
    <s v="Tampa Electric"/>
    <s v="TEC Electric"/>
    <s v="Big Bend Station"/>
    <x v="2"/>
    <n v="131200"/>
    <s v="Control System: 069"/>
    <n v="38293305"/>
    <s v="BB limestone reclaimer control system upgraded with a programmable logic controller (PLC)"/>
    <d v="2011-12-31T00:00:00"/>
    <d v="2011-12-01T00:00:00"/>
    <s v="B2716-2011"/>
    <x v="0"/>
    <n v="121693.11"/>
    <x v="3"/>
    <x v="3"/>
    <s v="Control System"/>
    <n v="3.3999999999999996E-2"/>
    <n v="4870.5"/>
  </r>
  <r>
    <n v="1"/>
    <n v="4456"/>
    <n v="277.79938312000002"/>
    <d v="2020-09-01T00:00:00"/>
    <s v="Tampa Electric"/>
    <s v="TEC Electric"/>
    <s v="Big Bend Station"/>
    <x v="2"/>
    <n v="131200"/>
    <s v="Control Valve: 070"/>
    <n v="202333499"/>
    <s v="HYDROLIC ISOLATION VALVE ON THE NORTH RYCYCLE HEADER AT THE #3 FLYASH SILO PIPE."/>
    <d v="2017-10-12T00:00:00"/>
    <d v="2017-10-01T00:00:00"/>
    <s v="A2646392"/>
    <x v="0"/>
    <n v="4178.2"/>
    <x v="3"/>
    <x v="3"/>
    <s v="Control Valve"/>
    <n v="3.3999999999999996E-2"/>
    <n v="151.5"/>
  </r>
  <r>
    <n v="4"/>
    <n v="28204.260000000002"/>
    <n v="1254.7618364988"/>
    <d v="2020-09-01T00:00:00"/>
    <s v="Tampa Electric"/>
    <s v="TEC Electric"/>
    <s v="Big Bend Station"/>
    <x v="2"/>
    <n v="131200"/>
    <s v="Control Valve: 070"/>
    <n v="289666890"/>
    <s v="BB FGD SWEETENER AND FLUSH VALVES AOV FLUSH VALVES"/>
    <d v="2018-09-24T00:00:00"/>
    <d v="2018-09-01T00:00:00"/>
    <s v="A2678469"/>
    <x v="0"/>
    <n v="26949.5"/>
    <x v="3"/>
    <x v="3"/>
    <s v="Control Valve"/>
    <n v="3.3999999999999996E-2"/>
    <n v="958.94"/>
  </r>
  <r>
    <n v="1"/>
    <n v="2178.56"/>
    <n v="96.920605132800006"/>
    <d v="2020-09-01T00:00:00"/>
    <s v="Tampa Electric"/>
    <s v="TEC Electric"/>
    <s v="Big Bend Station"/>
    <x v="2"/>
    <n v="131200"/>
    <s v="Control Valve: 070"/>
    <n v="208928152"/>
    <s v="BB3&amp;4 FGD CAFT C1 REAGENT FEED CONTROL VALVE"/>
    <d v="2018-03-27T00:00:00"/>
    <d v="2018-03-01T00:00:00"/>
    <s v="A2662514"/>
    <x v="0"/>
    <n v="2081.64"/>
    <x v="3"/>
    <x v="3"/>
    <s v="Control Valve"/>
    <n v="3.3999999999999996E-2"/>
    <n v="74.069999999999993"/>
  </r>
  <r>
    <n v="126"/>
    <n v="81139.150000000009"/>
    <n v="5058.4393664455001"/>
    <d v="2020-09-01T00:00:00"/>
    <s v="Tampa Electric"/>
    <s v="TEC Electric"/>
    <s v="Big Bend Station"/>
    <x v="2"/>
    <n v="131200"/>
    <s v="Control Valve: 070"/>
    <n v="140281655"/>
    <s v="BBC Fly ash silos 1 &amp; 2 silors pulse valves replaced."/>
    <d v="2017-04-30T00:00:00"/>
    <d v="2017-04-01T00:00:00"/>
    <s v="A2622782"/>
    <x v="0"/>
    <n v="76080.710000000006"/>
    <x v="3"/>
    <x v="3"/>
    <s v="Control Valve"/>
    <n v="3.3999999999999996E-2"/>
    <n v="2758.73"/>
  </r>
  <r>
    <n v="1"/>
    <n v="3324.7400000000002"/>
    <n v="147.91229652120001"/>
    <d v="2020-09-01T00:00:00"/>
    <s v="Tampa Electric"/>
    <s v="TEC Electric"/>
    <s v="Big Bend Station"/>
    <x v="2"/>
    <n v="131200"/>
    <s v="Control Valve: 070"/>
    <n v="203716291"/>
    <s v="ECAT A FEED PUMP CONTROL VALVE REPL"/>
    <d v="2018-02-21T00:00:00"/>
    <d v="2018-02-01T00:00:00"/>
    <s v="A2660870"/>
    <x v="0"/>
    <n v="3176.83"/>
    <x v="3"/>
    <x v="3"/>
    <s v="Control Valve"/>
    <n v="3.3999999999999996E-2"/>
    <n v="113.04"/>
  </r>
  <r>
    <n v="10"/>
    <n v="63316.4"/>
    <n v="6017.2031596319994"/>
    <d v="2020-09-01T00:00:00"/>
    <s v="Tampa Electric"/>
    <s v="TEC Electric"/>
    <s v="Big Bend Station"/>
    <x v="2"/>
    <n v="131200"/>
    <s v="Control Valve: 070"/>
    <n v="75191139"/>
    <s v="BBC fire protection system upgrades for 10 FGD transformers to include 10 3&quot; deluge valves, trim and piping."/>
    <d v="2015-08-15T00:00:00"/>
    <d v="2015-08-01T00:00:00"/>
    <s v="A2543538"/>
    <x v="0"/>
    <n v="57299.199999999997"/>
    <x v="3"/>
    <x v="3"/>
    <s v="Control Valve"/>
    <n v="3.3999999999999996E-2"/>
    <n v="2152.7600000000002"/>
  </r>
  <r>
    <n v="3"/>
    <n v="7610.3600000000006"/>
    <n v="1145.2422848704"/>
    <d v="2020-09-01T00:00:00"/>
    <s v="Tampa Electric"/>
    <s v="TEC Electric"/>
    <s v="Big Bend Station"/>
    <x v="2"/>
    <n v="131200"/>
    <s v="Control Valve: 070"/>
    <n v="27771049"/>
    <s v="FGD B Filtrate air actuated control butterfly valves replaced"/>
    <d v="2011-05-30T00:00:00"/>
    <d v="2011-08-01T00:00:00"/>
    <s v="A7588-2011"/>
    <x v="0"/>
    <n v="6465.12"/>
    <x v="3"/>
    <x v="3"/>
    <s v="Control Valve"/>
    <n v="3.3999999999999996E-2"/>
    <n v="258.75"/>
  </r>
  <r>
    <n v="1"/>
    <n v="3855.4"/>
    <n v="424.232678738"/>
    <d v="2020-09-01T00:00:00"/>
    <s v="Tampa Electric"/>
    <s v="TEC Electric"/>
    <s v="Big Bend Station"/>
    <x v="2"/>
    <n v="131200"/>
    <s v="Control Valve: 070"/>
    <n v="43111390"/>
    <s v="FGD &quot;A&quot; filtrate 6&quot; gate control valve replaced"/>
    <d v="2014-01-24T00:00:00"/>
    <d v="2014-01-01T00:00:00"/>
    <s v="A2411777"/>
    <x v="0"/>
    <n v="3431.17"/>
    <x v="3"/>
    <x v="3"/>
    <s v="Control Valve"/>
    <n v="3.3999999999999996E-2"/>
    <n v="131.08000000000001"/>
  </r>
  <r>
    <n v="1"/>
    <n v="15101.130000000001"/>
    <n v="941.4462743301001"/>
    <d v="2020-09-01T00:00:00"/>
    <s v="Tampa Electric"/>
    <s v="TEC Electric"/>
    <s v="Big Bend Station"/>
    <x v="2"/>
    <n v="131200"/>
    <s v="Control Valve: 070"/>
    <n v="140281588"/>
    <s v="BB RO feed line isolation valves replaced."/>
    <d v="2017-04-30T00:00:00"/>
    <d v="2017-04-01T00:00:00"/>
    <s v="A2619929"/>
    <x v="0"/>
    <n v="14159.68"/>
    <x v="3"/>
    <x v="3"/>
    <s v="Control Valve"/>
    <n v="3.3999999999999996E-2"/>
    <n v="513.44000000000005"/>
  </r>
  <r>
    <n v="2"/>
    <n v="23229.920000000002"/>
    <n v="3778.0184815296002"/>
    <d v="2020-09-01T00:00:00"/>
    <s v="Tampa Electric"/>
    <s v="TEC Electric"/>
    <s v="Big Bend Station"/>
    <x v="2"/>
    <n v="131200"/>
    <s v="Control Valve: 070"/>
    <n v="26096291"/>
    <s v="Install FGD 4A &amp; 4B return water tank control valve"/>
    <d v="2010-08-24T00:00:00"/>
    <d v="2010-09-01T00:00:00"/>
    <s v="A7547-2010"/>
    <x v="0"/>
    <n v="19451.900000000001"/>
    <x v="3"/>
    <x v="3"/>
    <s v="Control Valve"/>
    <n v="3.3999999999999996E-2"/>
    <n v="789.82"/>
  </r>
  <r>
    <n v="1"/>
    <n v="577.24"/>
    <n v="35.986740554800001"/>
    <d v="2020-09-01T00:00:00"/>
    <s v="Tampa Electric"/>
    <s v="TEC Electric"/>
    <s v="Big Bend Station"/>
    <x v="2"/>
    <n v="131200"/>
    <s v="Control Valve: 070"/>
    <n v="149114142"/>
    <s v="BBC &quot;B&quot; Dewatering bin Decanter backflush water control valve #32 replaced"/>
    <d v="2017-07-01T00:00:00"/>
    <d v="2017-07-01T00:00:00"/>
    <s v="A2632012"/>
    <x v="0"/>
    <n v="541.25"/>
    <x v="3"/>
    <x v="3"/>
    <s v="Control Valve"/>
    <n v="3.3999999999999996E-2"/>
    <n v="19.63"/>
  </r>
  <r>
    <n v="7"/>
    <n v="91192.48"/>
    <n v="14831.1692341824"/>
    <d v="2020-09-01T00:00:00"/>
    <s v="Tampa Electric"/>
    <s v="TEC Electric"/>
    <s v="Big Bend Station"/>
    <x v="2"/>
    <n v="131200"/>
    <s v="Control Valve: 070"/>
    <n v="26094676"/>
    <s v="Installed new Polisher control valves"/>
    <d v="2010-06-30T00:00:00"/>
    <d v="2010-06-01T00:00:00"/>
    <s v="A7035-2009"/>
    <x v="0"/>
    <n v="76361.31"/>
    <x v="3"/>
    <x v="3"/>
    <s v="Control Valve"/>
    <n v="3.3999999999999996E-2"/>
    <n v="3100.54"/>
  </r>
  <r>
    <n v="2"/>
    <n v="13927.15"/>
    <n v="2265.0542961420001"/>
    <d v="2020-09-01T00:00:00"/>
    <s v="Tampa Electric"/>
    <s v="TEC Electric"/>
    <s v="Big Bend Station"/>
    <x v="2"/>
    <n v="131200"/>
    <s v="Control Valve: 070"/>
    <n v="26925280"/>
    <s v="BBC FGD 1A &amp; 1B oxygen air compressor blowdown valves replaced with10&quot; butterfly valves with Auma electric actuators"/>
    <d v="2010-12-31T00:00:00"/>
    <d v="2010-12-01T00:00:00"/>
    <s v="A7063-2010"/>
    <x v="0"/>
    <n v="11662.1"/>
    <x v="3"/>
    <x v="3"/>
    <s v="Control Valve"/>
    <n v="3.3999999999999996E-2"/>
    <n v="473.52"/>
  </r>
  <r>
    <n v="1"/>
    <n v="3110.4300000000003"/>
    <n v="193.9128220911"/>
    <d v="2020-09-01T00:00:00"/>
    <s v="Tampa Electric"/>
    <s v="TEC Electric"/>
    <s v="Big Bend Station"/>
    <x v="2"/>
    <n v="131200"/>
    <s v="Control Valve: 070"/>
    <n v="166700328"/>
    <s v="#1 SETTLING BASIN DISCHARGE VALVE #7 LOCATED AT TOP OF DEWATERING BIN"/>
    <d v="2017-10-12T00:00:00"/>
    <d v="2017-10-01T00:00:00"/>
    <s v="A2639033"/>
    <x v="0"/>
    <n v="2916.52"/>
    <x v="3"/>
    <x v="3"/>
    <s v="Control Valve"/>
    <n v="3.3999999999999996E-2"/>
    <n v="105.75"/>
  </r>
  <r>
    <n v="1"/>
    <n v="4398.5"/>
    <n v="661.90668903999995"/>
    <d v="2020-09-01T00:00:00"/>
    <s v="Tampa Electric"/>
    <s v="TEC Electric"/>
    <s v="Big Bend Station"/>
    <x v="2"/>
    <n v="131200"/>
    <s v="Control Valve: 070"/>
    <n v="28041967"/>
    <s v="BB FGD D2 Absorber pump suction valve replaced"/>
    <d v="2011-02-28T00:00:00"/>
    <d v="2011-02-01T00:00:00"/>
    <s v="A7578-2011"/>
    <x v="0"/>
    <n v="3736.59"/>
    <x v="3"/>
    <x v="3"/>
    <s v="Control Valve"/>
    <n v="3.3999999999999996E-2"/>
    <n v="149.55000000000001"/>
  </r>
  <r>
    <n v="1"/>
    <n v="13075.800000000001"/>
    <n v="815.18159196600004"/>
    <d v="2020-09-01T00:00:00"/>
    <s v="Tampa Electric"/>
    <s v="TEC Electric"/>
    <s v="Big Bend Station"/>
    <x v="2"/>
    <n v="131200"/>
    <s v="Control Valve: 070"/>
    <n v="140281727"/>
    <s v="SLAG SLUICE DSCHRG SOV'S #3 AND #4 AT DEWATERING BIN"/>
    <d v="2017-05-02T00:00:00"/>
    <d v="2017-05-01T00:00:00"/>
    <s v="A2630578"/>
    <x v="0"/>
    <n v="12260.62"/>
    <x v="3"/>
    <x v="3"/>
    <s v="Control Valve"/>
    <n v="3.3999999999999996E-2"/>
    <n v="444.58"/>
  </r>
  <r>
    <n v="1"/>
    <n v="4592.6099999999997"/>
    <n v="204.31777887180002"/>
    <d v="2020-09-01T00:00:00"/>
    <s v="Tampa Electric"/>
    <s v="TEC Electric"/>
    <s v="Big Bend Station"/>
    <x v="2"/>
    <n v="131200"/>
    <s v="Control Valve: 070"/>
    <n v="267551352"/>
    <s v="DEWATERING BIN OVERFLOW 16&quot; BUTTERFLY VALVE REPL."/>
    <d v="2018-04-20T00:00:00"/>
    <d v="2018-04-01T00:00:00"/>
    <s v="A2660450"/>
    <x v="0"/>
    <n v="4388.29"/>
    <x v="3"/>
    <x v="3"/>
    <s v="Control Valve"/>
    <n v="3.3999999999999996E-2"/>
    <n v="156.15"/>
  </r>
  <r>
    <n v="1"/>
    <n v="3653.16"/>
    <n v="549.74446746240005"/>
    <d v="2020-09-01T00:00:00"/>
    <s v="Tampa Electric"/>
    <s v="TEC Electric"/>
    <s v="Big Bend Station"/>
    <x v="2"/>
    <n v="131200"/>
    <s v="Control Valve: 070"/>
    <n v="27771439"/>
    <s v="FGD Make up water tank recirculation valve repalced with 3ES Fisher 657/size 45 valve/actuator with DVC positioner"/>
    <d v="2011-08-15T00:00:00"/>
    <d v="2011-08-01T00:00:00"/>
    <s v="A7022-2011"/>
    <x v="0"/>
    <n v="3103.42"/>
    <x v="3"/>
    <x v="3"/>
    <s v="Control Valve"/>
    <n v="3.3999999999999996E-2"/>
    <n v="124.21"/>
  </r>
  <r>
    <n v="2"/>
    <n v="6284.4800000000005"/>
    <n v="279.58633434239999"/>
    <d v="2020-09-01T00:00:00"/>
    <s v="Tampa Electric"/>
    <s v="TEC Electric"/>
    <s v="Big Bend Station"/>
    <x v="2"/>
    <n v="131200"/>
    <s v="Control Valve: 070"/>
    <n v="259101349"/>
    <s v="REPL 2 AIR PUFFER PULSE VALVES ON FLYASH SILO"/>
    <d v="2018-06-18T00:00:00"/>
    <d v="2018-06-01T00:00:00"/>
    <s v="A2646108"/>
    <x v="0"/>
    <n v="6004.89"/>
    <x v="3"/>
    <x v="3"/>
    <s v="Control Valve"/>
    <n v="3.3999999999999996E-2"/>
    <n v="213.67"/>
  </r>
  <r>
    <n v="1"/>
    <n v="192123.77"/>
    <n v="33468.254683368097"/>
    <d v="2020-09-01T00:00:00"/>
    <s v="Tampa Electric"/>
    <s v="TEC Electric"/>
    <s v="Big Bend Station"/>
    <x v="2"/>
    <n v="131200"/>
    <s v="Control Valve: 070"/>
    <n v="26096253"/>
    <s v="Install Slag Dewatering return/overflow pumps VFD for each of the return water pumps and the Slag Dewatering Binns overflow tanks discharge plumps and send data to PL via the DCS"/>
    <d v="2009-12-31T00:00:00"/>
    <d v="2009-12-01T00:00:00"/>
    <s v="F0476-2009"/>
    <x v="0"/>
    <n v="158655.51999999999"/>
    <x v="3"/>
    <x v="3"/>
    <s v="Control Valve"/>
    <n v="3.3999999999999996E-2"/>
    <n v="6532.21"/>
  </r>
  <r>
    <n v="15"/>
    <n v="87246.540000000008"/>
    <n v="30172.6558908648"/>
    <d v="2020-09-01T00:00:00"/>
    <s v="Tampa Electric"/>
    <s v="TEC Electric"/>
    <s v="Big Bend Station"/>
    <x v="2"/>
    <n v="131200"/>
    <s v="Control Valve: 070"/>
    <n v="191484"/>
    <s v="CONTROL VALVES - 2&quot; ; AUXILIARY STEAM SYSTEM ; INCLUDES 9EA 2 1/2&quot; CONTROL VALVES VOW 25X-Y-XXS AND 6EA 2&quot; CONTROL VALVES. LOCATED IN PIPE LINE THAT PROVIDES CONSTANT STEAM SOURCE TO APH SOOTBLOWERS IN UNITS 1 THRU 4. 349-FP-13XA,B,C."/>
    <d v="1985-05-15T00:00:00"/>
    <d v="1985-05-15T00:00:00"/>
    <s v="K42/8"/>
    <x v="0"/>
    <n v="57073.88"/>
    <x v="3"/>
    <x v="3"/>
    <s v="Control Valve"/>
    <n v="3.3999999999999996E-2"/>
    <n v="2966.38"/>
  </r>
  <r>
    <n v="1"/>
    <n v="3888.6800000000003"/>
    <n v="369.55634847840003"/>
    <d v="2020-09-01T00:00:00"/>
    <s v="Tampa Electric"/>
    <s v="TEC Electric"/>
    <s v="Big Bend Station"/>
    <x v="2"/>
    <n v="131200"/>
    <s v="Control Valve: 070"/>
    <n v="60404253"/>
    <s v="BBC B Dewatering bin isolation SOV #6  8&quot; knife gate valve replaced from the #2 and #3 settling basins to the B bin"/>
    <d v="2015-07-30T00:00:00"/>
    <d v="2015-08-01T00:00:00"/>
    <s v="A2550252"/>
    <x v="0"/>
    <n v="3519.12"/>
    <x v="3"/>
    <x v="3"/>
    <s v="Control Valve"/>
    <n v="3.3999999999999996E-2"/>
    <n v="132.22"/>
  </r>
  <r>
    <n v="1"/>
    <n v="14115.630000000001"/>
    <n v="2295.7079068044004"/>
    <d v="2020-09-01T00:00:00"/>
    <s v="Tampa Electric"/>
    <s v="TEC Electric"/>
    <s v="Big Bend Station"/>
    <x v="2"/>
    <n v="131200"/>
    <s v="Control Valve: 070"/>
    <n v="26904229"/>
    <s v="BB FGD A vacuum filter drum cake wash control valve for A and B vacuum filter cake wash water lines"/>
    <d v="2010-12-31T00:00:00"/>
    <d v="2010-12-01T00:00:00"/>
    <s v="A7534-2010"/>
    <x v="0"/>
    <n v="11819.92"/>
    <x v="3"/>
    <x v="3"/>
    <s v="Control Valve"/>
    <n v="3.3999999999999996E-2"/>
    <n v="479.93"/>
  </r>
  <r>
    <n v="1"/>
    <n v="2585.1"/>
    <n v="204.64197056100002"/>
    <d v="2020-09-01T00:00:00"/>
    <s v="Tampa Electric"/>
    <s v="TEC Electric"/>
    <s v="Big Bend Station"/>
    <x v="2"/>
    <n v="131200"/>
    <s v="Control Valve: 070"/>
    <n v="100545381"/>
    <s v="BBC Dewatering bin B flushing 34 and 35 replaced."/>
    <d v="2016-03-16T00:00:00"/>
    <d v="2016-06-01T00:00:00"/>
    <s v="A2536467"/>
    <x v="0"/>
    <n v="2380.46"/>
    <x v="3"/>
    <x v="3"/>
    <s v="Control Valve"/>
    <n v="3.3999999999999996E-2"/>
    <n v="87.89"/>
  </r>
  <r>
    <n v="4"/>
    <n v="79193.08"/>
    <n v="6269.0913101987999"/>
    <d v="2020-09-01T00:00:00"/>
    <s v="Tampa Electric"/>
    <s v="TEC Electric"/>
    <s v="Big Bend Station"/>
    <x v="2"/>
    <n v="131200"/>
    <s v="Control Valve: 070"/>
    <n v="100545451"/>
    <s v="BBC  Demineralizer feed system control valves replaced."/>
    <d v="2016-04-22T00:00:00"/>
    <d v="2016-04-01T00:00:00"/>
    <s v="A2574023"/>
    <x v="0"/>
    <n v="72923.990000000005"/>
    <x v="3"/>
    <x v="3"/>
    <s v="Control Valve"/>
    <n v="3.3999999999999996E-2"/>
    <n v="2692.56"/>
  </r>
  <r>
    <n v="3"/>
    <n v="127212.53"/>
    <n v="19143.531780539201"/>
    <d v="2020-09-01T00:00:00"/>
    <s v="Tampa Electric"/>
    <s v="TEC Electric"/>
    <s v="Big Bend Station"/>
    <x v="2"/>
    <n v="131200"/>
    <s v="Control Valve: 070"/>
    <n v="32497729"/>
    <s v="Pegging steam system modified by adding an automated drain system.  The system includes 3 automated control valves which will be triggered by new DCS logic"/>
    <d v="2011-12-31T00:00:00"/>
    <d v="2011-12-01T00:00:00"/>
    <s v="A7021-2011"/>
    <x v="0"/>
    <n v="108069"/>
    <x v="3"/>
    <x v="3"/>
    <s v="Control Valve"/>
    <n v="3.3999999999999996E-2"/>
    <n v="4325.2299999999996"/>
  </r>
  <r>
    <n v="1"/>
    <n v="20876.7"/>
    <n v="928.770562746"/>
    <d v="2020-09-01T00:00:00"/>
    <s v="Tampa Electric"/>
    <s v="TEC Electric"/>
    <s v="Big Bend Station"/>
    <x v="2"/>
    <n v="131200"/>
    <s v="Control Valve: 070"/>
    <n v="276624764"/>
    <s v="DEMIN CONTROL VALVE AIR SUPPLY"/>
    <d v="2018-02-20T00:00:00"/>
    <d v="2018-02-01T00:00:00"/>
    <s v="A2660762"/>
    <x v="0"/>
    <n v="19947.93"/>
    <x v="3"/>
    <x v="3"/>
    <s v="Control Valve"/>
    <n v="3.3999999999999996E-2"/>
    <n v="709.81"/>
  </r>
  <r>
    <n v="1"/>
    <n v="29368.23"/>
    <n v="2790.9768456324005"/>
    <d v="2020-09-01T00:00:00"/>
    <s v="Tampa Electric"/>
    <s v="TEC Electric"/>
    <s v="Big Bend Station"/>
    <x v="2"/>
    <n v="131200"/>
    <s v="Control Valve: 070"/>
    <n v="89812297"/>
    <s v="BBC reverse osmosis permeate tank backflow preventer installed"/>
    <d v="2015-11-30T00:00:00"/>
    <d v="2015-11-01T00:00:00"/>
    <s v="A2576197"/>
    <x v="0"/>
    <n v="26577.25"/>
    <x v="3"/>
    <x v="3"/>
    <s v="Control Valve"/>
    <n v="3.3999999999999996E-2"/>
    <n v="998.52"/>
  </r>
  <r>
    <n v="1"/>
    <n v="67307.55"/>
    <n v="2994.4038612690001"/>
    <d v="2020-09-01T00:00:00"/>
    <s v="Tampa Electric"/>
    <s v="TEC Electric"/>
    <s v="Big Bend Station"/>
    <x v="2"/>
    <n v="131200"/>
    <s v="Conveyor Structure: 072"/>
    <n v="267551273"/>
    <s v="L-2 CONVEYOR STRUCTURE INCLUDING CONVEYOR COVERS"/>
    <d v="2018-01-19T00:00:00"/>
    <d v="2018-01-01T00:00:00"/>
    <s v="A2658674"/>
    <x v="0"/>
    <n v="64313.15"/>
    <x v="3"/>
    <x v="3"/>
    <s v="Conveyor Structure"/>
    <n v="3.3999999999999996E-2"/>
    <n v="2288.46"/>
  </r>
  <r>
    <n v="1"/>
    <n v="2141.42"/>
    <n v="664.52598975499996"/>
    <d v="2020-09-01T00:00:00"/>
    <s v="Tampa Electric"/>
    <s v="TEC Electric"/>
    <s v="Big Bend Station"/>
    <x v="2"/>
    <n v="131200"/>
    <s v="Conveyor Structure: 072"/>
    <n v="192738"/>
    <s v="CONVEYOR MECHANICAL COMPONENTS ; &quot;G&quot; CONVEYOR ; BELT CLEANERS SCRAPER, BELT, GORDON SABER PRIMARY W/STAINLESS STEEL SHAT AND MAIN- FRAME, P/N SB-72-UR-TA-SS ARCH ENVIRONMENTAL EQUIPMENT CO VO# 940092"/>
    <d v="1992-03-15T00:00:00"/>
    <d v="1992-03-15T00:00:00"/>
    <s v="A7021-2008"/>
    <x v="0"/>
    <n v="1476.89"/>
    <x v="3"/>
    <x v="3"/>
    <s v="Conveyor Structure"/>
    <n v="3.3999999999999996E-2"/>
    <n v="72.81"/>
  </r>
  <r>
    <n v="1"/>
    <n v="26649.84"/>
    <n v="9335.3046368064006"/>
    <d v="2020-09-01T00:00:00"/>
    <s v="Tampa Electric"/>
    <s v="TEC Electric"/>
    <s v="Big Bend Station"/>
    <x v="2"/>
    <n v="131200"/>
    <s v="Conveyor Structure: 072"/>
    <n v="89668"/>
    <s v="CONVEYOR STRUCTURE INCL. FOUNDATION ; &quot;W&quot; CONVEYOR ; CONVEYOR &quot;W1&quot; AND &quot;W2&quot; STRUCTURAL S UPPORT AND FOUNDATIONS -- CONCRETE CONSISTS OF (24) 1'SQ X 29'6&quot;LONG S TEEL REINFORCED DRIVEN PILES FOR (3 ) CONVEYOR BENT PILE CAPS AND PEDES TALS CONTAINING 29 CY"/>
    <d v="1984-08-15T00:00:00"/>
    <d v="1984-08-15T00:00:00"/>
    <s v="K3400"/>
    <x v="0"/>
    <n v="17314.54"/>
    <x v="3"/>
    <x v="3"/>
    <s v="Conveyor Structure"/>
    <n v="3.3999999999999996E-2"/>
    <n v="906.09"/>
  </r>
  <r>
    <n v="1"/>
    <n v="23154.639999999999"/>
    <n v="3484.4176647295999"/>
    <d v="2020-09-01T00:00:00"/>
    <s v="Tampa Electric"/>
    <s v="TEC Electric"/>
    <s v="Big Bend Station"/>
    <x v="2"/>
    <n v="131200"/>
    <s v="Conveyor Structure: 072"/>
    <n v="28366729"/>
    <s v="J1 &amp; J2 conveyor deluge header, valves, piping, trim, solenoids, pressure switches and tamper switches replaced."/>
    <d v="2011-12-31T00:00:00"/>
    <d v="2011-12-01T00:00:00"/>
    <s v="A7032-2011"/>
    <x v="0"/>
    <n v="19670.22"/>
    <x v="3"/>
    <x v="3"/>
    <s v="Conveyor Structure"/>
    <n v="3.3999999999999996E-2"/>
    <n v="787.26"/>
  </r>
  <r>
    <n v="1"/>
    <n v="11495.81"/>
    <n v="4026.9243041176001"/>
    <d v="2020-09-01T00:00:00"/>
    <s v="Tampa Electric"/>
    <s v="TEC Electric"/>
    <s v="Big Bend Station"/>
    <x v="2"/>
    <n v="131200"/>
    <s v="Conveyor Structure: 072"/>
    <n v="89661"/>
    <s v="CONVEYOR STRUCTURE INCL. FOUNDATION ; &quot;J&quot; CONVEYOR ; CONVEYOR J1 AND J2 STRUCTURAL SUPPO RT AND FOUNDATIONS -- CONCRETE CONS ISTS OF (16) 1' SQ. X 29'6&quot;  LONG S TEEL REINFORCED DRIVEN PILES FOR (2 ) CONVEYOR BENT PILE CAPS AND PEDES TALS CONTAINING 18.5"/>
    <d v="1984-08-15T00:00:00"/>
    <d v="1984-08-15T00:00:00"/>
    <s v="K3400"/>
    <x v="0"/>
    <n v="7468.89"/>
    <x v="3"/>
    <x v="3"/>
    <s v="Conveyor Structure"/>
    <n v="3.3999999999999996E-2"/>
    <n v="390.86"/>
  </r>
  <r>
    <n v="1"/>
    <n v="43996.1"/>
    <n v="15411.612089656001"/>
    <d v="2020-09-01T00:00:00"/>
    <s v="Tampa Electric"/>
    <s v="TEC Electric"/>
    <s v="Big Bend Station"/>
    <x v="2"/>
    <n v="131200"/>
    <s v="Conveyor Structure: 072"/>
    <n v="89698"/>
    <s v="CONVEYOR STRUCTURE INCL. FOUNDATION ; &quot;Q&quot; CONVEYOR ; CONVEYOR Q1 AND Q2 STRUCTURAL SUPPO RT AND FOUNDATIONS -- CONCRETE CONS ISTS OF (30) 1' SQ X 29'6&quot;   LONG,S TEEL REINFORCED DRIVEN PILES AND (2 ) CONVEYOR BENTS WITH PILE CAPS,GRA DE BEAMS,FOUNDATIONS"/>
    <d v="1984-08-15T00:00:00"/>
    <d v="1984-08-15T00:00:00"/>
    <s v="K3400"/>
    <x v="0"/>
    <n v="28584.49"/>
    <x v="3"/>
    <x v="3"/>
    <s v="Conveyor Structure"/>
    <n v="3.3999999999999996E-2"/>
    <n v="1495.87"/>
  </r>
  <r>
    <n v="1"/>
    <n v="38621.97"/>
    <n v="6728.0062656140999"/>
    <d v="2020-09-01T00:00:00"/>
    <s v="Tampa Electric"/>
    <s v="TEC Electric"/>
    <s v="Big Bend Station"/>
    <x v="2"/>
    <n v="131200"/>
    <s v="Conveyor Structure: 072"/>
    <n v="25801555"/>
    <s v="R2 CONVEYOER REDUCER"/>
    <d v="2009-11-01T00:00:00"/>
    <d v="2009-11-01T00:00:00"/>
    <s v="A7705-2009"/>
    <x v="0"/>
    <n v="31893.96"/>
    <x v="3"/>
    <x v="3"/>
    <s v="Conveyor Structure"/>
    <n v="3.3999999999999996E-2"/>
    <n v="1313.15"/>
  </r>
  <r>
    <n v="1"/>
    <n v="24002.81"/>
    <n v="6863.1714689199998"/>
    <d v="2020-09-01T00:00:00"/>
    <s v="Tampa Electric"/>
    <s v="TEC Electric"/>
    <s v="Big Bend Station"/>
    <x v="2"/>
    <n v="131200"/>
    <s v="Conveyor Structure: 072"/>
    <n v="124455"/>
    <s v="CONVEYOR STRUCTURE ; CONVEYOR/COAL HANDLING ; THE MAIN LOADOUT CONVEYOR OF THE COAL TRANSLOADER IS 175'LONG X 48' WIDE. STEEL STR HAS 144 ROLLERS INCLUDES FALK GEAR BOX 16,000 LBS FT ON THIRD LEVEL OF STRUCTURE. ALL PROVIDED BY ROBERTS &amp; SCHAEFER. 10/28/"/>
    <d v="1996-03-15T00:00:00"/>
    <d v="1996-03-15T00:00:00"/>
    <s v="L2580"/>
    <x v="0"/>
    <n v="17139.64"/>
    <x v="3"/>
    <x v="3"/>
    <s v="Conveyor Structure"/>
    <n v="3.3999999999999996E-2"/>
    <n v="816.1"/>
  </r>
  <r>
    <n v="1"/>
    <n v="34546"/>
    <n v="13857.519199480001"/>
    <d v="2020-09-01T00:00:00"/>
    <s v="Tampa Electric"/>
    <s v="TEC Electric"/>
    <s v="Big Bend Station"/>
    <x v="2"/>
    <n v="131200"/>
    <s v="Conveyor Structure: 072"/>
    <n v="113579"/>
    <s v="CONVEYOR STRUCTURE INCL. FOUNDATION ; &quot;M&quot; CONVEYOR ; CONVEYOR STRUCTURE W/STRUCTURAL STEEL FRAMING, SUPPORTS, SAFETY CAGES AND GUARDS, BELT CLEANER"/>
    <d v="1970-06-15T00:00:00"/>
    <d v="1970-06-15T00:00:00"/>
    <s v="B021"/>
    <x v="0"/>
    <n v="20688.48"/>
    <x v="3"/>
    <x v="3"/>
    <s v="Conveyor Structure"/>
    <n v="3.3999999999999996E-2"/>
    <n v="1174.56"/>
  </r>
  <r>
    <n v="1"/>
    <n v="41848.959999999999"/>
    <n v="14659.479769241601"/>
    <d v="2020-09-01T00:00:00"/>
    <s v="Tampa Electric"/>
    <s v="TEC Electric"/>
    <s v="Big Bend Station"/>
    <x v="2"/>
    <n v="131200"/>
    <s v="Conveyor Structure: 072"/>
    <n v="128067"/>
    <s v="CONVEYOR STRUCTURE INCL. FOUNDATION ; &quot;U&quot; CONVEYOR ; CONVEYOR &quot;U&quot; STRUCTURAL SUPPORT -- STRUCTURAL SUPPORT STEEL WEIGHING 1 7.4 TONS INCLUDES: (1) TRUSS SECTIO N 67'L WITH CROSS-BRACING AND CONVE YOR STRINGERS; (1) HEAD PLATFORM OF STRUCTURAL STEEL 18' X"/>
    <d v="1984-08-15T00:00:00"/>
    <d v="1984-08-15T00:00:00"/>
    <s v="K3400"/>
    <x v="0"/>
    <n v="27189.48"/>
    <x v="3"/>
    <x v="3"/>
    <s v="Conveyor Structure"/>
    <n v="3.3999999999999996E-2"/>
    <n v="1422.86"/>
  </r>
  <r>
    <n v="1"/>
    <n v="592735.47"/>
    <n v="116020.58869589851"/>
    <d v="2020-09-01T00:00:00"/>
    <s v="Tampa Electric"/>
    <s v="TEC Electric"/>
    <s v="Big Bend Station"/>
    <x v="2"/>
    <n v="131200"/>
    <s v="Conveyor Structure: 072"/>
    <n v="25340804"/>
    <s v="F CONVEYOR STRUCTURE"/>
    <d v="2007-06-30T00:00:00"/>
    <d v="2007-06-30T00:00:00"/>
    <s v="B2034-2007"/>
    <x v="0"/>
    <n v="476714.88"/>
    <x v="3"/>
    <x v="3"/>
    <s v="Conveyor Structure"/>
    <n v="3.3999999999999996E-2"/>
    <n v="20153.009999999998"/>
  </r>
  <r>
    <n v="1"/>
    <n v="178958.58000000002"/>
    <n v="17007.128216690398"/>
    <d v="2020-09-01T00:00:00"/>
    <s v="Tampa Electric"/>
    <s v="TEC Electric"/>
    <s v="Big Bend Station"/>
    <x v="2"/>
    <n v="131200"/>
    <s v="Conveyor Structure: 072"/>
    <n v="53532984"/>
    <s v="ESS coalfield R1 conveyor replaced"/>
    <d v="2015-04-25T00:00:00"/>
    <d v="2015-05-01T00:00:00"/>
    <s v="A2541829"/>
    <x v="0"/>
    <n v="161951.45000000001"/>
    <x v="3"/>
    <x v="3"/>
    <s v="Conveyor Structure"/>
    <n v="3.3999999999999996E-2"/>
    <n v="6084.59"/>
  </r>
  <r>
    <n v="1"/>
    <n v="54385.31"/>
    <n v="8184.1537966384003"/>
    <d v="2020-09-01T00:00:00"/>
    <s v="Tampa Electric"/>
    <s v="TEC Electric"/>
    <s v="Big Bend Station"/>
    <x v="2"/>
    <n v="131200"/>
    <s v="Conveyor Structure: 072"/>
    <n v="27771203"/>
    <s v="D conveyor support structure replaced"/>
    <d v="2011-01-01T00:00:00"/>
    <d v="2011-01-01T00:00:00"/>
    <s v="A7009-2010"/>
    <x v="0"/>
    <n v="46201.16"/>
    <x v="3"/>
    <x v="3"/>
    <s v="Conveyor Structure"/>
    <n v="3.3999999999999996E-2"/>
    <n v="1849.1"/>
  </r>
  <r>
    <n v="1"/>
    <n v="2976846.4"/>
    <n v="185584.85044052801"/>
    <d v="2020-09-01T00:00:00"/>
    <s v="Tampa Electric"/>
    <s v="TEC Electric"/>
    <s v="Big Bend Station"/>
    <x v="2"/>
    <n v="131200"/>
    <s v="Conveyor Structure: 072"/>
    <n v="304786471"/>
    <s v="BBC E CONVEYOR STRUCTURE REPL."/>
    <d v="2017-12-07T00:00:00"/>
    <d v="2017-12-01T00:00:00"/>
    <s v="A2606215"/>
    <x v="0"/>
    <n v="2791261.55"/>
    <x v="3"/>
    <x v="3"/>
    <s v="Conveyor Structure"/>
    <n v="3.3999999999999996E-2"/>
    <n v="101212.78"/>
  </r>
  <r>
    <n v="1"/>
    <n v="249882.04"/>
    <n v="100235.7774244552"/>
    <d v="2020-09-01T00:00:00"/>
    <s v="Tampa Electric"/>
    <s v="TEC Electric"/>
    <s v="Big Bend Station"/>
    <x v="2"/>
    <n v="131200"/>
    <s v="Conveyor Structure: 072"/>
    <n v="78100"/>
    <s v="CONVEYOR STRUCTURE INCL. FOUNDATION ; &quot;L&quot; CONVEYOR ; STRUCTURAL FRAMING, SUPPORT, DOUBLE WALKWAY, FOUNDATION TOWER 1  -107 CY CONCRETE BENT B  -37 CY CONCRETE TOWER 2  -103 CY CONCRETE SAFETY CAGE, GUARD, BELT CLEANER"/>
    <d v="1970-06-15T00:00:00"/>
    <d v="1970-06-15T00:00:00"/>
    <s v="B021"/>
    <x v="0"/>
    <n v="149646.26"/>
    <x v="3"/>
    <x v="3"/>
    <s v="Conveyor Structure"/>
    <n v="3.3999999999999996E-2"/>
    <n v="8495.99"/>
  </r>
  <r>
    <n v="1"/>
    <n v="38560.239999999998"/>
    <n v="12591.054730272801"/>
    <d v="2020-09-01T00:00:00"/>
    <s v="Tampa Electric"/>
    <s v="TEC Electric"/>
    <s v="Big Bend Station"/>
    <x v="2"/>
    <n v="131200"/>
    <s v="Conveyor Structure: 072"/>
    <n v="97333"/>
    <s v="CONVEYOR STRUCTURE INCL. FOUNDATION ; &quot;M&quot; CONVEYOR ; CERAMIC LINED CHUTE FOR M-1 CONVEYOR INLET INCLUDING SKIRT MATL COST ONLY $37350.79 2/24/94 KDA"/>
    <d v="1989-09-15T00:00:00"/>
    <d v="1989-09-15T00:00:00"/>
    <s v="A7555"/>
    <x v="0"/>
    <n v="25969.19"/>
    <x v="3"/>
    <x v="3"/>
    <s v="Conveyor Structure"/>
    <n v="3.3999999999999996E-2"/>
    <n v="1311.05"/>
  </r>
  <r>
    <n v="50"/>
    <n v="5994.05"/>
    <n v="2199.0985025720001"/>
    <d v="2020-09-01T00:00:00"/>
    <s v="Tampa Electric"/>
    <s v="TEC Electric"/>
    <s v="Big Bend Station"/>
    <x v="2"/>
    <n v="131200"/>
    <s v="Conveyor Structure: 072"/>
    <n v="114459"/>
    <s v="CONVEYOR STRUCTURE INCL. FOUNDATION ; &quot;M&quot; CONVEYOR ; STEEL CROSSWALK ACROSS M-1 CONVEYOR"/>
    <d v="1980-06-15T00:00:00"/>
    <d v="1980-06-15T00:00:00"/>
    <s v="A7144"/>
    <x v="0"/>
    <n v="3794.95"/>
    <x v="3"/>
    <x v="3"/>
    <s v="Conveyor Structure"/>
    <n v="3.3999999999999996E-2"/>
    <n v="203.8"/>
  </r>
  <r>
    <n v="1"/>
    <n v="49449"/>
    <n v="17321.735477040002"/>
    <d v="2020-09-01T00:00:00"/>
    <s v="Tampa Electric"/>
    <s v="TEC Electric"/>
    <s v="Big Bend Station"/>
    <x v="2"/>
    <n v="131200"/>
    <s v="Conveyor Structure: 072"/>
    <n v="89700"/>
    <s v="CONVEYOR STRUCTURE INCL. FOUNDATION ; &quot;R&quot; CONVEYOR ; CONVEYOR &quot;R1&quot; AND &quot;R2&quot; STRUCTURAL S UPPORT AND FOUNDATIONS -- CONCRETE CONSISTS OF 3 CY FOR (2)     COUNTE RWEIGHT FRAME PEDESTALS; STRUCTURAL STEEL TOTALS 67.2 TONS INCLUDING C OUNTERWEIGHT"/>
    <d v="1984-08-15T00:00:00"/>
    <d v="1984-08-15T00:00:00"/>
    <s v="K3400"/>
    <x v="0"/>
    <n v="32127.26"/>
    <x v="3"/>
    <x v="3"/>
    <s v="Conveyor Structure"/>
    <n v="3.3999999999999996E-2"/>
    <n v="1681.27"/>
  </r>
  <r>
    <n v="0"/>
    <n v="78357.259999999995"/>
    <n v="31431.634194078801"/>
    <d v="2020-09-01T00:00:00"/>
    <s v="Tampa Electric"/>
    <s v="TEC Electric"/>
    <s v="Big Bend Station"/>
    <x v="2"/>
    <n v="131200"/>
    <s v="Conveyor Structure: 072"/>
    <n v="78042"/>
    <s v="CONVEYOR STRUCTURE INCL. FOUNDATION ; &quot;D&quot; CONVEYOR ; STRUCTURAL FRAMING, SUPPORT, DOUBLE WALKWAY, CHUTES, SAFETY CAGES AND GUARDS, BELT CLEANERS"/>
    <d v="1970-06-15T00:00:00"/>
    <d v="1970-06-15T00:00:00"/>
    <s v="B021"/>
    <x v="0"/>
    <n v="46925.63"/>
    <x v="3"/>
    <x v="3"/>
    <s v="Conveyor Structure"/>
    <n v="3.3999999999999996E-2"/>
    <n v="2664.15"/>
  </r>
  <r>
    <n v="0"/>
    <n v="30921"/>
    <n v="12403.414321980001"/>
    <d v="2020-09-01T00:00:00"/>
    <s v="Tampa Electric"/>
    <s v="TEC Electric"/>
    <s v="Big Bend Station"/>
    <x v="2"/>
    <n v="131200"/>
    <s v="Conveyor Structure: 072"/>
    <n v="78097"/>
    <s v="CONVEYOR STRUCTURE INCL. FOUNDATION ; &quot;K&quot; CONVEYOR ; FEEDER SUPPORT, K-1A &amp; K-1B W/FRAMING, STAIRS,GATES"/>
    <d v="1970-06-15T00:00:00"/>
    <d v="1970-06-15T00:00:00"/>
    <s v="B021"/>
    <x v="0"/>
    <n v="18517.59"/>
    <x v="3"/>
    <x v="3"/>
    <s v="Conveyor Structure"/>
    <n v="3.3999999999999996E-2"/>
    <n v="1051.31"/>
  </r>
  <r>
    <n v="1"/>
    <n v="137542.20000000001"/>
    <n v="28303.381649964002"/>
    <d v="2020-09-01T00:00:00"/>
    <s v="Tampa Electric"/>
    <s v="TEC Electric"/>
    <s v="Big Bend Station"/>
    <x v="2"/>
    <n v="131200"/>
    <s v="Conveyor Structure: 072"/>
    <n v="127141"/>
    <s v="CONVEYOR STRUCTURE ; CONVEYOR/COAL HANDLING ; BBC F-CONVEYOR REDUCER MATERIAL AND LABOR. 05/17/07 RJB"/>
    <d v="2006-08-15T00:00:00"/>
    <d v="2006-08-15T00:00:00"/>
    <s v="A7090"/>
    <x v="0"/>
    <n v="109238.82"/>
    <x v="3"/>
    <x v="3"/>
    <s v="Conveyor Structure"/>
    <n v="3.3999999999999996E-2"/>
    <n v="4676.43"/>
  </r>
  <r>
    <n v="1"/>
    <n v="34143"/>
    <n v="2128.5691961100001"/>
    <d v="2020-09-01T00:00:00"/>
    <s v="Tampa Electric"/>
    <s v="TEC Electric"/>
    <s v="Big Bend Station"/>
    <x v="2"/>
    <n v="131200"/>
    <s v="Conveyor Structure: 072"/>
    <n v="200595096"/>
    <s v="RADIAL STACKER RAIL BB FGD TRAVERSE RAIL REPL."/>
    <d v="2017-11-10T00:00:00"/>
    <d v="2017-11-01T00:00:00"/>
    <s v="A2641747"/>
    <x v="0"/>
    <n v="32014.43"/>
    <x v="3"/>
    <x v="3"/>
    <s v="Conveyor Structure"/>
    <n v="3.3999999999999996E-2"/>
    <n v="1160.8599999999999"/>
  </r>
  <r>
    <n v="4"/>
    <n v="9759.49"/>
    <n v="2587.7799132276"/>
    <d v="2020-09-01T00:00:00"/>
    <s v="Tampa Electric"/>
    <s v="TEC Electric"/>
    <s v="Big Bend Station"/>
    <x v="2"/>
    <n v="131200"/>
    <s v="Conveyor Structure: 072"/>
    <n v="103660"/>
    <s v="CONVEYOR STRUCTURE ; CONVEYOR/COAL HANDLING ; BB &quot;Z&quot; CONVEYOR STORM TIE DOWNS. 4 EA INCLUDES PILINGS. 06/22/00 RJB"/>
    <d v="1999-02-15T00:00:00"/>
    <d v="1999-02-15T00:00:00"/>
    <s v="A7030"/>
    <x v="0"/>
    <n v="7171.71"/>
    <x v="3"/>
    <x v="3"/>
    <s v="Conveyor Structure"/>
    <n v="3.3999999999999996E-2"/>
    <n v="331.82"/>
  </r>
  <r>
    <n v="1"/>
    <n v="51698.33"/>
    <n v="2299.9749504054003"/>
    <d v="2020-09-01T00:00:00"/>
    <s v="Tampa Electric"/>
    <s v="TEC Electric"/>
    <s v="Big Bend Station"/>
    <x v="2"/>
    <n v="131200"/>
    <s v="Conveyor Structure: 072"/>
    <n v="205231480"/>
    <s v="DRIBBLE PAN REPL FOR C10 CONVEYOR"/>
    <d v="2018-01-18T00:00:00"/>
    <d v="2018-01-01T00:00:00"/>
    <s v="A2650951"/>
    <x v="0"/>
    <n v="49398.36"/>
    <x v="3"/>
    <x v="3"/>
    <s v="Conveyor Structure"/>
    <n v="3.3999999999999996E-2"/>
    <n v="1757.74"/>
  </r>
  <r>
    <n v="1"/>
    <n v="29485.08"/>
    <n v="751.88133403200004"/>
    <d v="2020-09-01T00:00:00"/>
    <s v="Tampa Electric"/>
    <s v="TEC Electric"/>
    <s v="Big Bend Station"/>
    <x v="2"/>
    <n v="131200"/>
    <s v="Conveyor Structure: 072"/>
    <n v="307058881"/>
    <s v="T5 STRUCTURE ROOF REPL."/>
    <d v="2019-01-28T00:00:00"/>
    <d v="2019-01-01T00:00:00"/>
    <s v="A2684977"/>
    <x v="0"/>
    <n v="28733.200000000001"/>
    <x v="3"/>
    <x v="3"/>
    <s v="Conveyor Structure"/>
    <n v="3.3999999999999996E-2"/>
    <n v="1002.49"/>
  </r>
  <r>
    <n v="1"/>
    <n v="825674.35"/>
    <n v="134284.27450567798"/>
    <d v="2020-09-01T00:00:00"/>
    <s v="Tampa Electric"/>
    <s v="TEC Electric"/>
    <s v="Big Bend Station"/>
    <x v="2"/>
    <n v="131200"/>
    <s v="Conveyor Structure: 072"/>
    <n v="27173300"/>
    <s v="Conveyor T1/T2 replaced"/>
    <d v="2010-05-27T00:00:00"/>
    <d v="2010-05-01T00:00:00"/>
    <s v="B2021-2010"/>
    <x v="0"/>
    <n v="691390.08"/>
    <x v="3"/>
    <x v="3"/>
    <s v="Conveyor Structure"/>
    <n v="3.3999999999999996E-2"/>
    <n v="28072.93"/>
  </r>
  <r>
    <n v="1"/>
    <n v="44052.63"/>
    <n v="2746.3629799851001"/>
    <d v="2020-09-01T00:00:00"/>
    <s v="Tampa Electric"/>
    <s v="TEC Electric"/>
    <s v="Big Bend Station"/>
    <x v="2"/>
    <n v="131200"/>
    <s v="Conveyor Structure: 072"/>
    <n v="164465022"/>
    <s v="GA2 CONVEYOR PARTS INCLUDING IDLERS, BELT SKIRTS AND FRAME REPAIR"/>
    <d v="2017-05-08T00:00:00"/>
    <d v="2017-05-01T00:00:00"/>
    <s v="A2630831"/>
    <x v="0"/>
    <n v="41306.269999999997"/>
    <x v="3"/>
    <x v="3"/>
    <s v="Conveyor Structure"/>
    <n v="3.3999999999999996E-2"/>
    <n v="1497.79"/>
  </r>
  <r>
    <n v="1"/>
    <n v="326974.02"/>
    <n v="64001.093588451004"/>
    <d v="2020-09-01T00:00:00"/>
    <s v="Tampa Electric"/>
    <s v="TEC Electric"/>
    <s v="Big Bend Station"/>
    <x v="2"/>
    <n v="131200"/>
    <s v="Conveyor Structure: 072"/>
    <n v="25237678"/>
    <s v="P conveyor structure replacement"/>
    <d v="2007-06-30T00:00:00"/>
    <d v="2007-06-30T00:00:00"/>
    <s v="B2035-2007"/>
    <x v="0"/>
    <n v="262972.93"/>
    <x v="3"/>
    <x v="3"/>
    <s v="Conveyor Structure"/>
    <n v="3.3999999999999996E-2"/>
    <n v="11117.12"/>
  </r>
  <r>
    <n v="3"/>
    <n v="17103.580000000002"/>
    <n v="5991.2978719568"/>
    <d v="2020-09-01T00:00:00"/>
    <s v="Tampa Electric"/>
    <s v="TEC Electric"/>
    <s v="Big Bend Station"/>
    <x v="2"/>
    <n v="131200"/>
    <s v="Conveyor Structure: 072"/>
    <n v="116153"/>
    <s v="CONVEYOR STRUCTURE INCL. FOUNDATION ; &quot;N&quot; CONVEYOR ; CONVEYOR &quot;N&quot; STRUCTURAL SUPPORT -- CONSISTS OF 3 TONS OF STRUCTURAL ST EEL MEMBERS INCLUDING (2)    W10X33 X 14'7&quot; COLUMNS; (2) W12X40 X 16'; (2) W14X43 X 16' BEAMS, MISC ANGLE , CHANNEL,PLATE        S"/>
    <d v="1984-08-15T00:00:00"/>
    <d v="1984-08-15T00:00:00"/>
    <s v="K3400"/>
    <x v="0"/>
    <n v="11112.28"/>
    <x v="3"/>
    <x v="3"/>
    <s v="Conveyor Structure"/>
    <n v="3.3999999999999996E-2"/>
    <n v="581.52"/>
  </r>
  <r>
    <n v="1"/>
    <n v="592895.27"/>
    <n v="36962.733451697903"/>
    <d v="2020-09-01T00:00:00"/>
    <s v="Tampa Electric"/>
    <s v="TEC Electric"/>
    <s v="Big Bend Station"/>
    <x v="2"/>
    <n v="131200"/>
    <s v="Conveyor Structure: 072"/>
    <n v="207894784"/>
    <s v="CONVEYOR STRUCTURE. T6 REPL STRUCTURAL STEEL"/>
    <d v="2017-12-08T00:00:00"/>
    <d v="2017-12-01T00:00:00"/>
    <s v="A2650994"/>
    <x v="0"/>
    <n v="555932.54"/>
    <x v="3"/>
    <x v="3"/>
    <s v="Conveyor Structure"/>
    <n v="3.3999999999999996E-2"/>
    <n v="20158.439999999999"/>
  </r>
  <r>
    <n v="1"/>
    <n v="203613.35"/>
    <n v="49235.108889848001"/>
    <d v="2020-09-01T00:00:00"/>
    <s v="Tampa Electric"/>
    <s v="TEC Electric"/>
    <s v="Big Bend Station"/>
    <x v="2"/>
    <n v="131200"/>
    <s v="Conveyor Structure: 072"/>
    <n v="105296"/>
    <s v="CONVEYOR STRUCTURE ; SLAG HANDLING ; SLAG HANDLING CONVEYOR SYSTEM. THIS CONVEYOR BRINGS SLAG TO THE SLAG HANDLING FACILITY AND WAS INSTALLED IN CONJUNCTION WITH THE SLAG BENEFICIATION PROJECT. 03/25/03 RJB"/>
    <d v="2002-03-15T00:00:00"/>
    <d v="2002-03-15T00:00:00"/>
    <s v="H6589"/>
    <x v="0"/>
    <n v="154378.23999999999"/>
    <x v="3"/>
    <x v="3"/>
    <s v="Conveyor Structure"/>
    <n v="3.3999999999999996E-2"/>
    <n v="6922.85"/>
  </r>
  <r>
    <n v="1"/>
    <n v="47668.31"/>
    <n v="2120.6858892378"/>
    <d v="2020-09-01T00:00:00"/>
    <s v="Tampa Electric"/>
    <s v="TEC Electric"/>
    <s v="Big Bend Station"/>
    <x v="2"/>
    <n v="131200"/>
    <s v="Conveyor Structure: 072"/>
    <n v="267551953"/>
    <s v="IDLERS FOR C13 CONVEYOR REPL"/>
    <d v="2018-05-15T00:00:00"/>
    <d v="2018-05-01T00:00:00"/>
    <s v="A2673711"/>
    <x v="0"/>
    <n v="45547.62"/>
    <x v="3"/>
    <x v="3"/>
    <s v="Conveyor Structure"/>
    <n v="3.3999999999999996E-2"/>
    <n v="1620.72"/>
  </r>
  <r>
    <n v="1"/>
    <n v="69411.7"/>
    <n v="3088.0140860460001"/>
    <d v="2020-09-01T00:00:00"/>
    <s v="Tampa Electric"/>
    <s v="TEC Electric"/>
    <s v="Big Bend Station"/>
    <x v="2"/>
    <n v="131200"/>
    <s v="Conveyor Structure: 072"/>
    <n v="207894953"/>
    <s v="L-1 CONVEYOR STRUCTURE INCLUDING CONVEYOR COVERS"/>
    <d v="2018-01-19T00:00:00"/>
    <d v="2018-01-01T00:00:00"/>
    <s v="A2658487"/>
    <x v="0"/>
    <n v="66323.69"/>
    <x v="3"/>
    <x v="3"/>
    <s v="Conveyor Structure"/>
    <n v="3.3999999999999996E-2"/>
    <n v="2360"/>
  </r>
  <r>
    <n v="1"/>
    <n v="156593.07"/>
    <n v="54853.763191927203"/>
    <d v="2020-09-01T00:00:00"/>
    <s v="Tampa Electric"/>
    <s v="TEC Electric"/>
    <s v="Big Bend Station"/>
    <x v="2"/>
    <n v="131200"/>
    <s v="Conveyor Structure: 072"/>
    <n v="127241"/>
    <s v="CONVEYOR STRUCTURE INCL. FOUNDATION ; &quot;P&quot; CONVEYOR ; CONVEYOR &quot;P&quot; STRUCTURAL SUPPORT AND FOUNDATIONS -- CONCRETE CONSISTS O F: (26) 1' SQ X 31' LONG     STEEL REINFORCED DRIVEN PILES AND (10) CO NVEYOR BENTS WITH PILE CAPS,GRADE B EAMS,FOUNDATIONS AND"/>
    <d v="1984-08-15T00:00:00"/>
    <d v="1984-08-15T00:00:00"/>
    <s v="K3400"/>
    <x v="0"/>
    <n v="101739.31"/>
    <x v="3"/>
    <x v="3"/>
    <s v="Conveyor Structure"/>
    <n v="3.3999999999999996E-2"/>
    <n v="5324.16"/>
  </r>
  <r>
    <n v="1"/>
    <n v="146954.04"/>
    <n v="56090.0836890012"/>
    <d v="2020-09-01T00:00:00"/>
    <s v="Tampa Electric"/>
    <s v="TEC Electric"/>
    <s v="Big Bend Station"/>
    <x v="2"/>
    <n v="131200"/>
    <s v="Conveyor Structure: 072"/>
    <n v="122007"/>
    <s v="CONVEYOR STRUCTURE INCL. FOUNDATION ; &quot;L&quot; CONVEYOR ; CONVEYOR STRUCTURE L2 CONVEYOR-DECK HANDRAILS,TO INCLUDE THE BELT SCRAPERS AND DISCHARGE CHUTES TO CONVEYOR M2"/>
    <d v="1976-06-15T00:00:00"/>
    <d v="1976-06-15T00:00:00"/>
    <s v="C54,G"/>
    <x v="0"/>
    <n v="90863.96"/>
    <x v="3"/>
    <x v="3"/>
    <s v="Conveyor Structure"/>
    <n v="3.3999999999999996E-2"/>
    <n v="4996.4399999999996"/>
  </r>
  <r>
    <n v="1"/>
    <n v="108998.26000000001"/>
    <n v="6795.2534535801997"/>
    <d v="2020-09-01T00:00:00"/>
    <s v="Tampa Electric"/>
    <s v="TEC Electric"/>
    <s v="Big Bend Station"/>
    <x v="2"/>
    <n v="131200"/>
    <s v="Conveyor Structure: 072"/>
    <n v="207894773"/>
    <s v="CONVEYOR STRUCTURE DRIBBLE PANS"/>
    <d v="2017-12-08T00:00:00"/>
    <d v="2017-12-01T00:00:00"/>
    <s v="A2650949"/>
    <x v="0"/>
    <n v="102203.01"/>
    <x v="3"/>
    <x v="3"/>
    <s v="Conveyor Structure"/>
    <n v="3.3999999999999996E-2"/>
    <n v="3705.94"/>
  </r>
  <r>
    <n v="1"/>
    <n v="87172"/>
    <n v="33272.203849160003"/>
    <d v="2020-09-01T00:00:00"/>
    <s v="Tampa Electric"/>
    <s v="TEC Electric"/>
    <s v="Big Bend Station"/>
    <x v="2"/>
    <n v="131200"/>
    <s v="Conveyor Structure: 072"/>
    <n v="78965"/>
    <s v="CONVEYOR STRUCTURE INCL. FOUNDATION ; &quot;K&quot; CONVEYOR ; CONVEYOR STRUCTURE F/K2A&amp;K2B CONVEYORS W/BELT FEEDERS,SKIRTS, COMPLETE"/>
    <d v="1976-06-15T00:00:00"/>
    <d v="1976-06-15T00:00:00"/>
    <s v="C54&amp;G"/>
    <x v="0"/>
    <n v="53899.8"/>
    <x v="3"/>
    <x v="3"/>
    <s v="Conveyor Structure"/>
    <n v="3.3999999999999996E-2"/>
    <n v="2963.85"/>
  </r>
  <r>
    <n v="453"/>
    <n v="184623.09"/>
    <n v="50281.0406711943"/>
    <d v="2020-09-01T00:00:00"/>
    <s v="Tampa Electric"/>
    <s v="TEC Electric"/>
    <s v="Big Bend Station"/>
    <x v="2"/>
    <n v="131200"/>
    <s v="Conveyor Structure: 072"/>
    <n v="190968"/>
    <s v="CONVEYOR STRUCTURE INCL. FOUNDATION ; &quot;F&quot; CONVEYOR ; ADD CONCRETE SLAB BELOW &quot;F&quot; CONVEYOR.  APP 4&quot; THICK X 35' WIDE X 1400' LONG. 08/17/98 RJB"/>
    <d v="1998-05-15T00:00:00"/>
    <d v="1998-05-15T00:00:00"/>
    <s v="B9176"/>
    <x v="0"/>
    <n v="134342.04999999999"/>
    <x v="3"/>
    <x v="3"/>
    <s v="Conveyor Structure"/>
    <n v="3.3999999999999996E-2"/>
    <n v="6277.19"/>
  </r>
  <r>
    <n v="1"/>
    <n v="1753.3600000000001"/>
    <n v="217.83385201200002"/>
    <d v="2020-09-01T00:00:00"/>
    <s v="Tampa Electric"/>
    <s v="TEC Electric"/>
    <s v="Big Bend Station"/>
    <x v="2"/>
    <n v="131200"/>
    <s v="Cooler: 073"/>
    <n v="41051713"/>
    <s v="#2 air compressor 2nd stage intercooler replaced"/>
    <d v="2013-08-21T00:00:00"/>
    <d v="2013-10-01T00:00:00"/>
    <s v="A2434112"/>
    <x v="0"/>
    <n v="1535.53"/>
    <x v="3"/>
    <x v="3"/>
    <s v="Cooler"/>
    <n v="3.3999999999999996E-2"/>
    <n v="59.61"/>
  </r>
  <r>
    <n v="1"/>
    <n v="10657.9"/>
    <n v="4175.6033264990001"/>
    <d v="2020-09-01T00:00:00"/>
    <s v="Tampa Electric"/>
    <s v="TEC Electric"/>
    <s v="Big Bend Station"/>
    <x v="2"/>
    <n v="131200"/>
    <s v="Counter Weight System: 075"/>
    <n v="114395"/>
    <s v="COUNTER WEIGHT SYSTEM ; STACKER RECLAIMER ; EQUIPMENT LAYDOWN PAD"/>
    <d v="1973-06-15T00:00:00"/>
    <d v="1973-06-15T00:00:00"/>
    <s v="C66-2008"/>
    <x v="0"/>
    <n v="6482.3"/>
    <x v="3"/>
    <x v="3"/>
    <s v="Counter Weight System"/>
    <n v="3.3999999999999996E-2"/>
    <n v="362.37"/>
  </r>
  <r>
    <n v="1"/>
    <n v="11655.28"/>
    <n v="1107.6464808864"/>
    <d v="2020-09-01T00:00:00"/>
    <s v="Tampa Electric"/>
    <s v="TEC Electric"/>
    <s v="Big Bend Station"/>
    <x v="2"/>
    <n v="131200"/>
    <s v="Coupling: 076"/>
    <n v="89239449"/>
    <s v="ESS Coalfield &quot;Z&quot; conveyor fluid coupling replaced."/>
    <d v="2015-11-12T00:00:00"/>
    <d v="2015-11-01T00:00:00"/>
    <s v="A2576253"/>
    <x v="0"/>
    <n v="10547.63"/>
    <x v="3"/>
    <x v="3"/>
    <s v="Coupling"/>
    <n v="3.3999999999999996E-2"/>
    <n v="396.28"/>
  </r>
  <r>
    <n v="1"/>
    <n v="3764.34"/>
    <n v="1051.2488994642001"/>
    <d v="2020-09-01T00:00:00"/>
    <s v="Tampa Electric"/>
    <s v="TEC Electric"/>
    <s v="Big Bend Station"/>
    <x v="2"/>
    <n v="131200"/>
    <s v="Crane or Lifting Eqp: 078"/>
    <n v="89445"/>
    <s v="CRANE ; EQUIPMENT ; PECO TROLLEY UPGRADE FROM TECO STEVEDORING SEP-01"/>
    <d v="1997-02-15T00:00:00"/>
    <d v="1997-02-15T00:00:00"/>
    <s v="TSP"/>
    <x v="0"/>
    <n v="2713.09"/>
    <x v="3"/>
    <x v="3"/>
    <s v="Crane or Lifting Eqp"/>
    <n v="3.3999999999999996E-2"/>
    <n v="127.99"/>
  </r>
  <r>
    <n v="1"/>
    <n v="16347"/>
    <n v="5865.7894328399998"/>
    <d v="2020-09-01T00:00:00"/>
    <s v="Tampa Electric"/>
    <s v="TEC Electric"/>
    <s v="Big Bend Station"/>
    <x v="2"/>
    <n v="131200"/>
    <s v="Crane or Lifting Eqp: 078"/>
    <n v="122972"/>
    <s v="MACHINERY SERVICE CRANE ; CLAM SHELL UNLOADER ; 1EA, MACHINERY SERVICE CRANE, $16,347.00 AND 1EA, FRONT END LOADER CRANE (TRACTOR BOOM). $90,231.00.(Tractor Boom retired 6/10 for $90231.00)"/>
    <d v="1982-06-15T00:00:00"/>
    <d v="1982-06-15T00:00:00"/>
    <s v="J92"/>
    <x v="0"/>
    <n v="10481.209999999999"/>
    <x v="3"/>
    <x v="3"/>
    <s v="Crane or Lifting Eqp"/>
    <n v="3.3999999999999996E-2"/>
    <n v="555.79999999999995"/>
  </r>
  <r>
    <n v="1"/>
    <n v="3399.48"/>
    <n v="993.86728151759996"/>
    <d v="2020-09-01T00:00:00"/>
    <s v="Tampa Electric"/>
    <s v="TEC Electric"/>
    <s v="Big Bend Station"/>
    <x v="2"/>
    <n v="131200"/>
    <s v="Crane or Lifting Eqp: 078"/>
    <n v="89440"/>
    <s v="CRANE ; EQUIPMENT ; FORK POSITIONER FROM TECO STEVEDORING SEP-01"/>
    <d v="1995-07-15T00:00:00"/>
    <d v="1995-07-15T00:00:00"/>
    <s v="TSP"/>
    <x v="0"/>
    <n v="2405.61"/>
    <x v="3"/>
    <x v="3"/>
    <s v="Crane or Lifting Eqp"/>
    <n v="3.3999999999999996E-2"/>
    <n v="115.58"/>
  </r>
  <r>
    <n v="1"/>
    <n v="87634.39"/>
    <n v="3898.7120433882001"/>
    <d v="2020-09-01T00:00:00"/>
    <s v="Tampa Electric"/>
    <s v="TEC Electric"/>
    <s v="Big Bend Station"/>
    <x v="2"/>
    <n v="131200"/>
    <s v="Crane or Lifting Eqp: 078"/>
    <n v="202538666"/>
    <s v="PECO Gearbox repl."/>
    <d v="2018-01-15T00:00:00"/>
    <d v="2018-01-01T00:00:00"/>
    <s v="A2659798"/>
    <x v="0"/>
    <n v="83735.679999999993"/>
    <x v="3"/>
    <x v="3"/>
    <s v="Crane or Lifting Eqp"/>
    <n v="3.3999999999999996E-2"/>
    <n v="2979.57"/>
  </r>
  <r>
    <n v="1"/>
    <n v="167000"/>
    <n v="46637.276709999998"/>
    <d v="2020-09-01T00:00:00"/>
    <s v="Tampa Electric"/>
    <s v="TEC Electric"/>
    <s v="Big Bend Station"/>
    <x v="2"/>
    <n v="131200"/>
    <s v="Crane or Lifting Eqp: 078"/>
    <n v="89444"/>
    <s v="CRANE ; EQUIPMENT ; USED '95 ROUGH TERRAIN CRANE FROM TECO STEVEDORING SEP-01"/>
    <d v="1997-02-15T00:00:00"/>
    <d v="1997-02-15T00:00:00"/>
    <s v="TSP"/>
    <x v="0"/>
    <n v="120362.72"/>
    <x v="3"/>
    <x v="3"/>
    <s v="Crane or Lifting Eqp"/>
    <n v="3.3999999999999996E-2"/>
    <n v="5678"/>
  </r>
  <r>
    <n v="1"/>
    <n v="82797.290000000008"/>
    <n v="29003.4733886584"/>
    <d v="2020-09-01T00:00:00"/>
    <s v="Tampa Electric"/>
    <s v="TEC Electric"/>
    <s v="Big Bend Station"/>
    <x v="2"/>
    <n v="131200"/>
    <s v="Crane or Lifting Eqp: 078"/>
    <n v="123276"/>
    <s v="BRIDGE CRANE W/DRIVES ; COAL BLENDING BIN EQUIPMENT ; (1MHF-CRN1) TRIPPER ROOM CRANE BRID GE -- ACCO HOIST PRODUCT #5240361 C ONSISTS OF A SINGLE S24X80#  STEEL GIRDER W/A SPAN OF 36'6&quot;,CONNECTED TO AN END TRUCK AT EACH END,CONSIST ING OF 12'L,BACK TO"/>
    <d v="1984-08-15T00:00:00"/>
    <d v="1984-08-15T00:00:00"/>
    <s v="K3400"/>
    <x v="0"/>
    <n v="53793.82"/>
    <x v="3"/>
    <x v="3"/>
    <s v="Crane or Lifting Eqp"/>
    <n v="3.3999999999999996E-2"/>
    <n v="2815.11"/>
  </r>
  <r>
    <n v="1"/>
    <n v="47176.73"/>
    <n v="13489.336762360001"/>
    <d v="2020-09-01T00:00:00"/>
    <s v="Tampa Electric"/>
    <s v="TEC Electric"/>
    <s v="Big Bend Station"/>
    <x v="2"/>
    <n v="131200"/>
    <s v="Crane or Lifting Eqp: 078"/>
    <n v="89441"/>
    <s v="CRANE ; EQUIPMENT ; CBU CHAIN FROM TECO STEVEDORING SEP-01"/>
    <d v="1996-05-15T00:00:00"/>
    <d v="1996-05-15T00:00:00"/>
    <s v="TSP"/>
    <x v="0"/>
    <n v="33687.39"/>
    <x v="3"/>
    <x v="3"/>
    <s v="Crane or Lifting Eqp"/>
    <n v="3.3999999999999996E-2"/>
    <n v="1604.01"/>
  </r>
  <r>
    <n v="1"/>
    <n v="12664.050000000001"/>
    <n v="322.93834062000002"/>
    <d v="2020-09-01T00:00:00"/>
    <s v="Tampa Electric"/>
    <s v="TEC Electric"/>
    <s v="Big Bend Station"/>
    <x v="2"/>
    <n v="131200"/>
    <s v="Crane or Lifting Eqp: 078"/>
    <n v="304786565"/>
    <s v="INSTALL NEW GLASS WINDOWS AT PECO"/>
    <d v="2019-01-28T00:00:00"/>
    <d v="2019-01-01T00:00:00"/>
    <s v="A2676860"/>
    <x v="0"/>
    <n v="12341.11"/>
    <x v="3"/>
    <x v="3"/>
    <s v="Crane or Lifting Eqp"/>
    <n v="3.3999999999999996E-2"/>
    <n v="430.58"/>
  </r>
  <r>
    <n v="1"/>
    <n v="10989.11"/>
    <n v="3068.8752327343"/>
    <d v="2020-09-01T00:00:00"/>
    <s v="Tampa Electric"/>
    <s v="TEC Electric"/>
    <s v="Big Bend Station"/>
    <x v="2"/>
    <n v="131200"/>
    <s v="Crane or Lifting Eqp: 078"/>
    <n v="116122"/>
    <s v="MOTOR ; EQUIPMENT ; HAGGLUND HYDRAULIC MOTOR FROM TECO STEVEDORING SEP-01"/>
    <d v="1997-06-15T00:00:00"/>
    <d v="1997-06-15T00:00:00"/>
    <s v="TSP"/>
    <x v="0"/>
    <n v="7920.23"/>
    <x v="3"/>
    <x v="3"/>
    <s v="Crane or Lifting Eqp"/>
    <n v="3.3999999999999996E-2"/>
    <n v="373.63"/>
  </r>
  <r>
    <n v="1"/>
    <n v="187955.02"/>
    <n v="17862.094816077599"/>
    <d v="2020-09-01T00:00:00"/>
    <s v="Tampa Electric"/>
    <s v="TEC Electric"/>
    <s v="Big Bend Station"/>
    <x v="2"/>
    <n v="131200"/>
    <s v="Crane or Lifting Eqp: 078"/>
    <n v="93495011"/>
    <s v="BBC purchased a 10 ton crane"/>
    <d v="2015-12-29T00:00:00"/>
    <d v="2015-12-01T00:00:00"/>
    <s v="A2572402"/>
    <x v="0"/>
    <n v="170092.93"/>
    <x v="3"/>
    <x v="3"/>
    <s v="Crane or Lifting Eqp"/>
    <n v="3.3999999999999996E-2"/>
    <n v="6390.47"/>
  </r>
  <r>
    <n v="1"/>
    <n v="116464.07"/>
    <n v="32524.353648879103"/>
    <d v="2020-09-01T00:00:00"/>
    <s v="Tampa Electric"/>
    <s v="TEC Electric"/>
    <s v="Big Bend Station"/>
    <x v="2"/>
    <n v="131200"/>
    <s v="Crane or Lifting Eqp: 078"/>
    <n v="89472"/>
    <s v="MOTOR ; EQUIPMENT ; CSU/BELT BUCKET STRAND FROM TECO STEVEDORING SEP-01"/>
    <d v="1997-06-15T00:00:00"/>
    <d v="1997-06-15T00:00:00"/>
    <s v="TSP"/>
    <x v="0"/>
    <n v="83939.72"/>
    <x v="3"/>
    <x v="3"/>
    <s v="Crane or Lifting Eqp"/>
    <n v="3.3999999999999996E-2"/>
    <n v="3959.78"/>
  </r>
  <r>
    <n v="1"/>
    <n v="8549.68"/>
    <n v="2444.6271017600002"/>
    <d v="2020-09-01T00:00:00"/>
    <s v="Tampa Electric"/>
    <s v="TEC Electric"/>
    <s v="Big Bend Station"/>
    <x v="2"/>
    <n v="131200"/>
    <s v="Crane or Lifting Eqp: 078"/>
    <n v="89442"/>
    <s v="CRANE ; EQUIPMENT ; 936E PATLOADER TRANSMISSION FROM TECO STEVEDORING SEP-01"/>
    <d v="1996-07-15T00:00:00"/>
    <d v="1996-07-15T00:00:00"/>
    <s v="TSP"/>
    <x v="0"/>
    <n v="6105.05"/>
    <x v="3"/>
    <x v="3"/>
    <s v="Crane or Lifting Eqp"/>
    <n v="3.3999999999999996E-2"/>
    <n v="290.69"/>
  </r>
  <r>
    <n v="1"/>
    <n v="38456.25"/>
    <n v="10739.4896555625"/>
    <d v="2020-09-01T00:00:00"/>
    <s v="Tampa Electric"/>
    <s v="TEC Electric"/>
    <s v="Big Bend Station"/>
    <x v="2"/>
    <n v="131200"/>
    <s v="Crane or Lifting Eqp: 078"/>
    <n v="89474"/>
    <s v="CRANE ; EQUIPMENT ; CSU HYDRAULIC HOSE REPL. FROM TECO STEVEDORING SEP-01"/>
    <d v="1997-09-15T00:00:00"/>
    <d v="1997-09-15T00:00:00"/>
    <s v="TSP"/>
    <x v="0"/>
    <n v="27716.76"/>
    <x v="3"/>
    <x v="3"/>
    <s v="Crane or Lifting Eqp"/>
    <n v="3.3999999999999996E-2"/>
    <n v="1307.51"/>
  </r>
  <r>
    <n v="1"/>
    <n v="203440.59"/>
    <n v="58170.174779879999"/>
    <d v="2020-09-01T00:00:00"/>
    <s v="Tampa Electric"/>
    <s v="TEC Electric"/>
    <s v="Big Bend Station"/>
    <x v="2"/>
    <n v="131200"/>
    <s v="Crane or Lifting Eqp: 078"/>
    <n v="89443"/>
    <s v="CRANE ; EQUIPMENT ; PECO CONTROLD UPGRADE FROM TECO STEVEDORING SEP-01"/>
    <d v="1996-11-15T00:00:00"/>
    <d v="1996-11-15T00:00:00"/>
    <s v="TSP"/>
    <x v="0"/>
    <n v="145270.42000000001"/>
    <x v="3"/>
    <x v="3"/>
    <s v="Crane or Lifting Eqp"/>
    <n v="3.3999999999999996E-2"/>
    <n v="6916.98"/>
  </r>
  <r>
    <n v="1"/>
    <n v="6927.5"/>
    <n v="1886.6649304250002"/>
    <d v="2020-09-01T00:00:00"/>
    <s v="Tampa Electric"/>
    <s v="TEC Electric"/>
    <s v="Big Bend Station"/>
    <x v="2"/>
    <n v="131200"/>
    <s v="Crane or Lifting Eqp: 078"/>
    <n v="123234"/>
    <s v="CRANE ; EQUIPMENT ; TAIL SHAFT ASSEMBLY FROM TECO STEVEDORING SEP-01"/>
    <d v="1998-06-15T00:00:00"/>
    <d v="1998-06-15T00:00:00"/>
    <s v="TSP"/>
    <x v="0"/>
    <n v="5040.84"/>
    <x v="3"/>
    <x v="3"/>
    <s v="Crane or Lifting Eqp"/>
    <n v="3.3999999999999996E-2"/>
    <n v="235.54"/>
  </r>
  <r>
    <n v="1"/>
    <n v="6606.9800000000005"/>
    <n v="1889.1470053600001"/>
    <d v="2020-09-01T00:00:00"/>
    <s v="Tampa Electric"/>
    <s v="TEC Electric"/>
    <s v="Big Bend Station"/>
    <x v="2"/>
    <n v="131200"/>
    <s v="Crane or Lifting Eqp: 078"/>
    <n v="123229"/>
    <s v="CRANE ; EQUIPMENT ; GASKETS FROM TECO STEVEDORING SEP-01"/>
    <d v="1996-10-15T00:00:00"/>
    <d v="1996-10-15T00:00:00"/>
    <s v="TSP"/>
    <x v="0"/>
    <n v="4717.83"/>
    <x v="3"/>
    <x v="3"/>
    <s v="Crane or Lifting Eqp"/>
    <n v="3.3999999999999996E-2"/>
    <n v="224.64"/>
  </r>
  <r>
    <n v="1"/>
    <n v="88414.36"/>
    <n v="24691.0477392668"/>
    <d v="2020-09-01T00:00:00"/>
    <s v="Tampa Electric"/>
    <s v="TEC Electric"/>
    <s v="Big Bend Station"/>
    <x v="2"/>
    <n v="131200"/>
    <s v="Crane or Lifting Eqp: 078"/>
    <n v="89446"/>
    <s v="CRANE ; EQUIPMENT ; MCDOWELL WELLMAN TROLLEY FROM TECO STEVEDORING SEP-01"/>
    <d v="1997-02-15T00:00:00"/>
    <d v="1997-02-15T00:00:00"/>
    <s v="TSP"/>
    <x v="0"/>
    <n v="63723.31"/>
    <x v="3"/>
    <x v="3"/>
    <s v="Crane or Lifting Eqp"/>
    <n v="3.3999999999999996E-2"/>
    <n v="3006.09"/>
  </r>
  <r>
    <n v="1"/>
    <n v="18084.79"/>
    <n v="5050.4512303726997"/>
    <d v="2020-09-01T00:00:00"/>
    <s v="Tampa Electric"/>
    <s v="TEC Electric"/>
    <s v="Big Bend Station"/>
    <x v="2"/>
    <n v="131200"/>
    <s v="Crane or Lifting Eqp: 078"/>
    <n v="89473"/>
    <s v="CRANE ; EQUIPMENT ; MACD. WELLMAN GRASSHOPPER FROM TECO STEVEDORING SEP-01"/>
    <d v="1997-06-15T00:00:00"/>
    <d v="1997-06-15T00:00:00"/>
    <s v="TSP"/>
    <x v="0"/>
    <n v="13034.34"/>
    <x v="3"/>
    <x v="3"/>
    <s v="Crane or Lifting Eqp"/>
    <n v="3.3999999999999996E-2"/>
    <n v="614.88"/>
  </r>
  <r>
    <n v="1"/>
    <n v="946587.1"/>
    <n v="331584.69033101603"/>
    <d v="2020-09-01T00:00:00"/>
    <s v="Tampa Electric"/>
    <s v="TEC Electric"/>
    <s v="Big Bend Station"/>
    <x v="2"/>
    <n v="131200"/>
    <s v="Crusher House: 081"/>
    <n v="123275"/>
    <s v="CRUSHER HOUSE ; COAL HANDLING &amp; BLENDING STRUCTURES ; CRUSHER HOUSE BUILDING T-7 STRUCTUR E AND FOUNDATION -- CONCRETE CONSIS TS OF (112) 1'SQ X 29'6&quot; LONGSTEEL REINFORCED DRIVEN PILES; PILE CAPS, GRADE BEAMS ,PIERS AND SLAB-ON-GRAD E CONSISTS OF 610 CY"/>
    <d v="1984-08-15T00:00:00"/>
    <d v="1984-08-15T00:00:00"/>
    <s v="K3400"/>
    <x v="0"/>
    <n v="615002.41"/>
    <x v="3"/>
    <x v="3"/>
    <s v="Crusher House"/>
    <n v="3.3999999999999996E-2"/>
    <n v="32183.96"/>
  </r>
  <r>
    <n v="1"/>
    <n v="736713.18"/>
    <n v="32775.175902848401"/>
    <d v="2020-09-01T00:00:00"/>
    <s v="Tampa Electric"/>
    <s v="TEC Electric"/>
    <s v="Big Bend Station"/>
    <x v="2"/>
    <n v="131200"/>
    <s v="Crusher House: 081"/>
    <n v="259101444"/>
    <s v="T-7 CRUSHER HOUSE STRUCTURAL STEEL REPL"/>
    <d v="2018-03-16T00:00:00"/>
    <d v="2018-03-01T00:00:00"/>
    <s v="A2653416"/>
    <x v="0"/>
    <n v="703938"/>
    <x v="3"/>
    <x v="3"/>
    <s v="Crusher House"/>
    <n v="3.3999999999999996E-2"/>
    <n v="25048.25"/>
  </r>
  <r>
    <n v="1"/>
    <n v="259169.01"/>
    <n v="39000.955169006404"/>
    <d v="2020-09-01T00:00:00"/>
    <s v="Tampa Electric"/>
    <s v="TEC Electric"/>
    <s v="Big Bend Station"/>
    <x v="2"/>
    <n v="131200"/>
    <s v="Crusher: 080"/>
    <n v="27319853"/>
    <s v="Installed a new American Pumverizer S/N7202 rolling Ring adjustable cage coal crusher on BBC #2 crusher"/>
    <d v="2011-01-01T00:00:00"/>
    <d v="2011-01-01T00:00:00"/>
    <s v="B2072-2009"/>
    <x v="0"/>
    <n v="220168.05"/>
    <x v="3"/>
    <x v="3"/>
    <s v="Crusher"/>
    <n v="3.3999999999999996E-2"/>
    <n v="8811.75"/>
  </r>
  <r>
    <n v="1"/>
    <n v="137106.03"/>
    <n v="15086.5950038991"/>
    <d v="2020-09-01T00:00:00"/>
    <s v="Tampa Electric"/>
    <s v="TEC Electric"/>
    <s v="Big Bend Station"/>
    <x v="2"/>
    <n v="131200"/>
    <s v="Crusher: 080"/>
    <n v="46000709"/>
    <s v="BBC coalfield coal crusher rebuilt by replacing cage bars and hammers."/>
    <d v="2014-06-30T00:00:00"/>
    <d v="2014-06-01T00:00:00"/>
    <s v="A2480723"/>
    <x v="0"/>
    <n v="122019.43"/>
    <x v="3"/>
    <x v="3"/>
    <s v="Crusher"/>
    <n v="3.3999999999999996E-2"/>
    <n v="4661.6099999999997"/>
  </r>
  <r>
    <n v="1"/>
    <n v="133313.42000000001"/>
    <n v="21681.545377509599"/>
    <d v="2020-09-01T00:00:00"/>
    <s v="Tampa Electric"/>
    <s v="TEC Electric"/>
    <s v="Big Bend Station"/>
    <x v="2"/>
    <n v="131200"/>
    <s v="Crusher: 080"/>
    <n v="27319848"/>
    <s v="COALFIELD CRUSHER REPL"/>
    <d v="2010-10-27T00:00:00"/>
    <d v="2010-10-01T00:00:00"/>
    <s v="B2064-2009"/>
    <x v="0"/>
    <n v="111631.87"/>
    <x v="3"/>
    <x v="3"/>
    <s v="Crusher"/>
    <n v="3.3999999999999996E-2"/>
    <n v="4532.66"/>
  </r>
  <r>
    <n v="1"/>
    <n v="58292.98"/>
    <n v="20419.737097380799"/>
    <d v="2020-09-01T00:00:00"/>
    <s v="Tampa Electric"/>
    <s v="TEC Electric"/>
    <s v="Big Bend Station"/>
    <x v="2"/>
    <n v="131200"/>
    <s v="Detector: 092"/>
    <n v="123282"/>
    <s v="FIRE DETECTION SYSTEM ; COAL CONVEYOR FIRE PROTECTION SYST. ; COAL HANDLING CONVEYORS Q AND T FIR E DETECTION AND ACTUATION ZONES 9 T HRU 14 -- CONTAINS (82)      FENWAL SERIES 27120 THERMAL DETECTORS W/C -HINDS CPS-021 FORM 20 HUB COVER AN D (4) EDWARDS"/>
    <d v="1984-08-15T00:00:00"/>
    <d v="1984-08-15T00:00:00"/>
    <s v="K3400"/>
    <x v="0"/>
    <n v="37873.24"/>
    <x v="3"/>
    <x v="3"/>
    <s v="Detector"/>
    <n v="3.3999999999999996E-2"/>
    <n v="1981.96"/>
  </r>
  <r>
    <n v="1"/>
    <n v="21806.98"/>
    <n v="3281.6155347872"/>
    <d v="2020-09-01T00:00:00"/>
    <s v="Tampa Electric"/>
    <s v="TEC Electric"/>
    <s v="Big Bend Station"/>
    <x v="2"/>
    <n v="131200"/>
    <s v="Detector: 092"/>
    <n v="28366745"/>
    <s v="FGD Limestone coveyor Eriez metal detector installed on the LD limestone conveyor belt"/>
    <d v="2011-12-15T00:00:00"/>
    <d v="2011-12-01T00:00:00"/>
    <s v="A7524-2011"/>
    <x v="0"/>
    <n v="18525.36"/>
    <x v="3"/>
    <x v="3"/>
    <s v="Detector"/>
    <n v="3.3999999999999996E-2"/>
    <n v="741.44"/>
  </r>
  <r>
    <n v="1"/>
    <n v="58620.880000000005"/>
    <n v="8821.5420232832003"/>
    <d v="2020-09-01T00:00:00"/>
    <s v="Tampa Electric"/>
    <s v="TEC Electric"/>
    <s v="Big Bend Station"/>
    <x v="2"/>
    <n v="131200"/>
    <s v="Detector: 092"/>
    <n v="28366550"/>
    <s v="replaced 24 heat detectors and fire panel logic in the coal field tripper room fire protection  with a linear heat detector system (Protectowire)"/>
    <d v="2011-12-31T00:00:00"/>
    <d v="2011-12-01T00:00:00"/>
    <s v="A2915-2011"/>
    <x v="0"/>
    <n v="49799.34"/>
    <x v="3"/>
    <x v="3"/>
    <s v="Detector"/>
    <n v="3.3999999999999996E-2"/>
    <n v="1993.11"/>
  </r>
  <r>
    <n v="1"/>
    <n v="63346.87"/>
    <n v="6020.0988419555997"/>
    <d v="2020-09-01T00:00:00"/>
    <s v="Tampa Electric"/>
    <s v="TEC Electric"/>
    <s v="Big Bend Station"/>
    <x v="2"/>
    <n v="131200"/>
    <s v="Diverter: 099"/>
    <n v="100545412"/>
    <s v="BBC #1 flyash silo diverter box replaced."/>
    <d v="2015-11-20T00:00:00"/>
    <d v="2015-12-01T00:00:00"/>
    <s v="A2560619"/>
    <x v="0"/>
    <n v="57326.77"/>
    <x v="3"/>
    <x v="3"/>
    <s v="Diverter"/>
    <n v="3.3999999999999996E-2"/>
    <n v="2153.79"/>
  </r>
  <r>
    <n v="1"/>
    <n v="168574.08000000002"/>
    <n v="10509.3750974016"/>
    <d v="2020-09-01T00:00:00"/>
    <s v="Tampa Electric"/>
    <s v="TEC Electric"/>
    <s v="Big Bend Station"/>
    <x v="2"/>
    <n v="131200"/>
    <s v="Dock: 100"/>
    <n v="202103313"/>
    <s v="BBC South Coal Dock improvements"/>
    <d v="2017-04-30T00:00:00"/>
    <d v="2017-04-01T00:00:00"/>
    <s v="A2620714"/>
    <x v="0"/>
    <n v="158064.70000000001"/>
    <x v="3"/>
    <x v="3"/>
    <s v="Dock"/>
    <n v="3.3999999999999996E-2"/>
    <n v="5731.52"/>
  </r>
  <r>
    <n v="1"/>
    <n v="124869.92"/>
    <n v="7784.7367024784007"/>
    <d v="2020-09-01T00:00:00"/>
    <s v="Tampa Electric"/>
    <s v="TEC Electric"/>
    <s v="Big Bend Station"/>
    <x v="2"/>
    <n v="131200"/>
    <s v="Dribble Scraper: 102"/>
    <n v="267551005"/>
    <s v="CONVEYOR C12 DRIBBLE PANS REPL"/>
    <d v="2017-11-20T00:00:00"/>
    <d v="2017-11-01T00:00:00"/>
    <s v="A2650948"/>
    <x v="0"/>
    <n v="117085.18"/>
    <x v="3"/>
    <x v="3"/>
    <s v="Dribble Scraper"/>
    <n v="3.3999999999999996E-2"/>
    <n v="4245.58"/>
  </r>
  <r>
    <n v="1"/>
    <n v="52317.130000000005"/>
    <n v="1334.1077418520001"/>
    <d v="2020-09-01T00:00:00"/>
    <s v="Tampa Electric"/>
    <s v="TEC Electric"/>
    <s v="Big Bend Station"/>
    <x v="2"/>
    <n v="131200"/>
    <s v="Dribble Scraper: 102"/>
    <n v="307058670"/>
    <s v="C14 CONVEYOR DRIBBLE PANS REPL."/>
    <d v="2019-03-18T00:00:00"/>
    <d v="2019-03-01T00:00:00"/>
    <s v="A2672589"/>
    <x v="0"/>
    <n v="50983.02"/>
    <x v="3"/>
    <x v="3"/>
    <s v="Dribble Scraper"/>
    <n v="3.3999999999999996E-2"/>
    <n v="1778.78"/>
  </r>
  <r>
    <n v="1"/>
    <n v="44836.68"/>
    <n v="15706.063027132799"/>
    <d v="2020-09-01T00:00:00"/>
    <s v="Tampa Electric"/>
    <s v="TEC Electric"/>
    <s v="Big Bend Station"/>
    <x v="2"/>
    <n v="131200"/>
    <s v="Ductwork: 106"/>
    <n v="89677"/>
    <s v="CRUSHER HOUSE DUCTWORK ; COAL BLENDING DUST COLLECTION SYS. ; CRUSHER BUILDING T-7 DUST COLLECTIO N DUCTWORK -- CONSIST OF THE FOLLOW ING 8 GAUGE CARBON STEEL     PIPE: 54'-12&quot; DIA; 50'-14&quot; DIA; 130'-18&quot; DIA; 30'-20&quot; DIA AND FABRICATED FIT TINGS; (2) 20&quot;"/>
    <d v="1984-08-15T00:00:00"/>
    <d v="1984-08-15T00:00:00"/>
    <s v="K3400"/>
    <x v="0"/>
    <n v="29130.62"/>
    <x v="3"/>
    <x v="3"/>
    <s v="Ductwork"/>
    <n v="3.3999999999999996E-2"/>
    <n v="1524.45"/>
  </r>
  <r>
    <n v="1"/>
    <n v="102656.49"/>
    <n v="23053.366752579601"/>
    <d v="2020-09-01T00:00:00"/>
    <s v="Tampa Electric"/>
    <s v="TEC Electric"/>
    <s v="Big Bend Station"/>
    <x v="2"/>
    <n v="131200"/>
    <s v="Ductwork: 106"/>
    <n v="112240"/>
    <s v="DUCTWORK ; DUST COLLECTION/SUPPRESSION ; CRUSHER HOUSE DUST COLLECTION AND METHANE VENTILATION SYSTEM. INCLUDES LABOR AND MATERIAL. 01/13/06 RJB"/>
    <d v="2004-05-15T00:00:00"/>
    <d v="2004-05-15T00:00:00"/>
    <s v="A7015-2007"/>
    <x v="0"/>
    <n v="79603.12"/>
    <x v="3"/>
    <x v="3"/>
    <s v="Ductwork"/>
    <n v="3.3999999999999996E-2"/>
    <n v="3490.32"/>
  </r>
  <r>
    <n v="1"/>
    <n v="17587.75"/>
    <n v="6160.9001827399998"/>
    <d v="2020-09-01T00:00:00"/>
    <s v="Tampa Electric"/>
    <s v="TEC Electric"/>
    <s v="Big Bend Station"/>
    <x v="2"/>
    <n v="131200"/>
    <s v="Ductwork: 106"/>
    <n v="113792"/>
    <s v="CONV. Q TO R DUCTWORK ; COAL BLENDING DUST COLLECTION SYS. ; CONVEYOR &quot;Q&quot; TO &quot;R&quot; TRANSFER DUST C OLLECTION DUCTWORK -- CONSIST OF TH E FOLLOWING 10 GAUGE CARBON  STEEL PIPE: 75'-12&quot; DIA; 35--18&quot; DIA; 20' -24&quot;DIA; ALSO CONTAINS FABRICATED F ITTINGS AS FOL"/>
    <d v="1984-08-15T00:00:00"/>
    <d v="1984-08-15T00:00:00"/>
    <s v="K3400"/>
    <x v="0"/>
    <n v="11426.85"/>
    <x v="3"/>
    <x v="3"/>
    <s v="Ductwork"/>
    <n v="3.3999999999999996E-2"/>
    <n v="597.98"/>
  </r>
  <r>
    <n v="1"/>
    <n v="19559.02"/>
    <n v="5326.7870238154001"/>
    <d v="2020-09-01T00:00:00"/>
    <s v="Tampa Electric"/>
    <s v="TEC Electric"/>
    <s v="Big Bend Station"/>
    <x v="2"/>
    <n v="131200"/>
    <s v="Ductwork: 106"/>
    <n v="125459"/>
    <s v="DUCTWORK ; DUST COLLECTION/SUPPRESSION ; CRUSHER DUST COLLECTION SYSTEM DUCTWORK (#1 AND #2) WITH 12 GA. ST. STEEL. 03/02/99 RJB"/>
    <d v="1998-12-15T00:00:00"/>
    <d v="1998-12-15T00:00:00"/>
    <s v="A7098"/>
    <x v="0"/>
    <n v="14232.23"/>
    <x v="3"/>
    <x v="3"/>
    <s v="Ductwork"/>
    <n v="3.3999999999999996E-2"/>
    <n v="665.01"/>
  </r>
  <r>
    <n v="1"/>
    <n v="64556.42"/>
    <n v="22613.7885616432"/>
    <d v="2020-09-01T00:00:00"/>
    <s v="Tampa Electric"/>
    <s v="TEC Electric"/>
    <s v="Big Bend Station"/>
    <x v="2"/>
    <n v="131200"/>
    <s v="Ductwork: 106"/>
    <n v="116186"/>
    <s v="BLENDING BIN DUCTWORK ; COAL BLENDING DUST COLLECTION SYS. ; BLENDING BINS DUST REMOVAL DUCTWORK -- CONSISTS OF 10 GAUGE CARBON STE EL PIPE AS FOLLOWS: 50'-5&quot;   DIA; 4 05'-12&quot; DIA; 54'-18&quot; DIA; 48'-24&quot; D IA; ALSO CONTAINS FABRICATED FITTIN GS AS FOLLOWS:"/>
    <d v="1984-08-15T00:00:00"/>
    <d v="1984-08-15T00:00:00"/>
    <s v="K3400"/>
    <x v="0"/>
    <n v="41942.629999999997"/>
    <x v="3"/>
    <x v="3"/>
    <s v="Ductwork"/>
    <n v="3.3999999999999996E-2"/>
    <n v="2194.92"/>
  </r>
  <r>
    <n v="1"/>
    <n v="38485.19"/>
    <n v="981.387739076"/>
    <d v="2020-09-01T00:00:00"/>
    <s v="Tampa Electric"/>
    <s v="TEC Electric"/>
    <s v="Big Bend Station"/>
    <x v="2"/>
    <n v="131200"/>
    <s v="Elevator: 109"/>
    <n v="319365253"/>
    <s v="Added handrail to the elevator floor between Unit 4 on the 12th floor"/>
    <d v="2019-08-22T00:00:00"/>
    <d v="2019-08-01T00:00:00"/>
    <s v="A2673782"/>
    <x v="0"/>
    <n v="37503.800000000003"/>
    <x v="3"/>
    <x v="3"/>
    <s v="Elevator"/>
    <n v="3.3999999999999996E-2"/>
    <n v="1308.5"/>
  </r>
  <r>
    <n v="1"/>
    <n v="288516.51"/>
    <n v="31747.194038864702"/>
    <d v="2020-09-01T00:00:00"/>
    <s v="Tampa Electric"/>
    <s v="TEC Electric"/>
    <s v="Big Bend Station"/>
    <x v="2"/>
    <n v="131200"/>
    <s v="Elevator: 109"/>
    <n v="49435373"/>
    <s v="BB1 #1 Passenger Elevator complete (Kone) replaced to include hoist, amchine hoisting equip., ropes, cab platform, and frame, safeties, interior, governor, and roller guides"/>
    <d v="2014-12-05T00:00:00"/>
    <d v="2014-12-01T00:00:00"/>
    <s v="A2470851"/>
    <x v="0"/>
    <n v="256769.32"/>
    <x v="3"/>
    <x v="3"/>
    <s v="Elevator"/>
    <n v="3.3999999999999996E-2"/>
    <n v="9809.56"/>
  </r>
  <r>
    <n v="1"/>
    <n v="10657.9"/>
    <n v="4175.6033264990001"/>
    <d v="2020-09-01T00:00:00"/>
    <s v="Tampa Electric"/>
    <s v="TEC Electric"/>
    <s v="Big Bend Station"/>
    <x v="2"/>
    <n v="131200"/>
    <s v="Equalizing Assembly: 112"/>
    <n v="79381"/>
    <s v="EQUALIZING ASSEMBLIES ; STACKER RECLAIMER ; EQUIPMENT LAYDOWN PAD"/>
    <d v="1973-06-15T00:00:00"/>
    <d v="1973-06-15T00:00:00"/>
    <s v="C66-2008"/>
    <x v="0"/>
    <n v="6482.3"/>
    <x v="3"/>
    <x v="3"/>
    <s v="Equalizing Assembly"/>
    <n v="3.3999999999999996E-2"/>
    <n v="362.37"/>
  </r>
  <r>
    <n v="1"/>
    <n v="22938.82"/>
    <n v="8415.7997869168012"/>
    <d v="2020-09-01T00:00:00"/>
    <s v="Tampa Electric"/>
    <s v="TEC Electric"/>
    <s v="Big Bend Station"/>
    <x v="2"/>
    <n v="131200"/>
    <s v="Exchange Unit: 115"/>
    <n v="79417"/>
    <s v="EXCHANGE UNIT INCL. RESIN ; WATER TREATMENT EQUIPMENT ; RESIN,264 CUFT FOR #1 DEMINERALIZER"/>
    <d v="1980-06-15T00:00:00"/>
    <d v="1980-06-15T00:00:00"/>
    <s v="A7053"/>
    <x v="0"/>
    <n v="14523.02"/>
    <x v="3"/>
    <x v="3"/>
    <s v="Exchange Unit"/>
    <n v="3.3999999999999996E-2"/>
    <n v="779.92"/>
  </r>
  <r>
    <n v="1"/>
    <n v="24379.98"/>
    <n v="4247.0298173694"/>
    <d v="2020-09-01T00:00:00"/>
    <s v="Tampa Electric"/>
    <s v="TEC Electric"/>
    <s v="Big Bend Station"/>
    <x v="2"/>
    <n v="131200"/>
    <s v="Expansion Joint: 120"/>
    <n v="25474930"/>
    <s v="FGD C TOWER INLET EXP JOINT"/>
    <d v="2009-05-01T00:00:00"/>
    <d v="2009-05-01T00:00:00"/>
    <s v="A7515-2009"/>
    <x v="0"/>
    <n v="20132.95"/>
    <x v="3"/>
    <x v="3"/>
    <s v="Expansion Joint"/>
    <n v="3.3999999999999996E-2"/>
    <n v="828.92"/>
  </r>
  <r>
    <n v="1"/>
    <n v="4626.3"/>
    <n v="637.05150280800012"/>
    <d v="2020-09-01T00:00:00"/>
    <s v="Tampa Electric"/>
    <s v="TEC Electric"/>
    <s v="Big Bend Station"/>
    <x v="2"/>
    <n v="131200"/>
    <s v="Expansion Joint: 120"/>
    <n v="28267553"/>
    <s v="Install new expansion joint between the C1-C3 absorber pump discharge piping and the C tower at the WFC level"/>
    <d v="2012-05-01T00:00:00"/>
    <d v="2012-05-01T00:00:00"/>
    <s v="A7519-2011"/>
    <x v="0"/>
    <n v="3989.25"/>
    <x v="3"/>
    <x v="3"/>
    <s v="Expansion Joint"/>
    <n v="3.3999999999999996E-2"/>
    <n v="157.29"/>
  </r>
  <r>
    <n v="1"/>
    <n v="14727.460000000001"/>
    <n v="2395.2134172648002"/>
    <d v="2020-09-01T00:00:00"/>
    <s v="Tampa Electric"/>
    <s v="TEC Electric"/>
    <s v="Big Bend Station"/>
    <x v="2"/>
    <n v="131200"/>
    <s v="Expansion Joint: 120"/>
    <n v="26096309"/>
    <s v="Install a new 4&quot; poly drain line for the duct expansion joints to the ground floor with a seal loop for FGD #3"/>
    <d v="2010-05-26T00:00:00"/>
    <d v="2010-05-01T00:00:00"/>
    <s v="A7340-2009"/>
    <x v="0"/>
    <n v="12332.25"/>
    <x v="3"/>
    <x v="3"/>
    <s v="Expansion Joint"/>
    <n v="3.3999999999999996E-2"/>
    <n v="500.73"/>
  </r>
  <r>
    <n v="1"/>
    <n v="3327.2200000000003"/>
    <n v="458.16538079520001"/>
    <d v="2020-09-01T00:00:00"/>
    <s v="Tampa Electric"/>
    <s v="TEC Electric"/>
    <s v="Big Bend Station"/>
    <x v="2"/>
    <n v="131200"/>
    <s v="Fan: 122"/>
    <n v="28394094"/>
    <s v="FGD &quot;A&quot; limestone silo dust collection fan replaced"/>
    <d v="2012-06-30T00:00:00"/>
    <d v="2012-06-01T00:00:00"/>
    <s v="A7593-2012"/>
    <x v="0"/>
    <n v="2869.05"/>
    <x v="3"/>
    <x v="3"/>
    <s v="Fan"/>
    <n v="3.3999999999999996E-2"/>
    <n v="113.13"/>
  </r>
  <r>
    <n v="1"/>
    <n v="44115.85"/>
    <n v="7174.8200866979996"/>
    <d v="2020-09-01T00:00:00"/>
    <s v="Tampa Electric"/>
    <s v="TEC Electric"/>
    <s v="Big Bend Station"/>
    <x v="2"/>
    <n v="131200"/>
    <s v="Fan: 122"/>
    <n v="27771247"/>
    <s v="FGD A Tower inlet duct damper seal air fan replaced"/>
    <d v="2010-12-31T00:00:00"/>
    <d v="2010-12-01T00:00:00"/>
    <s v="A7553-2010"/>
    <x v="0"/>
    <n v="36941.03"/>
    <x v="3"/>
    <x v="3"/>
    <s v="Fan"/>
    <n v="3.3999999999999996E-2"/>
    <n v="1499.94"/>
  </r>
  <r>
    <n v="1"/>
    <n v="4737.3100000000004"/>
    <n v="450.20495006279998"/>
    <d v="2020-09-01T00:00:00"/>
    <s v="Tampa Electric"/>
    <s v="TEC Electric"/>
    <s v="Big Bend Station"/>
    <x v="2"/>
    <n v="131200"/>
    <s v="Fan: 122"/>
    <n v="89636845"/>
    <s v="BB3 F Turbine roof exhaust fan HVTNNK008 cable replaced from MC3T5 to motor 3HVT-M1F"/>
    <d v="2015-12-16T00:00:00"/>
    <d v="2015-12-01T00:00:00"/>
    <s v="A2467578"/>
    <x v="0"/>
    <n v="4287.1099999999997"/>
    <x v="3"/>
    <x v="3"/>
    <s v="Fan"/>
    <n v="3.3999999999999996E-2"/>
    <n v="161.07"/>
  </r>
  <r>
    <n v="1"/>
    <n v="8787.0400000000009"/>
    <n v="1209.9943880064"/>
    <d v="2020-09-01T00:00:00"/>
    <s v="Tampa Electric"/>
    <s v="TEC Electric"/>
    <s v="Big Bend Station"/>
    <x v="2"/>
    <n v="131200"/>
    <s v="Fan: 122"/>
    <n v="32428021"/>
    <s v="FGS D tower inlet damper seal air fan replaced with a new fan, motor and base unit"/>
    <d v="2012-06-30T00:00:00"/>
    <d v="2012-06-01T00:00:00"/>
    <s v="A7594-2012"/>
    <x v="0"/>
    <n v="7577.05"/>
    <x v="3"/>
    <x v="3"/>
    <s v="Fan"/>
    <n v="3.3999999999999996E-2"/>
    <n v="298.76"/>
  </r>
  <r>
    <n v="1"/>
    <n v="400019.09"/>
    <n v="49697.551702465506"/>
    <d v="2020-09-01T00:00:00"/>
    <s v="Tampa Electric"/>
    <s v="TEC Electric"/>
    <s v="Big Bend Station"/>
    <x v="2"/>
    <n v="131200"/>
    <s v="Feeder: 127"/>
    <n v="41653650"/>
    <s v="Install new feeders  from the S-feeder to the T-1 belts"/>
    <d v="2013-12-11T00:00:00"/>
    <d v="2013-12-01T00:00:00"/>
    <s v="B2858-2011"/>
    <x v="0"/>
    <n v="350321.54"/>
    <x v="3"/>
    <x v="3"/>
    <s v="Feeder"/>
    <n v="3.3999999999999996E-2"/>
    <n v="13600.65"/>
  </r>
  <r>
    <n v="2"/>
    <n v="98498.98"/>
    <n v="35344.361413685598"/>
    <d v="2020-09-01T00:00:00"/>
    <s v="Tampa Electric"/>
    <s v="TEC Electric"/>
    <s v="Big Bend Station"/>
    <x v="2"/>
    <n v="131200"/>
    <s v="Feeder: 127"/>
    <n v="87655"/>
    <s v="HOPPER FEEDER ASSEMBLY ; CLAM SHELL UNLOADER ; 1EA, HOPPER FEEDER ASSEMBLY, $94,322.00 AND 1EA, HOPPER FEEDER MOTOR, GE. $4,176.98."/>
    <d v="1982-06-15T00:00:00"/>
    <d v="1982-06-15T00:00:00"/>
    <s v="J92"/>
    <x v="0"/>
    <n v="63154.62"/>
    <x v="3"/>
    <x v="3"/>
    <s v="Feeder"/>
    <n v="3.3999999999999996E-2"/>
    <n v="3348.97"/>
  </r>
  <r>
    <n v="1"/>
    <n v="80858.91"/>
    <n v="16639.1157734142"/>
    <d v="2020-09-01T00:00:00"/>
    <s v="Tampa Electric"/>
    <s v="TEC Electric"/>
    <s v="Big Bend Station"/>
    <x v="2"/>
    <n v="131200"/>
    <s v="Feeder: 127"/>
    <n v="113043"/>
    <s v="COAL FEEDERS ; COAL HANDLING ; BBC FMS BYPASS GATES HYDROLICS. LABOR AND MATERIALS. 04/17/07 RJB"/>
    <d v="2006-06-15T00:00:00"/>
    <d v="2006-06-15T00:00:00"/>
    <s v="A7016-2008"/>
    <x v="0"/>
    <n v="64219.79"/>
    <x v="3"/>
    <x v="3"/>
    <s v="Feeder"/>
    <n v="3.3999999999999996E-2"/>
    <n v="2749.2"/>
  </r>
  <r>
    <n v="1"/>
    <n v="710771.93"/>
    <n v="78210.478766322107"/>
    <d v="2020-09-01T00:00:00"/>
    <s v="Tampa Electric"/>
    <s v="TEC Electric"/>
    <s v="Big Bend Station"/>
    <x v="2"/>
    <n v="131200"/>
    <s v="Filter / Strainer: 132"/>
    <n v="46878588"/>
    <s v="BBC Demineralizer anion and cation resin replaced"/>
    <d v="2014-06-01T00:00:00"/>
    <d v="2014-06-01T00:00:00"/>
    <s v="A2397662"/>
    <x v="0"/>
    <n v="632561.44999999995"/>
    <x v="3"/>
    <x v="3"/>
    <s v="Filter / Strainer"/>
    <n v="3.3999999999999996E-2"/>
    <n v="24166.25"/>
  </r>
  <r>
    <n v="2"/>
    <n v="1262695.83"/>
    <n v="190016.3274070512"/>
    <d v="2020-09-01T00:00:00"/>
    <s v="Tampa Electric"/>
    <s v="TEC Electric"/>
    <s v="Big Bend Station"/>
    <x v="2"/>
    <n v="131200"/>
    <s v="Filter / Strainer: 132"/>
    <n v="28267106"/>
    <s v="Installed 2 new vacuum filter drums and associated druve gearboxes, motors, spur gear and housing, utilizing stainless steel internal piping. The filter vats will be lined with new rubber."/>
    <d v="2011-10-31T00:00:00"/>
    <d v="2011-10-01T00:00:00"/>
    <s v="L8829-2010"/>
    <x v="0"/>
    <n v="1072679.5"/>
    <x v="3"/>
    <x v="3"/>
    <s v="Filter / Strainer"/>
    <n v="3.3999999999999996E-2"/>
    <n v="42931.66"/>
  </r>
  <r>
    <n v="1"/>
    <n v="57852.480000000003"/>
    <n v="8705.9096259071994"/>
    <d v="2020-09-01T00:00:00"/>
    <s v="Tampa Electric"/>
    <s v="TEC Electric"/>
    <s v="Big Bend Station"/>
    <x v="2"/>
    <n v="131200"/>
    <s v="Filter / Strainer: 132"/>
    <n v="27319980"/>
    <s v="DUST COLLECTOR LIMESTONE SILO"/>
    <d v="2011-01-01T00:00:00"/>
    <d v="2011-01-01T00:00:00"/>
    <s v="A7570-2010"/>
    <x v="0"/>
    <n v="49146.57"/>
    <x v="3"/>
    <x v="3"/>
    <s v="Filter / Strainer"/>
    <n v="3.3999999999999996E-2"/>
    <n v="1966.98"/>
  </r>
  <r>
    <n v="1"/>
    <n v="47599.270000000004"/>
    <n v="2117.6144114826002"/>
    <d v="2020-09-01T00:00:00"/>
    <s v="Tampa Electric"/>
    <s v="TEC Electric"/>
    <s v="Big Bend Station"/>
    <x v="2"/>
    <n v="131200"/>
    <s v="Filter / Strainer: 132"/>
    <n v="207895045"/>
    <s v="BB FGD CAKE WASH STRAINER ADD"/>
    <d v="2018-01-19T00:00:00"/>
    <d v="2018-01-01T00:00:00"/>
    <s v="A2660619"/>
    <x v="0"/>
    <n v="45481.66"/>
    <x v="3"/>
    <x v="3"/>
    <s v="Filter / Strainer"/>
    <n v="3.3999999999999996E-2"/>
    <n v="1618.38"/>
  </r>
  <r>
    <n v="1"/>
    <n v="87134.84"/>
    <n v="3876.4878731591998"/>
    <d v="2020-09-01T00:00:00"/>
    <s v="Tampa Electric"/>
    <s v="TEC Electric"/>
    <s v="Big Bend Station"/>
    <x v="2"/>
    <n v="131200"/>
    <s v="Filter / Strainer: 132"/>
    <n v="300602152"/>
    <s v="BBC #1 DEMINERALIZER MIXED BED RESIN REPL."/>
    <d v="2018-11-26T00:00:00"/>
    <d v="2018-11-01T00:00:00"/>
    <s v="A2689056"/>
    <x v="0"/>
    <n v="83258.350000000006"/>
    <x v="3"/>
    <x v="3"/>
    <s v="Filter / Strainer"/>
    <n v="3.3999999999999996E-2"/>
    <n v="2962.58"/>
  </r>
  <r>
    <n v="7"/>
    <n v="367661.7"/>
    <n v="9375.5204146800006"/>
    <d v="2020-09-01T00:00:00"/>
    <s v="Tampa Electric"/>
    <s v="TEC Electric"/>
    <s v="Big Bend Station"/>
    <x v="2"/>
    <n v="131200"/>
    <s v="Filter / Strainer: 132"/>
    <n v="324108629"/>
    <s v="Install resin in the 7 Polisher vessels 128 ct of cation and anion"/>
    <d v="2019-12-26T00:00:00"/>
    <d v="2019-12-01T00:00:00"/>
    <s v="A2708816"/>
    <x v="0"/>
    <n v="358286.18"/>
    <x v="3"/>
    <x v="3"/>
    <s v="Filter / Strainer"/>
    <n v="3.3999999999999996E-2"/>
    <n v="12500.5"/>
  </r>
  <r>
    <n v="1"/>
    <n v="12742521.460000001"/>
    <n v="1754672.7288883501"/>
    <d v="2020-09-01T00:00:00"/>
    <s v="Tampa Electric"/>
    <s v="TEC Electric"/>
    <s v="Big Bend Station"/>
    <x v="2"/>
    <n v="131200"/>
    <s v="Filtration Unit: 133"/>
    <n v="41261887"/>
    <s v="Gypsum dewatering system fine filter system installed to increase the quality of the byproduct, to include 2 horizontal belt filters, 2 clarifier/thickness devices, modification of WWT, electrical and control sys mods, byproduct collection pad &amp; piping"/>
    <d v="2012-07-31T00:00:00"/>
    <d v="2013-01-01T00:00:00"/>
    <s v="L8832-2011"/>
    <x v="0"/>
    <n v="10987848.73"/>
    <x v="3"/>
    <x v="3"/>
    <s v="Filtration Unit"/>
    <n v="3.3999999999999996E-2"/>
    <n v="433245.73"/>
  </r>
  <r>
    <n v="1"/>
    <n v="30568.440000000002"/>
    <n v="779.50744737599996"/>
    <d v="2020-09-01T00:00:00"/>
    <s v="Tampa Electric"/>
    <s v="TEC Electric"/>
    <s v="Big Bend Station"/>
    <x v="2"/>
    <n v="131200"/>
    <s v="Filtration Unit: 133"/>
    <n v="312731459"/>
    <s v="BB FGD A horizontal belt filter replaced to include the cloth, bearings and scraper"/>
    <d v="2019-09-05T00:00:00"/>
    <d v="2019-09-01T00:00:00"/>
    <s v="A2696591"/>
    <x v="0"/>
    <n v="29788.93"/>
    <x v="3"/>
    <x v="3"/>
    <s v="Filtration Unit"/>
    <n v="3.3999999999999996E-2"/>
    <n v="1039.33"/>
  </r>
  <r>
    <n v="1"/>
    <n v="27295.09"/>
    <n v="3391.0860266655"/>
    <d v="2020-09-01T00:00:00"/>
    <s v="Tampa Electric"/>
    <s v="TEC Electric"/>
    <s v="Big Bend Station"/>
    <x v="2"/>
    <n v="131200"/>
    <s v="Fire Detection &amp; Actuation: 134"/>
    <n v="41051549"/>
    <s v="BBC- J1 and J2 belt fire detection replaced with 1000 ft of protectowire linear detection circuit, install 8 new 4x zone boxes, zone cards and output cards to the bypass fire control panel"/>
    <d v="2013-11-05T00:00:00"/>
    <d v="2013-11-01T00:00:00"/>
    <s v="A2414836"/>
    <x v="0"/>
    <n v="23904"/>
    <x v="3"/>
    <x v="3"/>
    <s v="Fire Detection &amp; Actuation"/>
    <n v="3.3999999999999996E-2"/>
    <n v="928.03"/>
  </r>
  <r>
    <n v="1"/>
    <n v="68449.94"/>
    <n v="8504.0802232229998"/>
    <d v="2020-09-01T00:00:00"/>
    <s v="Tampa Electric"/>
    <s v="TEC Electric"/>
    <s v="Big Bend Station"/>
    <x v="2"/>
    <n v="131200"/>
    <s v="Fire Detection &amp; Actuation: 134"/>
    <n v="42538056"/>
    <s v="BBC- U, W1, W2 belt fire detection replaced with 2000 ft of protectowire linear detection circuit, install 4 new 4x zone boxes, zone cards and output cards to the bypass fire control panel"/>
    <d v="2013-10-30T00:00:00"/>
    <d v="2013-12-01T00:00:00"/>
    <s v="A2432514"/>
    <x v="0"/>
    <n v="59945.86"/>
    <x v="3"/>
    <x v="3"/>
    <s v="Fire Detection &amp; Actuation"/>
    <n v="3.3999999999999996E-2"/>
    <n v="2327.3000000000002"/>
  </r>
  <r>
    <n v="1"/>
    <n v="7617"/>
    <n v="602.97779187000003"/>
    <d v="2020-09-01T00:00:00"/>
    <s v="Tampa Electric"/>
    <s v="TEC Electric"/>
    <s v="Big Bend Station"/>
    <x v="2"/>
    <n v="131200"/>
    <s v="Fire Detection &amp; Actuation: 134"/>
    <n v="93551219"/>
    <s v="ESS coal field admin bldg fire alarn system replaced to include the fire alarm panel, 9 pull stations, 10 hor strobes, and 17 detectors."/>
    <d v="2016-03-07T00:00:00"/>
    <d v="2016-04-01T00:00:00"/>
    <s v="A2584901"/>
    <x v="0"/>
    <n v="7014.02"/>
    <x v="3"/>
    <x v="3"/>
    <s v="Fire Detection &amp; Actuation"/>
    <n v="3.3999999999999996E-2"/>
    <n v="258.98"/>
  </r>
  <r>
    <n v="1"/>
    <n v="21274.05"/>
    <n v="2643.0443601974998"/>
    <d v="2020-09-01T00:00:00"/>
    <s v="Tampa Electric"/>
    <s v="TEC Electric"/>
    <s v="Big Bend Station"/>
    <x v="2"/>
    <n v="131200"/>
    <s v="Fire Detection &amp; Actuation: 134"/>
    <n v="39114437"/>
    <s v="Installed 1000' of new linear detection along with cable, conduit, junction boxes and 6 new explaosion proof heat detectors on the L1 &amp; L2 coal conveyor belt below the scale house"/>
    <d v="2013-04-28T00:00:00"/>
    <d v="2013-04-01T00:00:00"/>
    <s v="A2413985"/>
    <x v="0"/>
    <n v="18631.009999999998"/>
    <x v="3"/>
    <x v="3"/>
    <s v="Fire Detection &amp; Actuation"/>
    <n v="3.3999999999999996E-2"/>
    <n v="723.32"/>
  </r>
  <r>
    <n v="1"/>
    <n v="104809.78"/>
    <n v="4662.8173203564002"/>
    <d v="2020-09-01T00:00:00"/>
    <s v="Tampa Electric"/>
    <s v="TEC Electric"/>
    <s v="Big Bend Station"/>
    <x v="2"/>
    <n v="131200"/>
    <s v="Fire Protection System - Foam: 137"/>
    <n v="289666832"/>
    <s v="BBC Y&amp;Z CONVEYOR FIRE PROTECTION SYSTEM"/>
    <d v="2018-06-25T00:00:00"/>
    <d v="2018-06-01T00:00:00"/>
    <s v="A2665830"/>
    <x v="0"/>
    <n v="100146.96"/>
    <x v="3"/>
    <x v="3"/>
    <s v="Fire Protection System - Foam"/>
    <n v="3.3999999999999996E-2"/>
    <n v="3563.53"/>
  </r>
  <r>
    <n v="2"/>
    <n v="30589.09"/>
    <n v="5665.7999581610002"/>
    <d v="2020-09-01T00:00:00"/>
    <s v="Tampa Electric"/>
    <s v="TEC Electric"/>
    <s v="Big Bend Station"/>
    <x v="2"/>
    <n v="131200"/>
    <s v="Flop Gate: 144"/>
    <n v="25801580"/>
    <s v="Installed 2 Flopgates (V89 and V49) for BBC Coal Conveyor."/>
    <d v="2008-12-31T00:00:00"/>
    <d v="2008-12-31T00:00:00"/>
    <s v="A7730-2008"/>
    <x v="0"/>
    <n v="24923.29"/>
    <x v="3"/>
    <x v="3"/>
    <s v="Flop Gate"/>
    <n v="3.3999999999999996E-2"/>
    <n v="1040.03"/>
  </r>
  <r>
    <n v="2"/>
    <n v="69273.919999999998"/>
    <n v="13559.507379696"/>
    <d v="2020-09-01T00:00:00"/>
    <s v="Tampa Electric"/>
    <s v="TEC Electric"/>
    <s v="Big Bend Station"/>
    <x v="2"/>
    <n v="131200"/>
    <s v="Flop Gate: 144"/>
    <n v="24012049"/>
    <s v="FLOP GATE ; COAL HANDLING EQUIPMENT ; BBC COAL YARD CRUSHER FLOP GATE DRIVES. QTY 2 WITH 50,000 IN-LB ROTARY ACTUATORS. LABOR AND MATERIALS. 07/01/08 RJB"/>
    <d v="2007-12-15T00:00:00"/>
    <d v="2007-12-15T00:00:00"/>
    <s v="A7708-2007"/>
    <x v="0"/>
    <n v="55714.41"/>
    <x v="3"/>
    <x v="3"/>
    <s v="Flop Gate"/>
    <n v="3.3999999999999996E-2"/>
    <n v="2355.31"/>
  </r>
  <r>
    <n v="1"/>
    <n v="863525.57000000007"/>
    <n v="302488.65500212723"/>
    <d v="2020-09-01T00:00:00"/>
    <s v="Tampa Electric"/>
    <s v="TEC Electric"/>
    <s v="Big Bend Station"/>
    <x v="2"/>
    <n v="131200"/>
    <s v="Foundation: 147"/>
    <n v="89674"/>
    <s v="FOUNDATION ; COAL BLENDING BIN EQUIPMENT ; COAL BLENDING BINS FOUNDATION -- CO NSISTING OF: SUBSTRUCTURE AND CONCR ETE WORK,INCLUDES: (492) 1'  SQ X 2 9' LONG REINFORCED CONCRETE PILES; PILE CAPS, GRADE BEAMS,PIERS AND SL AB-ON-GRADE,TOTALLING  1375 CY O"/>
    <d v="1984-08-15T00:00:00"/>
    <d v="1984-08-15T00:00:00"/>
    <s v="K3400"/>
    <x v="0"/>
    <n v="561036.91"/>
    <x v="3"/>
    <x v="3"/>
    <s v="Foundation"/>
    <n v="3.3999999999999996E-2"/>
    <n v="29359.87"/>
  </r>
  <r>
    <n v="190"/>
    <n v="133778.57"/>
    <n v="38251.574077240002"/>
    <d v="2020-09-01T00:00:00"/>
    <s v="Tampa Electric"/>
    <s v="TEC Electric"/>
    <s v="Big Bend Station"/>
    <x v="2"/>
    <n v="131200"/>
    <s v="Foundation: 147"/>
    <n v="98703"/>
    <s v="FOUNDATIONS ; CONVEYOR/COAL HANDLING ; THE REINFORCED CONCRETE FOUNDATIONS INSTALLED FOR THE COAL TRANSLOADING EQUIPMENT. INCLUDES CONCRETE, STEEL REINFORCING, DEWATERING AND RELATED 109 CY. 10/28/96 RJB"/>
    <d v="1996-03-15T00:00:00"/>
    <d v="1996-03-15T00:00:00"/>
    <s v="L2580"/>
    <x v="0"/>
    <n v="95527"/>
    <x v="3"/>
    <x v="3"/>
    <s v="Foundation"/>
    <n v="3.3999999999999996E-2"/>
    <n v="4548.47"/>
  </r>
  <r>
    <n v="1"/>
    <n v="468055.78"/>
    <n v="64452.291906484803"/>
    <d v="2020-09-01T00:00:00"/>
    <s v="Tampa Electric"/>
    <s v="TEC Electric"/>
    <s v="Big Bend Station"/>
    <x v="2"/>
    <n v="131200"/>
    <s v="Front End Loader or Wheel unloader: 148"/>
    <n v="29203150"/>
    <s v="2012 Caterpillar 349 Excavator purchased"/>
    <d v="2012-07-23T00:00:00"/>
    <d v="2012-07-01T00:00:00"/>
    <s v="B2932-2011"/>
    <x v="0"/>
    <n v="403603.49"/>
    <x v="3"/>
    <x v="3"/>
    <s v="Front End Loader or Wheel unloader"/>
    <n v="3.3999999999999996E-2"/>
    <n v="15913.9"/>
  </r>
  <r>
    <n v="1"/>
    <n v="288800"/>
    <n v="27445.784543999998"/>
    <d v="2020-09-01T00:00:00"/>
    <s v="Tampa Electric"/>
    <s v="TEC Electric"/>
    <s v="Big Bend Station"/>
    <x v="2"/>
    <n v="131200"/>
    <s v="Front End Loader or Wheel unloader: 148"/>
    <n v="89914334"/>
    <s v="BBC purchased a new Cat 329 long reach excavator for the coalfield, byproducts group for cleaning our ditches and FGD emergency pond"/>
    <d v="2015-11-30T00:00:00"/>
    <d v="2015-12-01T00:00:00"/>
    <s v="A2569860"/>
    <x v="0"/>
    <n v="261354.22"/>
    <x v="3"/>
    <x v="3"/>
    <s v="Front End Loader or Wheel unloader"/>
    <n v="3.3999999999999996E-2"/>
    <n v="9819.2000000000007"/>
  </r>
  <r>
    <n v="1"/>
    <n v="165850"/>
    <n v="10339.548404499999"/>
    <d v="2020-09-01T00:00:00"/>
    <s v="Tampa Electric"/>
    <s v="TEC Electric"/>
    <s v="Big Bend Station"/>
    <x v="2"/>
    <n v="131200"/>
    <s v="Front End Loader or Wheel unloader: 148"/>
    <n v="122570577"/>
    <s v="L60 VOLVO LOADER   WHEEL LOADER FOR ESS BY CATAPILLAR"/>
    <d v="2017-01-17T00:00:00"/>
    <d v="2017-01-01T00:00:00"/>
    <s v="A2618467"/>
    <x v="0"/>
    <n v="155510.45000000001"/>
    <x v="3"/>
    <x v="3"/>
    <s v="Front End Loader or Wheel unloader"/>
    <n v="3.3999999999999996E-2"/>
    <n v="5638.9"/>
  </r>
  <r>
    <n v="1"/>
    <n v="34157.040000000001"/>
    <n v="4243.600627668"/>
    <d v="2020-09-01T00:00:00"/>
    <s v="Tampa Electric"/>
    <s v="TEC Electric"/>
    <s v="Big Bend Station"/>
    <x v="2"/>
    <n v="131200"/>
    <s v="Front End Loader or Wheel unloader: 148"/>
    <n v="39114421"/>
    <s v="Puchase a c/Field bobcat"/>
    <d v="2013-04-22T00:00:00"/>
    <d v="2013-05-01T00:00:00"/>
    <s v="A2403764"/>
    <x v="0"/>
    <n v="29913.439999999999"/>
    <x v="3"/>
    <x v="3"/>
    <s v="Front End Loader or Wheel unloader"/>
    <n v="3.3999999999999996E-2"/>
    <n v="1161.3399999999999"/>
  </r>
  <r>
    <n v="1"/>
    <n v="23460"/>
    <n v="2229.4948248000001"/>
    <d v="2020-09-01T00:00:00"/>
    <s v="Tampa Electric"/>
    <s v="TEC Electric"/>
    <s v="Big Bend Station"/>
    <x v="2"/>
    <n v="131200"/>
    <s v="Front End Loader or Wheel unloader: 148"/>
    <n v="89914319"/>
    <s v="ESS Skidsteer purchased"/>
    <d v="2015-12-29T00:00:00"/>
    <d v="2016-01-01T00:00:00"/>
    <s v="A2569856"/>
    <x v="0"/>
    <n v="21230.51"/>
    <x v="3"/>
    <x v="3"/>
    <s v="Front End Loader or Wheel unloader"/>
    <n v="3.3999999999999996E-2"/>
    <n v="797.64"/>
  </r>
  <r>
    <n v="1"/>
    <n v="165850"/>
    <n v="10339.548404499999"/>
    <d v="2020-09-01T00:00:00"/>
    <s v="Tampa Electric"/>
    <s v="TEC Electric"/>
    <s v="Big Bend Station"/>
    <x v="2"/>
    <n v="131200"/>
    <s v="Front End Loader or Wheel unloader: 148"/>
    <n v="122570582"/>
    <s v="L60 VOLVO LOADER  WHEEL LOADER FOR ESS  BY CATAPILLAR"/>
    <d v="2017-01-17T00:00:00"/>
    <d v="2017-01-01T00:00:00"/>
    <s v="A2618467"/>
    <x v="0"/>
    <n v="155510.45000000001"/>
    <x v="3"/>
    <x v="3"/>
    <s v="Front End Loader or Wheel unloader"/>
    <n v="3.3999999999999996E-2"/>
    <n v="5638.9"/>
  </r>
  <r>
    <n v="1"/>
    <n v="12664.050000000001"/>
    <n v="322.93834062000002"/>
    <d v="2020-09-01T00:00:00"/>
    <s v="Tampa Electric"/>
    <s v="TEC Electric"/>
    <s v="Big Bend Station"/>
    <x v="2"/>
    <n v="131200"/>
    <s v="Front End Loader or Wheel unloader: 148"/>
    <n v="304786576"/>
    <s v="NORTH STACKER CAB GLASS WINDOWS"/>
    <d v="2019-01-28T00:00:00"/>
    <d v="2019-01-01T00:00:00"/>
    <s v="A2676861"/>
    <x v="0"/>
    <n v="12341.11"/>
    <x v="3"/>
    <x v="3"/>
    <s v="Front End Loader or Wheel unloader"/>
    <n v="3.3999999999999996E-2"/>
    <n v="430.58"/>
  </r>
  <r>
    <n v="1"/>
    <n v="12664.050000000001"/>
    <n v="322.93834062000002"/>
    <d v="2020-09-01T00:00:00"/>
    <s v="Tampa Electric"/>
    <s v="TEC Electric"/>
    <s v="Big Bend Station"/>
    <x v="2"/>
    <n v="131200"/>
    <s v="Front End Loader or Wheel unloader: 148"/>
    <n v="304786587"/>
    <s v="SOUTH STACKER CAB GLASS WINDOWS"/>
    <d v="2019-01-28T00:00:00"/>
    <d v="2019-01-01T00:00:00"/>
    <s v="A2676862"/>
    <x v="0"/>
    <n v="12341.11"/>
    <x v="3"/>
    <x v="3"/>
    <s v="Front End Loader or Wheel unloader"/>
    <n v="3.3999999999999996E-2"/>
    <n v="430.58"/>
  </r>
  <r>
    <n v="1"/>
    <n v="240192.5"/>
    <n v="49426.721376850001"/>
    <d v="2020-09-01T00:00:00"/>
    <s v="Tampa Electric"/>
    <s v="TEC Electric"/>
    <s v="Big Bend Station"/>
    <x v="2"/>
    <n v="131200"/>
    <s v="Front End Loader or Wheel unloader: 148"/>
    <n v="113258"/>
    <s v="FRONT END LOADER ; EQUIPMENT ; D6N CAT DOZIER ENCLOSUED CAB PURCHASED TO MOVE GYPSUM 8/31/07 WHA"/>
    <d v="2006-12-15T00:00:00"/>
    <d v="2006-12-15T00:00:00"/>
    <s v="B2023"/>
    <x v="0"/>
    <n v="190765.78"/>
    <x v="3"/>
    <x v="3"/>
    <s v="Front End Loader or Wheel unloader"/>
    <n v="3.3999999999999996E-2"/>
    <n v="8166.55"/>
  </r>
  <r>
    <n v="1"/>
    <n v="82945.400000000009"/>
    <n v="7882.6231901519996"/>
    <d v="2020-09-01T00:00:00"/>
    <s v="Tampa Electric"/>
    <s v="TEC Electric"/>
    <s v="Big Bend Station"/>
    <x v="2"/>
    <n v="131200"/>
    <s v="Front End Loader or Wheel unloader: 148"/>
    <n v="89914329"/>
    <s v="BBC 2014 used Caterpiller 980 wheel loader purchased to load and unload coal and gypsum &amp; byproducts."/>
    <d v="2015-11-30T00:00:00"/>
    <d v="2015-12-01T00:00:00"/>
    <s v="A2569858"/>
    <x v="0"/>
    <n v="75062.78"/>
    <x v="3"/>
    <x v="3"/>
    <s v="Front End Loader or Wheel unloader"/>
    <n v="3.3999999999999996E-2"/>
    <n v="2820.14"/>
  </r>
  <r>
    <n v="1"/>
    <n v="211522.7"/>
    <n v="20101.822889076"/>
    <d v="2020-09-01T00:00:00"/>
    <s v="Tampa Electric"/>
    <s v="TEC Electric"/>
    <s v="Big Bend Station"/>
    <x v="2"/>
    <n v="131200"/>
    <s v="Front End Loader or Wheel unloader: 148"/>
    <n v="52815843"/>
    <s v="BB coalfield Excavator repalced with a new 316 style Excavator with a ditch bucket and catwalks."/>
    <d v="2015-01-08T00:00:00"/>
    <d v="2015-02-01T00:00:00"/>
    <s v="A2518798"/>
    <x v="0"/>
    <n v="191420.88"/>
    <x v="3"/>
    <x v="3"/>
    <s v="Front End Loader or Wheel unloader"/>
    <n v="3.3999999999999996E-2"/>
    <n v="7191.77"/>
  </r>
  <r>
    <n v="1"/>
    <n v="111154.84"/>
    <n v="4945.0987607592006"/>
    <d v="2020-09-01T00:00:00"/>
    <s v="Tampa Electric"/>
    <s v="TEC Electric"/>
    <s v="Big Bend Station"/>
    <x v="2"/>
    <n v="131200"/>
    <s v="Gantry Structure: 149"/>
    <n v="203716183"/>
    <s v="REBUILD PECO STIFFLEG STRUCTURE"/>
    <d v="2018-01-18T00:00:00"/>
    <d v="2018-01-01T00:00:00"/>
    <s v="A2654258"/>
    <x v="0"/>
    <n v="106209.74"/>
    <x v="3"/>
    <x v="3"/>
    <s v="Gantry Structure"/>
    <n v="3.3999999999999996E-2"/>
    <n v="3779.26"/>
  </r>
  <r>
    <n v="1"/>
    <n v="95275.16"/>
    <n v="4238.6375226407999"/>
    <d v="2020-09-01T00:00:00"/>
    <s v="Tampa Electric"/>
    <s v="TEC Electric"/>
    <s v="Big Bend Station"/>
    <x v="2"/>
    <n v="131200"/>
    <s v="Gantry Structure: 149"/>
    <n v="267551063"/>
    <s v="PECO GANTRY UPGRADE PROJECT"/>
    <d v="2018-01-18T00:00:00"/>
    <d v="2018-01-01T00:00:00"/>
    <s v="A2653393"/>
    <x v="0"/>
    <n v="91036.52"/>
    <x v="3"/>
    <x v="3"/>
    <s v="Gantry Structure"/>
    <n v="3.3999999999999996E-2"/>
    <n v="3239.36"/>
  </r>
  <r>
    <n v="1"/>
    <n v="7936.4800000000005"/>
    <n v="353.08113810239996"/>
    <d v="2020-09-01T00:00:00"/>
    <s v="Tampa Electric"/>
    <s v="TEC Electric"/>
    <s v="Big Bend Station"/>
    <x v="2"/>
    <n v="131200"/>
    <s v="Gantry Structure: 149"/>
    <n v="202538675"/>
    <s v="PECO CLOSE MOTR REPLACEMENT"/>
    <d v="2018-01-18T00:00:00"/>
    <d v="2018-01-01T00:00:00"/>
    <s v="A2661996"/>
    <x v="0"/>
    <n v="7583.4"/>
    <x v="3"/>
    <x v="3"/>
    <s v="Gantry Structure"/>
    <n v="3.3999999999999996E-2"/>
    <n v="269.83999999999997"/>
  </r>
  <r>
    <n v="3"/>
    <n v="1733167.9300000002"/>
    <n v="621912.1630348796"/>
    <d v="2020-09-01T00:00:00"/>
    <s v="Tampa Electric"/>
    <s v="TEC Electric"/>
    <s v="Big Bend Station"/>
    <x v="2"/>
    <n v="131200"/>
    <s v="Gantry Structure: 149"/>
    <n v="115804"/>
    <s v="TRAVEL GANTRY STRUCT. &amp; HOPPER ; CLAM SHELL UNLOADER ; 1EA, TRAVELLING GANTRY STRUCTURE INCL UNLOADING HOPPER (APPROX 715,000 LBS OF STRUCTURAL &amp; OTHER STEEL) $1,936,841.00. 2EA, METAL HOUSES. ONE FOR TRANS- FORMERS AND ONE FOR MACHINERY. $69,350."/>
    <d v="1982-06-15T00:00:00"/>
    <d v="1982-06-15T00:00:00"/>
    <s v="J92"/>
    <x v="0"/>
    <n v="1111255.77"/>
    <x v="3"/>
    <x v="3"/>
    <s v="Gantry Structure"/>
    <n v="3.3999999999999996E-2"/>
    <n v="58927.71"/>
  </r>
  <r>
    <n v="1"/>
    <n v="76628.160000000003"/>
    <n v="8431.8539149152002"/>
    <d v="2020-09-01T00:00:00"/>
    <s v="Tampa Electric"/>
    <s v="TEC Electric"/>
    <s v="Big Bend Station"/>
    <x v="2"/>
    <n v="131200"/>
    <s v="Gate: 151"/>
    <n v="46000464"/>
    <s v="BB4 Fine Mesh Screen by pass gates hydraulic unit accumulatorsand HP air cylinders replaced."/>
    <d v="2014-02-28T00:00:00"/>
    <d v="2014-05-01T00:00:00"/>
    <s v="A2464058"/>
    <x v="0"/>
    <n v="68196.31"/>
    <x v="3"/>
    <x v="3"/>
    <s v="Gate"/>
    <n v="3.3999999999999996E-2"/>
    <n v="2605.36"/>
  </r>
  <r>
    <n v="1"/>
    <n v="113630.64"/>
    <n v="38234.982037965601"/>
    <d v="2020-09-01T00:00:00"/>
    <s v="Tampa Electric"/>
    <s v="TEC Electric"/>
    <s v="Big Bend Station"/>
    <x v="2"/>
    <n v="131200"/>
    <s v="Grizzly Screen: 154"/>
    <n v="123792"/>
    <s v="GRIZZLEY SCREEN ; COARSE COAL SCREEN ; VIBRATING GRIZZLY SCREENS UPGD. S.S. PLATE CHAIN CURTAIN, 3/8&quot; THICK HOPPER A240-316L S.S., COAL CHUTE, IMPACT IDLERS, LENGTHEN CONVEYOR HOOD. MFG. CENTRAL MAINT. &amp; WELDING PO# 74774"/>
    <d v="1987-01-15T00:00:00"/>
    <d v="1987-01-15T00:00:00"/>
    <s v="A7009-2008"/>
    <x v="0"/>
    <n v="75395.66"/>
    <x v="3"/>
    <x v="3"/>
    <s v="Grizzly Screen"/>
    <n v="3.3999999999999996E-2"/>
    <n v="3863.44"/>
  </r>
  <r>
    <n v="1"/>
    <n v="73547.28"/>
    <n v="13622.640488711999"/>
    <d v="2020-09-01T00:00:00"/>
    <s v="Tampa Electric"/>
    <s v="TEC Electric"/>
    <s v="Big Bend Station"/>
    <x v="2"/>
    <n v="131200"/>
    <s v="Grizzly Screen: 154"/>
    <n v="25237823"/>
    <s v="BBC COAL DOCK PECO GRIZZLY REPL"/>
    <d v="2008-12-31T00:00:00"/>
    <d v="2008-12-31T00:00:00"/>
    <s v="A7513-2008"/>
    <x v="0"/>
    <n v="59924.639999999999"/>
    <x v="3"/>
    <x v="3"/>
    <s v="Grizzly Screen"/>
    <n v="3.3999999999999996E-2"/>
    <n v="2500.61"/>
  </r>
  <r>
    <n v="1"/>
    <n v="16239.54"/>
    <n v="5957.9663326895998"/>
    <d v="2020-09-01T00:00:00"/>
    <s v="Tampa Electric"/>
    <s v="TEC Electric"/>
    <s v="Big Bend Station"/>
    <x v="2"/>
    <n v="131200"/>
    <s v="Grizzly Screen: 154"/>
    <n v="79454"/>
    <s v="GRIZZLEY SCREEN ; COARSE COAL SCREEN ; SCREEN, GRIZZLEY"/>
    <d v="1980-06-15T00:00:00"/>
    <d v="1980-06-15T00:00:00"/>
    <s v="A7011-2008"/>
    <x v="0"/>
    <n v="10281.57"/>
    <x v="3"/>
    <x v="3"/>
    <s v="Grizzly Screen"/>
    <n v="3.3999999999999996E-2"/>
    <n v="552.14"/>
  </r>
  <r>
    <n v="1"/>
    <n v="20122.21"/>
    <n v="1592.9166014631001"/>
    <d v="2020-09-01T00:00:00"/>
    <s v="Tampa Electric"/>
    <s v="TEC Electric"/>
    <s v="Big Bend Station"/>
    <x v="2"/>
    <n v="131200"/>
    <s v="Header: 157"/>
    <n v="115507231"/>
    <s v="BB4 Service water header system from the unit 3 tie isolation valve replaced."/>
    <d v="2016-06-22T00:00:00"/>
    <d v="2016-06-01T00:00:00"/>
    <s v="A2518950"/>
    <x v="0"/>
    <n v="18529.29"/>
    <x v="3"/>
    <x v="3"/>
    <s v="Header"/>
    <n v="3.3999999999999996E-2"/>
    <n v="684.16"/>
  </r>
  <r>
    <n v="1"/>
    <n v="11997.56"/>
    <n v="1652.0899267295999"/>
    <d v="2020-09-01T00:00:00"/>
    <s v="Tampa Electric"/>
    <s v="TEC Electric"/>
    <s v="Big Bend Station"/>
    <x v="2"/>
    <n v="131200"/>
    <s v="Header: 157"/>
    <n v="36424231"/>
    <s v="BB FGD B vacuum filter cloth wash header replaced."/>
    <d v="2012-12-18T00:00:00"/>
    <d v="2012-12-01T00:00:00"/>
    <s v="A7540-2012"/>
    <x v="0"/>
    <n v="10345.469999999999"/>
    <x v="3"/>
    <x v="3"/>
    <s v="Header"/>
    <n v="3.3999999999999996E-2"/>
    <n v="407.92"/>
  </r>
  <r>
    <n v="1"/>
    <n v="30956.400000000001"/>
    <n v="1929.9077252280001"/>
    <d v="2020-09-01T00:00:00"/>
    <s v="Tampa Electric"/>
    <s v="TEC Electric"/>
    <s v="Big Bend Station"/>
    <x v="2"/>
    <n v="131200"/>
    <s v="Header: 157"/>
    <n v="259101542"/>
    <s v="BB FGD B REAGENT HEADER INSTALL"/>
    <d v="2017-12-18T00:00:00"/>
    <d v="2017-12-01T00:00:00"/>
    <s v="A2660973"/>
    <x v="0"/>
    <n v="29026.49"/>
    <x v="3"/>
    <x v="3"/>
    <s v="Header"/>
    <n v="3.3999999999999996E-2"/>
    <n v="1052.52"/>
  </r>
  <r>
    <n v="1"/>
    <n v="4754.6400000000003"/>
    <n v="121.24522185600001"/>
    <d v="2020-09-01T00:00:00"/>
    <s v="Tampa Electric"/>
    <s v="TEC Electric"/>
    <s v="Big Bend Station"/>
    <x v="2"/>
    <n v="131200"/>
    <s v="Header: 157"/>
    <n v="324901685"/>
    <s v="Install new B Belt Filter Cloth wash flowmeter"/>
    <d v="2019-12-26T00:00:00"/>
    <d v="2019-12-01T00:00:00"/>
    <s v="A2723832"/>
    <x v="0"/>
    <n v="4633.3900000000003"/>
    <x v="3"/>
    <x v="3"/>
    <s v="Header"/>
    <n v="3.3999999999999996E-2"/>
    <n v="161.66"/>
  </r>
  <r>
    <n v="1"/>
    <n v="1374.94"/>
    <n v="108.84315152340001"/>
    <d v="2020-09-01T00:00:00"/>
    <s v="Tampa Electric"/>
    <s v="TEC Electric"/>
    <s v="Big Bend Station"/>
    <x v="2"/>
    <n v="131200"/>
    <s v="Header: 157"/>
    <n v="287154504"/>
    <s v="REPL WASH HEADER FOR #3 UPPER HEADER"/>
    <d v="2016-12-01T00:00:00"/>
    <d v="2016-12-01T00:00:00"/>
    <s v="A2539758"/>
    <x v="0"/>
    <n v="1266.0999999999999"/>
    <x v="3"/>
    <x v="3"/>
    <s v="Header"/>
    <n v="3.3999999999999996E-2"/>
    <n v="46.75"/>
  </r>
  <r>
    <n v="1"/>
    <n v="15366.49"/>
    <n v="2676.8660687297001"/>
    <d v="2020-09-01T00:00:00"/>
    <s v="Tampa Electric"/>
    <s v="TEC Electric"/>
    <s v="Big Bend Station"/>
    <x v="2"/>
    <n v="131200"/>
    <s v="Header: 157"/>
    <n v="25630230"/>
    <s v="Install wash header for BB FGD B tower inlet duct, header made of 904L alloy with alloy 625 nozzles"/>
    <d v="2009-12-31T00:00:00"/>
    <d v="2009-12-01T00:00:00"/>
    <s v="A7619-2009"/>
    <x v="0"/>
    <n v="12689.62"/>
    <x v="3"/>
    <x v="3"/>
    <s v="Header"/>
    <n v="3.3999999999999996E-2"/>
    <n v="522.46"/>
  </r>
  <r>
    <n v="1"/>
    <n v="41889.770000000004"/>
    <n v="5768.3118109032002"/>
    <d v="2020-09-01T00:00:00"/>
    <s v="Tampa Electric"/>
    <s v="TEC Electric"/>
    <s v="Big Bend Station"/>
    <x v="2"/>
    <n v="131200"/>
    <s v="Heater / Heater Shell: 162"/>
    <n v="29203101"/>
    <s v="BB FGD &quot;D&quot; pick heater replaced"/>
    <d v="2012-05-12T00:00:00"/>
    <d v="2012-05-01T00:00:00"/>
    <s v="B2767-2011"/>
    <x v="0"/>
    <n v="36121.46"/>
    <x v="3"/>
    <x v="3"/>
    <s v="Heater / Heater Shell"/>
    <n v="3.3999999999999996E-2"/>
    <n v="1424.25"/>
  </r>
  <r>
    <n v="1"/>
    <n v="50048.520000000004"/>
    <n v="7531.5335147327996"/>
    <d v="2020-09-01T00:00:00"/>
    <s v="Tampa Electric"/>
    <s v="TEC Electric"/>
    <s v="Big Bend Station"/>
    <x v="2"/>
    <n v="131200"/>
    <s v="Heater / Heater Shell: 162"/>
    <n v="38293320"/>
    <s v="BB FGD A pick heater replaced"/>
    <d v="2011-12-31T00:00:00"/>
    <d v="2011-12-01T00:00:00"/>
    <s v="B2718-2011"/>
    <x v="0"/>
    <n v="42516.99"/>
    <x v="3"/>
    <x v="3"/>
    <s v="Heater / Heater Shell"/>
    <n v="3.3999999999999996E-2"/>
    <n v="1701.65"/>
  </r>
  <r>
    <n v="1"/>
    <n v="40460.42"/>
    <n v="12079.773173067601"/>
    <d v="2020-09-01T00:00:00"/>
    <s v="Tampa Electric"/>
    <s v="TEC Electric"/>
    <s v="Big Bend Station"/>
    <x v="2"/>
    <n v="131200"/>
    <s v="Hoist: 163"/>
    <n v="98284"/>
    <s v="CRANE - HOIST ; COAL BLENDING BIN EQUIPMENT ; SVEDALA INDUSTRIES, INC. BULLDOZER HOIST, SHEPARD-NILES MODEL #8XGPBD1 W/HOOK BLOCK&amp; CABLE, TROLLEY UNITS, CONTROL PANEL MOUNTED ON HOIST PO 14724  VO 352923 09/08/95  TGC 15 TON HOIST SYS F/DRAVO TRAVELING L"/>
    <d v="1994-07-15T00:00:00"/>
    <d v="1994-07-15T00:00:00"/>
    <s v="A7085"/>
    <x v="0"/>
    <n v="28380.65"/>
    <x v="3"/>
    <x v="3"/>
    <s v="Hoist"/>
    <n v="3.3999999999999996E-2"/>
    <n v="1375.65"/>
  </r>
  <r>
    <n v="8"/>
    <n v="312607"/>
    <n v="112172.68228004"/>
    <d v="2020-09-01T00:00:00"/>
    <s v="Tampa Electric"/>
    <s v="TEC Electric"/>
    <s v="Big Bend Station"/>
    <x v="2"/>
    <n v="131200"/>
    <s v="Hoist: 163"/>
    <n v="122971"/>
    <s v="HOISTS ; CLAM SHELL UNLOADER ; 4EA, HOISTS INCLUDING REEVING. $324,803.00. AND 4EA, MOTORS FOR HOISTS, GE.$27,804.00."/>
    <d v="1982-06-15T00:00:00"/>
    <d v="1982-06-15T00:00:00"/>
    <s v="J92"/>
    <x v="0"/>
    <n v="200434.32"/>
    <x v="3"/>
    <x v="3"/>
    <s v="Hoist"/>
    <n v="3.3999999999999996E-2"/>
    <n v="10628.64"/>
  </r>
  <r>
    <n v="1"/>
    <n v="38459.4"/>
    <n v="4778.1170142299998"/>
    <d v="2020-09-01T00:00:00"/>
    <s v="Tampa Electric"/>
    <s v="TEC Electric"/>
    <s v="Big Bend Station"/>
    <x v="2"/>
    <n v="131200"/>
    <s v="Hopper: 164"/>
    <n v="40506922"/>
    <s v="PECO gypsum transloading hopper assembled"/>
    <d v="2013-08-22T00:00:00"/>
    <d v="2013-10-01T00:00:00"/>
    <s v="A2412646"/>
    <x v="0"/>
    <n v="33681.279999999999"/>
    <x v="3"/>
    <x v="3"/>
    <s v="Hopper"/>
    <n v="3.3999999999999996E-2"/>
    <n v="1307.6199999999999"/>
  </r>
  <r>
    <n v="0"/>
    <n v="290420"/>
    <n v="116496.8657996"/>
    <d v="2020-09-01T00:00:00"/>
    <s v="Tampa Electric"/>
    <s v="TEC Electric"/>
    <s v="Big Bend Station"/>
    <x v="2"/>
    <n v="131200"/>
    <s v="Hopper: 164"/>
    <n v="114381"/>
    <s v="TRAVELING HOPPER ; COAL BARGE UNLOADER - LADDER TYPE ; TRAVELING HOPPER CONSISTING OF: 4-HOPPER TRUCKS W 6 33&quot; DIAM,WHEELS 1-COUNTERWEIGHT W/SHEAVES,DRUMS, ROPES"/>
    <d v="1970-06-15T00:00:00"/>
    <d v="1970-06-15T00:00:00"/>
    <s v="B021"/>
    <x v="0"/>
    <n v="173923.13"/>
    <x v="3"/>
    <x v="3"/>
    <s v="Hopper"/>
    <n v="3.3999999999999996E-2"/>
    <n v="9874.2800000000007"/>
  </r>
  <r>
    <n v="5"/>
    <n v="883703.64"/>
    <n v="83981.785679323206"/>
    <d v="2020-09-01T00:00:00"/>
    <s v="Tampa Electric"/>
    <s v="TEC Electric"/>
    <s v="Big Bend Station"/>
    <x v="2"/>
    <n v="131200"/>
    <s v="Hopper: 164"/>
    <n v="89914273"/>
    <s v="ESS self-unloaders on the dock installed with complete doc anchoring systems,"/>
    <d v="2015-04-01T00:00:00"/>
    <d v="2015-05-01T00:00:00"/>
    <s v="A2516871"/>
    <x v="0"/>
    <n v="799721.85"/>
    <x v="3"/>
    <x v="3"/>
    <s v="Hopper"/>
    <n v="3.3999999999999996E-2"/>
    <n v="30045.919999999998"/>
  </r>
  <r>
    <n v="1"/>
    <n v="107613.35"/>
    <n v="26021.648409848"/>
    <d v="2020-09-01T00:00:00"/>
    <s v="Tampa Electric"/>
    <s v="TEC Electric"/>
    <s v="Big Bend Station"/>
    <x v="2"/>
    <n v="131200"/>
    <s v="Hopper: 164"/>
    <n v="119751"/>
    <s v="HOPPER ; SLAG HANDLING ; SLAG STORAGE AREA HOPPERS.  INSTALLED IN THE SLAG STORAGE FACILITY AND WAS INSTALLED IN CONJUNCTION WITH THE SLAG BENEFICIATION PROJECT. 03/25/03 RJB"/>
    <d v="2002-03-15T00:00:00"/>
    <d v="2002-03-15T00:00:00"/>
    <s v="H6589"/>
    <x v="0"/>
    <n v="81591.7"/>
    <x v="3"/>
    <x v="3"/>
    <s v="Hopper"/>
    <n v="3.3999999999999996E-2"/>
    <n v="3658.85"/>
  </r>
  <r>
    <n v="1"/>
    <n v="3477.8"/>
    <n v="1218.2558118879999"/>
    <d v="2020-09-01T00:00:00"/>
    <s v="Tampa Electric"/>
    <s v="TEC Electric"/>
    <s v="Big Bend Station"/>
    <x v="2"/>
    <n v="131200"/>
    <s v="Hopper: 164"/>
    <n v="89658"/>
    <s v="HOPPER ; &quot;F&quot; CONVEYOR ; STRUCTURAL MODIFICATIONS REQUIRED DUE TO CHANGE IN ORIGINAL DESIGN AN D USAGE FOR RECLAIM HOPPERS  AT THE END OF EXISTING CONVEYOR &quot;F&quot;"/>
    <d v="1984-08-15T00:00:00"/>
    <d v="1984-08-15T00:00:00"/>
    <s v="K3400"/>
    <x v="0"/>
    <n v="2259.54"/>
    <x v="3"/>
    <x v="3"/>
    <s v="Hopper"/>
    <n v="3.3999999999999996E-2"/>
    <n v="118.25"/>
  </r>
  <r>
    <n v="1"/>
    <n v="28352.33"/>
    <n v="10289.4257350104"/>
    <d v="2020-09-01T00:00:00"/>
    <s v="Tampa Electric"/>
    <s v="TEC Electric"/>
    <s v="Big Bend Station"/>
    <x v="2"/>
    <n v="131200"/>
    <s v="Hopper: 164"/>
    <n v="79423"/>
    <s v="HOPPER ; &quot;F&quot; CONVEYOR ; HOPPER (F CONVEYER)"/>
    <d v="1981-06-15T00:00:00"/>
    <d v="1981-06-15T00:00:00"/>
    <s v="L2477"/>
    <x v="0"/>
    <n v="18062.900000000001"/>
    <x v="3"/>
    <x v="3"/>
    <s v="Hopper"/>
    <n v="3.3999999999999996E-2"/>
    <n v="963.98"/>
  </r>
  <r>
    <n v="1"/>
    <n v="59757.68"/>
    <n v="5679.0041901983996"/>
    <d v="2020-09-01T00:00:00"/>
    <s v="Tampa Electric"/>
    <s v="TEC Electric"/>
    <s v="Big Bend Station"/>
    <x v="2"/>
    <n v="131200"/>
    <s v="Hopper: 164"/>
    <n v="59353793"/>
    <s v="ESS coal hoppers require steel frame and wheels in order to facilitate moving them with a forklift attachment"/>
    <d v="2015-03-31T00:00:00"/>
    <d v="2015-05-01T00:00:00"/>
    <s v="A2540661"/>
    <x v="0"/>
    <n v="54078.68"/>
    <x v="3"/>
    <x v="3"/>
    <s v="Hopper"/>
    <n v="3.3999999999999996E-2"/>
    <n v="2031.76"/>
  </r>
  <r>
    <n v="1"/>
    <n v="15828.76"/>
    <n v="5744.4608784288002"/>
    <d v="2020-09-01T00:00:00"/>
    <s v="Tampa Electric"/>
    <s v="TEC Electric"/>
    <s v="Big Bend Station"/>
    <x v="2"/>
    <n v="131200"/>
    <s v="Hopper: 164"/>
    <n v="121970"/>
    <s v="HOPPER ; &quot;F&quot; CONVEYOR ; F CONVEYOR CHUTE LINER"/>
    <d v="1981-06-15T00:00:00"/>
    <d v="1981-06-15T00:00:00"/>
    <s v="A7091"/>
    <x v="0"/>
    <n v="10084.299999999999"/>
    <x v="3"/>
    <x v="3"/>
    <s v="Hopper"/>
    <n v="3.3999999999999996E-2"/>
    <n v="538.17999999999995"/>
  </r>
  <r>
    <n v="1"/>
    <n v="193651.6"/>
    <n v="77679.927198808"/>
    <d v="2020-09-01T00:00:00"/>
    <s v="Tampa Electric"/>
    <s v="TEC Electric"/>
    <s v="Big Bend Station"/>
    <x v="2"/>
    <n v="131200"/>
    <s v="Hopper: 164"/>
    <n v="114671"/>
    <s v="RECLAIM HOPPER ; COAL HANDLING STRUCTURES ; RECLAIM HOPPER CONCRETE STRUCTURE, (822 CY) STEEL HOPPER FRAMES W/ 4 STEEL HOPPERS 10'X10'X6' (2 FOR CURRENT USE AND 2 FOR FUTURE USE)"/>
    <d v="1970-06-15T00:00:00"/>
    <d v="1970-06-15T00:00:00"/>
    <s v="B02"/>
    <x v="0"/>
    <n v="115971.67"/>
    <x v="3"/>
    <x v="3"/>
    <s v="Hopper"/>
    <n v="3.3999999999999996E-2"/>
    <n v="6584.15"/>
  </r>
  <r>
    <n v="6"/>
    <n v="12684.880000000001"/>
    <n v="4443.4495322048006"/>
    <d v="2020-09-01T00:00:00"/>
    <s v="Tampa Electric"/>
    <s v="TEC Electric"/>
    <s v="Big Bend Station"/>
    <x v="2"/>
    <n v="131200"/>
    <s v="Hose Rack: 166"/>
    <n v="89691"/>
    <s v="HOSE RACKS ; COAL CONVEYOR FIRE PROTECTION SYST. ; COAL CONVEYOR FIRE PROTECTION SYSTE M -- HANNAY MODEL #FH-3 HOSE REELS WITH SIDE GUIDE ROLLERS, MFG BY WER T-KNOX; LOCATED ON COL LINES 1 AND 2 ALONG CONVEYORS T1 AND T2 NORTH"/>
    <d v="1984-08-15T00:00:00"/>
    <d v="1984-08-15T00:00:00"/>
    <s v="K3400"/>
    <x v="0"/>
    <n v="8241.43"/>
    <x v="3"/>
    <x v="3"/>
    <s v="Hose Rack"/>
    <n v="3.3999999999999996E-2"/>
    <n v="431.29"/>
  </r>
  <r>
    <n v="5"/>
    <n v="256.5"/>
    <n v="79.597144125"/>
    <d v="2020-09-01T00:00:00"/>
    <s v="Tampa Electric"/>
    <s v="TEC Electric"/>
    <s v="Big Bend Station"/>
    <x v="2"/>
    <n v="131200"/>
    <s v="Hose Rack: 166"/>
    <n v="96259"/>
    <s v="HOSE RACKS ; COAL CONVEYOR FIRE PROTECTION SYST. ; HOSE RACKS STAINLESS STEEL FIRE HOSE RACK AND CONNECTION NIPPLE ALONG &quot;F&quot; AND &quot;P&quot; CONVEYORS SAFETY EQUIPMENT COMPANY VO# 915281"/>
    <d v="1992-01-15T00:00:00"/>
    <d v="1992-01-15T00:00:00"/>
    <s v="A7044"/>
    <x v="0"/>
    <n v="176.9"/>
    <x v="3"/>
    <x v="3"/>
    <s v="Hose Rack"/>
    <n v="3.3999999999999996E-2"/>
    <n v="8.7200000000000006"/>
  </r>
  <r>
    <n v="1"/>
    <n v="680.98"/>
    <n v="194.71397336000001"/>
    <d v="2020-09-01T00:00:00"/>
    <s v="Tampa Electric"/>
    <s v="TEC Electric"/>
    <s v="Big Bend Station"/>
    <x v="2"/>
    <n v="131200"/>
    <s v="Hydraulic Unit: 171"/>
    <n v="123227"/>
    <s v="EQUIPMENT ; EQUIPMENT ; POWER DRIVE WORK TUG ADD CHRG FROM TECO STEVEDORING SEP-01"/>
    <d v="1996-04-15T00:00:00"/>
    <d v="1996-04-15T00:00:00"/>
    <s v="TSP"/>
    <x v="0"/>
    <n v="486.27"/>
    <x v="3"/>
    <x v="3"/>
    <s v="Hydraulic Unit"/>
    <n v="3.3999999999999996E-2"/>
    <n v="23.15"/>
  </r>
  <r>
    <n v="1"/>
    <n v="22866.62"/>
    <n v="6538.2983898399998"/>
    <d v="2020-09-01T00:00:00"/>
    <s v="Tampa Electric"/>
    <s v="TEC Electric"/>
    <s v="Big Bend Station"/>
    <x v="2"/>
    <n v="131200"/>
    <s v="Hydraulic Unit: 171"/>
    <n v="98704"/>
    <s v="HYDRAULIC UNIT ; CONVEYOR/COAL HANDLING ; THE HYDRAULIC CONTROL UNIT IS LOCATED WITH THE LOADOUT CHUTE AND PROVIDES POWER FOR CHUTE.  CONSISTS OF A 15 HP MOTOR, THERMAL TRANSFER BLOWER MODEL AO-15 18&quot; X 30&quot; OIL RESERVOIR. PROVIDED BY PEBCO FOR ROBERTS &amp;"/>
    <d v="1996-03-15T00:00:00"/>
    <d v="1996-03-15T00:00:00"/>
    <s v="L2580"/>
    <x v="0"/>
    <n v="16328.32"/>
    <x v="3"/>
    <x v="3"/>
    <s v="Hydraulic Unit"/>
    <n v="3.3999999999999996E-2"/>
    <n v="777.47"/>
  </r>
  <r>
    <n v="2"/>
    <n v="38697.22"/>
    <n v="6741.1149307466003"/>
    <d v="2020-09-01T00:00:00"/>
    <s v="Tampa Electric"/>
    <s v="TEC Electric"/>
    <s v="Big Bend Station"/>
    <x v="2"/>
    <n v="131200"/>
    <s v="Hydroclone: 173"/>
    <n v="25887158"/>
    <s v="Installed FGD A1 and C1 Limestone Hydroclones"/>
    <d v="2009-12-31T00:00:00"/>
    <d v="2009-12-01T00:00:00"/>
    <s v="A7530-2009"/>
    <x v="0"/>
    <n v="31956.11"/>
    <x v="3"/>
    <x v="3"/>
    <s v="Hydroclone"/>
    <n v="3.3999999999999996E-2"/>
    <n v="1315.71"/>
  </r>
  <r>
    <n v="1"/>
    <n v="11266.44"/>
    <n v="1070.6935069872"/>
    <d v="2020-09-01T00:00:00"/>
    <s v="Tampa Electric"/>
    <s v="TEC Electric"/>
    <s v="Big Bend Station"/>
    <x v="2"/>
    <n v="131200"/>
    <s v="Hydroclone: 173"/>
    <n v="59979562"/>
    <s v="BB FGD C1 Limestone hydroclone replaced"/>
    <d v="2015-02-10T00:00:00"/>
    <d v="2015-06-01T00:00:00"/>
    <s v="A2521043"/>
    <x v="0"/>
    <n v="10195.75"/>
    <x v="3"/>
    <x v="3"/>
    <s v="Hydroclone"/>
    <n v="3.3999999999999996E-2"/>
    <n v="383.06"/>
  </r>
  <r>
    <n v="1"/>
    <n v="26686.82"/>
    <n v="3674.8327575312001"/>
    <d v="2020-09-01T00:00:00"/>
    <s v="Tampa Electric"/>
    <s v="TEC Electric"/>
    <s v="Big Bend Station"/>
    <x v="2"/>
    <n v="131200"/>
    <s v="Impeller: 175"/>
    <n v="33803679"/>
    <s v="FGD A3 Absorber pump impeller replaced"/>
    <d v="2012-06-30T00:00:00"/>
    <d v="2012-06-01T00:00:00"/>
    <s v="A7551-2012"/>
    <x v="0"/>
    <n v="23011.99"/>
    <x v="3"/>
    <x v="3"/>
    <s v="Impeller"/>
    <n v="3.3999999999999996E-2"/>
    <n v="907.35"/>
  </r>
  <r>
    <n v="1"/>
    <n v="114226.02"/>
    <n v="18577.2492815976"/>
    <d v="2020-09-01T00:00:00"/>
    <s v="Tampa Electric"/>
    <s v="TEC Electric"/>
    <s v="Big Bend Station"/>
    <x v="2"/>
    <n v="131200"/>
    <s v="Inlet Vane: 178"/>
    <n v="27440245"/>
    <s v="BB4A I.D. fan inlet vane assembly replaced"/>
    <d v="2010-06-30T00:00:00"/>
    <d v="2009-06-01T00:00:00"/>
    <s v="A7469-2008"/>
    <x v="0"/>
    <n v="95648.77"/>
    <x v="3"/>
    <x v="3"/>
    <s v="Inlet Vane"/>
    <n v="3.3999999999999996E-2"/>
    <n v="3883.68"/>
  </r>
  <r>
    <n v="1"/>
    <n v="35350.879999999997"/>
    <n v="3889.8683711536"/>
    <d v="2020-09-01T00:00:00"/>
    <s v="Tampa Electric"/>
    <s v="TEC Electric"/>
    <s v="Big Bend Station"/>
    <x v="2"/>
    <n v="131200"/>
    <s v="Inverter: 182"/>
    <n v="50187155"/>
    <s v="BBC ammonia PCC building inverter replaced."/>
    <d v="2014-08-22T00:00:00"/>
    <d v="2014-08-01T00:00:00"/>
    <s v="A2469160"/>
    <x v="0"/>
    <n v="31461.01"/>
    <x v="3"/>
    <x v="3"/>
    <s v="Inverter"/>
    <n v="3.3999999999999996E-2"/>
    <n v="1201.93"/>
  </r>
  <r>
    <n v="1"/>
    <n v="44133.11"/>
    <n v="12619.068408519999"/>
    <d v="2020-09-01T00:00:00"/>
    <s v="Tampa Electric"/>
    <s v="TEC Electric"/>
    <s v="Big Bend Station"/>
    <x v="2"/>
    <n v="131200"/>
    <s v="Ladder Assembly: 185"/>
    <n v="89427"/>
    <s v="LADDER ASSEMBLIES ; EQUIPMENT ; 2 HOLLAND SKID LADDERS FROM TECO STEVEDORING SEP-01"/>
    <d v="1996-02-15T00:00:00"/>
    <d v="1996-02-15T00:00:00"/>
    <s v="TSP"/>
    <x v="0"/>
    <n v="31514.04"/>
    <x v="3"/>
    <x v="3"/>
    <s v="Ladder Assembly"/>
    <n v="3.3999999999999996E-2"/>
    <n v="1500.53"/>
  </r>
  <r>
    <n v="1"/>
    <n v="6072.41"/>
    <n v="836.18397340560011"/>
    <d v="2020-09-01T00:00:00"/>
    <s v="Tampa Electric"/>
    <s v="TEC Electric"/>
    <s v="Big Bend Station"/>
    <x v="2"/>
    <n v="131200"/>
    <s v="Level Indicator: 188"/>
    <n v="39114344"/>
    <s v="BB FGD Common Muriatic Acid tank indicator replaced"/>
    <d v="2012-09-27T00:00:00"/>
    <d v="2013-05-01T00:00:00"/>
    <s v="A2382783"/>
    <x v="0"/>
    <n v="5236.2299999999996"/>
    <x v="3"/>
    <x v="3"/>
    <s v="Level Indicator"/>
    <n v="3.3999999999999996E-2"/>
    <n v="206.46"/>
  </r>
  <r>
    <n v="1"/>
    <n v="100378.33"/>
    <n v="6257.8631401741004"/>
    <d v="2020-09-01T00:00:00"/>
    <s v="Tampa Electric"/>
    <s v="TEC Electric"/>
    <s v="Big Bend Station"/>
    <x v="2"/>
    <n v="131200"/>
    <s v="Lighting System: 190"/>
    <n v="138857888"/>
    <s v="LED LIGHTING UPGRADE FOR F AND P CONVEYORS"/>
    <d v="2017-01-06T00:00:00"/>
    <d v="2017-01-01T00:00:00"/>
    <s v="A2620142"/>
    <x v="0"/>
    <n v="94120.47"/>
    <x v="3"/>
    <x v="3"/>
    <s v="Lighting System"/>
    <n v="3.3999999999999996E-2"/>
    <n v="3412.86"/>
  </r>
  <r>
    <n v="1"/>
    <n v="3122.36"/>
    <n v="343.57191128919999"/>
    <d v="2020-09-01T00:00:00"/>
    <s v="Tampa Electric"/>
    <s v="TEC Electric"/>
    <s v="Big Bend Station"/>
    <x v="2"/>
    <n v="131200"/>
    <s v="Lighting System: 190"/>
    <n v="46410739"/>
    <s v="BB classifier lighting system installed on the south side of B1 andB2 Dryer crusher"/>
    <d v="2014-08-27T00:00:00"/>
    <d v="2014-08-01T00:00:00"/>
    <s v="A2499178"/>
    <x v="0"/>
    <n v="2778.79"/>
    <x v="3"/>
    <x v="3"/>
    <s v="Lighting System"/>
    <n v="3.3999999999999996E-2"/>
    <n v="106.16"/>
  </r>
  <r>
    <n v="1"/>
    <n v="3622"/>
    <n v="1299.68124584"/>
    <d v="2020-09-01T00:00:00"/>
    <s v="Tampa Electric"/>
    <s v="TEC Electric"/>
    <s v="Big Bend Station"/>
    <x v="2"/>
    <n v="131200"/>
    <s v="Lighting System: 190"/>
    <n v="87654"/>
    <s v="LIGHTING SYSTEM ; CLAM SHELL UNLOADER ; LIGHTING SYSTEM INCL FIXTURES, LUMINARIES, CONDUIT &amp; WIRING."/>
    <d v="1982-06-15T00:00:00"/>
    <d v="1982-06-15T00:00:00"/>
    <s v="J92"/>
    <x v="0"/>
    <n v="2322.3200000000002"/>
    <x v="3"/>
    <x v="3"/>
    <s v="Lighting System"/>
    <n v="3.3999999999999996E-2"/>
    <n v="123.15"/>
  </r>
  <r>
    <n v="1"/>
    <n v="38132.39"/>
    <n v="4195.9345220682999"/>
    <d v="2020-09-01T00:00:00"/>
    <s v="Tampa Electric"/>
    <s v="TEC Electric"/>
    <s v="Big Bend Station"/>
    <x v="2"/>
    <n v="131200"/>
    <s v="Lighting System: 190"/>
    <n v="44651154"/>
    <s v="BB1 unit 1 fly ash silo LED lighting system replaced"/>
    <d v="2014-05-02T00:00:00"/>
    <d v="2014-05-01T00:00:00"/>
    <s v="A2443824"/>
    <x v="0"/>
    <n v="33936.46"/>
    <x v="3"/>
    <x v="3"/>
    <s v="Lighting System"/>
    <n v="3.3999999999999996E-2"/>
    <n v="1296.5"/>
  </r>
  <r>
    <n v="1"/>
    <n v="34601.39"/>
    <n v="4298.8057607504998"/>
    <d v="2020-09-01T00:00:00"/>
    <s v="Tampa Electric"/>
    <s v="TEC Electric"/>
    <s v="Big Bend Station"/>
    <x v="2"/>
    <n v="131200"/>
    <s v="Lighting System: 190"/>
    <n v="38622399"/>
    <s v="#4 Stack FAA lighting cable replaced, composing of 500' of amor flex cable between the controller and the upper NW stack light at the 500' level"/>
    <d v="2013-03-31T00:00:00"/>
    <d v="2013-03-01T00:00:00"/>
    <s v="A2399087"/>
    <x v="0"/>
    <n v="30302.58"/>
    <x v="3"/>
    <x v="3"/>
    <s v="Lighting System"/>
    <n v="3.3999999999999996E-2"/>
    <n v="1176.45"/>
  </r>
  <r>
    <n v="2"/>
    <n v="373914.68"/>
    <n v="51488.8590917088"/>
    <d v="2020-09-01T00:00:00"/>
    <s v="Tampa Electric"/>
    <s v="TEC Electric"/>
    <s v="Big Bend Station"/>
    <x v="2"/>
    <n v="131200"/>
    <s v="Liner: 191"/>
    <n v="38293368"/>
    <s v="Reline the interior of the tank and paint the exterior of the Common TLR sludge surge tanks"/>
    <d v="2012-07-01T00:00:00"/>
    <d v="2012-07-01T00:00:00"/>
    <s v="B2764-2011"/>
    <x v="0"/>
    <n v="322425.82"/>
    <x v="3"/>
    <x v="3"/>
    <s v="Liner"/>
    <n v="3.3999999999999996E-2"/>
    <n v="12713.1"/>
  </r>
  <r>
    <n v="1"/>
    <n v="113141.64"/>
    <n v="7053.5632399428005"/>
    <d v="2020-09-01T00:00:00"/>
    <s v="Tampa Electric"/>
    <s v="TEC Electric"/>
    <s v="Big Bend Station"/>
    <x v="2"/>
    <n v="131200"/>
    <s v="Liner: 191"/>
    <n v="276624736"/>
    <s v="BB FGD &quot;C&quot; LIMESTONE BALL MILL LINER"/>
    <d v="2017-12-18T00:00:00"/>
    <d v="2017-12-01T00:00:00"/>
    <s v="A2659396"/>
    <x v="0"/>
    <n v="106088.08"/>
    <x v="3"/>
    <x v="3"/>
    <s v="Liner"/>
    <n v="3.3999999999999996E-2"/>
    <n v="3846.82"/>
  </r>
  <r>
    <n v="1"/>
    <n v="93991.56"/>
    <n v="11677.318731702"/>
    <d v="2020-09-01T00:00:00"/>
    <s v="Tampa Electric"/>
    <s v="TEC Electric"/>
    <s v="Big Bend Station"/>
    <x v="2"/>
    <n v="131200"/>
    <s v="Liner: 191"/>
    <n v="42816215"/>
    <s v="BB FGD A limestone mill liner replaced"/>
    <d v="2013-09-19T00:00:00"/>
    <d v="2013-12-01T00:00:00"/>
    <s v="A2442780"/>
    <x v="0"/>
    <n v="82314.240000000005"/>
    <x v="3"/>
    <x v="3"/>
    <s v="Liner"/>
    <n v="3.3999999999999996E-2"/>
    <n v="3195.71"/>
  </r>
  <r>
    <n v="1"/>
    <n v="28328.77"/>
    <n v="2692.1929287276002"/>
    <d v="2020-09-01T00:00:00"/>
    <s v="Tampa Electric"/>
    <s v="TEC Electric"/>
    <s v="Big Bend Station"/>
    <x v="2"/>
    <n v="131200"/>
    <s v="Liner: 191"/>
    <n v="89636949"/>
    <s v="BB FGD &quot;C&quot; ball mill liner replaced."/>
    <d v="2015-10-03T00:00:00"/>
    <d v="2015-10-01T00:00:00"/>
    <s v="A2568808"/>
    <x v="0"/>
    <n v="25636.58"/>
    <x v="3"/>
    <x v="3"/>
    <s v="Liner"/>
    <n v="3.3999999999999996E-2"/>
    <n v="963.18"/>
  </r>
  <r>
    <n v="1"/>
    <n v="45464.57"/>
    <n v="5648.4249744315002"/>
    <d v="2020-09-01T00:00:00"/>
    <s v="Tampa Electric"/>
    <s v="TEC Electric"/>
    <s v="Big Bend Station"/>
    <x v="2"/>
    <n v="131200"/>
    <s v="Liner: 191"/>
    <n v="40129222"/>
    <s v="BB FGD C LImestone mill slurry sump liner replaced."/>
    <d v="2013-04-28T00:00:00"/>
    <d v="2013-04-01T00:00:00"/>
    <s v="A2412951"/>
    <x v="0"/>
    <n v="39816.15"/>
    <x v="3"/>
    <x v="3"/>
    <s v="Liner"/>
    <n v="3.3999999999999996E-2"/>
    <n v="1545.8"/>
  </r>
  <r>
    <n v="1"/>
    <n v="100039.12"/>
    <n v="13775.602908499201"/>
    <d v="2020-09-01T00:00:00"/>
    <s v="Tampa Electric"/>
    <s v="TEC Electric"/>
    <s v="Big Bend Station"/>
    <x v="2"/>
    <n v="131200"/>
    <s v="Liner: 191"/>
    <n v="32622977"/>
    <s v="Mill Liner Repl B ball mill at FGD"/>
    <d v="2012-06-30T00:00:00"/>
    <d v="2012-07-01T00:00:00"/>
    <s v="B2097-2012"/>
    <x v="0"/>
    <n v="86263.52"/>
    <x v="3"/>
    <x v="3"/>
    <s v="Liner"/>
    <n v="3.3999999999999996E-2"/>
    <n v="3401.33"/>
  </r>
  <r>
    <n v="1"/>
    <n v="110592.96000000001"/>
    <n v="10510.078089484799"/>
    <d v="2020-09-01T00:00:00"/>
    <s v="Tampa Electric"/>
    <s v="TEC Electric"/>
    <s v="Big Bend Station"/>
    <x v="2"/>
    <n v="131200"/>
    <s v="Liner: 191"/>
    <n v="89812265"/>
    <s v="BB FGD B Ball mill liner replaced."/>
    <d v="2015-10-15T00:00:00"/>
    <d v="2015-11-01T00:00:00"/>
    <s v="A2564559"/>
    <x v="0"/>
    <n v="100082.88"/>
    <x v="3"/>
    <x v="3"/>
    <s v="Liner"/>
    <n v="3.3999999999999996E-2"/>
    <n v="3760.16"/>
  </r>
  <r>
    <n v="1"/>
    <n v="93521.14"/>
    <n v="12878.062983662399"/>
    <d v="2020-09-01T00:00:00"/>
    <s v="Tampa Electric"/>
    <s v="TEC Electric"/>
    <s v="Big Bend Station"/>
    <x v="2"/>
    <n v="131200"/>
    <s v="Liner: 191"/>
    <n v="32622959"/>
    <s v="polisher regen vessels"/>
    <d v="2012-07-06T00:00:00"/>
    <d v="2012-08-01T00:00:00"/>
    <s v="B2033-2011"/>
    <x v="0"/>
    <n v="80643.08"/>
    <x v="3"/>
    <x v="3"/>
    <s v="Liner"/>
    <n v="3.3999999999999996E-2"/>
    <n v="3179.72"/>
  </r>
  <r>
    <n v="1"/>
    <n v="111941.22"/>
    <n v="12317.560725683399"/>
    <d v="2020-09-01T00:00:00"/>
    <s v="Tampa Electric"/>
    <s v="TEC Electric"/>
    <s v="Big Bend Station"/>
    <x v="2"/>
    <n v="131200"/>
    <s v="Liner: 191"/>
    <n v="51060926"/>
    <s v="BB FGD A limestone ball mill liner replaced with a new rubber liner"/>
    <d v="2014-12-08T00:00:00"/>
    <d v="2014-12-01T00:00:00"/>
    <s v="A2478266"/>
    <x v="0"/>
    <n v="99623.66"/>
    <x v="3"/>
    <x v="3"/>
    <s v="Liner"/>
    <n v="3.3999999999999996E-2"/>
    <n v="3806"/>
  </r>
  <r>
    <n v="2"/>
    <n v="31588.89"/>
    <n v="11065.4289589944"/>
    <d v="2020-09-01T00:00:00"/>
    <s v="Tampa Electric"/>
    <s v="TEC Electric"/>
    <s v="Big Bend Station"/>
    <x v="2"/>
    <n v="131200"/>
    <s v="Lubricating System: 195"/>
    <n v="89689"/>
    <s v="LUBE OIL SYSTEM ; COAL CRUSHERS ; (1CYH-P483A,1CYH-P883A) COAL CRUSHE R CRH1 AND CRH2 LUBE OIL UNIT -- AM ERICAN PULVERIZER CO,MODEL   AC-100 4-58-BEH-2AB CONSISTING OF: A SKID MOUNTED SYSTEM TO LUBRICATE THE CRU SHER BEARINGS COMPLETE WITH A FAN O IL CO"/>
    <d v="1984-08-15T00:00:00"/>
    <d v="1984-08-15T00:00:00"/>
    <s v="K3400"/>
    <x v="0"/>
    <n v="20523.46"/>
    <x v="3"/>
    <x v="3"/>
    <s v="Lubricating System"/>
    <n v="3.3999999999999996E-2"/>
    <n v="1074.02"/>
  </r>
  <r>
    <n v="1"/>
    <n v="95993.66"/>
    <n v="7599.0606722226003"/>
    <d v="2020-09-01T00:00:00"/>
    <s v="Tampa Electric"/>
    <s v="TEC Electric"/>
    <s v="Big Bend Station"/>
    <x v="2"/>
    <n v="131200"/>
    <s v="Magnetic Separator: 196"/>
    <n v="114255722"/>
    <s v="ESS T3 magnetic Separator winding and recitifer power panel replaced."/>
    <d v="2016-07-10T00:00:00"/>
    <d v="2016-07-01T00:00:00"/>
    <s v="A2589900"/>
    <x v="0"/>
    <n v="88394.6"/>
    <x v="3"/>
    <x v="3"/>
    <s v="Magnetic Separator"/>
    <n v="3.3999999999999996E-2"/>
    <n v="3263.78"/>
  </r>
  <r>
    <n v="1"/>
    <n v="15272.45"/>
    <n v="952.12683768650004"/>
    <d v="2020-09-01T00:00:00"/>
    <s v="Tampa Electric"/>
    <s v="TEC Electric"/>
    <s v="Big Bend Station"/>
    <x v="2"/>
    <n v="131200"/>
    <s v="Magnetic Separator: 196"/>
    <n v="149024855"/>
    <s v="T5 Magnetic Separator Rewind upgrade by refurbishing with a new winding.  Also upgraded existing rectifier power panel"/>
    <d v="2017-04-01T00:00:00"/>
    <d v="2017-04-01T00:00:00"/>
    <s v="A2619157"/>
    <x v="0"/>
    <n v="14320.32"/>
    <x v="3"/>
    <x v="3"/>
    <s v="Magnetic Separator"/>
    <n v="3.3999999999999996E-2"/>
    <n v="519.26"/>
  </r>
  <r>
    <n v="1"/>
    <n v="65731.680000000008"/>
    <n v="20018.009963750399"/>
    <d v="2020-09-01T00:00:00"/>
    <s v="Tampa Electric"/>
    <s v="TEC Electric"/>
    <s v="Big Bend Station"/>
    <x v="2"/>
    <n v="131200"/>
    <s v="Magnetic Separator: 196"/>
    <n v="124267"/>
    <s v="MAGNETIC SEPARATOR ; &quot;T&quot; CONVEYOR ; DINGS MODEL 99ILCS (IN-LINE) MAGNETIC SELF-CLEANING, OIL COOLED COIL, W/DINGS MODEL 920 PERMANENT MAGNET EXTENSION FOR 72&quot; CONVEYOR. ALSO INCLUDING RECTIFIER 15KLX4823- 1, THE UNIT SHALL INCLUDE NECESSARY CHUTE WORK &amp;"/>
    <d v="1993-12-15T00:00:00"/>
    <d v="1993-12-15T00:00:00"/>
    <s v="L9377"/>
    <x v="0"/>
    <n v="45713.67"/>
    <x v="3"/>
    <x v="3"/>
    <s v="Magnetic Separator"/>
    <n v="3.3999999999999996E-2"/>
    <n v="2234.88"/>
  </r>
  <r>
    <n v="1"/>
    <n v="86828.86"/>
    <n v="5413.1516483422001"/>
    <d v="2020-09-01T00:00:00"/>
    <s v="Tampa Electric"/>
    <s v="TEC Electric"/>
    <s v="Big Bend Station"/>
    <x v="2"/>
    <n v="131200"/>
    <s v="Magnetic Separator: 196"/>
    <n v="205231387"/>
    <s v="T5 MAGNETIC SEPARATOR"/>
    <d v="2017-11-20T00:00:00"/>
    <d v="2017-11-01T00:00:00"/>
    <s v="A2644881"/>
    <x v="0"/>
    <n v="81415.710000000006"/>
    <x v="3"/>
    <x v="3"/>
    <s v="Magnetic Separator"/>
    <n v="3.3999999999999996E-2"/>
    <n v="2952.18"/>
  </r>
  <r>
    <n v="1"/>
    <n v="59407.840000000004"/>
    <n v="20810.266936486401"/>
    <d v="2020-09-01T00:00:00"/>
    <s v="Tampa Electric"/>
    <s v="TEC Electric"/>
    <s v="Big Bend Station"/>
    <x v="2"/>
    <n v="131200"/>
    <s v="Magnetic Separator: 196"/>
    <n v="89697"/>
    <s v="MAGNETIC SEPARATOR ; &quot;P&quot; CONVEYOR ; (1CYH-SP615) ELECTRO-MAGNETIC IN-LI NE SEPARATOR -- STEARNS MAGNETICS I NC. MODEL 68A; A WIRE WOUND  230V D C COIL PRODUCING 890 GAUSS ON A 77&quot; X 68&quot; X 32-3/4&quot; RECTANGULAR CORE,H EAD,TAIL AND TAKE-UP   PULLEYS MOUN TED"/>
    <d v="1984-08-15T00:00:00"/>
    <d v="1984-08-15T00:00:00"/>
    <s v="K3400"/>
    <x v="0"/>
    <n v="38597.57"/>
    <x v="3"/>
    <x v="3"/>
    <s v="Magnetic Separator"/>
    <n v="3.3999999999999996E-2"/>
    <n v="2019.87"/>
  </r>
  <r>
    <n v="1"/>
    <n v="23072.18"/>
    <n v="8082.0683702128008"/>
    <d v="2020-09-01T00:00:00"/>
    <s v="Tampa Electric"/>
    <s v="TEC Electric"/>
    <s v="Big Bend Station"/>
    <x v="2"/>
    <n v="131200"/>
    <s v="Magnetic Separator: 196"/>
    <n v="87529"/>
    <s v="MAGNETIC SEPARATOR ; &quot;D&quot; CONVEYOR ; REPLACE ERIEZ 66&quot; MAGNET FILLED WITH PCB WITH DUPLICATE MAGNET FILLED WITH TEXACO #55 TRANSF OIL"/>
    <d v="1984-06-15T00:00:00"/>
    <d v="1984-06-15T00:00:00"/>
    <s v="A7043"/>
    <x v="0"/>
    <n v="14990.11"/>
    <x v="3"/>
    <x v="3"/>
    <s v="Magnetic Separator"/>
    <n v="3.3999999999999996E-2"/>
    <n v="784.45"/>
  </r>
  <r>
    <n v="1"/>
    <n v="67756.28"/>
    <n v="23734.683392348801"/>
    <d v="2020-09-01T00:00:00"/>
    <s v="Tampa Electric"/>
    <s v="TEC Electric"/>
    <s v="Big Bend Station"/>
    <x v="2"/>
    <n v="131200"/>
    <s v="Magnetic Separator: 196"/>
    <n v="116112"/>
    <s v="MAGNETIC SEPARATOR ; &quot;F&quot; CONVEYOR ; (1CYH-SP215) ELECTRO-MAGNETIC IN-LI NE SEPARATOR -- STEARNS MAGNETIC IN C.MODEL 68A; A WIRE WOUND    230V D C COIL PRODUCING 890 GAUSS ON A 77' X 68&quot; X 32-3/4&quot; RECTANGULAR CORE,H EAD,TAIL AND TAKE-UP   PULLEYS MOUN TED"/>
    <d v="1984-08-15T00:00:00"/>
    <d v="1984-08-15T00:00:00"/>
    <s v="K3400"/>
    <x v="0"/>
    <n v="44021.599999999999"/>
    <x v="3"/>
    <x v="3"/>
    <s v="Magnetic Separator"/>
    <n v="3.3999999999999996E-2"/>
    <n v="2303.71"/>
  </r>
  <r>
    <n v="1"/>
    <n v="124184.37"/>
    <n v="3166.7511087480002"/>
    <d v="2020-09-01T00:00:00"/>
    <s v="Tampa Electric"/>
    <s v="TEC Electric"/>
    <s v="Big Bend Station"/>
    <x v="2"/>
    <n v="131200"/>
    <s v="Mechanical Components - Conveyors: 199"/>
    <n v="307059061"/>
    <s v="CONVEYOR C11 RETURN IDERS REPL."/>
    <d v="2019-02-22T00:00:00"/>
    <d v="2019-02-01T00:00:00"/>
    <s v="A2697396"/>
    <x v="0"/>
    <n v="121017.62"/>
    <x v="3"/>
    <x v="3"/>
    <s v="Mechanical Components - Conveyors"/>
    <n v="3.3999999999999996E-2"/>
    <n v="4222.2700000000004"/>
  </r>
  <r>
    <n v="0"/>
    <n v="14100"/>
    <n v="5381.7518730000002"/>
    <d v="2020-09-01T00:00:00"/>
    <s v="Tampa Electric"/>
    <s v="TEC Electric"/>
    <s v="Big Bend Station"/>
    <x v="2"/>
    <n v="131200"/>
    <s v="Mechanical Components - Conveyors: 199"/>
    <n v="78971"/>
    <s v="CONVEYOR MECHANICAL COMPONENTS ; &quot;L&quot; CONVEYOR ; ALSO 1-TAKE-UP COUNTERWEIGHT-10-175 LB WTS."/>
    <d v="1976-06-15T00:00:00"/>
    <d v="1976-06-15T00:00:00"/>
    <s v="C54,G"/>
    <x v="0"/>
    <n v="8718.25"/>
    <x v="3"/>
    <x v="3"/>
    <s v="Mechanical Components - Conveyors"/>
    <n v="3.3999999999999996E-2"/>
    <n v="479.4"/>
  </r>
  <r>
    <n v="1"/>
    <n v="46023.16"/>
    <n v="3643.2904544675998"/>
    <d v="2020-09-01T00:00:00"/>
    <s v="Tampa Electric"/>
    <s v="TEC Electric"/>
    <s v="Big Bend Station"/>
    <x v="2"/>
    <n v="131200"/>
    <s v="Mechanical Components - Conveyors: 199"/>
    <n v="140703671"/>
    <s v="G1 CONVEYOR TENSIONER PART AND LBR"/>
    <d v="2016-12-07T00:00:00"/>
    <d v="2016-12-01T00:00:00"/>
    <s v="A2615546"/>
    <x v="0"/>
    <n v="42379.87"/>
    <x v="3"/>
    <x v="3"/>
    <s v="Mechanical Components - Conveyors"/>
    <n v="3.3999999999999996E-2"/>
    <n v="1564.79"/>
  </r>
  <r>
    <n v="1"/>
    <n v="34906.199999999997"/>
    <n v="2763.2484440820003"/>
    <d v="2020-09-01T00:00:00"/>
    <s v="Tampa Electric"/>
    <s v="TEC Electric"/>
    <s v="Big Bend Station"/>
    <x v="2"/>
    <n v="131200"/>
    <s v="Mechanical Components - Conveyors: 199"/>
    <n v="164464961"/>
    <s v="G2 CONVEYOR HYDRALIGNER PARTS AND LBR"/>
    <d v="2016-12-07T00:00:00"/>
    <d v="2016-12-01T00:00:00"/>
    <s v="A2615556"/>
    <x v="0"/>
    <n v="32142.95"/>
    <x v="3"/>
    <x v="3"/>
    <s v="Mechanical Components - Conveyors"/>
    <n v="3.3999999999999996E-2"/>
    <n v="1186.81"/>
  </r>
  <r>
    <n v="0"/>
    <n v="3911.57"/>
    <n v="1316.1838100203001"/>
    <d v="2020-09-01T00:00:00"/>
    <s v="Tampa Electric"/>
    <s v="TEC Electric"/>
    <s v="Big Bend Station"/>
    <x v="2"/>
    <n v="131200"/>
    <s v="Mechanical Components - Conveyors: 199"/>
    <n v="90931"/>
    <s v="CONVEYOR MECHANICAL COMPONENTS ; &quot;E&quot; CONVEYOR ; CONVEYOR COVERS - 48 EA, 72&quot; CON- VEYOR - 34&quot; X 133 1/2&quot; ALUMINUM COVERS W/ 22 EA POSTS @ 2'-5 1/2&quot;, 62 EA CLIPS, 12 EA RAILS @ 20' EA. SUPPLIED ON PO 366005."/>
    <d v="1987-03-15T00:00:00"/>
    <d v="1987-03-15T00:00:00"/>
    <s v="J2677"/>
    <x v="0"/>
    <n v="2595.39"/>
    <x v="3"/>
    <x v="3"/>
    <s v="Mechanical Components - Conveyors"/>
    <n v="3.3999999999999996E-2"/>
    <n v="132.99"/>
  </r>
  <r>
    <n v="0"/>
    <n v="11965.61"/>
    <n v="4026.2457680719003"/>
    <d v="2020-09-01T00:00:00"/>
    <s v="Tampa Electric"/>
    <s v="TEC Electric"/>
    <s v="Big Bend Station"/>
    <x v="2"/>
    <n v="131200"/>
    <s v="Mechanical Components - Conveyors: 199"/>
    <n v="116608"/>
    <s v="CONVEYOR MECHANICAL COMPONENTS ; &quot;W&quot; CONVEYOR ; CONVEYOR COVERS - 186 EA, 54&quot;CON- VEYOR - 34&quot; X 105 1/4&quot; ALUMINUM COVERS W/ 228 EA CLIPS, 46 EA RAILS @ 20' EACH. SUPPLIED ON PO 366005."/>
    <d v="1987-03-15T00:00:00"/>
    <d v="1987-03-15T00:00:00"/>
    <s v="J2677"/>
    <x v="0"/>
    <n v="7939.36"/>
    <x v="3"/>
    <x v="3"/>
    <s v="Mechanical Components - Conveyors"/>
    <n v="3.3999999999999996E-2"/>
    <n v="406.83"/>
  </r>
  <r>
    <n v="0"/>
    <n v="12324"/>
    <n v="4703.8801477200004"/>
    <d v="2020-09-01T00:00:00"/>
    <s v="Tampa Electric"/>
    <s v="TEC Electric"/>
    <s v="Big Bend Station"/>
    <x v="2"/>
    <n v="131200"/>
    <s v="Mechanical Components - Conveyors: 199"/>
    <n v="78970"/>
    <s v="CONVEYOR MECHANICAL COMPONENTS ; &quot;L&quot; CONVEYOR ; ALSO 1-HOLDBACK CLUTCH,FORMSPRAG TYPE LLM-1051"/>
    <d v="1976-06-15T00:00:00"/>
    <d v="1976-06-15T00:00:00"/>
    <s v="C54,G"/>
    <x v="0"/>
    <n v="7620.12"/>
    <x v="3"/>
    <x v="3"/>
    <s v="Mechanical Components - Conveyors"/>
    <n v="3.3999999999999996E-2"/>
    <n v="419.02"/>
  </r>
  <r>
    <n v="1"/>
    <n v="24881.37"/>
    <n v="2737.8456828789003"/>
    <d v="2020-09-01T00:00:00"/>
    <s v="Tampa Electric"/>
    <s v="TEC Electric"/>
    <s v="Big Bend Station"/>
    <x v="2"/>
    <n v="131200"/>
    <s v="Mechanical Components - Conveyors: 199"/>
    <n v="50112131"/>
    <s v="BBC R-1 Conveyor tripper bend pulley replaced."/>
    <d v="2014-12-31T00:00:00"/>
    <d v="2014-12-01T00:00:00"/>
    <s v="A2508583"/>
    <x v="0"/>
    <n v="22143.52"/>
    <x v="3"/>
    <x v="3"/>
    <s v="Mechanical Components - Conveyors"/>
    <n v="3.3999999999999996E-2"/>
    <n v="845.97"/>
  </r>
  <r>
    <n v="2"/>
    <n v="10798.74"/>
    <n v="3633.6117611646"/>
    <d v="2020-09-01T00:00:00"/>
    <s v="Tampa Electric"/>
    <s v="TEC Electric"/>
    <s v="Big Bend Station"/>
    <x v="2"/>
    <n v="131200"/>
    <s v="Mechanical Components - Conveyors: 199"/>
    <n v="91199"/>
    <s v="CONVEYOR MECHANICAL COMPONENTS ; &quot;T&quot; CONVEYOR ; ELECTRIC LINEAR ACTUATORS 2EA, RACO SIZE A4 550LB. THRUST 39.4 INCH STROKE 2.8 INCH SEE ROD SPEED TO OPERATE CRUSHER FLOP GATE. T-7 CRUSHER HOUSE. T1/T2 BELTS."/>
    <d v="1987-01-15T00:00:00"/>
    <d v="1987-01-15T00:00:00"/>
    <s v="A7083"/>
    <x v="0"/>
    <n v="7165.13"/>
    <x v="3"/>
    <x v="3"/>
    <s v="Mechanical Components - Conveyors"/>
    <n v="3.3999999999999996E-2"/>
    <n v="367.16"/>
  </r>
  <r>
    <n v="1"/>
    <n v="9811.36"/>
    <n v="3436.8699587456003"/>
    <d v="2020-09-01T00:00:00"/>
    <s v="Tampa Electric"/>
    <s v="TEC Electric"/>
    <s v="Big Bend Station"/>
    <x v="2"/>
    <n v="131200"/>
    <s v="Mechanical Components - Conveyors: 199"/>
    <n v="123270"/>
    <s v="CONVEYOR MWCHANICAL COMPONENTS ; &quot;F&quot; CONVEYOR ; (1CYH-CNV201) COAL CONVEYOR &quot;F&quot; MOD IFICATION -- CONSISTS OF A DISCHARG E HOOD AND DUST HOOD WITH    TAPERE D CHUTE SECTION, FABRICATED FROM 10 GAUGE, TYPE 316L STN. STL. PLATE; HOOD MEASURES 6'6&quot; X   14' X"/>
    <d v="1984-08-15T00:00:00"/>
    <d v="1984-08-15T00:00:00"/>
    <s v="K3400"/>
    <x v="0"/>
    <n v="6374.49"/>
    <x v="3"/>
    <x v="3"/>
    <s v="Mechanical Components - Conveyors"/>
    <n v="3.3999999999999996E-2"/>
    <n v="333.59"/>
  </r>
  <r>
    <n v="0"/>
    <n v="26730.39"/>
    <n v="10722.4249590282"/>
    <d v="2020-09-01T00:00:00"/>
    <s v="Tampa Electric"/>
    <s v="TEC Electric"/>
    <s v="Big Bend Station"/>
    <x v="2"/>
    <n v="131200"/>
    <s v="Mechanical Components - Conveyors: 199"/>
    <n v="114418"/>
    <s v="CONVEYOR MECHANICAL COMPONENTS ; &quot;D&quot; CONVEYOR ; CONVEYOR CONSISTING OF: 179 CARRYING IDLERS, 72&quot; BELT WIDTH X 6&quot; DIAM, 8 SELF ALIGNING IDLERS 75 RETURN IDLERS 72&quot; BELT WIDTH X 6&quot; DIAM PULLEY ASSEMBLY 2 HAWKER SIDDELAY CLUTCH COUPLINGS HOLDBACK CLUTCH, FO"/>
    <d v="1970-06-15T00:00:00"/>
    <d v="1970-06-15T00:00:00"/>
    <s v="B021"/>
    <x v="0"/>
    <n v="16007.97"/>
    <x v="3"/>
    <x v="3"/>
    <s v="Mechanical Components - Conveyors"/>
    <n v="3.3999999999999996E-2"/>
    <n v="908.83"/>
  </r>
  <r>
    <n v="2"/>
    <n v="598847.71"/>
    <n v="209773.3346205416"/>
    <d v="2020-09-01T00:00:00"/>
    <s v="Tampa Electric"/>
    <s v="TEC Electric"/>
    <s v="Big Bend Station"/>
    <x v="2"/>
    <n v="131200"/>
    <s v="Mechanical Components - Conveyors: 199"/>
    <n v="121453"/>
    <s v="CONVEYOR MECHANICAL COMPONENTS ; &quot;R&quot; CONVEYOR ; (1CYH-CNV281,1CYH-CNV681) TRIPPER C ONVEYOR &quot;R1&quot; AND &quot;R2&quot; -- MCNALLY PI TTSBURG ITEMS 21 AND 20;     72&quot;W,4 000 TPH,298'L W/A 22' LIFT; CONSIST S OF (1) EA 36&quot; DIA X 75&quot; DRIVE,BEN D,TAKE-UP AND TAIL     PUL"/>
    <d v="1984-08-15T00:00:00"/>
    <d v="1984-08-15T00:00:00"/>
    <s v="K3400"/>
    <x v="0"/>
    <n v="389074.38"/>
    <x v="3"/>
    <x v="3"/>
    <s v="Mechanical Components - Conveyors"/>
    <n v="3.3999999999999996E-2"/>
    <n v="20360.82"/>
  </r>
  <r>
    <n v="1"/>
    <n v="565807.07000000007"/>
    <n v="198199.36495336721"/>
    <d v="2020-09-01T00:00:00"/>
    <s v="Tampa Electric"/>
    <s v="TEC Electric"/>
    <s v="Big Bend Station"/>
    <x v="2"/>
    <n v="131200"/>
    <s v="Mechanical Components - Conveyors: 199"/>
    <n v="89665"/>
    <s v="CONVEYOR MECHANICAL COMPONENTS ; &quot;T&quot; CONVEYOR ; (1CYH-CNV461,1CYH-CNV861) COAL CONV EYOR &quot;T1&quot; AND &quot;T2&quot; -- MCNALLY PITTS BURG ITEM 28 AND 29,54&quot;      WIDE,2 000 TPH,621' LONG W/A 57' LIFT DISC HG HOOD AND CHUTES; CONSISTS OF (1) 36&quot; DIA X 58&quot; DRIVE   PULL"/>
    <d v="1984-08-15T00:00:00"/>
    <d v="1984-08-15T00:00:00"/>
    <s v="K3400"/>
    <x v="0"/>
    <n v="367607.71"/>
    <x v="3"/>
    <x v="3"/>
    <s v="Mechanical Components - Conveyors"/>
    <n v="3.3999999999999996E-2"/>
    <n v="19237.439999999999"/>
  </r>
  <r>
    <n v="1"/>
    <n v="50592.97"/>
    <n v="5567.0465291309001"/>
    <d v="2020-09-01T00:00:00"/>
    <s v="Tampa Electric"/>
    <s v="TEC Electric"/>
    <s v="Big Bend Station"/>
    <x v="2"/>
    <n v="131200"/>
    <s v="Mechanical Components - Conveyors: 199"/>
    <n v="47025713"/>
    <s v="BBC Q1 conveyor drive &amp; snub pulley replaced"/>
    <d v="2014-11-30T00:00:00"/>
    <d v="2014-12-01T00:00:00"/>
    <s v="A2508585"/>
    <x v="0"/>
    <n v="45025.919999999998"/>
    <x v="3"/>
    <x v="3"/>
    <s v="Mechanical Components - Conveyors"/>
    <n v="3.3999999999999996E-2"/>
    <n v="1720.16"/>
  </r>
  <r>
    <n v="1"/>
    <n v="2141.42"/>
    <n v="664.52598975499996"/>
    <d v="2020-09-01T00:00:00"/>
    <s v="Tampa Electric"/>
    <s v="TEC Electric"/>
    <s v="Big Bend Station"/>
    <x v="2"/>
    <n v="131200"/>
    <s v="Mechanical Components - Conveyors: 199"/>
    <n v="117294"/>
    <s v="CONVEYOR MECHANICAL COMPONENTS ; &quot;E&quot; CONVEYOR ; BELT CLEANERS SCRAPER, BELT, GORDON SABER PRIMARY W/STAINLESS STEEL SHAFT AND MAIN- FRAME, P/N SB-72-UR-TA-SS ARCH ENVIRONMENTAL EQUIPMENT CO VO# 940092"/>
    <d v="1992-03-15T00:00:00"/>
    <d v="1992-03-15T00:00:00"/>
    <s v="A7021-2008"/>
    <x v="0"/>
    <n v="1476.89"/>
    <x v="3"/>
    <x v="3"/>
    <s v="Mechanical Components - Conveyors"/>
    <n v="3.3999999999999996E-2"/>
    <n v="72.81"/>
  </r>
  <r>
    <n v="1"/>
    <n v="199282.31"/>
    <n v="69807.588810157598"/>
    <d v="2020-09-01T00:00:00"/>
    <s v="Tampa Electric"/>
    <s v="TEC Electric"/>
    <s v="Big Bend Station"/>
    <x v="2"/>
    <n v="131200"/>
    <s v="Mechanical Components - Conveyors: 199"/>
    <n v="121452"/>
    <s v="CONVEYOR MECHANICAL COMPONENTS ; &quot;U&quot; CONVEYOR ; (1CYH-CNV941) COAL CONVEYOR &quot;U&quot; -- MCNALLY PITTSBURG ITEM 32,54&quot;W,2000 TPH, 109'L W/A 24' LIFT;    CONSIS TS OF: (1) 36&quot;DIA X 57&quot; DRIVE PULLE Y; (1) 30&quot; DIA X 57&quot; DRIVE BEND,TAK E-UP,HEAD,TAIL AND (2) BEND"/>
    <d v="1984-08-15T00:00:00"/>
    <d v="1984-08-15T00:00:00"/>
    <s v="K3400"/>
    <x v="0"/>
    <n v="129474.72"/>
    <x v="3"/>
    <x v="3"/>
    <s v="Mechanical Components - Conveyors"/>
    <n v="3.3999999999999996E-2"/>
    <n v="6775.6"/>
  </r>
  <r>
    <n v="1"/>
    <n v="8196.59"/>
    <n v="2717.8810490119999"/>
    <d v="2020-09-01T00:00:00"/>
    <s v="Tampa Electric"/>
    <s v="TEC Electric"/>
    <s v="Big Bend Station"/>
    <x v="2"/>
    <n v="131200"/>
    <s v="Mechanical Components - Conveyors: 199"/>
    <n v="93154"/>
    <s v="CONVEYOR MECHANICAL COMPONENTS ; &quot;Q&quot; CONVEYOR ; HOSCH 72&quot; B-6 CONVEYOR BELT SCRAPER WITH TUNGSTEN CARBIDE BLADES. MFG. EPPERSON"/>
    <d v="1988-04-15T00:00:00"/>
    <d v="1988-04-15T00:00:00"/>
    <s v="A7081"/>
    <x v="0"/>
    <n v="5478.71"/>
    <x v="3"/>
    <x v="3"/>
    <s v="Mechanical Components - Conveyors"/>
    <n v="3.3999999999999996E-2"/>
    <n v="278.68"/>
  </r>
  <r>
    <n v="1"/>
    <n v="50441.630000000005"/>
    <n v="3993.0658626393001"/>
    <d v="2020-09-01T00:00:00"/>
    <s v="Tampa Electric"/>
    <s v="TEC Electric"/>
    <s v="Big Bend Station"/>
    <x v="2"/>
    <n v="131200"/>
    <s v="Mechanical Components - Conveyors: 199"/>
    <n v="166700032"/>
    <s v="G1 CONVEYOR HYDRALIGNER PARTS AND LABOR"/>
    <d v="2016-12-07T00:00:00"/>
    <d v="2016-12-01T00:00:00"/>
    <s v="A2615567"/>
    <x v="0"/>
    <n v="46448.56"/>
    <x v="3"/>
    <x v="3"/>
    <s v="Mechanical Components - Conveyors"/>
    <n v="3.3999999999999996E-2"/>
    <n v="1715.02"/>
  </r>
  <r>
    <n v="1"/>
    <n v="62192"/>
    <n v="23737.724289760001"/>
    <d v="2020-09-01T00:00:00"/>
    <s v="Tampa Electric"/>
    <s v="TEC Electric"/>
    <s v="Big Bend Station"/>
    <x v="2"/>
    <n v="131200"/>
    <s v="Mechanical Components - Conveyors: 199"/>
    <n v="78969"/>
    <s v="CONVEYOR MECHANICAL COMPONENTS ; &quot;L&quot; CONVEYOR ; CONVEYOR-CONSISTING OF 153 CARRYING IDLERS &amp; 53 RETURN TYPE H, 6- PULLEY &amp; SHAFT SSEMBLIES"/>
    <d v="1976-06-15T00:00:00"/>
    <d v="1976-06-15T00:00:00"/>
    <s v="C54,G"/>
    <x v="0"/>
    <n v="38454.28"/>
    <x v="3"/>
    <x v="3"/>
    <s v="Mechanical Components - Conveyors"/>
    <n v="3.3999999999999996E-2"/>
    <n v="2114.5300000000002"/>
  </r>
  <r>
    <n v="1"/>
    <n v="356807.79"/>
    <n v="124987.9705257384"/>
    <d v="2020-09-01T00:00:00"/>
    <s v="Tampa Electric"/>
    <s v="TEC Electric"/>
    <s v="Big Bend Station"/>
    <x v="2"/>
    <n v="131200"/>
    <s v="Mechanical Components - Conveyors: 199"/>
    <n v="89696"/>
    <s v="CONVEYOR MECHANICAL COMPONENTS ; &quot;P&quot; CONVEYOR ; (1CYH-CNV601) COAL CONVEYOR &quot;P&quot; -- MCNALLY PITTSBURG ITEM 4; 72&quot;W,4000 TPH, 1626'L W/A 23'         (STACK ER) AND 15' LIFT (TRANSFER BLDG T-5 ) W/DISCHG AND TRAMP IRON CHUTE; CO NVEYOR CONSIST OF (1)  44&quot; D"/>
    <d v="1984-08-15T00:00:00"/>
    <d v="1984-08-15T00:00:00"/>
    <s v="K3400"/>
    <x v="0"/>
    <n v="231819.82"/>
    <x v="3"/>
    <x v="3"/>
    <s v="Mechanical Components - Conveyors"/>
    <n v="3.3999999999999996E-2"/>
    <n v="12131.46"/>
  </r>
  <r>
    <n v="0"/>
    <n v="1244.8800000000001"/>
    <n v="499.3616772144"/>
    <d v="2020-09-01T00:00:00"/>
    <s v="Tampa Electric"/>
    <s v="TEC Electric"/>
    <s v="Big Bend Station"/>
    <x v="2"/>
    <n v="131200"/>
    <s v="Mechanical Components - Conveyors: 199"/>
    <n v="78065"/>
    <s v="CONVEYOR MECHANICAL COMPONENTS ; &quot;E&quot; CONVEYOR ; HOLDBACK CLUTCH UPGRADE"/>
    <d v="1970-06-15T00:00:00"/>
    <d v="1970-06-15T00:00:00"/>
    <s v="A7115"/>
    <x v="0"/>
    <n v="745.52"/>
    <x v="3"/>
    <x v="3"/>
    <s v="Mechanical Components - Conveyors"/>
    <n v="3.3999999999999996E-2"/>
    <n v="42.33"/>
  </r>
  <r>
    <n v="1"/>
    <n v="39039.379999999997"/>
    <n v="3090.4396938918003"/>
    <d v="2020-09-01T00:00:00"/>
    <s v="Tampa Electric"/>
    <s v="TEC Electric"/>
    <s v="Big Bend Station"/>
    <x v="2"/>
    <n v="131200"/>
    <s v="Mechanical Components - Conveyors: 199"/>
    <n v="140281205"/>
    <s v="BBC F CONVEYOR COUNTERWEIGHTS REPL"/>
    <d v="2016-12-07T00:00:00"/>
    <d v="2016-12-01T00:00:00"/>
    <s v="A2603045"/>
    <x v="0"/>
    <n v="35948.94"/>
    <x v="3"/>
    <x v="3"/>
    <s v="Mechanical Components - Conveyors"/>
    <n v="3.3999999999999996E-2"/>
    <n v="1327.34"/>
  </r>
  <r>
    <n v="0"/>
    <n v="7497.18"/>
    <n v="2522.6870378921999"/>
    <d v="2020-09-01T00:00:00"/>
    <s v="Tampa Electric"/>
    <s v="TEC Electric"/>
    <s v="Big Bend Station"/>
    <x v="2"/>
    <n v="131200"/>
    <s v="Mechanical Components - Conveyors: 199"/>
    <n v="123650"/>
    <s v="CONVEYOR MECHANICAL COMPONENTS ; &quot;Z&quot; CONVEYOR ; CONVEYOR COVERS - 92 EA, 72&quot; CON- VEYOR - 34&quot; X 133 1/2&quot; ALUMINUM COVERS W/ 112 EA CLIPS. SUPPLIED ON PO 366005."/>
    <d v="1987-03-15T00:00:00"/>
    <d v="1987-03-15T00:00:00"/>
    <s v="J2677"/>
    <x v="0"/>
    <n v="4974.49"/>
    <x v="3"/>
    <x v="3"/>
    <s v="Mechanical Components - Conveyors"/>
    <n v="3.3999999999999996E-2"/>
    <n v="254.9"/>
  </r>
  <r>
    <n v="1"/>
    <n v="50933.4"/>
    <n v="13871.419641618"/>
    <d v="2020-09-01T00:00:00"/>
    <s v="Tampa Electric"/>
    <s v="TEC Electric"/>
    <s v="Big Bend Station"/>
    <x v="2"/>
    <n v="131200"/>
    <s v="Mechanical Components - Conveyors: 199"/>
    <n v="116116"/>
    <s v="MECHANICAL COMPONENTS ; EQUIPMENT ; 18&quot; KNUCKLE CHAIN FROM TECO STEVEDORING SEP-01"/>
    <d v="1998-10-15T00:00:00"/>
    <d v="1998-10-15T00:00:00"/>
    <s v="TSP"/>
    <x v="0"/>
    <n v="37061.980000000003"/>
    <x v="3"/>
    <x v="3"/>
    <s v="Mechanical Components - Conveyors"/>
    <n v="3.3999999999999996E-2"/>
    <n v="1731.74"/>
  </r>
  <r>
    <n v="1"/>
    <n v="3931.87"/>
    <n v="1577.2003709506"/>
    <d v="2020-09-01T00:00:00"/>
    <s v="Tampa Electric"/>
    <s v="TEC Electric"/>
    <s v="Big Bend Station"/>
    <x v="2"/>
    <n v="131200"/>
    <s v="Mechanical Components - Conveyors: 199"/>
    <n v="77617"/>
    <s v="CONVEYOR MECHANICAL COMPONENTS ; &quot;Z&quot; CONVEYOR ; CONVEYOR CONSISTING OF: IDLERS, PULLEYS, HOLDBACK CLUTCH, HOLDDOWN ROLL ASSEMBLY GRAVITY, TAKEUP  W/COUNTERWEIGHT"/>
    <d v="1970-06-15T00:00:00"/>
    <d v="1970-06-15T00:00:00"/>
    <s v="B021"/>
    <x v="0"/>
    <n v="2354.67"/>
    <x v="3"/>
    <x v="3"/>
    <s v="Mechanical Components - Conveyors"/>
    <n v="3.3999999999999996E-2"/>
    <n v="133.68"/>
  </r>
  <r>
    <n v="1"/>
    <n v="328304.60000000003"/>
    <n v="115003.44672481601"/>
    <d v="2020-09-01T00:00:00"/>
    <s v="Tampa Electric"/>
    <s v="TEC Electric"/>
    <s v="Big Bend Station"/>
    <x v="2"/>
    <n v="131200"/>
    <s v="Mechanical Components - Conveyors: 199"/>
    <n v="116181"/>
    <s v="CONVEYOR MECHANICAL COMPONENTS ; &quot;W&quot; CONVEYOR ; (1CYH-CNV501,1CYH-CNV901) COAL CONV EYOR &quot;W1&quot; AND &quot;W2&quot; -- MCNALLY PITTS BURG ITEM 33 AND 34,54&quot;W,2000TPH,26 3' AND 272'L W/A 39' AND 40' LIFT R ESPECTIVELY W/DISCHG CHUTE; CONVEYO RS CONSIST OF A 36&quot; DIAX 5"/>
    <d v="1984-08-15T00:00:00"/>
    <d v="1984-08-15T00:00:00"/>
    <s v="K3400"/>
    <x v="0"/>
    <n v="213301.15"/>
    <x v="3"/>
    <x v="3"/>
    <s v="Mechanical Components - Conveyors"/>
    <n v="3.3999999999999996E-2"/>
    <n v="11162.36"/>
  </r>
  <r>
    <n v="0"/>
    <n v="1415.91"/>
    <n v="476.43217900889999"/>
    <d v="2020-09-01T00:00:00"/>
    <s v="Tampa Electric"/>
    <s v="TEC Electric"/>
    <s v="Big Bend Station"/>
    <x v="2"/>
    <n v="131200"/>
    <s v="Mechanical Components - Conveyors: 199"/>
    <n v="123651"/>
    <s v="CONVEYOR MECHANICAL COMPONENTS ; &quot;U&quot; CONVEYOR ; CONVEYOR COVERS - 22 EA, 54&quot; CON- VEYOR - 34&quot; X 105 1/4&quot; ALUMINUM COVERS W/ 20 EA POSTS @ 2' - 5 3/4&quot; 36 EA CLIPS, 6 EA 20' RAILS. SUP- PLIED ON PO 366005."/>
    <d v="1987-03-15T00:00:00"/>
    <d v="1987-03-15T00:00:00"/>
    <s v="J2677"/>
    <x v="0"/>
    <n v="939.48"/>
    <x v="3"/>
    <x v="3"/>
    <s v="Mechanical Components - Conveyors"/>
    <n v="3.3999999999999996E-2"/>
    <n v="48.14"/>
  </r>
  <r>
    <n v="1"/>
    <n v="73232.88"/>
    <n v="5797.2693021768"/>
    <d v="2020-09-01T00:00:00"/>
    <s v="Tampa Electric"/>
    <s v="TEC Electric"/>
    <s v="Big Bend Station"/>
    <x v="2"/>
    <n v="131200"/>
    <s v="Mechanical Components - Conveyors: 199"/>
    <n v="166700025"/>
    <s v="G2 CONVEYOR TENSIONER PARTS AND LABOR"/>
    <d v="2016-12-07T00:00:00"/>
    <d v="2016-12-01T00:00:00"/>
    <s v="A2615555"/>
    <x v="0"/>
    <n v="67435.61"/>
    <x v="3"/>
    <x v="3"/>
    <s v="Mechanical Components - Conveyors"/>
    <n v="3.3999999999999996E-2"/>
    <n v="2489.92"/>
  </r>
  <r>
    <n v="1"/>
    <n v="280573.12"/>
    <n v="42221.944956876803"/>
    <d v="2020-09-01T00:00:00"/>
    <s v="Tampa Electric"/>
    <s v="TEC Electric"/>
    <s v="Big Bend Station"/>
    <x v="2"/>
    <n v="131200"/>
    <s v="Mechanical Components - Conveyors: 199"/>
    <n v="27771106"/>
    <s v="Z-Conveyor Drive reducer replaced Foote-Jones Model 20DBH-LC S/N 380021"/>
    <d v="2011-04-30T00:00:00"/>
    <d v="2011-07-01T00:00:00"/>
    <s v="A7614-2010"/>
    <x v="0"/>
    <n v="238351.18"/>
    <x v="3"/>
    <x v="3"/>
    <s v="Mechanical Components - Conveyors"/>
    <n v="3.3999999999999996E-2"/>
    <n v="9539.49"/>
  </r>
  <r>
    <n v="1"/>
    <n v="177665.78"/>
    <n v="38265.708996134003"/>
    <d v="2020-09-01T00:00:00"/>
    <s v="Tampa Electric"/>
    <s v="TEC Electric"/>
    <s v="Big Bend Station"/>
    <x v="2"/>
    <n v="131200"/>
    <s v="Mechanical Components - Conveyors: 199"/>
    <n v="113353"/>
    <s v="MECHANICAL COMPONENTS ; CONVEYOR - COAL HANDLING ; L-2 CONVEYOR IDLERS, PANS, TABLE TOPS MECHANICALLY CLEAN PREP AND COAT WITH EPOXY. LABOR AND MATERIALS 8/30/07 WHA"/>
    <d v="2005-12-15T00:00:00"/>
    <d v="2005-12-15T00:00:00"/>
    <s v="B2018"/>
    <x v="0"/>
    <n v="139400.07"/>
    <x v="3"/>
    <x v="3"/>
    <s v="Mechanical Components - Conveyors"/>
    <n v="3.3999999999999996E-2"/>
    <n v="6040.64"/>
  </r>
  <r>
    <n v="1"/>
    <n v="13208.300000000001"/>
    <n v="5298.276814754"/>
    <d v="2020-09-01T00:00:00"/>
    <s v="Tampa Electric"/>
    <s v="TEC Electric"/>
    <s v="Big Bend Station"/>
    <x v="2"/>
    <n v="131200"/>
    <s v="Mechanical Components - Conveyors: 199"/>
    <n v="114609"/>
    <s v="CONVEYOR MECHANICAL COMPONENTS ; &quot;Y&quot; CONVEYOR ; CONVEYOR CONSISTING OF IDLERS, PULLEY ASSEMBLY, HOLDDOWN ROLL ASSEMBLY, HOLDBACK CLUTCH"/>
    <d v="1970-06-15T00:00:00"/>
    <d v="1970-06-15T00:00:00"/>
    <s v="B021"/>
    <x v="0"/>
    <n v="7910.02"/>
    <x v="3"/>
    <x v="3"/>
    <s v="Mechanical Components - Conveyors"/>
    <n v="3.3999999999999996E-2"/>
    <n v="449.08"/>
  </r>
  <r>
    <n v="1"/>
    <n v="8196.59"/>
    <n v="2717.8810490119999"/>
    <d v="2020-09-01T00:00:00"/>
    <s v="Tampa Electric"/>
    <s v="TEC Electric"/>
    <s v="Big Bend Station"/>
    <x v="2"/>
    <n v="131200"/>
    <s v="Mechanical Components - Conveyors: 199"/>
    <n v="93152"/>
    <s v="CONVEYOR MECHANICAL COMPONENTS ; &quot;J&quot; CONVEYOR ; HOSCH 72&quot; B-6 CONVEYOR BELT SCRAPER WITH TUNGSTEN CARBIDE BLADES. MFG. EPPERSON"/>
    <d v="1988-04-15T00:00:00"/>
    <d v="1988-04-15T00:00:00"/>
    <s v="A7081"/>
    <x v="0"/>
    <n v="5478.71"/>
    <x v="3"/>
    <x v="3"/>
    <s v="Mechanical Components - Conveyors"/>
    <n v="3.3999999999999996E-2"/>
    <n v="278.68"/>
  </r>
  <r>
    <n v="2"/>
    <n v="4963.68"/>
    <n v="1540.33041852"/>
    <d v="2020-09-01T00:00:00"/>
    <s v="Tampa Electric"/>
    <s v="TEC Electric"/>
    <s v="Big Bend Station"/>
    <x v="2"/>
    <n v="131200"/>
    <s v="Mechanical Components - Conveyors: 199"/>
    <n v="96258"/>
    <s v="CONVEYOR MECHANICAL COMPONENTS ; &quot;L&quot; CONVEYOR ; BELT CLEANERS &quot;L1&quot; &amp; &quot;L2&quot; CONVEYOR SCRAPER BELT GORDON SABER PRIMARY, W/STAINLESS STEEL SHAFT AND MAIN - FRAME, P/N SB-54-UR-TA-SS ARCH ENVIRONMENTAL EQUIPMENT CO. VO# 940092"/>
    <d v="1992-04-15T00:00:00"/>
    <d v="1992-04-15T00:00:00"/>
    <s v="A7023-2007"/>
    <x v="0"/>
    <n v="3423.35"/>
    <x v="3"/>
    <x v="3"/>
    <s v="Mechanical Components - Conveyors"/>
    <n v="3.3999999999999996E-2"/>
    <n v="168.77"/>
  </r>
  <r>
    <n v="0"/>
    <n v="64708.67"/>
    <n v="25956.7428037346"/>
    <d v="2020-09-01T00:00:00"/>
    <s v="Tampa Electric"/>
    <s v="TEC Electric"/>
    <s v="Big Bend Station"/>
    <x v="2"/>
    <n v="131200"/>
    <s v="Mechanical Components - Conveyors: 199"/>
    <n v="121604"/>
    <s v="CONVEYOR MECHANICAL COMPONENTS ; &quot;E&quot; CONVEYOR ; CONVEYOR CONSISTING OF: 54 CARRYING IDLERS 72&quot; BELT WIDTH X 6N W/2 SELF ALIGNING IDLERS, 17 RETURN IDLERS 72&quot; BELT WIDTH X 6&quot; W/2 SELF ALIGNING IDLERS, PULLEY ASSEMBLY,HOLDBACK CLUTCH-FORM-SPRAG MDL #HB900,"/>
    <d v="1970-06-15T00:00:00"/>
    <d v="1970-06-15T00:00:00"/>
    <s v="B021"/>
    <x v="0"/>
    <n v="38751.93"/>
    <x v="3"/>
    <x v="3"/>
    <s v="Mechanical Components - Conveyors"/>
    <n v="3.3999999999999996E-2"/>
    <n v="2200.09"/>
  </r>
  <r>
    <n v="1"/>
    <n v="24867.16"/>
    <n v="9975.0230746407997"/>
    <d v="2020-09-01T00:00:00"/>
    <s v="Tampa Electric"/>
    <s v="TEC Electric"/>
    <s v="Big Bend Station"/>
    <x v="2"/>
    <n v="131200"/>
    <s v="Mechanical Components - Conveyors: 199"/>
    <n v="121651"/>
    <s v="CONVEYOR MECHANICAL COMPONENTS ; &quot;M&quot; CONVEYOR ; CONVEYOR CONSISTING OF: IDLERS, PULLEY, HOLDBACK CLUTCH, GRAVITY TAKE UP ASSEMBLY, HOLDDOWN ASSEMBLY"/>
    <d v="1970-06-15T00:00:00"/>
    <d v="1970-06-15T00:00:00"/>
    <s v="B021"/>
    <x v="0"/>
    <n v="14892.14"/>
    <x v="3"/>
    <x v="3"/>
    <s v="Mechanical Components - Conveyors"/>
    <n v="3.3999999999999996E-2"/>
    <n v="845.48"/>
  </r>
  <r>
    <n v="1"/>
    <n v="20983.79"/>
    <n v="1661.1210921969"/>
    <d v="2020-09-01T00:00:00"/>
    <s v="Tampa Electric"/>
    <s v="TEC Electric"/>
    <s v="Big Bend Station"/>
    <x v="2"/>
    <n v="131200"/>
    <s v="Mechanical Components - Conveyors: 199"/>
    <n v="140486103"/>
    <s v="P CONVEYOR COUNTERWEIGHTS REPL."/>
    <d v="2016-12-07T00:00:00"/>
    <d v="2016-12-01T00:00:00"/>
    <s v="A2603038"/>
    <x v="0"/>
    <n v="19322.669999999998"/>
    <x v="3"/>
    <x v="3"/>
    <s v="Mechanical Components - Conveyors"/>
    <n v="3.3999999999999996E-2"/>
    <n v="713.45"/>
  </r>
  <r>
    <n v="1"/>
    <n v="68176.73"/>
    <n v="3033.0722713974001"/>
    <d v="2020-09-01T00:00:00"/>
    <s v="Tampa Electric"/>
    <s v="TEC Electric"/>
    <s v="Big Bend Station"/>
    <x v="2"/>
    <n v="131200"/>
    <s v="Mechanical Components - Conveyors: 199"/>
    <n v="303693797"/>
    <s v="CONVEYOR C10 RETURN IDLERS REPL"/>
    <d v="2018-11-21T00:00:00"/>
    <d v="2018-11-01T00:00:00"/>
    <s v="A2683520"/>
    <x v="0"/>
    <n v="65143.66"/>
    <x v="3"/>
    <x v="3"/>
    <s v="Mechanical Components - Conveyors"/>
    <n v="3.3999999999999996E-2"/>
    <n v="2318.0100000000002"/>
  </r>
  <r>
    <n v="1"/>
    <n v="97418.87"/>
    <n v="34125.339169895204"/>
    <d v="2020-09-01T00:00:00"/>
    <s v="Tampa Electric"/>
    <s v="TEC Electric"/>
    <s v="Big Bend Station"/>
    <x v="2"/>
    <n v="131200"/>
    <s v="Mechanical Components - Conveyors: 199"/>
    <n v="89694"/>
    <s v="CONVEYOR MECHANICAL COMPONENTS ; &quot;N&quot; CONVEYOR ; (1CYH-CNV161) COAL CONVEYOR &quot;N&quot; -- MCNALLY PITTSBURG ITEMS; 72&quot; WIDE N OMINAL CAPACITY,4000 TPH,19'LWITH O UTLET DISCHG CHUTE; CONVEYOR CONSIS T OF: 36&quot; DIA X 75&quot; DRIVE AND TAIL PULLEY; 12&quot; DIA X 75&quot;  SNUB"/>
    <d v="1984-08-15T00:00:00"/>
    <d v="1984-08-15T00:00:00"/>
    <s v="K3400"/>
    <x v="0"/>
    <n v="63293.53"/>
    <x v="3"/>
    <x v="3"/>
    <s v="Mechanical Components - Conveyors"/>
    <n v="3.3999999999999996E-2"/>
    <n v="3312.24"/>
  </r>
  <r>
    <n v="2"/>
    <n v="30368.670000000002"/>
    <n v="10637.992042903199"/>
    <d v="2020-09-01T00:00:00"/>
    <s v="Tampa Electric"/>
    <s v="TEC Electric"/>
    <s v="Big Bend Station"/>
    <x v="2"/>
    <n v="131200"/>
    <s v="Mechanical Components - Conveyors: 199"/>
    <n v="113791"/>
    <s v="CONVEYOR MECHANICAL COMPONENTS ; &quot;L&quot; CONVEYOR ; (1CYH-CNV561,1CYH-CNV961) 54&quot; COAL CONVEYOR L1 AND L2 MODIFICATION -- EACH CONVEYOR MODIFICATION   CONSIS TS OF THE ADDITION OF 29 LF OF MART IN ENGINEERING CO. ADJUSTABLE &quot;TRAC K-MOUNT&quot; SKIRTBOARD AND(7) C"/>
    <d v="1984-08-15T00:00:00"/>
    <d v="1984-08-15T00:00:00"/>
    <s v="K3400"/>
    <x v="0"/>
    <n v="19730.68"/>
    <x v="3"/>
    <x v="3"/>
    <s v="Mechanical Components - Conveyors"/>
    <n v="3.3999999999999996E-2"/>
    <n v="1032.53"/>
  </r>
  <r>
    <n v="2"/>
    <n v="629301.14"/>
    <n v="220441.01766425441"/>
    <d v="2020-09-01T00:00:00"/>
    <s v="Tampa Electric"/>
    <s v="TEC Electric"/>
    <s v="Big Bend Station"/>
    <x v="2"/>
    <n v="131200"/>
    <s v="Mechanical Components - Conveyors: 199"/>
    <n v="116177"/>
    <s v="CONVEYOR MECHANICAL COMPONENTS ; &quot;Q&quot; CONVEYOR ; (1CYH-CNV261,1CYH-CNV661) COAL CONV EYORS &quot;Q1&quot; AND &quot;Q2&quot; -- MCNALLY PITT SBURG ITEMS 16 AND 18;       72&quot;W,4 000 TPH,349' AND 331' HORIZ LEN W/A 94' AND 89' LIFT RESPECTIVELY AND DISCHG CHUTE; CONVEYORSCONSI"/>
    <d v="1984-08-15T00:00:00"/>
    <d v="1984-08-15T00:00:00"/>
    <s v="K3400"/>
    <x v="0"/>
    <n v="408860.12"/>
    <x v="3"/>
    <x v="3"/>
    <s v="Mechanical Components - Conveyors"/>
    <n v="3.3999999999999996E-2"/>
    <n v="21396.240000000002"/>
  </r>
  <r>
    <n v="1"/>
    <n v="20535.87"/>
    <n v="1625.6627998857"/>
    <d v="2020-09-01T00:00:00"/>
    <s v="Tampa Electric"/>
    <s v="TEC Electric"/>
    <s v="Big Bend Station"/>
    <x v="2"/>
    <n v="131200"/>
    <s v="Mechanical Components - Conveyors: 199"/>
    <n v="119587804"/>
    <s v="CONVEYOR PULLY FOR Q2 CONVEYOR"/>
    <d v="2016-12-02T00:00:00"/>
    <d v="2016-12-01T00:00:00"/>
    <s v="A2613683"/>
    <x v="0"/>
    <n v="18910.21"/>
    <x v="3"/>
    <x v="3"/>
    <s v="Mechanical Components - Conveyors"/>
    <n v="3.3999999999999996E-2"/>
    <n v="698.22"/>
  </r>
  <r>
    <n v="1"/>
    <n v="24341.260000000002"/>
    <n v="620.711866504"/>
    <d v="2020-09-01T00:00:00"/>
    <s v="Tampa Electric"/>
    <s v="TEC Electric"/>
    <s v="Big Bend Station"/>
    <x v="2"/>
    <n v="131200"/>
    <s v="Meter: 375"/>
    <n v="325017217"/>
    <s v="BB FGD ECAT B Coriolis meter needs replacement"/>
    <d v="2019-07-23T00:00:00"/>
    <d v="2019-07-01T00:00:00"/>
    <s v="A2713460"/>
    <x v="0"/>
    <n v="23720.55"/>
    <x v="3"/>
    <x v="3"/>
    <s v="Meter"/>
    <n v="3.3999999999999996E-2"/>
    <n v="827.6"/>
  </r>
  <r>
    <n v="1"/>
    <n v="36003.379999999997"/>
    <n v="6271.8438811714004"/>
    <d v="2020-09-01T00:00:00"/>
    <s v="Tampa Electric"/>
    <s v="TEC Electric"/>
    <s v="Big Bend Station"/>
    <x v="2"/>
    <n v="131200"/>
    <s v="Meter: 375"/>
    <n v="26931295"/>
    <s v="Coriolis type flow/density meter installed on the FGD &quot;D&quot; Quencher replacing the nuclear density gauge"/>
    <d v="2009-10-01T00:00:00"/>
    <d v="2009-10-01T00:00:00"/>
    <s v="A7706-2009"/>
    <x v="0"/>
    <n v="29731.54"/>
    <x v="3"/>
    <x v="3"/>
    <s v="Meter"/>
    <n v="3.3999999999999996E-2"/>
    <n v="1224.1099999999999"/>
  </r>
  <r>
    <n v="1"/>
    <n v="29841.05"/>
    <n v="3707.3908778474997"/>
    <d v="2020-09-01T00:00:00"/>
    <s v="Tampa Electric"/>
    <s v="TEC Electric"/>
    <s v="Big Bend Station"/>
    <x v="2"/>
    <n v="131200"/>
    <s v="Meter: 375"/>
    <n v="38622395"/>
    <s v="BB FGD - C Mill slurry 6&quot; nuclear density meter replaced with a 6&quot; metso microwave total solids meter"/>
    <d v="2013-03-31T00:00:00"/>
    <d v="2013-03-01T00:00:00"/>
    <s v="A2398435"/>
    <x v="0"/>
    <n v="26133.66"/>
    <x v="3"/>
    <x v="3"/>
    <s v="Meter"/>
    <n v="3.3999999999999996E-2"/>
    <n v="1014.6"/>
  </r>
  <r>
    <n v="1"/>
    <n v="20138.400000000001"/>
    <n v="3030.519874176"/>
    <d v="2020-09-01T00:00:00"/>
    <s v="Tampa Electric"/>
    <s v="TEC Electric"/>
    <s v="Big Bend Station"/>
    <x v="2"/>
    <n v="131200"/>
    <s v="Mobile Equipment: 379"/>
    <n v="41051853"/>
    <s v="2007 Toyota deisel forklift truck"/>
    <d v="2011-12-31T00:00:00"/>
    <d v="2011-12-01T00:00:00"/>
    <s v="B2911-2011"/>
    <x v="0"/>
    <n v="17107.88"/>
    <x v="3"/>
    <x v="3"/>
    <s v="Mobile Equipment"/>
    <n v="3.3999999999999996E-2"/>
    <n v="684.71"/>
  </r>
  <r>
    <n v="1"/>
    <n v="79550"/>
    <n v="14734.481695"/>
    <d v="2020-09-01T00:00:00"/>
    <s v="Tampa Electric"/>
    <s v="TEC Electric"/>
    <s v="Big Bend Station"/>
    <x v="2"/>
    <n v="131200"/>
    <s v="Mobile Equipment: 379"/>
    <n v="25064004"/>
    <s v="BBC Manlift, S-80 Genie Diesel manlift SN 5110 P.O. 47065"/>
    <d v="2008-12-31T00:00:00"/>
    <d v="2008-12-31T00:00:00"/>
    <s v="A7020-2008"/>
    <x v="0"/>
    <n v="64815.519999999997"/>
    <x v="3"/>
    <x v="3"/>
    <s v="Mobile Equipment"/>
    <n v="3.3999999999999996E-2"/>
    <n v="2704.7"/>
  </r>
  <r>
    <n v="1"/>
    <n v="51594.89"/>
    <n v="6410.0433640755"/>
    <d v="2020-09-01T00:00:00"/>
    <s v="Tampa Electric"/>
    <s v="TEC Electric"/>
    <s v="Big Bend Station"/>
    <x v="2"/>
    <n v="131200"/>
    <s v="Mobile Equipment: 379"/>
    <n v="39444531"/>
    <s v="Purchase 2012 Z45/25J Hi-Lifts unit # 9173 for FGD Maint shop"/>
    <d v="2013-06-12T00:00:00"/>
    <d v="2013-06-01T00:00:00"/>
    <s v="A2404587"/>
    <x v="0"/>
    <n v="45184.85"/>
    <x v="3"/>
    <x v="3"/>
    <s v="Mobile Equipment"/>
    <n v="3.3999999999999996E-2"/>
    <n v="1754.23"/>
  </r>
  <r>
    <n v="1"/>
    <n v="41915.03"/>
    <n v="7301.6623559958998"/>
    <d v="2020-09-01T00:00:00"/>
    <s v="Tampa Electric"/>
    <s v="TEC Electric"/>
    <s v="Big Bend Station"/>
    <x v="2"/>
    <n v="131200"/>
    <s v="Mobile Equipment: 379"/>
    <n v="25887143"/>
    <s v="Purchased 1 10,000lbs forklift. Toyota model 7FDU45 diesel"/>
    <d v="2009-12-31T00:00:00"/>
    <d v="2010-01-01T00:00:00"/>
    <s v="A7031-2009"/>
    <x v="0"/>
    <n v="34613.370000000003"/>
    <x v="3"/>
    <x v="3"/>
    <s v="Mobile Equipment"/>
    <n v="3.3999999999999996E-2"/>
    <n v="1425.11"/>
  </r>
  <r>
    <n v="1"/>
    <n v="16958.66"/>
    <n v="2552.0178449824002"/>
    <d v="2020-09-01T00:00:00"/>
    <s v="Tampa Electric"/>
    <s v="TEC Electric"/>
    <s v="Big Bend Station"/>
    <x v="2"/>
    <n v="131200"/>
    <s v="Mobile Equipment: 379"/>
    <n v="41051862"/>
    <s v="2005 toyota electric reach lift truck"/>
    <d v="2011-12-31T00:00:00"/>
    <d v="2011-12-01T00:00:00"/>
    <s v="B2911-2011"/>
    <x v="0"/>
    <n v="14406.64"/>
    <x v="3"/>
    <x v="3"/>
    <s v="Mobile Equipment"/>
    <n v="3.3999999999999996E-2"/>
    <n v="576.59"/>
  </r>
  <r>
    <n v="1"/>
    <n v="202089.54"/>
    <n v="19205.353093615202"/>
    <d v="2020-09-01T00:00:00"/>
    <s v="Tampa Electric"/>
    <s v="TEC Electric"/>
    <s v="Big Bend Station"/>
    <x v="2"/>
    <n v="131200"/>
    <s v="Mobile Equipment: 379"/>
    <n v="50368196"/>
    <s v="BB ESS vacuum truck replaced with new Guzzler vacuum truck on Kenworth chassis."/>
    <d v="2015-01-28T00:00:00"/>
    <d v="2015-02-01T00:00:00"/>
    <s v="A2518790"/>
    <x v="0"/>
    <n v="182884.19"/>
    <x v="3"/>
    <x v="3"/>
    <s v="Mobile Equipment"/>
    <n v="3.3999999999999996E-2"/>
    <n v="6871.04"/>
  </r>
  <r>
    <n v="1"/>
    <n v="461295.89"/>
    <n v="75023.263010533192"/>
    <d v="2020-09-01T00:00:00"/>
    <s v="Tampa Electric"/>
    <s v="TEC Electric"/>
    <s v="Big Bend Station"/>
    <x v="2"/>
    <n v="131200"/>
    <s v="Mobile Equipment: 379"/>
    <n v="25886994"/>
    <s v="Plurchased new 2009 D8N track dozer with blade"/>
    <d v="2010-01-01T00:00:00"/>
    <d v="2010-01-01T00:00:00"/>
    <s v="B2091-2009"/>
    <x v="0"/>
    <n v="386272.63"/>
    <x v="3"/>
    <x v="3"/>
    <s v="Mobile Equipment"/>
    <n v="3.3999999999999996E-2"/>
    <n v="15684.06"/>
  </r>
  <r>
    <n v="1"/>
    <n v="45182"/>
    <n v="6221.6589931199996"/>
    <d v="2020-09-01T00:00:00"/>
    <s v="Tampa Electric"/>
    <s v="TEC Electric"/>
    <s v="Big Bend Station"/>
    <x v="2"/>
    <n v="131200"/>
    <s v="Mobile Equipment: 379"/>
    <n v="28267264"/>
    <s v="2007 Toyota deisel fork truck purchased"/>
    <d v="2012-05-01T00:00:00"/>
    <d v="2012-05-01T00:00:00"/>
    <s v="A2917-2011"/>
    <x v="0"/>
    <n v="38960.339999999997"/>
    <x v="3"/>
    <x v="3"/>
    <s v="Mobile Equipment"/>
    <n v="3.3999999999999996E-2"/>
    <n v="1536.19"/>
  </r>
  <r>
    <n v="1"/>
    <n v="37150"/>
    <n v="5590.5043759999999"/>
    <d v="2020-09-01T00:00:00"/>
    <s v="Tampa Electric"/>
    <s v="TEC Electric"/>
    <s v="Big Bend Station"/>
    <x v="2"/>
    <n v="131200"/>
    <s v="Mobile Equipment: 379"/>
    <n v="27320020"/>
    <s v="60' Genie Hi-Lift"/>
    <d v="2011-02-28T00:00:00"/>
    <d v="2011-02-01T00:00:00"/>
    <s v="A7615-2010"/>
    <x v="0"/>
    <n v="31559.5"/>
    <x v="3"/>
    <x v="3"/>
    <s v="Mobile Equipment"/>
    <n v="3.3999999999999996E-2"/>
    <n v="1263.0999999999999"/>
  </r>
  <r>
    <n v="1"/>
    <n v="51594.880000000005"/>
    <n v="6410.0421216960003"/>
    <d v="2020-09-01T00:00:00"/>
    <s v="Tampa Electric"/>
    <s v="TEC Electric"/>
    <s v="Big Bend Station"/>
    <x v="2"/>
    <n v="131200"/>
    <s v="Mobile Equipment: 379"/>
    <n v="39444537"/>
    <s v="Purchase 2011 Z45/25J Hi-Lifts unit # 9174 for Electric shop"/>
    <d v="2013-06-12T00:00:00"/>
    <d v="2013-06-01T00:00:00"/>
    <s v="A2404587"/>
    <x v="0"/>
    <n v="45184.84"/>
    <x v="3"/>
    <x v="3"/>
    <s v="Mobile Equipment"/>
    <n v="3.3999999999999996E-2"/>
    <n v="1754.23"/>
  </r>
  <r>
    <n v="1"/>
    <n v="19024"/>
    <n v="2619.6458918399999"/>
    <d v="2020-09-01T00:00:00"/>
    <s v="Tampa Electric"/>
    <s v="TEC Electric"/>
    <s v="Big Bend Station"/>
    <x v="2"/>
    <n v="131200"/>
    <s v="Mobile Equipment: 379"/>
    <n v="28267359"/>
    <s v="2005 Toyota electric reach truck purchased."/>
    <d v="2012-05-01T00:00:00"/>
    <d v="2012-05-01T00:00:00"/>
    <s v="A2916-2011"/>
    <x v="0"/>
    <n v="16404.349999999999"/>
    <x v="3"/>
    <x v="3"/>
    <s v="Mobile Equipment"/>
    <n v="3.3999999999999996E-2"/>
    <n v="646.82000000000005"/>
  </r>
  <r>
    <n v="1"/>
    <n v="18924.150000000001"/>
    <n v="2847.793900056"/>
    <d v="2020-09-01T00:00:00"/>
    <s v="Tampa Electric"/>
    <s v="TEC Electric"/>
    <s v="Big Bend Station"/>
    <x v="2"/>
    <n v="131200"/>
    <s v="Mobile Equipment: 379"/>
    <n v="41051874"/>
    <s v="2008 toyota deiselfork lift truck"/>
    <d v="2011-12-31T00:00:00"/>
    <d v="2011-12-01T00:00:00"/>
    <s v="B2911-2011"/>
    <x v="0"/>
    <n v="16076.36"/>
    <x v="3"/>
    <x v="3"/>
    <s v="Mobile Equipment"/>
    <n v="3.3999999999999996E-2"/>
    <n v="643.41999999999996"/>
  </r>
  <r>
    <n v="1"/>
    <n v="214245.22"/>
    <n v="32240.614803420802"/>
    <d v="2020-09-01T00:00:00"/>
    <s v="Tampa Electric"/>
    <s v="TEC Electric"/>
    <s v="Big Bend Station"/>
    <x v="2"/>
    <n v="131200"/>
    <s v="Mobile Equipment: 379"/>
    <n v="41051868"/>
    <s v="2007 Cat 613 water wagon."/>
    <d v="2011-12-31T00:00:00"/>
    <d v="2011-12-01T00:00:00"/>
    <s v="B2911-2011"/>
    <x v="0"/>
    <n v="182004.61"/>
    <x v="3"/>
    <x v="3"/>
    <s v="Mobile Equipment"/>
    <n v="3.3999999999999996E-2"/>
    <n v="7284.34"/>
  </r>
  <r>
    <n v="1"/>
    <n v="57165.01"/>
    <n v="8602.4559504464014"/>
    <d v="2020-09-01T00:00:00"/>
    <s v="Tampa Electric"/>
    <s v="TEC Electric"/>
    <s v="Big Bend Station"/>
    <x v="2"/>
    <n v="131200"/>
    <s v="Mobile Equipment: 379"/>
    <n v="41051865"/>
    <s v="2008 TL943 Caterpillar telehandler forklift Vin TBL01088"/>
    <d v="2011-12-31T00:00:00"/>
    <d v="2011-12-01T00:00:00"/>
    <s v="B2911-2011"/>
    <x v="0"/>
    <n v="48562.55"/>
    <x v="3"/>
    <x v="3"/>
    <s v="Mobile Equipment"/>
    <n v="3.3999999999999996E-2"/>
    <n v="1943.61"/>
  </r>
  <r>
    <n v="1"/>
    <n v="51594.89"/>
    <n v="6410.0433640755"/>
    <d v="2020-09-01T00:00:00"/>
    <s v="Tampa Electric"/>
    <s v="TEC Electric"/>
    <s v="Big Bend Station"/>
    <x v="2"/>
    <n v="131200"/>
    <s v="Mobile Equipment: 379"/>
    <n v="39444534"/>
    <s v="Purchase 2011 Z45/25J Hi-Lifts unit # 9175 for Turbine shop"/>
    <d v="2013-06-12T00:00:00"/>
    <d v="2013-06-01T00:00:00"/>
    <s v="A2404587"/>
    <x v="0"/>
    <n v="45184.85"/>
    <x v="3"/>
    <x v="3"/>
    <s v="Mobile Equipment"/>
    <n v="3.3999999999999996E-2"/>
    <n v="1754.23"/>
  </r>
  <r>
    <n v="1"/>
    <n v="11980.16"/>
    <n v="1802.8300647423998"/>
    <d v="2020-09-01T00:00:00"/>
    <s v="Tampa Electric"/>
    <s v="TEC Electric"/>
    <s v="Big Bend Station"/>
    <x v="2"/>
    <n v="131200"/>
    <s v="Mobile Equipment: 379"/>
    <n v="41051871"/>
    <s v="2012 bumper pull 20' flat bed trailer"/>
    <d v="2011-12-31T00:00:00"/>
    <d v="2011-12-01T00:00:00"/>
    <s v="B2911-2011"/>
    <x v="0"/>
    <n v="10177.33"/>
    <x v="3"/>
    <x v="3"/>
    <s v="Mobile Equipment"/>
    <n v="3.3999999999999996E-2"/>
    <n v="407.33"/>
  </r>
  <r>
    <n v="1"/>
    <n v="1337.15"/>
    <n v="201.22053637600001"/>
    <d v="2020-09-01T00:00:00"/>
    <s v="Tampa Electric"/>
    <s v="TEC Electric"/>
    <s v="Big Bend Station"/>
    <x v="2"/>
    <n v="131200"/>
    <s v="Mobile Equipment: 379"/>
    <n v="41051859"/>
    <s v="2012 Toyota deisel oil recovery forklift truck"/>
    <d v="2011-12-31T00:00:00"/>
    <d v="2011-12-01T00:00:00"/>
    <s v="B2911-2011"/>
    <x v="0"/>
    <n v="1135.93"/>
    <x v="3"/>
    <x v="3"/>
    <s v="Mobile Equipment"/>
    <n v="3.3999999999999996E-2"/>
    <n v="45.46"/>
  </r>
  <r>
    <n v="1"/>
    <n v="57165.01"/>
    <n v="8602.4559504464014"/>
    <d v="2020-09-01T00:00:00"/>
    <s v="Tampa Electric"/>
    <s v="TEC Electric"/>
    <s v="Big Bend Station"/>
    <x v="2"/>
    <n v="131200"/>
    <s v="Mobile Equipment: 379"/>
    <n v="41051856"/>
    <s v="2008 TL943 Caterpillar telehandler forklift Vin TBL01140"/>
    <d v="2011-12-31T00:00:00"/>
    <d v="2011-12-01T00:00:00"/>
    <s v="B2911-2011"/>
    <x v="0"/>
    <n v="48562.55"/>
    <x v="3"/>
    <x v="3"/>
    <s v="Mobile Equipment"/>
    <n v="3.3999999999999996E-2"/>
    <n v="1943.61"/>
  </r>
  <r>
    <n v="1"/>
    <n v="1169053.1200000001"/>
    <n v="203650.8421552736"/>
    <d v="2020-09-01T00:00:00"/>
    <s v="Tampa Electric"/>
    <s v="TEC Electric"/>
    <s v="Big Bend Station"/>
    <x v="2"/>
    <n v="131200"/>
    <s v="Monitor: 204"/>
    <n v="26901724"/>
    <s v="install equipment to sample, measure, and record the amount of mercury in the stack gasses leaving Big Bend.  Analyzers will be installed in new continuous monitoring buildings"/>
    <d v="2009-05-01T00:00:00"/>
    <d v="2009-05-01T00:00:00"/>
    <s v="L8817-2007"/>
    <x v="0"/>
    <n v="965402.28"/>
    <x v="3"/>
    <x v="3"/>
    <s v="Monitor"/>
    <n v="3.3999999999999996E-2"/>
    <n v="39747.81"/>
  </r>
  <r>
    <n v="1"/>
    <n v="5642.21"/>
    <n v="44.396744982800001"/>
    <d v="2020-09-01T00:00:00"/>
    <s v="Tampa Electric"/>
    <s v="TEC Electric"/>
    <s v="Big Bend Station"/>
    <x v="2"/>
    <n v="131200"/>
    <s v="Monitor: 204"/>
    <n v="340454789"/>
    <s v="BBC  GS conveyor scale monitor installed"/>
    <d v="2020-07-09T00:00:00"/>
    <d v="2020-07-01T00:00:00"/>
    <s v="A2707109"/>
    <x v="0"/>
    <n v="5597.81"/>
    <x v="3"/>
    <x v="3"/>
    <s v="Monitor"/>
    <n v="3.3999999999999996E-2"/>
    <n v="191.84"/>
  </r>
  <r>
    <n v="1"/>
    <n v="27705.21"/>
    <n v="6923.6405834232"/>
    <d v="2020-09-01T00:00:00"/>
    <s v="Tampa Electric"/>
    <s v="TEC Electric"/>
    <s v="Big Bend Station"/>
    <x v="2"/>
    <n v="131200"/>
    <s v="Monitor: 204"/>
    <n v="106052"/>
    <s v="MONITOR ; CONTROL/MONITORING DEVICES ; BB BO FEEDWATER CONDITION MONITOR REPL INCLUDES MATERIAL AND LABOR 07/28/03 RJB"/>
    <d v="2001-09-15T00:00:00"/>
    <d v="2001-09-15T00:00:00"/>
    <s v="A7026"/>
    <x v="0"/>
    <n v="20781.57"/>
    <x v="3"/>
    <x v="3"/>
    <s v="Monitor"/>
    <n v="3.3999999999999996E-2"/>
    <n v="941.98"/>
  </r>
  <r>
    <n v="1"/>
    <n v="28705.21"/>
    <n v="7173.5445034231998"/>
    <d v="2020-09-01T00:00:00"/>
    <s v="Tampa Electric"/>
    <s v="TEC Electric"/>
    <s v="Big Bend Station"/>
    <x v="2"/>
    <n v="131200"/>
    <s v="Monitor: 204"/>
    <n v="106051"/>
    <s v="MONITOR ; CONTROL/MONITORING DEVICES ; BB BOILER/FEEDWATER CONDUCTIVITY PH MONITOR. 6 PH MONITORS AND 4 CONDUCTIVITY MONITORS 06/23/03 RJB"/>
    <d v="2001-09-15T00:00:00"/>
    <d v="2001-09-15T00:00:00"/>
    <s v="A7026"/>
    <x v="0"/>
    <n v="21531.67"/>
    <x v="3"/>
    <x v="3"/>
    <s v="Monitor"/>
    <n v="3.3999999999999996E-2"/>
    <n v="975.98"/>
  </r>
  <r>
    <n v="1"/>
    <n v="231714.52000000002"/>
    <n v="18343.010320837202"/>
    <d v="2020-09-01T00:00:00"/>
    <s v="Tampa Electric"/>
    <s v="TEC Electric"/>
    <s v="Big Bend Station"/>
    <x v="2"/>
    <n v="131200"/>
    <s v="Motor - Complete: 205"/>
    <n v="138857725"/>
    <s v="PECO HOLD MOTOR TRAIN INCLUDES MOTOR, GEARBOX AND DRUM"/>
    <d v="2016-11-07T00:00:00"/>
    <d v="2016-11-01T00:00:00"/>
    <s v="A2613135"/>
    <x v="0"/>
    <n v="213371.51"/>
    <x v="3"/>
    <x v="3"/>
    <s v="Motor - Complete"/>
    <n v="3.3999999999999996E-2"/>
    <n v="7878.29"/>
  </r>
  <r>
    <n v="1"/>
    <n v="82799.290000000008"/>
    <n v="5161.9370926333004"/>
    <d v="2020-09-01T00:00:00"/>
    <s v="Tampa Electric"/>
    <s v="TEC Electric"/>
    <s v="Big Bend Station"/>
    <x v="2"/>
    <n v="131200"/>
    <s v="Motor - Complete: 205"/>
    <n v="289666733"/>
    <s v="PECO FEEDER DRIVE MOTOR REPL."/>
    <d v="2017-12-08T00:00:00"/>
    <d v="2017-12-01T00:00:00"/>
    <s v="A2657273"/>
    <x v="0"/>
    <n v="77637.350000000006"/>
    <x v="3"/>
    <x v="3"/>
    <s v="Motor - Complete"/>
    <n v="3.3999999999999996E-2"/>
    <n v="2815.18"/>
  </r>
  <r>
    <n v="1"/>
    <n v="69100"/>
    <n v="5470.1018009999998"/>
    <d v="2020-09-01T00:00:00"/>
    <s v="Tampa Electric"/>
    <s v="TEC Electric"/>
    <s v="Big Bend Station"/>
    <x v="2"/>
    <n v="131200"/>
    <s v="Motor - Complete: 205"/>
    <n v="115863586"/>
    <s v="Q2 Conveyor motor"/>
    <d v="2016-10-03T00:00:00"/>
    <d v="2016-10-01T00:00:00"/>
    <s v="A2610022"/>
    <x v="0"/>
    <n v="63629.9"/>
    <x v="3"/>
    <x v="3"/>
    <s v="Motor - Complete"/>
    <n v="3.3999999999999996E-2"/>
    <n v="2349.4"/>
  </r>
  <r>
    <n v="1"/>
    <n v="70389.75"/>
    <n v="5572.2011323725001"/>
    <d v="2020-09-01T00:00:00"/>
    <s v="Tampa Electric"/>
    <s v="TEC Electric"/>
    <s v="Big Bend Station"/>
    <x v="2"/>
    <n v="131200"/>
    <s v="Motor - Complete: 205"/>
    <n v="115863491"/>
    <s v="PECO hold and close motor armature rewound"/>
    <d v="2016-02-29T00:00:00"/>
    <d v="2016-05-01T00:00:00"/>
    <s v="A2584778"/>
    <x v="0"/>
    <n v="64817.55"/>
    <x v="3"/>
    <x v="3"/>
    <s v="Motor - Complete"/>
    <n v="3.3999999999999996E-2"/>
    <n v="2393.25"/>
  </r>
  <r>
    <n v="1"/>
    <n v="21312"/>
    <n v="2647.7591904000001"/>
    <d v="2020-09-01T00:00:00"/>
    <s v="Tampa Electric"/>
    <s v="TEC Electric"/>
    <s v="Big Bend Station"/>
    <x v="2"/>
    <n v="131200"/>
    <s v="Motor - Complete: 205"/>
    <n v="38497381"/>
    <s v="Coal Field power feed motor for L2 conveyor system replaced."/>
    <d v="2013-03-13T00:00:00"/>
    <d v="2013-03-01T00:00:00"/>
    <s v="A2389968"/>
    <x v="0"/>
    <n v="18664.240000000002"/>
    <x v="3"/>
    <x v="3"/>
    <s v="Motor - Complete"/>
    <n v="3.3999999999999996E-2"/>
    <n v="724.61"/>
  </r>
  <r>
    <n v="1"/>
    <n v="9885"/>
    <n v="439.76763629999999"/>
    <d v="2020-09-01T00:00:00"/>
    <s v="Tampa Electric"/>
    <s v="TEC Electric"/>
    <s v="Big Bend Station"/>
    <x v="2"/>
    <n v="131200"/>
    <s v="Motor - Complete: 205"/>
    <n v="287155098"/>
    <s v="PECO CLOSE GEARBOX REPL."/>
    <d v="2018-10-11T00:00:00"/>
    <d v="2018-10-01T00:00:00"/>
    <s v="A2689908"/>
    <x v="0"/>
    <n v="9445.23"/>
    <x v="3"/>
    <x v="3"/>
    <s v="Motor - Complete"/>
    <n v="3.3999999999999996E-2"/>
    <n v="336.09"/>
  </r>
  <r>
    <n v="0"/>
    <n v="122480.85"/>
    <n v="5448.9745975229998"/>
    <d v="2020-09-01T00:00:00"/>
    <s v="Tampa Electric"/>
    <s v="TEC Electric"/>
    <s v="Big Bend Station"/>
    <x v="2"/>
    <n v="131200"/>
    <s v="Motor - Complete: 205"/>
    <n v="205231380"/>
    <s v="F CONVEYOR MOTOR REPLACEMENT"/>
    <d v="2018-03-15T00:00:00"/>
    <d v="2018-03-01T00:00:00"/>
    <s v="A2644879"/>
    <x v="0"/>
    <n v="117031.88"/>
    <x v="3"/>
    <x v="3"/>
    <s v="Motor - Complete"/>
    <n v="3.3999999999999996E-2"/>
    <n v="4164.3500000000004"/>
  </r>
  <r>
    <n v="1"/>
    <n v="2712.65"/>
    <n v="298.48907402050003"/>
    <d v="2020-09-01T00:00:00"/>
    <s v="Tampa Electric"/>
    <s v="TEC Electric"/>
    <s v="Big Bend Station"/>
    <x v="2"/>
    <n v="131200"/>
    <s v="Motor - Complete: 205"/>
    <n v="46878768"/>
    <s v="Polk transloader loadout conveyor motor replaced"/>
    <d v="2014-09-05T00:00:00"/>
    <d v="2014-09-01T00:00:00"/>
    <s v="A2509598"/>
    <x v="0"/>
    <n v="2414.16"/>
    <x v="3"/>
    <x v="3"/>
    <s v="Motor - Complete"/>
    <n v="3.3999999999999996E-2"/>
    <n v="92.23"/>
  </r>
  <r>
    <n v="1"/>
    <n v="153389.51999999999"/>
    <n v="3911.4941158080001"/>
    <d v="2020-09-01T00:00:00"/>
    <s v="Tampa Electric"/>
    <s v="TEC Electric"/>
    <s v="Big Bend Station"/>
    <x v="2"/>
    <n v="131200"/>
    <s v="Motor - Complete: 205"/>
    <n v="300602193"/>
    <s v="MOTOR REWINDING BB STATION"/>
    <d v="2019-01-29T00:00:00"/>
    <d v="2019-01-01T00:00:00"/>
    <s v="A2690391"/>
    <x v="0"/>
    <n v="149478.03"/>
    <x v="3"/>
    <x v="3"/>
    <s v="Motor - Complete"/>
    <n v="3.3999999999999996E-2"/>
    <n v="5215.24"/>
  </r>
  <r>
    <n v="1"/>
    <n v="2317.48"/>
    <n v="811.80156390080003"/>
    <d v="2020-09-01T00:00:00"/>
    <s v="Tampa Electric"/>
    <s v="TEC Electric"/>
    <s v="Big Bend Station"/>
    <x v="2"/>
    <n v="131200"/>
    <s v="Motor - Rotating Assembly: 206"/>
    <n v="89695"/>
    <s v="MOTOR STARTER ; &quot;N&quot; CONVEYOR ; (1CYH-STR161) CONVEYOR &quot;N&quot; MOTOR ST ARTER -- SQUARE D TYPE 8538,SIZE 2 FULL VOLTAGE REVERSING       STARTE R, 3 PHASE,460V W/60 AMP FUSIBLE DI SCONNECT SWITCH AND 460/120 VOLT 10 0 VOLT/AMP CONTROL     TRANSFORMER IN A FIBE"/>
    <d v="1984-08-15T00:00:00"/>
    <d v="1984-08-15T00:00:00"/>
    <s v="K3400"/>
    <x v="0"/>
    <n v="1505.68"/>
    <x v="3"/>
    <x v="3"/>
    <s v="Motor - Rotating Assembly"/>
    <n v="3.3999999999999996E-2"/>
    <n v="78.790000000000006"/>
  </r>
  <r>
    <n v="1"/>
    <n v="35122.370000000003"/>
    <n v="9808.4532239581004"/>
    <d v="2020-09-01T00:00:00"/>
    <s v="Tampa Electric"/>
    <s v="TEC Electric"/>
    <s v="Big Bend Station"/>
    <x v="2"/>
    <n v="131200"/>
    <s v="Motor - Stationary Assembly: 207"/>
    <n v="89431"/>
    <s v="MOTOR ; EQUIPMENT ; HAGGLUND HYDRAULIC MOTOR FROM TECO STEVEDORING SEP-01"/>
    <d v="1997-04-15T00:00:00"/>
    <d v="1997-04-15T00:00:00"/>
    <s v="TSP"/>
    <x v="0"/>
    <n v="25313.919999999998"/>
    <x v="3"/>
    <x v="3"/>
    <s v="Motor - Stationary Assembly"/>
    <n v="3.3999999999999996E-2"/>
    <n v="1194.1600000000001"/>
  </r>
  <r>
    <n v="1"/>
    <n v="11890.99"/>
    <n v="1789.4113493936002"/>
    <d v="2020-09-01T00:00:00"/>
    <s v="Tampa Electric"/>
    <s v="TEC Electric"/>
    <s v="Big Bend Station"/>
    <x v="2"/>
    <n v="131200"/>
    <s v="Motor - Stationary Assembly: 207"/>
    <n v="27771375"/>
    <s v="Motor - Stationary Assembly"/>
    <d v="2011-09-29T00:00:00"/>
    <d v="2011-10-01T00:00:00"/>
    <s v="A7030-2011"/>
    <x v="0"/>
    <n v="10101.58"/>
    <x v="3"/>
    <x v="3"/>
    <s v="Motor - Stationary Assembly"/>
    <n v="3.3999999999999996E-2"/>
    <n v="404.29"/>
  </r>
  <r>
    <n v="4"/>
    <n v="17409.939999999999"/>
    <n v="6098.6142359023997"/>
    <d v="2020-09-01T00:00:00"/>
    <s v="Tampa Electric"/>
    <s v="TEC Electric"/>
    <s v="Big Bend Station"/>
    <x v="2"/>
    <n v="131200"/>
    <s v="Motor - Stationary Assembly: 207"/>
    <n v="116114"/>
    <s v="TRIPPER ASSLY DRIVE MOTOR ; &quot;R&quot; CONVEYOR ; (2CYH-TRIP301,2CYH-TRIP701) 72&quot; BEL T TRIPPER &quot;R1&quot; AND &quot;R2&quot; DRIVE MOTOR S (2 PER UNIT) -- U.S.MOTORS 5 HP,3 PHASE,60 HERTZ,460 VOLT,1800 RPM,7 .6 FULL LOAD AMPS,TOTALLY ENCLOSED, EXPLOSION PROOF TYPE L AND FRAME"/>
    <d v="1984-08-15T00:00:00"/>
    <d v="1984-08-15T00:00:00"/>
    <s v="K3400"/>
    <x v="0"/>
    <n v="11311.33"/>
    <x v="3"/>
    <x v="3"/>
    <s v="Motor - Stationary Assembly"/>
    <n v="3.3999999999999996E-2"/>
    <n v="591.94000000000005"/>
  </r>
  <r>
    <n v="1"/>
    <n v="4162.3"/>
    <n v="1458.0327120079999"/>
    <d v="2020-09-01T00:00:00"/>
    <s v="Tampa Electric"/>
    <s v="TEC Electric"/>
    <s v="Big Bend Station"/>
    <x v="2"/>
    <n v="131200"/>
    <s v="Motor - Stationary Assembly: 207"/>
    <n v="116179"/>
    <s v="CONV. Q TO R SCREW CONVEYOR DRIVE ; COAL BLENDING DUST COLLECTION SYS. ; (2CYC-CNV4) DUST SCREW CONVEYOR CNV 4 ELECTRIC DRIVE MOTOR -- 3 HP,TOTA LLY ENCLOSED,EXPLOSION PROOF MOTOR, 3 PHASE,60 HERTZ,460V,1750 RPM; MFG BY BALDOR; FRAME #182T; LOCATED AT TH"/>
    <d v="1984-08-15T00:00:00"/>
    <d v="1984-08-15T00:00:00"/>
    <s v="K3400"/>
    <x v="0"/>
    <n v="2704.27"/>
    <x v="3"/>
    <x v="3"/>
    <s v="Motor - Stationary Assembly"/>
    <n v="3.3999999999999996E-2"/>
    <n v="141.52000000000001"/>
  </r>
  <r>
    <n v="2"/>
    <n v="8569.51"/>
    <n v="3001.8561626696001"/>
    <d v="2020-09-01T00:00:00"/>
    <s v="Tampa Electric"/>
    <s v="TEC Electric"/>
    <s v="Big Bend Station"/>
    <x v="2"/>
    <n v="131200"/>
    <s v="Motor - Stationary Assembly: 207"/>
    <n v="127375"/>
    <s v="CRUSHER HOUSE BLOWER DRIVE ; COAL BLENDING DUST COLLECTION SYS. ; (2CYC-SP3A,2CYC-SP3B) CENTRIFUGAL D UST COLLECTOR (1CYC-SP3A,1CYC-SP3B) DRIVE MOTORS --             SIEMEN S-ALLIS TYPE RGZZ,HORIZONTALLY MOUN TED,TOTALLY ENCLOSED,FAN COOLED,EXP LOSION PR"/>
    <d v="1984-08-15T00:00:00"/>
    <d v="1984-08-15T00:00:00"/>
    <s v="K3400"/>
    <x v="0"/>
    <n v="5567.65"/>
    <x v="3"/>
    <x v="3"/>
    <s v="Motor - Stationary Assembly"/>
    <n v="3.3999999999999996E-2"/>
    <n v="291.36"/>
  </r>
  <r>
    <n v="3"/>
    <n v="28108.5"/>
    <n v="10086.16518462"/>
    <d v="2020-09-01T00:00:00"/>
    <s v="Tampa Electric"/>
    <s v="TEC Electric"/>
    <s v="Big Bend Station"/>
    <x v="2"/>
    <n v="131200"/>
    <s v="Motor - Stationary Assembly: 207"/>
    <n v="113725"/>
    <s v="TRAVEL GANTRY TRUCKS DRIVE ; CLAM SHELL UNLOADER ; TRUCK DRIVE MOTORS, GE."/>
    <d v="1982-06-15T00:00:00"/>
    <d v="1982-06-15T00:00:00"/>
    <s v="J92"/>
    <x v="0"/>
    <n v="18022.330000000002"/>
    <x v="3"/>
    <x v="3"/>
    <s v="Motor - Stationary Assembly"/>
    <n v="3.3999999999999996E-2"/>
    <n v="955.69"/>
  </r>
  <r>
    <n v="2"/>
    <n v="58166.79"/>
    <n v="20375.5333763784"/>
    <d v="2020-09-01T00:00:00"/>
    <s v="Tampa Electric"/>
    <s v="TEC Electric"/>
    <s v="Big Bend Station"/>
    <x v="2"/>
    <n v="131200"/>
    <s v="Motor - Stationary Assembly: 207"/>
    <n v="89662"/>
    <s v="CONVEYOR DRIVE ; &quot;J&quot; CONVEYOR ; (2CYH-CNV241,2CYH-CNV641) COAL CONV EYOR J1 AND J2 DRIVE MOTORS -- GENE RAL ELECTRIC MODEL           5K509S N2019 SQUIRREL CAGE INDUCTION MOTOR , HORIZONTALLY MOUNTED 4000V,3 PHAS E,60 HERTZ,300 HP WITH FULL LOAD RP M OF 1"/>
    <d v="1984-08-15T00:00:00"/>
    <d v="1984-08-15T00:00:00"/>
    <s v="K3400"/>
    <x v="0"/>
    <n v="37791.26"/>
    <x v="3"/>
    <x v="3"/>
    <s v="Motor - Stationary Assembly"/>
    <n v="3.3999999999999996E-2"/>
    <n v="1977.67"/>
  </r>
  <r>
    <n v="1"/>
    <n v="15624"/>
    <n v="6267.2923051199996"/>
    <d v="2020-09-01T00:00:00"/>
    <s v="Tampa Electric"/>
    <s v="TEC Electric"/>
    <s v="Big Bend Station"/>
    <x v="2"/>
    <n v="131200"/>
    <s v="Motor - Stationary Assembly: 207"/>
    <n v="77618"/>
    <s v="CONVEYOR DRIVE ; &quot;Z&quot; CONVEYOR ; DRIVE MOTOR, G.E. 350HP, 4000V S/N EE8369241"/>
    <d v="1970-06-15T00:00:00"/>
    <d v="1970-06-15T00:00:00"/>
    <s v="B021"/>
    <x v="0"/>
    <n v="9356.7099999999991"/>
    <x v="3"/>
    <x v="3"/>
    <s v="Motor - Stationary Assembly"/>
    <n v="3.3999999999999996E-2"/>
    <n v="531.22"/>
  </r>
  <r>
    <n v="1"/>
    <n v="29295.68"/>
    <n v="5734.2646287839998"/>
    <d v="2020-09-01T00:00:00"/>
    <s v="Tampa Electric"/>
    <s v="TEC Electric"/>
    <s v="Big Bend Station"/>
    <x v="2"/>
    <n v="131200"/>
    <s v="Motor - Stationary Assembly: 207"/>
    <n v="24011935"/>
    <s v="MOTOR - COMPLETE ; CONVEYOR/COAL HANDLING ; BBC Q CONVEYOR MOTOR LABOR AND MATERIALS. 07/01/08 RJB"/>
    <d v="2007-08-15T00:00:00"/>
    <d v="2007-08-15T00:00:00"/>
    <s v="A7588-2007"/>
    <x v="0"/>
    <n v="23561.42"/>
    <x v="3"/>
    <x v="3"/>
    <s v="Motor - Stationary Assembly"/>
    <n v="3.3999999999999996E-2"/>
    <n v="996.05"/>
  </r>
  <r>
    <n v="1"/>
    <n v="130915.87000000001"/>
    <n v="8161.657972759901"/>
    <d v="2020-09-01T00:00:00"/>
    <s v="Tampa Electric"/>
    <s v="TEC Electric"/>
    <s v="Big Bend Station"/>
    <x v="2"/>
    <n v="131200"/>
    <s v="Motor - Stationary Assembly: 207"/>
    <n v="202692367"/>
    <s v="REPL M2 CONVEYOR MOTOR STARTER"/>
    <d v="2017-11-02T00:00:00"/>
    <d v="2017-11-01T00:00:00"/>
    <s v="A2620521"/>
    <x v="0"/>
    <n v="122754.21"/>
    <x v="3"/>
    <x v="3"/>
    <s v="Motor - Stationary Assembly"/>
    <n v="3.3999999999999996E-2"/>
    <n v="4451.1400000000003"/>
  </r>
  <r>
    <n v="2"/>
    <n v="20898.89"/>
    <n v="7320.7758365944001"/>
    <d v="2020-09-01T00:00:00"/>
    <s v="Tampa Electric"/>
    <s v="TEC Electric"/>
    <s v="Big Bend Station"/>
    <x v="2"/>
    <n v="131200"/>
    <s v="Motor - Stationary Assembly: 207"/>
    <n v="89669"/>
    <s v="CONVEYOR DRIVE ; &quot;W&quot; CONVEYOR ; (2CYH-CNV501,2CYH-CNV901) COAL CONV EYOR &quot;W1&quot; AND &quot;W2&quot; DRIVE MOTORS -GE NERAL ELECTRIC MODEL         5K445S L2329 SQUIRREL CAGE INDUCTION MOTOR ,HORIZONTALLY MOUNTED,460V,3 PHASE, 60 HERTZ,150 HP WITH   FULL LOAD RP M OF 1"/>
    <d v="1984-08-15T00:00:00"/>
    <d v="1984-08-15T00:00:00"/>
    <s v="K3400"/>
    <x v="0"/>
    <n v="13578.11"/>
    <x v="3"/>
    <x v="3"/>
    <s v="Motor - Stationary Assembly"/>
    <n v="3.3999999999999996E-2"/>
    <n v="710.56"/>
  </r>
  <r>
    <n v="1"/>
    <n v="79699.78"/>
    <n v="9901.737282651"/>
    <d v="2020-09-01T00:00:00"/>
    <s v="Tampa Electric"/>
    <s v="TEC Electric"/>
    <s v="Big Bend Station"/>
    <x v="2"/>
    <n v="131200"/>
    <s v="Motor - Stationary Assembly: 207"/>
    <n v="40651413"/>
    <s v="C-Mill Rotary Discharge VFD Upgrade Install C-Mill Rotary Discharge VFDs feeding the rotary discharge motors allowing for load sharing and incorporation of new safety interlocks"/>
    <d v="2013-04-30T00:00:00"/>
    <d v="2013-08-01T00:00:00"/>
    <s v="A7025-2012"/>
    <x v="0"/>
    <n v="69798.039999999994"/>
    <x v="3"/>
    <x v="3"/>
    <s v="Motor - Stationary Assembly"/>
    <n v="3.3999999999999996E-2"/>
    <n v="2709.79"/>
  </r>
  <r>
    <n v="3"/>
    <n v="22566.18"/>
    <n v="7904.8191204528002"/>
    <d v="2020-09-01T00:00:00"/>
    <s v="Tampa Electric"/>
    <s v="TEC Electric"/>
    <s v="Big Bend Station"/>
    <x v="2"/>
    <n v="131200"/>
    <s v="Motor - Stationary Assembly: 207"/>
    <n v="89676"/>
    <s v="BLENDING BIN BLOWER DRIVE ; COAL BLENDING DUST COLLECTION SYS. ; (2CYC-SP2A,2CYC-SP2B,2CYC-SP2C) CEN TRIFUGAL DUST COLLECTORS (1CYC-SP2A , 1CYC-SP2B,1CYC-SP2C) DRIVE MOTORS -- SIEMENS-ALLIS TYPE RGZZ,HORIZON TALLY MOUNTED,TOTALLY ENCLOSED,FAN COOLED EXPL"/>
    <d v="1984-08-15T00:00:00"/>
    <d v="1984-08-15T00:00:00"/>
    <s v="K3400"/>
    <x v="0"/>
    <n v="14661.36"/>
    <x v="3"/>
    <x v="3"/>
    <s v="Motor - Stationary Assembly"/>
    <n v="3.3999999999999996E-2"/>
    <n v="767.25"/>
  </r>
  <r>
    <n v="1"/>
    <n v="10112.200000000001"/>
    <n v="2753.9997270940003"/>
    <d v="2020-09-01T00:00:00"/>
    <s v="Tampa Electric"/>
    <s v="TEC Electric"/>
    <s v="Big Bend Station"/>
    <x v="2"/>
    <n v="131200"/>
    <s v="Motor - Stationary Assembly: 207"/>
    <n v="89432"/>
    <s v="MOTOR ; EQUIPMENT ; GE DC MOTOR FROM TECO STEVEDORING SEP-01"/>
    <d v="1998-06-15T00:00:00"/>
    <d v="1998-06-15T00:00:00"/>
    <s v="TSP"/>
    <x v="0"/>
    <n v="7358.2"/>
    <x v="3"/>
    <x v="3"/>
    <s v="Motor - Stationary Assembly"/>
    <n v="3.3999999999999996E-2"/>
    <n v="343.81"/>
  </r>
  <r>
    <n v="1"/>
    <n v="51423.43"/>
    <n v="18013.3683549128"/>
    <d v="2020-09-01T00:00:00"/>
    <s v="Tampa Electric"/>
    <s v="TEC Electric"/>
    <s v="Big Bend Station"/>
    <x v="2"/>
    <n v="131200"/>
    <s v="Motor - Stationary Assembly: 207"/>
    <n v="123284"/>
    <s v="CONVEYOR DRIVE ; &quot;P&quot; CONVEYOR ; (2CYH-CNV601) COAL CONVEYOR &quot;P&quot; DRI VE MOTOR -- GENERAL ELECTRIC MODEL 5K821167C45 SQUIRREL CAGE    INDUCT ION MOTOR,HORIZONTALLY MOUNTED,4000 V, 3 PHASE,60 HERTZ,600 HP WITH FUL L LOAD RPM OF 1780 AND 76 FULL LOAD AMPS; F"/>
    <d v="1984-08-15T00:00:00"/>
    <d v="1984-08-15T00:00:00"/>
    <s v="K3400"/>
    <x v="0"/>
    <n v="33410.06"/>
    <x v="3"/>
    <x v="3"/>
    <s v="Motor - Stationary Assembly"/>
    <n v="3.3999999999999996E-2"/>
    <n v="1748.4"/>
  </r>
  <r>
    <n v="1"/>
    <n v="2795"/>
    <n v="1121.1650021"/>
    <d v="2020-09-01T00:00:00"/>
    <s v="Tampa Electric"/>
    <s v="TEC Electric"/>
    <s v="Big Bend Station"/>
    <x v="2"/>
    <n v="131200"/>
    <s v="Motor - Stationary Assembly: 207"/>
    <n v="77614"/>
    <s v="CONVEYOR DRIVE ; &quot;Y&quot; CONVEYOR ; DRIVE MOTOR, WESTINGHOUSE 75 HP, 230/460V  S/N 6902"/>
    <d v="1970-06-15T00:00:00"/>
    <d v="1970-06-15T00:00:00"/>
    <s v="B021"/>
    <x v="0"/>
    <n v="1673.83"/>
    <x v="3"/>
    <x v="3"/>
    <s v="Motor - Stationary Assembly"/>
    <n v="3.3999999999999996E-2"/>
    <n v="95.03"/>
  </r>
  <r>
    <n v="1"/>
    <n v="46729.93"/>
    <n v="5805.6307068434999"/>
    <d v="2020-09-01T00:00:00"/>
    <s v="Tampa Electric"/>
    <s v="TEC Electric"/>
    <s v="Big Bend Station"/>
    <x v="2"/>
    <n v="131200"/>
    <s v="Motor - Stationary Assembly: 207"/>
    <n v="38515299"/>
    <s v="FGD B Limestone mill motor replaced"/>
    <d v="2013-03-15T00:00:00"/>
    <d v="2013-03-01T00:00:00"/>
    <s v="A2392049"/>
    <x v="0"/>
    <n v="40924.300000000003"/>
    <x v="3"/>
    <x v="3"/>
    <s v="Motor - Stationary Assembly"/>
    <n v="3.3999999999999996E-2"/>
    <n v="1588.82"/>
  </r>
  <r>
    <n v="1"/>
    <n v="40640.54"/>
    <n v="2533.6438378958001"/>
    <d v="2020-09-01T00:00:00"/>
    <s v="Tampa Electric"/>
    <s v="TEC Electric"/>
    <s v="Big Bend Station"/>
    <x v="2"/>
    <n v="131200"/>
    <s v="Motor - Stationary Assembly: 207"/>
    <n v="200595072"/>
    <s v="BBC &quot;A&quot; Limestone ball mill motor replaced."/>
    <d v="2017-07-17T00:00:00"/>
    <d v="2017-07-01T00:00:00"/>
    <s v="A2637912"/>
    <x v="0"/>
    <n v="38106.9"/>
    <x v="3"/>
    <x v="3"/>
    <s v="Motor - Stationary Assembly"/>
    <n v="3.3999999999999996E-2"/>
    <n v="1381.78"/>
  </r>
  <r>
    <n v="1"/>
    <n v="131193.4"/>
    <n v="26996.927998508003"/>
    <d v="2020-09-01T00:00:00"/>
    <s v="Tampa Electric"/>
    <s v="TEC Electric"/>
    <s v="Big Bend Station"/>
    <x v="2"/>
    <n v="131200"/>
    <s v="Motor - Stationary Assembly: 207"/>
    <n v="113354"/>
    <s v="MOTOR - COMPLETE ; CONVEYOR/COAL HANDLING ; BB Q2 CONVEYOR MOTOR UPGRADE"/>
    <d v="2006-08-15T00:00:00"/>
    <d v="2006-08-15T00:00:00"/>
    <s v="B2024"/>
    <x v="0"/>
    <n v="104196.47"/>
    <x v="3"/>
    <x v="3"/>
    <s v="Motor - Stationary Assembly"/>
    <n v="3.3999999999999996E-2"/>
    <n v="4460.58"/>
  </r>
  <r>
    <n v="1"/>
    <n v="7508.46"/>
    <n v="2630.1756953616"/>
    <d v="2020-09-01T00:00:00"/>
    <s v="Tampa Electric"/>
    <s v="TEC Electric"/>
    <s v="Big Bend Station"/>
    <x v="2"/>
    <n v="131200"/>
    <s v="Motor - Stationary Assembly: 207"/>
    <n v="123237"/>
    <s v="CONV Q TO R BLOWER DRIVE ; COAL BLENDING DUST COLLECTION SYS. ; (2CYC-SP1) CENTRIFUGAL DUST COLLECT OR 1CYC-SP1 DRIVE MOTOR -- SIEMENS- ALLIS ,TYPE RGZZ,HORIZONTALLYMOUNTE D,TOTALLY ENCLOSED,FAN-COOLED,EXPLO SION PROOF MOTOR,30 HP,460V,3 PHASE ,60 HERTZ,"/>
    <d v="1984-08-15T00:00:00"/>
    <d v="1984-08-15T00:00:00"/>
    <s v="K3400"/>
    <x v="0"/>
    <n v="4878.28"/>
    <x v="3"/>
    <x v="3"/>
    <s v="Motor - Stationary Assembly"/>
    <n v="3.3999999999999996E-2"/>
    <n v="255.29"/>
  </r>
  <r>
    <n v="1"/>
    <n v="15491.29"/>
    <n v="5286.1012519966007"/>
    <d v="2020-09-01T00:00:00"/>
    <s v="Tampa Electric"/>
    <s v="TEC Electric"/>
    <s v="Big Bend Station"/>
    <x v="2"/>
    <n v="131200"/>
    <s v="Motor - Stationary Assembly: 207"/>
    <n v="123108"/>
    <s v="CONVEYOR DRIVE ; &quot;T&quot; CONVEYOR ; GE TRI-CLAD SEVERE DUTY MOTOR MODEL 5K509SN2019, HP-300, VOLTS 4000, 3 PHASE. (TO BE USED AS A SPARE FOR J1,J2,T1 OR T2 COAL FIELD CONVEYOR. GE PO# 25596."/>
    <d v="1986-06-15T00:00:00"/>
    <d v="1986-06-15T00:00:00"/>
    <s v="A7004-2008"/>
    <x v="0"/>
    <n v="10205.19"/>
    <x v="3"/>
    <x v="3"/>
    <s v="Motor - Stationary Assembly"/>
    <n v="3.3999999999999996E-2"/>
    <n v="526.70000000000005"/>
  </r>
  <r>
    <n v="1"/>
    <n v="4629.79"/>
    <n v="1621.7921028583999"/>
    <d v="2020-09-01T00:00:00"/>
    <s v="Tampa Electric"/>
    <s v="TEC Electric"/>
    <s v="Big Bend Station"/>
    <x v="2"/>
    <n v="131200"/>
    <s v="Motor - Stationary Assembly: 207"/>
    <n v="123283"/>
    <s v="CONVEYOR DRIVE ; &quot;N&quot; CONVEYOR ; (2CYH-CNV161) COAL CONVEYOR &quot;N&quot; DRI VE MOTOR -- U.S.MOTORS,20 HP,3 PHAS E, 60 HERTZ,460V,1800        RPM,TO TALLY ENCLOSED EXPLOSION PROOF TYPE L AND FRAME #256T RATED CLASS II,D IV 1,GROUP F WITH 24.6 FULL LOAD AM PS,HORI"/>
    <d v="1984-08-15T00:00:00"/>
    <d v="1984-08-15T00:00:00"/>
    <s v="K3400"/>
    <x v="0"/>
    <n v="3008"/>
    <x v="3"/>
    <x v="3"/>
    <s v="Motor - Stationary Assembly"/>
    <n v="3.3999999999999996E-2"/>
    <n v="157.41"/>
  </r>
  <r>
    <n v="1"/>
    <n v="25100.5"/>
    <n v="3456.39306708"/>
    <d v="2020-09-01T00:00:00"/>
    <s v="Tampa Electric"/>
    <s v="TEC Electric"/>
    <s v="Big Bend Station"/>
    <x v="2"/>
    <n v="131200"/>
    <s v="Motor - Stationary Assembly: 207"/>
    <n v="35306278"/>
    <s v="BBC #3 Ignition oil pump motor stator rewind was accomplished."/>
    <d v="2012-11-09T00:00:00"/>
    <d v="2012-11-01T00:00:00"/>
    <s v="A7004-2012"/>
    <x v="0"/>
    <n v="21644.11"/>
    <x v="3"/>
    <x v="3"/>
    <s v="Motor - Stationary Assembly"/>
    <n v="3.3999999999999996E-2"/>
    <n v="853.42"/>
  </r>
  <r>
    <n v="2"/>
    <n v="50608.840000000004"/>
    <n v="17728.0215834464"/>
    <d v="2020-09-01T00:00:00"/>
    <s v="Tampa Electric"/>
    <s v="TEC Electric"/>
    <s v="Big Bend Station"/>
    <x v="2"/>
    <n v="131200"/>
    <s v="Motor - Stationary Assembly: 207"/>
    <n v="116178"/>
    <s v="CONVEYOR DRIVE ; &quot;R&quot; CONVEYOR ; (2CYH-CNV281,2CYH-CNV681) COAL CONV EYOR &quot;R1&quot; AND &quot;R2&quot; DRIVE MOTORS -- GENERAL ELECTRIC MODEL       5K449C N247OP SQUIRREL CAGE INDUCTION MOTO R,HORIZONTALLY MOUNTED,460V,3 PHASE ,60 HERTZ,250 HP WITH  FULL LOAD RP M OF 17"/>
    <d v="1984-08-15T00:00:00"/>
    <d v="1984-08-15T00:00:00"/>
    <s v="K3400"/>
    <x v="0"/>
    <n v="32880.82"/>
    <x v="3"/>
    <x v="3"/>
    <s v="Motor - Stationary Assembly"/>
    <n v="3.3999999999999996E-2"/>
    <n v="1720.7"/>
  </r>
  <r>
    <n v="2"/>
    <n v="56994.41"/>
    <n v="19964.854571173601"/>
    <d v="2020-09-01T00:00:00"/>
    <s v="Tampa Electric"/>
    <s v="TEC Electric"/>
    <s v="Big Bend Station"/>
    <x v="2"/>
    <n v="131200"/>
    <s v="Motor - Stationary Assembly: 207"/>
    <n v="116115"/>
    <s v="CONVEYOR DRIVE ; &quot;T&quot; CONVEYOR ; (2CYH-CNV461,2CYH-CNV861) COAL CONV EYOR &quot;T1&quot; AND &quot;T2&quot; DRIVE MOTORS -GE NERAL ELECTRIC MODEL         5K509S N2019 SQUIRREL CAGE INDUCTION MOTOR ,HORIZONTALLY MOUNTED,4000V,3 PHASE ,60 HERTZ,300 HP WITH  FULL LOAD RP M OF 1"/>
    <d v="1984-08-15T00:00:00"/>
    <d v="1984-08-15T00:00:00"/>
    <s v="K3400"/>
    <x v="0"/>
    <n v="37029.56"/>
    <x v="3"/>
    <x v="3"/>
    <s v="Motor - Stationary Assembly"/>
    <n v="3.3999999999999996E-2"/>
    <n v="1937.81"/>
  </r>
  <r>
    <n v="1"/>
    <n v="11482.94"/>
    <n v="3283.3400000800002"/>
    <d v="2020-09-01T00:00:00"/>
    <s v="Tampa Electric"/>
    <s v="TEC Electric"/>
    <s v="Big Bend Station"/>
    <x v="2"/>
    <n v="131200"/>
    <s v="Motor - Stationary Assembly: 207"/>
    <n v="89430"/>
    <s v="MOTOR ; EQUIPMENT ; GE 250 HP MOTOR FROM TECO STEVEDORING SEP-01"/>
    <d v="1996-10-15T00:00:00"/>
    <d v="1996-10-15T00:00:00"/>
    <s v="TSP"/>
    <x v="0"/>
    <n v="8199.6"/>
    <x v="3"/>
    <x v="3"/>
    <s v="Motor - Stationary Assembly"/>
    <n v="3.3999999999999996E-2"/>
    <n v="390.42"/>
  </r>
  <r>
    <n v="1"/>
    <n v="10625"/>
    <n v="4262.0315375"/>
    <d v="2020-09-01T00:00:00"/>
    <s v="Tampa Electric"/>
    <s v="TEC Electric"/>
    <s v="Big Bend Station"/>
    <x v="2"/>
    <n v="131200"/>
    <s v="Motor - Stationary Assembly: 207"/>
    <n v="114422"/>
    <s v="CONVEYOR DRIVE ; &quot;E&quot; CONVEYOR ; DRIVE UNIT, G.E. 200HP, ELECTRIC MOTOR, 4000V, S/N EE8369239"/>
    <d v="1970-06-15T00:00:00"/>
    <d v="1970-06-15T00:00:00"/>
    <s v="B021"/>
    <x v="0"/>
    <n v="6362.97"/>
    <x v="3"/>
    <x v="3"/>
    <s v="Motor - Stationary Assembly"/>
    <n v="3.3999999999999996E-2"/>
    <n v="361.25"/>
  </r>
  <r>
    <n v="1"/>
    <n v="17058.260000000002"/>
    <n v="4877.5023983199999"/>
    <d v="2020-09-01T00:00:00"/>
    <s v="Tampa Electric"/>
    <s v="TEC Electric"/>
    <s v="Big Bend Station"/>
    <x v="2"/>
    <n v="131200"/>
    <s v="Motor - Stationary Assembly: 207"/>
    <n v="98725"/>
    <s v="MOTOR - COMPLETE ; CONVEYOR/COAL HANDLING ; THE MAIN LOADOUT CONVEYOR MOTOR IS A SIEMENS 200 HP CONTINUOUS DUTY MOTOR. 1780 RPM, FRAME 447T 460V, 60HZ. PROVIDED BY ROBERTS &amp; SCHAEFER COMPANY. 10/28/96 RJB"/>
    <d v="1996-03-15T00:00:00"/>
    <d v="1996-03-15T00:00:00"/>
    <s v="L2580"/>
    <x v="0"/>
    <n v="12180.76"/>
    <x v="3"/>
    <x v="3"/>
    <s v="Motor - Stationary Assembly"/>
    <n v="3.3999999999999996E-2"/>
    <n v="579.98"/>
  </r>
  <r>
    <n v="1"/>
    <n v="141582.04"/>
    <n v="23026.319667595202"/>
    <d v="2020-09-01T00:00:00"/>
    <s v="Tampa Electric"/>
    <s v="TEC Electric"/>
    <s v="Big Bend Station"/>
    <x v="2"/>
    <n v="131200"/>
    <s v="Motor - Stationary Assembly: 207"/>
    <n v="27332925"/>
    <s v="COAL BLENDING &quot;S&quot; FEEDER DRIVE AND MOTOR"/>
    <d v="2010-05-27T00:00:00"/>
    <d v="2010-05-01T00:00:00"/>
    <s v="B2083-2009"/>
    <x v="0"/>
    <n v="118555.72"/>
    <x v="3"/>
    <x v="3"/>
    <s v="Motor - Stationary Assembly"/>
    <n v="3.3999999999999996E-2"/>
    <n v="4813.79"/>
  </r>
  <r>
    <n v="1"/>
    <n v="1217.6100000000001"/>
    <n v="426.52264624559996"/>
    <d v="2020-09-01T00:00:00"/>
    <s v="Tampa Electric"/>
    <s v="TEC Electric"/>
    <s v="Big Bend Station"/>
    <x v="2"/>
    <n v="131200"/>
    <s v="Motor - Stationary Assembly: 207"/>
    <n v="116185"/>
    <s v="CRANE - HOIST DRIVE ; COAL BLENDING BIN EQUIPMENT ; (1MHF-CRN1) TRIPPER ROOM CRANE HOIS T MOTOR -- GENRAL ELECTRIC MODEL 5K R365GN96OP SQUIRREL CAGE,2   SPEED INDUCTION MOTOR,TEFC,EXPLOSION PROO F, RATED CLASS II,DIV 1,GROUP F,15 OR 5 HP,1200 OR 400    R"/>
    <d v="1984-08-15T00:00:00"/>
    <d v="1984-08-15T00:00:00"/>
    <s v="K3400"/>
    <x v="0"/>
    <n v="791.09"/>
    <x v="3"/>
    <x v="3"/>
    <s v="Motor - Stationary Assembly"/>
    <n v="3.3999999999999996E-2"/>
    <n v="41.4"/>
  </r>
  <r>
    <n v="1"/>
    <n v="8489.81"/>
    <n v="2973.9376543576"/>
    <d v="2020-09-01T00:00:00"/>
    <s v="Tampa Electric"/>
    <s v="TEC Electric"/>
    <s v="Big Bend Station"/>
    <x v="2"/>
    <n v="131200"/>
    <s v="Motor - Stationary Assembly: 207"/>
    <n v="127393"/>
    <s v="CONVEYOR DRIVE ; &quot;U&quot; CONVEYOR ; (2CYH-CNV941) COAL CONVEYOR &quot;U&quot; DRI VE MOTOR -- GENERAL ELECTRIC MODEL 5K405SL2171 SQUIRREL CAGE    INDUCT ION MOTOR,HORIZONTALLY MOUNTED,460V , 3 PHASE,60 HERTZ,100 HP WITH FULL LOAD RPM OF 1780 AND  113 FULL LOA D AMPS;"/>
    <d v="1984-08-15T00:00:00"/>
    <d v="1984-08-15T00:00:00"/>
    <s v="K3400"/>
    <x v="0"/>
    <n v="5515.87"/>
    <x v="3"/>
    <x v="3"/>
    <s v="Motor - Stationary Assembly"/>
    <n v="3.3999999999999996E-2"/>
    <n v="288.64999999999998"/>
  </r>
  <r>
    <n v="1"/>
    <n v="29024.7"/>
    <n v="4367.7715306080008"/>
    <d v="2020-09-01T00:00:00"/>
    <s v="Tampa Electric"/>
    <s v="TEC Electric"/>
    <s v="Big Bend Station"/>
    <x v="2"/>
    <n v="131200"/>
    <s v="Motor - Stationary Assembly: 207"/>
    <n v="27771291"/>
    <s v="L1 Conveyor 400hp Motor  replaced"/>
    <d v="2011-03-15T00:00:00"/>
    <d v="2011-07-01T00:00:00"/>
    <s v="A2903-2011"/>
    <x v="0"/>
    <n v="24656.93"/>
    <x v="3"/>
    <x v="3"/>
    <s v="Motor - Stationary Assembly"/>
    <n v="3.3999999999999996E-2"/>
    <n v="986.84"/>
  </r>
  <r>
    <n v="2"/>
    <n v="198538.07"/>
    <n v="69546.885289127211"/>
    <d v="2020-09-01T00:00:00"/>
    <s v="Tampa Electric"/>
    <s v="TEC Electric"/>
    <s v="Big Bend Station"/>
    <x v="2"/>
    <n v="131200"/>
    <s v="Motor - Stationary Assembly: 207"/>
    <n v="123281"/>
    <s v="COARSE CRUSHER DRIVE ; COAL CRUSHERS ; (2CYH-CRH481,2CYH-CRH881) COAL CRUS HER NO.1 AND 2 DRIVE MOTORS -- GENE RAL ELECTRIC MODEL           5K8411 73C11 AND 5K841173C10 RESPECTIVELY, SQUIRREL CAGE INDUCTION MOTOR, HOR IZONTALLY MOUNTED,     4000V,3 PHAS"/>
    <d v="1984-08-15T00:00:00"/>
    <d v="1984-08-15T00:00:00"/>
    <s v="K3400"/>
    <x v="0"/>
    <n v="128991.18"/>
    <x v="3"/>
    <x v="3"/>
    <s v="Motor - Stationary Assembly"/>
    <n v="3.3999999999999996E-2"/>
    <n v="6750.29"/>
  </r>
  <r>
    <n v="1"/>
    <n v="10519"/>
    <n v="4219.5115052199999"/>
    <d v="2020-09-01T00:00:00"/>
    <s v="Tampa Electric"/>
    <s v="TEC Electric"/>
    <s v="Big Bend Station"/>
    <x v="2"/>
    <n v="131200"/>
    <s v="Motor - Stationary Assembly: 207"/>
    <n v="78043"/>
    <s v="CONVEYOR DRIVE ; &quot;D&quot; CONVEYOR ; DRIVE UNIT, G.E. 250HP, ELECTRICMOTOR, 4000V, S/N EE8369238"/>
    <d v="1970-06-15T00:00:00"/>
    <d v="1970-06-15T00:00:00"/>
    <s v="B021"/>
    <x v="0"/>
    <n v="6299.49"/>
    <x v="3"/>
    <x v="3"/>
    <s v="Motor - Stationary Assembly"/>
    <n v="3.3999999999999996E-2"/>
    <n v="357.65"/>
  </r>
  <r>
    <n v="2"/>
    <n v="13613.53"/>
    <n v="347.15046041200003"/>
    <d v="2020-09-01T00:00:00"/>
    <s v="Tampa Electric"/>
    <s v="TEC Electric"/>
    <s v="Big Bend Station"/>
    <x v="2"/>
    <n v="131200"/>
    <s v="Non-unitized: "/>
    <n v="322379504"/>
    <s v="(BBCAP) (KONE) #2 Elevator Governor has failed and is in need of replacement"/>
    <d v="2019-12-26T00:00:00"/>
    <d v="2019-12-01T00:00:00"/>
    <s v="A2727997"/>
    <x v="0"/>
    <n v="13266.38"/>
    <x v="3"/>
    <x v="3"/>
    <s v="Non-unitized"/>
    <n v="3.3999999999999996E-2"/>
    <n v="462.86"/>
  </r>
  <r>
    <n v="4"/>
    <n v="410357.91000000003"/>
    <n v="3228.9750792588002"/>
    <d v="2020-09-01T00:00:00"/>
    <s v="Tampa Electric"/>
    <s v="TEC Electric"/>
    <s v="Big Bend Station"/>
    <x v="2"/>
    <n v="131200"/>
    <s v="Non-unitized: "/>
    <n v="323949548"/>
    <s v="BBC Cooling Tower Sulfuric acid injection piping"/>
    <d v="2020-01-23T00:00:00"/>
    <d v="2020-01-01T00:00:00"/>
    <s v="A2701314"/>
    <x v="0"/>
    <n v="407128.93"/>
    <x v="3"/>
    <x v="3"/>
    <s v="Non-unitized"/>
    <n v="3.3999999999999996E-2"/>
    <n v="13952.17"/>
  </r>
  <r>
    <n v="1"/>
    <n v="1042.71"/>
    <n v="8.2047513228"/>
    <d v="2020-09-01T00:00:00"/>
    <s v="Tampa Electric"/>
    <s v="TEC Electric"/>
    <s v="Big Bend Station"/>
    <x v="2"/>
    <n v="131200"/>
    <s v="Non-unitized: "/>
    <n v="342606176"/>
    <s v="BBC Cooling Tower Sulfuric acid injection piping"/>
    <d v="2020-01-23T00:00:00"/>
    <d v="2020-07-01T00:00:00"/>
    <s v="A2701314"/>
    <x v="0"/>
    <n v="1034.51"/>
    <x v="3"/>
    <x v="3"/>
    <s v="Non-unitized"/>
    <n v="3.3999999999999996E-2"/>
    <n v="35.450000000000003"/>
  </r>
  <r>
    <n v="1"/>
    <n v="-1950"/>
    <n v="-242.2640025"/>
    <d v="2020-09-01T00:00:00"/>
    <s v="Tampa Electric"/>
    <s v="TEC Electric"/>
    <s v="Big Bend Station"/>
    <x v="2"/>
    <n v="131200"/>
    <s v="Non-unitized: "/>
    <n v="42698656"/>
    <s v="BB FGD TLR Reagent Fd tk C Repl"/>
    <d v="2013-02-15T00:00:00"/>
    <d v="2014-04-01T00:00:00"/>
    <s v="A2386863"/>
    <x v="0"/>
    <n v="-1707.74"/>
    <x v="3"/>
    <x v="3"/>
    <s v="Non-unitized"/>
    <n v="3.3999999999999996E-2"/>
    <n v="-66.3"/>
  </r>
  <r>
    <n v="3"/>
    <n v="31679.31"/>
    <n v="249.27435301080001"/>
    <d v="2020-09-01T00:00:00"/>
    <s v="Tampa Electric"/>
    <s v="TEC Electric"/>
    <s v="Big Bend Station"/>
    <x v="2"/>
    <n v="131200"/>
    <s v="Non-unitized: "/>
    <n v="323949752"/>
    <s v="COUPLING IS LEAKING AND REQUIRES REPLACEMENT"/>
    <d v="2020-01-28T00:00:00"/>
    <d v="2020-01-01T00:00:00"/>
    <s v="A2728476"/>
    <x v="0"/>
    <n v="31430.04"/>
    <x v="3"/>
    <x v="3"/>
    <s v="Non-unitized"/>
    <n v="3.3999999999999996E-2"/>
    <n v="1077.0999999999999"/>
  </r>
  <r>
    <n v="1"/>
    <n v="1950"/>
    <n v="242.2640025"/>
    <d v="2020-09-01T00:00:00"/>
    <s v="Tampa Electric"/>
    <s v="TEC Electric"/>
    <s v="Big Bend Station"/>
    <x v="2"/>
    <n v="131200"/>
    <s v="Non-unitized: "/>
    <n v="42464595"/>
    <s v="BB FGD TLR Reagent Fd tk C Repl"/>
    <d v="2013-02-15T00:00:00"/>
    <d v="2014-03-01T00:00:00"/>
    <s v="A2386863"/>
    <x v="0"/>
    <n v="1707.74"/>
    <x v="3"/>
    <x v="3"/>
    <s v="Non-unitized"/>
    <n v="3.3999999999999996E-2"/>
    <n v="66.3"/>
  </r>
  <r>
    <n v="1"/>
    <n v="21910"/>
    <n v="7861.9591651999999"/>
    <d v="2020-09-01T00:00:00"/>
    <s v="Tampa Electric"/>
    <s v="TEC Electric"/>
    <s v="Big Bend Station"/>
    <x v="2"/>
    <n v="131200"/>
    <s v="Operator Cab: 212"/>
    <n v="87653"/>
    <s v="OPERATORS CAB ; CLAM SHELL UNLOADER ; OPERATORS CAB INCL TRAVEL ASSY."/>
    <d v="1982-06-15T00:00:00"/>
    <d v="1982-06-15T00:00:00"/>
    <s v="J92"/>
    <x v="0"/>
    <n v="14048.04"/>
    <x v="3"/>
    <x v="3"/>
    <s v="Operator Cab"/>
    <n v="3.3999999999999996E-2"/>
    <n v="744.94"/>
  </r>
  <r>
    <n v="1"/>
    <n v="13329.59"/>
    <n v="104.88627824119999"/>
    <d v="2020-09-01T00:00:00"/>
    <s v="Tampa Electric"/>
    <s v="TEC Electric"/>
    <s v="Big Bend Station"/>
    <x v="2"/>
    <n v="131200"/>
    <s v="Operator Cab: 212"/>
    <n v="335665525"/>
    <s v="BB PECO cab AC unit replaced"/>
    <d v="2020-01-28T00:00:00"/>
    <d v="2020-01-01T00:00:00"/>
    <s v="A2734059"/>
    <x v="0"/>
    <n v="13224.7"/>
    <x v="3"/>
    <x v="3"/>
    <s v="Operator Cab"/>
    <n v="3.3999999999999996E-2"/>
    <n v="453.21"/>
  </r>
  <r>
    <n v="1"/>
    <n v="10657.9"/>
    <n v="4175.6033264990001"/>
    <d v="2020-09-01T00:00:00"/>
    <s v="Tampa Electric"/>
    <s v="TEC Electric"/>
    <s v="Big Bend Station"/>
    <x v="2"/>
    <n v="131200"/>
    <s v="Operator Cab: 212"/>
    <n v="121936"/>
    <s v="OPERATOR CAB ; STACKER RECLAIMER ; EQUIPMENT LAYDOWN PAD"/>
    <d v="1973-06-15T00:00:00"/>
    <d v="1973-06-15T00:00:00"/>
    <s v="C66-2008"/>
    <x v="0"/>
    <n v="6482.3"/>
    <x v="3"/>
    <x v="3"/>
    <s v="Operator Cab"/>
    <n v="3.3999999999999996E-2"/>
    <n v="362.37"/>
  </r>
  <r>
    <n v="1"/>
    <n v="305986.16000000003"/>
    <n v="42134.955162105602"/>
    <d v="2020-09-01T00:00:00"/>
    <s v="Tampa Electric"/>
    <s v="TEC Electric"/>
    <s v="Big Bend Station"/>
    <x v="2"/>
    <n v="131200"/>
    <s v="Panel: 215"/>
    <n v="32622964"/>
    <s v="BBC, BB1, and BB2 Sample Panel"/>
    <d v="2012-06-30T00:00:00"/>
    <d v="2012-07-01T00:00:00"/>
    <s v="B2035-2011"/>
    <x v="0"/>
    <n v="263851.2"/>
    <x v="3"/>
    <x v="3"/>
    <s v="Panel"/>
    <n v="3.3999999999999996E-2"/>
    <n v="10403.530000000001"/>
  </r>
  <r>
    <n v="0"/>
    <n v="3043.54"/>
    <n v="1038.5487977115999"/>
    <d v="2020-09-01T00:00:00"/>
    <s v="Tampa Electric"/>
    <s v="TEC Electric"/>
    <s v="Big Bend Station"/>
    <x v="2"/>
    <n v="131200"/>
    <s v="Panel: 215"/>
    <n v="88738"/>
    <s v="PANEL ; BOILER PLANT SAMPLE SYSTEM ; MISC CARRY-OVER COSTS FROM 1985. ALSO 6 EA FLEXIBLE HOSE 316 STAIN- LESS STEEL 1/4&quot; X 36&quot;"/>
    <d v="1986-06-15T00:00:00"/>
    <d v="1986-06-15T00:00:00"/>
    <s v="A7018-2008"/>
    <x v="0"/>
    <n v="2004.99"/>
    <x v="3"/>
    <x v="3"/>
    <s v="Panel"/>
    <n v="3.3999999999999996E-2"/>
    <n v="103.48"/>
  </r>
  <r>
    <n v="112"/>
    <n v="227243.68"/>
    <n v="76464.041943627206"/>
    <d v="2020-09-01T00:00:00"/>
    <s v="Tampa Electric"/>
    <s v="TEC Electric"/>
    <s v="Big Bend Station"/>
    <x v="2"/>
    <n v="131200"/>
    <s v="Piping - Under 6&quot;: 218"/>
    <n v="116603"/>
    <s v="PIPING 6&quot; &amp; LARGER ; COAL CONVEYOR FIRE PROTECTION SYST. ; 6&quot; GALVANIZED PIPING INCLUDING FITTINGS, HANGERS, SUPPORTS. SUPPLIED ON PO 36227."/>
    <d v="1987-03-15T00:00:00"/>
    <d v="1987-03-15T00:00:00"/>
    <s v="J2677"/>
    <x v="0"/>
    <n v="150779.64000000001"/>
    <x v="3"/>
    <x v="3"/>
    <s v="Piping - Under 6&quot;"/>
    <n v="3.3999999999999996E-2"/>
    <n v="7726.29"/>
  </r>
  <r>
    <n v="1523"/>
    <n v="107333.57"/>
    <n v="37598.4086098072"/>
    <d v="2020-09-01T00:00:00"/>
    <s v="Tampa Electric"/>
    <s v="TEC Electric"/>
    <s v="Big Bend Station"/>
    <x v="2"/>
    <n v="131200"/>
    <s v="Piping - Under 6&quot;: 218"/>
    <n v="89690"/>
    <s v="PIPING 6&quot; &amp; LARGER ; COAL CONVEYOR FIRE PROTECTION SYST. ; COAL CONVEYORS FIRE PROTECTION SYST EM -- 8&quot; CLASS 121B VICTAULIC STYLE 77 TO FIRE HOSE REELS AND   FIRE H OSE STATIONS INCLUDING HANGERS AND SUPPORTING STEEL AS FOLLOWS: 271 FT HEADERS TO FIRE H"/>
    <d v="1984-08-15T00:00:00"/>
    <d v="1984-08-15T00:00:00"/>
    <s v="K3400"/>
    <x v="0"/>
    <n v="69735.16"/>
    <x v="3"/>
    <x v="3"/>
    <s v="Piping - Under 6&quot;"/>
    <n v="3.3999999999999996E-2"/>
    <n v="3649.34"/>
  </r>
  <r>
    <n v="1"/>
    <n v="28704.58"/>
    <n v="6698.7571206993998"/>
    <d v="2020-09-01T00:00:00"/>
    <s v="Tampa Electric"/>
    <s v="TEC Electric"/>
    <s v="Big Bend Station"/>
    <x v="2"/>
    <n v="131200"/>
    <s v="Piping - Under 6&quot;: 218"/>
    <n v="106385"/>
    <s v="PIPING 6&quot; AND LARGER ; FLY ASH HANDLING ; BB #1 FLYASH SILO PUGMILL WATER LINE.  INSTALL A NEW 6&quot; WATER LINE FROM 1&amp;2 TOWER AREA TO THE PUGMILL.  INCLUDES SOME VALVES AND PIPING SUPPORTS. 04/20/04 RJB"/>
    <d v="2003-08-15T00:00:00"/>
    <d v="2003-08-15T00:00:00"/>
    <s v="A7091"/>
    <x v="0"/>
    <n v="22005.82"/>
    <x v="3"/>
    <x v="3"/>
    <s v="Piping - Under 6&quot;"/>
    <n v="3.3999999999999996E-2"/>
    <n v="975.96"/>
  </r>
  <r>
    <n v="300"/>
    <n v="61889.47"/>
    <n v="18477.582768576602"/>
    <d v="2020-09-01T00:00:00"/>
    <s v="Tampa Electric"/>
    <s v="TEC Electric"/>
    <s v="Big Bend Station"/>
    <x v="2"/>
    <n v="131200"/>
    <s v="Piping - Under 6&quot;: 218"/>
    <n v="98630"/>
    <s v="PIPING 6&quot; &amp; LARGER ; SLAG / BOTTOM ASH HANDLING SYSTEM ; THE 20' POLYETHELENE PIPING INSTALLED IN CONJUNCTION WITH THE BB SLAG POND CONVERSTION. 300  LF INCLUDING FITTINGS AND RELATED WORK. 10/18/96 RJB"/>
    <d v="1994-04-15T00:00:00"/>
    <d v="1994-04-15T00:00:00"/>
    <s v="B0176"/>
    <x v="0"/>
    <n v="43411.89"/>
    <x v="3"/>
    <x v="3"/>
    <s v="Piping - Under 6&quot;"/>
    <n v="3.3999999999999996E-2"/>
    <n v="2104.2399999999998"/>
  </r>
  <r>
    <n v="1"/>
    <n v="106207.28"/>
    <n v="17273.1144452064"/>
    <d v="2020-09-01T00:00:00"/>
    <s v="Tampa Electric"/>
    <s v="TEC Electric"/>
    <s v="Big Bend Station"/>
    <x v="2"/>
    <n v="131200"/>
    <s v="Piping - Under 6&quot;: 218"/>
    <n v="27319919"/>
    <s v="BB FGD A &amp; B tower demister wash header piping from the control valves to the tower replaced"/>
    <d v="2010-11-30T00:00:00"/>
    <d v="2010-11-01T00:00:00"/>
    <s v="A7554-2010"/>
    <x v="0"/>
    <n v="88934.17"/>
    <x v="3"/>
    <x v="3"/>
    <s v="Piping - Under 6&quot;"/>
    <n v="3.3999999999999996E-2"/>
    <n v="3611.05"/>
  </r>
  <r>
    <n v="40"/>
    <n v="803.31000000000006"/>
    <n v="249.28336002750001"/>
    <d v="2020-09-01T00:00:00"/>
    <s v="Tampa Electric"/>
    <s v="TEC Electric"/>
    <s v="Big Bend Station"/>
    <x v="2"/>
    <n v="131200"/>
    <s v="Piping - Under 6&quot;: 218"/>
    <n v="97334"/>
    <s v="PIPING 6&quot; &amp; LARGER ; COAL CONVEYOR FIRE PROTECTION SYST. ; 6&quot; PLEXCO FM CLASS 200 PIPE WITH STEEL HOSE STATION BRANCHES EVERY 100 FEET (&quot;F&quot; CONVEYOR FIRE HEADER)"/>
    <d v="1992-01-15T00:00:00"/>
    <d v="1992-01-15T00:00:00"/>
    <s v="A7038"/>
    <x v="0"/>
    <n v="554.03"/>
    <x v="3"/>
    <x v="3"/>
    <s v="Piping - Under 6&quot;"/>
    <n v="3.3999999999999996E-2"/>
    <n v="27.31"/>
  </r>
  <r>
    <n v="173"/>
    <n v="7109.4400000000005"/>
    <n v="2458.6727072128001"/>
    <d v="2020-09-01T00:00:00"/>
    <s v="Tampa Electric"/>
    <s v="TEC Electric"/>
    <s v="Big Bend Station"/>
    <x v="2"/>
    <n v="131200"/>
    <s v="Piping - Under 6&quot;: 218"/>
    <n v="115793"/>
    <s v="PIPING 6&quot; &amp; LARGER ; SERVICE WATER SYSTEM ; CL 121,125 LB CARBON STEEL PIPING INCLUDING FITTINGS, WELDING, HANGER AND SUPPORTS. 6&quot; PIPE TECO DWG 349-FP-21XN-C"/>
    <d v="1985-06-15T00:00:00"/>
    <d v="1985-06-15T00:00:00"/>
    <s v="F8476"/>
    <x v="0"/>
    <n v="4650.7700000000004"/>
    <x v="3"/>
    <x v="3"/>
    <s v="Piping - Under 6&quot;"/>
    <n v="3.3999999999999996E-2"/>
    <n v="241.72"/>
  </r>
  <r>
    <n v="735"/>
    <n v="69083.790000000008"/>
    <n v="24199.7034546984"/>
    <d v="2020-09-01T00:00:00"/>
    <s v="Tampa Electric"/>
    <s v="TEC Electric"/>
    <s v="Big Bend Station"/>
    <x v="2"/>
    <n v="131200"/>
    <s v="Piping - Under 6&quot;: 218"/>
    <n v="128764"/>
    <s v="PIPING 6&quot; &amp; LARGER ; COAL CONVEYOR FIRE PROTECTION SYST. ; COAL CONVEYOR FIRE PROTECTION SYSTE M -- 6&quot; CLASS 121B VICTAULIC STYLE 77 TO FIRE HOSE STATIONS AND TO SPR INKLER NOZZLES INCLUDING HANGERS AN D SUPPORTING STEEL AS FOLLOWS: 197 FT HEADERS TO FIR"/>
    <d v="1984-08-15T00:00:00"/>
    <d v="1984-08-15T00:00:00"/>
    <s v="K3400"/>
    <x v="0"/>
    <n v="44884.09"/>
    <x v="3"/>
    <x v="3"/>
    <s v="Piping - Under 6&quot;"/>
    <n v="3.3999999999999996E-2"/>
    <n v="2348.85"/>
  </r>
  <r>
    <n v="224"/>
    <n v="26509"/>
    <n v="8517.4723893699993"/>
    <d v="2020-09-01T00:00:00"/>
    <s v="Tampa Electric"/>
    <s v="TEC Electric"/>
    <s v="Big Bend Station"/>
    <x v="2"/>
    <n v="131200"/>
    <s v="Piping - Under 6&quot;: 218"/>
    <n v="97657"/>
    <s v="VACUUM PIPING 6&quot; LARGER ; COAL FEEDERS ; 224 LF 6&quot; SEAMLESS STEEL PIPE FOR USE WITH THE SUPERSUCKER. 07/28/94 RJB"/>
    <d v="1990-12-15T00:00:00"/>
    <d v="1990-12-15T00:00:00"/>
    <s v="A7506-2007"/>
    <x v="0"/>
    <n v="17991.53"/>
    <x v="3"/>
    <x v="3"/>
    <s v="Piping - Under 6&quot;"/>
    <n v="3.3999999999999996E-2"/>
    <n v="901.31"/>
  </r>
  <r>
    <n v="360"/>
    <n v="80254.84"/>
    <n v="28797.821765844801"/>
    <d v="2020-09-01T00:00:00"/>
    <s v="Tampa Electric"/>
    <s v="TEC Electric"/>
    <s v="Big Bend Station"/>
    <x v="2"/>
    <n v="131200"/>
    <s v="Piping - Under 6&quot;: 218"/>
    <n v="87626"/>
    <s v="PIPING 6&quot; &amp; LARGER ; SLAG TANK OVERFLOW &amp; DRAIN SYSTEM ; SLAG POND UPGRADE, 8&quot; SPUN GLASS PIPE, CERAMIC LINED W/AL/SI BEADS INCL HOSE &amp; TRANSITION PIECE."/>
    <d v="1982-06-15T00:00:00"/>
    <d v="1982-06-15T00:00:00"/>
    <s v="C17-2008"/>
    <x v="0"/>
    <n v="51457.02"/>
    <x v="3"/>
    <x v="3"/>
    <s v="Piping - Under 6&quot;"/>
    <n v="3.3999999999999996E-2"/>
    <n v="2728.66"/>
  </r>
  <r>
    <n v="1"/>
    <n v="44528.31"/>
    <n v="5532.1059513645005"/>
    <d v="2020-09-01T00:00:00"/>
    <s v="Tampa Electric"/>
    <s v="TEC Electric"/>
    <s v="Big Bend Station"/>
    <x v="2"/>
    <n v="131200"/>
    <s v="Piping - Under 6&quot;: 218"/>
    <n v="42494496"/>
    <s v="BB3 Economizer drain line underneath the #3 economic drag conveyor routed to the floor drain sump replaced"/>
    <d v="2013-08-19T00:00:00"/>
    <d v="2013-12-01T00:00:00"/>
    <s v="A2390536"/>
    <x v="0"/>
    <n v="38996.199999999997"/>
    <x v="3"/>
    <x v="3"/>
    <s v="Piping - Under 6&quot;"/>
    <n v="3.3999999999999996E-2"/>
    <n v="1513.96"/>
  </r>
  <r>
    <n v="1"/>
    <n v="20172.97"/>
    <n v="2777.8615426152001"/>
    <d v="2020-09-01T00:00:00"/>
    <s v="Tampa Electric"/>
    <s v="TEC Electric"/>
    <s v="Big Bend Station"/>
    <x v="2"/>
    <n v="131200"/>
    <s v="Piping - Under 6&quot;: 218"/>
    <n v="32622711"/>
    <s v="BB FGD A and B Feed Pumps Seal Piping 1 inch SS piping"/>
    <d v="2012-06-30T00:00:00"/>
    <d v="2012-07-01T00:00:00"/>
    <s v="A7535-2012"/>
    <x v="0"/>
    <n v="17395.11"/>
    <x v="3"/>
    <x v="3"/>
    <s v="Piping - Under 6&quot;"/>
    <n v="3.3999999999999996E-2"/>
    <n v="685.88"/>
  </r>
  <r>
    <n v="50"/>
    <n v="12214.77"/>
    <n v="1344.0640652769"/>
    <d v="2020-09-01T00:00:00"/>
    <s v="Tampa Electric"/>
    <s v="TEC Electric"/>
    <s v="Big Bend Station"/>
    <x v="2"/>
    <n v="131200"/>
    <s v="Piping - Under 6&quot;: 218"/>
    <n v="48149415"/>
    <s v="BBC Service water piping replaced, approx. 50 feet of 4&quot; from the underground connection at unit 1 to the tie in at 3A mill"/>
    <d v="2014-09-26T00:00:00"/>
    <d v="2014-11-01T00:00:00"/>
    <s v="A2484949"/>
    <x v="0"/>
    <n v="10870.71"/>
    <x v="3"/>
    <x v="3"/>
    <s v="Piping - Under 6&quot;"/>
    <n v="3.3999999999999996E-2"/>
    <n v="415.3"/>
  </r>
  <r>
    <n v="4280"/>
    <n v="1110544.51"/>
    <n v="331561.70349678781"/>
    <d v="2020-09-01T00:00:00"/>
    <s v="Tampa Electric"/>
    <s v="TEC Electric"/>
    <s v="Big Bend Station"/>
    <x v="2"/>
    <n v="131200"/>
    <s v="Piping - Under 6&quot;: 218"/>
    <n v="98629"/>
    <s v="PIPING 6&quot; &amp; LARGER ; SLAG / BOTTOM ASH HANDLING SYSTEM ; THE 30' POLYETHELENE PIPING INSTALLED IN CONJUNCTION WITH THE BB SLAG POND CONVERSTION. 4280 LF INCLUDING FITTINGS AND RELATED WORK. 10/18/96 RJB"/>
    <d v="1994-04-15T00:00:00"/>
    <d v="1994-04-15T00:00:00"/>
    <s v="B0176"/>
    <x v="0"/>
    <n v="778982.81"/>
    <x v="3"/>
    <x v="3"/>
    <s v="Piping - Under 6&quot;"/>
    <n v="3.3999999999999996E-2"/>
    <n v="37758.51"/>
  </r>
  <r>
    <n v="20000"/>
    <n v="89412.22"/>
    <n v="27746.422463455001"/>
    <d v="2020-09-01T00:00:00"/>
    <s v="Tampa Electric"/>
    <s v="TEC Electric"/>
    <s v="Big Bend Station"/>
    <x v="2"/>
    <n v="131200"/>
    <s v="Piping - Under 6&quot;: 218"/>
    <n v="117496"/>
    <s v="PIPING 6&quot; &amp; LARGER ; COAL CONVEYOR FIRE PROTECTION SYST. ; 12&quot; PLEXCO FM CLASS 200 PIPE WITH STEEL HOSE STATION BRANCHES EVERY 100 FEET (&quot;F&quot; CONVEYOR FIRE HEADER)"/>
    <d v="1992-01-15T00:00:00"/>
    <d v="1992-01-15T00:00:00"/>
    <s v="A7038"/>
    <x v="0"/>
    <n v="61665.8"/>
    <x v="3"/>
    <x v="3"/>
    <s v="Piping - Under 6&quot;"/>
    <n v="3.3999999999999996E-2"/>
    <n v="3040.02"/>
  </r>
  <r>
    <n v="1"/>
    <n v="6047.79"/>
    <n v="269.0563796802"/>
    <d v="2020-09-01T00:00:00"/>
    <s v="Tampa Electric"/>
    <s v="TEC Electric"/>
    <s v="Big Bend Station"/>
    <x v="2"/>
    <n v="131200"/>
    <s v="Piping - Under 6&quot;: 218"/>
    <n v="259101280"/>
    <s v="BB 3A RETURN WATER PUMP VALVE REPL"/>
    <d v="2018-03-16T00:00:00"/>
    <d v="2018-03-01T00:00:00"/>
    <s v="A2633465"/>
    <x v="0"/>
    <n v="5778.73"/>
    <x v="3"/>
    <x v="3"/>
    <s v="Piping - Under 6&quot;"/>
    <n v="3.3999999999999996E-2"/>
    <n v="205.62"/>
  </r>
  <r>
    <n v="695"/>
    <n v="37950.83"/>
    <n v="13293.9844768168"/>
    <d v="2020-09-01T00:00:00"/>
    <s v="Tampa Electric"/>
    <s v="TEC Electric"/>
    <s v="Big Bend Station"/>
    <x v="2"/>
    <n v="131200"/>
    <s v="Piping - Under 6&quot;: 218"/>
    <n v="127395"/>
    <s v="PIPING 6&quot; &amp; LARGER ; COAL YARD FIRE PROTECTION SYSTEM ; 6&quot; CLASS 151 BUTT WELDED HEADERS AN D RISER IN BUILDINGS AND ALONG CONV EYORS INCLUDING HANGERS AND  SUPPOR TING STEEL AS FOLLOWS: 37 FT IN T-6 BUILDING; 14 FT IN T-4 BUILDING; 9 5 FT IN T-5 BUILDIN"/>
    <d v="1984-08-15T00:00:00"/>
    <d v="1984-08-15T00:00:00"/>
    <s v="K3400"/>
    <x v="0"/>
    <n v="24656.85"/>
    <x v="3"/>
    <x v="3"/>
    <s v="Piping - Under 6&quot;"/>
    <n v="3.3999999999999996E-2"/>
    <n v="1290.33"/>
  </r>
  <r>
    <n v="1"/>
    <n v="163748.15"/>
    <n v="15561.622037322"/>
    <d v="2020-09-01T00:00:00"/>
    <s v="Tampa Electric"/>
    <s v="TEC Electric"/>
    <s v="Big Bend Station"/>
    <x v="2"/>
    <n v="131200"/>
    <s v="Piping - Under 6&quot;: 218"/>
    <n v="60382238"/>
    <s v="BBC Fire protection system for BB1&amp;2 cable spreading room replaced, to include 120' of piping, 38 aerosol generators, 12 smoke detectors, 6 manual pull stations, 6 strobes, 3 horns, and 3 class A fire control panels."/>
    <d v="2015-07-15T00:00:00"/>
    <d v="2015-03-01T00:00:00"/>
    <s v="A2522577"/>
    <x v="0"/>
    <n v="148186.53"/>
    <x v="3"/>
    <x v="3"/>
    <s v="Piping - Under 6&quot;"/>
    <n v="3.3999999999999996E-2"/>
    <n v="5567.44"/>
  </r>
  <r>
    <n v="1"/>
    <n v="60286.239999999998"/>
    <n v="8301.5454662784014"/>
    <d v="2020-09-01T00:00:00"/>
    <s v="Tampa Electric"/>
    <s v="TEC Electric"/>
    <s v="Big Bend Station"/>
    <x v="2"/>
    <n v="131200"/>
    <s v="Piping 6&quot; &amp; larger: 219"/>
    <n v="32622923"/>
    <s v="FGD A Quencher pump discharge piping replaced for the common discharge line of A1 and A2 quencher pumps.  Piping runs from the isolation valves to the tower."/>
    <d v="2012-06-30T00:00:00"/>
    <d v="2012-07-01T00:00:00"/>
    <s v="A7570-2012"/>
    <x v="0"/>
    <n v="51984.69"/>
    <x v="3"/>
    <x v="3"/>
    <s v="Piping 6&quot; &amp; larger"/>
    <n v="3.3999999999999996E-2"/>
    <n v="2049.73"/>
  </r>
  <r>
    <n v="1"/>
    <n v="16987.57"/>
    <n v="2339.2250821512002"/>
    <d v="2020-09-01T00:00:00"/>
    <s v="Tampa Electric"/>
    <s v="TEC Electric"/>
    <s v="Big Bend Station"/>
    <x v="2"/>
    <n v="131200"/>
    <s v="Piping 6&quot; &amp; larger: 219"/>
    <n v="36409872"/>
    <s v="BB FGD C1 Quencher pump suction expansion joint and 24&quot; carbon steel piping replaced with rubber lined carbon steel pipe and expansion joint"/>
    <d v="2012-06-30T00:00:00"/>
    <d v="2012-06-01T00:00:00"/>
    <s v="A7554-2012"/>
    <x v="0"/>
    <n v="14648.34"/>
    <x v="3"/>
    <x v="3"/>
    <s v="Piping 6&quot; &amp; larger"/>
    <n v="3.3999999999999996E-2"/>
    <n v="577.58000000000004"/>
  </r>
  <r>
    <n v="1"/>
    <n v="57767.98"/>
    <n v="7954.7756248368005"/>
    <d v="2020-09-01T00:00:00"/>
    <s v="Tampa Electric"/>
    <s v="TEC Electric"/>
    <s v="Big Bend Station"/>
    <x v="2"/>
    <n v="131200"/>
    <s v="Piping 6&quot; &amp; larger: 219"/>
    <n v="32428026"/>
    <s v="FGD C Tower quencher piping replace for the common discharge line of C1 and C2 quencher pumps.  Piping runs from the isolation valves to the tower"/>
    <d v="2012-06-30T00:00:00"/>
    <d v="2012-06-01T00:00:00"/>
    <s v="A7595-2012"/>
    <x v="0"/>
    <n v="49813.2"/>
    <x v="3"/>
    <x v="3"/>
    <s v="Piping 6&quot; &amp; larger"/>
    <n v="3.3999999999999996E-2"/>
    <n v="1964.11"/>
  </r>
  <r>
    <n v="1"/>
    <n v="74603.56"/>
    <n v="10273.071355689599"/>
    <d v="2020-09-01T00:00:00"/>
    <s v="Tampa Electric"/>
    <s v="TEC Electric"/>
    <s v="Big Bend Station"/>
    <x v="2"/>
    <n v="131200"/>
    <s v="Piping 6&quot; &amp; larger: 219"/>
    <n v="32428011"/>
    <s v="FGD D1, D2, and D3 absorber pump suction piping replace with 30&quot; fiberglass piping and expansion joints"/>
    <d v="2012-06-30T00:00:00"/>
    <d v="2012-06-01T00:00:00"/>
    <s v="A7546-2011"/>
    <x v="0"/>
    <n v="64330.49"/>
    <x v="3"/>
    <x v="3"/>
    <s v="Piping 6&quot; &amp; larger"/>
    <n v="3.3999999999999996E-2"/>
    <n v="2536.52"/>
  </r>
  <r>
    <n v="1"/>
    <n v="50979.64"/>
    <n v="7020.0065440223998"/>
    <d v="2020-09-01T00:00:00"/>
    <s v="Tampa Electric"/>
    <s v="TEC Electric"/>
    <s v="Big Bend Station"/>
    <x v="2"/>
    <n v="131200"/>
    <s v="Piping 6&quot; &amp; larger: 219"/>
    <n v="32622725"/>
    <s v="Install new rubber lined piping for the common discharge line of B1 and B2 quencher pumps. Piping runs from the isolation valves to the tower."/>
    <d v="2012-06-30T00:00:00"/>
    <d v="2012-07-01T00:00:00"/>
    <s v="A7574-2012"/>
    <x v="0"/>
    <n v="43959.63"/>
    <x v="3"/>
    <x v="3"/>
    <s v="Piping 6&quot; &amp; larger"/>
    <n v="3.3999999999999996E-2"/>
    <n v="1733.31"/>
  </r>
  <r>
    <n v="1"/>
    <n v="87105.150000000009"/>
    <n v="29309.558105668501"/>
    <d v="2020-09-01T00:00:00"/>
    <s v="Tampa Electric"/>
    <s v="TEC Electric"/>
    <s v="Big Bend Station"/>
    <x v="2"/>
    <n v="131200"/>
    <s v="Piping 6&quot; &amp; larger: 219"/>
    <n v="90933"/>
    <s v="PIPING UNDER 6&quot; INCLUDING VALVES ; COAL CONVEYOR FIRE PROTECTION SYST. ; INCLUDES 397 LF - 4&quot; DIA., 597 LF - 3&quot; DIA., 279 LF - 2 1/2&quot; DIA., 19 LF - 2&quot; DIA., 112 LF - 1 1/2&quot; DIA., 938 LF - 1&quot; DIA., 6 EA. 4&quot; DIA. BUTTERFLY VALVES, 207 EA SPRINKLERS PIPING"/>
    <d v="1987-03-15T00:00:00"/>
    <d v="1987-03-15T00:00:00"/>
    <s v="J2677"/>
    <x v="0"/>
    <n v="57795.59"/>
    <x v="3"/>
    <x v="3"/>
    <s v="Piping 6&quot; &amp; larger"/>
    <n v="3.3999999999999996E-2"/>
    <n v="2961.58"/>
  </r>
  <r>
    <n v="1050"/>
    <n v="126668.86"/>
    <n v="12037.833240976799"/>
    <d v="2020-09-01T00:00:00"/>
    <s v="Tampa Electric"/>
    <s v="TEC Electric"/>
    <s v="Big Bend Station"/>
    <x v="2"/>
    <n v="131200"/>
    <s v="Piping 6&quot; &amp; larger: 219"/>
    <n v="53653351"/>
    <s v="BBC blending building fire water riser approx. 900 feet of 6&quot; piping and 150 feet of 10&quot; piping plus all hangers, couplings and supports."/>
    <d v="2015-05-19T00:00:00"/>
    <d v="2015-06-01T00:00:00"/>
    <s v="A2457033"/>
    <x v="0"/>
    <n v="114631.03"/>
    <x v="3"/>
    <x v="3"/>
    <s v="Piping 6&quot; &amp; larger"/>
    <n v="3.3999999999999996E-2"/>
    <n v="4306.74"/>
  </r>
  <r>
    <n v="2151"/>
    <n v="72629.710000000006"/>
    <n v="22538.469764627498"/>
    <d v="2020-09-01T00:00:00"/>
    <s v="Tampa Electric"/>
    <s v="TEC Electric"/>
    <s v="Big Bend Station"/>
    <x v="2"/>
    <n v="131200"/>
    <s v="Piping 6&quot; &amp; larger: 219"/>
    <n v="124270"/>
    <s v="CONVEYOR WASH LINE ; RECYCLED WATER LINE ; RECYCLED WATER LINE FOR USE IN CONVEYOR P WASHING AND ALSO USED FOR FIRE PROTECTION. 2151 LF. 06/29/94 RJB"/>
    <d v="1992-04-15T00:00:00"/>
    <d v="1992-04-15T00:00:00"/>
    <s v="A7533"/>
    <x v="0"/>
    <n v="50091.24"/>
    <x v="3"/>
    <x v="3"/>
    <s v="Piping 6&quot; &amp; larger"/>
    <n v="3.3999999999999996E-2"/>
    <n v="2469.41"/>
  </r>
  <r>
    <n v="1"/>
    <n v="27714.27"/>
    <n v="4507.3346900076003"/>
    <d v="2020-09-01T00:00:00"/>
    <s v="Tampa Electric"/>
    <s v="TEC Electric"/>
    <s v="Big Bend Station"/>
    <x v="2"/>
    <n v="131200"/>
    <s v="Piping 6&quot; &amp; larger: 219"/>
    <n v="27320066"/>
    <s v="FGD D TOWER AIR SUPPLY HEADER 6&quot; PIPING"/>
    <d v="2010-06-15T00:00:00"/>
    <d v="2010-06-01T00:00:00"/>
    <s v="A7764-2010"/>
    <x v="0"/>
    <n v="23206.94"/>
    <x v="3"/>
    <x v="3"/>
    <s v="Piping 6&quot; &amp; larger"/>
    <n v="3.3999999999999996E-2"/>
    <n v="942.29"/>
  </r>
  <r>
    <n v="1"/>
    <n v="98016.47"/>
    <n v="10785.3373524259"/>
    <d v="2020-09-01T00:00:00"/>
    <s v="Tampa Electric"/>
    <s v="TEC Electric"/>
    <s v="Big Bend Station"/>
    <x v="2"/>
    <n v="131200"/>
    <s v="Piping 6&quot; &amp; larger: 219"/>
    <n v="49782165"/>
    <s v="BBC #1, 2, &amp; 3 Service water pump suction 8&quot; piping and header replaced"/>
    <d v="2014-12-30T00:00:00"/>
    <d v="2014-12-01T00:00:00"/>
    <s v="A2487521"/>
    <x v="0"/>
    <n v="87231.13"/>
    <x v="3"/>
    <x v="3"/>
    <s v="Piping 6&quot; &amp; larger"/>
    <n v="3.3999999999999996E-2"/>
    <n v="3332.56"/>
  </r>
  <r>
    <n v="1"/>
    <n v="51072.74"/>
    <n v="7032.8266151183998"/>
    <d v="2020-09-01T00:00:00"/>
    <s v="Tampa Electric"/>
    <s v="TEC Electric"/>
    <s v="Big Bend Station"/>
    <x v="2"/>
    <n v="131200"/>
    <s v="Piping 6&quot; &amp; larger: 219"/>
    <n v="33803689"/>
    <s v="FGD &quot;A&quot; Absorber pumps suction 30&quot; piping re;aoced with new fiberglass reinforced piping with an abrasion resistant liner. Piping runs are from the AFT to each of the 3 absorber recycle pumps"/>
    <d v="2012-10-28T00:00:00"/>
    <d v="2012-10-01T00:00:00"/>
    <s v="A7572-2012"/>
    <x v="0"/>
    <n v="44039.91"/>
    <x v="3"/>
    <x v="3"/>
    <s v="Piping 6&quot; &amp; larger"/>
    <n v="3.3999999999999996E-2"/>
    <n v="1736.47"/>
  </r>
  <r>
    <n v="1"/>
    <n v="63665.24"/>
    <n v="21110.553202831998"/>
    <d v="2020-09-01T00:00:00"/>
    <s v="Tampa Electric"/>
    <s v="TEC Electric"/>
    <s v="Big Bend Station"/>
    <x v="2"/>
    <n v="131200"/>
    <s v="Piping 6&quot; &amp; larger: 219"/>
    <n v="116961"/>
    <s v="PIPING UNDER 6&quot; INCLUDING VALVES ; COAL CONVEYOR FIRE PROTECTION SYST. ; RECYCLE WATER LINE/FIRE PROTECTION FOR F1 CONVEYOR. INCLUDES 1564. FT OF 4&quot; PIPE W/S.S. STRAP.TO WITHSTAN D 160 PSI WORKING PRESSURE @ 90F. INCLUDES BUTTERFLY VALVES."/>
    <d v="1988-05-15T00:00:00"/>
    <d v="1988-05-15T00:00:00"/>
    <s v="A7020-2008"/>
    <x v="0"/>
    <n v="42554.69"/>
    <x v="3"/>
    <x v="3"/>
    <s v="Piping 6&quot; &amp; larger"/>
    <n v="3.3999999999999996E-2"/>
    <n v="2164.62"/>
  </r>
  <r>
    <n v="1"/>
    <n v="88862.720000000001"/>
    <n v="35645.714366873603"/>
    <d v="2020-09-01T00:00:00"/>
    <s v="Tampa Electric"/>
    <s v="TEC Electric"/>
    <s v="Big Bend Station"/>
    <x v="2"/>
    <n v="131200"/>
    <s v="Piping 6&quot; &amp; larger: 219"/>
    <n v="121722"/>
    <s v="PIPING UNDER 6&quot; INCLUDING VALVES ; COAL CONVEYOR FIRE PROTECTION SYST. ; CONVEYOR FIRE PROTECTION SYSTEM CONSISTING OF: STRAINERS, SMALL PIPE AND VALVES, NOZZLES, SPRINKLERS, DETECTION &amp; ALARM DEVICE, SUPPORTS"/>
    <d v="1970-06-15T00:00:00"/>
    <d v="1970-06-15T00:00:00"/>
    <s v="B02"/>
    <x v="0"/>
    <n v="53217.01"/>
    <x v="3"/>
    <x v="3"/>
    <s v="Piping 6&quot; &amp; larger"/>
    <n v="3.3999999999999996E-2"/>
    <n v="3021.33"/>
  </r>
  <r>
    <n v="1"/>
    <n v="5649.26"/>
    <n v="1784.6285764184001"/>
    <d v="2020-09-01T00:00:00"/>
    <s v="Tampa Electric"/>
    <s v="TEC Electric"/>
    <s v="Big Bend Station"/>
    <x v="2"/>
    <n v="131200"/>
    <s v="Piping 6&quot; &amp; larger: 219"/>
    <n v="117627"/>
    <s v="PIPING UNDER 6&quot; INCLUDING VALVES ; BFP SUCTION &amp; DISCHARGE PIPING SYS. ; CHEMICAL FEED SYSTEM FOR AMMONIA TO UNITS 1-4 BOILER WATER TREATMENT"/>
    <d v="1991-12-15T00:00:00"/>
    <d v="1991-12-15T00:00:00"/>
    <s v="A7582"/>
    <x v="0"/>
    <n v="3864.63"/>
    <x v="3"/>
    <x v="3"/>
    <s v="Piping 6&quot; &amp; larger"/>
    <n v="3.3999999999999996E-2"/>
    <n v="192.07"/>
  </r>
  <r>
    <n v="1"/>
    <n v="2747.69"/>
    <n v="217.51293802589998"/>
    <d v="2020-09-01T00:00:00"/>
    <s v="Tampa Electric"/>
    <s v="TEC Electric"/>
    <s v="Big Bend Station"/>
    <x v="2"/>
    <n v="131200"/>
    <s v="Piping 6&quot; &amp; larger: 219"/>
    <n v="313249081"/>
    <s v="BB FGD A&amp;B Aft hydroclone 10&quot; piping removed and lines capped with plate"/>
    <d v="2016-04-22T00:00:00"/>
    <d v="2019-09-01T00:00:00"/>
    <s v="A2591608"/>
    <x v="0"/>
    <n v="2530.1799999999998"/>
    <x v="3"/>
    <x v="3"/>
    <s v="Piping 6&quot; &amp; larger"/>
    <n v="3.3999999999999996E-2"/>
    <n v="93.42"/>
  </r>
  <r>
    <n v="1"/>
    <n v="573361.43000000005"/>
    <n v="198286.79886313161"/>
    <d v="2020-09-01T00:00:00"/>
    <s v="Tampa Electric"/>
    <s v="TEC Electric"/>
    <s v="Big Bend Station"/>
    <x v="2"/>
    <n v="131200"/>
    <s v="Piping 6&quot; &amp; larger: 219"/>
    <n v="115990"/>
    <s v="PIPING UNDER 6&quot; INCLUDING VALVES ; AUXILIARY STEAM SYSTEM ; SYSTEM INCLUDES 1,235 LF OF 4&quot; A335 P11 SCH 80, 172 LF OF 3&quot; A335 P11 SCH 80, 44 LF OF 2 1/2&quot; 0 A335 P22 XX2; 3EA 4&quot; VALVES, 2EA 3&quot; VALVES, 2EA, 1&quot; VALVES, INCLUDES INSULATION HANGERS, SUPPORTS,"/>
    <d v="1985-05-15T00:00:00"/>
    <d v="1985-05-15T00:00:00"/>
    <s v="K42/8"/>
    <x v="0"/>
    <n v="375074.63"/>
    <x v="3"/>
    <x v="3"/>
    <s v="Piping 6&quot; &amp; larger"/>
    <n v="3.3999999999999996E-2"/>
    <n v="19494.29"/>
  </r>
  <r>
    <n v="1"/>
    <n v="499737"/>
    <n v="62086.30041915"/>
    <d v="2020-09-01T00:00:00"/>
    <s v="Tampa Electric"/>
    <s v="TEC Electric"/>
    <s v="Big Bend Station"/>
    <x v="2"/>
    <n v="131200"/>
    <s v="Piping 6&quot; &amp; larger: 219"/>
    <n v="41460155"/>
    <s v="SS teflon lined piping for the acid system, CS teflon lined piping for the caustic sys., 2 sulfuric acid pumps with VFD, 2 caustic pumps with VFD, 1 sump pump, valves and flow meter replaced"/>
    <d v="2013-12-11T00:00:00"/>
    <d v="2013-12-01T00:00:00"/>
    <s v="A2397660"/>
    <x v="0"/>
    <n v="437650.7"/>
    <x v="3"/>
    <x v="3"/>
    <s v="Piping 6&quot; &amp; larger"/>
    <n v="3.3999999999999996E-2"/>
    <n v="16991.060000000001"/>
  </r>
  <r>
    <n v="400"/>
    <n v="97781.72"/>
    <n v="10759.5064084684"/>
    <d v="2020-09-01T00:00:00"/>
    <s v="Tampa Electric"/>
    <s v="TEC Electric"/>
    <s v="Big Bend Station"/>
    <x v="2"/>
    <n v="131200"/>
    <s v="Piping 6&quot; &amp; larger: 219"/>
    <n v="48149422"/>
    <s v="BBC Service water piping replaced, approx. 400 feet of 8&quot; from the underground connection at unit 1 to the tie in at 3A mill"/>
    <d v="2014-09-26T00:00:00"/>
    <d v="2014-11-01T00:00:00"/>
    <s v="A2484949"/>
    <x v="0"/>
    <n v="87022.21"/>
    <x v="3"/>
    <x v="3"/>
    <s v="Piping 6&quot; &amp; larger"/>
    <n v="3.3999999999999996E-2"/>
    <n v="3324.58"/>
  </r>
  <r>
    <n v="1"/>
    <n v="145553.39000000001"/>
    <n v="48263.582819251998"/>
    <d v="2020-09-01T00:00:00"/>
    <s v="Tampa Electric"/>
    <s v="TEC Electric"/>
    <s v="Big Bend Station"/>
    <x v="2"/>
    <n v="131200"/>
    <s v="Piping 6&quot; &amp; larger: 219"/>
    <n v="123798"/>
    <s v="PIPING UNDER 6&quot; INCLUDING VALVES ; CHEMICAL CLEAN &amp; ACID FLUSH SYSTEM ; INSTALL A NEW COMMON ACID MIXING CHAMBER, COMMON ACID CLEANING HEADER AND UNIT 1,2 AND 3 ACID SUPPLY LINES. ALL PIPING IS 6&quot; AND UNDER."/>
    <d v="1988-06-15T00:00:00"/>
    <d v="1988-06-15T00:00:00"/>
    <s v="C3477"/>
    <x v="0"/>
    <n v="97289.81"/>
    <x v="3"/>
    <x v="3"/>
    <s v="Piping 6&quot; &amp; larger"/>
    <n v="3.3999999999999996E-2"/>
    <n v="4948.82"/>
  </r>
  <r>
    <n v="730"/>
    <n v="17128.37"/>
    <n v="5999.9816840152007"/>
    <d v="2020-09-01T00:00:00"/>
    <s v="Tampa Electric"/>
    <s v="TEC Electric"/>
    <s v="Big Bend Station"/>
    <x v="2"/>
    <n v="131200"/>
    <s v="Piping 6&quot; &amp; larger: 219"/>
    <n v="89692"/>
    <s v="PIPING UNDER 6&quot; INCLUDING VALVES ; COAL YARD FIRE PROTECTION SYSTEM ; UNDER 6&quot; CLASS 151 BUTT WELDED AND SOCKET WELDED BRANCHES TO HOSE REEL S IN BUILDINGS               T-3,T- 4,T-5,T-6,T-7 AND ON CONVEYORS &quot;J1&quot; ,&quot;J2&quot;,&quot;P&quot;,&quot;W1&quot; AND &quot;W2&quot; AND &quot;U&quot; -- 607 FT"/>
    <d v="1984-08-15T00:00:00"/>
    <d v="1984-08-15T00:00:00"/>
    <s v="K3400"/>
    <x v="0"/>
    <n v="11128.39"/>
    <x v="3"/>
    <x v="3"/>
    <s v="Piping 6&quot; &amp; larger"/>
    <n v="3.3999999999999996E-2"/>
    <n v="582.36"/>
  </r>
  <r>
    <n v="1"/>
    <n v="35926"/>
    <n v="4947.0878001600004"/>
    <d v="2020-09-01T00:00:00"/>
    <s v="Tampa Electric"/>
    <s v="TEC Electric"/>
    <s v="Big Bend Station"/>
    <x v="2"/>
    <n v="131200"/>
    <s v="Piping 6&quot; &amp; larger: 219"/>
    <n v="32622730"/>
    <s v="quencher pump suction pipe carbon steel construct."/>
    <d v="2012-06-30T00:00:00"/>
    <d v="2012-07-01T00:00:00"/>
    <s v="A7586-2012"/>
    <x v="0"/>
    <n v="30978.91"/>
    <x v="3"/>
    <x v="3"/>
    <s v="Piping 6&quot; &amp; larger"/>
    <n v="3.3999999999999996E-2"/>
    <n v="1221.48"/>
  </r>
  <r>
    <n v="22"/>
    <n v="1436.31"/>
    <n v="496.72213227720005"/>
    <d v="2020-09-01T00:00:00"/>
    <s v="Tampa Electric"/>
    <s v="TEC Electric"/>
    <s v="Big Bend Station"/>
    <x v="2"/>
    <n v="131200"/>
    <s v="Piping 6&quot; &amp; larger: 219"/>
    <n v="87582"/>
    <s v="PIPING UNDER 6&quot; INCLUDING VALVES ; SERVICE WATER SYSTEM ; CL121,125 LB CARBON STEEL PIPING INCLUDING FITTINGS, WELDING, HANGER AND SUPPORTS. 4&quot; PIPE 9 LF 4&quot; VALVE 1EA 2&quot; PIPE 13 LF 2&quot; VALVE 2EA TECO DWG 349-FP-21XN-C"/>
    <d v="1985-06-15T00:00:00"/>
    <d v="1985-06-15T00:00:00"/>
    <s v="F8476"/>
    <x v="0"/>
    <n v="939.59"/>
    <x v="3"/>
    <x v="3"/>
    <s v="Piping 6&quot; &amp; larger"/>
    <n v="3.3999999999999996E-2"/>
    <n v="48.83"/>
  </r>
  <r>
    <n v="1"/>
    <n v="19266.830000000002"/>
    <n v="2120.0443278751"/>
    <d v="2020-09-01T00:00:00"/>
    <s v="Tampa Electric"/>
    <s v="TEC Electric"/>
    <s v="Big Bend Station"/>
    <x v="2"/>
    <n v="131200"/>
    <s v="Piping 6&quot; &amp; larger: 219"/>
    <n v="42839737"/>
    <s v="BBC Cooling towers emergency makeup fire water piping installed."/>
    <d v="2014-01-31T00:00:00"/>
    <d v="2014-01-01T00:00:00"/>
    <s v="A2459173"/>
    <x v="0"/>
    <n v="17146.79"/>
    <x v="3"/>
    <x v="3"/>
    <s v="Piping 6&quot; &amp; larger"/>
    <n v="3.3999999999999996E-2"/>
    <n v="655.07000000000005"/>
  </r>
  <r>
    <n v="135"/>
    <n v="6374.96"/>
    <n v="2233.1163582016002"/>
    <d v="2020-09-01T00:00:00"/>
    <s v="Tampa Electric"/>
    <s v="TEC Electric"/>
    <s v="Big Bend Station"/>
    <x v="2"/>
    <n v="131200"/>
    <s v="Piping 6&quot; &amp; larger: 219"/>
    <n v="116152"/>
    <s v="PIPING UNDER 6&quot; INCLUDING VALVES ; COAL CONVEYOR FIRE PROTECTION SYST. ; COAL CONVEYOR FIRE PROTECTION SYSTE M -- CLASS 121B SCREWED PIPING TO F IRE HOSE STATIONS INCLUDING  HANGER S AND SUPPORTING STEEL AS FOLLOWS: 49 FT 2-1/2&quot; SCREWED PIPING TO FIRE HO"/>
    <d v="1984-08-15T00:00:00"/>
    <d v="1984-08-15T00:00:00"/>
    <s v="K3400"/>
    <x v="0"/>
    <n v="4141.84"/>
    <x v="3"/>
    <x v="3"/>
    <s v="Piping 6&quot; &amp; larger"/>
    <n v="3.3999999999999996E-2"/>
    <n v="216.75"/>
  </r>
  <r>
    <n v="1"/>
    <n v="25145.02"/>
    <n v="3123.9657375090001"/>
    <d v="2020-09-01T00:00:00"/>
    <s v="Tampa Electric"/>
    <s v="TEC Electric"/>
    <s v="Big Bend Station"/>
    <x v="2"/>
    <n v="131200"/>
    <s v="Piping 6&quot; &amp; larger: 219"/>
    <n v="41684212"/>
    <s v="BBC Waste water treament 60 feet of 10&quot; piping header is leaking just W of the #4 APH and dripping down to the #4 PAFan roof replaced."/>
    <d v="2013-09-11T00:00:00"/>
    <d v="2013-12-01T00:00:00"/>
    <s v="A2434043"/>
    <x v="0"/>
    <n v="22021.05"/>
    <x v="3"/>
    <x v="3"/>
    <s v="Piping 6&quot; &amp; larger"/>
    <n v="3.3999999999999996E-2"/>
    <n v="854.93"/>
  </r>
  <r>
    <n v="1"/>
    <n v="16889.580000000002"/>
    <n v="5600.3617855439998"/>
    <d v="2020-09-01T00:00:00"/>
    <s v="Tampa Electric"/>
    <s v="TEC Electric"/>
    <s v="Big Bend Station"/>
    <x v="2"/>
    <n v="131200"/>
    <s v="Piping 6&quot; &amp; larger: 219"/>
    <n v="123866"/>
    <s v="PIPING UNDER 6&quot; INCLUDING VALVES ; COAL CONVEYOR FIRE PROTECTION SYST. ; RECYCLE WATER LINE/FIRE PROTECTION FOR T1&amp;T2 CONVEYOR INCLUDES 328 FT OF 4&quot; PIPE W/S.S. STRAP.TO WITHSTAN D 160 PSI WORKING PRESSURE @ 90F. INCLUDES BUTTERFLY VALVES."/>
    <d v="1988-05-15T00:00:00"/>
    <d v="1988-05-15T00:00:00"/>
    <s v="A7020-2008"/>
    <x v="0"/>
    <n v="11289.22"/>
    <x v="3"/>
    <x v="3"/>
    <s v="Piping 6&quot; &amp; larger"/>
    <n v="3.3999999999999996E-2"/>
    <n v="574.25"/>
  </r>
  <r>
    <n v="1"/>
    <n v="70508.62"/>
    <n v="13801.184532681"/>
    <d v="2020-09-01T00:00:00"/>
    <s v="Tampa Electric"/>
    <s v="TEC Electric"/>
    <s v="Big Bend Station"/>
    <x v="2"/>
    <n v="131200"/>
    <s v="Piping 6&quot; &amp; larger: 219"/>
    <n v="24743412"/>
    <s v="SANITARY SEWER PIPING SEPARATES THE #1 LIFT STATION FROM HEADER"/>
    <d v="2007-12-30T00:00:00"/>
    <d v="2007-12-30T00:00:00"/>
    <s v="A7718-2007"/>
    <x v="0"/>
    <n v="56707.44"/>
    <x v="3"/>
    <x v="3"/>
    <s v="Piping 6&quot; &amp; larger"/>
    <n v="3.3999999999999996E-2"/>
    <n v="2397.29"/>
  </r>
  <r>
    <n v="1"/>
    <n v="59269.590000000004"/>
    <n v="8161.5505653144"/>
    <d v="2020-09-01T00:00:00"/>
    <s v="Tampa Electric"/>
    <s v="TEC Electric"/>
    <s v="Big Bend Station"/>
    <x v="2"/>
    <n v="131200"/>
    <s v="Piping 6&quot; &amp; larger: 219"/>
    <n v="32428016"/>
    <s v="FGD tower qencher piping replaced for the common discharge line of D1 and D2 quencher pumps.  Piping runs from the isolation valves to the tower"/>
    <d v="2012-06-30T00:00:00"/>
    <d v="2012-06-01T00:00:00"/>
    <s v="A7592-2012"/>
    <x v="0"/>
    <n v="51108.04"/>
    <x v="3"/>
    <x v="3"/>
    <s v="Piping 6&quot; &amp; larger"/>
    <n v="3.3999999999999996E-2"/>
    <n v="2015.17"/>
  </r>
  <r>
    <n v="4738"/>
    <n v="111386.31"/>
    <n v="39018.063005997596"/>
    <d v="2020-09-01T00:00:00"/>
    <s v="Tampa Electric"/>
    <s v="TEC Electric"/>
    <s v="Big Bend Station"/>
    <x v="2"/>
    <n v="131200"/>
    <s v="Piping 6&quot; &amp; larger: 219"/>
    <n v="113794"/>
    <s v="PIPING UNDER 6&quot; INCLUDING VALVES ; COAL CONVEYOR FIRE PROTECTION SYST. ; COAL CONVEYORS FIRE PROTECTION SYST EM -- CLASS 121B VICTAULIC STYLE 77 , GRUV-LOCK AND SCREWED      PIPING TO SPRINKLER NOZZLES INCLUDING HAN GERS AND SUPPORTING STEEL AS FOLLOW S:"/>
    <d v="1984-08-15T00:00:00"/>
    <d v="1984-08-15T00:00:00"/>
    <s v="K3400"/>
    <x v="0"/>
    <n v="72368.25"/>
    <x v="3"/>
    <x v="3"/>
    <s v="Piping 6&quot; &amp; larger"/>
    <n v="3.3999999999999996E-2"/>
    <n v="3787.13"/>
  </r>
  <r>
    <n v="520"/>
    <n v="4223.24"/>
    <n v="1310.55689261"/>
    <d v="2020-09-01T00:00:00"/>
    <s v="Tampa Electric"/>
    <s v="TEC Electric"/>
    <s v="Big Bend Station"/>
    <x v="2"/>
    <n v="131200"/>
    <s v="Piping 6&quot; &amp; larger: 219"/>
    <n v="113850"/>
    <s v="PIPING UNDER 6&quot; INCLUDING VALVES ; COAL CONVEYOR FIRE PROTECTION SYST. ; 4&quot; PLEXCO FM CLASS 200 PIPE (&quot;F&quot; CONVEYOR FIRE HEADER)"/>
    <d v="1992-01-15T00:00:00"/>
    <d v="1992-01-15T00:00:00"/>
    <s v="A7038"/>
    <x v="0"/>
    <n v="2912.68"/>
    <x v="3"/>
    <x v="3"/>
    <s v="Piping 6&quot; &amp; larger"/>
    <n v="3.3999999999999996E-2"/>
    <n v="143.59"/>
  </r>
  <r>
    <n v="6"/>
    <n v="5611.82"/>
    <n v="1888.2920742178001"/>
    <d v="2020-09-01T00:00:00"/>
    <s v="Tampa Electric"/>
    <s v="TEC Electric"/>
    <s v="Big Bend Station"/>
    <x v="2"/>
    <n v="131200"/>
    <s v="Piping 6&quot; &amp; larger: 219"/>
    <n v="113869"/>
    <s v="PIPING UNDER 6&quot; INCLUDING VALVES ; COAL CONVEYOR FIRE PROTECTION SYST. ; 4 INCH DIA. VIKING (H-1) FLOW CONTROL VALVES. SUPPLIED ON PO 36227."/>
    <d v="1987-03-15T00:00:00"/>
    <d v="1987-03-15T00:00:00"/>
    <s v="J2677"/>
    <x v="0"/>
    <n v="3723.53"/>
    <x v="3"/>
    <x v="3"/>
    <s v="Piping 6&quot; &amp; larger"/>
    <n v="3.3999999999999996E-2"/>
    <n v="190.8"/>
  </r>
  <r>
    <n v="1"/>
    <n v="17323.330000000002"/>
    <n v="2385.4599593928001"/>
    <d v="2020-09-01T00:00:00"/>
    <s v="Tampa Electric"/>
    <s v="TEC Electric"/>
    <s v="Big Bend Station"/>
    <x v="2"/>
    <n v="131200"/>
    <s v="Piping 6&quot; &amp; larger: 219"/>
    <n v="33803684"/>
    <s v="FGD D1 Quencher pump expansion joint (24&quot; rubber) and 24&quot; rubber lined carbon steel piping replaced"/>
    <d v="2012-06-30T00:00:00"/>
    <d v="2012-07-01T00:00:00"/>
    <s v="A7555-2012"/>
    <x v="0"/>
    <n v="14937.87"/>
    <x v="3"/>
    <x v="3"/>
    <s v="Piping 6&quot; &amp; larger"/>
    <n v="3.3999999999999996E-2"/>
    <n v="588.99"/>
  </r>
  <r>
    <n v="1"/>
    <n v="22299.24"/>
    <n v="2770.4118641579998"/>
    <d v="2020-09-01T00:00:00"/>
    <s v="Tampa Electric"/>
    <s v="TEC Electric"/>
    <s v="Big Bend Station"/>
    <x v="2"/>
    <n v="131200"/>
    <s v="Platform &amp; Ladder: 220"/>
    <n v="38622334"/>
    <s v="&quot;C&quot; Limestone mill platform on the north end installed"/>
    <d v="2013-03-31T00:00:00"/>
    <d v="2013-03-01T00:00:00"/>
    <s v="A2382389"/>
    <x v="0"/>
    <n v="19528.830000000002"/>
    <x v="3"/>
    <x v="3"/>
    <s v="Platform &amp; Ladder"/>
    <n v="3.3999999999999996E-2"/>
    <n v="758.17"/>
  </r>
  <r>
    <n v="1"/>
    <n v="19273.29"/>
    <n v="2900.3341072655999"/>
    <d v="2020-09-01T00:00:00"/>
    <s v="Tampa Electric"/>
    <s v="TEC Electric"/>
    <s v="Big Bend Station"/>
    <x v="2"/>
    <n v="131200"/>
    <s v="Platform &amp; Ladder: 220"/>
    <n v="28394077"/>
    <s v="FGD Limestone &quot;C&quot; mill hydroclone access ladder &amp; platform installed"/>
    <d v="2011-12-15T00:00:00"/>
    <d v="2011-12-01T00:00:00"/>
    <s v="A7528-2011"/>
    <x v="0"/>
    <n v="16372.96"/>
    <x v="3"/>
    <x v="3"/>
    <s v="Platform &amp; Ladder"/>
    <n v="3.3999999999999996E-2"/>
    <n v="655.29"/>
  </r>
  <r>
    <n v="1"/>
    <n v="10801.89"/>
    <n v="673.41974383529998"/>
    <d v="2020-09-01T00:00:00"/>
    <s v="Tampa Electric"/>
    <s v="TEC Electric"/>
    <s v="Big Bend Station"/>
    <x v="2"/>
    <n v="131200"/>
    <s v="Platform &amp; Ladder: 220"/>
    <n v="203715394"/>
    <s v="Install a platform f or the 15k fuel tank."/>
    <d v="2017-04-01T00:00:00"/>
    <d v="2017-04-01T00:00:00"/>
    <s v="A2560270"/>
    <x v="0"/>
    <n v="10128.469999999999"/>
    <x v="3"/>
    <x v="3"/>
    <s v="Platform &amp; Ladder"/>
    <n v="3.3999999999999996E-2"/>
    <n v="367.26"/>
  </r>
  <r>
    <n v="1"/>
    <n v="74466.27"/>
    <n v="10254.166226143199"/>
    <d v="2020-09-01T00:00:00"/>
    <s v="Tampa Electric"/>
    <s v="TEC Electric"/>
    <s v="Big Bend Station"/>
    <x v="2"/>
    <n v="131200"/>
    <s v="Platform &amp; Ladder: 220"/>
    <n v="40651442"/>
    <s v="BB FGD EQ tank platform replaced to include the support stuctural steel for the tank walkway, grating, handrails, trolley beam and agitator."/>
    <d v="2012-06-30T00:00:00"/>
    <d v="2012-06-01T00:00:00"/>
    <s v="A7539-2012"/>
    <x v="0"/>
    <n v="64212.1"/>
    <x v="3"/>
    <x v="3"/>
    <s v="Platform &amp; Ladder"/>
    <n v="3.3999999999999996E-2"/>
    <n v="2531.85"/>
  </r>
  <r>
    <n v="1"/>
    <n v="6939.17"/>
    <n v="1128.5580194196"/>
    <d v="2020-09-01T00:00:00"/>
    <s v="Tampa Electric"/>
    <s v="TEC Electric"/>
    <s v="Big Bend Station"/>
    <x v="2"/>
    <n v="131200"/>
    <s v="Platform &amp; Ladder: 220"/>
    <n v="26512680"/>
    <s v="FGD A Limestone weight feeder platform install on the north side of the west end of the feeder"/>
    <d v="2010-10-27T00:00:00"/>
    <d v="2010-10-01T00:00:00"/>
    <s v="A7538-2010"/>
    <x v="0"/>
    <n v="5810.61"/>
    <x v="3"/>
    <x v="3"/>
    <s v="Platform &amp; Ladder"/>
    <n v="3.3999999999999996E-2"/>
    <n v="235.93"/>
  </r>
  <r>
    <n v="1"/>
    <n v="27124.010000000002"/>
    <n v="1206.7032640038001"/>
    <d v="2020-09-01T00:00:00"/>
    <s v="Tampa Electric"/>
    <s v="TEC Electric"/>
    <s v="Big Bend Station"/>
    <x v="2"/>
    <n v="131200"/>
    <s v="Platform &amp; Ladder: 220"/>
    <n v="300624796"/>
    <s v="T1 Conveyor West Walkway stair Access"/>
    <d v="2018-10-26T00:00:00"/>
    <d v="2018-10-01T00:00:00"/>
    <s v="A2670279"/>
    <x v="0"/>
    <n v="25917.31"/>
    <x v="3"/>
    <x v="3"/>
    <s v="Platform &amp; Ladder"/>
    <n v="3.3999999999999996E-2"/>
    <n v="922.22"/>
  </r>
  <r>
    <n v="1"/>
    <n v="16649.59"/>
    <n v="1318.0166750348999"/>
    <d v="2020-09-01T00:00:00"/>
    <s v="Tampa Electric"/>
    <s v="TEC Electric"/>
    <s v="Big Bend Station"/>
    <x v="2"/>
    <n v="131200"/>
    <s v="Platform &amp; Ladder: 220"/>
    <n v="89679560"/>
    <s v="BBC access platform for N0. 6 air compressor cooling water line"/>
    <d v="2016-01-15T00:00:00"/>
    <d v="2016-01-01T00:00:00"/>
    <s v="A2536505"/>
    <x v="0"/>
    <n v="15331.57"/>
    <x v="3"/>
    <x v="3"/>
    <s v="Platform &amp; Ladder"/>
    <n v="3.3999999999999996E-2"/>
    <n v="566.09"/>
  </r>
  <r>
    <n v="1"/>
    <n v="4360755.97"/>
    <n v="1054460.79554707"/>
    <d v="2020-09-01T00:00:00"/>
    <s v="Tampa Electric"/>
    <s v="TEC Electric"/>
    <s v="Big Bend Station"/>
    <x v="2"/>
    <n v="131200"/>
    <s v="Pond: 222"/>
    <n v="126050"/>
    <s v="POND ; PONDS &amp; STORAGE AREAS ; BB DA2-A ENVIRONMENTAL PROJECT REM SOLIDS FROM DA2-B AND PLACEMENT OF SOLIDS INTO DA2-A,DESIGN POND TO FACILITATE THE MGMT OF APPROVED BY-PRODUCTS. SAME WITH DA2-C. CAP AND COVER DA2-A,FILL,GRADE AND PREPARE FOR MEMBRANE PL"/>
    <d v="2002-12-15T00:00:00"/>
    <d v="2002-12-15T00:00:00"/>
    <s v="B9976"/>
    <x v="0"/>
    <n v="3306295.17"/>
    <x v="3"/>
    <x v="3"/>
    <s v="Pond"/>
    <n v="3.3999999999999996E-2"/>
    <n v="148265.70000000001"/>
  </r>
  <r>
    <n v="1"/>
    <n v="64844.41"/>
    <n v="23532.871585000797"/>
    <d v="2020-09-01T00:00:00"/>
    <s v="Tampa Electric"/>
    <s v="TEC Electric"/>
    <s v="Big Bend Station"/>
    <x v="2"/>
    <n v="131200"/>
    <s v="Portable Reclaimer / Portable Conve: 223"/>
    <n v="79491"/>
    <s v="PORTABLE CONVEYOR ; COAL FIELD MOBILE EQUIPMENT ; PORTABLE CONVEYOR W/48IN X 60FT BELT"/>
    <d v="1981-06-15T00:00:00"/>
    <d v="1981-06-15T00:00:00"/>
    <s v="L2477"/>
    <x v="0"/>
    <n v="41311.54"/>
    <x v="3"/>
    <x v="3"/>
    <s v="Portable Reclaimer / Portable Conve"/>
    <n v="3.3999999999999996E-2"/>
    <n v="2204.71"/>
  </r>
  <r>
    <n v="1"/>
    <n v="56024.55"/>
    <n v="19375.088898546001"/>
    <d v="2020-09-01T00:00:00"/>
    <s v="Tampa Electric"/>
    <s v="TEC Electric"/>
    <s v="Big Bend Station"/>
    <x v="2"/>
    <n v="131200"/>
    <s v="Portable Reclaimer / Portable Conve: 223"/>
    <n v="87605"/>
    <s v="PORTABLE CONVEYOR ; COAL FIELD MOBILE EQUIPMENT ; 24&quot; PORTABLE CONVEYOR, FAIRFIELD ENGINEERING CO."/>
    <d v="1985-06-15T00:00:00"/>
    <d v="1985-06-15T00:00:00"/>
    <s v="A7098"/>
    <x v="0"/>
    <n v="36649.46"/>
    <x v="3"/>
    <x v="3"/>
    <s v="Portable Reclaimer / Portable Conve"/>
    <n v="3.3999999999999996E-2"/>
    <n v="1904.83"/>
  </r>
  <r>
    <n v="1"/>
    <n v="35149.800000000003"/>
    <n v="12155.929851576"/>
    <d v="2020-09-01T00:00:00"/>
    <s v="Tampa Electric"/>
    <s v="TEC Electric"/>
    <s v="Big Bend Station"/>
    <x v="2"/>
    <n v="131200"/>
    <s v="Portable Reclaimer / Portable Conve: 223"/>
    <n v="87604"/>
    <s v="PORTABLE CONVEYOR ; COAL FIELD MOBILE EQUIPMENT ; 42&quot; PORTABLE CONVEYOR,60' 0&quot; CENTERS COMPLETE WITH DRIVE, MECHANICAL COMPONENTS AND ELECTR- ICAL COMPONENTS. CONVEYOR TO HANDLE 900 TPH COAL."/>
    <d v="1985-06-15T00:00:00"/>
    <d v="1985-06-15T00:00:00"/>
    <s v="A7099"/>
    <x v="0"/>
    <n v="22993.87"/>
    <x v="3"/>
    <x v="3"/>
    <s v="Portable Reclaimer / Portable Conve"/>
    <n v="3.3999999999999996E-2"/>
    <n v="1195.0899999999999"/>
  </r>
  <r>
    <n v="4"/>
    <n v="5338.54"/>
    <n v="663.24926559300002"/>
    <d v="2020-09-01T00:00:00"/>
    <s v="Tampa Electric"/>
    <s v="TEC Electric"/>
    <s v="Big Bend Station"/>
    <x v="2"/>
    <n v="131200"/>
    <s v="Probe: 228"/>
    <n v="41051513"/>
    <s v="Install 4 new ultrasonic thickness transmitters to monitor the thickness of the FGD vacuum drum cake"/>
    <d v="2013-07-19T00:00:00"/>
    <d v="2013-10-01T00:00:00"/>
    <s v="A2409646"/>
    <x v="0"/>
    <n v="4675.29"/>
    <x v="3"/>
    <x v="3"/>
    <s v="Probe"/>
    <n v="3.3999999999999996E-2"/>
    <n v="181.51"/>
  </r>
  <r>
    <n v="1"/>
    <n v="93277.680000000008"/>
    <n v="5815.1889503736002"/>
    <d v="2020-09-01T00:00:00"/>
    <s v="Tampa Electric"/>
    <s v="TEC Electric"/>
    <s v="Big Bend Station"/>
    <x v="2"/>
    <n v="131200"/>
    <s v="Pulverizer: 230"/>
    <n v="259101491"/>
    <s v="FGD C LIMESTON BALL MILL GEARBOX"/>
    <d v="2017-12-08T00:00:00"/>
    <d v="2017-12-01T00:00:00"/>
    <s v="A2659351"/>
    <x v="0"/>
    <n v="87462.49"/>
    <x v="3"/>
    <x v="3"/>
    <s v="Pulverizer"/>
    <n v="3.3999999999999996E-2"/>
    <n v="3171.44"/>
  </r>
  <r>
    <n v="1"/>
    <n v="11462.47"/>
    <n v="1996.7798115790999"/>
    <d v="2020-09-01T00:00:00"/>
    <s v="Tampa Electric"/>
    <s v="TEC Electric"/>
    <s v="Big Bend Station"/>
    <x v="2"/>
    <n v="131200"/>
    <s v="Pump - Complete: 231"/>
    <n v="25746849"/>
    <s v="Install FGD B1 Mill Slrry sump pump"/>
    <d v="2009-03-15T00:00:00"/>
    <d v="2009-03-15T00:00:00"/>
    <s v="A7511-2008"/>
    <x v="0"/>
    <n v="9465.69"/>
    <x v="3"/>
    <x v="3"/>
    <s v="Pump - Complete"/>
    <n v="3.3999999999999996E-2"/>
    <n v="389.72"/>
  </r>
  <r>
    <n v="1"/>
    <n v="24564.799999999999"/>
    <n v="7181.7310285760004"/>
    <d v="2020-09-01T00:00:00"/>
    <s v="Tampa Electric"/>
    <s v="TEC Electric"/>
    <s v="Big Bend Station"/>
    <x v="2"/>
    <n v="131200"/>
    <s v="Pump - Complete: 231"/>
    <n v="98406"/>
    <s v="PUMP WITH MOTOR ; LOW PRESSURE SALT WATER SYSTEM ; FLORIDA SEALING PRODUCTS INC BB (#2) LOW PRESSURE SALT WATER PUMP INSTALLATION PO N21532  VO 395382 02/27/96  TGC"/>
    <d v="1995-01-15T00:00:00"/>
    <d v="1995-01-15T00:00:00"/>
    <s v="A7578"/>
    <x v="0"/>
    <n v="17383.07"/>
    <x v="3"/>
    <x v="3"/>
    <s v="Pump - Complete"/>
    <n v="3.3999999999999996E-2"/>
    <n v="835.2"/>
  </r>
  <r>
    <n v="1"/>
    <n v="18546.920000000002"/>
    <n v="4328.2748751956005"/>
    <d v="2020-09-01T00:00:00"/>
    <s v="Tampa Electric"/>
    <s v="TEC Electric"/>
    <s v="Big Bend Station"/>
    <x v="2"/>
    <n v="131200"/>
    <s v="Pump - Complete: 231"/>
    <n v="111898"/>
    <s v="PUMP ; SLAG BOTTOM ASH HANDLING ; BB #5 SLAG SLUICE PUMPS INCLUDED ARE 2 GOULDS PUMPS W MOTORS. LABOR AND MATERIAL 07/21/05 RJB"/>
    <d v="2003-12-15T00:00:00"/>
    <d v="2003-12-15T00:00:00"/>
    <s v="A7078"/>
    <x v="0"/>
    <n v="14218.65"/>
    <x v="3"/>
    <x v="3"/>
    <s v="Pump - Complete"/>
    <n v="3.3999999999999996E-2"/>
    <n v="630.6"/>
  </r>
  <r>
    <n v="1"/>
    <n v="16861.97"/>
    <n v="750.16172890859991"/>
    <d v="2020-09-01T00:00:00"/>
    <s v="Tampa Electric"/>
    <s v="TEC Electric"/>
    <s v="Big Bend Station"/>
    <x v="2"/>
    <n v="131200"/>
    <s v="Pump - Complete: 231"/>
    <n v="259101553"/>
    <s v="C1 LIMESTONE MILL SLURRY PUMP REPL"/>
    <d v="2018-01-19T00:00:00"/>
    <d v="2018-01-01T00:00:00"/>
    <s v="A2661286"/>
    <x v="0"/>
    <n v="16111.81"/>
    <x v="3"/>
    <x v="3"/>
    <s v="Pump - Complete"/>
    <n v="3.3999999999999996E-2"/>
    <n v="573.30999999999995"/>
  </r>
  <r>
    <n v="2"/>
    <n v="91468.41"/>
    <n v="2332.4810423640001"/>
    <d v="2020-09-01T00:00:00"/>
    <s v="Tampa Electric"/>
    <s v="TEC Electric"/>
    <s v="Big Bend Station"/>
    <x v="2"/>
    <n v="131200"/>
    <s v="Pump - Complete: 231"/>
    <n v="317340013"/>
    <s v="A AND B GYPSUM PUMPS IN EAST GYPSUM AREA"/>
    <d v="2019-05-15T00:00:00"/>
    <d v="2019-05-01T00:00:00"/>
    <s v="A2696098"/>
    <x v="0"/>
    <n v="89135.93"/>
    <x v="3"/>
    <x v="3"/>
    <s v="Pump - Complete"/>
    <n v="3.3999999999999996E-2"/>
    <n v="3109.93"/>
  </r>
  <r>
    <n v="1"/>
    <n v="13651.23"/>
    <n v="851.05549210710012"/>
    <d v="2020-09-01T00:00:00"/>
    <s v="Tampa Electric"/>
    <s v="TEC Electric"/>
    <s v="Big Bend Station"/>
    <x v="2"/>
    <n v="131200"/>
    <s v="Pump - Complete: 231"/>
    <n v="124785413"/>
    <s v="BB FGD B2 Mill Slurry Pump"/>
    <d v="2017-03-07T00:00:00"/>
    <d v="2017-03-01T00:00:00"/>
    <s v="A2626325"/>
    <x v="0"/>
    <n v="12800.17"/>
    <x v="3"/>
    <x v="3"/>
    <s v="Pump - Complete"/>
    <n v="3.3999999999999996E-2"/>
    <n v="464.14"/>
  </r>
  <r>
    <n v="1"/>
    <n v="48384.79"/>
    <n v="6011.2271207805006"/>
    <d v="2020-09-01T00:00:00"/>
    <s v="Tampa Electric"/>
    <s v="TEC Electric"/>
    <s v="Big Bend Station"/>
    <x v="2"/>
    <n v="131200"/>
    <s v="Pump - Complete: 231"/>
    <n v="40664478"/>
    <s v="Acid sump pump in the Demin Acid PP Room replaced."/>
    <d v="2013-03-30T00:00:00"/>
    <d v="2013-08-01T00:00:00"/>
    <s v="A2408945"/>
    <x v="0"/>
    <n v="42373.56"/>
    <x v="3"/>
    <x v="3"/>
    <s v="Pump - Complete"/>
    <n v="3.3999999999999996E-2"/>
    <n v="1645.08"/>
  </r>
  <r>
    <n v="1"/>
    <n v="5679.14"/>
    <n v="354.0533188178"/>
    <d v="2020-09-01T00:00:00"/>
    <s v="Tampa Electric"/>
    <s v="TEC Electric"/>
    <s v="Big Bend Station"/>
    <x v="2"/>
    <n v="131200"/>
    <s v="Pump - Complete: 231"/>
    <n v="203716165"/>
    <s v="ACID GASES SAMPLING PUMP FOR COMPLIANCE TESTING"/>
    <d v="2017-11-20T00:00:00"/>
    <d v="2017-11-01T00:00:00"/>
    <s v="A2653510"/>
    <x v="0"/>
    <n v="5325.09"/>
    <x v="3"/>
    <x v="3"/>
    <s v="Pump - Complete"/>
    <n v="3.3999999999999996E-2"/>
    <n v="193.09"/>
  </r>
  <r>
    <n v="1"/>
    <n v="11799.01"/>
    <n v="1918.9423744788"/>
    <d v="2020-09-01T00:00:00"/>
    <s v="Tampa Electric"/>
    <s v="TEC Electric"/>
    <s v="Big Bend Station"/>
    <x v="2"/>
    <n v="131200"/>
    <s v="Pump - Complete: 231"/>
    <n v="26925270"/>
    <s v="BBC #2 salt water pump motor replaced"/>
    <d v="2010-12-31T00:00:00"/>
    <d v="2010-12-01T00:00:00"/>
    <s v="A7077-2010"/>
    <x v="0"/>
    <n v="9880.07"/>
    <x v="3"/>
    <x v="3"/>
    <s v="Pump - Complete"/>
    <n v="3.3999999999999996E-2"/>
    <n v="401.17"/>
  </r>
  <r>
    <n v="1"/>
    <n v="6691.02"/>
    <n v="921.36790660320003"/>
    <d v="2020-09-01T00:00:00"/>
    <s v="Tampa Electric"/>
    <s v="TEC Electric"/>
    <s v="Big Bend Station"/>
    <x v="2"/>
    <n v="131200"/>
    <s v="Pump - Complete: 231"/>
    <n v="28366889"/>
    <s v="Bottom ash pond toe pump replaced"/>
    <d v="2012-06-30T00:00:00"/>
    <d v="2012-06-01T00:00:00"/>
    <s v="A7096-2012"/>
    <x v="0"/>
    <n v="5769.65"/>
    <x v="3"/>
    <x v="3"/>
    <s v="Pump - Complete"/>
    <n v="3.3999999999999996E-2"/>
    <n v="227.49"/>
  </r>
  <r>
    <n v="2"/>
    <n v="39843.61"/>
    <n v="4384.2302746517007"/>
    <d v="2020-09-01T00:00:00"/>
    <s v="Tampa Electric"/>
    <s v="TEC Electric"/>
    <s v="Big Bend Station"/>
    <x v="2"/>
    <n v="131200"/>
    <s v="Pump - Complete: 231"/>
    <n v="46000735"/>
    <s v="BBC #1 and #3 service water pumps replaced"/>
    <d v="2014-06-30T00:00:00"/>
    <d v="2014-06-01T00:00:00"/>
    <s v="A2485531"/>
    <x v="0"/>
    <n v="35459.379999999997"/>
    <x v="3"/>
    <x v="3"/>
    <s v="Pump - Complete"/>
    <n v="3.3999999999999996E-2"/>
    <n v="1354.68"/>
  </r>
  <r>
    <n v="1"/>
    <n v="16301.73"/>
    <n v="3354.5638047426"/>
    <d v="2020-09-01T00:00:00"/>
    <s v="Tampa Electric"/>
    <s v="TEC Electric"/>
    <s v="Big Bend Station"/>
    <x v="2"/>
    <n v="131200"/>
    <s v="Pump - Complete: 231"/>
    <n v="113046"/>
    <s v="PUMP ; SCREENWELL ; BBC 4A FMS LP SCREEN WASH PUMP. LABOR AND MATERIALS. 04/17/07 RJB"/>
    <d v="2006-05-15T00:00:00"/>
    <d v="2006-05-15T00:00:00"/>
    <s v="A7019-2008"/>
    <x v="0"/>
    <n v="12947.17"/>
    <x v="3"/>
    <x v="3"/>
    <s v="Pump - Complete"/>
    <n v="3.3999999999999996E-2"/>
    <n v="554.26"/>
  </r>
  <r>
    <n v="1"/>
    <n v="17154.740000000002"/>
    <n v="3530.0958783988003"/>
    <d v="2020-09-01T00:00:00"/>
    <s v="Tampa Electric"/>
    <s v="TEC Electric"/>
    <s v="Big Bend Station"/>
    <x v="2"/>
    <n v="131200"/>
    <s v="Pump - Complete: 231"/>
    <n v="127140"/>
    <s v="PUMP ; BOILER PRESSURE PARTS ; BOILER FILL PUMP LABOR AND MATERIALS 05/04/07 RJB"/>
    <d v="2006-12-15T00:00:00"/>
    <d v="2006-12-15T00:00:00"/>
    <s v="A7031"/>
    <x v="0"/>
    <n v="13624.64"/>
    <x v="3"/>
    <x v="3"/>
    <s v="Pump - Complete"/>
    <n v="3.3999999999999996E-2"/>
    <n v="583.26"/>
  </r>
  <r>
    <n v="1"/>
    <n v="8319.77"/>
    <n v="1033.6311692715001"/>
    <d v="2020-09-01T00:00:00"/>
    <s v="Tampa Electric"/>
    <s v="TEC Electric"/>
    <s v="Big Bend Station"/>
    <x v="2"/>
    <n v="131200"/>
    <s v="Pump - Complete: 231"/>
    <n v="39448700"/>
    <s v="BB1/2 Start up boiler feed oil pump replaced"/>
    <d v="2013-03-31T00:00:00"/>
    <d v="2013-03-01T00:00:00"/>
    <s v="A2386429"/>
    <x v="0"/>
    <n v="7286.14"/>
    <x v="3"/>
    <x v="3"/>
    <s v="Pump - Complete"/>
    <n v="3.3999999999999996E-2"/>
    <n v="282.87"/>
  </r>
  <r>
    <n v="2"/>
    <n v="70226"/>
    <n v="8724.7342766999991"/>
    <d v="2020-09-01T00:00:00"/>
    <s v="Tampa Electric"/>
    <s v="TEC Electric"/>
    <s v="Big Bend Station"/>
    <x v="2"/>
    <n v="131200"/>
    <s v="Pump - Complete: 231"/>
    <n v="38606663"/>
    <s v="BC polaris submerisble pumps replaced for the dewatering bins"/>
    <d v="2013-03-25T00:00:00"/>
    <d v="2013-03-01T00:00:00"/>
    <s v="A2407047"/>
    <x v="0"/>
    <n v="61501.27"/>
    <x v="3"/>
    <x v="3"/>
    <s v="Pump - Complete"/>
    <n v="3.3999999999999996E-2"/>
    <n v="2387.6799999999998"/>
  </r>
  <r>
    <n v="1"/>
    <n v="31019.68"/>
    <n v="9261.1667971103998"/>
    <d v="2020-09-01T00:00:00"/>
    <s v="Tampa Electric"/>
    <s v="TEC Electric"/>
    <s v="Big Bend Station"/>
    <x v="2"/>
    <n v="131200"/>
    <s v="Pump - Complete: 231"/>
    <n v="98057"/>
    <s v="PUMP WITH MOTOR ; LOW PRESSURE SALT WATER SYSTEM ; BB#3 LP SALTWATER PUMP REPL INSTALL CHESTERTON SYSTEM ONE SALT WATER PUMPCONSISTING OF LAYBRINTH SEALS, FRAME ADAPTER, CASING, BACK COVER, IMPELLER, MILD STEEL BASE &amp; PUMP SYSTEM FRAM 12/28/94  TGC"/>
    <d v="1994-09-15T00:00:00"/>
    <d v="1994-09-15T00:00:00"/>
    <s v="A7075-2008"/>
    <x v="0"/>
    <n v="21758.51"/>
    <x v="3"/>
    <x v="3"/>
    <s v="Pump - Complete"/>
    <n v="3.3999999999999996E-2"/>
    <n v="1054.67"/>
  </r>
  <r>
    <n v="2"/>
    <n v="18405.02"/>
    <n v="4133.1792675608003"/>
    <d v="2020-09-01T00:00:00"/>
    <s v="Tampa Electric"/>
    <s v="TEC Electric"/>
    <s v="Big Bend Station"/>
    <x v="2"/>
    <n v="131200"/>
    <s v="Pump - Complete: 231"/>
    <n v="111938"/>
    <s v="PUMP ; CONDENSATE ; BB 1 AND 2 BOILER PHOSPHATE PUMPS INCLUDES LABOR AND MATERIAL. QTY 2. 07/14/05 RJB"/>
    <d v="2004-07-15T00:00:00"/>
    <d v="2004-07-15T00:00:00"/>
    <s v="A7018-2008"/>
    <x v="0"/>
    <n v="14271.84"/>
    <x v="3"/>
    <x v="3"/>
    <s v="Pump - Complete"/>
    <n v="3.3999999999999996E-2"/>
    <n v="625.77"/>
  </r>
  <r>
    <n v="1"/>
    <n v="110488.49"/>
    <n v="21626.7463357995"/>
    <d v="2020-09-01T00:00:00"/>
    <s v="Tampa Electric"/>
    <s v="TEC Electric"/>
    <s v="Big Bend Station"/>
    <x v="2"/>
    <n v="131200"/>
    <s v="Pump - Complete: 231"/>
    <n v="24012402"/>
    <s v="PUMP ; SLAG BOTTOM ASH HANDLING ; BBC #3 HP SLAG SLUICE PUMP PUMP REPL. PUMP #3 QTY 1 LABOR AND MATERIALS. 07/28/08 RJB"/>
    <d v="2007-12-15T00:00:00"/>
    <d v="2007-12-15T00:00:00"/>
    <s v="B2004-2007"/>
    <x v="0"/>
    <n v="88861.74"/>
    <x v="3"/>
    <x v="3"/>
    <s v="Pump - Complete"/>
    <n v="3.3999999999999996E-2"/>
    <n v="3756.61"/>
  </r>
  <r>
    <n v="1"/>
    <n v="47047.48"/>
    <n v="2093.0661682823998"/>
    <d v="2020-09-01T00:00:00"/>
    <s v="Tampa Electric"/>
    <s v="TEC Electric"/>
    <s v="Big Bend Station"/>
    <x v="2"/>
    <n v="131200"/>
    <s v="Pump - Complete: 231"/>
    <n v="278577587"/>
    <s v="BB FGD 2B VACUUM FILTER FEED PUMP"/>
    <d v="2018-09-24T00:00:00"/>
    <d v="2018-09-01T00:00:00"/>
    <s v="A2678141"/>
    <x v="0"/>
    <n v="44954.41"/>
    <x v="3"/>
    <x v="3"/>
    <s v="Pump - Complete"/>
    <n v="3.3999999999999996E-2"/>
    <n v="1599.61"/>
  </r>
  <r>
    <n v="1"/>
    <n v="45004.92"/>
    <n v="10502.7500251356"/>
    <d v="2020-09-01T00:00:00"/>
    <s v="Tampa Electric"/>
    <s v="TEC Electric"/>
    <s v="Big Bend Station"/>
    <x v="2"/>
    <n v="131200"/>
    <s v="Pump - Complete: 231"/>
    <n v="111897"/>
    <s v="PUMP ; SLAG BOTTOM ASH HANDLING ; BB #2 SLAG SLUICE PUMPS INCLUDED ARE 2 GOULDS PUMPS W MOTORS. LABOR AND MATERIAL 07/21/05 RJB"/>
    <d v="2003-12-15T00:00:00"/>
    <d v="2003-12-15T00:00:00"/>
    <s v="A7077"/>
    <x v="0"/>
    <n v="34502.17"/>
    <x v="3"/>
    <x v="3"/>
    <s v="Pump - Complete"/>
    <n v="3.3999999999999996E-2"/>
    <n v="1530.17"/>
  </r>
  <r>
    <n v="1"/>
    <n v="111702.69"/>
    <n v="18166.865286517201"/>
    <d v="2020-09-01T00:00:00"/>
    <s v="Tampa Electric"/>
    <s v="TEC Electric"/>
    <s v="Big Bend Station"/>
    <x v="2"/>
    <n v="131200"/>
    <s v="Pump - Complete: 231"/>
    <n v="26925132"/>
    <s v="Install new recycle water pump to servie soley as a Dewatering binds back flush pump"/>
    <d v="2010-09-30T00:00:00"/>
    <d v="2010-09-01T00:00:00"/>
    <s v="A7030-2009"/>
    <x v="0"/>
    <n v="93535.82"/>
    <x v="3"/>
    <x v="3"/>
    <s v="Pump - Complete"/>
    <n v="3.3999999999999996E-2"/>
    <n v="3797.89"/>
  </r>
  <r>
    <n v="1"/>
    <n v="11329.69"/>
    <n v="2544.2862771076002"/>
    <d v="2020-09-01T00:00:00"/>
    <s v="Tampa Electric"/>
    <s v="TEC Electric"/>
    <s v="Big Bend Station"/>
    <x v="2"/>
    <n v="131200"/>
    <s v="Pump - Complete: 231"/>
    <n v="126986"/>
    <s v="PUMP ; SLAG BOTTOM ASH HANDLING ; BB #1 AND #3 SLAG SLUICE PUMPS INCLUDED ARE 2 400 HP ELECTRIC MOTORS.  THESE PUMPS ARE FROM GANNON STATION. 07/14/05 RJB"/>
    <d v="2004-06-15T00:00:00"/>
    <d v="2004-06-15T00:00:00"/>
    <s v="A7009-2008"/>
    <x v="0"/>
    <n v="8785.4"/>
    <x v="3"/>
    <x v="3"/>
    <s v="Pump - Complete"/>
    <n v="3.3999999999999996E-2"/>
    <n v="385.21"/>
  </r>
  <r>
    <n v="1"/>
    <n v="8282.66"/>
    <n v="368.4821254908"/>
    <d v="2020-09-01T00:00:00"/>
    <s v="Tampa Electric"/>
    <s v="TEC Electric"/>
    <s v="Big Bend Station"/>
    <x v="2"/>
    <n v="131200"/>
    <s v="Pump - Complete: 231"/>
    <n v="278577601"/>
    <s v="REAGENT FEED PUMP LINER AND IMPELLER PUMP &quot;B&quot;"/>
    <d v="2018-09-24T00:00:00"/>
    <d v="2018-09-01T00:00:00"/>
    <s v="A2686492"/>
    <x v="0"/>
    <n v="7914.18"/>
    <x v="3"/>
    <x v="3"/>
    <s v="Pump - Complete"/>
    <n v="3.3999999999999996E-2"/>
    <n v="281.61"/>
  </r>
  <r>
    <n v="1"/>
    <n v="16419.64"/>
    <n v="3831.8338177852002"/>
    <d v="2020-09-01T00:00:00"/>
    <s v="Tampa Electric"/>
    <s v="TEC Electric"/>
    <s v="Big Bend Station"/>
    <x v="2"/>
    <n v="131200"/>
    <s v="Pump - Complete: 231"/>
    <n v="112242"/>
    <s v="PUMP ; SLAG BOTTOM ASH HANDLING ; BB SLAG SLUICE PUMP. THIS IS THE #3 LOW PRESSURE PUMP. GOULDS MODEL 3175. LABOR AND MATERIALS. 01/09/06 RJB"/>
    <d v="2003-12-15T00:00:00"/>
    <d v="2003-12-15T00:00:00"/>
    <s v="A7601-2007"/>
    <x v="0"/>
    <n v="12587.81"/>
    <x v="3"/>
    <x v="3"/>
    <s v="Pump - Complete"/>
    <n v="3.3999999999999996E-2"/>
    <n v="558.27"/>
  </r>
  <r>
    <n v="1"/>
    <n v="1486.8"/>
    <n v="545.47754083200005"/>
    <d v="2020-09-01T00:00:00"/>
    <s v="Tampa Electric"/>
    <s v="TEC Electric"/>
    <s v="Big Bend Station"/>
    <x v="2"/>
    <n v="131200"/>
    <s v="Pump - Complete: 231"/>
    <n v="114700"/>
    <s v="PUMP ; DIESEL FUEL STORAGE ; PUMP, GILBARCO DIESEL, S/N BH004029"/>
    <d v="1980-06-15T00:00:00"/>
    <d v="1980-06-15T00:00:00"/>
    <s v="A7112-2007"/>
    <x v="0"/>
    <n v="941.32"/>
    <x v="3"/>
    <x v="3"/>
    <s v="Pump - Complete"/>
    <n v="3.3999999999999996E-2"/>
    <n v="50.55"/>
  </r>
  <r>
    <n v="2"/>
    <n v="62365.090000000004"/>
    <n v="12207.189922129501"/>
    <d v="2020-09-01T00:00:00"/>
    <s v="Tampa Electric"/>
    <s v="TEC Electric"/>
    <s v="Big Bend Station"/>
    <x v="2"/>
    <n v="131200"/>
    <s v="Pump - Complete: 231"/>
    <n v="24012401"/>
    <s v="PUMP ; SLAG BOTTOM ASH HANDLING ; BBC #1 &amp; 5 LP SLAG SLUICE PUMPS REPL.  QTY 2 LABOR AND MATERIALS. 07/01/08 RJB"/>
    <d v="2007-12-15T00:00:00"/>
    <d v="2007-12-15T00:00:00"/>
    <s v="A7706-2007"/>
    <x v="0"/>
    <n v="50157.9"/>
    <x v="3"/>
    <x v="3"/>
    <s v="Pump - Complete"/>
    <n v="3.3999999999999996E-2"/>
    <n v="2120.41"/>
  </r>
  <r>
    <n v="1"/>
    <n v="114257.66"/>
    <n v="21163.135132414001"/>
    <d v="2020-09-01T00:00:00"/>
    <s v="Tampa Electric"/>
    <s v="TEC Electric"/>
    <s v="Big Bend Station"/>
    <x v="2"/>
    <n v="131200"/>
    <s v="Pump - Complete: 231"/>
    <n v="25474676"/>
    <s v="DEMINERALIZER MAKE UP PUMP"/>
    <d v="2008-06-01T00:00:00"/>
    <d v="2008-06-01T00:00:00"/>
    <s v="A7712-2008"/>
    <x v="0"/>
    <n v="93094.52"/>
    <x v="3"/>
    <x v="3"/>
    <s v="Pump - Complete"/>
    <n v="3.3999999999999996E-2"/>
    <n v="3884.76"/>
  </r>
  <r>
    <n v="1"/>
    <n v="66786.100000000006"/>
    <n v="14998.023576244001"/>
    <d v="2020-09-01T00:00:00"/>
    <s v="Tampa Electric"/>
    <s v="TEC Electric"/>
    <s v="Big Bend Station"/>
    <x v="2"/>
    <n v="131200"/>
    <s v="Pump - Complete: 231"/>
    <n v="112133"/>
    <s v="PUMP ; FEEDWATER ; BB 1 &amp; 2 START UP BOILER FEED PUMP. INCLUDES LABOR AND MATERIALS. 09/22/05 RJB"/>
    <d v="2004-12-15T00:00:00"/>
    <d v="2004-12-15T00:00:00"/>
    <s v="B2015-2007"/>
    <x v="0"/>
    <n v="51788.08"/>
    <x v="3"/>
    <x v="3"/>
    <s v="Pump - Complete"/>
    <n v="3.3999999999999996E-2"/>
    <n v="2270.73"/>
  </r>
  <r>
    <n v="1"/>
    <n v="3179.11"/>
    <n v="394.96610922450003"/>
    <d v="2020-09-01T00:00:00"/>
    <s v="Tampa Electric"/>
    <s v="TEC Electric"/>
    <s v="Big Bend Station"/>
    <x v="2"/>
    <n v="131200"/>
    <s v="Pump - Complete: 231"/>
    <n v="38497384"/>
    <s v="Unit #4 North bottom ash pond toe pump at the eastern most end replaced"/>
    <d v="2013-03-13T00:00:00"/>
    <d v="2013-03-01T00:00:00"/>
    <s v="A2392477"/>
    <x v="0"/>
    <n v="2784.14"/>
    <x v="3"/>
    <x v="3"/>
    <s v="Pump - Complete"/>
    <n v="3.3999999999999996E-2"/>
    <n v="108.09"/>
  </r>
  <r>
    <n v="1"/>
    <n v="1281.73"/>
    <n v="159.2395076535"/>
    <d v="2020-09-01T00:00:00"/>
    <s v="Tampa Electric"/>
    <s v="TEC Electric"/>
    <s v="Big Bend Station"/>
    <x v="2"/>
    <n v="131200"/>
    <s v="Pump - Complete: 231"/>
    <n v="40125979"/>
    <s v="No 1 sewage ejector &quot;B&quot; pump replaced"/>
    <d v="2013-01-30T00:00:00"/>
    <d v="2013-08-01T00:00:00"/>
    <s v="A2409466"/>
    <x v="0"/>
    <n v="1122.49"/>
    <x v="3"/>
    <x v="3"/>
    <s v="Pump - Complete"/>
    <n v="3.3999999999999996E-2"/>
    <n v="43.58"/>
  </r>
  <r>
    <n v="1"/>
    <n v="3449.67"/>
    <n v="1278.9214106844001"/>
    <d v="2020-09-01T00:00:00"/>
    <s v="Tampa Electric"/>
    <s v="TEC Electric"/>
    <s v="Big Bend Station"/>
    <x v="2"/>
    <n v="131200"/>
    <s v="Pump - Complete: 231"/>
    <n v="79412"/>
    <s v="PUMP ; DIESEL FUEL STORAGE ; PUMP W/ NOZZLE, SOUTHWEST E435, PAD AND WIRING"/>
    <d v="1979-06-15T00:00:00"/>
    <d v="1979-06-15T00:00:00"/>
    <s v="A7014-2007"/>
    <x v="0"/>
    <n v="2170.75"/>
    <x v="3"/>
    <x v="3"/>
    <s v="Pump - Complete"/>
    <n v="3.3999999999999996E-2"/>
    <n v="117.29"/>
  </r>
  <r>
    <n v="1"/>
    <n v="121814.53"/>
    <n v="7594.2552264481001"/>
    <d v="2020-09-01T00:00:00"/>
    <s v="Tampa Electric"/>
    <s v="TEC Electric"/>
    <s v="Big Bend Station"/>
    <x v="2"/>
    <n v="131200"/>
    <s v="Pump - Complete: 231"/>
    <n v="200595103"/>
    <s v="BB FGD B VACUUM PUMP REPL."/>
    <d v="2017-09-22T00:00:00"/>
    <d v="2017-09-01T00:00:00"/>
    <s v="A2645058"/>
    <x v="0"/>
    <n v="114220.27"/>
    <x v="3"/>
    <x v="3"/>
    <s v="Pump - Complete"/>
    <n v="3.3999999999999996E-2"/>
    <n v="4141.6899999999996"/>
  </r>
  <r>
    <n v="5"/>
    <n v="55502"/>
    <n v="19915.767119439999"/>
    <d v="2020-09-01T00:00:00"/>
    <s v="Tampa Electric"/>
    <s v="TEC Electric"/>
    <s v="Big Bend Station"/>
    <x v="2"/>
    <n v="131200"/>
    <s v="Rail Clamp: 235"/>
    <n v="122999"/>
    <s v="AIR OPERATED RAIL CLAMPS ; CLAM SHELL UNLOADER ; 4EA, AIR OPERATED RAIL CLAMP ASSEMBLIES, $48,201.00. 1EA, COMPRESSED AIR SOURCE/ PRODUCER. $7,301.00."/>
    <d v="1982-06-15T00:00:00"/>
    <d v="1982-06-15T00:00:00"/>
    <s v="J92"/>
    <x v="0"/>
    <n v="35586.230000000003"/>
    <x v="3"/>
    <x v="3"/>
    <s v="Rail Clamp"/>
    <n v="3.3999999999999996E-2"/>
    <n v="1887.07"/>
  </r>
  <r>
    <n v="1"/>
    <n v="174087.5"/>
    <n v="10853.096972375"/>
    <d v="2020-09-01T00:00:00"/>
    <s v="Tampa Electric"/>
    <s v="TEC Electric"/>
    <s v="Big Bend Station"/>
    <x v="2"/>
    <n v="131200"/>
    <s v="Railroad: 236"/>
    <n v="289666607"/>
    <s v="UPGD RAILROAD TO HEAVIER CLASSIFICATION./ UPGD RAIL SPUR"/>
    <d v="2017-05-18T00:00:00"/>
    <d v="2017-05-01T00:00:00"/>
    <s v="A2607053"/>
    <x v="0"/>
    <n v="163234.4"/>
    <x v="3"/>
    <x v="3"/>
    <s v="Railroad"/>
    <n v="3.3999999999999996E-2"/>
    <n v="5918.98"/>
  </r>
  <r>
    <n v="1"/>
    <n v="29863941.300000001"/>
    <n v="5202344.2662901906"/>
    <d v="2020-09-01T00:00:00"/>
    <s v="Tampa Electric"/>
    <s v="TEC Electric"/>
    <s v="Big Bend Station"/>
    <x v="2"/>
    <n v="131200"/>
    <s v="Railroad: 236"/>
    <n v="28041692"/>
    <s v="Railroad Unloading"/>
    <d v="2009-12-16T00:00:00"/>
    <d v="2009-12-01T00:00:00"/>
    <s v="H2908-2008"/>
    <x v="0"/>
    <n v="24661597.030000001"/>
    <x v="3"/>
    <x v="3"/>
    <s v="Railroad"/>
    <n v="3.3999999999999996E-2"/>
    <n v="1015374"/>
  </r>
  <r>
    <n v="211"/>
    <n v="225852.31"/>
    <n v="5759.324245924"/>
    <d v="2020-09-01T00:00:00"/>
    <s v="Tampa Electric"/>
    <s v="TEC Electric"/>
    <s v="Big Bend Station"/>
    <x v="2"/>
    <n v="131200"/>
    <s v="Rollers: 250"/>
    <n v="316190665"/>
    <s v="211 Rollers are replaced on return idlers on conveyor C-14"/>
    <d v="2019-08-26T00:00:00"/>
    <d v="2019-08-01T00:00:00"/>
    <s v="A2697395"/>
    <x v="0"/>
    <n v="220092.99"/>
    <x v="3"/>
    <x v="3"/>
    <s v="Rollers"/>
    <n v="3.3999999999999996E-2"/>
    <n v="7678.98"/>
  </r>
  <r>
    <n v="1"/>
    <n v="64012.92"/>
    <n v="1632.3550651680002"/>
    <d v="2020-09-01T00:00:00"/>
    <s v="Tampa Electric"/>
    <s v="TEC Electric"/>
    <s v="Big Bend Station"/>
    <x v="2"/>
    <n v="131200"/>
    <s v="Roof: 251"/>
    <n v="307058894"/>
    <s v="T7 STRUCTURE ROOF REPL."/>
    <d v="2019-01-28T00:00:00"/>
    <d v="2019-01-01T00:00:00"/>
    <s v="A2684978"/>
    <x v="0"/>
    <n v="62380.56"/>
    <x v="3"/>
    <x v="3"/>
    <s v="Roof"/>
    <n v="3.3999999999999996E-2"/>
    <n v="2176.44"/>
  </r>
  <r>
    <n v="1"/>
    <n v="260650.06"/>
    <n v="11595.8989163028"/>
    <d v="2020-09-01T00:00:00"/>
    <s v="Tampa Electric"/>
    <s v="TEC Electric"/>
    <s v="Big Bend Station"/>
    <x v="2"/>
    <n v="131200"/>
    <s v="Roof: 251"/>
    <n v="267551327"/>
    <s v="BLENDING BIN ROOF REPL."/>
    <d v="2018-02-20T00:00:00"/>
    <d v="2018-02-01T00:00:00"/>
    <s v="A2659962"/>
    <x v="0"/>
    <n v="249054.16"/>
    <x v="3"/>
    <x v="3"/>
    <s v="Roof"/>
    <n v="3.3999999999999996E-2"/>
    <n v="8862.1"/>
  </r>
  <r>
    <n v="1"/>
    <n v="33502.28"/>
    <n v="2088.6249365156"/>
    <d v="2020-09-01T00:00:00"/>
    <s v="Tampa Electric"/>
    <s v="TEC Electric"/>
    <s v="Big Bend Station"/>
    <x v="2"/>
    <n v="131200"/>
    <s v="Roof: 251"/>
    <n v="202537601"/>
    <s v="T1 STRUCTURE ROOF PANELS REPL DAMAGE FROM WIND"/>
    <d v="2017-10-12T00:00:00"/>
    <d v="2017-10-01T00:00:00"/>
    <s v="A2648698"/>
    <x v="0"/>
    <n v="31413.66"/>
    <x v="3"/>
    <x v="3"/>
    <s v="Roof"/>
    <n v="3.3999999999999996E-2"/>
    <n v="1139.08"/>
  </r>
  <r>
    <n v="1"/>
    <n v="46010.28"/>
    <n v="7482.9223768463999"/>
    <d v="2020-09-01T00:00:00"/>
    <s v="Tampa Electric"/>
    <s v="TEC Electric"/>
    <s v="Big Bend Station"/>
    <x v="2"/>
    <n v="131200"/>
    <s v="Scale: 263"/>
    <n v="26931283"/>
    <s v="GB-GD Gypsum scale repalced"/>
    <d v="2010-06-30T00:00:00"/>
    <d v="2010-06-01T00:00:00"/>
    <s v="A7533-2009"/>
    <x v="0"/>
    <n v="38527.360000000001"/>
    <x v="3"/>
    <x v="3"/>
    <s v="Scale"/>
    <n v="3.3999999999999996E-2"/>
    <n v="1564.35"/>
  </r>
  <r>
    <n v="3"/>
    <n v="315648.13"/>
    <n v="39215.476592533501"/>
    <d v="2020-09-01T00:00:00"/>
    <s v="Tampa Electric"/>
    <s v="TEC Electric"/>
    <s v="Big Bend Station"/>
    <x v="2"/>
    <n v="131200"/>
    <s v="Scale: 263"/>
    <n v="38622406"/>
    <s v="BB ESS T1, T2, and C14 scales installed"/>
    <d v="2013-03-31T00:00:00"/>
    <d v="2013-03-01T00:00:00"/>
    <s v="A2399776"/>
    <x v="0"/>
    <n v="276432.65000000002"/>
    <x v="3"/>
    <x v="3"/>
    <s v="Scale"/>
    <n v="3.3999999999999996E-2"/>
    <n v="10732.04"/>
  </r>
  <r>
    <n v="1"/>
    <n v="5642.21"/>
    <n v="143.87861188400001"/>
    <d v="2020-09-01T00:00:00"/>
    <s v="Tampa Electric"/>
    <s v="TEC Electric"/>
    <s v="Big Bend Station"/>
    <x v="2"/>
    <n v="131200"/>
    <s v="Scale: 263"/>
    <n v="316190961"/>
    <s v="J3-Conveyor Scale Display Controller is being replaced"/>
    <d v="2019-07-16T00:00:00"/>
    <d v="2019-07-01T00:00:00"/>
    <s v="A2710224"/>
    <x v="0"/>
    <n v="5498.33"/>
    <x v="3"/>
    <x v="3"/>
    <s v="Scale"/>
    <n v="3.3999999999999996E-2"/>
    <n v="191.84"/>
  </r>
  <r>
    <n v="1"/>
    <n v="43203.31"/>
    <n v="7026.4083407628004"/>
    <d v="2020-09-01T00:00:00"/>
    <s v="Tampa Electric"/>
    <s v="TEC Electric"/>
    <s v="Big Bend Station"/>
    <x v="2"/>
    <n v="131200"/>
    <s v="Scale: 263"/>
    <n v="27320005"/>
    <s v="Installed a scale on the LE Limestone belt to measure the limestone that is consumed"/>
    <d v="2010-12-31T00:00:00"/>
    <d v="2010-12-01T00:00:00"/>
    <s v="A7551-2010"/>
    <x v="0"/>
    <n v="36176.9"/>
    <x v="3"/>
    <x v="3"/>
    <s v="Scale"/>
    <n v="3.3999999999999996E-2"/>
    <n v="1468.91"/>
  </r>
  <r>
    <n v="1"/>
    <n v="160431.26"/>
    <n v="36027.733612930402"/>
    <d v="2020-09-01T00:00:00"/>
    <s v="Tampa Electric"/>
    <s v="TEC Electric"/>
    <s v="Big Bend Station"/>
    <x v="2"/>
    <n v="131200"/>
    <s v="Scale: 263"/>
    <n v="113061"/>
    <s v="SCALE ; COAL HANDLING ; COAL BELT SCALE CONTROLS. LABOR AND MATERIALS. 05/04/07 RJB"/>
    <d v="2004-12-15T00:00:00"/>
    <d v="2004-12-15T00:00:00"/>
    <s v="A7035"/>
    <x v="0"/>
    <n v="124403.53"/>
    <x v="3"/>
    <x v="3"/>
    <s v="Scale"/>
    <n v="3.3999999999999996E-2"/>
    <n v="5454.66"/>
  </r>
  <r>
    <n v="1"/>
    <n v="45140"/>
    <n v="10534.273500200001"/>
    <d v="2020-09-01T00:00:00"/>
    <s v="Tampa Electric"/>
    <s v="TEC Electric"/>
    <s v="Big Bend Station"/>
    <x v="2"/>
    <n v="131200"/>
    <s v="Scale: 263"/>
    <n v="121090"/>
    <s v="TRUCK WEIGH SCALE ; FLY ASH HANDLING ; #3 SILO TRUCK SCALE METLER TOLEDO 7562 STEEL DECK TRUCK SCALE. LABOR AND MATERIALS. 07/21/05 RJB"/>
    <d v="2003-10-15T00:00:00"/>
    <d v="2003-10-15T00:00:00"/>
    <s v="A7054"/>
    <x v="0"/>
    <n v="34605.730000000003"/>
    <x v="3"/>
    <x v="3"/>
    <s v="Scale"/>
    <n v="3.3999999999999996E-2"/>
    <n v="1534.76"/>
  </r>
  <r>
    <n v="1"/>
    <n v="202236.33000000002"/>
    <n v="32890.883497520401"/>
    <d v="2020-09-01T00:00:00"/>
    <s v="Tampa Electric"/>
    <s v="TEC Electric"/>
    <s v="Big Bend Station"/>
    <x v="2"/>
    <n v="131200"/>
    <s v="Scale: 263"/>
    <n v="26903895"/>
    <s v="Automated truck weigh scale located in the south forty"/>
    <d v="2010-05-30T00:00:00"/>
    <d v="2010-05-01T00:00:00"/>
    <s v="B2078-2009"/>
    <x v="0"/>
    <n v="169345.45"/>
    <x v="3"/>
    <x v="3"/>
    <s v="Scale"/>
    <n v="3.3999999999999996E-2"/>
    <n v="6876.04"/>
  </r>
  <r>
    <n v="1"/>
    <n v="93515.22"/>
    <n v="24097.028073861602"/>
    <d v="2020-09-01T00:00:00"/>
    <s v="Tampa Electric"/>
    <s v="TEC Electric"/>
    <s v="Big Bend Station"/>
    <x v="2"/>
    <n v="131200"/>
    <s v="Scale: 263"/>
    <n v="104521"/>
    <s v="TRUCK WEIGH SCALE ; FLY ASH HANDLING ; BB#1 FLYASH TRUCK SCALE.  LOCATED AT THE FLYASH SILO. 11/29/01 RJB"/>
    <d v="2000-07-15T00:00:00"/>
    <d v="2000-07-15T00:00:00"/>
    <s v="A7067-2007"/>
    <x v="0"/>
    <n v="69418.19"/>
    <x v="3"/>
    <x v="3"/>
    <s v="Scale"/>
    <n v="3.3999999999999996E-2"/>
    <n v="3179.52"/>
  </r>
  <r>
    <n v="1"/>
    <n v="69657.97"/>
    <n v="15642.953793278801"/>
    <d v="2020-09-01T00:00:00"/>
    <s v="Tampa Electric"/>
    <s v="TEC Electric"/>
    <s v="Big Bend Station"/>
    <x v="2"/>
    <n v="131200"/>
    <s v="Scale: 263"/>
    <n v="192725"/>
    <s v="TRUCK WEIGH SCALE ; FLY ASH HANDLING ; BBC FLY ASH SCALE LABOR AND MATERIALS. 05/04/07 RJB"/>
    <d v="2004-11-15T00:00:00"/>
    <d v="2004-11-15T00:00:00"/>
    <s v="A7040"/>
    <x v="0"/>
    <n v="54015.02"/>
    <x v="3"/>
    <x v="3"/>
    <s v="Scale"/>
    <n v="3.3999999999999996E-2"/>
    <n v="2368.37"/>
  </r>
  <r>
    <n v="1"/>
    <n v="30145.87"/>
    <n v="3317.1300469439002"/>
    <d v="2020-09-01T00:00:00"/>
    <s v="Tampa Electric"/>
    <s v="TEC Electric"/>
    <s v="Big Bend Station"/>
    <x v="2"/>
    <n v="131200"/>
    <s v="Scale: 263"/>
    <n v="48815166"/>
    <s v="BBC Merrick Precision scale rollers on the north and south stackers installed"/>
    <d v="2014-10-31T00:00:00"/>
    <d v="2014-12-01T00:00:00"/>
    <s v="A2512337"/>
    <x v="0"/>
    <n v="26828.74"/>
    <x v="3"/>
    <x v="3"/>
    <s v="Scale"/>
    <n v="3.3999999999999996E-2"/>
    <n v="1024.96"/>
  </r>
  <r>
    <n v="1"/>
    <n v="646413.73"/>
    <n v="226435.47169380079"/>
    <d v="2020-09-01T00:00:00"/>
    <s v="Tampa Electric"/>
    <s v="TEC Electric"/>
    <s v="Big Bend Station"/>
    <x v="2"/>
    <n v="131200"/>
    <s v="Screen House: 266"/>
    <n v="116183"/>
    <s v="SCREEN HOUSE ; COAL HANDLING &amp; BLENDING STRUCTURES ; SCREEN HOUSE BUILDING T-6 STRUCTURE AND FOUNDATION -- CONCRETE CONSIST S OF (59) 1'SQ X 29'6&quot;       LONG,S TEEL REINFORCED DRIVEN PILES; PILE CAPS,GRADE BEAMS,PIERS AND SLAB-ON- GRADE CONSISTS OF 176"/>
    <d v="1984-08-15T00:00:00"/>
    <d v="1984-08-15T00:00:00"/>
    <s v="K3400"/>
    <x v="0"/>
    <n v="419978.26"/>
    <x v="3"/>
    <x v="3"/>
    <s v="Screen House"/>
    <n v="3.3999999999999996E-2"/>
    <n v="21978.07"/>
  </r>
  <r>
    <n v="1"/>
    <n v="16107.98"/>
    <n v="2218.1036392368001"/>
    <d v="2020-09-01T00:00:00"/>
    <s v="Tampa Electric"/>
    <s v="TEC Electric"/>
    <s v="Big Bend Station"/>
    <x v="2"/>
    <n v="131200"/>
    <s v="Screen: 265"/>
    <n v="35306338"/>
    <s v="BB 4A FD fan inlet screens replaced"/>
    <d v="2012-11-28T00:00:00"/>
    <d v="2012-11-01T00:00:00"/>
    <s v="A7415-2012"/>
    <x v="0"/>
    <n v="13889.88"/>
    <x v="3"/>
    <x v="3"/>
    <s v="Screen"/>
    <n v="3.3999999999999996E-2"/>
    <n v="547.66999999999996"/>
  </r>
  <r>
    <n v="1"/>
    <n v="27177.350000000002"/>
    <n v="9520.088731156"/>
    <d v="2020-09-01T00:00:00"/>
    <s v="Tampa Electric"/>
    <s v="TEC Electric"/>
    <s v="Big Bend Station"/>
    <x v="2"/>
    <n v="131200"/>
    <s v="Screw Conveyor: 267"/>
    <n v="89702"/>
    <s v="CONV. Q TO R SCREW CONVEYOR ; COAL BLENDING DUST COLLECTION SYS. ; (1CYC-CNV4) CONVEYOR &quot;Q&quot; TO &quot;R&quot; DUS T SCREW CONVEYOR -- A 9&quot; REVERSING SCREW CONVEYOR,MFG BY SCREW  CONVEY OR CORP CONSISTING OF (2) MODEL 9H4 12RH SCREWS 9'10&quot; AND 10'2&quot; LONG ON A 2&quot; HAR"/>
    <d v="1984-08-15T00:00:00"/>
    <d v="1984-08-15T00:00:00"/>
    <s v="K3400"/>
    <x v="0"/>
    <n v="17657.259999999998"/>
    <x v="3"/>
    <x v="3"/>
    <s v="Screw Conveyor"/>
    <n v="3.3999999999999996E-2"/>
    <n v="924.03"/>
  </r>
  <r>
    <n v="1"/>
    <n v="48388.1"/>
    <n v="6011.6383483950003"/>
    <d v="2020-09-01T00:00:00"/>
    <s v="Tampa Electric"/>
    <s v="TEC Electric"/>
    <s v="Big Bend Station"/>
    <x v="2"/>
    <n v="131200"/>
    <s v="Sea / Retaining Wall: 269"/>
    <n v="38833056"/>
    <s v="BBC Secondary containment surrounding the Demineralizer Acid/Caustic tank."/>
    <d v="2013-02-15T00:00:00"/>
    <d v="2013-02-01T00:00:00"/>
    <s v="A7071-2012"/>
    <x v="0"/>
    <n v="42376.46"/>
    <x v="3"/>
    <x v="3"/>
    <s v="Sea / Retaining Wall"/>
    <n v="3.3999999999999996E-2"/>
    <n v="1645.2"/>
  </r>
  <r>
    <n v="1"/>
    <n v="51405.71"/>
    <n v="8360.4128828747998"/>
    <d v="2020-09-01T00:00:00"/>
    <s v="Tampa Electric"/>
    <s v="TEC Electric"/>
    <s v="Big Bend Station"/>
    <x v="2"/>
    <n v="131200"/>
    <s v="Seals: 271"/>
    <n v="27320000"/>
    <s v="FGD &quot;B&quot; tower inlet damper seals installed"/>
    <d v="2010-12-31T00:00:00"/>
    <d v="2010-12-01T00:00:00"/>
    <s v="A7558-2010"/>
    <x v="0"/>
    <n v="43045.3"/>
    <x v="3"/>
    <x v="3"/>
    <s v="Seals"/>
    <n v="3.3999999999999996E-2"/>
    <n v="1747.79"/>
  </r>
  <r>
    <n v="1"/>
    <n v="28328.66"/>
    <n v="3900.9176719055999"/>
    <d v="2020-09-01T00:00:00"/>
    <s v="Tampa Electric"/>
    <s v="TEC Electric"/>
    <s v="Big Bend Station"/>
    <x v="2"/>
    <n v="131200"/>
    <s v="Shaft: 274"/>
    <n v="36388228"/>
    <s v="FGD common limestone reclaimer shaft replaced on the auxiliary scraper"/>
    <d v="2012-09-28T00:00:00"/>
    <d v="2012-12-01T00:00:00"/>
    <s v="A2382786"/>
    <x v="0"/>
    <n v="24427.74"/>
    <x v="3"/>
    <x v="3"/>
    <s v="Shaft"/>
    <n v="3.3999999999999996E-2"/>
    <n v="963.17"/>
  </r>
  <r>
    <n v="0"/>
    <n v="82588.42"/>
    <n v="5148.7908727233998"/>
    <d v="2020-09-01T00:00:00"/>
    <s v="Tampa Electric"/>
    <s v="TEC Electric"/>
    <s v="Big Bend Station"/>
    <x v="2"/>
    <n v="131200"/>
    <s v="Shaker: 275"/>
    <n v="124785297"/>
    <s v="Rail Unloading Car Shaker Upgrade"/>
    <d v="2017-02-14T00:00:00"/>
    <d v="2017-02-01T00:00:00"/>
    <s v="A2614771"/>
    <x v="0"/>
    <n v="77439.63"/>
    <x v="3"/>
    <x v="3"/>
    <s v="Shaker"/>
    <n v="3.3999999999999996E-2"/>
    <n v="2808.01"/>
  </r>
  <r>
    <n v="1"/>
    <n v="12582.91"/>
    <n v="996.0897055401"/>
    <d v="2020-09-01T00:00:00"/>
    <s v="Tampa Electric"/>
    <s v="TEC Electric"/>
    <s v="Big Bend Station"/>
    <x v="2"/>
    <n v="131200"/>
    <s v="Silo: 280"/>
    <n v="100186988"/>
    <s v="BBC Silo 1 Puff air blower system replaced"/>
    <d v="2016-04-22T00:00:00"/>
    <d v="2016-04-01T00:00:00"/>
    <s v="A2413775"/>
    <x v="0"/>
    <n v="11586.82"/>
    <x v="3"/>
    <x v="3"/>
    <s v="Silo"/>
    <n v="3.3999999999999996E-2"/>
    <n v="427.82"/>
  </r>
  <r>
    <n v="1"/>
    <n v="518009.89"/>
    <n v="49228.489725073203"/>
    <d v="2020-09-01T00:00:00"/>
    <s v="Tampa Electric"/>
    <s v="TEC Electric"/>
    <s v="Big Bend Station"/>
    <x v="2"/>
    <n v="131200"/>
    <s v="Silo: 280"/>
    <n v="93494805"/>
    <s v="BB1 fly ash silo upgraded with air heater, radar level transmitter, 2 - 4&quot; automatic butterfly valves, 500 lbs of structural steel, fluidizing blower, vacuum port on hopper, flow indicators , manual"/>
    <d v="2015-11-16T00:00:00"/>
    <d v="2015-11-01T00:00:00"/>
    <s v="A2448109"/>
    <x v="0"/>
    <n v="468781.4"/>
    <x v="3"/>
    <x v="3"/>
    <s v="Silo"/>
    <n v="3.3999999999999996E-2"/>
    <n v="17612.34"/>
  </r>
  <r>
    <n v="1"/>
    <n v="680063.82000000007"/>
    <n v="102339.15912972481"/>
    <d v="2020-09-01T00:00:00"/>
    <s v="Tampa Electric"/>
    <s v="TEC Electric"/>
    <s v="Big Bend Station"/>
    <x v="2"/>
    <n v="131200"/>
    <s v="Silo: 280"/>
    <n v="40634610"/>
    <s v="BB alternate limestone feed additional delivery system to existing storage silo 4-LHS-SILO-C for use in FGD system for units 1-4 in case traditional delivery system is out of service"/>
    <d v="2011-12-31T00:00:00"/>
    <d v="2011-12-01T00:00:00"/>
    <s v="B2715-2011"/>
    <x v="0"/>
    <n v="577724.66"/>
    <x v="3"/>
    <x v="3"/>
    <s v="Silo"/>
    <n v="3.3999999999999996E-2"/>
    <n v="23122.17"/>
  </r>
  <r>
    <n v="1"/>
    <n v="366780.35000000003"/>
    <n v="9353.0456371399996"/>
    <d v="2020-09-01T00:00:00"/>
    <s v="Tampa Electric"/>
    <s v="TEC Electric"/>
    <s v="Big Bend Station"/>
    <x v="2"/>
    <n v="131200"/>
    <s v="Skid: 281"/>
    <n v="321569913"/>
    <s v="BBC AMMONIA SKID UPGRADE"/>
    <d v="2019-05-14T00:00:00"/>
    <d v="2019-05-01T00:00:00"/>
    <s v="A2681863"/>
    <x v="0"/>
    <n v="357427.3"/>
    <x v="3"/>
    <x v="3"/>
    <s v="Skid"/>
    <n v="3.3999999999999996E-2"/>
    <n v="12470.53"/>
  </r>
  <r>
    <n v="1"/>
    <n v="31729.37"/>
    <n v="5160.3340117955995"/>
    <d v="2020-09-01T00:00:00"/>
    <s v="Tampa Electric"/>
    <s v="TEC Electric"/>
    <s v="Big Bend Station"/>
    <x v="2"/>
    <n v="131200"/>
    <s v="Skid: 281"/>
    <n v="26925169"/>
    <s v="BBC Muriatic acid skid installed"/>
    <d v="2010-12-31T00:00:00"/>
    <d v="2010-12-01T00:00:00"/>
    <s v="A7039-2009"/>
    <x v="0"/>
    <n v="26569.040000000001"/>
    <x v="3"/>
    <x v="3"/>
    <s v="Skid"/>
    <n v="3.3999999999999996E-2"/>
    <n v="1078.8"/>
  </r>
  <r>
    <n v="1"/>
    <n v="11629.4"/>
    <n v="4073.7202078240002"/>
    <d v="2020-09-01T00:00:00"/>
    <s v="Tampa Electric"/>
    <s v="TEC Electric"/>
    <s v="Big Bend Station"/>
    <x v="2"/>
    <n v="131200"/>
    <s v="Speed Reducer: 285"/>
    <n v="116176"/>
    <s v="DRIVE REDUCTION GEAR ; &quot;N&quot; CONVEYOR ; (1CYH-SR161) COAL CONVEYOR &quot;N&quot; SPEE D REDUCER - FALK CORP,MODEL #202-10 60FZ2AS ,CLASS II,AM TYPE,68 LOW SP EED SHAFT RPM,25.5:1 RATIO,HORIZONT ALLY MOUNTED WITH A FALK #50T10 HIG H SPEED COUPLING FOR   1.625&quot; SHAFT"/>
    <d v="1984-08-15T00:00:00"/>
    <d v="1984-08-15T00:00:00"/>
    <s v="K3400"/>
    <x v="0"/>
    <n v="7555.68"/>
    <x v="3"/>
    <x v="3"/>
    <s v="Speed Reducer"/>
    <n v="3.3999999999999996E-2"/>
    <n v="395.4"/>
  </r>
  <r>
    <n v="1"/>
    <n v="93397.58"/>
    <n v="11603.523874161001"/>
    <d v="2020-09-01T00:00:00"/>
    <s v="Tampa Electric"/>
    <s v="TEC Electric"/>
    <s v="Big Bend Station"/>
    <x v="2"/>
    <n v="131200"/>
    <s v="Speed Reducer: 285"/>
    <n v="42816147"/>
    <s v="BBC F1 conveyor gear box replaced"/>
    <d v="2013-08-20T00:00:00"/>
    <d v="2013-10-01T00:00:00"/>
    <s v="A2424292"/>
    <x v="0"/>
    <n v="81794.06"/>
    <x v="3"/>
    <x v="3"/>
    <s v="Speed Reducer"/>
    <n v="3.3999999999999996E-2"/>
    <n v="3175.52"/>
  </r>
  <r>
    <n v="1"/>
    <n v="17829.84"/>
    <n v="5323.2374481552006"/>
    <d v="2020-09-01T00:00:00"/>
    <s v="Tampa Electric"/>
    <s v="TEC Electric"/>
    <s v="Big Bend Station"/>
    <x v="2"/>
    <n v="131200"/>
    <s v="Speed Reducer: 285"/>
    <n v="89433"/>
    <s v="SPEED REDUCER ; EQUIPMENT ; GEAR BOX FROM TECO STEVEDORING SEP-01"/>
    <d v="1994-11-15T00:00:00"/>
    <d v="1994-11-15T00:00:00"/>
    <s v="TSP"/>
    <x v="0"/>
    <n v="12506.6"/>
    <x v="3"/>
    <x v="3"/>
    <s v="Speed Reducer"/>
    <n v="3.3999999999999996E-2"/>
    <n v="606.21"/>
  </r>
  <r>
    <n v="1"/>
    <n v="20783.05"/>
    <n v="2582.0435267475"/>
    <d v="2020-09-01T00:00:00"/>
    <s v="Tampa Electric"/>
    <s v="TEC Electric"/>
    <s v="Big Bend Station"/>
    <x v="2"/>
    <n v="131200"/>
    <s v="Speed Reducer: 285"/>
    <n v="42538124"/>
    <s v="W-2 conveyor gear box replaced"/>
    <d v="2013-11-16T00:00:00"/>
    <d v="2013-12-01T00:00:00"/>
    <s v="A2449565"/>
    <x v="0"/>
    <n v="18201.009999999998"/>
    <x v="3"/>
    <x v="3"/>
    <s v="Speed Reducer"/>
    <n v="3.3999999999999996E-2"/>
    <n v="706.62"/>
  </r>
  <r>
    <n v="2"/>
    <n v="137535.76"/>
    <n v="48178.083547769602"/>
    <d v="2020-09-01T00:00:00"/>
    <s v="Tampa Electric"/>
    <s v="TEC Electric"/>
    <s v="Big Bend Station"/>
    <x v="2"/>
    <n v="131200"/>
    <s v="Speed Reducer: 285"/>
    <n v="123273"/>
    <s v="DRIVE REDUCTION GEAR ; &quot;T&quot; CONVEYOR ; (1CYH-SR461,1CYH-SR861) COAL CONVEY OR &quot;T1&quot; AND &quot;T2&quot; SPEED REDUCER -- F ALK CORP MODEL #2130Y2-S     ASS'M 18 AND 19 RESPECTIVELY, 1.25 SERVIC E FACTOR,TYPE PS,LOW SPEED SHAFT 68 RPM,OPS RATIO 25.4:1  WITH A VOITH 56"/>
    <d v="1984-08-15T00:00:00"/>
    <d v="1984-08-15T00:00:00"/>
    <s v="K3400"/>
    <x v="0"/>
    <n v="89357.68"/>
    <x v="3"/>
    <x v="3"/>
    <s v="Speed Reducer"/>
    <n v="3.3999999999999996E-2"/>
    <n v="4676.22"/>
  </r>
  <r>
    <n v="1"/>
    <n v="13801.49"/>
    <n v="1092.5550695438999"/>
    <d v="2020-09-01T00:00:00"/>
    <s v="Tampa Electric"/>
    <s v="TEC Electric"/>
    <s v="Big Bend Station"/>
    <x v="2"/>
    <n v="131200"/>
    <s v="Speed Reducer: 285"/>
    <n v="93495094"/>
    <s v="BB FGD A SSt agitator gearbox HG23 replaced."/>
    <d v="2016-01-29T00:00:00"/>
    <d v="2016-03-01T00:00:00"/>
    <s v="A2584009"/>
    <x v="0"/>
    <n v="12708.93"/>
    <x v="3"/>
    <x v="3"/>
    <s v="Speed Reducer"/>
    <n v="3.3999999999999996E-2"/>
    <n v="469.25"/>
  </r>
  <r>
    <n v="1"/>
    <n v="27292.41"/>
    <n v="695.96737196399999"/>
    <d v="2020-09-01T00:00:00"/>
    <s v="Tampa Electric"/>
    <s v="TEC Electric"/>
    <s v="Big Bend Station"/>
    <x v="2"/>
    <n v="131200"/>
    <s v="Speed Reducer: 285"/>
    <n v="335665341"/>
    <s v="Replaced BB FGD Gearbox with 4LSS-MIX-3 Gearbox to include agitator, speed reducer and motor complete."/>
    <d v="2019-09-18T00:00:00"/>
    <d v="2019-09-01T00:00:00"/>
    <s v="A2711357"/>
    <x v="0"/>
    <n v="26596.44"/>
    <x v="3"/>
    <x v="3"/>
    <s v="Speed Reducer"/>
    <n v="3.3999999999999996E-2"/>
    <n v="927.94"/>
  </r>
  <r>
    <n v="1"/>
    <n v="10407.69"/>
    <n v="823.89470062589999"/>
    <d v="2020-09-01T00:00:00"/>
    <s v="Tampa Electric"/>
    <s v="TEC Electric"/>
    <s v="Big Bend Station"/>
    <x v="2"/>
    <n v="131200"/>
    <s v="Speed Reducer: 285"/>
    <n v="116273605"/>
    <s v="BB FGD LF limestone conveyor Gearbox"/>
    <d v="2016-10-05T00:00:00"/>
    <d v="2016-10-01T00:00:00"/>
    <s v="A2603728"/>
    <x v="0"/>
    <n v="9583.7999999999993"/>
    <x v="3"/>
    <x v="3"/>
    <s v="Speed Reducer"/>
    <n v="3.3999999999999996E-2"/>
    <n v="353.86"/>
  </r>
  <r>
    <n v="1"/>
    <n v="91313.279999999999"/>
    <n v="13741.2460680192"/>
    <d v="2020-09-01T00:00:00"/>
    <s v="Tampa Electric"/>
    <s v="TEC Electric"/>
    <s v="Big Bend Station"/>
    <x v="2"/>
    <n v="131200"/>
    <s v="Speed Reducer: 285"/>
    <n v="28267195"/>
    <s v="BBC L1 reducer replaced complete with the L/S &amp; H/S couplings"/>
    <d v="2011-03-30T00:00:00"/>
    <d v="2011-07-01T00:00:00"/>
    <s v="B2924-2011"/>
    <x v="0"/>
    <n v="77572.03"/>
    <x v="3"/>
    <x v="3"/>
    <s v="Speed Reducer"/>
    <n v="3.3999999999999996E-2"/>
    <n v="3104.65"/>
  </r>
  <r>
    <n v="1"/>
    <n v="17805.060000000001"/>
    <n v="6237.0227804976003"/>
    <d v="2020-09-01T00:00:00"/>
    <s v="Tampa Electric"/>
    <s v="TEC Electric"/>
    <s v="Big Bend Station"/>
    <x v="2"/>
    <n v="131200"/>
    <s v="Speed Reducer: 285"/>
    <n v="89666"/>
    <s v="DRIVE REDUCTION GEAR ; &quot;U&quot; CONVEYOR ; (1CYH-SR941) COAL CONVEYOR &quot;U&quot; SPEE D REDUCER -- FALK CORP MODEL #2100Y 2-S ASS'M 18,1.25 SERVICE    FACTOR ,TYPE PS,LOW SPEED SHAFT 68 RPM,OPS RATIO 25.95:1 WITH A VOITH #422TV HIGH SPEED COUPLING ANDFALK #130T10 LO"/>
    <d v="1984-08-15T00:00:00"/>
    <d v="1984-08-15T00:00:00"/>
    <s v="K3400"/>
    <x v="0"/>
    <n v="11568.04"/>
    <x v="3"/>
    <x v="3"/>
    <s v="Speed Reducer"/>
    <n v="3.3999999999999996E-2"/>
    <n v="605.37"/>
  </r>
  <r>
    <n v="1"/>
    <n v="50628.840000000004"/>
    <n v="4811.4551050991995"/>
    <d v="2020-09-01T00:00:00"/>
    <s v="Tampa Electric"/>
    <s v="TEC Electric"/>
    <s v="Big Bend Station"/>
    <x v="2"/>
    <n v="131200"/>
    <s v="Speed Reducer: 285"/>
    <n v="89812256"/>
    <s v="BB FGD 3&amp;4 return water tank agitator gearbox replaced.   Chemineer 6HT type gearbox to include auxiliary reducer, couplings, motor, and mounting bracket."/>
    <d v="2015-11-05T00:00:00"/>
    <d v="2015-11-01T00:00:00"/>
    <s v="A2551079"/>
    <x v="0"/>
    <n v="45817.38"/>
    <x v="3"/>
    <x v="3"/>
    <s v="Speed Reducer"/>
    <n v="3.3999999999999996E-2"/>
    <n v="1721.38"/>
  </r>
  <r>
    <n v="2"/>
    <n v="41865.599999999999"/>
    <n v="1067.5895462399999"/>
    <d v="2020-09-01T00:00:00"/>
    <s v="Tampa Electric"/>
    <s v="TEC Electric"/>
    <s v="Big Bend Station"/>
    <x v="2"/>
    <n v="131200"/>
    <s v="Speed Reducer: 285"/>
    <n v="311676490"/>
    <s v="BBC LA1 and LA2 conveyor gearboxs replaced"/>
    <d v="2019-05-15T00:00:00"/>
    <d v="2019-05-01T00:00:00"/>
    <s v="A2710460"/>
    <x v="0"/>
    <n v="40798.01"/>
    <x v="3"/>
    <x v="3"/>
    <s v="Speed Reducer"/>
    <n v="3.3999999999999996E-2"/>
    <n v="1423.43"/>
  </r>
  <r>
    <n v="1"/>
    <n v="7841.08"/>
    <n v="974.15970498599995"/>
    <d v="2020-09-01T00:00:00"/>
    <s v="Tampa Electric"/>
    <s v="TEC Electric"/>
    <s v="Big Bend Station"/>
    <x v="2"/>
    <n v="131200"/>
    <s v="Speed Reducer: 285"/>
    <n v="38622377"/>
    <s v="BB FGD limestone reclaimer secondary gearbox replaced"/>
    <d v="2013-03-13T00:00:00"/>
    <d v="2013-03-01T00:00:00"/>
    <s v="A2393827"/>
    <x v="0"/>
    <n v="6866.92"/>
    <x v="3"/>
    <x v="3"/>
    <s v="Speed Reducer"/>
    <n v="3.3999999999999996E-2"/>
    <n v="266.60000000000002"/>
  </r>
  <r>
    <n v="1"/>
    <n v="15687"/>
    <n v="6292.5636450600005"/>
    <d v="2020-09-01T00:00:00"/>
    <s v="Tampa Electric"/>
    <s v="TEC Electric"/>
    <s v="Big Bend Station"/>
    <x v="2"/>
    <n v="131200"/>
    <s v="Speed Reducer: 285"/>
    <n v="128724"/>
    <s v="DRIVE REDUCTION GEAR ; &quot;D&quot; CONVEYOR ; SPEED REDUCER, HEWITT-ROBBINS,JONES #1602- HLD, S/N 380018"/>
    <d v="1970-06-15T00:00:00"/>
    <d v="1970-06-15T00:00:00"/>
    <s v="B021"/>
    <x v="0"/>
    <n v="9394.44"/>
    <x v="3"/>
    <x v="3"/>
    <s v="Speed Reducer"/>
    <n v="3.3999999999999996E-2"/>
    <n v="533.36"/>
  </r>
  <r>
    <n v="1"/>
    <n v="9352.6"/>
    <n v="2547.127019602"/>
    <d v="2020-09-01T00:00:00"/>
    <s v="Tampa Electric"/>
    <s v="TEC Electric"/>
    <s v="Big Bend Station"/>
    <x v="2"/>
    <n v="131200"/>
    <s v="Speed Reducer: 285"/>
    <n v="89435"/>
    <s v="SPEED REDUCER ; EQUIPMENT ; SL LINE &quot;O&quot; MOTOR REDUCER FROM TECO STEVEDORING SEP-01"/>
    <d v="1998-11-15T00:00:00"/>
    <d v="1998-11-15T00:00:00"/>
    <s v="TSP"/>
    <x v="0"/>
    <n v="6805.47"/>
    <x v="3"/>
    <x v="3"/>
    <s v="Speed Reducer"/>
    <n v="3.3999999999999996E-2"/>
    <n v="317.99"/>
  </r>
  <r>
    <n v="1"/>
    <n v="207769.83000000002"/>
    <n v="28610.354373832801"/>
    <d v="2020-09-01T00:00:00"/>
    <s v="Tampa Electric"/>
    <s v="TEC Electric"/>
    <s v="Big Bend Station"/>
    <x v="2"/>
    <n v="131200"/>
    <s v="Speed Reducer: 285"/>
    <n v="28267162"/>
    <s v="&quot;F&quot; conveyor gearbox and fluid coupling replaced"/>
    <d v="2012-05-01T00:00:00"/>
    <d v="2012-05-01T00:00:00"/>
    <s v="B2003-2012"/>
    <x v="0"/>
    <n v="179159.48"/>
    <x v="3"/>
    <x v="3"/>
    <s v="Speed Reducer"/>
    <n v="3.3999999999999996E-2"/>
    <n v="7064.17"/>
  </r>
  <r>
    <n v="1"/>
    <n v="181314.42"/>
    <n v="27285.035220508798"/>
    <d v="2020-09-01T00:00:00"/>
    <s v="Tampa Electric"/>
    <s v="TEC Electric"/>
    <s v="Big Bend Station"/>
    <x v="2"/>
    <n v="131200"/>
    <s v="Speed Reducer: 285"/>
    <n v="27809680"/>
    <s v="Q1 Conveyor Reducer Falk Model 2160YN2-S Parrallel shaft, double reduction reducer"/>
    <d v="2011-03-30T00:00:00"/>
    <d v="2011-07-01T00:00:00"/>
    <s v="B2925-2011"/>
    <x v="0"/>
    <n v="154029.38"/>
    <x v="3"/>
    <x v="3"/>
    <s v="Speed Reducer"/>
    <n v="3.3999999999999996E-2"/>
    <n v="6164.69"/>
  </r>
  <r>
    <n v="1"/>
    <n v="37414.19"/>
    <n v="13106.0021894824"/>
    <d v="2020-09-01T00:00:00"/>
    <s v="Tampa Electric"/>
    <s v="TEC Electric"/>
    <s v="Big Bend Station"/>
    <x v="2"/>
    <n v="131200"/>
    <s v="Speed Reducer: 285"/>
    <n v="116182"/>
    <s v="DRIVE REDUCTION GEAR ; &quot;W&quot; CONVEYOR ; (1CYH-SR501,1CYH-SR901) COAL CONVEY OR &quot;W1&quot; AND &quot;W2&quot; SPEED REDUCER -FAL K CORP MODEL #2110Y2-S ASS'M.19,1.2 5 SERVICE FACTOR,TYPE PS,LOW SPEED SHAFT 68 RPM,OPS RATIO 025.78:1 WIT H A VOITH #487TV HIGH  SPEED COUPLI N"/>
    <d v="1984-08-15T00:00:00"/>
    <d v="1984-08-15T00:00:00"/>
    <s v="K3400"/>
    <x v="0"/>
    <n v="24308.19"/>
    <x v="3"/>
    <x v="3"/>
    <s v="Speed Reducer"/>
    <n v="3.3999999999999996E-2"/>
    <n v="1272.08"/>
  </r>
  <r>
    <n v="1"/>
    <n v="2523.0700000000002"/>
    <n v="157.29517270389999"/>
    <d v="2020-09-01T00:00:00"/>
    <s v="Tampa Electric"/>
    <s v="TEC Electric"/>
    <s v="Big Bend Station"/>
    <x v="2"/>
    <n v="131200"/>
    <s v="Speed Reducer: 285"/>
    <n v="166700351"/>
    <s v="BBC Q2 conveyor gear reducer replced."/>
    <d v="2017-07-02T00:00:00"/>
    <d v="2017-07-01T00:00:00"/>
    <s v="A2639334"/>
    <x v="0"/>
    <n v="2365.77"/>
    <x v="3"/>
    <x v="3"/>
    <s v="Speed Reducer"/>
    <n v="3.3999999999999996E-2"/>
    <n v="85.78"/>
  </r>
  <r>
    <n v="1"/>
    <n v="126074.89"/>
    <n v="44163.398549554397"/>
    <d v="2020-09-01T00:00:00"/>
    <s v="Tampa Electric"/>
    <s v="TEC Electric"/>
    <s v="Big Bend Station"/>
    <x v="2"/>
    <n v="131200"/>
    <s v="Speed Reducer: 285"/>
    <n v="128418"/>
    <s v="DRIVE REDUCTION GEAR ; &quot;P&quot; CONVEYOR ; (1CYH-SR601) COAL CONVEYOR &quot;P&quot; (1CY H-CNV601) SPEED REDUCER -- FALK COR P MODEL #2160YN2-S ASS'M     19,1.2 5 SERVICE FACTOR,TYPE PS,LOW SPEED SHAFT 56 RPM, OPS RATIO 31.9:1 WITH A VOITH #650TV HIGH   SPEED COUPLI NG"/>
    <d v="1984-08-15T00:00:00"/>
    <d v="1984-08-15T00:00:00"/>
    <s v="K3400"/>
    <x v="0"/>
    <n v="81911.490000000005"/>
    <x v="3"/>
    <x v="3"/>
    <s v="Speed Reducer"/>
    <n v="3.3999999999999996E-2"/>
    <n v="4286.55"/>
  </r>
  <r>
    <n v="1"/>
    <n v="190871.82"/>
    <n v="15109.8160107402"/>
    <d v="2020-09-01T00:00:00"/>
    <s v="Tampa Electric"/>
    <s v="TEC Electric"/>
    <s v="Big Bend Station"/>
    <x v="2"/>
    <n v="131200"/>
    <s v="Speed Reducer: 285"/>
    <n v="92794780"/>
    <s v="BBC PECO Close Motor Gear Box Drum Replacement"/>
    <d v="2016-03-03T00:00:00"/>
    <d v="2016-03-01T00:00:00"/>
    <s v="A2587451"/>
    <x v="0"/>
    <n v="175762"/>
    <x v="3"/>
    <x v="3"/>
    <s v="Speed Reducer"/>
    <n v="3.3999999999999996E-2"/>
    <n v="6489.64"/>
  </r>
  <r>
    <n v="1"/>
    <n v="55324.950000000004"/>
    <n v="6873.4583718525"/>
    <d v="2020-09-01T00:00:00"/>
    <s v="Tampa Electric"/>
    <s v="TEC Electric"/>
    <s v="Big Bend Station"/>
    <x v="2"/>
    <n v="131200"/>
    <s v="Speed Reducer: 285"/>
    <n v="43252898"/>
    <s v="BB ESS &quot;E&quot; conveyor gearbox replaced"/>
    <d v="2013-12-31T00:00:00"/>
    <d v="2013-12-01T00:00:00"/>
    <s v="A2411036"/>
    <x v="0"/>
    <n v="48451.49"/>
    <x v="3"/>
    <x v="3"/>
    <s v="Speed Reducer"/>
    <n v="3.3999999999999996E-2"/>
    <n v="1881.05"/>
  </r>
  <r>
    <n v="1"/>
    <n v="15045.35"/>
    <n v="4097.5148626444998"/>
    <d v="2020-09-01T00:00:00"/>
    <s v="Tampa Electric"/>
    <s v="TEC Electric"/>
    <s v="Big Bend Station"/>
    <x v="2"/>
    <n v="131200"/>
    <s v="Speed Reducer: 285"/>
    <n v="123228"/>
    <s v="SPEED REDUCER ; EQUIPMENT ; HE-100 DEL ROYD REDUCERS FROM TECO STEVEDORING SEP-01"/>
    <d v="1998-04-15T00:00:00"/>
    <d v="1998-04-15T00:00:00"/>
    <s v="TSP"/>
    <x v="0"/>
    <n v="10947.84"/>
    <x v="3"/>
    <x v="3"/>
    <s v="Speed Reducer"/>
    <n v="3.3999999999999996E-2"/>
    <n v="511.54"/>
  </r>
  <r>
    <n v="1"/>
    <n v="819.32"/>
    <n v="287.0036666272"/>
    <d v="2020-09-01T00:00:00"/>
    <s v="Tampa Electric"/>
    <s v="TEC Electric"/>
    <s v="Big Bend Station"/>
    <x v="2"/>
    <n v="131200"/>
    <s v="Speed Reducer: 285"/>
    <n v="127392"/>
    <s v="DRIBBLE SCRAPER GEAR REDUCER ; &quot;F&quot; CONVEYOR ; (1CYH-SR231) DRIBBLE SCRAPER FLIGHT CONVEYOR (1CYH-CNV231) SPEED REDUC ER -FALK CORP MODEL          #32-10 30FZ ALL MOTOR REDUCER,68 RPM LOW S PEED SHAFT, 1800 RPM HIGH SPEED SHA FT WITH A FALK #30SB   SLIDE"/>
    <d v="1984-08-15T00:00:00"/>
    <d v="1984-08-15T00:00:00"/>
    <s v="K3400"/>
    <x v="0"/>
    <n v="532.32000000000005"/>
    <x v="3"/>
    <x v="3"/>
    <s v="Speed Reducer"/>
    <n v="3.3999999999999996E-2"/>
    <n v="27.86"/>
  </r>
  <r>
    <n v="1"/>
    <n v="77284.27"/>
    <n v="21047.928095632902"/>
    <d v="2020-09-01T00:00:00"/>
    <s v="Tampa Electric"/>
    <s v="TEC Electric"/>
    <s v="Big Bend Station"/>
    <x v="2"/>
    <n v="131200"/>
    <s v="Speed Reducer: 285"/>
    <n v="89434"/>
    <s v="SPEED REDUCER ; EQUIPMENT ; HE-100 DEL ROYD REDUCERS FROM TECO STEVEDORING SEP-01"/>
    <d v="1998-03-15T00:00:00"/>
    <d v="1998-03-15T00:00:00"/>
    <s v="TSP"/>
    <x v="0"/>
    <n v="56236.34"/>
    <x v="3"/>
    <x v="3"/>
    <s v="Speed Reducer"/>
    <n v="3.3999999999999996E-2"/>
    <n v="2627.67"/>
  </r>
  <r>
    <n v="1"/>
    <n v="68564.639999999999"/>
    <n v="10317.925167129601"/>
    <d v="2020-09-01T00:00:00"/>
    <s v="Tampa Electric"/>
    <s v="TEC Electric"/>
    <s v="Big Bend Station"/>
    <x v="2"/>
    <n v="131200"/>
    <s v="Speed Reducer: 285"/>
    <n v="28267221"/>
    <s v="J-1 Conveyor reducer replaced"/>
    <d v="2011-03-30T00:00:00"/>
    <d v="2011-07-01T00:00:00"/>
    <s v="A2909-2011"/>
    <x v="0"/>
    <n v="58246.71"/>
    <x v="3"/>
    <x v="3"/>
    <s v="Speed Reducer"/>
    <n v="3.3999999999999996E-2"/>
    <n v="2331.1999999999998"/>
  </r>
  <r>
    <n v="1"/>
    <n v="16320.67"/>
    <n v="2027.6465834265"/>
    <d v="2020-09-01T00:00:00"/>
    <s v="Tampa Electric"/>
    <s v="TEC Electric"/>
    <s v="Big Bend Station"/>
    <x v="2"/>
    <n v="131200"/>
    <s v="Speed Reducer: 285"/>
    <n v="43767144"/>
    <s v="BB FGD GA1 conveyor gearbox replaced"/>
    <d v="2013-08-24T00:00:00"/>
    <d v="2013-12-01T00:00:00"/>
    <s v="A2386330"/>
    <x v="0"/>
    <n v="14293.02"/>
    <x v="3"/>
    <x v="3"/>
    <s v="Speed Reducer"/>
    <n v="3.3999999999999996E-2"/>
    <n v="554.9"/>
  </r>
  <r>
    <n v="1"/>
    <n v="121815.22"/>
    <n v="9643.1498453141994"/>
    <d v="2020-09-01T00:00:00"/>
    <s v="Tampa Electric"/>
    <s v="TEC Electric"/>
    <s v="Big Bend Station"/>
    <x v="2"/>
    <n v="131200"/>
    <s v="Speed Reducer: 285"/>
    <n v="116273614"/>
    <s v="BB FGD B Limestone mill gearbox."/>
    <d v="2016-10-04T00:00:00"/>
    <d v="2016-10-01T00:00:00"/>
    <s v="A2603732"/>
    <x v="0"/>
    <n v="112172.07"/>
    <x v="3"/>
    <x v="3"/>
    <s v="Speed Reducer"/>
    <n v="3.3999999999999996E-2"/>
    <n v="4141.72"/>
  </r>
  <r>
    <n v="1"/>
    <n v="50694.96"/>
    <n v="6298.2379057320004"/>
    <d v="2020-09-01T00:00:00"/>
    <s v="Tampa Electric"/>
    <s v="TEC Electric"/>
    <s v="Big Bend Station"/>
    <x v="2"/>
    <n v="131200"/>
    <s v="Speed Reducer: 285"/>
    <n v="42010079"/>
    <s v="R-2 conveyor gear box replaced"/>
    <d v="2013-10-30T00:00:00"/>
    <d v="2013-12-01T00:00:00"/>
    <s v="A2449567"/>
    <x v="0"/>
    <n v="44396.72"/>
    <x v="3"/>
    <x v="3"/>
    <s v="Speed Reducer"/>
    <n v="3.3999999999999996E-2"/>
    <n v="1723.63"/>
  </r>
  <r>
    <n v="1"/>
    <n v="17219.330000000002"/>
    <n v="2591.2446760912003"/>
    <d v="2020-09-01T00:00:00"/>
    <s v="Tampa Electric"/>
    <s v="TEC Electric"/>
    <s v="Big Bend Station"/>
    <x v="2"/>
    <n v="131200"/>
    <s v="Speed Reducer: 285"/>
    <n v="28041936"/>
    <s v="BB FGD Chloride purge tank gearbox replaced"/>
    <d v="2011-08-15T00:00:00"/>
    <d v="2011-08-01T00:00:00"/>
    <s v="A7508-2011"/>
    <x v="0"/>
    <n v="14628.09"/>
    <x v="3"/>
    <x v="3"/>
    <s v="Speed Reducer"/>
    <n v="3.3999999999999996E-2"/>
    <n v="585.46"/>
  </r>
  <r>
    <n v="1"/>
    <n v="50411.840000000004"/>
    <n v="4790.8327531391997"/>
    <d v="2020-09-01T00:00:00"/>
    <s v="Tampa Electric"/>
    <s v="TEC Electric"/>
    <s v="Big Bend Station"/>
    <x v="2"/>
    <n v="131200"/>
    <s v="Speed Reducer: 285"/>
    <n v="75191090"/>
    <s v="BB FGD 1&amp;2 Return water tank agitator gearbox replaced"/>
    <d v="2015-08-15T00:00:00"/>
    <d v="2015-08-01T00:00:00"/>
    <s v="A2521511"/>
    <x v="0"/>
    <n v="45621.01"/>
    <x v="3"/>
    <x v="3"/>
    <s v="Speed Reducer"/>
    <n v="3.3999999999999996E-2"/>
    <n v="1714"/>
  </r>
  <r>
    <n v="1"/>
    <n v="39555.15"/>
    <n v="7742.4281508824997"/>
    <d v="2020-09-01T00:00:00"/>
    <s v="Tampa Electric"/>
    <s v="TEC Electric"/>
    <s v="Big Bend Station"/>
    <x v="2"/>
    <n v="131200"/>
    <s v="Speed Reducer: 285"/>
    <n v="24733750"/>
    <s v="CONVEYOR DRIVE SYSTEM J-1 CONVEYOR GEARBOX, MOTOR"/>
    <d v="2007-07-15T00:00:00"/>
    <d v="2007-07-15T00:00:00"/>
    <s v="A7047-2007"/>
    <x v="0"/>
    <n v="31812.720000000001"/>
    <x v="3"/>
    <x v="3"/>
    <s v="Speed Reducer"/>
    <n v="3.3999999999999996E-2"/>
    <n v="1344.88"/>
  </r>
  <r>
    <n v="1"/>
    <n v="268358.14"/>
    <n v="6843.2399132560004"/>
    <d v="2020-09-01T00:00:00"/>
    <s v="Tampa Electric"/>
    <s v="TEC Electric"/>
    <s v="Big Bend Station"/>
    <x v="2"/>
    <n v="131200"/>
    <s v="Speed Reducer: 285"/>
    <n v="319365525"/>
    <s v="BBC North Stacker gearboxes and pinions replaced"/>
    <d v="2019-09-17T00:00:00"/>
    <d v="2019-09-01T00:00:00"/>
    <s v="A2723377"/>
    <x v="0"/>
    <n v="261514.9"/>
    <x v="3"/>
    <x v="3"/>
    <s v="Speed Reducer"/>
    <n v="3.3999999999999996E-2"/>
    <n v="9124.18"/>
  </r>
  <r>
    <n v="1"/>
    <n v="15066"/>
    <n v="2074.6207425600001"/>
    <d v="2020-09-01T00:00:00"/>
    <s v="Tampa Electric"/>
    <s v="TEC Electric"/>
    <s v="Big Bend Station"/>
    <x v="2"/>
    <n v="131200"/>
    <s v="Speed Reducer: 285"/>
    <n v="36382144"/>
    <s v="M-2 conveyor tripper cable reel speed reducer replaced"/>
    <d v="2012-12-18T00:00:00"/>
    <d v="2012-12-01T00:00:00"/>
    <s v="A2401488"/>
    <x v="0"/>
    <n v="12991.38"/>
    <x v="3"/>
    <x v="3"/>
    <s v="Speed Reducer"/>
    <n v="3.3999999999999996E-2"/>
    <n v="512.24"/>
  </r>
  <r>
    <n v="1"/>
    <n v="127613.35"/>
    <n v="30857.786009847998"/>
    <d v="2020-09-01T00:00:00"/>
    <s v="Tampa Electric"/>
    <s v="TEC Electric"/>
    <s v="Big Bend Station"/>
    <x v="2"/>
    <n v="131200"/>
    <s v="Storage Area: 297"/>
    <n v="105297"/>
    <s v="STORAGE AREA ; SLAG HANDLING ; 1 30' X 50' SLAG STORAGE FACILITY INSTALLED IN CONJUNCTION WITH THE SLAG BENEFICIATION PROJECT. 03/25/03 RJB"/>
    <d v="2002-03-15T00:00:00"/>
    <d v="2002-03-15T00:00:00"/>
    <s v="H6589"/>
    <x v="0"/>
    <n v="96755.56"/>
    <x v="3"/>
    <x v="3"/>
    <s v="Storage Area"/>
    <n v="3.3999999999999996E-2"/>
    <n v="4338.8500000000004"/>
  </r>
  <r>
    <n v="90"/>
    <n v="527155.57999999996"/>
    <n v="150730.64930056001"/>
    <d v="2020-09-01T00:00:00"/>
    <s v="Tampa Electric"/>
    <s v="TEC Electric"/>
    <s v="Big Bend Station"/>
    <x v="2"/>
    <n v="131200"/>
    <s v="Structural Support Steel: 299"/>
    <n v="117781"/>
    <s v="STRUCTURAL SUPPORT STEEL ; CONVEYOR/COAL HANDLING ; THE LOADOUT BUILDING STRUCTURAL STEEL INCLUDES BOLTUP, WELDING AND RELATED. APP 90 TONS. PROVIDED BY ROBERTS &amp; SCHAEFER COMPANY. 10/28/96 RJB"/>
    <d v="1996-03-15T00:00:00"/>
    <d v="1996-03-15T00:00:00"/>
    <s v="L2580"/>
    <x v="0"/>
    <n v="376424.93"/>
    <x v="3"/>
    <x v="3"/>
    <s v="Structural Support Steel"/>
    <n v="3.3999999999999996E-2"/>
    <n v="17923.29"/>
  </r>
  <r>
    <n v="1"/>
    <n v="466.87"/>
    <n v="58.002971716499999"/>
    <d v="2020-09-01T00:00:00"/>
    <s v="Tampa Electric"/>
    <s v="TEC Electric"/>
    <s v="Big Bend Station"/>
    <x v="2"/>
    <n v="131200"/>
    <s v="Sump Pump: 301"/>
    <n v="47191534"/>
    <s v="FGD area 6&quot; submersible transfer sump pump &quot;A&quot; replaced"/>
    <d v="2013-07-21T00:00:00"/>
    <d v="2014-01-01T00:00:00"/>
    <s v="A2440369"/>
    <x v="0"/>
    <n v="408.87"/>
    <x v="3"/>
    <x v="3"/>
    <s v="Sump Pump"/>
    <n v="3.3999999999999996E-2"/>
    <n v="15.87"/>
  </r>
  <r>
    <n v="1"/>
    <n v="34500.730000000003"/>
    <n v="6390.3252627169995"/>
    <d v="2020-09-01T00:00:00"/>
    <s v="Tampa Electric"/>
    <s v="TEC Electric"/>
    <s v="Big Bend Station"/>
    <x v="2"/>
    <n v="131200"/>
    <s v="Sump Pump: 301"/>
    <n v="25064024"/>
    <s v="BBC Pipe Trench Sump Pump replaced"/>
    <d v="2008-11-15T00:00:00"/>
    <d v="2008-11-15T00:00:00"/>
    <s v="A7021-2008"/>
    <x v="0"/>
    <n v="28110.400000000001"/>
    <x v="3"/>
    <x v="3"/>
    <s v="Sump Pump"/>
    <n v="3.3999999999999996E-2"/>
    <n v="1173.02"/>
  </r>
  <r>
    <n v="1"/>
    <n v="24808.639999999999"/>
    <n v="2729.8427667808"/>
    <d v="2020-09-01T00:00:00"/>
    <s v="Tampa Electric"/>
    <s v="TEC Electric"/>
    <s v="Big Bend Station"/>
    <x v="2"/>
    <n v="131200"/>
    <s v="Sump Pump: 301"/>
    <n v="45948725"/>
    <s v="BBC 2B settling basin sump pump installed"/>
    <d v="2014-08-11T00:00:00"/>
    <d v="2014-08-01T00:00:00"/>
    <s v="A2408707"/>
    <x v="0"/>
    <n v="22078.799999999999"/>
    <x v="3"/>
    <x v="3"/>
    <s v="Sump Pump"/>
    <n v="3.3999999999999996E-2"/>
    <n v="843.49"/>
  </r>
  <r>
    <n v="2"/>
    <n v="108843.40000000001"/>
    <n v="11976.689097098"/>
    <d v="2020-09-01T00:00:00"/>
    <s v="Tampa Electric"/>
    <s v="TEC Electric"/>
    <s v="Big Bend Station"/>
    <x v="2"/>
    <n v="131200"/>
    <s v="Sump Pump: 301"/>
    <n v="45487838"/>
    <s v="BBC #1 floor drain sump pump upgraded to 2 pumps to handle the water quality and water flow"/>
    <d v="2014-03-31T00:00:00"/>
    <d v="2014-03-01T00:00:00"/>
    <s v="A2399697"/>
    <x v="0"/>
    <n v="96866.71"/>
    <x v="3"/>
    <x v="3"/>
    <s v="Sump Pump"/>
    <n v="3.3999999999999996E-2"/>
    <n v="3700.68"/>
  </r>
  <r>
    <n v="1"/>
    <n v="378047.94"/>
    <n v="9640.373689176"/>
    <d v="2020-09-01T00:00:00"/>
    <s v="Tampa Electric"/>
    <s v="TEC Electric"/>
    <s v="Big Bend Station"/>
    <x v="2"/>
    <n v="131200"/>
    <s v="Superstructure: 303"/>
    <n v="319258401"/>
    <s v="BB3B Fine Mesh screen upper and lower frames and hardware replaced"/>
    <d v="2019-11-18T00:00:00"/>
    <d v="2019-11-01T00:00:00"/>
    <s v="A2707919"/>
    <x v="0"/>
    <n v="368407.57"/>
    <x v="3"/>
    <x v="3"/>
    <s v="Superstructure"/>
    <n v="3.3999999999999996E-2"/>
    <n v="12853.63"/>
  </r>
  <r>
    <n v="1"/>
    <n v="14600.49"/>
    <n v="4530.8277069224996"/>
    <d v="2020-09-01T00:00:00"/>
    <s v="Tampa Electric"/>
    <s v="TEC Electric"/>
    <s v="Big Bend Station"/>
    <x v="2"/>
    <n v="131200"/>
    <s v="Superstructure: 303"/>
    <n v="124258"/>
    <s v="CANOPY AND SIDING ; FUEL OIL UNLOADING ; BB FUEL OIL UNLOADING STATION ROOF ADDITION-INSTALL STRUCTURAL STEEL &amp; SIDING TO ENCLOSE THE FUEL UNLOADING STATION 03/21/94  TGC"/>
    <d v="1992-10-15T00:00:00"/>
    <d v="1992-10-15T00:00:00"/>
    <s v="A7514-2008"/>
    <x v="0"/>
    <n v="10069.66"/>
    <x v="3"/>
    <x v="3"/>
    <s v="Superstructure"/>
    <n v="3.3999999999999996E-2"/>
    <n v="496.42"/>
  </r>
  <r>
    <n v="1"/>
    <n v="7360.33"/>
    <n v="1839.3753194936"/>
    <d v="2020-09-01T00:00:00"/>
    <s v="Tampa Electric"/>
    <s v="TEC Electric"/>
    <s v="Big Bend Station"/>
    <x v="2"/>
    <n v="131200"/>
    <s v="Suppresser / Arrester: 305"/>
    <n v="106055"/>
    <s v="SURGE SUPPRESSOR ; PROTECTIVE EQUIPMENT ; INSTALL SURGE PROTECTION FOR ELECTRONICS AND DRIVES FOR THE NORTH AND SOUTH STACKERS. 08/7/03 RJB"/>
    <d v="2001-12-15T00:00:00"/>
    <d v="2001-12-15T00:00:00"/>
    <s v="A7030"/>
    <x v="0"/>
    <n v="5520.95"/>
    <x v="3"/>
    <x v="3"/>
    <s v="Suppresser / Arrester"/>
    <n v="3.3999999999999996E-2"/>
    <n v="250.25"/>
  </r>
  <r>
    <n v="1"/>
    <n v="57577.87"/>
    <n v="5471.8483882356004"/>
    <d v="2020-09-01T00:00:00"/>
    <s v="Tampa Electric"/>
    <s v="TEC Electric"/>
    <s v="Big Bend Station"/>
    <x v="2"/>
    <n v="131200"/>
    <s v="Suppresser / Arrester: 305"/>
    <n v="52815830"/>
    <s v="BB ESS rail dust suppression header in rail dump hopper replaced with stainless steel"/>
    <d v="2015-04-30T00:00:00"/>
    <d v="2015-04-01T00:00:00"/>
    <s v="A2516861"/>
    <x v="0"/>
    <n v="52106.02"/>
    <x v="3"/>
    <x v="3"/>
    <s v="Suppresser / Arrester"/>
    <n v="3.3999999999999996E-2"/>
    <n v="1957.65"/>
  </r>
  <r>
    <n v="0"/>
    <n v="8709.5400000000009"/>
    <n v="3012.0386824248003"/>
    <d v="2020-09-01T00:00:00"/>
    <s v="Tampa Electric"/>
    <s v="TEC Electric"/>
    <s v="Big Bend Station"/>
    <x v="2"/>
    <n v="131200"/>
    <s v="Suppresser / Arrester: 305"/>
    <n v="113722"/>
    <s v="DUST SUPPRESSION SYSTEM ; COAL FIELD ; BB COAL FIELD DUST CONTROL SPREADABLE COST ONLY.(PROJECT WILL CARRY OVER INTO 1986)."/>
    <d v="1985-06-15T00:00:00"/>
    <d v="1985-06-15T00:00:00"/>
    <s v="A7010-2008"/>
    <x v="0"/>
    <n v="5697.5"/>
    <x v="3"/>
    <x v="3"/>
    <s v="Suppresser / Arrester"/>
    <n v="3.3999999999999996E-2"/>
    <n v="296.12"/>
  </r>
  <r>
    <n v="1"/>
    <n v="134774.39000000001"/>
    <n v="37637.787544020699"/>
    <d v="2020-09-01T00:00:00"/>
    <s v="Tampa Electric"/>
    <s v="TEC Electric"/>
    <s v="Big Bend Station"/>
    <x v="2"/>
    <n v="131200"/>
    <s v="Suppresser / Arrester: 305"/>
    <n v="190971"/>
    <s v="DUST SUPPRESSION SYSTEM ; COAL HANDLING DUST COLLECTION ; FOR COALFIELD. 09/28/98 RJB"/>
    <d v="1997-10-15T00:00:00"/>
    <d v="1997-10-15T00:00:00"/>
    <s v="A7031"/>
    <x v="0"/>
    <n v="97136.6"/>
    <x v="3"/>
    <x v="3"/>
    <s v="Suppresser / Arrester"/>
    <n v="3.3999999999999996E-2"/>
    <n v="4582.33"/>
  </r>
  <r>
    <n v="1"/>
    <n v="236109.27000000002"/>
    <n v="25980.512550441901"/>
    <d v="2020-09-01T00:00:00"/>
    <s v="Tampa Electric"/>
    <s v="TEC Electric"/>
    <s v="Big Bend Station"/>
    <x v="2"/>
    <n v="131200"/>
    <s v="Suppresser / Arrester: 305"/>
    <n v="49435366"/>
    <s v="BB ESS K-Feeders dust suppression equipment installed on L1 and L2 conveyors"/>
    <d v="2014-02-28T00:00:00"/>
    <d v="2014-02-01T00:00:00"/>
    <s v="A2454035"/>
    <x v="0"/>
    <n v="210128.76"/>
    <x v="3"/>
    <x v="3"/>
    <s v="Suppresser / Arrester"/>
    <n v="3.3999999999999996E-2"/>
    <n v="8027.72"/>
  </r>
  <r>
    <n v="1"/>
    <n v="6611.2"/>
    <n v="2451.0185699840004"/>
    <d v="2020-09-01T00:00:00"/>
    <s v="Tampa Electric"/>
    <s v="TEC Electric"/>
    <s v="Big Bend Station"/>
    <x v="2"/>
    <n v="131200"/>
    <s v="Tank: 309"/>
    <n v="79418"/>
    <s v="TANK ; WATER TREATMENT EQUIPMENT ; HEAT EXCHANGER BASCO TYPE"/>
    <d v="1979-06-15T00:00:00"/>
    <d v="1979-06-15T00:00:00"/>
    <s v="A7022-2008"/>
    <x v="0"/>
    <n v="4160.18"/>
    <x v="3"/>
    <x v="3"/>
    <s v="Tank"/>
    <n v="3.3999999999999996E-2"/>
    <n v="224.78"/>
  </r>
  <r>
    <n v="1"/>
    <n v="5257.09"/>
    <n v="327.7415527393"/>
    <d v="2020-09-01T00:00:00"/>
    <s v="Tampa Electric"/>
    <s v="TEC Electric"/>
    <s v="Big Bend Station"/>
    <x v="2"/>
    <n v="131200"/>
    <s v="Tank: 309"/>
    <n v="205231326"/>
    <s v="B DEWATERING BIN TANK REPAIR GATE"/>
    <d v="2017-12-08T00:00:00"/>
    <d v="2017-12-01T00:00:00"/>
    <s v="A2640449"/>
    <x v="0"/>
    <n v="4929.3500000000004"/>
    <x v="3"/>
    <x v="3"/>
    <s v="Tank"/>
    <n v="3.3999999999999996E-2"/>
    <n v="178.74"/>
  </r>
  <r>
    <n v="1"/>
    <n v="28418.62"/>
    <n v="2249.6779224882002"/>
    <d v="2020-09-01T00:00:00"/>
    <s v="Tampa Electric"/>
    <s v="TEC Electric"/>
    <s v="Big Bend Station"/>
    <x v="2"/>
    <n v="131200"/>
    <s v="Tank: 309"/>
    <n v="164464745"/>
    <s v="misc fuel tank rem parts"/>
    <d v="2016-12-01T00:00:00"/>
    <d v="2016-12-01T00:00:00"/>
    <s v="A2561841"/>
    <x v="0"/>
    <n v="26168.94"/>
    <x v="3"/>
    <x v="3"/>
    <s v="Tank"/>
    <n v="3.3999999999999996E-2"/>
    <n v="966.23"/>
  </r>
  <r>
    <n v="1"/>
    <n v="363634.86"/>
    <n v="22670.004440962199"/>
    <d v="2020-09-01T00:00:00"/>
    <s v="Tampa Electric"/>
    <s v="TEC Electric"/>
    <s v="Big Bend Station"/>
    <x v="2"/>
    <n v="131200"/>
    <s v="Tank: 309"/>
    <n v="203715415"/>
    <s v="BBC Install a new 15,000 gallon fuel tank w/ foundation ,install a remote fill line to the existing 1,000 gal day tank for #3 &amp; 4 emergency generator"/>
    <d v="2017-04-01T00:00:00"/>
    <d v="2017-04-01T00:00:00"/>
    <s v="A2560270"/>
    <x v="0"/>
    <n v="340964.86"/>
    <x v="3"/>
    <x v="3"/>
    <s v="Tank"/>
    <n v="3.3999999999999996E-2"/>
    <n v="12363.59"/>
  </r>
  <r>
    <n v="2"/>
    <n v="80747.680000000008"/>
    <n v="21991.167963793599"/>
    <d v="2020-09-01T00:00:00"/>
    <s v="Tampa Electric"/>
    <s v="TEC Electric"/>
    <s v="Big Bend Station"/>
    <x v="2"/>
    <n v="131200"/>
    <s v="Tank: 309"/>
    <n v="103190"/>
    <s v="TANK/RELATED ; FUEL STORAGE ; INSTALL 1 4000 GALLON AND 1 2000 GALLON(2000 gal tank retired) ABOVEGROUND STORAGE TANK. ASSOCIATED FOUNDATION, ELECTRICAL. INCLUDES INTEGRATED PIPING. 08/11/99 RJB"/>
    <d v="1998-09-15T00:00:00"/>
    <d v="1998-09-15T00:00:00"/>
    <s v="J0176"/>
    <x v="0"/>
    <n v="58756.51"/>
    <x v="3"/>
    <x v="3"/>
    <s v="Tank"/>
    <n v="3.3999999999999996E-2"/>
    <n v="2745.42"/>
  </r>
  <r>
    <n v="1"/>
    <n v="30852.91"/>
    <n v="4642.8890543023999"/>
    <d v="2020-09-01T00:00:00"/>
    <s v="Tampa Electric"/>
    <s v="TEC Electric"/>
    <s v="Big Bend Station"/>
    <x v="2"/>
    <n v="131200"/>
    <s v="Tank: 309"/>
    <n v="28366683"/>
    <s v="FGD &quot;A&quot; Filtrate tank replaced"/>
    <d v="2011-12-15T00:00:00"/>
    <d v="2011-12-01T00:00:00"/>
    <s v="A7517-2011"/>
    <x v="0"/>
    <n v="26210.02"/>
    <x v="3"/>
    <x v="3"/>
    <s v="Tank"/>
    <n v="3.3999999999999996E-2"/>
    <n v="1049"/>
  </r>
  <r>
    <n v="1"/>
    <n v="16075"/>
    <n v="2614.3717710000001"/>
    <d v="2020-09-01T00:00:00"/>
    <s v="Tampa Electric"/>
    <s v="TEC Electric"/>
    <s v="Big Bend Station"/>
    <x v="2"/>
    <n v="131200"/>
    <s v="Tank: 309"/>
    <n v="25959414"/>
    <s v="Re-coated the secondary containment for the Caustic Tanks with acid/caustic resistant coating"/>
    <d v="2010-06-22T00:00:00"/>
    <d v="2010-06-01T00:00:00"/>
    <s v="A7046-2009"/>
    <x v="0"/>
    <n v="13460.63"/>
    <x v="3"/>
    <x v="3"/>
    <s v="Tank"/>
    <n v="3.3999999999999996E-2"/>
    <n v="546.54999999999995"/>
  </r>
  <r>
    <n v="1"/>
    <n v="16889.77"/>
    <n v="2325.7578109032002"/>
    <d v="2020-09-01T00:00:00"/>
    <s v="Tampa Electric"/>
    <s v="TEC Electric"/>
    <s v="Big Bend Station"/>
    <x v="2"/>
    <n v="131200"/>
    <s v="Tank: 309"/>
    <n v="36424225"/>
    <s v="Install a 500 gallon portable fuel tank in BBC"/>
    <d v="2012-12-18T00:00:00"/>
    <d v="2012-12-01T00:00:00"/>
    <s v="A2919-2012"/>
    <x v="0"/>
    <n v="14564.01"/>
    <x v="3"/>
    <x v="3"/>
    <s v="Tank"/>
    <n v="3.3999999999999996E-2"/>
    <n v="574.25"/>
  </r>
  <r>
    <n v="1"/>
    <n v="69734.48"/>
    <n v="3102.3740453423998"/>
    <d v="2020-09-01T00:00:00"/>
    <s v="Tampa Electric"/>
    <s v="TEC Electric"/>
    <s v="Big Bend Station"/>
    <x v="2"/>
    <n v="131200"/>
    <s v="Tank: 309"/>
    <n v="208928120"/>
    <s v="AMMONIA TANK VENTILLATION 3 AND 4 TANK UPGRADE"/>
    <d v="2018-02-20T00:00:00"/>
    <d v="2018-02-01T00:00:00"/>
    <s v="A2660993"/>
    <x v="0"/>
    <n v="66632.11"/>
    <x v="3"/>
    <x v="3"/>
    <s v="Tank"/>
    <n v="3.3999999999999996E-2"/>
    <n v="2370.9699999999998"/>
  </r>
  <r>
    <n v="1"/>
    <n v="221125.08000000002"/>
    <n v="24331.712669127599"/>
    <d v="2020-09-01T00:00:00"/>
    <s v="Tampa Electric"/>
    <s v="TEC Electric"/>
    <s v="Big Bend Station"/>
    <x v="2"/>
    <n v="131200"/>
    <s v="Tank: 309"/>
    <n v="50387971"/>
    <s v="FGD breakpoint chlorination chlorine storage tank installed"/>
    <d v="2014-11-05T00:00:00"/>
    <d v="2014-11-01T00:00:00"/>
    <s v="A2415865"/>
    <x v="0"/>
    <n v="196793.37"/>
    <x v="3"/>
    <x v="3"/>
    <s v="Tank"/>
    <n v="3.3999999999999996E-2"/>
    <n v="7518.25"/>
  </r>
  <r>
    <n v="1"/>
    <n v="59501.73"/>
    <n v="13362.1868827092"/>
    <d v="2020-09-01T00:00:00"/>
    <s v="Tampa Electric"/>
    <s v="TEC Electric"/>
    <s v="Big Bend Station"/>
    <x v="2"/>
    <n v="131200"/>
    <s v="Tank: 309"/>
    <n v="121224"/>
    <s v="TANK ; DEMINERALIZER ; DEMINERALIZER SULFURIC ACID STORAGE TANK.  8000 GALLON CARBON STEEL TANK. INCLUDES LABOR AND MATERIALS. 01/13/06 RJB"/>
    <d v="2004-08-15T00:00:00"/>
    <d v="2004-08-15T00:00:00"/>
    <s v="A7017-2007"/>
    <x v="0"/>
    <n v="46139.54"/>
    <x v="3"/>
    <x v="3"/>
    <s v="Tank"/>
    <n v="3.3999999999999996E-2"/>
    <n v="2023.06"/>
  </r>
  <r>
    <n v="1"/>
    <n v="35741.980000000003"/>
    <n v="5378.6189931871995"/>
    <d v="2020-09-01T00:00:00"/>
    <s v="Tampa Electric"/>
    <s v="TEC Electric"/>
    <s v="Big Bend Station"/>
    <x v="2"/>
    <n v="131200"/>
    <s v="Tank: 309"/>
    <n v="28267288"/>
    <s v="FGD C limestone hydroclone distribution tank replaced with a urethane lined tank"/>
    <d v="2011-09-15T00:00:00"/>
    <d v="2011-10-01T00:00:00"/>
    <s v="A7512-2011"/>
    <x v="0"/>
    <n v="30363.360000000001"/>
    <x v="3"/>
    <x v="3"/>
    <s v="Tank"/>
    <n v="3.3999999999999996E-2"/>
    <n v="1215.23"/>
  </r>
  <r>
    <n v="1"/>
    <n v="32656.63"/>
    <n v="4914.3212091631995"/>
    <d v="2020-09-01T00:00:00"/>
    <s v="Tampa Electric"/>
    <s v="TEC Electric"/>
    <s v="Big Bend Station"/>
    <x v="2"/>
    <n v="131200"/>
    <s v="Tank: 309"/>
    <n v="28366669"/>
    <s v="FGD lime slurry tank roof replaced"/>
    <d v="2011-12-31T00:00:00"/>
    <d v="2011-12-01T00:00:00"/>
    <s v="A7523-2011"/>
    <x v="0"/>
    <n v="27742.31"/>
    <x v="3"/>
    <x v="3"/>
    <s v="Tank"/>
    <n v="3.3999999999999996E-2"/>
    <n v="1110.33"/>
  </r>
  <r>
    <n v="2"/>
    <n v="87410.73"/>
    <n v="9618.3244639580989"/>
    <d v="2020-09-01T00:00:00"/>
    <s v="Tampa Electric"/>
    <s v="TEC Electric"/>
    <s v="Big Bend Station"/>
    <x v="2"/>
    <n v="131200"/>
    <s v="Tank: 309"/>
    <n v="45702975"/>
    <s v="Cooling tower chemical tanks replaced with 2 1050 gal tanks with double walled polyethylene material of construction"/>
    <d v="2014-03-30T00:00:00"/>
    <d v="2014-03-01T00:00:00"/>
    <s v="A2431714"/>
    <x v="0"/>
    <n v="77792.41"/>
    <x v="3"/>
    <x v="3"/>
    <s v="Tank"/>
    <n v="3.3999999999999996E-2"/>
    <n v="2971.96"/>
  </r>
  <r>
    <n v="1"/>
    <n v="338572.27"/>
    <n v="101083.38530076061"/>
    <d v="2020-09-01T00:00:00"/>
    <s v="Tampa Electric"/>
    <s v="TEC Electric"/>
    <s v="Big Bend Station"/>
    <x v="2"/>
    <n v="131200"/>
    <s v="Tank: 309"/>
    <n v="127532"/>
    <s v="DEMINERALIZER TANK ; CONDENSATE POLISHING DEMINERALIZER ; BB WATER PRETREATMENT SYSTEM ADDIT. INSTALL REVERSEOSMOSIS SYSTEM &amp; ALL ASSOC ELECTRICAL &amp; WATER CONNECTIONS INCLUDING 4 SAND MULTI- MEDIUM FILTER.1 LARGE TANK WITH FILTERS (THIS IS 1 SECTION). 04"/>
    <d v="1994-11-15T00:00:00"/>
    <d v="1994-11-15T00:00:00"/>
    <s v="L9176"/>
    <x v="0"/>
    <n v="237488.88"/>
    <x v="3"/>
    <x v="3"/>
    <s v="Tank"/>
    <n v="3.3999999999999996E-2"/>
    <n v="11511.46"/>
  </r>
  <r>
    <n v="1"/>
    <n v="16075"/>
    <n v="2614.3717710000001"/>
    <d v="2020-09-01T00:00:00"/>
    <s v="Tampa Electric"/>
    <s v="TEC Electric"/>
    <s v="Big Bend Station"/>
    <x v="2"/>
    <n v="131200"/>
    <s v="Tank: 309"/>
    <n v="25959419"/>
    <s v="Re-coated the secondary containment for the main Acid Tanks with acid/caustic resistant coating"/>
    <d v="2010-06-22T00:00:00"/>
    <d v="2010-06-01T00:00:00"/>
    <s v="A7046-2009"/>
    <x v="0"/>
    <n v="13460.63"/>
    <x v="3"/>
    <x v="3"/>
    <s v="Tank"/>
    <n v="3.3999999999999996E-2"/>
    <n v="546.54999999999995"/>
  </r>
  <r>
    <n v="17"/>
    <n v="198"/>
    <n v="79.424211240000005"/>
    <d v="2020-09-01T00:00:00"/>
    <s v="Tampa Electric"/>
    <s v="TEC Electric"/>
    <s v="Big Bend Station"/>
    <x v="2"/>
    <n v="131200"/>
    <s v="Tower: 315"/>
    <n v="77106"/>
    <s v="TRANSFER TOWER NO. 3 ; COAL HANDLING STRUCTURES ; BOWL REFLECTORS,CROUSE HINDS RS-23 &amp; RA23"/>
    <d v="1970-06-15T00:00:00"/>
    <d v="1970-06-15T00:00:00"/>
    <s v="B02"/>
    <x v="0"/>
    <n v="118.58"/>
    <x v="3"/>
    <x v="3"/>
    <s v="Tower"/>
    <n v="3.3999999999999996E-2"/>
    <n v="6.73"/>
  </r>
  <r>
    <n v="1"/>
    <n v="75794.33"/>
    <n v="10437.042956752801"/>
    <d v="2020-09-01T00:00:00"/>
    <s v="Tampa Electric"/>
    <s v="TEC Electric"/>
    <s v="Big Bend Station"/>
    <x v="2"/>
    <n v="131200"/>
    <s v="Tower: 315"/>
    <n v="32622706"/>
    <s v="36 INCH RUBBER LINED CS PIPING 30 FT LONG"/>
    <d v="2012-06-30T00:00:00"/>
    <d v="2012-07-01T00:00:00"/>
    <s v="A7531-2012"/>
    <x v="0"/>
    <n v="65357.29"/>
    <x v="3"/>
    <x v="3"/>
    <s v="Tower"/>
    <n v="3.3999999999999996E-2"/>
    <n v="2577.0100000000002"/>
  </r>
  <r>
    <n v="1"/>
    <n v="297409.65000000002"/>
    <n v="104181.101450364"/>
    <d v="2020-09-01T00:00:00"/>
    <s v="Tampa Electric"/>
    <s v="TEC Electric"/>
    <s v="Big Bend Station"/>
    <x v="2"/>
    <n v="131200"/>
    <s v="Tower: 315"/>
    <n v="89671"/>
    <s v="TRANSFER TOWER NO. 5 ; COAL HANDLING &amp; BLENDING STRUCTURES ; TRANSFER TOWER NO. 5 STRUCTURE AND FOUNDATION -- CONCRETE CONSISTS OF (36) 1'SQ X 29'6&quot; LONG STEEL REINFO RCED DRIVEN PILES; PILE CAPS,GRADE BEAMS, PIERS AND SLAB-ON-GRADE CONS ISTS OF 95 CY OF"/>
    <d v="1984-08-15T00:00:00"/>
    <d v="1984-08-15T00:00:00"/>
    <s v="K3400"/>
    <x v="0"/>
    <n v="193228.55"/>
    <x v="3"/>
    <x v="3"/>
    <s v="Tower"/>
    <n v="3.3999999999999996E-2"/>
    <n v="10111.93"/>
  </r>
  <r>
    <n v="5"/>
    <n v="37706.5"/>
    <n v="13208.39690924"/>
    <d v="2020-09-01T00:00:00"/>
    <s v="Tampa Electric"/>
    <s v="TEC Electric"/>
    <s v="Big Bend Station"/>
    <x v="2"/>
    <n v="131200"/>
    <s v="Tower: 315"/>
    <n v="89686"/>
    <s v="TRANSFER TOWER NO. 3 ; COAL HANDLING STRUCTURES ; TRANSFER TOWER T-3 STRUCTURAL STEEL MODIFICATION -- ADDITION OF 4.7 TO NS OF STRUCTURAL STEEL       MEMBER S TO EXISTING TRANSFER TOWER T-3 FO R MODIFICATIONS OF CONVEYOR &quot;F&quot; HEA D CHUTE, ADDITION OF   CO"/>
    <d v="1984-08-15T00:00:00"/>
    <d v="1984-08-15T00:00:00"/>
    <s v="K3400"/>
    <x v="0"/>
    <n v="24498.1"/>
    <x v="3"/>
    <x v="3"/>
    <s v="Tower"/>
    <n v="3.3999999999999996E-2"/>
    <n v="1282.02"/>
  </r>
  <r>
    <n v="0"/>
    <n v="41663"/>
    <n v="16712.378347940001"/>
    <d v="2020-09-01T00:00:00"/>
    <s v="Tampa Electric"/>
    <s v="TEC Electric"/>
    <s v="Big Bend Station"/>
    <x v="2"/>
    <n v="131200"/>
    <s v="Tower: 315"/>
    <n v="77682"/>
    <s v="TRANSFER TOWER NO. 2 ; COAL HANDLING STRUCTURES ; SUBSTRUCTURE (216 CY CONCRETE)"/>
    <d v="1970-06-15T00:00:00"/>
    <d v="1970-06-15T00:00:00"/>
    <s v="B02"/>
    <x v="0"/>
    <n v="24950.62"/>
    <x v="3"/>
    <x v="3"/>
    <s v="Tower"/>
    <n v="3.3999999999999996E-2"/>
    <n v="1416.54"/>
  </r>
  <r>
    <n v="0"/>
    <n v="177279"/>
    <n v="71112.347194019996"/>
    <d v="2020-09-01T00:00:00"/>
    <s v="Tampa Electric"/>
    <s v="TEC Electric"/>
    <s v="Big Bend Station"/>
    <x v="2"/>
    <n v="131200"/>
    <s v="Tower: 315"/>
    <n v="77683"/>
    <s v="TRANSFER TOWER NO. 2 ; COAL HANDLING STRUCTURES ; SUPERSTRUCTURE (STRUCTURAL STEEL, DOORS, ROOF)"/>
    <d v="1970-06-15T00:00:00"/>
    <d v="1970-06-15T00:00:00"/>
    <s v="B02"/>
    <x v="0"/>
    <n v="106166.65"/>
    <x v="3"/>
    <x v="3"/>
    <s v="Tower"/>
    <n v="3.3999999999999996E-2"/>
    <n v="6027.49"/>
  </r>
  <r>
    <n v="17"/>
    <n v="1141"/>
    <n v="457.69204558000001"/>
    <d v="2020-09-01T00:00:00"/>
    <s v="Tampa Electric"/>
    <s v="TEC Electric"/>
    <s v="Big Bend Station"/>
    <x v="2"/>
    <n v="131200"/>
    <s v="Tower: 315"/>
    <n v="77105"/>
    <s v="TRANSFER TOWER NO. 3 ; COAL HANDLING STRUCTURES ; MERCURY LIGHT UNITS,CROUSE HINDS, VAPOR TIGHT 240V"/>
    <d v="1970-06-15T00:00:00"/>
    <d v="1970-06-15T00:00:00"/>
    <s v="B02"/>
    <x v="0"/>
    <n v="683.31"/>
    <x v="3"/>
    <x v="3"/>
    <s v="Tower"/>
    <n v="3.3999999999999996E-2"/>
    <n v="38.79"/>
  </r>
  <r>
    <n v="44"/>
    <n v="2741"/>
    <n v="1099.5038535799999"/>
    <d v="2020-09-01T00:00:00"/>
    <s v="Tampa Electric"/>
    <s v="TEC Electric"/>
    <s v="Big Bend Station"/>
    <x v="2"/>
    <n v="131200"/>
    <s v="Tower: 315"/>
    <n v="77104"/>
    <s v="TRANSFER TOWER NO. 2 ; COAL HANDLING STRUCTURES ; MERCURY LIGHT UNITS,CROUSE-HINDS, 100W,240V"/>
    <d v="1970-06-15T00:00:00"/>
    <d v="1970-06-15T00:00:00"/>
    <s v="B02"/>
    <x v="0"/>
    <n v="1641.5"/>
    <x v="3"/>
    <x v="3"/>
    <s v="Tower"/>
    <n v="3.3999999999999996E-2"/>
    <n v="93.19"/>
  </r>
  <r>
    <n v="17"/>
    <n v="807"/>
    <n v="323.71383065999999"/>
    <d v="2020-09-01T00:00:00"/>
    <s v="Tampa Electric"/>
    <s v="TEC Electric"/>
    <s v="Big Bend Station"/>
    <x v="2"/>
    <n v="131200"/>
    <s v="Tower: 315"/>
    <n v="77102"/>
    <s v="TRANSFER TOWER NO. 1 ; COAL HANDLING STRUCTURES ; MERCURY LIGHT UNITS,CROUSE-HINDS W/ CONDUIT"/>
    <d v="1970-06-15T00:00:00"/>
    <d v="1970-06-15T00:00:00"/>
    <s v="B02"/>
    <x v="0"/>
    <n v="483.29"/>
    <x v="3"/>
    <x v="3"/>
    <s v="Tower"/>
    <n v="3.3999999999999996E-2"/>
    <n v="27.44"/>
  </r>
  <r>
    <n v="1"/>
    <n v="268056.01"/>
    <n v="93898.669300709604"/>
    <d v="2020-09-01T00:00:00"/>
    <s v="Tampa Electric"/>
    <s v="TEC Electric"/>
    <s v="Big Bend Station"/>
    <x v="2"/>
    <n v="131200"/>
    <s v="Tower: 315"/>
    <n v="89670"/>
    <s v="TRANSFER TOWER NO. 4 ; COAL HANDLING &amp; BLENDING STRUCTURES ; TRANSFER TOWER NO. 4 STRUCTURE AND FOUNDATION -- CONCRETE CONSISTS OF (30) 1'SQ X 29'6&quot; LONG STEEL REINFO RCED DRIVEN PILES; PILE CAPS,GRADE BEAMS, PIERS AND SLAB-ON-GRADE CONS ISTS OF 68 CY OF"/>
    <d v="1984-08-15T00:00:00"/>
    <d v="1984-08-15T00:00:00"/>
    <s v="K3400"/>
    <x v="0"/>
    <n v="174157.34"/>
    <x v="3"/>
    <x v="3"/>
    <s v="Tower"/>
    <n v="3.3999999999999996E-2"/>
    <n v="9113.9"/>
  </r>
  <r>
    <n v="1"/>
    <n v="1674680"/>
    <n v="327797.76023399999"/>
    <d v="2020-09-01T00:00:00"/>
    <s v="Tampa Electric"/>
    <s v="TEC Electric"/>
    <s v="Big Bend Station"/>
    <x v="2"/>
    <n v="131200"/>
    <s v="Tower: 315"/>
    <n v="25746639"/>
    <s v="Fly Ash Beneficiation, consisting of 1-160' dia dome, 2-52' Dx180' H silos for storing carbon products, a drive through truck loading facility, an muilt-story process and admin buildings, and and ash transport piping network to move the ash"/>
    <d v="2007-12-31T00:00:00"/>
    <d v="2007-12-31T00:00:00"/>
    <s v="H3577-2006"/>
    <x v="0"/>
    <n v="1346882.24"/>
    <x v="3"/>
    <x v="3"/>
    <s v="Tower"/>
    <n v="3.3999999999999996E-2"/>
    <n v="56939.12"/>
  </r>
  <r>
    <n v="0"/>
    <n v="86975"/>
    <n v="34888.488750500001"/>
    <d v="2020-09-01T00:00:00"/>
    <s v="Tampa Electric"/>
    <s v="TEC Electric"/>
    <s v="Big Bend Station"/>
    <x v="2"/>
    <n v="131200"/>
    <s v="Tower: 315"/>
    <n v="121681"/>
    <s v="TRANSFER TOWER NO. 1 ; COAL HANDLING STRUCTURES ; OPEN STRUCTURE, W/ FLOOR, STAIRS, TROLLEY BEAM, ROOF"/>
    <d v="1970-06-15T00:00:00"/>
    <d v="1970-06-15T00:00:00"/>
    <s v="B02"/>
    <x v="0"/>
    <n v="52086.51"/>
    <x v="3"/>
    <x v="3"/>
    <s v="Tower"/>
    <n v="3.3999999999999996E-2"/>
    <n v="2957.15"/>
  </r>
  <r>
    <n v="41"/>
    <n v="451"/>
    <n v="180.91070338"/>
    <d v="2020-09-01T00:00:00"/>
    <s v="Tampa Electric"/>
    <s v="TEC Electric"/>
    <s v="Big Bend Station"/>
    <x v="2"/>
    <n v="131200"/>
    <s v="Tower: 315"/>
    <n v="114727"/>
    <s v="TRANSFER TOWER NO. 2 ; COAL HANDLING STRUCTURES ; SHALLOW BOWL REFLECTORS, CROUSE-HINDS,RS-23"/>
    <d v="1970-06-15T00:00:00"/>
    <d v="1970-06-15T00:00:00"/>
    <s v="B02"/>
    <x v="0"/>
    <n v="270.08999999999997"/>
    <x v="3"/>
    <x v="3"/>
    <s v="Tower"/>
    <n v="3.3999999999999996E-2"/>
    <n v="15.33"/>
  </r>
  <r>
    <n v="17"/>
    <n v="158"/>
    <n v="63.37891604"/>
    <d v="2020-09-01T00:00:00"/>
    <s v="Tampa Electric"/>
    <s v="TEC Electric"/>
    <s v="Big Bend Station"/>
    <x v="2"/>
    <n v="131200"/>
    <s v="Tower: 315"/>
    <n v="77103"/>
    <s v="TRANSFER TOWER NO. 1 ; COAL HANDLING STRUCTURES ; SHALLOW BOWL REFLECTORS, CROUSE-HINDS,RS-23"/>
    <d v="1970-06-15T00:00:00"/>
    <d v="1970-06-15T00:00:00"/>
    <s v="B02"/>
    <x v="0"/>
    <n v="94.62"/>
    <x v="3"/>
    <x v="3"/>
    <s v="Tower"/>
    <n v="3.3999999999999996E-2"/>
    <n v="5.37"/>
  </r>
  <r>
    <n v="0"/>
    <n v="33688"/>
    <n v="13513.34761744"/>
    <d v="2020-09-01T00:00:00"/>
    <s v="Tampa Electric"/>
    <s v="TEC Electric"/>
    <s v="Big Bend Station"/>
    <x v="2"/>
    <n v="131200"/>
    <s v="Tower: 315"/>
    <n v="77684"/>
    <s v="TRANSFER TOWER NO. 3 ; COAL HANDLING STRUCTURES ; SUBSTRUCTURE (169 CY CONCRETE)"/>
    <d v="1970-06-15T00:00:00"/>
    <d v="1970-06-15T00:00:00"/>
    <s v="B02"/>
    <x v="0"/>
    <n v="20174.650000000001"/>
    <x v="3"/>
    <x v="3"/>
    <s v="Tower"/>
    <n v="3.3999999999999996E-2"/>
    <n v="1145.3900000000001"/>
  </r>
  <r>
    <n v="0"/>
    <n v="61556"/>
    <n v="24692.10478328"/>
    <d v="2020-09-01T00:00:00"/>
    <s v="Tampa Electric"/>
    <s v="TEC Electric"/>
    <s v="Big Bend Station"/>
    <x v="2"/>
    <n v="131200"/>
    <s v="Tower: 315"/>
    <n v="113562"/>
    <s v="TRANSFER TOWER NO. 3 ; COAL HANDLING STRUCTURES ; SUPER STRUCTURE (STRUCTURAL STEEL, FLOOR)"/>
    <d v="1970-06-15T00:00:00"/>
    <d v="1970-06-15T00:00:00"/>
    <s v="B02"/>
    <x v="0"/>
    <n v="36863.9"/>
    <x v="3"/>
    <x v="3"/>
    <s v="Tower"/>
    <n v="3.3999999999999996E-2"/>
    <n v="2092.9"/>
  </r>
  <r>
    <n v="1"/>
    <n v="1043948.09"/>
    <n v="365689.75442862639"/>
    <d v="2020-09-01T00:00:00"/>
    <s v="Tampa Electric"/>
    <s v="TEC Electric"/>
    <s v="Big Bend Station"/>
    <x v="2"/>
    <n v="131200"/>
    <s v="Trackwork: 316"/>
    <n v="123272"/>
    <s v="TRACKWORK (100' SECTION)) ; STACKER RECLAIMER ; STACKER/RECLAIMER NO.2 TRACK -- 143 0' LONG RUNWAY CONSISTS OF 2840 LF OF 135# STACKER RAILS, (89)  15&quot; X 18&quot; X 24' LONG PRE-STRESSED CONCRET E CROSSTIES; (1424) 15&quot; X 18&quot; X 8' LONG REINFORCED        CONCRE"/>
    <d v="1984-08-15T00:00:00"/>
    <d v="1984-08-15T00:00:00"/>
    <s v="K3400"/>
    <x v="0"/>
    <n v="678258.34"/>
    <x v="3"/>
    <x v="3"/>
    <s v="Trackwork"/>
    <n v="3.3999999999999996E-2"/>
    <n v="35494.239999999998"/>
  </r>
  <r>
    <n v="1170"/>
    <n v="481748.11"/>
    <n v="131201.33734182973"/>
    <d v="2020-09-01T00:00:00"/>
    <s v="Tampa Electric"/>
    <s v="TEC Electric"/>
    <s v="Big Bend Station"/>
    <x v="2"/>
    <n v="131200"/>
    <s v="Trackwork: 316"/>
    <n v="125458"/>
    <s v="TRACKWORK ; STACKER RECLAIMER ; 1170 FEET OF 130 LB RAIL 950 CONC RAIL TIES 1450 TONS OF NO. 4 GRANITE BALLAST 750 TONS OF MEXICAN HARD ROCK SUBBASE. 02/02/99 RJB"/>
    <d v="1998-07-15T00:00:00"/>
    <d v="1998-07-15T00:00:00"/>
    <s v="B2077"/>
    <x v="0"/>
    <n v="350546.77"/>
    <x v="3"/>
    <x v="3"/>
    <s v="Trackwork"/>
    <n v="3.3999999999999996E-2"/>
    <n v="16379.44"/>
  </r>
  <r>
    <n v="1"/>
    <n v="72657"/>
    <n v="26071.490966040001"/>
    <d v="2020-09-01T00:00:00"/>
    <s v="Tampa Electric"/>
    <s v="TEC Electric"/>
    <s v="Big Bend Station"/>
    <x v="2"/>
    <n v="131200"/>
    <s v="Transformer: 319"/>
    <n v="87649"/>
    <s v="TRANSFORMERS ; CLAM SHELL UNLOADER ; TRANSFORMERS GE FOR EQUIPMENT MOTORS(ALSO POWER &amp; CONTROL) $51,326.00 AND MOTOR CONTROL CENTERS, POWER PANEL INSTRUMENT PANELS &amp; MISC ELECTRIC.$101,331.00"/>
    <d v="1982-06-15T00:00:00"/>
    <d v="1982-06-15T00:00:00"/>
    <s v="J92"/>
    <x v="0"/>
    <n v="46585.51"/>
    <x v="3"/>
    <x v="3"/>
    <s v="Transformer"/>
    <n v="3.3999999999999996E-2"/>
    <n v="2470.34"/>
  </r>
  <r>
    <n v="1"/>
    <n v="50701.24"/>
    <n v="2255.6160315912002"/>
    <d v="2020-09-01T00:00:00"/>
    <s v="Tampa Electric"/>
    <s v="TEC Electric"/>
    <s v="Big Bend Station"/>
    <x v="2"/>
    <n v="131200"/>
    <s v="Trench: 323"/>
    <n v="300624901"/>
    <s v="E CONVEYOR TROUGH REPL.  MARY TURNER TROUGH REPL"/>
    <d v="2018-09-24T00:00:00"/>
    <d v="2018-09-01T00:00:00"/>
    <s v="A2682536"/>
    <x v="0"/>
    <n v="48445.62"/>
    <x v="3"/>
    <x v="3"/>
    <s v="Trench"/>
    <n v="3.3999999999999996E-2"/>
    <n v="1723.84"/>
  </r>
  <r>
    <n v="1"/>
    <n v="11127"/>
    <n v="4463.3999922599996"/>
    <d v="2020-09-01T00:00:00"/>
    <s v="Tampa Electric"/>
    <s v="TEC Electric"/>
    <s v="Big Bend Station"/>
    <x v="2"/>
    <n v="131200"/>
    <s v="Tripper Assembly: 325"/>
    <n v="78485"/>
    <s v="TRIPPER ASSEMBLY ; &quot;M&quot; CONVEYOR ; TRIPPER ASSEMBLY TO INCLUDE: TRIPPER CONTROL LOGIC"/>
    <d v="1970-06-15T00:00:00"/>
    <d v="1970-06-15T00:00:00"/>
    <s v="B02-1"/>
    <x v="0"/>
    <n v="6663.6"/>
    <x v="3"/>
    <x v="3"/>
    <s v="Tripper Assembly"/>
    <n v="3.3999999999999996E-2"/>
    <n v="378.32"/>
  </r>
  <r>
    <n v="1"/>
    <n v="12965021.869999999"/>
    <n v="1426618.7575366599"/>
    <d v="2020-09-01T00:00:00"/>
    <s v="Tampa Electric"/>
    <s v="TEC Electric"/>
    <s v="Big Bend Station"/>
    <x v="2"/>
    <n v="131200"/>
    <s v="Tripper Assembly: 325"/>
    <n v="88370904"/>
    <s v="BBC South Traveling bucket wheel stacker reclaimer in coal field replaced to include all electircal motors and instrumentation, plus modifications to current rail systems and concrete tie refurbishment."/>
    <d v="2014-08-29T00:00:00"/>
    <d v="2014-08-01T00:00:00"/>
    <s v="B2813-2011"/>
    <x v="0"/>
    <n v="11538403.109999999"/>
    <x v="3"/>
    <x v="3"/>
    <s v="Tripper Assembly"/>
    <n v="3.3999999999999996E-2"/>
    <n v="440810.74"/>
  </r>
  <r>
    <n v="1"/>
    <n v="204406.79"/>
    <n v="68779.775807724101"/>
    <d v="2020-09-01T00:00:00"/>
    <s v="Tampa Electric"/>
    <s v="TEC Electric"/>
    <s v="Big Bend Station"/>
    <x v="2"/>
    <n v="131200"/>
    <s v="Tripper Assembly: 325"/>
    <n v="93197"/>
    <s v="TRIPPER ASSEMBLY ; &quot;J&quot; CONVEYOR ; MODIFICATIONS REQUIRED TO THE TRAVELLING TRIPPER TO ELIMINATE THE ASSEMBLY FROM JUMPING THE TRACK INCLUDES ADDING WHEEL WEIGHT, AND REINFORCING RAIL SUPPORT AND FLOOR SUPPORT SYSTEMS."/>
    <d v="1987-12-15T00:00:00"/>
    <d v="1987-12-15T00:00:00"/>
    <s v="K7977"/>
    <x v="0"/>
    <n v="135627.01"/>
    <x v="3"/>
    <x v="3"/>
    <s v="Tripper Assembly"/>
    <n v="3.3999999999999996E-2"/>
    <n v="6949.83"/>
  </r>
  <r>
    <n v="1"/>
    <n v="287375.43"/>
    <n v="100666.1647568328"/>
    <d v="2020-09-01T00:00:00"/>
    <s v="Tampa Electric"/>
    <s v="TEC Electric"/>
    <s v="Big Bend Station"/>
    <x v="2"/>
    <n v="131200"/>
    <s v="Tripper Assembly: 325"/>
    <n v="89664"/>
    <s v="TRIPPER ASSEMBLY ; &quot;R&quot; CONVEYOR ; (1CYH-TRIP301,1CYH-TRIP701) 72&quot; BEL T TRIPPER FOR CONVEYORS &quot;R1&quot; AND &quot;R 2&quot; -TRAVELLING TRIPPER FRAME -- CON SISTS OF FABR STEEL W8X31 AND W6X18 BEAMS FORMING AN OVERALL DIMENSION OF 9'2&quot;W X 60'L RIDINGON (3) 5-5/1 6 SHAF"/>
    <d v="1984-08-15T00:00:00"/>
    <d v="1984-08-15T00:00:00"/>
    <s v="K3400"/>
    <x v="0"/>
    <n v="186709.27"/>
    <x v="3"/>
    <x v="3"/>
    <s v="Tripper Assembly"/>
    <n v="3.3999999999999996E-2"/>
    <n v="9770.76"/>
  </r>
  <r>
    <n v="1"/>
    <n v="21557.439999999999"/>
    <n v="7823.4726358272001"/>
    <d v="2020-09-01T00:00:00"/>
    <s v="Tampa Electric"/>
    <s v="TEC Electric"/>
    <s v="Big Bend Station"/>
    <x v="2"/>
    <n v="131200"/>
    <s v="Tripper Assembly: 325"/>
    <n v="121976"/>
    <s v="TRIPPER ASSEMBLY ; &quot;M&quot; CONVEYOR ; TRIPPER - CHANGED FROM ROLLER TO PLOW TYPE"/>
    <d v="1981-06-15T00:00:00"/>
    <d v="1981-06-15T00:00:00"/>
    <s v="A7038"/>
    <x v="0"/>
    <n v="13733.97"/>
    <x v="3"/>
    <x v="3"/>
    <s v="Tripper Assembly"/>
    <n v="3.3999999999999996E-2"/>
    <n v="732.95"/>
  </r>
  <r>
    <n v="1"/>
    <n v="49291"/>
    <n v="17687.075728520002"/>
    <d v="2020-09-01T00:00:00"/>
    <s v="Tampa Electric"/>
    <s v="TEC Electric"/>
    <s v="Big Bend Station"/>
    <x v="2"/>
    <n v="131200"/>
    <s v="Trolley / Monorail: 326"/>
    <n v="87650"/>
    <s v="BUCKET TROLLEY ASSEMBLY ; CLAM SHELL UNLOADER ; CLAM SHELL BUCKET TROLLY ASSY."/>
    <d v="1982-06-15T00:00:00"/>
    <d v="1982-06-15T00:00:00"/>
    <s v="J92"/>
    <x v="0"/>
    <n v="31603.919999999998"/>
    <x v="3"/>
    <x v="3"/>
    <s v="Trolley / Monorail"/>
    <n v="3.3999999999999996E-2"/>
    <n v="1675.89"/>
  </r>
  <r>
    <n v="1"/>
    <n v="14065.39"/>
    <n v="3927.9729668507002"/>
    <d v="2020-09-01T00:00:00"/>
    <s v="Tampa Electric"/>
    <s v="TEC Electric"/>
    <s v="Big Bend Station"/>
    <x v="2"/>
    <n v="131200"/>
    <s v="Truck Assembly: 327"/>
    <n v="89436"/>
    <s v="TRAVEL TRUCKS ; EQUIPMENT ; 8 20 HP BRAKE MOTORS FROM TECO STEVEDORING SEP-01"/>
    <d v="1997-12-15T00:00:00"/>
    <d v="1997-12-15T00:00:00"/>
    <s v="TSP"/>
    <x v="0"/>
    <n v="10137.42"/>
    <x v="3"/>
    <x v="3"/>
    <s v="Truck Assembly"/>
    <n v="3.3999999999999996E-2"/>
    <n v="478.22"/>
  </r>
  <r>
    <n v="1"/>
    <n v="943.2"/>
    <n v="256.87511546400003"/>
    <d v="2020-09-01T00:00:00"/>
    <s v="Tampa Electric"/>
    <s v="TEC Electric"/>
    <s v="Big Bend Station"/>
    <x v="2"/>
    <n v="131200"/>
    <s v="Truck Assembly: 327"/>
    <n v="89437"/>
    <s v="TRAVEL TRUCKS ; EQUIPMENT ; 8 20 BRAKE MOTORS COUPLINGS FROM TECO STEVEDORING SEP-01"/>
    <d v="1998-01-15T00:00:00"/>
    <d v="1998-01-15T00:00:00"/>
    <s v="TSP"/>
    <x v="0"/>
    <n v="686.32"/>
    <x v="3"/>
    <x v="3"/>
    <s v="Truck Assembly"/>
    <n v="3.3999999999999996E-2"/>
    <n v="32.07"/>
  </r>
  <r>
    <n v="12"/>
    <n v="319108"/>
    <n v="114505.43428976"/>
    <d v="2020-09-01T00:00:00"/>
    <s v="Tampa Electric"/>
    <s v="TEC Electric"/>
    <s v="Big Bend Station"/>
    <x v="2"/>
    <n v="131200"/>
    <s v="Truck Assembly: 327"/>
    <n v="87666"/>
    <s v="TRAVEL GANTRY TRUCKS ; CLAM SHELL UNLOADER ; 8EA, TRUCK ASSEMBLIES, 4 EACH DRIVEN &amp; 4 EACH NON DRIVEN. $182,173.00. 4EA, TRUCK GEAR REDUCER DRIVE ASSEMBLIES W/O MOTORS.$136,935.00"/>
    <d v="1982-06-15T00:00:00"/>
    <d v="1982-06-15T00:00:00"/>
    <s v="J92"/>
    <x v="0"/>
    <n v="204602.57"/>
    <x v="3"/>
    <x v="3"/>
    <s v="Truck Assembly"/>
    <n v="3.3999999999999996E-2"/>
    <n v="10849.67"/>
  </r>
  <r>
    <n v="1"/>
    <n v="10883.2"/>
    <n v="3039.2982628159998"/>
    <d v="2020-09-01T00:00:00"/>
    <s v="Tampa Electric"/>
    <s v="TEC Electric"/>
    <s v="Big Bend Station"/>
    <x v="2"/>
    <n v="131200"/>
    <s v="Unloading / Loading Assembly: 337"/>
    <n v="116117"/>
    <s v="CRANE ; EQUIPMENT ; CSU BUCKETS - 20 NEW, 4 REPAIR FROM TECO STEVEDORING SEP-01"/>
    <d v="1997-04-15T00:00:00"/>
    <d v="1997-04-15T00:00:00"/>
    <s v="TSP"/>
    <x v="0"/>
    <n v="7843.9"/>
    <x v="3"/>
    <x v="3"/>
    <s v="Unloading / Loading Assembly"/>
    <n v="3.3999999999999996E-2"/>
    <n v="370.03"/>
  </r>
  <r>
    <n v="1"/>
    <n v="6980.6100000000006"/>
    <n v="435.19056368970001"/>
    <d v="2020-09-01T00:00:00"/>
    <s v="Tampa Electric"/>
    <s v="TEC Electric"/>
    <s v="Big Bend Station"/>
    <x v="2"/>
    <n v="131200"/>
    <s v="Unloading / Loading Assembly: 337"/>
    <n v="208927968"/>
    <s v="PECO ROLLERS REPL IMPACT ROLLERS"/>
    <d v="2017-12-15T00:00:00"/>
    <d v="2017-12-01T00:00:00"/>
    <s v="A2653421"/>
    <x v="0"/>
    <n v="6545.42"/>
    <x v="3"/>
    <x v="3"/>
    <s v="Unloading / Loading Assembly"/>
    <n v="3.3999999999999996E-2"/>
    <n v="237.34"/>
  </r>
  <r>
    <n v="1"/>
    <n v="15856400.98"/>
    <n v="1744774.4625432501"/>
    <d v="2020-09-01T00:00:00"/>
    <s v="Tampa Electric"/>
    <s v="TEC Electric"/>
    <s v="Big Bend Station"/>
    <x v="2"/>
    <n v="131200"/>
    <s v="Unloading / Loading Assembly: 337"/>
    <n v="88370891"/>
    <s v="NORTH TRAVELING BUCKET WHEEL STACKER"/>
    <d v="2014-02-28T00:00:00"/>
    <d v="2014-02-01T00:00:00"/>
    <s v="B2812-2011"/>
    <x v="0"/>
    <n v="14111626.52"/>
    <x v="3"/>
    <x v="3"/>
    <s v="Unloading / Loading Assembly"/>
    <n v="3.3999999999999996E-2"/>
    <n v="539117.63"/>
  </r>
  <r>
    <n v="1"/>
    <n v="35966.58"/>
    <n v="6265.4332648673999"/>
    <d v="2020-09-01T00:00:00"/>
    <s v="Tampa Electric"/>
    <s v="TEC Electric"/>
    <s v="Big Bend Station"/>
    <x v="2"/>
    <n v="131200"/>
    <s v="Valves - 10&quot; &amp; larger: 338"/>
    <n v="25801570"/>
    <s v="Installed FGD &quot;D2&quot; Absorber pump suction valve, a hydraulically operated 30&quot; knife gate valve"/>
    <d v="2009-11-01T00:00:00"/>
    <d v="2009-11-01T00:00:00"/>
    <s v="A7736-2009"/>
    <x v="0"/>
    <n v="29701.15"/>
    <x v="3"/>
    <x v="3"/>
    <s v="Valves - 10&quot; &amp; larger"/>
    <n v="3.3999999999999996E-2"/>
    <n v="1222.8599999999999"/>
  </r>
  <r>
    <n v="2"/>
    <n v="1370.08"/>
    <n v="473.81767096959999"/>
    <d v="2020-09-01T00:00:00"/>
    <s v="Tampa Electric"/>
    <s v="TEC Electric"/>
    <s v="Big Bend Station"/>
    <x v="2"/>
    <n v="131200"/>
    <s v="Valves - 10&quot; &amp; larger: 338"/>
    <n v="87581"/>
    <s v="VALVES - 10&quot; &amp; LARGER ; SERVICE WATER SYSTEM ; 6&quot; GATE VALVE DWG 349-FP-21XU-A 6&quot; BUTTERFLY VALVE DWG 349-FP-21XU- A."/>
    <d v="1985-06-15T00:00:00"/>
    <d v="1985-06-15T00:00:00"/>
    <s v="F8476"/>
    <x v="0"/>
    <n v="896.26"/>
    <x v="3"/>
    <x v="3"/>
    <s v="Valves - 10&quot; &amp; larger"/>
    <n v="3.3999999999999996E-2"/>
    <n v="46.58"/>
  </r>
  <r>
    <n v="1"/>
    <n v="33593.97"/>
    <n v="5463.5848736436001"/>
    <d v="2020-09-01T00:00:00"/>
    <s v="Tampa Electric"/>
    <s v="TEC Electric"/>
    <s v="Big Bend Station"/>
    <x v="2"/>
    <n v="131200"/>
    <s v="Valves - 10&quot; &amp; larger: 338"/>
    <n v="26904148"/>
    <s v="BB FGD backup dewatering tank 12&quot; valves replaced"/>
    <d v="2010-11-30T00:00:00"/>
    <d v="2010-11-01T00:00:00"/>
    <s v="A7548-2010"/>
    <x v="0"/>
    <n v="28130.39"/>
    <x v="3"/>
    <x v="3"/>
    <s v="Valves - 10&quot; &amp; larger"/>
    <n v="3.3999999999999996E-2"/>
    <n v="1142.19"/>
  </r>
  <r>
    <n v="1"/>
    <n v="8075.22"/>
    <n v="1111.9752364752001"/>
    <d v="2020-09-01T00:00:00"/>
    <s v="Tampa Electric"/>
    <s v="TEC Electric"/>
    <s v="Big Bend Station"/>
    <x v="2"/>
    <n v="131200"/>
    <s v="Valves - 10&quot; &amp; larger: 338"/>
    <n v="32622918"/>
    <s v="FGD A1 compressor blowoff valve replaced with a 12&quot; air operated butterfly valve"/>
    <d v="2012-06-30T00:00:00"/>
    <d v="2012-07-01T00:00:00"/>
    <s v="A7537-2012"/>
    <x v="0"/>
    <n v="6963.24"/>
    <x v="3"/>
    <x v="3"/>
    <s v="Valves - 10&quot; &amp; larger"/>
    <n v="3.3999999999999996E-2"/>
    <n v="274.56"/>
  </r>
  <r>
    <n v="1"/>
    <n v="5927.38"/>
    <n v="816.21302914080002"/>
    <d v="2020-09-01T00:00:00"/>
    <s v="Tampa Electric"/>
    <s v="TEC Electric"/>
    <s v="Big Bend Station"/>
    <x v="2"/>
    <n v="131200"/>
    <s v="Valves - 10&quot; &amp; larger: 338"/>
    <n v="36382135"/>
    <s v="Low pressure salt water tie 10&quot; valve between #1 and #2 units replaced"/>
    <d v="2012-12-07T00:00:00"/>
    <d v="2012-12-01T00:00:00"/>
    <s v="A2386482"/>
    <x v="0"/>
    <n v="5111.17"/>
    <x v="3"/>
    <x v="3"/>
    <s v="Valves - 10&quot; &amp; larger"/>
    <n v="3.3999999999999996E-2"/>
    <n v="201.53"/>
  </r>
  <r>
    <n v="2"/>
    <n v="22419.420000000002"/>
    <n v="3087.2025599472004"/>
    <d v="2020-09-01T00:00:00"/>
    <s v="Tampa Electric"/>
    <s v="TEC Electric"/>
    <s v="Big Bend Station"/>
    <x v="2"/>
    <n v="131200"/>
    <s v="Valves - 10&quot; &amp; larger: 338"/>
    <n v="36388237"/>
    <s v="Install new 10&quot; air operated knife gate valves in the 3A and 3B flitrate tanks overflow line"/>
    <d v="2012-06-30T00:00:00"/>
    <d v="2012-07-01T00:00:00"/>
    <s v="A7573-2012"/>
    <x v="0"/>
    <n v="19332.22"/>
    <x v="3"/>
    <x v="3"/>
    <s v="Valves - 10&quot; &amp; larger"/>
    <n v="3.3999999999999996E-2"/>
    <n v="762.26"/>
  </r>
  <r>
    <n v="1"/>
    <n v="4942.1400000000003"/>
    <n v="308.10669732780002"/>
    <d v="2020-09-01T00:00:00"/>
    <s v="Tampa Electric"/>
    <s v="TEC Electric"/>
    <s v="Big Bend Station"/>
    <x v="2"/>
    <n v="131200"/>
    <s v="Valves - 10&quot; &amp; larger: 338"/>
    <n v="123218621"/>
    <s v="BB FGD 3B RETURN WP DISCHARGE VALVE REPLACEMENT"/>
    <d v="2017-01-16T00:00:00"/>
    <d v="2017-01-01T00:00:00"/>
    <s v="A2619975"/>
    <x v="0"/>
    <n v="4634.03"/>
    <x v="3"/>
    <x v="3"/>
    <s v="Valves - 10&quot; &amp; larger"/>
    <n v="3.3999999999999996E-2"/>
    <n v="168.03"/>
  </r>
  <r>
    <n v="2"/>
    <n v="128961.97"/>
    <n v="19406.795629140801"/>
    <d v="2020-09-01T00:00:00"/>
    <s v="Tampa Electric"/>
    <s v="TEC Electric"/>
    <s v="Big Bend Station"/>
    <x v="2"/>
    <n v="131200"/>
    <s v="Valves - 10&quot; &amp; larger: 338"/>
    <n v="38293350"/>
    <s v="BB3 A &amp; B absorber pump suction valves repalced."/>
    <d v="2011-12-31T00:00:00"/>
    <d v="2011-12-01T00:00:00"/>
    <s v="B2729-2011"/>
    <x v="0"/>
    <n v="109555.17"/>
    <x v="3"/>
    <x v="3"/>
    <s v="Valves - 10&quot; &amp; larger"/>
    <n v="3.3999999999999996E-2"/>
    <n v="4384.71"/>
  </r>
  <r>
    <n v="1"/>
    <n v="3844.98"/>
    <n v="98.048527992000004"/>
    <d v="2020-09-01T00:00:00"/>
    <s v="Tampa Electric"/>
    <s v="TEC Electric"/>
    <s v="Big Bend Station"/>
    <x v="2"/>
    <n v="131200"/>
    <s v="Valves - 10&quot; &amp; larger: 338"/>
    <n v="319119314"/>
    <s v="Valves - 10&quot; &amp; larger"/>
    <d v="2019-11-15T00:00:00"/>
    <d v="2019-11-01T00:00:00"/>
    <s v="A2672168"/>
    <x v="0"/>
    <n v="3746.93"/>
    <x v="3"/>
    <x v="3"/>
    <s v="Valves - 10&quot; &amp; larger"/>
    <n v="3.3999999999999996E-2"/>
    <n v="130.72999999999999"/>
  </r>
  <r>
    <n v="8"/>
    <n v="17549.400000000001"/>
    <n v="5239.5099043319997"/>
    <d v="2020-09-01T00:00:00"/>
    <s v="Tampa Electric"/>
    <s v="TEC Electric"/>
    <s v="Big Bend Station"/>
    <x v="2"/>
    <n v="131200"/>
    <s v="Valves - 10&quot; &amp; larger: 338"/>
    <n v="124415"/>
    <s v="VALVES - 10&quot; &amp; LARGER ; LOW PRESSURE SALT WATER SYSTEM ; 10&quot; GATE VALVES INSTALLED IN CONJUNTION WITH THE BB SLAG POND CONVERSION PROJECT 10 EA. 10/18/96 RJB"/>
    <d v="1994-04-15T00:00:00"/>
    <d v="1994-04-15T00:00:00"/>
    <s v="B0176"/>
    <x v="0"/>
    <n v="12309.89"/>
    <x v="3"/>
    <x v="3"/>
    <s v="Valves - 10&quot; &amp; larger"/>
    <n v="3.3999999999999996E-2"/>
    <n v="596.67999999999995"/>
  </r>
  <r>
    <n v="1"/>
    <n v="13773.220000000001"/>
    <n v="1308.9225366936"/>
    <d v="2020-09-01T00:00:00"/>
    <s v="Tampa Electric"/>
    <s v="TEC Electric"/>
    <s v="Big Bend Station"/>
    <x v="2"/>
    <n v="131200"/>
    <s v="Valves - 10&quot; &amp; larger: 338"/>
    <n v="53532841"/>
    <s v="BB FGD A Filtrate bell 10&quot; gate valve replaced with an air operated knife gate valve"/>
    <d v="2015-03-30T00:00:00"/>
    <d v="2015-03-01T00:00:00"/>
    <s v="A2470611"/>
    <x v="0"/>
    <n v="12464.3"/>
    <x v="3"/>
    <x v="3"/>
    <s v="Valves - 10&quot; &amp; larger"/>
    <n v="3.3999999999999996E-2"/>
    <n v="468.29"/>
  </r>
  <r>
    <n v="1"/>
    <n v="10516.99"/>
    <n v="2058.5698559745001"/>
    <d v="2020-09-01T00:00:00"/>
    <s v="Tampa Electric"/>
    <s v="TEC Electric"/>
    <s v="Big Bend Station"/>
    <x v="2"/>
    <n v="131200"/>
    <s v="Valves - 10&quot; &amp; larger: 338"/>
    <n v="24917484"/>
    <s v="A1 QUENCHER PUMP DISCHARGE VALVE 10 INCH"/>
    <d v="2007-12-15T00:00:00"/>
    <d v="2007-12-15T00:00:00"/>
    <s v="A7716-2007"/>
    <x v="0"/>
    <n v="8458.42"/>
    <x v="3"/>
    <x v="3"/>
    <s v="Valves - 10&quot; &amp; larger"/>
    <n v="3.3999999999999996E-2"/>
    <n v="357.58"/>
  </r>
  <r>
    <n v="2"/>
    <n v="142601.83000000002"/>
    <n v="21459.3850508912"/>
    <d v="2020-09-01T00:00:00"/>
    <s v="Tampa Electric"/>
    <s v="TEC Electric"/>
    <s v="Big Bend Station"/>
    <x v="2"/>
    <n v="131200"/>
    <s v="Valves - 10&quot; &amp; larger: 338"/>
    <n v="38293335"/>
    <s v="BB3 A &amp; B quencher pump suction valves replaced"/>
    <d v="2011-12-31T00:00:00"/>
    <d v="2011-12-01T00:00:00"/>
    <s v="B2729-2011"/>
    <x v="0"/>
    <n v="121142.44"/>
    <x v="3"/>
    <x v="3"/>
    <s v="Valves - 10&quot; &amp; larger"/>
    <n v="3.3999999999999996E-2"/>
    <n v="4848.46"/>
  </r>
  <r>
    <n v="1"/>
    <n v="19599.47"/>
    <n v="2156.6466929358999"/>
    <d v="2020-09-01T00:00:00"/>
    <s v="Tampa Electric"/>
    <s v="TEC Electric"/>
    <s v="Big Bend Station"/>
    <x v="2"/>
    <n v="131200"/>
    <s v="Valves - 10&quot; &amp; larger: 338"/>
    <n v="43315875"/>
    <s v="BBC gravity drain line 24&quot; hydraulic isolation valve replaced between the settling poind unit gravity draining to the north recycle pond"/>
    <d v="2014-02-28T00:00:00"/>
    <d v="2014-02-01T00:00:00"/>
    <s v="A2444794"/>
    <x v="0"/>
    <n v="17442.82"/>
    <x v="3"/>
    <x v="3"/>
    <s v="Valves - 10&quot; &amp; larger"/>
    <n v="3.3999999999999996E-2"/>
    <n v="666.38"/>
  </r>
  <r>
    <n v="1"/>
    <n v="14799.800000000001"/>
    <n v="922.66052744599995"/>
    <d v="2020-09-01T00:00:00"/>
    <s v="Tampa Electric"/>
    <s v="TEC Electric"/>
    <s v="Big Bend Station"/>
    <x v="2"/>
    <n v="131200"/>
    <s v="Valves - 10&quot; &amp; larger: 338"/>
    <n v="125266559"/>
    <s v="BB FGD C REAGENT FEED TANK C1 SUCTION VALVE KNIFE GATE VALVE"/>
    <d v="2017-01-17T00:00:00"/>
    <d v="2017-01-01T00:00:00"/>
    <s v="A2622475"/>
    <x v="0"/>
    <n v="13877.14"/>
    <x v="3"/>
    <x v="3"/>
    <s v="Valves - 10&quot; &amp; larger"/>
    <n v="3.3999999999999996E-2"/>
    <n v="503.19"/>
  </r>
  <r>
    <n v="1"/>
    <n v="7040"/>
    <n v="438.89310080000001"/>
    <d v="2020-09-01T00:00:00"/>
    <s v="Tampa Electric"/>
    <s v="TEC Electric"/>
    <s v="Big Bend Station"/>
    <x v="2"/>
    <n v="131200"/>
    <s v="Valves - 10&quot; &amp; larger: 338"/>
    <n v="164465007"/>
    <s v="BBC recycle water header isolation valve in pipe trench east side of #3 FA silo replaced"/>
    <d v="2017-04-12T00:00:00"/>
    <d v="2017-04-01T00:00:00"/>
    <s v="A2623629"/>
    <x v="0"/>
    <n v="6601.11"/>
    <x v="3"/>
    <x v="3"/>
    <s v="Valves - 10&quot; &amp; larger"/>
    <n v="3.3999999999999996E-2"/>
    <n v="239.36"/>
  </r>
  <r>
    <n v="1"/>
    <n v="19799.439999999999"/>
    <n v="1234.3519340488001"/>
    <d v="2020-09-01T00:00:00"/>
    <s v="Tampa Electric"/>
    <s v="TEC Electric"/>
    <s v="Big Bend Station"/>
    <x v="2"/>
    <n v="131200"/>
    <s v="Valves - 10&quot; &amp; larger: 338"/>
    <n v="138857941"/>
    <s v="24-inch gate Suction valve for the North 5000 GPM pump: resides between North and South recycle ponds"/>
    <d v="2017-03-07T00:00:00"/>
    <d v="2017-03-01T00:00:00"/>
    <s v="A2624527"/>
    <x v="0"/>
    <n v="18565.09"/>
    <x v="3"/>
    <x v="3"/>
    <s v="Valves - 10&quot; &amp; larger"/>
    <n v="3.3999999999999996E-2"/>
    <n v="673.18"/>
  </r>
  <r>
    <n v="2"/>
    <n v="5978.01"/>
    <n v="473.2318852011"/>
    <d v="2020-09-01T00:00:00"/>
    <s v="Tampa Electric"/>
    <s v="TEC Electric"/>
    <s v="Big Bend Station"/>
    <x v="2"/>
    <n v="131200"/>
    <s v="Valves - 10&quot; &amp; larger: 338"/>
    <n v="92794751"/>
    <s v="Valves - 10&quot; &amp; larger"/>
    <d v="2016-02-26T00:00:00"/>
    <d v="2016-02-01T00:00:00"/>
    <s v="A2581169"/>
    <x v="0"/>
    <n v="5504.78"/>
    <x v="3"/>
    <x v="3"/>
    <s v="Valves - 10&quot; &amp; larger"/>
    <n v="3.3999999999999996E-2"/>
    <n v="203.25"/>
  </r>
  <r>
    <n v="2"/>
    <n v="1435.01"/>
    <n v="482.85903849790003"/>
    <d v="2020-09-01T00:00:00"/>
    <s v="Tampa Electric"/>
    <s v="TEC Electric"/>
    <s v="Big Bend Station"/>
    <x v="2"/>
    <n v="131200"/>
    <s v="Valves - 10&quot; &amp; larger: 338"/>
    <n v="90934"/>
    <s v="VALVES - 10&quot; &amp; LARGER ; COAL CONVEYOR FIRE PROTECTION SYST. ; 6&quot; DIA. BUTTERFLY VALVES. WAFER TYPE VALVE SUPPLIED ON PO 36227."/>
    <d v="1987-03-15T00:00:00"/>
    <d v="1987-03-15T00:00:00"/>
    <s v="J2677"/>
    <x v="0"/>
    <n v="952.15"/>
    <x v="3"/>
    <x v="3"/>
    <s v="Valves - 10&quot; &amp; larger"/>
    <n v="3.3999999999999996E-2"/>
    <n v="48.79"/>
  </r>
  <r>
    <n v="1"/>
    <n v="12923.28"/>
    <n v="1422.0256503815999"/>
    <d v="2020-09-01T00:00:00"/>
    <s v="Tampa Electric"/>
    <s v="TEC Electric"/>
    <s v="Big Bend Station"/>
    <x v="2"/>
    <n v="131200"/>
    <s v="Valves - 10&quot; &amp; larger: 338"/>
    <n v="43103472"/>
    <s v="BB FGD 4B return water pump discharge 10&quot; air operated knife gate valve replaced"/>
    <d v="2014-01-22T00:00:00"/>
    <d v="2014-05-01T00:00:00"/>
    <s v="A2407437"/>
    <x v="0"/>
    <n v="11501.25"/>
    <x v="3"/>
    <x v="3"/>
    <s v="Valves - 10&quot; &amp; larger"/>
    <n v="3.3999999999999996E-2"/>
    <n v="439.39"/>
  </r>
  <r>
    <n v="16"/>
    <n v="69918.180000000008"/>
    <n v="10521.6121467552"/>
    <d v="2020-09-01T00:00:00"/>
    <s v="Tampa Electric"/>
    <s v="TEC Electric"/>
    <s v="Big Bend Station"/>
    <x v="2"/>
    <n v="131200"/>
    <s v="Valves - 10&quot; &amp; larger: 338"/>
    <n v="35306636"/>
    <s v="Install 5 pnuematic actuators and 11 AOVs onto appropriate transport lines leading to fly ash silo's 1 and 2."/>
    <d v="2011-12-31T00:00:00"/>
    <d v="2011-12-01T00:00:00"/>
    <s v="A7031-2011"/>
    <x v="0"/>
    <n v="59396.57"/>
    <x v="3"/>
    <x v="3"/>
    <s v="Valves - 10&quot; &amp; larger"/>
    <n v="3.3999999999999996E-2"/>
    <n v="2377.2199999999998"/>
  </r>
  <r>
    <n v="1"/>
    <n v="19580.23"/>
    <n v="4734.6343259823998"/>
    <d v="2020-09-01T00:00:00"/>
    <s v="Tampa Electric"/>
    <s v="TEC Electric"/>
    <s v="Big Bend Station"/>
    <x v="2"/>
    <n v="131200"/>
    <s v="Valves - 10&quot; &amp; larger: 338"/>
    <n v="119888"/>
    <s v="VALVES 10&quot; AND LARGER ; BOILER VALVES ; BB BACKFLOW PREVENTION VALVE. INSTALLED TO CONTROL BACKFLOW FROM BOILER AREA..CARBON STEEL CONSTRUCTION. 06/10/03 RJB"/>
    <d v="2002-03-15T00:00:00"/>
    <d v="2002-03-15T00:00:00"/>
    <s v="A7012-2008"/>
    <x v="0"/>
    <n v="14845.6"/>
    <x v="3"/>
    <x v="3"/>
    <s v="Valves - 10&quot; &amp; larger"/>
    <n v="3.3999999999999996E-2"/>
    <n v="665.73"/>
  </r>
  <r>
    <n v="0"/>
    <n v="2081.41"/>
    <n v="129.7608649057"/>
    <d v="2020-09-01T00:00:00"/>
    <s v="Tampa Electric"/>
    <s v="TEC Electric"/>
    <s v="Big Bend Station"/>
    <x v="2"/>
    <n v="131200"/>
    <s v="Valves - 10&quot; &amp; larger: 338"/>
    <n v="140486087"/>
    <s v="BB A #12 10&quot; KNIFE GATE VALVE"/>
    <d v="2017-05-02T00:00:00"/>
    <d v="2017-05-01T00:00:00"/>
    <s v="A2591384"/>
    <x v="0"/>
    <n v="1951.65"/>
    <x v="3"/>
    <x v="3"/>
    <s v="Valves - 10&quot; &amp; larger"/>
    <n v="3.3999999999999996E-2"/>
    <n v="70.77"/>
  </r>
  <r>
    <n v="1"/>
    <n v="13913.960000000001"/>
    <n v="1728.6418667820001"/>
    <d v="2020-09-01T00:00:00"/>
    <s v="Tampa Electric"/>
    <s v="TEC Electric"/>
    <s v="Big Bend Station"/>
    <x v="2"/>
    <n v="131200"/>
    <s v="Valves - 10&quot; &amp; larger: 338"/>
    <n v="41653566"/>
    <s v="BBC C return water pump discharge valve replaced, 20&quot; Air operated discharge vavle (AOV) #86."/>
    <d v="2013-12-30T00:00:00"/>
    <d v="2013-12-01T00:00:00"/>
    <s v="A2443507"/>
    <x v="0"/>
    <n v="12185.32"/>
    <x v="3"/>
    <x v="3"/>
    <s v="Valves - 10&quot; &amp; larger"/>
    <n v="3.3999999999999996E-2"/>
    <n v="473.07"/>
  </r>
  <r>
    <n v="1"/>
    <n v="4926.2"/>
    <n v="801.17687205600009"/>
    <d v="2020-09-01T00:00:00"/>
    <s v="Tampa Electric"/>
    <s v="TEC Electric"/>
    <s v="Big Bend Station"/>
    <x v="2"/>
    <n v="131200"/>
    <s v="Valves - 10&quot; &amp; larger: 338"/>
    <n v="27173822"/>
    <s v="FGD C&amp;D Quencher Oxidation Air Valve 16&quot; installed"/>
    <d v="2010-11-30T00:00:00"/>
    <d v="2010-11-01T00:00:00"/>
    <s v="A7540-2010"/>
    <x v="0"/>
    <n v="4125.0200000000004"/>
    <x v="3"/>
    <x v="3"/>
    <s v="Valves - 10&quot; &amp; larger"/>
    <n v="3.3999999999999996E-2"/>
    <n v="167.49"/>
  </r>
  <r>
    <n v="2"/>
    <n v="38748.42"/>
    <n v="4263.7199806673998"/>
    <d v="2020-09-01T00:00:00"/>
    <s v="Tampa Electric"/>
    <s v="TEC Electric"/>
    <s v="Big Bend Station"/>
    <x v="2"/>
    <n v="131200"/>
    <s v="Valves - 10&quot; &amp; larger: 338"/>
    <n v="89712080"/>
    <s v="BB1 silo 1 10&quot; isolation valves replaced"/>
    <d v="2014-12-31T00:00:00"/>
    <d v="2014-12-01T00:00:00"/>
    <s v="A2516212"/>
    <x v="0"/>
    <n v="34484.699999999997"/>
    <x v="3"/>
    <x v="3"/>
    <s v="Valves - 10&quot; &amp; larger"/>
    <n v="3.3999999999999996E-2"/>
    <n v="1317.45"/>
  </r>
  <r>
    <n v="1"/>
    <n v="24507.74"/>
    <n v="2696.7329434078001"/>
    <d v="2020-09-01T00:00:00"/>
    <s v="Tampa Electric"/>
    <s v="TEC Electric"/>
    <s v="Big Bend Station"/>
    <x v="2"/>
    <n v="131200"/>
    <s v="Valves - 10&quot; &amp; larger: 338"/>
    <n v="53532854"/>
    <s v="BB FGD B Filtrate bell valve replaced with an air operated knife gate valve"/>
    <d v="2014-07-31T00:00:00"/>
    <d v="2014-07-01T00:00:00"/>
    <s v="A2470612"/>
    <x v="0"/>
    <n v="21811.01"/>
    <x v="3"/>
    <x v="3"/>
    <s v="Valves - 10&quot; &amp; larger"/>
    <n v="3.3999999999999996E-2"/>
    <n v="833.26"/>
  </r>
  <r>
    <n v="1"/>
    <n v="3523.37"/>
    <n v="278.91740351070001"/>
    <d v="2020-09-01T00:00:00"/>
    <s v="Tampa Electric"/>
    <s v="TEC Electric"/>
    <s v="Big Bend Station"/>
    <x v="2"/>
    <n v="131200"/>
    <s v="Valves - 10&quot; &amp; larger: 338"/>
    <n v="99951003"/>
    <s v="FGD3&amp;4 4B Return water pump isolation 10&quot; manaual knife gate valve replaced."/>
    <d v="2016-04-18T00:00:00"/>
    <d v="2016-04-01T00:00:00"/>
    <s v="A2588353"/>
    <x v="0"/>
    <n v="3244.45"/>
    <x v="3"/>
    <x v="3"/>
    <s v="Valves - 10&quot; &amp; larger"/>
    <n v="3.3999999999999996E-2"/>
    <n v="119.79"/>
  </r>
  <r>
    <n v="1"/>
    <n v="16050.12"/>
    <n v="409.28448004800003"/>
    <d v="2020-09-01T00:00:00"/>
    <s v="Tampa Electric"/>
    <s v="TEC Electric"/>
    <s v="Big Bend Station"/>
    <x v="2"/>
    <n v="131200"/>
    <s v="Valves - 10&quot; &amp; larger: 338"/>
    <n v="319365276"/>
    <s v="Replaced Suction Valve at 3B Return Water Pump"/>
    <d v="2019-07-16T00:00:00"/>
    <d v="2019-07-01T00:00:00"/>
    <s v="A2706871"/>
    <x v="0"/>
    <n v="15640.84"/>
    <x v="3"/>
    <x v="3"/>
    <s v="Valves - 10&quot; &amp; larger"/>
    <n v="3.3999999999999996E-2"/>
    <n v="545.70000000000005"/>
  </r>
  <r>
    <n v="1"/>
    <n v="14951.04"/>
    <n v="1183.5558730943999"/>
    <d v="2020-09-01T00:00:00"/>
    <s v="Tampa Electric"/>
    <s v="TEC Electric"/>
    <s v="Big Bend Station"/>
    <x v="2"/>
    <n v="131200"/>
    <s v="Valves - 10&quot; &amp; larger: 338"/>
    <n v="123991180"/>
    <s v="BBC B Dewatering bin isolation SOV #9 10&quot; knife gate valve replaced from the #2  settling basins to the B bin"/>
    <d v="2016-06-16T00:00:00"/>
    <d v="2016-06-01T00:00:00"/>
    <s v="A2592415"/>
    <x v="0"/>
    <n v="13767.48"/>
    <x v="3"/>
    <x v="3"/>
    <s v="Valves - 10&quot; &amp; larger"/>
    <n v="3.3999999999999996E-2"/>
    <n v="508.34"/>
  </r>
  <r>
    <n v="1"/>
    <n v="4688.3500000000004"/>
    <n v="445.55209129799999"/>
    <d v="2020-09-01T00:00:00"/>
    <s v="Tampa Electric"/>
    <s v="TEC Electric"/>
    <s v="Big Bend Station"/>
    <x v="2"/>
    <n v="131200"/>
    <s v="Valves - 10&quot; &amp; larger: 338"/>
    <n v="60404260"/>
    <s v="BBC B Dewatering bin isolation SOV #9 10&quot; knife gate valve replaced from the #2 (replaced) and #3 settling basins to the B bin"/>
    <d v="2015-07-30T00:00:00"/>
    <d v="2015-08-01T00:00:00"/>
    <s v="A2550252"/>
    <x v="0"/>
    <n v="4242.8"/>
    <x v="3"/>
    <x v="3"/>
    <s v="Valves - 10&quot; &amp; larger"/>
    <n v="3.3999999999999996E-2"/>
    <n v="159.4"/>
  </r>
  <r>
    <n v="1"/>
    <n v="31153.45"/>
    <n v="4289.8973564520002"/>
    <d v="2020-09-01T00:00:00"/>
    <s v="Tampa Electric"/>
    <s v="TEC Electric"/>
    <s v="Big Bend Station"/>
    <x v="2"/>
    <n v="131200"/>
    <s v="Valves - 10&quot; &amp; larger: 338"/>
    <n v="35306341"/>
    <s v="BB FGD B1 Quencher pump 20&quot; air operated knife gate discharge valve repalced"/>
    <d v="2012-06-30T00:00:00"/>
    <d v="2012-07-01T00:00:00"/>
    <s v="A7514-2012"/>
    <x v="0"/>
    <n v="26863.55"/>
    <x v="3"/>
    <x v="3"/>
    <s v="Valves - 10&quot; &amp; larger"/>
    <n v="3.3999999999999996E-2"/>
    <n v="1059.22"/>
  </r>
  <r>
    <n v="3"/>
    <n v="2145.44"/>
    <n v="751.53681898239995"/>
    <d v="2020-09-01T00:00:00"/>
    <s v="Tampa Electric"/>
    <s v="TEC Electric"/>
    <s v="Big Bend Station"/>
    <x v="2"/>
    <n v="131200"/>
    <s v="Valves - 10&quot; &amp; larger: 338"/>
    <n v="89693"/>
    <s v="VALVES - 10&quot; &amp; LARGER ; COAL YARD FIRE PROTECTION SYSTEM ; 6&quot; KEYSTONE BUTTERFLY VALVES MODEL #129/086 (VVF-017-A) -- 1 EA TO T-3 TRANSFER BUILDING; 1 EA TO  T-6 SC REEN HOUSE BUILDING; 1 EA TO T-7 CR USHER BUILDING"/>
    <d v="1984-08-15T00:00:00"/>
    <d v="1984-08-15T00:00:00"/>
    <s v="K3400"/>
    <x v="0"/>
    <n v="1393.9"/>
    <x v="3"/>
    <x v="3"/>
    <s v="Valves - 10&quot; &amp; larger"/>
    <n v="3.3999999999999996E-2"/>
    <n v="72.94"/>
  </r>
  <r>
    <n v="4"/>
    <n v="24213.19"/>
    <n v="4217.9747441807003"/>
    <d v="2020-09-01T00:00:00"/>
    <s v="Tampa Electric"/>
    <s v="TEC Electric"/>
    <s v="Big Bend Station"/>
    <x v="2"/>
    <n v="131200"/>
    <s v="Valves - 10&quot; &amp; larger: 338"/>
    <n v="25857240"/>
    <s v="Installed (4) Hydroclone Valves overflow valves on the FGD's 1,2,3,&amp;4. These are air operated 10&quot; knife gate valves."/>
    <d v="2009-12-31T00:00:00"/>
    <d v="2009-12-01T00:00:00"/>
    <s v="A7735-2009"/>
    <x v="0"/>
    <n v="19995.22"/>
    <x v="3"/>
    <x v="3"/>
    <s v="Valves - 10&quot; &amp; larger"/>
    <n v="3.3999999999999996E-2"/>
    <n v="823.25"/>
  </r>
  <r>
    <n v="1"/>
    <n v="43538.270000000004"/>
    <n v="6551.8408871727997"/>
    <d v="2020-09-01T00:00:00"/>
    <s v="Tampa Electric"/>
    <s v="TEC Electric"/>
    <s v="Big Bend Station"/>
    <x v="2"/>
    <n v="131200"/>
    <s v="Valves - 10&quot; &amp; larger: 338"/>
    <n v="27332970"/>
    <s v="FGD D3 ABSORBER PUMP SUCTION VALVE"/>
    <d v="2011-01-31T00:00:00"/>
    <d v="2011-01-01T00:00:00"/>
    <s v="A7569-2010"/>
    <x v="0"/>
    <n v="36986.43"/>
    <x v="3"/>
    <x v="3"/>
    <s v="Valves - 10&quot; &amp; larger"/>
    <n v="3.3999999999999996E-2"/>
    <n v="1480.3"/>
  </r>
  <r>
    <n v="1"/>
    <n v="12507.800000000001"/>
    <n v="4018.8178034540001"/>
    <d v="2020-09-01T00:00:00"/>
    <s v="Tampa Electric"/>
    <s v="TEC Electric"/>
    <s v="Big Bend Station"/>
    <x v="2"/>
    <n v="131200"/>
    <s v="Valves - 10&quot; &amp; larger: 338"/>
    <n v="96983"/>
    <s v="CHECK VALVES - 10&quot; &amp; LARGER ; BOILER VALVES ; CHECK VALVES - 10&quot; &amp; LARGER VALVE, BUTTERFLY 12 IN SERIE S AAM GEARED W/HANDWHEEL STOCK #6232348"/>
    <d v="1990-06-15T00:00:00"/>
    <d v="1990-06-15T00:00:00"/>
    <s v="A7505-2007"/>
    <x v="0"/>
    <n v="8488.98"/>
    <x v="3"/>
    <x v="3"/>
    <s v="Valves - 10&quot; &amp; larger"/>
    <n v="3.3999999999999996E-2"/>
    <n v="425.27"/>
  </r>
  <r>
    <n v="1"/>
    <n v="37942.120000000003"/>
    <n v="5224.7118789792003"/>
    <d v="2020-09-01T00:00:00"/>
    <s v="Tampa Electric"/>
    <s v="TEC Electric"/>
    <s v="Big Bend Station"/>
    <x v="2"/>
    <n v="131200"/>
    <s v="Valves - 10&quot; &amp; larger: 338"/>
    <n v="32622928"/>
    <s v="FGD A &amp; B vat drain block valve replaced with 2 new 12&quot; manual knife gate valves"/>
    <d v="2012-06-30T00:00:00"/>
    <d v="2012-07-01T00:00:00"/>
    <s v="A7571-2012"/>
    <x v="0"/>
    <n v="32717.41"/>
    <x v="3"/>
    <x v="3"/>
    <s v="Valves - 10&quot; &amp; larger"/>
    <n v="3.3999999999999996E-2"/>
    <n v="1290.03"/>
  </r>
  <r>
    <n v="4"/>
    <n v="166904.45000000001"/>
    <n v="25116.556072648"/>
    <d v="2020-09-01T00:00:00"/>
    <s v="Tampa Electric"/>
    <s v="TEC Electric"/>
    <s v="Big Bend Station"/>
    <x v="2"/>
    <n v="131200"/>
    <s v="Valves - 10&quot; &amp; larger: 338"/>
    <n v="35306402"/>
    <s v="BB4 C&amp;D absorber/Quencher pump suction valves replaced."/>
    <d v="2011-10-01T00:00:00"/>
    <d v="2011-10-01T00:00:00"/>
    <s v="B2730-2011"/>
    <x v="0"/>
    <n v="141787.89000000001"/>
    <x v="3"/>
    <x v="3"/>
    <s v="Valves - 10&quot; &amp; larger"/>
    <n v="3.3999999999999996E-2"/>
    <n v="5674.75"/>
  </r>
  <r>
    <n v="7"/>
    <n v="66149.180000000008"/>
    <n v="9954.4355385952003"/>
    <d v="2020-09-01T00:00:00"/>
    <s v="Tampa Electric"/>
    <s v="TEC Electric"/>
    <s v="Big Bend Station"/>
    <x v="2"/>
    <n v="131200"/>
    <s v="Valves - 10&quot; &amp; larger: 338"/>
    <n v="28267235"/>
    <s v="Dewatering binds overflow pumps discharge valves replace.  5 ea 16&quot; butterfly valves and 2 ea 16&quot; check valves"/>
    <d v="2011-03-15T00:00:00"/>
    <d v="2011-07-01T00:00:00"/>
    <s v="A7023-2011"/>
    <x v="0"/>
    <n v="56194.74"/>
    <x v="3"/>
    <x v="3"/>
    <s v="Valves - 10&quot; &amp; larger"/>
    <n v="3.3999999999999996E-2"/>
    <n v="2249.0700000000002"/>
  </r>
  <r>
    <n v="2"/>
    <n v="3093.41"/>
    <n v="1069.8005383292"/>
    <d v="2020-09-01T00:00:00"/>
    <s v="Tampa Electric"/>
    <s v="TEC Electric"/>
    <s v="Big Bend Station"/>
    <x v="2"/>
    <n v="131200"/>
    <s v="Valves - 10&quot; &amp; larger: 338"/>
    <n v="87580"/>
    <s v="VALVES - 10&quot; &amp; LARGER ; SERVICE WATER SYSTEM ; 8&quot; GATE VALVES (VGF-012-D) DWL NO. 349-FP-2-XT-B"/>
    <d v="1985-06-15T00:00:00"/>
    <d v="1985-06-15T00:00:00"/>
    <s v="F8476"/>
    <x v="0"/>
    <n v="2023.61"/>
    <x v="3"/>
    <x v="3"/>
    <s v="Valves - 10&quot; &amp; larger"/>
    <n v="3.3999999999999996E-2"/>
    <n v="105.18"/>
  </r>
  <r>
    <n v="1"/>
    <n v="7172.5"/>
    <n v="2003.0291449250001"/>
    <d v="2020-09-01T00:00:00"/>
    <s v="Tampa Electric"/>
    <s v="TEC Electric"/>
    <s v="Big Bend Station"/>
    <x v="2"/>
    <n v="131200"/>
    <s v="Valves - 10&quot; &amp; larger: 338"/>
    <n v="99091"/>
    <s v="VALVES - 10&quot; &amp; LARGER ; SLAG / BOTTOM ASH HANDLING SYSTEM ; REPLACE SLUICE HEADER 10&quot; GATE VALVE.  07/10/97 RJB"/>
    <d v="1997-04-15T00:00:00"/>
    <d v="1997-04-15T00:00:00"/>
    <s v="A7036-2007"/>
    <x v="0"/>
    <n v="5169.47"/>
    <x v="3"/>
    <x v="3"/>
    <s v="Valves - 10&quot; &amp; larger"/>
    <n v="3.3999999999999996E-2"/>
    <n v="243.87"/>
  </r>
  <r>
    <n v="1"/>
    <n v="15587.89"/>
    <n v="4353.1541272756995"/>
    <d v="2020-09-01T00:00:00"/>
    <s v="Tampa Electric"/>
    <s v="TEC Electric"/>
    <s v="Big Bend Station"/>
    <x v="2"/>
    <n v="131200"/>
    <s v="W CONVEYOR: 029"/>
    <n v="125332"/>
    <s v="BELT ; &quot;W&quot; CONVEYOR ; REPLACE APPROX. 555 FT OF BELTING ON W1 CONVEYOR 04/16/98 RJB"/>
    <d v="1997-05-15T00:00:00"/>
    <d v="1997-05-15T00:00:00"/>
    <s v="A7013-2008"/>
    <x v="0"/>
    <n v="11234.74"/>
    <x v="3"/>
    <x v="3"/>
    <s v="W CONVEYOR"/>
    <n v="3.3999999999999996E-2"/>
    <n v="529.99"/>
  </r>
  <r>
    <n v="1"/>
    <n v="99920.260000000009"/>
    <n v="15036.464354806401"/>
    <d v="2020-09-01T00:00:00"/>
    <s v="Tampa Electric"/>
    <s v="TEC Electric"/>
    <s v="Big Bend Station"/>
    <x v="2"/>
    <n v="131200"/>
    <s v="Weighfeeder: 351"/>
    <n v="27771130"/>
    <s v="FGD B Limestone weight feeder belt system including all steel frame work, inlet and discharge chutes and electrical and controls replaced"/>
    <d v="2011-01-15T00:00:00"/>
    <d v="2011-01-01T00:00:00"/>
    <s v="A7564-2010"/>
    <x v="0"/>
    <n v="84883.8"/>
    <x v="3"/>
    <x v="3"/>
    <s v="Weighfeeder"/>
    <n v="3.3999999999999996E-2"/>
    <n v="3397.29"/>
  </r>
  <r>
    <n v="1"/>
    <n v="141821.57"/>
    <n v="27759.806648953498"/>
    <d v="2020-09-01T00:00:00"/>
    <s v="Tampa Electric"/>
    <s v="TEC Electric"/>
    <s v="Big Bend Station"/>
    <x v="2"/>
    <n v="131200"/>
    <s v="Weighing Device: 352"/>
    <n v="192353"/>
    <s v="WEIGHTING DEVICE ; CONVEYOR-COAL HANDLING ; &quot;E&quot; CONVEYOR BELT SCALE WEIGHTOMETER, 72&quot; WIDE BELT SCALE LABOR AND MATERIALS WHA 3/17/08"/>
    <d v="2007-06-15T00:00:00"/>
    <d v="2007-06-15T00:00:00"/>
    <s v="A7014-2007"/>
    <x v="0"/>
    <n v="114061.75999999999"/>
    <x v="3"/>
    <x v="3"/>
    <s v="Weighing Device"/>
    <n v="3.3999999999999996E-2"/>
    <n v="4821.93"/>
  </r>
  <r>
    <n v="1"/>
    <n v="84474.13"/>
    <n v="16534.759244581499"/>
    <d v="2020-09-01T00:00:00"/>
    <s v="Tampa Electric"/>
    <s v="TEC Electric"/>
    <s v="Big Bend Station"/>
    <x v="2"/>
    <n v="131200"/>
    <s v="Weighing Device: 352"/>
    <n v="25063761"/>
    <s v="BBC L1/L2 Belt Scale weightometer replaced"/>
    <d v="2007-06-01T00:00:00"/>
    <d v="2007-06-01T00:00:00"/>
    <s v="A7015-2007"/>
    <x v="0"/>
    <n v="67939.37"/>
    <x v="3"/>
    <x v="3"/>
    <s v="Weighing Device"/>
    <n v="3.3999999999999996E-2"/>
    <n v="2872.12"/>
  </r>
  <r>
    <n v="1"/>
    <n v="17712"/>
    <n v="6760.3963953599996"/>
    <d v="2020-09-01T00:00:00"/>
    <s v="Tampa Electric"/>
    <s v="TEC Electric"/>
    <s v="Big Bend Station"/>
    <x v="2"/>
    <n v="131200"/>
    <s v="Weighing Device: 352"/>
    <n v="114564"/>
    <s v="WEIGHING DEVICE ; &quot;L&quot; CONVEYOR ; WEIGHTING DEVICE-54 INCH MERRICK, MOD. E310 COMPLETE"/>
    <d v="1976-06-15T00:00:00"/>
    <d v="1976-06-15T00:00:00"/>
    <s v="C54,G"/>
    <x v="0"/>
    <n v="10951.6"/>
    <x v="3"/>
    <x v="3"/>
    <s v="Weighing Device"/>
    <n v="3.3999999999999996E-2"/>
    <n v="602.21"/>
  </r>
  <r>
    <n v="1"/>
    <n v="25253"/>
    <n v="7382.9322308600003"/>
    <d v="2020-09-01T00:00:00"/>
    <s v="Tampa Electric"/>
    <s v="TEC Electric"/>
    <s v="Big Bend Station"/>
    <x v="2"/>
    <n v="131200"/>
    <s v="Welding Grid / Welding Machine: 382"/>
    <n v="89438"/>
    <s v="EQUIPMENT ; EPUIPMENT ; PIRANHA P-90 HYD. IRONWORKER FROM TECO STEVEDORING SEP-01"/>
    <d v="1995-08-15T00:00:00"/>
    <d v="1995-08-15T00:00:00"/>
    <s v="TSP"/>
    <x v="0"/>
    <n v="17870.07"/>
    <x v="3"/>
    <x v="3"/>
    <s v="Welding Grid / Welding Machine"/>
    <n v="3.3999999999999996E-2"/>
    <n v="858.6"/>
  </r>
  <r>
    <n v="1"/>
    <n v="2403.3200000000002"/>
    <n v="264.45164742039998"/>
    <d v="2020-09-01T00:00:00"/>
    <s v="Tampa Electric"/>
    <s v="TEC Electric"/>
    <s v="Big Bend Station"/>
    <x v="2"/>
    <n v="131200"/>
    <s v="Wire &amp; Cable: 358"/>
    <n v="42816226"/>
    <s v="BB FGD WWT new electrical for the polymer pump at the ECAT feed tank installed"/>
    <d v="2014-01-31T00:00:00"/>
    <d v="2014-01-01T00:00:00"/>
    <s v="A2451414"/>
    <x v="0"/>
    <n v="2138.87"/>
    <x v="3"/>
    <x v="3"/>
    <s v="Wire &amp; Cable"/>
    <n v="3.3999999999999996E-2"/>
    <n v="81.709999999999994"/>
  </r>
  <r>
    <n v="1"/>
    <n v="12960"/>
    <n v="4650.4331712000003"/>
    <d v="2020-09-01T00:00:00"/>
    <s v="Tampa Electric"/>
    <s v="TEC Electric"/>
    <s v="Big Bend Station"/>
    <x v="2"/>
    <n v="131200"/>
    <s v="Wire &amp; Cable: 358"/>
    <n v="87652"/>
    <s v="POWER CABLING ; CLAM SHELL UNLOADER ; MACHINERY POWER CABLING."/>
    <d v="1982-06-15T00:00:00"/>
    <d v="1982-06-15T00:00:00"/>
    <s v="J92"/>
    <x v="0"/>
    <n v="8309.57"/>
    <x v="3"/>
    <x v="3"/>
    <s v="Wire &amp; Cable"/>
    <n v="3.3999999999999996E-2"/>
    <n v="440.64"/>
  </r>
  <r>
    <n v="4"/>
    <n v="123554.56"/>
    <n v="122872.8464796544"/>
    <d v="2020-09-01T00:00:00"/>
    <s v="Tampa Electric"/>
    <s v="TEC Electric"/>
    <s v="Big Bend Station"/>
    <x v="2"/>
    <n v="131247"/>
    <s v="Control Valve: 070"/>
    <n v="54523373"/>
    <s v="BB NG manual shut-off 6&quot; control valves installed prior to each unit fuel skid"/>
    <d v="2015-01-19T00:00:00"/>
    <d v="2015-01-01T00:00:00"/>
    <s v="A2476485"/>
    <x v="0"/>
    <n v="681.71"/>
    <x v="8"/>
    <x v="8"/>
    <s v="Control Valve"/>
    <n v="0.2"/>
    <n v="24710.91"/>
  </r>
  <r>
    <n v="1"/>
    <n v="910376.53"/>
    <n v="905353.51839195972"/>
    <d v="2020-09-01T00:00:00"/>
    <s v="Tampa Electric"/>
    <s v="TEC Electric"/>
    <s v="Big Bend Station"/>
    <x v="2"/>
    <n v="131247"/>
    <s v="Heater / Heater Shell: 162"/>
    <n v="92562454"/>
    <s v="BB NG heater #2 installed to maintain proper temperature of the natural gas."/>
    <d v="2015-11-16T00:00:00"/>
    <d v="2015-06-01T00:00:00"/>
    <s v="A2537683"/>
    <x v="0"/>
    <n v="5023.01"/>
    <x v="8"/>
    <x v="8"/>
    <s v="Heater / Heater Shell"/>
    <n v="0.2"/>
    <n v="182075.31"/>
  </r>
  <r>
    <n v="1"/>
    <n v="720734.96"/>
    <n v="716758.29765085049"/>
    <d v="2020-09-01T00:00:00"/>
    <s v="Tampa Electric"/>
    <s v="TEC Electric"/>
    <s v="Big Bend Station"/>
    <x v="2"/>
    <n v="131247"/>
    <s v="Heater / Heater Shell: 162"/>
    <n v="54523378"/>
    <s v="BB NG heater #1 installed to maintain proper temperature of the natural gas."/>
    <d v="2015-01-19T00:00:00"/>
    <d v="2015-01-01T00:00:00"/>
    <s v="A2476485"/>
    <x v="0"/>
    <n v="3976.66"/>
    <x v="8"/>
    <x v="8"/>
    <s v="Heater / Heater Shell"/>
    <n v="0.2"/>
    <n v="144146.99"/>
  </r>
  <r>
    <n v="3000"/>
    <n v="3088864.31"/>
    <n v="3071821.4702809299"/>
    <d v="2020-09-01T00:00:00"/>
    <s v="Tampa Electric"/>
    <s v="TEC Electric"/>
    <s v="Big Bend Station"/>
    <x v="2"/>
    <n v="131247"/>
    <s v="Piping 6&quot; &amp; larger: 219"/>
    <n v="54523381"/>
    <s v="BB NG 12&quot; carbon steel pipe with protective coating installed from main supply line to BB unit header with supports and hangers."/>
    <d v="2015-01-19T00:00:00"/>
    <d v="2015-01-01T00:00:00"/>
    <s v="A2476485"/>
    <x v="0"/>
    <n v="17042.84"/>
    <x v="8"/>
    <x v="8"/>
    <s v="Piping 6&quot; &amp; larger"/>
    <n v="0.2"/>
    <n v="617772.86"/>
  </r>
  <r>
    <n v="1"/>
    <n v="617772.85"/>
    <n v="614364.28212239651"/>
    <d v="2020-09-01T00:00:00"/>
    <s v="Tampa Electric"/>
    <s v="TEC Electric"/>
    <s v="Big Bend Station"/>
    <x v="2"/>
    <n v="131247"/>
    <s v="Skid: 281"/>
    <n v="54523384"/>
    <s v="BB NG metering and reulating station #1 skid installed including meters and relief valves and 8' piping with manual shut off valves."/>
    <d v="2015-01-19T00:00:00"/>
    <d v="2015-01-01T00:00:00"/>
    <s v="A2476485"/>
    <x v="0"/>
    <n v="3408.57"/>
    <x v="8"/>
    <x v="8"/>
    <s v="Skid"/>
    <n v="0.2"/>
    <n v="123554.57"/>
  </r>
  <r>
    <n v="3"/>
    <n v="823697.16"/>
    <n v="819152.40268272837"/>
    <d v="2020-09-01T00:00:00"/>
    <s v="Tampa Electric"/>
    <s v="TEC Electric"/>
    <s v="Big Bend Station"/>
    <x v="2"/>
    <n v="131247"/>
    <s v="Skid: 281"/>
    <n v="54523387"/>
    <s v="BB NG Metering and regulating station #2 skids installed including meters and relief valves and 8' piping with manual shut off valves."/>
    <d v="2015-01-19T00:00:00"/>
    <d v="2015-01-01T00:00:00"/>
    <s v="A2476485"/>
    <x v="0"/>
    <n v="4544.76"/>
    <x v="8"/>
    <x v="8"/>
    <s v="Skid"/>
    <n v="0.2"/>
    <n v="164739.43"/>
  </r>
  <r>
    <n v="1"/>
    <n v="154443.24"/>
    <n v="153591.09787886759"/>
    <d v="2020-09-01T00:00:00"/>
    <s v="Tampa Electric"/>
    <s v="TEC Electric"/>
    <s v="Big Bend Station"/>
    <x v="2"/>
    <n v="131247"/>
    <s v="Valves - 10&quot; &amp; larger: 338"/>
    <n v="54523390"/>
    <s v="BB NG Emergency control shut off valve"/>
    <d v="2015-01-19T00:00:00"/>
    <d v="2015-01-01T00:00:00"/>
    <s v="A2476485"/>
    <x v="0"/>
    <n v="852.14"/>
    <x v="8"/>
    <x v="8"/>
    <s v="Valves - 10&quot; &amp; larger"/>
    <n v="0.2"/>
    <n v="30888.65"/>
  </r>
  <r>
    <n v="1"/>
    <n v="213996.99"/>
    <n v="141809.01942844712"/>
    <d v="2020-09-01T00:00:00"/>
    <s v="Tampa Electric"/>
    <s v="TEC Electric"/>
    <s v="Big Bend Station"/>
    <x v="2"/>
    <n v="131400"/>
    <s v="Centrifuge: 051"/>
    <n v="87642"/>
    <s v="CENTRIFUGE ; LUBE OIL CONDITIONING SYSTEM ; LUB OIL COND, DELAVAL CENTRIFUGE TYPE UNIT COMP W/PUMPS,VALVES, INTEGRAL PIPING &amp; CONTROL PANEL."/>
    <d v="1982-06-15T00:00:00"/>
    <d v="1982-06-15T00:00:00"/>
    <s v="K44"/>
    <x v="0"/>
    <n v="72187.97"/>
    <x v="9"/>
    <x v="9"/>
    <s v="Centrifuge"/>
    <n v="2.3E-2"/>
    <n v="4921.93"/>
  </r>
  <r>
    <n v="1"/>
    <n v="1819.65"/>
    <n v="1042.8199977195"/>
    <d v="2020-09-01T00:00:00"/>
    <s v="Tampa Electric"/>
    <s v="TEC Electric"/>
    <s v="Big Bend Station"/>
    <x v="2"/>
    <n v="131400"/>
    <s v="Control System: 069"/>
    <n v="191316"/>
    <s v="CONTROL SYSTEMS ; COOLING TOWER ; TRANSMITTER F/BB1, 2 &amp; 3 COOLING TOWER MAKE UP WATER FLOW 3/12/94  FSK"/>
    <d v="1992-03-15T00:00:00"/>
    <d v="1992-03-15T00:00:00"/>
    <s v="A7569"/>
    <x v="0"/>
    <n v="776.83"/>
    <x v="9"/>
    <x v="9"/>
    <s v="Control System"/>
    <n v="2.3E-2"/>
    <n v="41.85"/>
  </r>
  <r>
    <n v="1"/>
    <n v="40274.480000000003"/>
    <n v="12956.549917776001"/>
    <d v="2020-09-01T00:00:00"/>
    <s v="Tampa Electric"/>
    <s v="TEC Electric"/>
    <s v="Big Bend Station"/>
    <x v="2"/>
    <n v="131400"/>
    <s v="Control Valve: 070"/>
    <n v="26904143"/>
    <s v="BB FGD 1&amp;2 tower demister wash water control valves installed"/>
    <d v="2009-12-31T00:00:00"/>
    <d v="2009-12-01T00:00:00"/>
    <s v="A7739-2009"/>
    <x v="0"/>
    <n v="27317.93"/>
    <x v="9"/>
    <x v="9"/>
    <s v="Control Valve"/>
    <n v="2.3E-2"/>
    <n v="926.31"/>
  </r>
  <r>
    <n v="2"/>
    <n v="12040.23"/>
    <n v="567.00838414860004"/>
    <d v="2020-09-01T00:00:00"/>
    <s v="Tampa Electric"/>
    <s v="TEC Electric"/>
    <s v="Big Bend Station"/>
    <x v="2"/>
    <n v="131400"/>
    <s v="Control Valve: 070"/>
    <n v="319119383"/>
    <s v="BBC North and South LP fire valves at golf cart bridge"/>
    <d v="2019-11-15T00:00:00"/>
    <d v="2019-11-01T00:00:00"/>
    <s v="A2705019"/>
    <x v="0"/>
    <n v="11473.22"/>
    <x v="9"/>
    <x v="9"/>
    <s v="Control Valve"/>
    <n v="2.3E-2"/>
    <n v="276.93"/>
  </r>
  <r>
    <n v="1"/>
    <n v="13770.61"/>
    <n v="648.49685802019997"/>
    <d v="2020-09-01T00:00:00"/>
    <s v="Tampa Electric"/>
    <s v="TEC Electric"/>
    <s v="Big Bend Station"/>
    <x v="2"/>
    <n v="131400"/>
    <s v="Crane or Lifting Eqp: 078"/>
    <n v="300602222"/>
    <s v="BB COARSE MESH SCREEN LIFTING BEAM"/>
    <d v="2019-01-29T00:00:00"/>
    <d v="2019-01-01T00:00:00"/>
    <s v="A2691907"/>
    <x v="0"/>
    <n v="13122.11"/>
    <x v="9"/>
    <x v="9"/>
    <s v="Crane or Lifting Eqp"/>
    <n v="2.3E-2"/>
    <n v="316.72000000000003"/>
  </r>
  <r>
    <n v="1"/>
    <n v="29271.72"/>
    <n v="13509.184471987201"/>
    <d v="2020-09-01T00:00:00"/>
    <s v="Tampa Electric"/>
    <s v="TEC Electric"/>
    <s v="Big Bend Station"/>
    <x v="2"/>
    <n v="131400"/>
    <s v="Crane or Lifting Eqp: 078"/>
    <n v="106573"/>
    <s v="BRIDGE CRANE STRUCTURE ; SCREENWELL CRANE ; BB #1 SCREENWELL CRANE RAIL CLAMPS ADDITION.  INSTALL TRUCK MOUNTED RAIL CLAMPS ON SCREENWELL. 06/08/04 RJB"/>
    <d v="2001-12-15T00:00:00"/>
    <d v="2001-12-15T00:00:00"/>
    <s v="A7725-2008"/>
    <x v="0"/>
    <n v="15762.54"/>
    <x v="9"/>
    <x v="9"/>
    <s v="Crane or Lifting Eqp"/>
    <n v="2.3E-2"/>
    <n v="673.25"/>
  </r>
  <r>
    <n v="1"/>
    <n v="28380.27"/>
    <n v="13097.771596435201"/>
    <d v="2020-09-01T00:00:00"/>
    <s v="Tampa Electric"/>
    <s v="TEC Electric"/>
    <s v="Big Bend Station"/>
    <x v="2"/>
    <n v="131400"/>
    <s v="Crane or Lifting Eqp: 078"/>
    <n v="106574"/>
    <s v="BRIDGE CRANE STRUCTURE ; SCREENWELL CRANE ; BB #2 SCREENWELL CRANE RAIL CLAMPS ADDITION.  INSTALL TRUCK MOUNTED RAIL CLAMPS ON SCREENWELL. 06/09/04 RJB"/>
    <d v="2001-12-15T00:00:00"/>
    <d v="2001-12-15T00:00:00"/>
    <s v="A7726-2008"/>
    <x v="0"/>
    <n v="15282.5"/>
    <x v="9"/>
    <x v="9"/>
    <s v="Crane or Lifting Eqp"/>
    <n v="2.3E-2"/>
    <n v="652.75"/>
  </r>
  <r>
    <n v="1"/>
    <n v="42492.92"/>
    <n v="4892.2710694048001"/>
    <d v="2020-09-01T00:00:00"/>
    <s v="Tampa Electric"/>
    <s v="TEC Electric"/>
    <s v="Big Bend Station"/>
    <x v="2"/>
    <n v="131400"/>
    <s v="Debris Barrier: 086"/>
    <n v="132200592"/>
    <s v="REPL 250 FT OF 2&quot; STAINLESS STEEL TRASH BARRIER SCREEN THAT GOES BELOW THE WATERLINE AT BB 3 AND 4 WATERFRONT"/>
    <d v="2017-01-16T00:00:00"/>
    <d v="2017-01-01T00:00:00"/>
    <s v="A2619010"/>
    <x v="0"/>
    <n v="37600.65"/>
    <x v="9"/>
    <x v="9"/>
    <s v="Debris Barrier"/>
    <n v="2.3E-2"/>
    <n v="977.34"/>
  </r>
  <r>
    <n v="1"/>
    <n v="2558.64"/>
    <n v="650.67000702479993"/>
    <d v="2020-09-01T00:00:00"/>
    <s v="Tampa Electric"/>
    <s v="TEC Electric"/>
    <s v="Big Bend Station"/>
    <x v="2"/>
    <n v="131400"/>
    <s v="Fan: 122"/>
    <n v="42501345"/>
    <s v="Fan"/>
    <d v="2012-07-07T00:00:00"/>
    <d v="2012-07-01T00:00:00"/>
    <s v="CRR-02116"/>
    <x v="0"/>
    <n v="1907.97"/>
    <x v="9"/>
    <x v="9"/>
    <s v="Fan"/>
    <n v="2.3E-2"/>
    <n v="58.85"/>
  </r>
  <r>
    <n v="0"/>
    <n v="4177.95"/>
    <n v="2668.3109381039999"/>
    <d v="2020-09-01T00:00:00"/>
    <s v="Tampa Electric"/>
    <s v="TEC Electric"/>
    <s v="Big Bend Station"/>
    <x v="2"/>
    <n v="131400"/>
    <s v="Fan: 122"/>
    <n v="190041"/>
    <s v="FANS ; COOLING TOWER ; ADDITIONAL CHARGES TO COOLING TOWER FAN SPEED CONTROLLER. ALLEN BRADLEY TIMERS (6EA) AND G.E. AUX RELAY (4EA)."/>
    <d v="1985-06-15T00:00:00"/>
    <d v="1985-06-15T00:00:00"/>
    <s v="A7047-2007"/>
    <x v="0"/>
    <n v="1509.64"/>
    <x v="9"/>
    <x v="9"/>
    <s v="Fan"/>
    <n v="2.3E-2"/>
    <n v="96.09"/>
  </r>
  <r>
    <n v="1"/>
    <n v="23360.44"/>
    <n v="15112.020011651201"/>
    <d v="2020-09-01T00:00:00"/>
    <s v="Tampa Electric"/>
    <s v="TEC Electric"/>
    <s v="Big Bend Station"/>
    <x v="2"/>
    <n v="131400"/>
    <s v="Fan: 122"/>
    <n v="190037"/>
    <s v="FANS ; COOLING TOWER ; COOLING TWR VAR SPEED PROGRAMMABLE CONTROLLERS FOR BB1, 2, &amp; 3 FAN MOTORS TO CONSERVE ENERGY IN COLD WEATHER"/>
    <d v="1984-06-15T00:00:00"/>
    <d v="1984-06-15T00:00:00"/>
    <s v="A7047-2007"/>
    <x v="0"/>
    <n v="8248.42"/>
    <x v="9"/>
    <x v="9"/>
    <s v="Fan"/>
    <n v="2.3E-2"/>
    <n v="537.29"/>
  </r>
  <r>
    <n v="1"/>
    <n v="10065.43"/>
    <n v="6428.4390588016004"/>
    <d v="2020-09-01T00:00:00"/>
    <s v="Tampa Electric"/>
    <s v="TEC Electric"/>
    <s v="Big Bend Station"/>
    <x v="2"/>
    <n v="131400"/>
    <s v="Feeder: 127"/>
    <n v="191151"/>
    <s v="FEEDER ; CHLORINATION SYSTEM ; CHLORINE DISPENSER(FEEDER) COMPLETE WITH 4&quot; EJECTOR ASSY., CAPACITY 10,000 PPD LESS 4-20 MADC VALVE ACTUATOR. S/N 8410A0399"/>
    <d v="1985-06-15T00:00:00"/>
    <d v="1985-06-15T00:00:00"/>
    <s v="A7037"/>
    <x v="0"/>
    <n v="3636.99"/>
    <x v="9"/>
    <x v="9"/>
    <s v="Feeder"/>
    <n v="2.3E-2"/>
    <n v="231.5"/>
  </r>
  <r>
    <n v="1"/>
    <n v="12705.710000000001"/>
    <n v="8006.7300804806009"/>
    <d v="2020-09-01T00:00:00"/>
    <s v="Tampa Electric"/>
    <s v="TEC Electric"/>
    <s v="Big Bend Station"/>
    <x v="2"/>
    <n v="131400"/>
    <s v="Feeder: 127"/>
    <n v="190543"/>
    <s v="FEEDER ; CHLORINATION SYSTEM ; CHLORINATOR COMPLETE WITH 4 IN EJECTOR ASSY CAPACITY 10000 PPD LESS 4-20 MA DC ACTUATOR FISCHER-PORTER CO PO#35247"/>
    <d v="1986-06-15T00:00:00"/>
    <d v="1986-06-15T00:00:00"/>
    <s v="A7080"/>
    <x v="0"/>
    <n v="4698.9799999999996"/>
    <x v="9"/>
    <x v="9"/>
    <s v="Feeder"/>
    <n v="2.3E-2"/>
    <n v="292.23"/>
  </r>
  <r>
    <n v="1"/>
    <n v="135453.1"/>
    <n v="15594.910455464"/>
    <d v="2020-09-01T00:00:00"/>
    <s v="Tampa Electric"/>
    <s v="TEC Electric"/>
    <s v="Big Bend Station"/>
    <x v="2"/>
    <n v="131400"/>
    <s v="Filter / Strainer: 132"/>
    <n v="287154559"/>
    <s v="ORGANISM PIPING SYSTEM LINER OGANISM RETURN PIPING"/>
    <d v="2017-11-08T00:00:00"/>
    <d v="2017-11-01T00:00:00"/>
    <s v="A2638894"/>
    <x v="0"/>
    <n v="119858.19"/>
    <x v="9"/>
    <x v="9"/>
    <s v="Filter / Strainer"/>
    <n v="2.3E-2"/>
    <n v="3115.42"/>
  </r>
  <r>
    <n v="1"/>
    <n v="8743.51"/>
    <n v="2006.0783211077"/>
    <d v="2020-09-01T00:00:00"/>
    <s v="Tampa Electric"/>
    <s v="TEC Electric"/>
    <s v="Big Bend Station"/>
    <x v="2"/>
    <n v="131400"/>
    <s v="Fire Detection &amp; Actuation: 134"/>
    <n v="41051571"/>
    <s v="BBC BB1 &amp; 2CO2 fire suppression annunciator (low voltage, solid state LED annunciator) installed onthe turbine deck outside the control room."/>
    <d v="2013-11-05T00:00:00"/>
    <d v="2013-11-01T00:00:00"/>
    <s v="A2419611"/>
    <x v="0"/>
    <n v="6737.43"/>
    <x v="9"/>
    <x v="9"/>
    <s v="Fire Detection &amp; Actuation"/>
    <n v="2.3E-2"/>
    <n v="201.1"/>
  </r>
  <r>
    <n v="1"/>
    <n v="790013.1"/>
    <n v="327634.78584117"/>
    <d v="2020-09-01T00:00:00"/>
    <s v="Tampa Electric"/>
    <s v="TEC Electric"/>
    <s v="Big Bend Station"/>
    <x v="2"/>
    <n v="131400"/>
    <s v="Fire Protection System - Water: 138"/>
    <n v="107677"/>
    <s v="WATER SYSTEM ; FIRE PROTECTION ; BIG BEND UNDERDECK FIRE PROTECTION SYTEM. INCLUDES AUTOMATIC SPRINKLER SYSTEM TO PROVIDE PROTECTION FRO THE AREA BENEATH THE STEAM TURBINES. INCLUDES ALL PIPING, VALVES, SPRINKLERS AND RELATED CONTROLS. 10/22/04 RJB"/>
    <d v="2004-09-15T00:00:00"/>
    <d v="2004-09-15T00:00:00"/>
    <s v="B8677"/>
    <x v="0"/>
    <n v="462378.31"/>
    <x v="9"/>
    <x v="9"/>
    <s v="Fire Protection System - Water"/>
    <n v="2.3E-2"/>
    <n v="18170.3"/>
  </r>
  <r>
    <n v="1"/>
    <n v="15328.26"/>
    <n v="3114.8379338184"/>
    <d v="2020-09-01T00:00:00"/>
    <s v="Tampa Electric"/>
    <s v="TEC Electric"/>
    <s v="Big Bend Station"/>
    <x v="2"/>
    <n v="131400"/>
    <s v="Lighting System: 190"/>
    <n v="46000434"/>
    <s v="BBC Ash sluice house lighting installed in poorly lit areas"/>
    <d v="2014-11-11T00:00:00"/>
    <d v="2014-11-01T00:00:00"/>
    <s v="A2460471"/>
    <x v="0"/>
    <n v="12213.42"/>
    <x v="9"/>
    <x v="9"/>
    <s v="Lighting System"/>
    <n v="2.3E-2"/>
    <n v="352.55"/>
  </r>
  <r>
    <n v="2"/>
    <n v="4370.33"/>
    <n v="2635.3899722148999"/>
    <d v="2020-09-01T00:00:00"/>
    <s v="Tampa Electric"/>
    <s v="TEC Electric"/>
    <s v="Big Bend Station"/>
    <x v="2"/>
    <n v="131400"/>
    <s v="Lighting System: 190"/>
    <n v="190715"/>
    <s v="SHEET PILING ; THERMAL DILUTION SYSTEM ; SHEETPILE WALL LIGHTING. ML-155 MAX LUMINA MARINE LANTERN, 155 MM CLEAR LENS. TF-3B MICRO POWER FLASH FLASHER/LAMP CHANGER.FITTED WITH SIX 12 VOLT .55 AMP LAMPS."/>
    <d v="1989-12-15T00:00:00"/>
    <d v="1989-12-15T00:00:00"/>
    <s v="A7018-2008"/>
    <x v="0"/>
    <n v="1734.94"/>
    <x v="9"/>
    <x v="9"/>
    <s v="Lighting System"/>
    <n v="2.3E-2"/>
    <n v="100.52"/>
  </r>
  <r>
    <n v="1"/>
    <n v="36191.94"/>
    <n v="7354.5221447496006"/>
    <d v="2020-09-01T00:00:00"/>
    <s v="Tampa Electric"/>
    <s v="TEC Electric"/>
    <s v="Big Bend Station"/>
    <x v="2"/>
    <n v="131400"/>
    <s v="Piping - Under 6&quot;: 218"/>
    <n v="45398125"/>
    <s v="BB FMS wash flushing header and piping with upgraded materials on all six traveling water screens"/>
    <d v="2014-07-14T00:00:00"/>
    <d v="2014-07-01T00:00:00"/>
    <s v="A2432510"/>
    <x v="0"/>
    <n v="28837.42"/>
    <x v="9"/>
    <x v="9"/>
    <s v="Piping - Under 6&quot;"/>
    <n v="2.3E-2"/>
    <n v="832.41"/>
  </r>
  <r>
    <n v="1"/>
    <n v="48255.26"/>
    <n v="31977.230627705401"/>
    <d v="2020-09-01T00:00:00"/>
    <s v="Tampa Electric"/>
    <s v="TEC Electric"/>
    <s v="Big Bend Station"/>
    <x v="2"/>
    <n v="131400"/>
    <s v="Piping 6&quot; &amp; larger: 219"/>
    <n v="87643"/>
    <s v="PIPING UNDER 6&quot; INCLUDING VALVES ; TURBINE LUBE OIL SYSTEM ; LUBE OIL COND, PIPING SMALL BORE."/>
    <d v="1982-06-15T00:00:00"/>
    <d v="1982-06-15T00:00:00"/>
    <s v="K44"/>
    <x v="0"/>
    <n v="16278.03"/>
    <x v="9"/>
    <x v="9"/>
    <s v="Piping 6&quot; &amp; larger"/>
    <n v="2.3E-2"/>
    <n v="1109.8699999999999"/>
  </r>
  <r>
    <n v="1"/>
    <n v="2935012.87"/>
    <n v="2123564.3440069002"/>
    <d v="2020-09-01T00:00:00"/>
    <s v="Tampa Electric"/>
    <s v="TEC Electric"/>
    <s v="Big Bend Station"/>
    <x v="2"/>
    <n v="131400"/>
    <s v="Piping 6&quot; &amp; larger: 219"/>
    <n v="189838"/>
    <s v="SHEET PILING ; THERMAL DILUTION SYSTEM ; SHEET PILLING, 4100 L.F."/>
    <d v="1973-06-15T00:00:00"/>
    <d v="1973-06-15T00:00:00"/>
    <s v="C66-2008"/>
    <x v="0"/>
    <n v="811448.53"/>
    <x v="9"/>
    <x v="9"/>
    <s v="Piping 6&quot; &amp; larger"/>
    <n v="2.3E-2"/>
    <n v="67505.3"/>
  </r>
  <r>
    <n v="5"/>
    <n v="156636.01999999999"/>
    <n v="35937.984176445403"/>
    <d v="2020-09-01T00:00:00"/>
    <s v="Tampa Electric"/>
    <s v="TEC Electric"/>
    <s v="Big Bend Station"/>
    <x v="2"/>
    <n v="131400"/>
    <s v="Platform &amp; Ladder: 220"/>
    <n v="45487851"/>
    <s v="One stack port installed at level finve for the PM CEM's and 4 stack posrts will be on stack CS0W1 at level six approx 60&quot; above the exisiting test platform"/>
    <d v="2013-05-30T00:00:00"/>
    <d v="2013-06-01T00:00:00"/>
    <s v="A2410084"/>
    <x v="0"/>
    <n v="120698.04"/>
    <x v="9"/>
    <x v="9"/>
    <s v="Platform &amp; Ladder"/>
    <n v="2.3E-2"/>
    <n v="3602.63"/>
  </r>
  <r>
    <n v="1"/>
    <n v="5005"/>
    <n v="1390.9260365"/>
    <d v="2020-09-01T00:00:00"/>
    <s v="Tampa Electric"/>
    <s v="TEC Electric"/>
    <s v="Big Bend Station"/>
    <x v="2"/>
    <n v="131400"/>
    <s v="Platform &amp; Ladder: 220"/>
    <n v="28267548"/>
    <s v="BBC oil valve platform installed, to access valves which direct flow of oil to lube oil conditioner"/>
    <d v="2011-10-30T00:00:00"/>
    <d v="2011-10-01T00:00:00"/>
    <s v="A7033-2011"/>
    <x v="0"/>
    <n v="3614.07"/>
    <x v="9"/>
    <x v="9"/>
    <s v="Platform &amp; Ladder"/>
    <n v="2.3E-2"/>
    <n v="115.12"/>
  </r>
  <r>
    <n v="1"/>
    <n v="25377.97"/>
    <n v="7622.2121285923004"/>
    <d v="2020-09-01T00:00:00"/>
    <s v="Tampa Electric"/>
    <s v="TEC Electric"/>
    <s v="Big Bend Station"/>
    <x v="2"/>
    <n v="131400"/>
    <s v="Probe: 228"/>
    <n v="26925235"/>
    <s v="BBC cooling towers vibration probes added to monitor vibration levels on ooling towers safely and accurately"/>
    <d v="2010-08-30T00:00:00"/>
    <d v="2010-08-01T00:00:00"/>
    <s v="A7056-2009"/>
    <x v="0"/>
    <n v="17755.759999999998"/>
    <x v="9"/>
    <x v="9"/>
    <s v="Probe"/>
    <n v="2.3E-2"/>
    <n v="583.69000000000005"/>
  </r>
  <r>
    <n v="1"/>
    <n v="11085.550000000001"/>
    <n v="161.06007140650001"/>
    <d v="2020-09-01T00:00:00"/>
    <s v="Tampa Electric"/>
    <s v="TEC Electric"/>
    <s v="Big Bend Station"/>
    <x v="2"/>
    <n v="131400"/>
    <s v="Probe: 228"/>
    <n v="335665494"/>
    <s v="BB1 Flume Outlet Canal Temerature Probe installed"/>
    <d v="2020-03-31T00:00:00"/>
    <d v="2020-03-01T00:00:00"/>
    <s v="A2730705"/>
    <x v="0"/>
    <n v="10924.49"/>
    <x v="9"/>
    <x v="9"/>
    <s v="Probe"/>
    <n v="2.3E-2"/>
    <n v="254.97"/>
  </r>
  <r>
    <n v="2"/>
    <n v="197283.85"/>
    <n v="59253.728893421503"/>
    <d v="2020-09-01T00:00:00"/>
    <s v="Tampa Electric"/>
    <s v="TEC Electric"/>
    <s v="Big Bend Station"/>
    <x v="2"/>
    <n v="131400"/>
    <s v="Pump - Complete: 231"/>
    <n v="27771099"/>
    <s v="#1 screen wash pumps replaced.  Coarse mesh screen wash pumps #1, 2, &amp; 3  (#2 retired)"/>
    <d v="2010-12-31T00:00:00"/>
    <d v="2010-12-01T00:00:00"/>
    <s v="A7013-2010"/>
    <x v="0"/>
    <n v="138030.12"/>
    <x v="9"/>
    <x v="9"/>
    <s v="Pump - Complete"/>
    <n v="2.3E-2"/>
    <n v="4537.53"/>
  </r>
  <r>
    <n v="1"/>
    <n v="200415.62"/>
    <n v="55696.963832025998"/>
    <d v="2020-09-01T00:00:00"/>
    <s v="Tampa Electric"/>
    <s v="TEC Electric"/>
    <s v="Big Bend Station"/>
    <x v="2"/>
    <n v="131400"/>
    <s v="Pump - Complete: 231"/>
    <n v="27809656"/>
    <s v="#2 Coarse Mesh screen wash pumps replaced in the #2 screenwell area"/>
    <d v="2011-02-28T00:00:00"/>
    <d v="2011-02-01T00:00:00"/>
    <s v="A7019-2010"/>
    <x v="0"/>
    <n v="144718.66"/>
    <x v="9"/>
    <x v="9"/>
    <s v="Pump - Complete"/>
    <n v="2.3E-2"/>
    <n v="4609.5600000000004"/>
  </r>
  <r>
    <n v="1"/>
    <n v="13150.630000000001"/>
    <n v="6069.1440951488003"/>
    <d v="2020-09-01T00:00:00"/>
    <s v="Tampa Electric"/>
    <s v="TEC Electric"/>
    <s v="Big Bend Station"/>
    <x v="2"/>
    <n v="131400"/>
    <s v="Pump - Complete: 231"/>
    <n v="106032"/>
    <s v="PUMP ; VACUUM PRIMING SYSTEM ; BB VACUUM PRIMING PUMP #5 PUMP LOCATED IN THE TURBINE AREA. 06/23/03 RJB"/>
    <d v="2001-02-15T00:00:00"/>
    <d v="2001-02-15T00:00:00"/>
    <s v="A7018-2008"/>
    <x v="0"/>
    <n v="7081.49"/>
    <x v="9"/>
    <x v="9"/>
    <s v="Pump - Complete"/>
    <n v="2.3E-2"/>
    <n v="302.45999999999998"/>
  </r>
  <r>
    <n v="1"/>
    <n v="11765.95"/>
    <n v="5070.8178293430001"/>
    <d v="2020-09-01T00:00:00"/>
    <s v="Tampa Electric"/>
    <s v="TEC Electric"/>
    <s v="Big Bend Station"/>
    <x v="2"/>
    <n v="131400"/>
    <s v="Pump - Complete: 231"/>
    <n v="106355"/>
    <s v="PUMP ; SCREENWELL ; BB 4C HP WASH PUMP FOR THE FINE MESH SCREEN SYSTEM GOES WITH THE TRAVELLING SCREEN WASH SYSTEM 04/19/04 RJB"/>
    <d v="2003-05-15T00:00:00"/>
    <d v="2003-05-15T00:00:00"/>
    <s v="A7067-2007"/>
    <x v="0"/>
    <n v="6695.13"/>
    <x v="9"/>
    <x v="9"/>
    <s v="Pump - Complete"/>
    <n v="2.3E-2"/>
    <n v="270.62"/>
  </r>
  <r>
    <n v="1"/>
    <n v="28606.600000000002"/>
    <n v="1347.1654646120001"/>
    <d v="2020-09-01T00:00:00"/>
    <s v="Tampa Electric"/>
    <s v="TEC Electric"/>
    <s v="Big Bend Station"/>
    <x v="2"/>
    <n v="131400"/>
    <s v="Pump - Complete: 231"/>
    <n v="319365264"/>
    <s v="BBC #2 vacuum priming system pump replaced."/>
    <d v="2019-08-20T00:00:00"/>
    <d v="2019-08-01T00:00:00"/>
    <s v="A2703678"/>
    <x v="0"/>
    <n v="27259.43"/>
    <x v="9"/>
    <x v="9"/>
    <s v="Pump - Complete"/>
    <n v="2.3E-2"/>
    <n v="657.95"/>
  </r>
  <r>
    <n v="1"/>
    <n v="11765.960000000001"/>
    <n v="5070.8221390824001"/>
    <d v="2020-09-01T00:00:00"/>
    <s v="Tampa Electric"/>
    <s v="TEC Electric"/>
    <s v="Big Bend Station"/>
    <x v="2"/>
    <n v="131400"/>
    <s v="Pump - Complete: 231"/>
    <n v="106404"/>
    <s v="PUMP ; SCREENWELL ; BB COARSE MESH SCREEN PUMP #4 PUMP GOES WITH THE TRAVELLING SCREEN WASH SYSTEM 04/19/04 RJB"/>
    <d v="2003-05-15T00:00:00"/>
    <d v="2003-05-15T00:00:00"/>
    <s v="A7067-2007"/>
    <x v="0"/>
    <n v="6695.14"/>
    <x v="9"/>
    <x v="9"/>
    <s v="Pump - Complete"/>
    <n v="2.3E-2"/>
    <n v="270.62"/>
  </r>
  <r>
    <n v="1"/>
    <n v="5421.02"/>
    <n v="2156.2300038312001"/>
    <d v="2020-09-01T00:00:00"/>
    <s v="Tampa Electric"/>
    <s v="TEC Electric"/>
    <s v="Big Bend Station"/>
    <x v="2"/>
    <n v="131400"/>
    <s v="Rotating Blade Row: 253"/>
    <n v="113195"/>
    <s v="ROTATING BLADE ROW ; HP TURBINE ; TURBINE RELATED EQP. BB FGD RELATED EQP. LABOR AND MATERIALS. 07/26/07 WHA"/>
    <d v="2005-07-15T00:00:00"/>
    <d v="2005-07-15T00:00:00"/>
    <s v="A7511-2008"/>
    <x v="0"/>
    <n v="3264.79"/>
    <x v="9"/>
    <x v="9"/>
    <s v="Rotating Blade Row"/>
    <n v="2.3E-2"/>
    <n v="124.68"/>
  </r>
  <r>
    <n v="1"/>
    <n v="406803.20000000001"/>
    <n v="19157.509873023999"/>
    <d v="2020-09-01T00:00:00"/>
    <s v="Tampa Electric"/>
    <s v="TEC Electric"/>
    <s v="Big Bend Station"/>
    <x v="2"/>
    <n v="131400"/>
    <s v="Screen House: 266"/>
    <n v="317641819"/>
    <s v="BB4A Fine Mesh Screen both the upper and lower frames, head section and other major components replaced."/>
    <d v="2019-09-03T00:00:00"/>
    <d v="2019-09-01T00:00:00"/>
    <s v="A2691477"/>
    <x v="0"/>
    <n v="387645.69"/>
    <x v="9"/>
    <x v="9"/>
    <s v="Screen House"/>
    <n v="2.3E-2"/>
    <n v="9356.4699999999993"/>
  </r>
  <r>
    <n v="1"/>
    <n v="88132.24"/>
    <n v="20220.732412344798"/>
    <d v="2020-09-01T00:00:00"/>
    <s v="Tampa Electric"/>
    <s v="TEC Electric"/>
    <s v="Big Bend Station"/>
    <x v="2"/>
    <n v="131400"/>
    <s v="Screen House: 266"/>
    <n v="41051564"/>
    <s v="BBC 4C fine mesh screen panel and frame replaced."/>
    <d v="2013-04-25T00:00:00"/>
    <d v="2013-11-01T00:00:00"/>
    <s v="A2419610"/>
    <x v="0"/>
    <n v="67911.509999999995"/>
    <x v="9"/>
    <x v="9"/>
    <s v="Screen House"/>
    <n v="2.3E-2"/>
    <n v="2027.04"/>
  </r>
  <r>
    <n v="1"/>
    <n v="363406.74"/>
    <n v="109148.3385487566"/>
    <d v="2020-09-01T00:00:00"/>
    <s v="Tampa Electric"/>
    <s v="TEC Electric"/>
    <s v="Big Bend Station"/>
    <x v="2"/>
    <n v="131400"/>
    <s v="Screen: 265"/>
    <n v="26903835"/>
    <s v="4C Fine mesh travelling water screen (4CWS-FMSCS dual flow fine mesh continuousley traveling water screen)"/>
    <d v="2010-10-27T00:00:00"/>
    <d v="2010-10-01T00:00:00"/>
    <s v="B2117-2009"/>
    <x v="0"/>
    <n v="254258.4"/>
    <x v="9"/>
    <x v="9"/>
    <s v="Screen"/>
    <n v="2.3E-2"/>
    <n v="8358.36"/>
  </r>
  <r>
    <n v="1"/>
    <n v="364613.54"/>
    <n v="17170.679808782803"/>
    <d v="2020-09-01T00:00:00"/>
    <s v="Tampa Electric"/>
    <s v="TEC Electric"/>
    <s v="Big Bend Station"/>
    <x v="2"/>
    <n v="131400"/>
    <s v="Screen: 265"/>
    <n v="319258387"/>
    <s v="3A Fine mesh travelling water screen (3CWS-FMSAS dual flow fine mesh continuousley traveling water screen)"/>
    <d v="2019-11-18T00:00:00"/>
    <d v="2019-11-01T00:00:00"/>
    <s v="A2705582"/>
    <x v="0"/>
    <n v="347442.86"/>
    <x v="9"/>
    <x v="9"/>
    <s v="Screen"/>
    <n v="2.3E-2"/>
    <n v="8386.11"/>
  </r>
  <r>
    <n v="1"/>
    <n v="52575.57"/>
    <n v="12062.7426739239"/>
    <d v="2020-09-01T00:00:00"/>
    <s v="Tampa Electric"/>
    <s v="TEC Electric"/>
    <s v="Big Bend Station"/>
    <x v="2"/>
    <n v="131400"/>
    <s v="Screen: 265"/>
    <n v="38833049"/>
    <s v="BB4 4C Fine mesh screen replaced"/>
    <d v="2013-03-25T00:00:00"/>
    <d v="2013-04-01T00:00:00"/>
    <s v="A2419614"/>
    <x v="0"/>
    <n v="40512.83"/>
    <x v="9"/>
    <x v="9"/>
    <s v="Screen"/>
    <n v="2.3E-2"/>
    <n v="1209.24"/>
  </r>
  <r>
    <n v="1"/>
    <n v="379290.2"/>
    <n v="113918.897480618"/>
    <d v="2020-09-01T00:00:00"/>
    <s v="Tampa Electric"/>
    <s v="TEC Electric"/>
    <s v="Big Bend Station"/>
    <x v="2"/>
    <n v="131400"/>
    <s v="Screen: 265"/>
    <n v="26903830"/>
    <s v="4B Fine mesh travelling water screen (4CWS-FMSBS dual flow fine mesh continuousley traveling water screen)"/>
    <d v="2010-10-27T00:00:00"/>
    <d v="2010-10-01T00:00:00"/>
    <s v="B2113-2009"/>
    <x v="0"/>
    <n v="265371.3"/>
    <x v="9"/>
    <x v="9"/>
    <s v="Screen"/>
    <n v="2.3E-2"/>
    <n v="8723.67"/>
  </r>
  <r>
    <n v="1"/>
    <n v="171178.72"/>
    <n v="8061.2886487903997"/>
    <d v="2020-09-01T00:00:00"/>
    <s v="Tampa Electric"/>
    <s v="TEC Electric"/>
    <s v="Big Bend Station"/>
    <x v="2"/>
    <n v="131400"/>
    <s v="Screen: 265"/>
    <n v="316190725"/>
    <s v="BB 4C Fine Mesh Traveling Screen Basket, chains, and rails replaced"/>
    <d v="2019-10-09T00:00:00"/>
    <d v="2019-10-01T00:00:00"/>
    <s v="A2699961"/>
    <x v="0"/>
    <n v="163117.43"/>
    <x v="9"/>
    <x v="9"/>
    <s v="Screen"/>
    <n v="2.3E-2"/>
    <n v="3937.11"/>
  </r>
  <r>
    <n v="1"/>
    <n v="32988.97"/>
    <n v="2710.3401264506001"/>
    <d v="2020-09-01T00:00:00"/>
    <s v="Tampa Electric"/>
    <s v="TEC Electric"/>
    <s v="Big Bend Station"/>
    <x v="2"/>
    <n v="131400"/>
    <s v="Screen: 265"/>
    <n v="304786658"/>
    <s v="BB 4B FINE MESH SCREEN SOUTH CHAIN DRIVE BEARING"/>
    <d v="2018-10-23T00:00:00"/>
    <d v="2018-10-01T00:00:00"/>
    <s v="A2691908"/>
    <x v="0"/>
    <n v="30278.63"/>
    <x v="9"/>
    <x v="9"/>
    <s v="Screen"/>
    <n v="2.3E-2"/>
    <n v="758.75"/>
  </r>
  <r>
    <n v="1"/>
    <n v="359818.13"/>
    <n v="108070.5081838067"/>
    <d v="2020-09-01T00:00:00"/>
    <s v="Tampa Electric"/>
    <s v="TEC Electric"/>
    <s v="Big Bend Station"/>
    <x v="2"/>
    <n v="131400"/>
    <s v="Screen: 265"/>
    <n v="26903840"/>
    <s v="4A Fine mesh travelling water screen (4CWS-FMSAS dual flow fine mesh continuousley traveling water screen)"/>
    <d v="2010-10-27T00:00:00"/>
    <d v="2010-10-01T00:00:00"/>
    <s v="B2114-2009"/>
    <x v="0"/>
    <n v="251747.62"/>
    <x v="9"/>
    <x v="9"/>
    <s v="Screen"/>
    <n v="2.3E-2"/>
    <n v="8275.82"/>
  </r>
  <r>
    <n v="1"/>
    <n v="217893.94"/>
    <n v="31854.459823450001"/>
    <d v="2020-09-01T00:00:00"/>
    <s v="Tampa Electric"/>
    <s v="TEC Electric"/>
    <s v="Big Bend Station"/>
    <x v="2"/>
    <n v="131400"/>
    <s v="Screen: 265"/>
    <n v="140281096"/>
    <s v="BBC Manatee deterrent screens install at all Discharge flumes to prevent Manatees from getting trapped in the flumes.  They will be anchored to the seawall"/>
    <d v="2016-05-26T00:00:00"/>
    <d v="2016-05-01T00:00:00"/>
    <s v="A2574114"/>
    <x v="0"/>
    <n v="186039.48"/>
    <x v="9"/>
    <x v="9"/>
    <s v="Screen"/>
    <n v="2.3E-2"/>
    <n v="5011.5600000000004"/>
  </r>
  <r>
    <n v="1"/>
    <n v="345802.88"/>
    <n v="103861.0616230592"/>
    <d v="2020-09-01T00:00:00"/>
    <s v="Tampa Electric"/>
    <s v="TEC Electric"/>
    <s v="Big Bend Station"/>
    <x v="2"/>
    <n v="131400"/>
    <s v="Screen: 265"/>
    <n v="26903850"/>
    <s v="3C Fine mesh travelling water screen (3CWS-FMSCS dual flow fine mesh continuousley traveling water screen)"/>
    <d v="2010-10-27T00:00:00"/>
    <d v="2010-10-01T00:00:00"/>
    <s v="B2116-2009"/>
    <x v="0"/>
    <n v="241941.82"/>
    <x v="9"/>
    <x v="9"/>
    <s v="Screen"/>
    <n v="2.3E-2"/>
    <n v="7953.47"/>
  </r>
  <r>
    <n v="1"/>
    <n v="359203.63"/>
    <n v="107885.9445897517"/>
    <d v="2020-09-01T00:00:00"/>
    <s v="Tampa Electric"/>
    <s v="TEC Electric"/>
    <s v="Big Bend Station"/>
    <x v="2"/>
    <n v="131400"/>
    <s v="Screen: 265"/>
    <n v="26903845"/>
    <s v="3B Fine mesh travelling water screen (3CWS-FMSBS dual flow fine mesh continuousley traveling water screen)"/>
    <d v="2010-10-27T00:00:00"/>
    <d v="2010-10-01T00:00:00"/>
    <s v="B2115-2009"/>
    <x v="0"/>
    <n v="251317.69"/>
    <x v="9"/>
    <x v="9"/>
    <s v="Screen"/>
    <n v="2.3E-2"/>
    <n v="8261.68"/>
  </r>
  <r>
    <n v="1"/>
    <n v="275122.18"/>
    <n v="12956.279300747601"/>
    <d v="2020-09-01T00:00:00"/>
    <s v="Tampa Electric"/>
    <s v="TEC Electric"/>
    <s v="Big Bend Station"/>
    <x v="2"/>
    <n v="131400"/>
    <s v="Screen: 265"/>
    <n v="319258394"/>
    <s v="BB 3C Fine Mesh Traveling Screen upper and lower frames were replaced."/>
    <d v="2019-09-17T00:00:00"/>
    <d v="2019-09-01T00:00:00"/>
    <s v="A2707918"/>
    <x v="0"/>
    <n v="262165.90000000002"/>
    <x v="9"/>
    <x v="9"/>
    <s v="Screen"/>
    <n v="2.3E-2"/>
    <n v="6327.81"/>
  </r>
  <r>
    <n v="1"/>
    <n v="10087.61"/>
    <n v="6268.4700071929001"/>
    <d v="2020-09-01T00:00:00"/>
    <s v="Tampa Electric"/>
    <s v="TEC Electric"/>
    <s v="Big Bend Station"/>
    <x v="2"/>
    <n v="131400"/>
    <s v="Tank: 309"/>
    <n v="190542"/>
    <s v="TANK ; VACUUM PRIMING SYSTEM ; VACUUM PRIMING TANK , PRESSURE TANK, 100PSI 48&quot; DIAMETER X 8'-0&quot;. TO ACT AS BACK UP TANK."/>
    <d v="1987-01-15T00:00:00"/>
    <d v="1987-01-15T00:00:00"/>
    <s v="A7079"/>
    <x v="0"/>
    <n v="3819.14"/>
    <x v="9"/>
    <x v="9"/>
    <s v="Tank"/>
    <n v="2.3E-2"/>
    <n v="232.02"/>
  </r>
  <r>
    <n v="1"/>
    <n v="101863.94"/>
    <n v="45488.019802201001"/>
    <d v="2020-09-01T00:00:00"/>
    <s v="Tampa Electric"/>
    <s v="TEC Electric"/>
    <s v="Big Bend Station"/>
    <x v="2"/>
    <n v="131400"/>
    <s v="Tower: 315"/>
    <n v="104927"/>
    <s v="TOWER ; COOLING TOWER ; BB TURBINE ROOF A/C COOLING TOWER LOCATED ON THE ROOF OF THE TURBINE DECK ABOVE AND NORTH OF #2 CONTROL ROOM. 06/26/02 RJB"/>
    <d v="2002-03-15T00:00:00"/>
    <d v="2002-03-15T00:00:00"/>
    <s v="B2078"/>
    <x v="0"/>
    <n v="56375.92"/>
    <x v="9"/>
    <x v="9"/>
    <s v="Tower"/>
    <n v="2.3E-2"/>
    <n v="2342.87"/>
  </r>
  <r>
    <n v="1"/>
    <n v="12448.26"/>
    <n v="1819.8422500500001"/>
    <d v="2020-09-01T00:00:00"/>
    <s v="Tampa Electric"/>
    <s v="TEC Electric"/>
    <s v="Big Bend Station"/>
    <x v="2"/>
    <n v="131400"/>
    <s v="Valves - 10&quot; &amp; larger: 338"/>
    <n v="106400352"/>
    <s v="BB1A tunnel screen wash suction vlave replaced.."/>
    <d v="2016-04-17T00:00:00"/>
    <d v="2016-04-01T00:00:00"/>
    <s v="A2594662"/>
    <x v="0"/>
    <n v="10628.42"/>
    <x v="9"/>
    <x v="9"/>
    <s v="Valves - 10&quot; &amp; larger"/>
    <n v="2.3E-2"/>
    <n v="286.31"/>
  </r>
  <r>
    <n v="1"/>
    <n v="205927.41"/>
    <n v="85402.359624387012"/>
    <d v="2020-09-01T00:00:00"/>
    <s v="Tampa Electric"/>
    <s v="TEC Electric"/>
    <s v="Big Bend Station"/>
    <x v="2"/>
    <n v="131400"/>
    <s v="Walkway / Sidewalk: 344"/>
    <n v="112564"/>
    <s v="WALKWAY ; AREA STRUCTURES ; WALKWAY FOR ORGANISM RETURN LINE.  INCLUDES LABOR AND MATERIAL TO ADD WALKWAY AND SUPPORT FOR ORGANISM RETURN LINE. 05/19/06 RJB"/>
    <d v="2004-12-15T00:00:00"/>
    <d v="2004-12-15T00:00:00"/>
    <s v="F0775"/>
    <x v="0"/>
    <n v="120525.05"/>
    <x v="9"/>
    <x v="9"/>
    <s v="Walkway / Sidewalk"/>
    <n v="2.3E-2"/>
    <n v="4736.33"/>
  </r>
  <r>
    <n v="1"/>
    <n v="4565.2700000000004"/>
    <n v="951.78214411670001"/>
    <d v="2020-09-01T00:00:00"/>
    <s v="Tampa Electric"/>
    <s v="TEC Electric"/>
    <s v="Big Bend Station"/>
    <x v="2"/>
    <n v="131500"/>
    <s v="Analyzer: 008"/>
    <n v="46000532"/>
    <s v="EH&amp;S lab services equipment hot bock for analysis and monitoring replaced."/>
    <d v="2014-08-20T00:00:00"/>
    <d v="2014-11-01T00:00:00"/>
    <s v="A2465498"/>
    <x v="0"/>
    <n v="3613.49"/>
    <x v="10"/>
    <x v="10"/>
    <s v="Analyzer"/>
    <n v="3.7000000000000005E-2"/>
    <n v="168.91"/>
  </r>
  <r>
    <n v="1"/>
    <n v="66503.22"/>
    <n v="21949.824022123201"/>
    <d v="2020-09-01T00:00:00"/>
    <s v="Tampa Electric"/>
    <s v="TEC Electric"/>
    <s v="Big Bend Station"/>
    <x v="2"/>
    <n v="131500"/>
    <s v="Analyzer: 008"/>
    <n v="25630111"/>
    <s v="Thermogravimetric analyzer"/>
    <d v="2009-12-31T00:00:00"/>
    <d v="2009-12-01T00:00:00"/>
    <s v="A7505-2009"/>
    <x v="0"/>
    <n v="44553.4"/>
    <x v="10"/>
    <x v="10"/>
    <s v="Analyzer"/>
    <n v="3.7000000000000005E-2"/>
    <n v="2460.62"/>
  </r>
  <r>
    <n v="1"/>
    <n v="31201.55"/>
    <n v="6504.9993009754999"/>
    <d v="2020-09-01T00:00:00"/>
    <s v="Tampa Electric"/>
    <s v="TEC Electric"/>
    <s v="Big Bend Station"/>
    <x v="2"/>
    <n v="131500"/>
    <s v="Analyzer: 008"/>
    <n v="50387950"/>
    <s v="FGD breakpoint chlorination Rosemont ammonia chemical analyzer installed"/>
    <d v="2014-11-05T00:00:00"/>
    <d v="2014-11-01T00:00:00"/>
    <s v="A2415865"/>
    <x v="0"/>
    <n v="24696.55"/>
    <x v="10"/>
    <x v="10"/>
    <s v="Analyzer"/>
    <n v="3.7000000000000005E-2"/>
    <n v="1154.46"/>
  </r>
  <r>
    <n v="1"/>
    <n v="34108.770000000004"/>
    <n v="7111.1058587517"/>
    <d v="2020-09-01T00:00:00"/>
    <s v="Tampa Electric"/>
    <s v="TEC Electric"/>
    <s v="Big Bend Station"/>
    <x v="2"/>
    <n v="131500"/>
    <s v="Analyzer: 008"/>
    <n v="50387953"/>
    <s v="FGD breakpoint chlorination Rosemont chlorine chemical analyzer installed"/>
    <d v="2014-11-05T00:00:00"/>
    <d v="2014-11-01T00:00:00"/>
    <s v="A2415865"/>
    <x v="0"/>
    <n v="26997.66"/>
    <x v="10"/>
    <x v="10"/>
    <s v="Analyzer"/>
    <n v="3.7000000000000005E-2"/>
    <n v="1262.02"/>
  </r>
  <r>
    <n v="1"/>
    <n v="31409.54"/>
    <n v="14390.1899774294"/>
    <d v="2020-09-01T00:00:00"/>
    <s v="Tampa Electric"/>
    <s v="TEC Electric"/>
    <s v="Big Bend Station"/>
    <x v="2"/>
    <n v="131500"/>
    <s v="Analyzer: 008"/>
    <n v="125859"/>
    <s v="ANALYZER ; ANALYZING EQP ; BB FUEL LAB SULPHUR DETERMINATOR. ANALYZER. 04/17/02 RJB"/>
    <d v="2002-07-15T00:00:00"/>
    <d v="2002-07-15T00:00:00"/>
    <s v="A7172"/>
    <x v="0"/>
    <n v="17019.349999999999"/>
    <x v="10"/>
    <x v="10"/>
    <s v="Analyzer"/>
    <n v="3.7000000000000005E-2"/>
    <n v="1162.1500000000001"/>
  </r>
  <r>
    <n v="1"/>
    <n v="29438.5"/>
    <n v="5300.667754655"/>
    <d v="2020-09-01T00:00:00"/>
    <s v="Tampa Electric"/>
    <s v="TEC Electric"/>
    <s v="Big Bend Station"/>
    <x v="2"/>
    <n v="131500"/>
    <s v="Analyzer: 008"/>
    <n v="76060101"/>
    <s v="BBC  Niton XL2980GOLDD Alloy analyzer purchased"/>
    <d v="2015-11-15T00:00:00"/>
    <d v="2015-11-01T00:00:00"/>
    <s v="A2565698"/>
    <x v="0"/>
    <n v="24137.83"/>
    <x v="10"/>
    <x v="10"/>
    <s v="Analyzer"/>
    <n v="3.7000000000000005E-2"/>
    <n v="1089.22"/>
  </r>
  <r>
    <n v="1"/>
    <n v="9006.82"/>
    <n v="1877.7707454921999"/>
    <d v="2020-09-01T00:00:00"/>
    <s v="Tampa Electric"/>
    <s v="TEC Electric"/>
    <s v="Big Bend Station"/>
    <x v="2"/>
    <n v="131500"/>
    <s v="Analyzer: 008"/>
    <n v="45702993"/>
    <s v="EH&amp;S lab services purchased a moisture analyzer for free and combined water and gypsum purity"/>
    <d v="2014-03-31T00:00:00"/>
    <d v="2014-04-01T00:00:00"/>
    <s v="A2458933"/>
    <x v="0"/>
    <n v="7129.05"/>
    <x v="10"/>
    <x v="10"/>
    <s v="Analyzer"/>
    <n v="3.7000000000000005E-2"/>
    <n v="333.25"/>
  </r>
  <r>
    <n v="8"/>
    <n v="56344.67"/>
    <n v="22992.978549204203"/>
    <d v="2020-09-01T00:00:00"/>
    <s v="Tampa Electric"/>
    <s v="TEC Electric"/>
    <s v="Big Bend Station"/>
    <x v="2"/>
    <n v="131500"/>
    <s v="Analyzer: 008"/>
    <n v="112136"/>
    <s v="ANALYZER ; CONTROL/MONITORING DEVICE ; 8 SODIUM ANALYZERS INCLUDES LABOR AND MATERIALS. 09/22/05 RJB"/>
    <d v="2005-06-15T00:00:00"/>
    <d v="2005-06-15T00:00:00"/>
    <s v="A7051"/>
    <x v="0"/>
    <n v="33351.69"/>
    <x v="10"/>
    <x v="10"/>
    <s v="Analyzer"/>
    <n v="3.7000000000000005E-2"/>
    <n v="2084.75"/>
  </r>
  <r>
    <n v="1"/>
    <n v="28545.760000000002"/>
    <n v="5951.3116766896001"/>
    <d v="2020-09-01T00:00:00"/>
    <s v="Tampa Electric"/>
    <s v="TEC Electric"/>
    <s v="Big Bend Station"/>
    <x v="2"/>
    <n v="131500"/>
    <s v="Analyzer: 008"/>
    <n v="43807399"/>
    <s v="EH&amp;S Air Service test trailer upgrade with new stainless steel monitoring and analyer equipment"/>
    <d v="2014-03-18T00:00:00"/>
    <d v="2014-04-01T00:00:00"/>
    <s v="A2455935"/>
    <x v="0"/>
    <n v="22594.45"/>
    <x v="10"/>
    <x v="10"/>
    <s v="Analyzer"/>
    <n v="3.7000000000000005E-2"/>
    <n v="1056.19"/>
  </r>
  <r>
    <n v="1"/>
    <n v="29930.34"/>
    <n v="6239.9733595914004"/>
    <d v="2020-09-01T00:00:00"/>
    <s v="Tampa Electric"/>
    <s v="TEC Electric"/>
    <s v="Big Bend Station"/>
    <x v="2"/>
    <n v="131500"/>
    <s v="Analyzer: 008"/>
    <n v="50387947"/>
    <s v="FGD breakpoint chlorination Rosemont ammonia chemical analyzer installed"/>
    <d v="2014-11-05T00:00:00"/>
    <d v="2014-11-01T00:00:00"/>
    <s v="A2415865"/>
    <x v="0"/>
    <n v="23690.37"/>
    <x v="10"/>
    <x v="10"/>
    <s v="Analyzer"/>
    <n v="3.7000000000000005E-2"/>
    <n v="1107.42"/>
  </r>
  <r>
    <n v="1"/>
    <n v="2969.81"/>
    <n v="2147.6802299251999"/>
    <d v="2020-09-01T00:00:00"/>
    <s v="Tampa Electric"/>
    <s v="TEC Electric"/>
    <s v="Big Bend Station"/>
    <x v="2"/>
    <n v="131500"/>
    <s v="Analyzer: 008"/>
    <n v="127985"/>
    <s v="PHOSPHATE ; ANALYZERS ; PHOSPHATE ANALYZER,HACH AUTOMATIC"/>
    <d v="1976-06-15T00:00:00"/>
    <d v="1976-06-15T00:00:00"/>
    <s v="A2902"/>
    <x v="0"/>
    <n v="822.13"/>
    <x v="10"/>
    <x v="10"/>
    <s v="Analyzer"/>
    <n v="3.7000000000000005E-2"/>
    <n v="109.88"/>
  </r>
  <r>
    <n v="2"/>
    <n v="42129.83"/>
    <n v="7585.8563238649003"/>
    <d v="2020-09-01T00:00:00"/>
    <s v="Tampa Electric"/>
    <s v="TEC Electric"/>
    <s v="Big Bend Station"/>
    <x v="2"/>
    <n v="131500"/>
    <s v="Analyzer: 008"/>
    <n v="49639299"/>
    <s v="Purchase 2 stationary SO2 moiiting systems, Nema4 sealed container, AC, analyzer, perm tube calibrator and blue tooth storage"/>
    <d v="2015-01-07T00:00:00"/>
    <d v="2015-01-01T00:00:00"/>
    <s v="A2515713"/>
    <x v="0"/>
    <n v="34543.97"/>
    <x v="10"/>
    <x v="10"/>
    <s v="Analyzer"/>
    <n v="3.7000000000000005E-2"/>
    <n v="1558.8"/>
  </r>
  <r>
    <n v="1"/>
    <n v="38170.160000000003"/>
    <n v="14882.049935323201"/>
    <d v="2020-09-01T00:00:00"/>
    <s v="Tampa Electric"/>
    <s v="TEC Electric"/>
    <s v="Big Bend Station"/>
    <x v="2"/>
    <n v="131500"/>
    <s v="Analyzer: 008"/>
    <n v="113047"/>
    <s v="ANALYZER ; CONTROL/MONITORING DEVICE ; BB COMMON CONDUCTIVITY ANALYZERS LABOR AND MATERIALS. QTY 1 LOT 04/17/07 RJB"/>
    <d v="2006-03-15T00:00:00"/>
    <d v="2006-03-15T00:00:00"/>
    <s v="A7011-2008"/>
    <x v="0"/>
    <n v="23288.11"/>
    <x v="10"/>
    <x v="10"/>
    <s v="Analyzer"/>
    <n v="3.7000000000000005E-2"/>
    <n v="1412.3"/>
  </r>
  <r>
    <n v="1"/>
    <n v="15941.01"/>
    <n v="3323.4329354421002"/>
    <d v="2020-09-01T00:00:00"/>
    <s v="Tampa Electric"/>
    <s v="TEC Electric"/>
    <s v="Big Bend Station"/>
    <x v="2"/>
    <n v="131500"/>
    <s v="Analyzer: 008"/>
    <n v="49596598"/>
    <s v="BBC Demineralizer sodium analyzer installed"/>
    <d v="2014-12-31T00:00:00"/>
    <d v="2014-12-01T00:00:00"/>
    <s v="A2514355"/>
    <x v="0"/>
    <n v="12617.58"/>
    <x v="10"/>
    <x v="10"/>
    <s v="Analyzer"/>
    <n v="3.7000000000000005E-2"/>
    <n v="589.82000000000005"/>
  </r>
  <r>
    <n v="8"/>
    <n v="57095.58"/>
    <n v="22260.8255413716"/>
    <d v="2020-09-01T00:00:00"/>
    <s v="Tampa Electric"/>
    <s v="TEC Electric"/>
    <s v="Big Bend Station"/>
    <x v="2"/>
    <n v="131500"/>
    <s v="Analyzer: 008"/>
    <n v="127138"/>
    <s v="ANALYZER ; CONTROL/MONITORING DEVICE ; BB COMMON SODIUM ANALYZERS LABOR AND MATERIALS. QTY 8 04/17/07 RJB"/>
    <d v="2006-12-15T00:00:00"/>
    <d v="2006-12-15T00:00:00"/>
    <s v="A7003-2008"/>
    <x v="0"/>
    <n v="34834.75"/>
    <x v="10"/>
    <x v="10"/>
    <s v="Analyzer"/>
    <n v="3.7000000000000005E-2"/>
    <n v="2112.54"/>
  </r>
  <r>
    <n v="1"/>
    <n v="20810.260000000002"/>
    <n v="3121.2707557486001"/>
    <d v="2020-09-01T00:00:00"/>
    <s v="Tampa Electric"/>
    <s v="TEC Electric"/>
    <s v="Big Bend Station"/>
    <x v="2"/>
    <n v="131500"/>
    <s v="Analyzer: 008"/>
    <n v="122703504"/>
    <s v="BB FGD MOISTURE ANALYZERS"/>
    <d v="2016-12-08T00:00:00"/>
    <d v="2016-12-01T00:00:00"/>
    <s v="A2618969"/>
    <x v="0"/>
    <n v="17688.990000000002"/>
    <x v="10"/>
    <x v="10"/>
    <s v="Analyzer"/>
    <n v="3.7000000000000005E-2"/>
    <n v="769.98"/>
  </r>
  <r>
    <n v="1"/>
    <n v="17550.05"/>
    <n v="3160.0449794514998"/>
    <d v="2020-09-01T00:00:00"/>
    <s v="Tampa Electric"/>
    <s v="TEC Electric"/>
    <s v="Big Bend Station"/>
    <x v="2"/>
    <n v="131500"/>
    <s v="Analyzer: 008"/>
    <n v="82357718"/>
    <s v="EHS air services servomex O2/CO2 combined analyzer replaced"/>
    <d v="2015-04-30T00:00:00"/>
    <d v="2015-05-01T00:00:00"/>
    <s v="A2521657"/>
    <x v="0"/>
    <n v="14390.01"/>
    <x v="10"/>
    <x v="10"/>
    <s v="Analyzer"/>
    <n v="3.7000000000000005E-2"/>
    <n v="649.35"/>
  </r>
  <r>
    <n v="3"/>
    <n v="136521.37"/>
    <n v="42068.150933175799"/>
    <d v="2020-09-01T00:00:00"/>
    <s v="Tampa Electric"/>
    <s v="TEC Electric"/>
    <s v="Big Bend Station"/>
    <x v="2"/>
    <n v="131500"/>
    <s v="Analyzer: 008"/>
    <n v="27771125"/>
    <s v="Conducitivity, silica and phosphate analyzers installed to optimize water/steam monitoring"/>
    <d v="2010-12-31T00:00:00"/>
    <d v="2010-12-01T00:00:00"/>
    <s v="A7016-2010"/>
    <x v="0"/>
    <n v="94453.22"/>
    <x v="10"/>
    <x v="10"/>
    <s v="Analyzer"/>
    <n v="3.7000000000000005E-2"/>
    <n v="5051.29"/>
  </r>
  <r>
    <n v="1"/>
    <n v="69117.16"/>
    <n v="22812.572066569599"/>
    <d v="2020-09-01T00:00:00"/>
    <s v="Tampa Electric"/>
    <s v="TEC Electric"/>
    <s v="Big Bend Station"/>
    <x v="2"/>
    <n v="131500"/>
    <s v="Analyzer: 008"/>
    <n v="27771175"/>
    <s v="Units 3 &amp; 4 Hydrogen purity analyzers replaced with Yokogawa hydrogen gas denisty detectors/analyzers"/>
    <d v="2009-12-31T00:00:00"/>
    <d v="2009-12-01T00:00:00"/>
    <s v="A7026-2009"/>
    <x v="0"/>
    <n v="46304.59"/>
    <x v="10"/>
    <x v="10"/>
    <s v="Analyzer"/>
    <n v="3.7000000000000005E-2"/>
    <n v="2557.33"/>
  </r>
  <r>
    <n v="1"/>
    <n v="116529.13"/>
    <n v="43216.049085782404"/>
    <d v="2020-09-01T00:00:00"/>
    <s v="Tampa Electric"/>
    <s v="TEC Electric"/>
    <s v="Big Bend Station"/>
    <x v="2"/>
    <n v="131500"/>
    <s v="Battery / Charger: 024"/>
    <n v="24012621"/>
    <s v="BATTERIES/ BATTERY CHARGER ; AUXILLIARY / EMERGENCY EQP ; BATTERIES 60 CELL SET KS20472 L-1S TYPE LABOR AND MATERIALS 07/29/08 RJB"/>
    <d v="2007-12-15T00:00:00"/>
    <d v="2007-12-15T00:00:00"/>
    <s v="B2027-2007"/>
    <x v="0"/>
    <n v="73313.08"/>
    <x v="10"/>
    <x v="10"/>
    <s v="Battery / Charger"/>
    <n v="3.7000000000000005E-2"/>
    <n v="4311.58"/>
  </r>
  <r>
    <n v="1"/>
    <n v="29622.57"/>
    <n v="10985.8405290336"/>
    <d v="2020-09-01T00:00:00"/>
    <s v="Tampa Electric"/>
    <s v="TEC Electric"/>
    <s v="Big Bend Station"/>
    <x v="2"/>
    <n v="131500"/>
    <s v="Battery / Charger: 024"/>
    <n v="24011917"/>
    <s v="BATTERY CHARGER ; AUXILLIARY POWER EQP ; #1 CT BATTERY 14 CELL BATTERY STRING QTY 1 07/01/08 RJB"/>
    <d v="2007-12-15T00:00:00"/>
    <d v="2007-12-15T00:00:00"/>
    <s v="A7715-2007"/>
    <x v="0"/>
    <n v="18636.73"/>
    <x v="10"/>
    <x v="10"/>
    <s v="Battery / Charger"/>
    <n v="3.7000000000000005E-2"/>
    <n v="1096.04"/>
  </r>
  <r>
    <n v="1"/>
    <n v="11895.09"/>
    <n v="1002.6535513242"/>
    <d v="2020-09-01T00:00:00"/>
    <s v="Tampa Electric"/>
    <s v="TEC Electric"/>
    <s v="Big Bend Station"/>
    <x v="2"/>
    <n v="131500"/>
    <s v="Battery / Charger: 024"/>
    <n v="287155043"/>
    <s v="T2 STRUCTURE BATTERY BACKUP SYSTEM REPLACEMENT"/>
    <d v="2018-10-26T00:00:00"/>
    <d v="2018-10-01T00:00:00"/>
    <s v="A2685889"/>
    <x v="0"/>
    <n v="10892.44"/>
    <x v="10"/>
    <x v="10"/>
    <s v="Battery / Charger"/>
    <n v="3.7000000000000005E-2"/>
    <n v="440.12"/>
  </r>
  <r>
    <n v="1"/>
    <n v="3415.73"/>
    <n v="1510.2991084854"/>
    <d v="2020-09-01T00:00:00"/>
    <s v="Tampa Electric"/>
    <s v="TEC Electric"/>
    <s v="Big Bend Station"/>
    <x v="2"/>
    <n v="131500"/>
    <s v="Boat / Motor: 383"/>
    <n v="127041"/>
    <s v="TEST PROBES ; DOCKS ; BB THERMAL DILUTION CANAL TEST PROBES. INCLUDES LABOR AND MATERIALS. 01/09/06 RJB"/>
    <d v="2003-12-15T00:00:00"/>
    <d v="2003-12-15T00:00:00"/>
    <s v="A7729-2008"/>
    <x v="0"/>
    <n v="1905.43"/>
    <x v="10"/>
    <x v="10"/>
    <s v="Boat / Motor"/>
    <n v="3.7000000000000005E-2"/>
    <n v="126.38"/>
  </r>
  <r>
    <n v="1000"/>
    <n v="53719"/>
    <n v="38115.40752452"/>
    <d v="2020-09-01T00:00:00"/>
    <s v="Tampa Electric"/>
    <s v="TEC Electric"/>
    <s v="Big Bend Station"/>
    <x v="2"/>
    <n v="131500"/>
    <s v="Cable Tray: 046"/>
    <n v="79136"/>
    <s v="CABLE TRAY - ALUMINUM ; CONDUITS &amp; CABLE TRAYS ; CABLE TRAYS ALUMINUM 24&quot; FOR 5000V CABLE"/>
    <d v="1978-06-15T00:00:00"/>
    <d v="1978-06-15T00:00:00"/>
    <s v="G1580"/>
    <x v="0"/>
    <n v="15603.59"/>
    <x v="10"/>
    <x v="10"/>
    <s v="Cable Tray"/>
    <n v="3.7000000000000005E-2"/>
    <n v="1987.6"/>
  </r>
  <r>
    <n v="1"/>
    <n v="671192.38"/>
    <n v="175115.33364790303"/>
    <d v="2020-09-01T00:00:00"/>
    <s v="Tampa Electric"/>
    <s v="TEC Electric"/>
    <s v="Big Bend Station"/>
    <x v="2"/>
    <n v="131500"/>
    <s v="Cable Tray: 046"/>
    <n v="41803339"/>
    <s v="Install new fiber optic cables from the reserve transformer 3 &amp; 4 pilot and the swithchyard."/>
    <d v="2012-12-31T00:00:00"/>
    <d v="2013-05-01T00:00:00"/>
    <s v="A2386745"/>
    <x v="0"/>
    <n v="496077.05"/>
    <x v="10"/>
    <x v="10"/>
    <s v="Cable Tray"/>
    <n v="3.7000000000000005E-2"/>
    <n v="24834.12"/>
  </r>
  <r>
    <n v="1"/>
    <n v="11895.62"/>
    <n v="3926.2274162672002"/>
    <d v="2020-09-01T00:00:00"/>
    <s v="Tampa Electric"/>
    <s v="TEC Electric"/>
    <s v="Big Bend Station"/>
    <x v="2"/>
    <n v="131500"/>
    <s v="Cable Tray: 046"/>
    <n v="25746854"/>
    <s v="Installed 50 pair Communication Cable TSS building to T2 Structure in the coal field.  These cables are for the telephone service in and around the coal field"/>
    <d v="2009-12-31T00:00:00"/>
    <d v="2009-12-01T00:00:00"/>
    <s v="A7050-2009"/>
    <x v="0"/>
    <n v="7969.39"/>
    <x v="10"/>
    <x v="10"/>
    <s v="Cable Tray"/>
    <n v="3.7000000000000005E-2"/>
    <n v="440.14"/>
  </r>
  <r>
    <n v="1"/>
    <n v="61761.41"/>
    <n v="2984.0105531333002"/>
    <d v="2020-09-01T00:00:00"/>
    <s v="Tampa Electric"/>
    <s v="TEC Electric"/>
    <s v="Big Bend Station"/>
    <x v="2"/>
    <n v="131500"/>
    <s v="Cable Tray: 046"/>
    <n v="307059025"/>
    <s v="BB DOCK CABLE TRAY COVER ADDITION"/>
    <d v="2019-05-15T00:00:00"/>
    <d v="2019-05-01T00:00:00"/>
    <s v="A2695376"/>
    <x v="0"/>
    <n v="58777.4"/>
    <x v="10"/>
    <x v="10"/>
    <s v="Cable Tray"/>
    <n v="3.7000000000000005E-2"/>
    <n v="2285.17"/>
  </r>
  <r>
    <n v="1"/>
    <n v="93410.540000000008"/>
    <n v="19474.529227033399"/>
    <d v="2020-09-01T00:00:00"/>
    <s v="Tampa Electric"/>
    <s v="TEC Electric"/>
    <s v="Big Bend Station"/>
    <x v="2"/>
    <n v="131500"/>
    <s v="Cable Tray: 046"/>
    <n v="45901638"/>
    <s v="BB ESS coal field north stacker cable 1CYHNNH333 replaced from 1CYH-MSTR2 fused disconnect switch to north stacker 1CYH-SR1."/>
    <d v="2014-01-31T00:00:00"/>
    <d v="2014-01-01T00:00:00"/>
    <s v="A2458044"/>
    <x v="0"/>
    <n v="73936.009999999995"/>
    <x v="10"/>
    <x v="10"/>
    <s v="Cable Tray"/>
    <n v="3.7000000000000005E-2"/>
    <n v="3456.19"/>
  </r>
  <r>
    <n v="1"/>
    <n v="313999.2"/>
    <n v="73912.726986840004"/>
    <d v="2020-09-01T00:00:00"/>
    <s v="Tampa Electric"/>
    <s v="TEC Electric"/>
    <s v="Big Bend Station"/>
    <x v="2"/>
    <n v="131500"/>
    <s v="Cable Tray: 046"/>
    <n v="41808396"/>
    <s v="BBC 4KV main feed cables from T3 to T1and T2 structures replaced,  These are the main feeds to the T2 structures and the Peco and Dravo main 4KV feeds fed from the T1 structure"/>
    <d v="2013-08-20T00:00:00"/>
    <d v="2013-12-01T00:00:00"/>
    <s v="B2837-2011"/>
    <x v="0"/>
    <n v="240086.47"/>
    <x v="10"/>
    <x v="10"/>
    <s v="Cable Tray"/>
    <n v="3.7000000000000005E-2"/>
    <n v="11617.97"/>
  </r>
  <r>
    <n v="110"/>
    <n v="3163.76"/>
    <n v="1893.6354867080001"/>
    <d v="2020-09-01T00:00:00"/>
    <s v="Tampa Electric"/>
    <s v="TEC Electric"/>
    <s v="Big Bend Station"/>
    <x v="2"/>
    <n v="131500"/>
    <s v="Cable Tray: 046"/>
    <n v="97601"/>
    <s v="CABLE TRAY - STEEL ; CONDUITS &amp; CABLE TRAYS ; 110 LF CABLE TRAY FOR THE POWER CABLE FOR THE COAL BARGE UNLOADER, 06/29/94 RJB"/>
    <d v="1991-01-15T00:00:00"/>
    <d v="1991-01-15T00:00:00"/>
    <s v="A7508-2008"/>
    <x v="0"/>
    <n v="1270.1199999999999"/>
    <x v="10"/>
    <x v="10"/>
    <s v="Cable Tray"/>
    <n v="3.7000000000000005E-2"/>
    <n v="117.06"/>
  </r>
  <r>
    <n v="1"/>
    <n v="1527230.49"/>
    <n v="675280.20291379024"/>
    <d v="2020-09-01T00:00:00"/>
    <s v="Tampa Electric"/>
    <s v="TEC Electric"/>
    <s v="Big Bend Station"/>
    <x v="2"/>
    <n v="131500"/>
    <s v="Catch / Settling Basin: 050"/>
    <n v="106210"/>
    <s v="SETTING AREA ; POND AND STORAGE AREA ; ENVIRONMENTAL PROJECT CAP AND COVER DA2B (POND) FILL, GRADE AND PREPARE FOR MEMBRANE PLACEMENT OVER DA2B AND PLACEMENT OF CLEAN FILL AND SOD/SEED OVER THE CLOSED DISPOSAL AREA. 02/25/04 RJB"/>
    <d v="2003-12-15T00:00:00"/>
    <d v="2003-12-15T00:00:00"/>
    <s v="B3276"/>
    <x v="0"/>
    <n v="851950.29"/>
    <x v="10"/>
    <x v="10"/>
    <s v="Catch / Settling Basin"/>
    <n v="3.7000000000000005E-2"/>
    <n v="56507.53"/>
  </r>
  <r>
    <n v="1"/>
    <n v="262295.18"/>
    <n v="30982.238464853199"/>
    <d v="2020-09-01T00:00:00"/>
    <s v="Tampa Electric"/>
    <s v="TEC Electric"/>
    <s v="Big Bend Station"/>
    <x v="2"/>
    <n v="131500"/>
    <s v="Circuit Breaker: 055"/>
    <n v="276624636"/>
    <s v="BB COMMON CIRCUIT BREAKERS ELECTRICAL RELIABILITY PROJECT UPGRADE APP 10 CIRCUIT BREAKERS"/>
    <d v="2017-11-07T00:00:00"/>
    <d v="2017-11-01T00:00:00"/>
    <s v="A2638895"/>
    <x v="0"/>
    <n v="231312.94"/>
    <x v="10"/>
    <x v="10"/>
    <s v="Circuit Breaker"/>
    <n v="3.7000000000000005E-2"/>
    <n v="9704.92"/>
  </r>
  <r>
    <n v="1"/>
    <n v="6551.05"/>
    <n v="2299.0160534880001"/>
    <d v="2020-09-01T00:00:00"/>
    <s v="Tampa Electric"/>
    <s v="TEC Electric"/>
    <s v="Big Bend Station"/>
    <x v="2"/>
    <n v="131500"/>
    <s v="Circuit Breaker: 055"/>
    <n v="24805887"/>
    <s v="1C Substation, 1F main breaker rebuilt and retrofited"/>
    <d v="2008-05-15T00:00:00"/>
    <d v="2008-05-15T00:00:00"/>
    <s v="A7010-2008"/>
    <x v="0"/>
    <n v="4252.03"/>
    <x v="10"/>
    <x v="10"/>
    <s v="Circuit Breaker"/>
    <n v="3.7000000000000005E-2"/>
    <n v="242.39"/>
  </r>
  <r>
    <n v="1"/>
    <n v="26979"/>
    <n v="3186.7524654600002"/>
    <d v="2020-09-01T00:00:00"/>
    <s v="Tampa Electric"/>
    <s v="TEC Electric"/>
    <s v="Big Bend Station"/>
    <x v="2"/>
    <n v="131500"/>
    <s v="Circuit Breaker: 055"/>
    <n v="200656321"/>
    <s v="480V BREAKER BB FGD SQUARE D LOCATED IN WASTE HANDLING ELECTRICAL ROOM"/>
    <d v="2017-10-12T00:00:00"/>
    <d v="2017-10-01T00:00:00"/>
    <s v="A2653508"/>
    <x v="0"/>
    <n v="23792.25"/>
    <x v="10"/>
    <x v="10"/>
    <s v="Circuit Breaker"/>
    <n v="3.7000000000000005E-2"/>
    <n v="998.22"/>
  </r>
  <r>
    <n v="1"/>
    <n v="558137.76"/>
    <n v="100497.7436719728"/>
    <d v="2020-09-01T00:00:00"/>
    <s v="Tampa Electric"/>
    <s v="TEC Electric"/>
    <s v="Big Bend Station"/>
    <x v="2"/>
    <n v="131500"/>
    <s v="Circuit Breaker: 055"/>
    <n v="89636836"/>
    <s v="ECRC on BBC arc flash remediation to include the Turbine Bldg Mezzanine, Ash Sluice pump house, Ammonia Bldg, Salg Dewatering Building, fire pump house."/>
    <d v="2015-12-31T00:00:00"/>
    <d v="2015-12-01T00:00:00"/>
    <s v="A2386775"/>
    <x v="0"/>
    <n v="457640.02"/>
    <x v="10"/>
    <x v="10"/>
    <s v="Circuit Breaker"/>
    <n v="3.7000000000000005E-2"/>
    <n v="20651.099999999999"/>
  </r>
  <r>
    <n v="3"/>
    <n v="89710.16"/>
    <n v="31482.754367769601"/>
    <d v="2020-09-01T00:00:00"/>
    <s v="Tampa Electric"/>
    <s v="TEC Electric"/>
    <s v="Big Bend Station"/>
    <x v="2"/>
    <n v="131500"/>
    <s v="Circuit Breaker: 055"/>
    <n v="25050956"/>
    <s v="BB3 Substation B, C, &amp; E rertofit circuit breakers to Digitrip 510 from old ampteck overload breakers."/>
    <d v="2008-12-31T00:00:00"/>
    <d v="2008-12-31T00:00:00"/>
    <s v="A7710-2008"/>
    <x v="0"/>
    <n v="58227.41"/>
    <x v="10"/>
    <x v="10"/>
    <s v="Circuit Breaker"/>
    <n v="3.7000000000000005E-2"/>
    <n v="3319.28"/>
  </r>
  <r>
    <n v="1"/>
    <n v="6562.87"/>
    <n v="2022.3046817857999"/>
    <d v="2020-09-01T00:00:00"/>
    <s v="Tampa Electric"/>
    <s v="TEC Electric"/>
    <s v="Big Bend Station"/>
    <x v="2"/>
    <n v="131500"/>
    <s v="Circuit Breaker: 055"/>
    <n v="26836370"/>
    <s v="FGD macronoflow Pump breaker, Digtrip 510 overload protection"/>
    <d v="2010-10-27T00:00:00"/>
    <d v="2010-10-01T00:00:00"/>
    <s v="A7549-2010"/>
    <x v="0"/>
    <n v="4540.57"/>
    <x v="10"/>
    <x v="10"/>
    <s v="Circuit Breaker"/>
    <n v="3.7000000000000005E-2"/>
    <n v="242.83"/>
  </r>
  <r>
    <n v="1"/>
    <n v="572457.75"/>
    <n v="103076.18718098251"/>
    <d v="2020-09-01T00:00:00"/>
    <s v="Tampa Electric"/>
    <s v="TEC Electric"/>
    <s v="Big Bend Station"/>
    <x v="2"/>
    <n v="131500"/>
    <s v="Circuit Breaker: 055"/>
    <n v="115863308"/>
    <s v="BBC Waste water handling building electrical equipment 4NJS-US10 and 4NJS-US11 replaced as well as some MCC's for limestone reclaimer in the storage building"/>
    <d v="2015-12-30T00:00:00"/>
    <d v="2015-12-01T00:00:00"/>
    <s v="A2386781"/>
    <x v="0"/>
    <n v="469381.56"/>
    <x v="10"/>
    <x v="10"/>
    <s v="Circuit Breaker"/>
    <n v="3.7000000000000005E-2"/>
    <n v="21180.94"/>
  </r>
  <r>
    <n v="1"/>
    <n v="61460.86"/>
    <n v="17523.7560504988"/>
    <d v="2020-09-01T00:00:00"/>
    <s v="Tampa Electric"/>
    <s v="TEC Electric"/>
    <s v="Big Bend Station"/>
    <x v="2"/>
    <n v="131500"/>
    <s v="Communications System: 366"/>
    <n v="27319975"/>
    <s v="COALFIELD DOCK &amp; RAIL RADIO SYSTEM"/>
    <d v="2011-01-01T00:00:00"/>
    <d v="2011-01-01T00:00:00"/>
    <s v="A7005-2010"/>
    <x v="0"/>
    <n v="43937.1"/>
    <x v="10"/>
    <x v="10"/>
    <s v="Communications System"/>
    <n v="3.7000000000000005E-2"/>
    <n v="2274.0500000000002"/>
  </r>
  <r>
    <n v="1"/>
    <n v="168852.88"/>
    <n v="44054.028769828001"/>
    <d v="2020-09-01T00:00:00"/>
    <s v="Tampa Electric"/>
    <s v="TEC Electric"/>
    <s v="Big Bend Station"/>
    <x v="2"/>
    <n v="131500"/>
    <s v="Compressor: 064"/>
    <n v="29203147"/>
    <s v="2012 Sulair compressor trailer purchased"/>
    <d v="2012-07-23T00:00:00"/>
    <d v="2012-07-01T00:00:00"/>
    <s v="B2931-2011"/>
    <x v="0"/>
    <n v="124798.85"/>
    <x v="10"/>
    <x v="10"/>
    <s v="Compressor"/>
    <n v="3.7000000000000005E-2"/>
    <n v="6247.56"/>
  </r>
  <r>
    <n v="1"/>
    <n v="168852.88"/>
    <n v="44054.028769828001"/>
    <d v="2020-09-01T00:00:00"/>
    <s v="Tampa Electric"/>
    <s v="TEC Electric"/>
    <s v="Big Bend Station"/>
    <x v="2"/>
    <n v="131500"/>
    <s v="Compressor: 064"/>
    <n v="29203144"/>
    <s v="2012 Sulair Compressor trailer purchased"/>
    <d v="2012-07-23T00:00:00"/>
    <d v="2012-07-01T00:00:00"/>
    <s v="B2930-2011"/>
    <x v="0"/>
    <n v="124798.85"/>
    <x v="10"/>
    <x v="10"/>
    <s v="Compressor"/>
    <n v="3.7000000000000005E-2"/>
    <n v="6247.56"/>
  </r>
  <r>
    <n v="1"/>
    <n v="99237.85"/>
    <n v="23359.741406382502"/>
    <d v="2020-09-01T00:00:00"/>
    <s v="Tampa Electric"/>
    <s v="TEC Electric"/>
    <s v="Big Bend Station"/>
    <x v="2"/>
    <n v="131500"/>
    <s v="Compressor: 064"/>
    <n v="41051469"/>
    <s v="Install air compressor and receiver close to the rail house (unloading building)"/>
    <d v="2013-04-30T00:00:00"/>
    <d v="2013-08-01T00:00:00"/>
    <s v="A2401962"/>
    <x v="0"/>
    <n v="75878.11"/>
    <x v="10"/>
    <x v="10"/>
    <s v="Compressor"/>
    <n v="3.7000000000000005E-2"/>
    <n v="3671.8"/>
  </r>
  <r>
    <n v="1"/>
    <n v="59146.17"/>
    <n v="39255.1764013473"/>
    <d v="2020-09-01T00:00:00"/>
    <s v="Tampa Electric"/>
    <s v="TEC Electric"/>
    <s v="Big Bend Station"/>
    <x v="2"/>
    <n v="131500"/>
    <s v="Computer Equipment / DCS System: 368"/>
    <n v="116163"/>
    <s v="PROGRAMMABLE CONTROLLER ; COMPUTER &amp; ACCESSORIES ; (1CYH-APNL) GRAVIMETRIC FEEDERS AUT O ANALOG CONTROL PANEL -- CONSISTS OF: A FOXBORO SPEC.200 RATIO CONTRO LLER WITH (6) MODEL 2AI-12V INPUT M ODULES; (8) MODEL 2AP+SUM SUMMING M ODULES; (8) MODEL      2"/>
    <d v="1984-08-15T00:00:00"/>
    <d v="1984-08-15T00:00:00"/>
    <s v="K3400"/>
    <x v="0"/>
    <n v="19890.990000000002"/>
    <x v="10"/>
    <x v="10"/>
    <s v="Computer Equipment / DCS System"/>
    <n v="3.7000000000000005E-2"/>
    <n v="2188.41"/>
  </r>
  <r>
    <n v="1"/>
    <n v="14413"/>
    <n v="3392.6969688499998"/>
    <d v="2020-09-01T00:00:00"/>
    <s v="Tampa Electric"/>
    <s v="TEC Electric"/>
    <s v="Big Bend Station"/>
    <x v="2"/>
    <n v="131500"/>
    <s v="Computer Equipment / DCS System: 368"/>
    <n v="38497391"/>
    <s v="Aperatrure card scanner replaced."/>
    <d v="2013-03-13T00:00:00"/>
    <d v="2013-03-01T00:00:00"/>
    <s v="A2394813"/>
    <x v="0"/>
    <n v="11020.3"/>
    <x v="10"/>
    <x v="10"/>
    <s v="Computer Equipment / DCS System"/>
    <n v="3.7000000000000005E-2"/>
    <n v="533.28"/>
  </r>
  <r>
    <n v="1"/>
    <n v="7070.3"/>
    <n v="1474.0388396629999"/>
    <d v="2020-09-01T00:00:00"/>
    <s v="Tampa Electric"/>
    <s v="TEC Electric"/>
    <s v="Big Bend Station"/>
    <x v="2"/>
    <n v="131500"/>
    <s v="Computer Equipment / DCS System: 368"/>
    <n v="47191547"/>
    <s v="BBC DCS database server replaced."/>
    <d v="2014-01-31T00:00:00"/>
    <d v="2014-01-01T00:00:00"/>
    <s v="A2457833"/>
    <x v="0"/>
    <n v="5596.26"/>
    <x v="10"/>
    <x v="10"/>
    <s v="Computer Equipment / DCS System"/>
    <n v="3.7000000000000005E-2"/>
    <n v="261.60000000000002"/>
  </r>
  <r>
    <n v="1"/>
    <n v="96167.6"/>
    <n v="17315.844773428002"/>
    <d v="2020-09-01T00:00:00"/>
    <s v="Tampa Electric"/>
    <s v="TEC Electric"/>
    <s v="Big Bend Station"/>
    <x v="2"/>
    <n v="131500"/>
    <s v="Computer Equipment / DCS System: 368"/>
    <n v="53306238"/>
    <s v="BBC Ovation DCS test bed installed for hands on training with the Ovation DCS hardware and software"/>
    <d v="2015-07-17T00:00:00"/>
    <d v="2015-07-01T00:00:00"/>
    <s v="A2527289"/>
    <x v="0"/>
    <n v="78851.759999999995"/>
    <x v="10"/>
    <x v="10"/>
    <s v="Computer Equipment / DCS System"/>
    <n v="3.7000000000000005E-2"/>
    <n v="3558.2"/>
  </r>
  <r>
    <n v="1"/>
    <n v="79831.100000000006"/>
    <n v="42240.122263393001"/>
    <d v="2020-09-01T00:00:00"/>
    <s v="Tampa Electric"/>
    <s v="TEC Electric"/>
    <s v="Big Bend Station"/>
    <x v="2"/>
    <n v="131500"/>
    <s v="Computer Equipment / DCS System: 368"/>
    <n v="103236"/>
    <s v="COMPUTER AND EQP ; COMPUTER ; BB PLANT INFORMATION PROCESS SERVER. INCLUDES ASSOCIATED HARDWARE AND SOFTWARE. 09/21/99 RJB"/>
    <d v="1997-10-15T00:00:00"/>
    <d v="1997-10-15T00:00:00"/>
    <s v="A7066-2007"/>
    <x v="0"/>
    <n v="37590.980000000003"/>
    <x v="10"/>
    <x v="10"/>
    <s v="Computer Equipment / DCS System"/>
    <n v="3.7000000000000005E-2"/>
    <n v="2953.75"/>
  </r>
  <r>
    <n v="1"/>
    <n v="3472.15"/>
    <n v="817.31442311750004"/>
    <d v="2020-09-01T00:00:00"/>
    <s v="Tampa Electric"/>
    <s v="TEC Electric"/>
    <s v="Big Bend Station"/>
    <x v="2"/>
    <n v="131500"/>
    <s v="Computer Equipment / DCS System: 368"/>
    <n v="38515293"/>
    <s v="GETAC laptop to communicate and download relay settings replaced"/>
    <d v="2013-03-15T00:00:00"/>
    <d v="2013-03-01T00:00:00"/>
    <s v="A2389011"/>
    <x v="0"/>
    <n v="2654.84"/>
    <x v="10"/>
    <x v="10"/>
    <s v="Computer Equipment / DCS System"/>
    <n v="3.7000000000000005E-2"/>
    <n v="128.47"/>
  </r>
  <r>
    <n v="1"/>
    <n v="55207.590000000004"/>
    <n v="11509.8555795639"/>
    <d v="2020-09-01T00:00:00"/>
    <s v="Tampa Electric"/>
    <s v="TEC Electric"/>
    <s v="Big Bend Station"/>
    <x v="2"/>
    <n v="131500"/>
    <s v="Computer Equipment / DCS System: 368"/>
    <n v="46410723"/>
    <s v="BB ESS coal field transloader system upgrade to include a new PC, operating system, new card reader, new ticket printer, new software/programming system"/>
    <d v="2014-08-27T00:00:00"/>
    <d v="2014-08-01T00:00:00"/>
    <s v="A2444815"/>
    <x v="0"/>
    <n v="43697.73"/>
    <x v="10"/>
    <x v="10"/>
    <s v="Computer Equipment / DCS System"/>
    <n v="3.7000000000000005E-2"/>
    <n v="2042.68"/>
  </r>
  <r>
    <n v="1"/>
    <n v="2242.04"/>
    <n v="467.4276961484"/>
    <d v="2020-09-01T00:00:00"/>
    <s v="Tampa Electric"/>
    <s v="TEC Electric"/>
    <s v="Big Bend Station"/>
    <x v="2"/>
    <n v="131500"/>
    <s v="Computer Equipment / DCS System: 368"/>
    <n v="46000704"/>
    <s v="FTIR HP notebook I5-3320M laptop purchased with docking station and accessaries for FTIR testing trailer"/>
    <d v="2014-05-30T00:00:00"/>
    <d v="2014-05-01T00:00:00"/>
    <s v="A2475979"/>
    <x v="0"/>
    <n v="1774.61"/>
    <x v="10"/>
    <x v="10"/>
    <s v="Computer Equipment / DCS System"/>
    <n v="3.7000000000000005E-2"/>
    <n v="82.96"/>
  </r>
  <r>
    <n v="1"/>
    <n v="1271785.94"/>
    <n v="150223.02456845558"/>
    <d v="2020-09-01T00:00:00"/>
    <s v="Tampa Electric"/>
    <s v="TEC Electric"/>
    <s v="Big Bend Station"/>
    <x v="2"/>
    <n v="131500"/>
    <s v="Computer Equipment / DCS System: 368"/>
    <n v="203715376"/>
    <s v="DCS SYSTEM HARDWARE AND SOFTWARE UPGRADE BB COMMON"/>
    <d v="2017-05-02T00:00:00"/>
    <d v="2017-05-01T00:00:00"/>
    <s v="A2452398"/>
    <x v="0"/>
    <n v="1121562.92"/>
    <x v="10"/>
    <x v="10"/>
    <s v="Computer Equipment / DCS System"/>
    <n v="3.7000000000000005E-2"/>
    <n v="47056.08"/>
  </r>
  <r>
    <n v="1"/>
    <n v="220469.03"/>
    <n v="67936.063270760191"/>
    <d v="2020-09-01T00:00:00"/>
    <s v="Tampa Electric"/>
    <s v="TEC Electric"/>
    <s v="Big Bend Station"/>
    <x v="2"/>
    <n v="131500"/>
    <s v="Computer Equipment / DCS System: 368"/>
    <n v="27319867"/>
    <s v="Install a DCS highway segregation project to segregate the control system highways and limit access to outside networks."/>
    <d v="2010-05-01T00:00:00"/>
    <d v="2010-05-01T00:00:00"/>
    <s v="B2017-2009"/>
    <x v="0"/>
    <n v="152532.97"/>
    <x v="10"/>
    <x v="10"/>
    <s v="Computer Equipment / DCS System"/>
    <n v="3.7000000000000005E-2"/>
    <n v="8157.35"/>
  </r>
  <r>
    <n v="1"/>
    <n v="9870"/>
    <n v="5907.5853585000004"/>
    <d v="2020-09-01T00:00:00"/>
    <s v="Tampa Electric"/>
    <s v="TEC Electric"/>
    <s v="Big Bend Station"/>
    <x v="2"/>
    <n v="131500"/>
    <s v="Computer Equipment / DCS System: 368"/>
    <n v="97685"/>
    <s v="COMPUTER ; COMPUTER &amp; ACCESSORIES ; 1-OPTICAL SCANNER WILL SCAN AND TRANSFER OPERATION MANUALS AND PROCEDURES TO THE PERSONAL COMPUTER. 08/01/94 RJB"/>
    <d v="1991-12-15T00:00:00"/>
    <d v="1991-12-15T00:00:00"/>
    <s v="A7543"/>
    <x v="0"/>
    <n v="3962.41"/>
    <x v="10"/>
    <x v="10"/>
    <s v="Computer Equipment / DCS System"/>
    <n v="3.7000000000000005E-2"/>
    <n v="365.19"/>
  </r>
  <r>
    <n v="1"/>
    <n v="6280.67"/>
    <n v="1478.4160182715"/>
    <d v="2020-09-01T00:00:00"/>
    <s v="Tampa Electric"/>
    <s v="TEC Electric"/>
    <s v="Big Bend Station"/>
    <x v="2"/>
    <n v="131500"/>
    <s v="Computer Equipment / DCS System: 368"/>
    <n v="40126400"/>
    <s v="Plotter for MCS building document control section replaced"/>
    <d v="2013-01-25T00:00:00"/>
    <d v="2013-09-01T00:00:00"/>
    <s v="A2420080"/>
    <x v="0"/>
    <n v="4802.25"/>
    <x v="10"/>
    <x v="10"/>
    <s v="Computer Equipment / DCS System"/>
    <n v="3.7000000000000005E-2"/>
    <n v="232.38"/>
  </r>
  <r>
    <n v="1460"/>
    <n v="5521.2300000000005"/>
    <n v="3837.9256794450002"/>
    <d v="2020-09-01T00:00:00"/>
    <s v="Tampa Electric"/>
    <s v="TEC Electric"/>
    <s v="Big Bend Station"/>
    <x v="2"/>
    <n v="131500"/>
    <s v="Conduit: 067"/>
    <n v="79350"/>
    <s v="CONDUIT - PVC ; CONDUITS &amp; CABLE TRAYS ; CONDUIT, PVC SCH 40"/>
    <d v="1980-06-15T00:00:00"/>
    <d v="1980-06-15T00:00:00"/>
    <s v="G9276"/>
    <x v="0"/>
    <n v="1683.3"/>
    <x v="10"/>
    <x v="10"/>
    <s v="Conduit"/>
    <n v="3.7000000000000005E-2"/>
    <n v="204.29"/>
  </r>
  <r>
    <n v="660"/>
    <n v="3715.3"/>
    <n v="2582.5849089500002"/>
    <d v="2020-09-01T00:00:00"/>
    <s v="Tampa Electric"/>
    <s v="TEC Electric"/>
    <s v="Big Bend Station"/>
    <x v="2"/>
    <n v="131500"/>
    <s v="Conduit: 067"/>
    <n v="79351"/>
    <s v="CONDUIT - PVC ; CONDUITS &amp; CABLE TRAYS ; CONDUIT, PVC SCH 40"/>
    <d v="1980-06-15T00:00:00"/>
    <d v="1980-06-15T00:00:00"/>
    <s v="G9176"/>
    <x v="0"/>
    <n v="1132.72"/>
    <x v="10"/>
    <x v="10"/>
    <s v="Conduit"/>
    <n v="3.7000000000000005E-2"/>
    <n v="137.47"/>
  </r>
  <r>
    <n v="2000"/>
    <n v="43568.08"/>
    <n v="23603.019103381601"/>
    <d v="2020-09-01T00:00:00"/>
    <s v="Tampa Electric"/>
    <s v="TEC Electric"/>
    <s v="Big Bend Station"/>
    <x v="2"/>
    <n v="131500"/>
    <s v="Conduit: 067"/>
    <n v="124493"/>
    <s v="CONDUIT - STEEL ; CONDUITS &amp; CABLE TRAYS ; VARIOUS CONDUIT INSTALLED IN CONJUNTION WITH THE BIG BEND COUNTY SEWAGE CONNECTION PROJECT. 2000 LF 01/28/97 RJB"/>
    <d v="1996-02-15T00:00:00"/>
    <d v="1996-02-15T00:00:00"/>
    <s v="B1176"/>
    <x v="0"/>
    <n v="19965.060000000001"/>
    <x v="10"/>
    <x v="10"/>
    <s v="Conduit"/>
    <n v="3.7000000000000005E-2"/>
    <n v="1612.02"/>
  </r>
  <r>
    <n v="650"/>
    <n v="7594.52"/>
    <n v="5441.0500336196001"/>
    <d v="2020-09-01T00:00:00"/>
    <s v="Tampa Electric"/>
    <s v="TEC Electric"/>
    <s v="Big Bend Station"/>
    <x v="2"/>
    <n v="131500"/>
    <s v="Conduit: 067"/>
    <n v="79106"/>
    <s v="CONDUIT - ALUMINUM ; CONDUITS &amp; CABLE TRAYS ; CONDUIT ALUMINUM"/>
    <d v="1977-06-15T00:00:00"/>
    <d v="1977-06-15T00:00:00"/>
    <s v="H6680"/>
    <x v="0"/>
    <n v="2153.4699999999998"/>
    <x v="10"/>
    <x v="10"/>
    <s v="Conduit"/>
    <n v="3.7000000000000005E-2"/>
    <n v="281"/>
  </r>
  <r>
    <n v="0"/>
    <n v="1972"/>
    <n v="1426.0930542399999"/>
    <d v="2020-09-01T00:00:00"/>
    <s v="Tampa Electric"/>
    <s v="TEC Electric"/>
    <s v="Big Bend Station"/>
    <x v="2"/>
    <n v="131500"/>
    <s v="Conduit: 067"/>
    <n v="114682"/>
    <s v="CONDUIT - ALUMINUM ; CONDUITS &amp; CABLE TRAYS ; RIGID ALUMINUM CONDUIT INCLUDING FITTINGS AND JUNCTION BOXES (INCLUDING CONC. ENCASEMENT): 390 FT. OF 3/4&quot;"/>
    <d v="1976-06-15T00:00:00"/>
    <d v="1976-06-15T00:00:00"/>
    <s v="D751"/>
    <x v="0"/>
    <n v="545.91"/>
    <x v="10"/>
    <x v="10"/>
    <s v="Conduit"/>
    <n v="3.7000000000000005E-2"/>
    <n v="72.959999999999994"/>
  </r>
  <r>
    <n v="30040"/>
    <n v="569428.05000000005"/>
    <n v="377928.0814062045"/>
    <d v="2020-09-01T00:00:00"/>
    <s v="Tampa Electric"/>
    <s v="TEC Electric"/>
    <s v="Big Bend Station"/>
    <x v="2"/>
    <n v="131500"/>
    <s v="Conduit: 067"/>
    <n v="89704"/>
    <s v="CONDUIT - ALUMINUM ; CONDUITS &amp; CABLE TRAYS ; COAL HANDLING SYSTEMS-ALUMINUM COND UIT -- TOTAL LF OF HWG ALUMINUM CON DUIT ALL SIZES 30040 LF:     COMPRI SED OF 6840 FT-3/4&quot;; 2000 FT-1&quot;; 88 40 FT-1-1/2&quot;; 4350 FT-2&quot;; 830 FT-2- 1/2&quot;; 5210 FT-3&quot;; 1150 FT-4&quot;"/>
    <d v="1984-08-15T00:00:00"/>
    <d v="1984-08-15T00:00:00"/>
    <s v="K3400"/>
    <x v="0"/>
    <n v="191499.97"/>
    <x v="10"/>
    <x v="10"/>
    <s v="Conduit"/>
    <n v="3.7000000000000005E-2"/>
    <n v="21068.84"/>
  </r>
  <r>
    <n v="1120"/>
    <n v="4173"/>
    <n v="2960.8815428399998"/>
    <d v="2020-09-01T00:00:00"/>
    <s v="Tampa Electric"/>
    <s v="TEC Electric"/>
    <s v="Big Bend Station"/>
    <x v="2"/>
    <n v="131500"/>
    <s v="Conduit: 067"/>
    <n v="79110"/>
    <s v="CONDUIT - PVC ; CONDUITS &amp; CABLE TRAYS ; CONDUIT, PVC"/>
    <d v="1978-06-15T00:00:00"/>
    <d v="1978-06-15T00:00:00"/>
    <s v="G4280"/>
    <x v="0"/>
    <n v="1212.1199999999999"/>
    <x v="10"/>
    <x v="10"/>
    <s v="Conduit"/>
    <n v="3.7000000000000005E-2"/>
    <n v="154.4"/>
  </r>
  <r>
    <n v="7810"/>
    <n v="18065.240000000002"/>
    <n v="9786.8486476148009"/>
    <d v="2020-09-01T00:00:00"/>
    <s v="Tampa Electric"/>
    <s v="TEC Electric"/>
    <s v="Big Bend Station"/>
    <x v="2"/>
    <n v="131500"/>
    <s v="Conduit: 067"/>
    <n v="117773"/>
    <s v="CONDUIT ; CONVEYOR/COAL HANDLING ; THE CONDUIT INSTALLED IN CON- JUNCTION WITH THE FUEL TRANSLOADER PROJECT. INCLUDES PVC, ALUMINUM, STEEL, RIGID AND RELATED FITTINGS. PROVIDED BY VARIOUS VENDORS. 10/28/96 RJB"/>
    <d v="1996-03-15T00:00:00"/>
    <d v="1996-03-15T00:00:00"/>
    <s v="L2580"/>
    <x v="0"/>
    <n v="8278.39"/>
    <x v="10"/>
    <x v="10"/>
    <s v="Conduit"/>
    <n v="3.7000000000000005E-2"/>
    <n v="668.41"/>
  </r>
  <r>
    <n v="0"/>
    <n v="1166"/>
    <n v="843.21729272000005"/>
    <d v="2020-09-01T00:00:00"/>
    <s v="Tampa Electric"/>
    <s v="TEC Electric"/>
    <s v="Big Bend Station"/>
    <x v="2"/>
    <n v="131500"/>
    <s v="Conduit: 067"/>
    <n v="114689"/>
    <s v="CONDUIT - STEEL ; CONDUITS &amp; CABLE TRAYS ; RIGID STEEL CONDUIT, INCLUDING FITTINGS AND JUNCTION BOXES AND CONCRETE ENCASEMENT: 110 FT. 2&quot;"/>
    <d v="1976-06-15T00:00:00"/>
    <d v="1976-06-15T00:00:00"/>
    <s v="D751"/>
    <x v="0"/>
    <n v="322.77999999999997"/>
    <x v="10"/>
    <x v="10"/>
    <s v="Conduit"/>
    <n v="3.7000000000000005E-2"/>
    <n v="43.14"/>
  </r>
  <r>
    <n v="0"/>
    <n v="478"/>
    <n v="345.67569975999999"/>
    <d v="2020-09-01T00:00:00"/>
    <s v="Tampa Electric"/>
    <s v="TEC Electric"/>
    <s v="Big Bend Station"/>
    <x v="2"/>
    <n v="131500"/>
    <s v="Conduit: 067"/>
    <n v="79109"/>
    <s v="CONDUIT - FLEXIBLE ; CONDUITS &amp; CABLE TRAYS ; 93 FT. OF LEXIBLE ALUMINUM CONDUIT, INCLUDING FITTINGS AND ACC. AND CONCRETE ENCASEMENT"/>
    <d v="1976-06-15T00:00:00"/>
    <d v="1976-06-15T00:00:00"/>
    <s v="D751"/>
    <x v="0"/>
    <n v="132.32"/>
    <x v="10"/>
    <x v="10"/>
    <s v="Conduit"/>
    <n v="3.7000000000000005E-2"/>
    <n v="17.690000000000001"/>
  </r>
  <r>
    <n v="0"/>
    <n v="7049"/>
    <n v="5097.6318150799998"/>
    <d v="2020-09-01T00:00:00"/>
    <s v="Tampa Electric"/>
    <s v="TEC Electric"/>
    <s v="Big Bend Station"/>
    <x v="2"/>
    <n v="131500"/>
    <s v="Conduit: 067"/>
    <n v="79107"/>
    <s v="CONDUIT - ALUMINUM ; CONDUITS &amp; CABLE TRAYS ; RIGID ALUMINUM CONDUIT INCLUDING FITINGS AND JUNCTION BOXES (INCLUDING CONC. ENCASEMENT): 1010 FT. OF 1-1/2&quot;"/>
    <d v="1976-06-15T00:00:00"/>
    <d v="1976-06-15T00:00:00"/>
    <s v="D751"/>
    <x v="0"/>
    <n v="1951.37"/>
    <x v="10"/>
    <x v="10"/>
    <s v="Conduit"/>
    <n v="3.7000000000000005E-2"/>
    <n v="260.81"/>
  </r>
  <r>
    <n v="1400"/>
    <n v="20711.78"/>
    <n v="12608.7304010266"/>
    <d v="2020-09-01T00:00:00"/>
    <s v="Tampa Electric"/>
    <s v="TEC Electric"/>
    <s v="Big Bend Station"/>
    <x v="2"/>
    <n v="131500"/>
    <s v="Conduit: 067"/>
    <n v="94066"/>
    <s v="CONDUIT - PVC ; CONDUITS &amp; CABLE TRAYS ; CONDUIT - PVC"/>
    <d v="1990-03-15T00:00:00"/>
    <d v="1990-03-15T00:00:00"/>
    <s v="E1482"/>
    <x v="0"/>
    <n v="8103.05"/>
    <x v="10"/>
    <x v="10"/>
    <s v="Conduit"/>
    <n v="3.7000000000000005E-2"/>
    <n v="766.34"/>
  </r>
  <r>
    <n v="12"/>
    <n v="41253.78"/>
    <n v="27380.038489768198"/>
    <d v="2020-09-01T00:00:00"/>
    <s v="Tampa Electric"/>
    <s v="TEC Electric"/>
    <s v="Big Bend Station"/>
    <x v="2"/>
    <n v="131500"/>
    <s v="Conduit: 067"/>
    <n v="116161"/>
    <s v="AUXILIARY STATION SERVICE ; TRANSFORMERS ; (  (1CYH- X341,1CYH-X361,1CYH-X381,1CYH-X401, 1CYH-X421,1CYH-X441,1CYH-X741,1CYH- X761,1CYH-X781,1CYH-X80,1CYH-X821,1 CYH-X841) GRAVIMETRIC FEEDERS (12 U NITS) -- STEP DOWN ISOLATION POWER TRANSFORMER, GENEAL EL"/>
    <d v="1984-08-15T00:00:00"/>
    <d v="1984-08-15T00:00:00"/>
    <s v="K3400"/>
    <x v="0"/>
    <n v="13873.74"/>
    <x v="10"/>
    <x v="10"/>
    <s v="Conduit"/>
    <n v="3.7000000000000005E-2"/>
    <n v="1526.39"/>
  </r>
  <r>
    <n v="0"/>
    <n v="1690"/>
    <n v="1222.1588548"/>
    <d v="2020-09-01T00:00:00"/>
    <s v="Tampa Electric"/>
    <s v="TEC Electric"/>
    <s v="Big Bend Station"/>
    <x v="2"/>
    <n v="131500"/>
    <s v="Conduit: 067"/>
    <n v="114683"/>
    <s v="CONDUIT - STEEL ; CONDUITS &amp; CABLE TRAYS ; RIGID STEEL CONDUIT, INCLUDING FITTINGS AND JUCTION BOXES AND CONCRETE ENCASEMANT: 210 FT. OF 1-1/2&quot;"/>
    <d v="1976-06-15T00:00:00"/>
    <d v="1976-06-15T00:00:00"/>
    <s v="D751"/>
    <x v="0"/>
    <n v="467.84"/>
    <x v="10"/>
    <x v="10"/>
    <s v="Conduit"/>
    <n v="3.7000000000000005E-2"/>
    <n v="62.53"/>
  </r>
  <r>
    <n v="120"/>
    <n v="303.92"/>
    <n v="181.90814003599999"/>
    <d v="2020-09-01T00:00:00"/>
    <s v="Tampa Electric"/>
    <s v="TEC Electric"/>
    <s v="Big Bend Station"/>
    <x v="2"/>
    <n v="131500"/>
    <s v="Conduit: 067"/>
    <n v="128535"/>
    <s v="CONDUIT - STEEL ; CONDUITS &amp; CABLE TRAYS ; INSTALLED FOR THE BOAT DAVIT BBC 03/01/94 RJB"/>
    <d v="1991-10-15T00:00:00"/>
    <d v="1991-10-15T00:00:00"/>
    <s v="A7039"/>
    <x v="0"/>
    <n v="122.01"/>
    <x v="10"/>
    <x v="10"/>
    <s v="Conduit"/>
    <n v="3.7000000000000005E-2"/>
    <n v="11.25"/>
  </r>
  <r>
    <n v="1"/>
    <n v="1825.14"/>
    <n v="1073.1067409525999"/>
    <d v="2020-09-01T00:00:00"/>
    <s v="Tampa Electric"/>
    <s v="TEC Electric"/>
    <s v="Big Bend Station"/>
    <x v="2"/>
    <n v="131500"/>
    <s v="Conduit: 067"/>
    <n v="117519"/>
    <s v="CONDUIT - STEEL ; CONDUITS &amp; CABLE TRAYS ; PIPING F/FLOW METERS AT BB1, 2 &amp; 3 COOLING TOWER WATER MAKE UP FLOW 3/12/94  FSK"/>
    <d v="1992-03-15T00:00:00"/>
    <d v="1992-03-15T00:00:00"/>
    <s v="A7569"/>
    <x v="0"/>
    <n v="752.03"/>
    <x v="10"/>
    <x v="10"/>
    <s v="Conduit"/>
    <n v="3.7000000000000005E-2"/>
    <n v="67.53"/>
  </r>
  <r>
    <n v="100"/>
    <n v="160.84"/>
    <n v="96.269101222000003"/>
    <d v="2020-09-01T00:00:00"/>
    <s v="Tampa Electric"/>
    <s v="TEC Electric"/>
    <s v="Big Bend Station"/>
    <x v="2"/>
    <n v="131500"/>
    <s v="Conduit: 067"/>
    <n v="97548"/>
    <s v="CONDUIT - ALUMINUM ; CONDUITS &amp; CABLE TRAYS ; INSTALLED FOR THE BOAT DAVIT BBC 03/01/94 RJB"/>
    <d v="1991-10-15T00:00:00"/>
    <d v="1991-10-15T00:00:00"/>
    <s v="A7039"/>
    <x v="0"/>
    <n v="64.569999999999993"/>
    <x v="10"/>
    <x v="10"/>
    <s v="Conduit"/>
    <n v="3.7000000000000005E-2"/>
    <n v="5.95"/>
  </r>
  <r>
    <n v="1"/>
    <n v="14515.720000000001"/>
    <n v="1223.5500704936001"/>
    <d v="2020-09-01T00:00:00"/>
    <s v="Tampa Electric"/>
    <s v="TEC Electric"/>
    <s v="Big Bend Station"/>
    <x v="2"/>
    <n v="131500"/>
    <s v="Conduit: 067"/>
    <n v="205231756"/>
    <s v="TURBINE DECK CONDUIT REPL FOR CAMERA SYSTEM"/>
    <d v="2018-01-17T00:00:00"/>
    <d v="2018-01-01T00:00:00"/>
    <s v="A2663200"/>
    <x v="0"/>
    <n v="13292.17"/>
    <x v="10"/>
    <x v="10"/>
    <s v="Conduit"/>
    <n v="3.7000000000000005E-2"/>
    <n v="537.08000000000004"/>
  </r>
  <r>
    <n v="1"/>
    <n v="87365.19"/>
    <n v="10319.553527850601"/>
    <d v="2020-09-01T00:00:00"/>
    <s v="Tampa Electric"/>
    <s v="TEC Electric"/>
    <s v="Big Bend Station"/>
    <x v="2"/>
    <n v="131500"/>
    <s v="Control Panel / Station: 068"/>
    <n v="267551191"/>
    <s v="GSU FIRE PROTECTION PANEL REPL DAMAGED DURING HURRICANE"/>
    <d v="2017-12-08T00:00:00"/>
    <d v="2017-12-01T00:00:00"/>
    <s v="A2656087"/>
    <x v="0"/>
    <n v="77045.64"/>
    <x v="10"/>
    <x v="10"/>
    <s v="Control Panel / Station"/>
    <n v="3.7000000000000005E-2"/>
    <n v="3232.51"/>
  </r>
  <r>
    <n v="1"/>
    <n v="657"/>
    <n v="499.33210851000001"/>
    <d v="2020-09-01T00:00:00"/>
    <s v="Tampa Electric"/>
    <s v="TEC Electric"/>
    <s v="Big Bend Station"/>
    <x v="2"/>
    <n v="131500"/>
    <s v="Control Panel / Station: 068"/>
    <n v="78240"/>
    <s v="CONTROL PANELS ; COAL HANDLING SYSTEM ; ALARM PANEL ENCLOSURE, BLOCKS, RELAYS, MARK NO. C52-3"/>
    <d v="1970-06-15T00:00:00"/>
    <d v="1970-06-15T00:00:00"/>
    <s v="15.71"/>
    <x v="0"/>
    <n v="157.66999999999999"/>
    <x v="10"/>
    <x v="10"/>
    <s v="Control Panel / Station"/>
    <n v="3.7000000000000005E-2"/>
    <n v="24.31"/>
  </r>
  <r>
    <n v="0"/>
    <n v="3028.67"/>
    <n v="2127.4200061038"/>
    <d v="2020-09-01T00:00:00"/>
    <s v="Tampa Electric"/>
    <s v="TEC Electric"/>
    <s v="Big Bend Station"/>
    <x v="2"/>
    <n v="131500"/>
    <s v="Control Panel / Station: 068"/>
    <n v="114751"/>
    <s v="CONTROL PANEL ; SERVICE AIR SYSTEM ; SPARE PARTS FOR SERVICE AIR CONTROL PANEL; GAUGES, REGULATORS, VALVES, RELAYS"/>
    <d v="1979-06-15T00:00:00"/>
    <d v="1979-06-15T00:00:00"/>
    <s v="G1580"/>
    <x v="0"/>
    <n v="901.25"/>
    <x v="10"/>
    <x v="10"/>
    <s v="Control Panel / Station"/>
    <n v="3.7000000000000005E-2"/>
    <n v="112.06"/>
  </r>
  <r>
    <n v="1"/>
    <n v="4778"/>
    <n v="3631.3680585400002"/>
    <d v="2020-09-01T00:00:00"/>
    <s v="Tampa Electric"/>
    <s v="TEC Electric"/>
    <s v="Big Bend Station"/>
    <x v="2"/>
    <n v="131500"/>
    <s v="Control Panel / Station: 068"/>
    <n v="78239"/>
    <s v="CONTROL PANELS ; STACKER RECLAIMER ; SWITCH, SAFETY SQ. D NO. 2345, 400 AMP. 600 VLT."/>
    <d v="1970-06-15T00:00:00"/>
    <d v="1970-06-15T00:00:00"/>
    <s v="B021"/>
    <x v="0"/>
    <n v="1146.6300000000001"/>
    <x v="10"/>
    <x v="10"/>
    <s v="Control Panel / Station"/>
    <n v="3.7000000000000005E-2"/>
    <n v="176.79"/>
  </r>
  <r>
    <n v="4"/>
    <n v="9854"/>
    <n v="6991.7389703199997"/>
    <d v="2020-09-01T00:00:00"/>
    <s v="Tampa Electric"/>
    <s v="TEC Electric"/>
    <s v="Big Bend Station"/>
    <x v="2"/>
    <n v="131500"/>
    <s v="Control Panel / Station: 068"/>
    <n v="79377"/>
    <s v="CONTROL PANELS ; WASTE WATER SYSTEM ; STARTER, SQUARE D SEW - 14 FOR WASTE WATER RECYCLE  $"/>
    <d v="1978-06-15T00:00:00"/>
    <d v="1978-06-15T00:00:00"/>
    <s v="G4280"/>
    <x v="0"/>
    <n v="2862.26"/>
    <x v="10"/>
    <x v="10"/>
    <s v="Control Panel / Station"/>
    <n v="3.7000000000000005E-2"/>
    <n v="364.6"/>
  </r>
  <r>
    <n v="1"/>
    <n v="16472"/>
    <n v="12519.023578959999"/>
    <d v="2020-09-01T00:00:00"/>
    <s v="Tampa Electric"/>
    <s v="TEC Electric"/>
    <s v="Big Bend Station"/>
    <x v="2"/>
    <n v="131500"/>
    <s v="Control Panel / Station: 068"/>
    <n v="114589"/>
    <s v="CONTROL PANELS ; COAL HANDLING SYSTEM ; INSTRUMENT RACK NO. 1B, WIRED AND TUBED"/>
    <d v="1970-06-15T00:00:00"/>
    <d v="1970-06-15T00:00:00"/>
    <s v="15.71"/>
    <x v="0"/>
    <n v="3952.98"/>
    <x v="10"/>
    <x v="10"/>
    <s v="Control Panel / Station"/>
    <n v="3.7000000000000005E-2"/>
    <n v="609.46"/>
  </r>
  <r>
    <n v="1"/>
    <n v="4595"/>
    <n v="3492.2846858500002"/>
    <d v="2020-09-01T00:00:00"/>
    <s v="Tampa Electric"/>
    <s v="TEC Electric"/>
    <s v="Big Bend Station"/>
    <x v="2"/>
    <n v="131500"/>
    <s v="Control Panel / Station: 068"/>
    <n v="78238"/>
    <s v="CONTROL PANELS ; STACKER RECLAIMER ; SWITCH,AIR INTERRUPTER SWITCH, 600 AMP., 4160X"/>
    <d v="1970-06-15T00:00:00"/>
    <d v="1970-06-15T00:00:00"/>
    <s v="B021"/>
    <x v="0"/>
    <n v="1102.72"/>
    <x v="10"/>
    <x v="10"/>
    <s v="Control Panel / Station"/>
    <n v="3.7000000000000005E-2"/>
    <n v="170.02"/>
  </r>
  <r>
    <n v="1"/>
    <n v="1388.8"/>
    <n v="921.74335187200006"/>
    <d v="2020-09-01T00:00:00"/>
    <s v="Tampa Electric"/>
    <s v="TEC Electric"/>
    <s v="Big Bend Station"/>
    <x v="2"/>
    <n v="131500"/>
    <s v="Control Panel / Station: 068"/>
    <n v="89730"/>
    <s v="CONTROL PANEL ; FIRE PROTECTION SYSTEM ; (1CYH-FPP1 THRU 1CYH-FPP6) COAL HAN DLING LOCAL FIRE PROTECTION PANELS -MFG BY ALISON CONTROLS INC; CONSIS TS OF A WALL MOUNTED,NEMA 4,HINGED DOOR ENCLOSURE 14&quot; X 16&quot; X 6&quot; D WIT H DOOR MOUNTED P.B. ANDINDICATING L"/>
    <d v="1984-08-15T00:00:00"/>
    <d v="1984-08-15T00:00:00"/>
    <s v="K3400"/>
    <x v="0"/>
    <n v="467.06"/>
    <x v="10"/>
    <x v="10"/>
    <s v="Control Panel / Station"/>
    <n v="3.7000000000000005E-2"/>
    <n v="51.39"/>
  </r>
  <r>
    <n v="1"/>
    <n v="958.86"/>
    <n v="666.52420149"/>
    <d v="2020-09-01T00:00:00"/>
    <s v="Tampa Electric"/>
    <s v="TEC Electric"/>
    <s v="Big Bend Station"/>
    <x v="2"/>
    <n v="131500"/>
    <s v="Control Panel / Station: 068"/>
    <n v="79200"/>
    <s v="CONTROL PANELS ; WASTE WATER SYSTEM ; SAMPLE PANEL MOTOR, 117V, S/N B-1505-1"/>
    <d v="1980-06-15T00:00:00"/>
    <d v="1980-06-15T00:00:00"/>
    <s v="A7006-2008"/>
    <x v="0"/>
    <n v="292.33999999999997"/>
    <x v="10"/>
    <x v="10"/>
    <s v="Control Panel / Station"/>
    <n v="3.7000000000000005E-2"/>
    <n v="35.479999999999997"/>
  </r>
  <r>
    <n v="1"/>
    <n v="11656.01"/>
    <n v="1376.8048706374"/>
    <d v="2020-09-01T00:00:00"/>
    <s v="Tampa Electric"/>
    <s v="TEC Electric"/>
    <s v="Big Bend Station"/>
    <x v="2"/>
    <n v="131500"/>
    <s v="Control Panel / Station: 068"/>
    <n v="124785146"/>
    <s v="BB2 CONTROL ROOM FIRE DETECTION PANEL"/>
    <d v="2017-01-16T00:00:00"/>
    <d v="2017-01-01T00:00:00"/>
    <s v="A2607161"/>
    <x v="0"/>
    <n v="10279.209999999999"/>
    <x v="10"/>
    <x v="10"/>
    <s v="Control Panel / Station"/>
    <n v="3.7000000000000005E-2"/>
    <n v="431.27"/>
  </r>
  <r>
    <n v="1"/>
    <n v="6418"/>
    <n v="4877.7982837400004"/>
    <d v="2020-09-01T00:00:00"/>
    <s v="Tampa Electric"/>
    <s v="TEC Electric"/>
    <s v="Big Bend Station"/>
    <x v="2"/>
    <n v="131500"/>
    <s v="Control Panel / Station: 068"/>
    <n v="78272"/>
    <s v="CONTROL PANELS ; COAL HANDLING SYSTEM ; PANEL COMPLETE, STATION AND COAL HANDLING"/>
    <d v="1970-06-15T00:00:00"/>
    <d v="1970-06-15T00:00:00"/>
    <s v="15.71"/>
    <x v="0"/>
    <n v="1540.2"/>
    <x v="10"/>
    <x v="10"/>
    <s v="Control Panel / Station"/>
    <n v="3.7000000000000005E-2"/>
    <n v="237.47"/>
  </r>
  <r>
    <n v="1"/>
    <n v="2201.17"/>
    <n v="1672.9297675631001"/>
    <d v="2020-09-01T00:00:00"/>
    <s v="Tampa Electric"/>
    <s v="TEC Electric"/>
    <s v="Big Bend Station"/>
    <x v="2"/>
    <n v="131500"/>
    <s v="Control Panel / Station: 068"/>
    <n v="78241"/>
    <s v="CONTROL PANELS ; COAL HANDLING SYSTEM ; CONTROL PANEL,W/ENCLOSURE, MARK NO. C52-4, INCL. 3 CONTROL SWITCHES, GEN. ELECTRIC SM316"/>
    <d v="1970-06-15T00:00:00"/>
    <d v="1970-06-15T00:00:00"/>
    <s v="15.71"/>
    <x v="0"/>
    <n v="528.24"/>
    <x v="10"/>
    <x v="10"/>
    <s v="Control Panel / Station"/>
    <n v="3.7000000000000005E-2"/>
    <n v="81.44"/>
  </r>
  <r>
    <n v="1"/>
    <n v="16358"/>
    <n v="12432.38147794"/>
    <d v="2020-09-01T00:00:00"/>
    <s v="Tampa Electric"/>
    <s v="TEC Electric"/>
    <s v="Big Bend Station"/>
    <x v="2"/>
    <n v="131500"/>
    <s v="Control Panel / Station: 068"/>
    <n v="78271"/>
    <s v="CONTROL PANELS ; COAL HANDLING SYSTEM ; INSTRUMENT RACK NO. 1C, WIRED AND TUBED"/>
    <d v="1970-06-15T00:00:00"/>
    <d v="1970-06-15T00:00:00"/>
    <s v="15.71"/>
    <x v="0"/>
    <n v="3925.62"/>
    <x v="10"/>
    <x v="10"/>
    <s v="Control Panel / Station"/>
    <n v="3.7000000000000005E-2"/>
    <n v="605.25"/>
  </r>
  <r>
    <n v="1"/>
    <n v="27324.190000000002"/>
    <n v="12937.6900100569"/>
    <d v="2020-09-01T00:00:00"/>
    <s v="Tampa Electric"/>
    <s v="TEC Electric"/>
    <s v="Big Bend Station"/>
    <x v="2"/>
    <n v="131500"/>
    <s v="Control Panel / Station: 068"/>
    <n v="105103"/>
    <s v="PANEL ; FIRE PROTECTION ; BB ADMINISTRATION BLDG FIRE CONTROL SYSTEM AND PANEL REPLACEMENT. INCLUDES ALL RELATED EQP AND WIRING ECT. 12/13/02 RJB"/>
    <d v="2001-03-15T00:00:00"/>
    <d v="2001-03-15T00:00:00"/>
    <s v="A7014-2007"/>
    <x v="0"/>
    <n v="14386.5"/>
    <x v="10"/>
    <x v="10"/>
    <s v="Control Panel / Station"/>
    <n v="3.7000000000000005E-2"/>
    <n v="1011"/>
  </r>
  <r>
    <n v="1"/>
    <n v="1026"/>
    <n v="779.77890918000003"/>
    <d v="2020-09-01T00:00:00"/>
    <s v="Tampa Electric"/>
    <s v="TEC Electric"/>
    <s v="Big Bend Station"/>
    <x v="2"/>
    <n v="131500"/>
    <s v="Control Panel / Station: 068"/>
    <n v="78273"/>
    <s v="CONTROL PANELS ; COAL HANDLING SYSTEM ; DISCONNECT SWITCH, OIL, IN PANEL"/>
    <d v="1970-06-15T00:00:00"/>
    <d v="1970-06-15T00:00:00"/>
    <s v="15.71"/>
    <x v="0"/>
    <n v="246.22"/>
    <x v="10"/>
    <x v="10"/>
    <s v="Control Panel / Station"/>
    <n v="3.7000000000000005E-2"/>
    <n v="37.96"/>
  </r>
  <r>
    <n v="20"/>
    <n v="1019.74"/>
    <n v="685.16999549439993"/>
    <d v="2020-09-01T00:00:00"/>
    <s v="Tampa Electric"/>
    <s v="TEC Electric"/>
    <s v="Big Bend Station"/>
    <x v="2"/>
    <n v="131500"/>
    <s v="Control Panel / Station: 068"/>
    <n v="79202"/>
    <s v="CONTROL PANELS ; SERVICE WATER SYSTEM ; TERMINAL BOARDS 600 VOLT"/>
    <d v="1983-06-15T00:00:00"/>
    <d v="1983-06-15T00:00:00"/>
    <s v="L7282"/>
    <x v="0"/>
    <n v="334.57"/>
    <x v="10"/>
    <x v="10"/>
    <s v="Control Panel / Station"/>
    <n v="3.7000000000000005E-2"/>
    <n v="37.729999999999997"/>
  </r>
  <r>
    <n v="0"/>
    <n v="1030"/>
    <n v="782.81898290000004"/>
    <d v="2020-09-01T00:00:00"/>
    <s v="Tampa Electric"/>
    <s v="TEC Electric"/>
    <s v="Big Bend Station"/>
    <x v="2"/>
    <n v="131500"/>
    <s v="Control Panel / Station: 068"/>
    <n v="78242"/>
    <s v="CONTROL PANELS ; COAL HANDLING SYSTEM ; INCL. ALL INDICATING LIGHTS"/>
    <d v="1970-06-15T00:00:00"/>
    <d v="1970-06-15T00:00:00"/>
    <s v="15.71"/>
    <x v="0"/>
    <n v="247.18"/>
    <x v="10"/>
    <x v="10"/>
    <s v="Control Panel / Station"/>
    <n v="3.7000000000000005E-2"/>
    <n v="38.11"/>
  </r>
  <r>
    <n v="1"/>
    <n v="3609.25"/>
    <n v="1955.3121619975"/>
    <d v="2020-09-01T00:00:00"/>
    <s v="Tampa Electric"/>
    <s v="TEC Electric"/>
    <s v="Big Bend Station"/>
    <x v="2"/>
    <n v="131500"/>
    <s v="Control Panel / Station: 068"/>
    <n v="117817"/>
    <s v="CONTROL PANELS ; WASTE WATER SYSTEM ; ELECTRICAL PANEL INSTALLED ALONG WITH THE BIG BEND COUNTY SEWAGE CONNECTION PROJECT. 01/28/97 RJB"/>
    <d v="1996-02-15T00:00:00"/>
    <d v="1996-02-15T00:00:00"/>
    <s v="B1176"/>
    <x v="0"/>
    <n v="1653.94"/>
    <x v="10"/>
    <x v="10"/>
    <s v="Control Panel / Station"/>
    <n v="3.7000000000000005E-2"/>
    <n v="133.54"/>
  </r>
  <r>
    <n v="9"/>
    <n v="20752.03"/>
    <n v="13773.074373810699"/>
    <d v="2020-09-01T00:00:00"/>
    <s v="Tampa Electric"/>
    <s v="TEC Electric"/>
    <s v="Big Bend Station"/>
    <x v="2"/>
    <n v="131500"/>
    <s v="Control Panel / Station: 068"/>
    <n v="123248"/>
    <s v="CONTROL PANELS ; 600V AND ABOVE POWER SYSTEMS ; (1LAF-LPB1,1LAF-LPB2,1LAF-LPB3,1LAF -LPT4,1LAF-LPT5,1LAF-LPT6,1LAF-LPT7 ,1LAF-PPB4,1LAF-PPB5)        WESTIN GHOUSE TYPE B10B,1 PHASE,3 WIRE 120 /240 VOLT, 42 CIRCUIT PANELBOARD WI TH A 2 POLE, 225 AMP   MAI"/>
    <d v="1984-08-15T00:00:00"/>
    <d v="1984-08-15T00:00:00"/>
    <s v="K3400"/>
    <x v="0"/>
    <n v="6978.96"/>
    <x v="10"/>
    <x v="10"/>
    <s v="Control Panel / Station"/>
    <n v="3.7000000000000005E-2"/>
    <n v="767.83"/>
  </r>
  <r>
    <n v="6"/>
    <n v="87378.45"/>
    <n v="48401.264323675503"/>
    <d v="2020-09-01T00:00:00"/>
    <s v="Tampa Electric"/>
    <s v="TEC Electric"/>
    <s v="Big Bend Station"/>
    <x v="2"/>
    <n v="131500"/>
    <s v="Control Panel / Station: 068"/>
    <n v="113925"/>
    <s v="CONTROL PANELS ; WASTE WATER SYSTEM ; BB WASTEWATER PIPING SYSTEM ADDITION. 6 RECYCLE PUMP CONTROL PANELS. PROVIDED BY GOULDS PUMPS, INC. 10/18/96 RJB"/>
    <d v="1995-12-15T00:00:00"/>
    <d v="1995-12-15T00:00:00"/>
    <s v="L6376"/>
    <x v="0"/>
    <n v="38977.19"/>
    <x v="10"/>
    <x v="10"/>
    <s v="Control Panel / Station"/>
    <n v="3.7000000000000005E-2"/>
    <n v="3233"/>
  </r>
  <r>
    <n v="16"/>
    <n v="1219"/>
    <n v="926.46246616999997"/>
    <d v="2020-09-01T00:00:00"/>
    <s v="Tampa Electric"/>
    <s v="TEC Electric"/>
    <s v="Big Bend Station"/>
    <x v="2"/>
    <n v="131500"/>
    <s v="Control Panel / Station: 068"/>
    <n v="78276"/>
    <s v="CONTROL PANELS ; COAL HANDLING SYSTEM ; PUSH-BUTTON STATIONS"/>
    <d v="1970-06-15T00:00:00"/>
    <d v="1970-06-15T00:00:00"/>
    <s v="15.22"/>
    <x v="0"/>
    <n v="292.54000000000002"/>
    <x v="10"/>
    <x v="10"/>
    <s v="Control Panel / Station"/>
    <n v="3.7000000000000005E-2"/>
    <n v="45.1"/>
  </r>
  <r>
    <n v="3"/>
    <n v="3979"/>
    <n v="3024.1133329700001"/>
    <d v="2020-09-01T00:00:00"/>
    <s v="Tampa Electric"/>
    <s v="TEC Electric"/>
    <s v="Big Bend Station"/>
    <x v="2"/>
    <n v="131500"/>
    <s v="Control Panel / Station: 068"/>
    <n v="78275"/>
    <s v="CONTROL PANELS ; COAL HANDLING SYSTEM ; 60 AMP SAFETY SWITCH"/>
    <d v="1970-06-15T00:00:00"/>
    <d v="1970-06-15T00:00:00"/>
    <s v="15.22"/>
    <x v="0"/>
    <n v="954.89"/>
    <x v="10"/>
    <x v="10"/>
    <s v="Control Panel / Station"/>
    <n v="3.7000000000000005E-2"/>
    <n v="147.22"/>
  </r>
  <r>
    <n v="1"/>
    <n v="890"/>
    <n v="676.41640270000005"/>
    <d v="2020-09-01T00:00:00"/>
    <s v="Tampa Electric"/>
    <s v="TEC Electric"/>
    <s v="Big Bend Station"/>
    <x v="2"/>
    <n v="131500"/>
    <s v="Control Panel / Station: 068"/>
    <n v="78274"/>
    <s v="CONTROL PANELS ; COAL HANDLING SYSTEM ; 60 AMP SAFETY SWITCH"/>
    <d v="1970-06-15T00:00:00"/>
    <d v="1970-06-15T00:00:00"/>
    <s v="15.22"/>
    <x v="0"/>
    <n v="213.58"/>
    <x v="10"/>
    <x v="10"/>
    <s v="Control Panel / Station"/>
    <n v="3.7000000000000005E-2"/>
    <n v="32.93"/>
  </r>
  <r>
    <n v="2"/>
    <n v="3311"/>
    <n v="2516.4210217300001"/>
    <d v="2020-09-01T00:00:00"/>
    <s v="Tampa Electric"/>
    <s v="TEC Electric"/>
    <s v="Big Bend Station"/>
    <x v="2"/>
    <n v="131500"/>
    <s v="Control Panel / Station: 068"/>
    <n v="121798"/>
    <s v="CONTROL PANELS ; COAL HANDLING SYSTEM ; SWITCH, OIL CUT-OUT SWITCHES, 200 AMP. 4460VLT."/>
    <d v="1970-06-15T00:00:00"/>
    <d v="1970-06-15T00:00:00"/>
    <s v="15.22"/>
    <x v="0"/>
    <n v="794.58"/>
    <x v="10"/>
    <x v="10"/>
    <s v="Control Panel / Station"/>
    <n v="3.7000000000000005E-2"/>
    <n v="122.51"/>
  </r>
  <r>
    <n v="0"/>
    <n v="321725.34000000003"/>
    <n v="91730.515541497196"/>
    <d v="2020-09-01T00:00:00"/>
    <s v="Tampa Electric"/>
    <s v="TEC Electric"/>
    <s v="Big Bend Station"/>
    <x v="2"/>
    <n v="131500"/>
    <s v="Control System: 069"/>
    <n v="27873802"/>
    <s v="COMPUTER SOFTWARE UPGRADES"/>
    <d v="2011-07-01T00:00:00"/>
    <d v="2011-12-01T00:00:00"/>
    <s v="L1010-2010"/>
    <x v="0"/>
    <n v="229994.82"/>
    <x v="10"/>
    <x v="10"/>
    <s v="Control System"/>
    <n v="3.7000000000000005E-2"/>
    <n v="11903.84"/>
  </r>
  <r>
    <n v="1"/>
    <n v="79553.759999999995"/>
    <n v="45903.244254753597"/>
    <d v="2020-09-01T00:00:00"/>
    <s v="Tampa Electric"/>
    <s v="TEC Electric"/>
    <s v="Big Bend Station"/>
    <x v="2"/>
    <n v="131500"/>
    <s v="Control System: 069"/>
    <n v="124164"/>
    <s v="TRAVEL TOWER CONTROLS ; COAL BARGE UNLOADER ; TRAVEL TOWER CONTROLS TRAVEL DRIVE DC SYSTEM CONTROLS CABINETS, REGULATOR &amp; ISOLATION TRANSFORMER. GE INDUSTRIAL AND POWER SYSTEMS"/>
    <d v="1993-06-15T00:00:00"/>
    <d v="1993-06-15T00:00:00"/>
    <s v="B9477"/>
    <x v="0"/>
    <n v="33650.519999999997"/>
    <x v="10"/>
    <x v="10"/>
    <s v="Control System"/>
    <n v="3.7000000000000005E-2"/>
    <n v="2943.49"/>
  </r>
  <r>
    <n v="1"/>
    <n v="1739094.4100000001"/>
    <n v="453732.94889365853"/>
    <d v="2020-09-01T00:00:00"/>
    <s v="Tampa Electric"/>
    <s v="TEC Electric"/>
    <s v="Big Bend Station"/>
    <x v="2"/>
    <n v="131500"/>
    <s v="Control System: 069"/>
    <n v="28267103"/>
    <s v="Installed redundant DCS system for the processor, I/O communication bus, Control room modifications -replace all PLC processors &amp; I/O, install 6 HMI screens, install remote nodes in location T2, T6, T7, and tripper/sonar room."/>
    <d v="2012-05-01T00:00:00"/>
    <d v="2012-05-01T00:00:00"/>
    <s v="B2076-2010"/>
    <x v="0"/>
    <n v="1285361.46"/>
    <x v="10"/>
    <x v="10"/>
    <s v="Control System"/>
    <n v="3.7000000000000005E-2"/>
    <n v="64346.49"/>
  </r>
  <r>
    <n v="1"/>
    <n v="8208.83"/>
    <n v="2529.4962936922002"/>
    <d v="2020-09-01T00:00:00"/>
    <s v="Tampa Electric"/>
    <s v="TEC Electric"/>
    <s v="Big Bend Station"/>
    <x v="2"/>
    <n v="131500"/>
    <s v="Control System: 069"/>
    <n v="27320131"/>
    <s v="PICK HEATER CONTROL SYSTEM"/>
    <d v="2010-12-31T00:00:00"/>
    <d v="2010-12-01T00:00:00"/>
    <s v="A7078-2010"/>
    <x v="0"/>
    <n v="5679.33"/>
    <x v="10"/>
    <x v="10"/>
    <s v="Control System"/>
    <n v="3.7000000000000005E-2"/>
    <n v="303.73"/>
  </r>
  <r>
    <n v="1"/>
    <n v="43270.31"/>
    <n v="3647.3141429277998"/>
    <d v="2020-09-01T00:00:00"/>
    <s v="Tampa Electric"/>
    <s v="TEC Electric"/>
    <s v="Big Bend Station"/>
    <x v="2"/>
    <n v="131500"/>
    <s v="Control System: 069"/>
    <n v="267551227"/>
    <s v="DCS ALARM RATIONALIZATION SOFTWARE"/>
    <d v="2018-01-17T00:00:00"/>
    <d v="2018-01-01T00:00:00"/>
    <s v="A2657263"/>
    <x v="0"/>
    <n v="39623"/>
    <x v="10"/>
    <x v="10"/>
    <s v="Control System"/>
    <n v="3.7000000000000005E-2"/>
    <n v="1601"/>
  </r>
  <r>
    <n v="1"/>
    <n v="3323118.96"/>
    <n v="867007.88443407603"/>
    <d v="2020-09-01T00:00:00"/>
    <s v="Tampa Electric"/>
    <s v="TEC Electric"/>
    <s v="Big Bend Station"/>
    <x v="2"/>
    <n v="131500"/>
    <s v="Control System: 069"/>
    <n v="44775939"/>
    <s v="BBC FGD PLC based control system with an ovation dustribution system (DCS) replaced"/>
    <d v="2012-05-30T00:00:00"/>
    <d v="2012-07-01T00:00:00"/>
    <s v="B2710-2011"/>
    <x v="0"/>
    <n v="2456111.08"/>
    <x v="10"/>
    <x v="10"/>
    <s v="Control System"/>
    <n v="3.7000000000000005E-2"/>
    <n v="122955.4"/>
  </r>
  <r>
    <n v="1"/>
    <n v="48002.5"/>
    <n v="14791.650678350001"/>
    <d v="2020-09-01T00:00:00"/>
    <s v="Tampa Electric"/>
    <s v="TEC Electric"/>
    <s v="Big Bend Station"/>
    <x v="2"/>
    <n v="131500"/>
    <s v="Control System: 069"/>
    <n v="26096271"/>
    <s v="FUELWORX UPGRADE"/>
    <d v="2010-05-01T00:00:00"/>
    <d v="2010-06-01T00:00:00"/>
    <s v="A7808-2009"/>
    <x v="0"/>
    <n v="33210.85"/>
    <x v="10"/>
    <x v="10"/>
    <s v="Control System"/>
    <n v="3.7000000000000005E-2"/>
    <n v="1776.09"/>
  </r>
  <r>
    <n v="1"/>
    <n v="133143.09"/>
    <n v="15726.827173596599"/>
    <d v="2020-09-01T00:00:00"/>
    <s v="Tampa Electric"/>
    <s v="TEC Electric"/>
    <s v="Big Bend Station"/>
    <x v="2"/>
    <n v="131500"/>
    <s v="Control System: 069"/>
    <n v="166700068"/>
    <s v="BBC CONTROL SYSTEM (DCS) POWER SUPPLY UPGRADE"/>
    <d v="2017-10-12T00:00:00"/>
    <d v="2017-10-01T00:00:00"/>
    <s v="A2620011"/>
    <x v="0"/>
    <n v="117416.26"/>
    <x v="10"/>
    <x v="10"/>
    <s v="Control System"/>
    <n v="3.7000000000000005E-2"/>
    <n v="4926.29"/>
  </r>
  <r>
    <n v="1"/>
    <n v="45625.67"/>
    <n v="2204.4101773870998"/>
    <d v="2020-09-01T00:00:00"/>
    <s v="Tampa Electric"/>
    <s v="TEC Electric"/>
    <s v="Big Bend Station"/>
    <x v="2"/>
    <n v="131500"/>
    <s v="Control System: 069"/>
    <n v="322351584"/>
    <s v="CEMS EQP ENVIANCE INTEGRATION PROJECT"/>
    <d v="2019-03-15T00:00:00"/>
    <d v="2019-03-01T00:00:00"/>
    <s v="A2693568"/>
    <x v="0"/>
    <n v="43421.26"/>
    <x v="10"/>
    <x v="10"/>
    <s v="Control System"/>
    <n v="3.7000000000000005E-2"/>
    <n v="1688.15"/>
  </r>
  <r>
    <n v="1"/>
    <n v="144219.26999999999"/>
    <n v="17035.142675389798"/>
    <d v="2020-09-01T00:00:00"/>
    <s v="Tampa Electric"/>
    <s v="TEC Electric"/>
    <s v="Big Bend Station"/>
    <x v="2"/>
    <n v="131500"/>
    <s v="Control System: 069"/>
    <n v="267551078"/>
    <s v="BB/POLK TRANSLOADER SOFTWARE UPGRADE"/>
    <d v="2017-12-08T00:00:00"/>
    <d v="2018-01-01T00:00:00"/>
    <s v="A2653723"/>
    <x v="0"/>
    <n v="127184.13"/>
    <x v="10"/>
    <x v="10"/>
    <s v="Control System"/>
    <n v="3.7000000000000005E-2"/>
    <n v="5336.11"/>
  </r>
  <r>
    <n v="1"/>
    <n v="47403.74"/>
    <n v="27352.389828071402"/>
    <d v="2020-09-01T00:00:00"/>
    <s v="Tampa Electric"/>
    <s v="TEC Electric"/>
    <s v="Big Bend Station"/>
    <x v="2"/>
    <n v="131500"/>
    <s v="Control System: 069"/>
    <n v="192742"/>
    <s v="CANTILEVER HOIST CONTROLS ; COAL BARGE UNLOADER ; CANTILEVER HOIST CONTROLS CANTILEVER HOIST SYSTEM CONTROL CABINET W/HARDWARE GE INDUSTRIAL AND POWER SYSTEMS"/>
    <d v="1993-06-15T00:00:00"/>
    <d v="1993-06-15T00:00:00"/>
    <s v="B9477"/>
    <x v="0"/>
    <n v="20051.349999999999"/>
    <x v="10"/>
    <x v="10"/>
    <s v="Control System"/>
    <n v="3.7000000000000005E-2"/>
    <n v="1753.94"/>
  </r>
  <r>
    <n v="1"/>
    <n v="106104.57"/>
    <n v="37236.185005219202"/>
    <d v="2020-09-01T00:00:00"/>
    <s v="Tampa Electric"/>
    <s v="TEC Electric"/>
    <s v="Big Bend Station"/>
    <x v="2"/>
    <n v="131500"/>
    <s v="Control System: 069"/>
    <n v="25630061"/>
    <s v="FGD CONTROL SYSTEM UPGRADE"/>
    <d v="2008-12-30T00:00:00"/>
    <d v="2008-12-30T00:00:00"/>
    <s v="A7754-2008"/>
    <x v="0"/>
    <n v="68868.38"/>
    <x v="10"/>
    <x v="10"/>
    <s v="Control System"/>
    <n v="3.7000000000000005E-2"/>
    <n v="3925.87"/>
  </r>
  <r>
    <n v="1"/>
    <n v="15594.81"/>
    <n v="1842.0549025493999"/>
    <d v="2020-09-01T00:00:00"/>
    <s v="Tampa Electric"/>
    <s v="TEC Electric"/>
    <s v="Big Bend Station"/>
    <x v="2"/>
    <n v="131500"/>
    <s v="Control System: 069"/>
    <n v="267551031"/>
    <s v="CEMS SYSTEM MODIFICATION UPGRADE"/>
    <d v="2017-12-15T00:00:00"/>
    <d v="2017-12-01T00:00:00"/>
    <s v="A2652668"/>
    <x v="0"/>
    <n v="13752.76"/>
    <x v="10"/>
    <x v="10"/>
    <s v="Control System"/>
    <n v="3.7000000000000005E-2"/>
    <n v="577.01"/>
  </r>
  <r>
    <n v="1"/>
    <n v="101257.68000000001"/>
    <n v="62645.059520872805"/>
    <d v="2020-09-01T00:00:00"/>
    <s v="Tampa Electric"/>
    <s v="TEC Electric"/>
    <s v="Big Bend Station"/>
    <x v="2"/>
    <n v="131500"/>
    <s v="Control System: 069"/>
    <n v="117705"/>
    <s v="TRAVEL TOWER CONTROLS ; COAL BARGE UNLOADER ; BIG BEND GC AUTO BARGE UNLOADER UPGRADE CONTROLS 2/1/96  FSK"/>
    <d v="1989-02-15T00:00:00"/>
    <d v="1989-02-15T00:00:00"/>
    <s v="A7529"/>
    <x v="0"/>
    <n v="38612.620000000003"/>
    <x v="10"/>
    <x v="10"/>
    <s v="Control System"/>
    <n v="3.7000000000000005E-2"/>
    <n v="3746.53"/>
  </r>
  <r>
    <n v="1"/>
    <n v="4734.8900000000003"/>
    <n v="1235.3415605465"/>
    <d v="2020-09-01T00:00:00"/>
    <s v="Tampa Electric"/>
    <s v="TEC Electric"/>
    <s v="Big Bend Station"/>
    <x v="2"/>
    <n v="131500"/>
    <s v="Control Valve: 070"/>
    <n v="28366904"/>
    <s v="BBC #1 service air compressor blow off control valve replaced"/>
    <d v="2012-06-30T00:00:00"/>
    <d v="2012-06-01T00:00:00"/>
    <s v="A7059-2012"/>
    <x v="0"/>
    <n v="3499.55"/>
    <x v="10"/>
    <x v="10"/>
    <s v="Control Valve"/>
    <n v="3.7000000000000005E-2"/>
    <n v="175.19"/>
  </r>
  <r>
    <n v="2"/>
    <n v="30398.39"/>
    <n v="14393.2883874989"/>
    <d v="2020-09-01T00:00:00"/>
    <s v="Tampa Electric"/>
    <s v="TEC Electric"/>
    <s v="Big Bend Station"/>
    <x v="2"/>
    <n v="131500"/>
    <s v="Cooler: 073"/>
    <n v="106435"/>
    <s v="COOLERS ; TRANSFORMERS ; BB #4 RESERVE TRANSFORMER COOLER ADDITION. INSTALL 2 COOLERS TO ADD TO THE EXISTING TRANSFORMER COOLERS. ALSO REPL EXISTING FAN MOTORS ON EXISTING COOLERS WITH LARGER MOTORS. 05/19/04 RJB"/>
    <d v="2001-03-15T00:00:00"/>
    <d v="2001-03-15T00:00:00"/>
    <s v="A7722-2007"/>
    <x v="0"/>
    <n v="16005.1"/>
    <x v="10"/>
    <x v="10"/>
    <s v="Cooler"/>
    <n v="3.7000000000000005E-2"/>
    <n v="1124.74"/>
  </r>
  <r>
    <n v="2"/>
    <n v="25596.02"/>
    <n v="12119.421371730201"/>
    <d v="2020-09-01T00:00:00"/>
    <s v="Tampa Electric"/>
    <s v="TEC Electric"/>
    <s v="Big Bend Station"/>
    <x v="2"/>
    <n v="131500"/>
    <s v="Cooler: 073"/>
    <n v="127828"/>
    <s v="COOLERS ; TRANSFORMERS ; BB #5 RESERVE TRANSFORMER COOLER ADDITION. INSTALL 2 COOLERS TO ADD TO THE EXISTING TRANSFORMER COOLERS. ALSO REPL EXISTING FAN MOTORS ON EXISTING COOLERS WITH LARGER MOTORS. 05/26/04 RJB"/>
    <d v="2001-03-15T00:00:00"/>
    <d v="2001-03-15T00:00:00"/>
    <s v="A7723-2008"/>
    <x v="0"/>
    <n v="13476.6"/>
    <x v="10"/>
    <x v="10"/>
    <s v="Cooler"/>
    <n v="3.7000000000000005E-2"/>
    <n v="947.05"/>
  </r>
  <r>
    <n v="1"/>
    <n v="14328.14"/>
    <n v="3372.7216504030002"/>
    <d v="2020-09-01T00:00:00"/>
    <s v="Tampa Electric"/>
    <s v="TEC Electric"/>
    <s v="Big Bend Station"/>
    <x v="2"/>
    <n v="131500"/>
    <s v="Cooler: 073"/>
    <n v="41653515"/>
    <s v="BBC #2 service air compressor oil cooler replaced"/>
    <d v="2013-08-20T00:00:00"/>
    <d v="2013-12-01T00:00:00"/>
    <s v="A2424261"/>
    <x v="0"/>
    <n v="10955.42"/>
    <x v="10"/>
    <x v="10"/>
    <s v="Cooler"/>
    <n v="3.7000000000000005E-2"/>
    <n v="530.14"/>
  </r>
  <r>
    <n v="2"/>
    <n v="7672"/>
    <n v="2001.6389932"/>
    <d v="2020-09-01T00:00:00"/>
    <s v="Tampa Electric"/>
    <s v="TEC Electric"/>
    <s v="Big Bend Station"/>
    <x v="2"/>
    <n v="131500"/>
    <s v="Crane or Lifting Eqp: 078"/>
    <n v="35306294"/>
    <s v="BB Aero lube oil compartment ceiling mounted jib cranes installed"/>
    <d v="2012-08-31T00:00:00"/>
    <d v="2012-09-01T00:00:00"/>
    <s v="A7038-2011"/>
    <x v="0"/>
    <n v="5670.36"/>
    <x v="10"/>
    <x v="10"/>
    <s v="Crane or Lifting Eqp"/>
    <n v="3.7000000000000005E-2"/>
    <n v="283.86"/>
  </r>
  <r>
    <n v="4"/>
    <n v="68256.41"/>
    <n v="14230.315459876099"/>
    <d v="2020-09-01T00:00:00"/>
    <s v="Tampa Electric"/>
    <s v="TEC Electric"/>
    <s v="Big Bend Station"/>
    <x v="2"/>
    <n v="131500"/>
    <s v="Detector: 092"/>
    <n v="59220758"/>
    <s v="BB1 turbine bearing fire detection replaced with 4 area infrared fire detectors and alarm panel"/>
    <d v="2014-11-07T00:00:00"/>
    <d v="2014-12-01T00:00:00"/>
    <s v="A2499037"/>
    <x v="0"/>
    <n v="54026.09"/>
    <x v="10"/>
    <x v="10"/>
    <s v="Detector"/>
    <n v="3.7000000000000005E-2"/>
    <n v="2525.4899999999998"/>
  </r>
  <r>
    <n v="1"/>
    <n v="376698.09"/>
    <n v="44495.480449296607"/>
    <d v="2020-09-01T00:00:00"/>
    <s v="Tampa Electric"/>
    <s v="TEC Electric"/>
    <s v="Big Bend Station"/>
    <x v="2"/>
    <n v="131500"/>
    <s v="Detector: 092"/>
    <n v="207894534"/>
    <s v="BIG BEND CHANNEL RADAR"/>
    <d v="2017-01-06T00:00:00"/>
    <d v="2017-01-01T00:00:00"/>
    <s v="A2620507"/>
    <x v="0"/>
    <n v="332202.61"/>
    <x v="10"/>
    <x v="10"/>
    <s v="Detector"/>
    <n v="3.7000000000000005E-2"/>
    <n v="13937.83"/>
  </r>
  <r>
    <n v="1"/>
    <n v="78979.360000000001"/>
    <n v="27716.9028681216"/>
    <d v="2020-09-01T00:00:00"/>
    <s v="Tampa Electric"/>
    <s v="TEC Electric"/>
    <s v="Big Bend Station"/>
    <x v="2"/>
    <n v="131500"/>
    <s v="Detector: 092"/>
    <n v="26924507"/>
    <s v="BBC #2 Oil Leak Detector System required by EPA for annual leak test on the #2 oil piping, allowing for accurate testing and data logging capabilites to capture the results"/>
    <d v="2008-12-31T00:00:00"/>
    <d v="2008-12-31T00:00:00"/>
    <s v="A7006-2008"/>
    <x v="0"/>
    <n v="51262.46"/>
    <x v="10"/>
    <x v="10"/>
    <s v="Detector"/>
    <n v="3.7000000000000005E-2"/>
    <n v="2922.24"/>
  </r>
  <r>
    <n v="1"/>
    <n v="273554.17"/>
    <n v="71370.789028214494"/>
    <d v="2020-09-01T00:00:00"/>
    <s v="Tampa Electric"/>
    <s v="TEC Electric"/>
    <s v="Big Bend Station"/>
    <x v="2"/>
    <n v="131500"/>
    <s v="Diesel Generator: 365"/>
    <n v="41051777"/>
    <s v="#1 Onan emergency generator replaced with a 125KW emergency generator, to include automatic transferswitches added to the distribution system,"/>
    <d v="2012-12-31T00:00:00"/>
    <d v="2013-05-01T00:00:00"/>
    <s v="B2025-2011"/>
    <x v="0"/>
    <n v="202183.38"/>
    <x v="10"/>
    <x v="10"/>
    <s v="Diesel Generator"/>
    <n v="3.7000000000000005E-2"/>
    <n v="10121.5"/>
  </r>
  <r>
    <n v="1"/>
    <n v="616646.45000000007"/>
    <n v="145153.30200285252"/>
    <d v="2020-09-01T00:00:00"/>
    <s v="Tampa Electric"/>
    <s v="TEC Electric"/>
    <s v="Big Bend Station"/>
    <x v="2"/>
    <n v="131500"/>
    <s v="Diesel Generator: 365"/>
    <n v="41051791"/>
    <s v="#2 Onan emergency generator replaced with a 125KW emergency generator, to include automatic transferswitches added to the distribution system,"/>
    <d v="2013-04-19T00:00:00"/>
    <d v="2013-05-01T00:00:00"/>
    <s v="B2026-2011"/>
    <x v="0"/>
    <n v="471493.15"/>
    <x v="10"/>
    <x v="10"/>
    <s v="Diesel Generator"/>
    <n v="3.7000000000000005E-2"/>
    <n v="22815.919999999998"/>
  </r>
  <r>
    <n v="1"/>
    <n v="11954.2"/>
    <n v="7933.9749257980002"/>
    <d v="2020-09-01T00:00:00"/>
    <s v="Tampa Electric"/>
    <s v="TEC Electric"/>
    <s v="Big Bend Station"/>
    <x v="2"/>
    <n v="131500"/>
    <s v="Distribution Panel: 097"/>
    <n v="116165"/>
    <s v="DISTRIBUTION PANELS ; FIRE PROTECTION SYSTEM ; (1CYH-FPBE) COAL HANDLING FIRE PROT ECTION BATTERY BACK-UP PANEL -- MFG BY ALISON CONTROLS INC;     CONSIS T OF A NEMA 12 WAL MOUNTED ENCLOSUR E,24&quot; X 36&quot; X 8&quot; D WITH HINGED DOOR ; CONTAINS (8) GLOBE   P/N G"/>
    <d v="1984-08-15T00:00:00"/>
    <d v="1984-08-15T00:00:00"/>
    <s v="K3400"/>
    <x v="0"/>
    <n v="4020.23"/>
    <x v="10"/>
    <x v="10"/>
    <s v="Distribution Panel"/>
    <n v="3.7000000000000005E-2"/>
    <n v="442.31"/>
  </r>
  <r>
    <n v="1"/>
    <n v="77198.7"/>
    <n v="58672.434772041001"/>
    <d v="2020-09-01T00:00:00"/>
    <s v="Tampa Electric"/>
    <s v="TEC Electric"/>
    <s v="Big Bend Station"/>
    <x v="2"/>
    <n v="131500"/>
    <s v="Dribble Scraper: 102"/>
    <n v="114781"/>
    <s v="DUCTLINE / DUCT BANK ; ELECTRIC STRUCTURES ; 15,072 L.FT OF 4IN. DUCTLINE, FIBER TYPE"/>
    <d v="1970-06-15T00:00:00"/>
    <d v="1970-06-15T00:00:00"/>
    <s v="B02"/>
    <x v="0"/>
    <n v="18526.27"/>
    <x v="10"/>
    <x v="10"/>
    <s v="Dribble Scraper"/>
    <n v="3.7000000000000005E-2"/>
    <n v="2856.35"/>
  </r>
  <r>
    <n v="1"/>
    <n v="44241.3"/>
    <n v="33624.203367158996"/>
    <d v="2020-09-01T00:00:00"/>
    <s v="Tampa Electric"/>
    <s v="TEC Electric"/>
    <s v="Big Bend Station"/>
    <x v="2"/>
    <n v="131500"/>
    <s v="Dribble Scraper: 102"/>
    <n v="121612"/>
    <s v="DUCTLINE / DUCT BANK ; ELECTRIC STRUCTURES ; 4000 L.FT. OF 4IN. DUCTLINE, PVC-VC-2,SH40"/>
    <d v="1970-06-15T00:00:00"/>
    <d v="1970-06-15T00:00:00"/>
    <s v="B02"/>
    <x v="0"/>
    <n v="10617.1"/>
    <x v="10"/>
    <x v="10"/>
    <s v="Dribble Scraper"/>
    <n v="3.7000000000000005E-2"/>
    <n v="1636.93"/>
  </r>
  <r>
    <n v="0"/>
    <n v="109605.66"/>
    <n v="79263.625979407196"/>
    <d v="2020-09-01T00:00:00"/>
    <s v="Tampa Electric"/>
    <s v="TEC Electric"/>
    <s v="Big Bend Station"/>
    <x v="2"/>
    <n v="131500"/>
    <s v="Dribble Scraper: 102"/>
    <n v="121932"/>
    <s v="DUCTLINE / DUCT BANK ; ELECTRIC STRUCTURES ; ELECTRICAL DUCT LINE (189.25 CY CONCRETE)"/>
    <d v="1976-06-15T00:00:00"/>
    <d v="1976-06-15T00:00:00"/>
    <s v="C54/G"/>
    <x v="0"/>
    <n v="30342.03"/>
    <x v="10"/>
    <x v="10"/>
    <s v="Dribble Scraper"/>
    <n v="3.7000000000000005E-2"/>
    <n v="4055.41"/>
  </r>
  <r>
    <n v="1"/>
    <n v="355253.94"/>
    <n v="232777.31991617699"/>
    <d v="2020-09-01T00:00:00"/>
    <s v="Tampa Electric"/>
    <s v="TEC Electric"/>
    <s v="Big Bend Station"/>
    <x v="2"/>
    <n v="131500"/>
    <s v="Dribble Scraper: 102"/>
    <n v="90625"/>
    <s v="FGD DUCTLINES / DUCT BANKS ; ELECTRIC STRUCTURES ; FGD AREA-DUCTLINES/DUCT BANKS/MANHO LES - CONSISTS OF 15650 LF OF POLY- VINYLCHLORIDE CONDUIT        FURNIS HED IN 20' LENGTHS IN THE FOLLOWING SIZES: 2&quot;-400 LF; 3&quot;-1700 LF; 4&quot;-1 3550 LF. INCLUDES      C"/>
    <d v="1985-02-15T00:00:00"/>
    <d v="1985-02-15T00:00:00"/>
    <s v="F05-2008"/>
    <x v="0"/>
    <n v="122476.62"/>
    <x v="10"/>
    <x v="10"/>
    <s v="Dribble Scraper"/>
    <n v="3.7000000000000005E-2"/>
    <n v="13144.4"/>
  </r>
  <r>
    <n v="1"/>
    <n v="16381.98"/>
    <n v="11846.9715480216"/>
    <d v="2020-09-01T00:00:00"/>
    <s v="Tampa Electric"/>
    <s v="TEC Electric"/>
    <s v="Big Bend Station"/>
    <x v="2"/>
    <n v="131500"/>
    <s v="Dribble Scraper: 102"/>
    <n v="79392"/>
    <s v="DUCTLINE / DUCT BANK ; ELECTRIC STRUCTURES ; ELECTRICAL MANHOLE NO. 8 (28.5 CY CONCRETE)"/>
    <d v="1976-06-15T00:00:00"/>
    <d v="1976-06-15T00:00:00"/>
    <s v="C54/G"/>
    <x v="0"/>
    <n v="4535.01"/>
    <x v="10"/>
    <x v="10"/>
    <s v="Dribble Scraper"/>
    <n v="3.7000000000000005E-2"/>
    <n v="606.13"/>
  </r>
  <r>
    <n v="1"/>
    <n v="345440.96"/>
    <n v="226347.442784368"/>
    <d v="2020-09-01T00:00:00"/>
    <s v="Tampa Electric"/>
    <s v="TEC Electric"/>
    <s v="Big Bend Station"/>
    <x v="2"/>
    <n v="131500"/>
    <s v="Dribble Scraper: 102"/>
    <n v="123581"/>
    <s v="DUCTLINE / DUCT BANK ; ELECTRIC STRUCTURES ; MAIN PLANT-DUCTLINES/DUCT BANKS/MAN HOLES - CONSISTS OF 14300 LF OF POL Y-VINYLCHLORIDE CONDUIT      FURNIS HED IN 20' LENGTHS IN THE FOLLOWING SIZES: 1&quot;-690 LF; 1.5&quot;-840 LF; 2&quot;- 470 LF; 3&quot;-1980 LF;    4&quot;-5000"/>
    <d v="1985-02-15T00:00:00"/>
    <d v="1985-02-15T00:00:00"/>
    <s v="F05-2008"/>
    <x v="0"/>
    <n v="119093.52"/>
    <x v="10"/>
    <x v="10"/>
    <s v="Dribble Scraper"/>
    <n v="3.7000000000000005E-2"/>
    <n v="12781.32"/>
  </r>
  <r>
    <n v="1"/>
    <n v="90149.98"/>
    <n v="59832.3334795462"/>
    <d v="2020-09-01T00:00:00"/>
    <s v="Tampa Electric"/>
    <s v="TEC Electric"/>
    <s v="Big Bend Station"/>
    <x v="2"/>
    <n v="131500"/>
    <s v="Dribble Scraper: 102"/>
    <n v="89703"/>
    <s v="DUCTLINE / DUCT BANK ; ELECTRIC STRUCTURES ; ELECTRIC DUCTLINES/DUCT BANKS -- DU CT BANK BETWEEN TRANSFER BUILDING T -2 AND T-4,236 LF LONG;      CONTAI NS (6)--6&quot; TRADE SIDE HEAVY WALL PV C CONDUIT TOTALLING 1350 LF AND 240 '-6&quot; HEAVY WALL RIGID  STEEL"/>
    <d v="1984-08-15T00:00:00"/>
    <d v="1984-08-15T00:00:00"/>
    <s v="K3400"/>
    <x v="0"/>
    <n v="30317.65"/>
    <x v="10"/>
    <x v="10"/>
    <s v="Dribble Scraper"/>
    <n v="3.7000000000000005E-2"/>
    <n v="3335.55"/>
  </r>
  <r>
    <n v="1"/>
    <n v="26751"/>
    <n v="20331.253020929998"/>
    <d v="2020-09-01T00:00:00"/>
    <s v="Tampa Electric"/>
    <s v="TEC Electric"/>
    <s v="Big Bend Station"/>
    <x v="2"/>
    <n v="131500"/>
    <s v="Dribble Scraper: 102"/>
    <n v="78561"/>
    <s v="DUCTLINE / DUCT BANK ; ELECTRIC STRUCTURES ; 6-CONCRETE MANHOLES FOR DUCTLINES 8-CONCRETE HANDHOLES FOR DUCTLINES"/>
    <d v="1970-06-15T00:00:00"/>
    <d v="1970-06-15T00:00:00"/>
    <s v="B02"/>
    <x v="0"/>
    <n v="6419.75"/>
    <x v="10"/>
    <x v="10"/>
    <s v="Dribble Scraper"/>
    <n v="3.7000000000000005E-2"/>
    <n v="989.79"/>
  </r>
  <r>
    <n v="0"/>
    <n v="22224.22"/>
    <n v="16071.909623682399"/>
    <d v="2020-09-01T00:00:00"/>
    <s v="Tampa Electric"/>
    <s v="TEC Electric"/>
    <s v="Big Bend Station"/>
    <x v="2"/>
    <n v="131500"/>
    <s v="Dribble Scraper: 102"/>
    <n v="79365"/>
    <s v="DUCTLINE / DUCT BANK ; ELECTRIC STRUCTURES ; ELECTRICAL DUCT LINE (45.5 CY CONCRETE)"/>
    <d v="1976-06-15T00:00:00"/>
    <d v="1976-06-15T00:00:00"/>
    <s v="C54/G"/>
    <x v="0"/>
    <n v="6152.31"/>
    <x v="10"/>
    <x v="10"/>
    <s v="Dribble Scraper"/>
    <n v="3.7000000000000005E-2"/>
    <n v="822.3"/>
  </r>
  <r>
    <n v="1"/>
    <n v="29889.59"/>
    <n v="21615.282298722799"/>
    <d v="2020-09-01T00:00:00"/>
    <s v="Tampa Electric"/>
    <s v="TEC Electric"/>
    <s v="Big Bend Station"/>
    <x v="2"/>
    <n v="131500"/>
    <s v="Dribble Scraper: 102"/>
    <n v="121891"/>
    <s v="DUCTLINE / DUCT BANK ; ELECTRIC STRUCTURES ; ELECTRICAL MANHOLE NO. 7 (52 CY CONCRETE)"/>
    <d v="1976-06-15T00:00:00"/>
    <d v="1976-06-15T00:00:00"/>
    <s v="C54/G"/>
    <x v="0"/>
    <n v="8274.31"/>
    <x v="10"/>
    <x v="10"/>
    <s v="Dribble Scraper"/>
    <n v="3.7000000000000005E-2"/>
    <n v="1105.9100000000001"/>
  </r>
  <r>
    <n v="0"/>
    <n v="99412.35"/>
    <n v="70536.350885538006"/>
    <d v="2020-09-01T00:00:00"/>
    <s v="Tampa Electric"/>
    <s v="TEC Electric"/>
    <s v="Big Bend Station"/>
    <x v="2"/>
    <n v="131500"/>
    <s v="Enclosure: 110"/>
    <n v="79525"/>
    <s v="ENCLOSED BUS ; CONDUCTORS ; 4160V RESERVE BUS W/ 15,535 FT 500MCM CABLE"/>
    <d v="1978-06-15T00:00:00"/>
    <d v="1978-06-15T00:00:00"/>
    <s v="G1580"/>
    <x v="0"/>
    <n v="28876"/>
    <x v="10"/>
    <x v="10"/>
    <s v="Enclosure"/>
    <n v="3.7000000000000005E-2"/>
    <n v="3678.26"/>
  </r>
  <r>
    <n v="1"/>
    <n v="1171.5"/>
    <n v="648.92523448499992"/>
    <d v="2020-09-01T00:00:00"/>
    <s v="Tampa Electric"/>
    <s v="TEC Electric"/>
    <s v="Big Bend Station"/>
    <x v="2"/>
    <n v="131500"/>
    <s v="Enclosure: 110"/>
    <n v="89480"/>
    <s v="ENCLOSURE ; PROTECTIVE EQUIPMENT ; BOX ENCLOSURE - ELECTRIC FROM TECO STEVEDORING SEP-01"/>
    <d v="1995-11-15T00:00:00"/>
    <d v="1995-11-15T00:00:00"/>
    <s v="TSP"/>
    <x v="0"/>
    <n v="522.57000000000005"/>
    <x v="10"/>
    <x v="10"/>
    <s v="Enclosure"/>
    <n v="3.7000000000000005E-2"/>
    <n v="43.35"/>
  </r>
  <r>
    <n v="1"/>
    <n v="129718.39"/>
    <n v="39971.857954022598"/>
    <d v="2020-09-01T00:00:00"/>
    <s v="Tampa Electric"/>
    <s v="TEC Electric"/>
    <s v="Big Bend Station"/>
    <x v="2"/>
    <n v="131500"/>
    <s v="Enclosure: 110"/>
    <n v="27809697"/>
    <s v="Installed an air conditioned enclosure around the BB3 and BB4 Station batteries"/>
    <d v="2010-11-30T00:00:00"/>
    <d v="2010-11-01T00:00:00"/>
    <s v="B2092-2010"/>
    <x v="0"/>
    <n v="89746.53"/>
    <x v="10"/>
    <x v="10"/>
    <s v="Enclosure"/>
    <n v="3.7000000000000005E-2"/>
    <n v="4799.58"/>
  </r>
  <r>
    <n v="1"/>
    <n v="714114.79"/>
    <n v="220049.71653399858"/>
    <d v="2020-09-01T00:00:00"/>
    <s v="Tampa Electric"/>
    <s v="TEC Electric"/>
    <s v="Big Bend Station"/>
    <x v="2"/>
    <n v="131500"/>
    <s v="Enclosure: 110"/>
    <n v="27234995"/>
    <s v="Installed a Auxiliary Power Enclosure (APE) to house (2) 4160V motor control startes, (2) 4160V 3 pole double throw load break transfer sw., (2) 4160V 200A fused disconnect sw., and other fused sw. and amps."/>
    <d v="2010-12-01T00:00:00"/>
    <d v="2011-06-01T00:00:00"/>
    <s v="B2065-2010"/>
    <x v="0"/>
    <n v="494065.07"/>
    <x v="10"/>
    <x v="10"/>
    <s v="Enclosure"/>
    <n v="3.7000000000000005E-2"/>
    <n v="26422.25"/>
  </r>
  <r>
    <n v="23050"/>
    <n v="281056.63"/>
    <n v="186536.63609018471"/>
    <d v="2020-09-01T00:00:00"/>
    <s v="Tampa Electric"/>
    <s v="TEC Electric"/>
    <s v="Big Bend Station"/>
    <x v="2"/>
    <n v="131500"/>
    <s v="Equalizing Assembly: 112"/>
    <n v="128419"/>
    <s v="POWER CABLE - OVER 1000V ; CONDUCTORS ; COAL HANDLING POWER CABLE-OVER 1000 VOLT -- 5KV CABLE,MFG BY ANACONDA -ERICCSON INC: 2300 LF 3/C   #6,7-S TRAND COPPER WIRE WITH .015&quot; STRAND ED SHIELD,.09&quot; EP INSULATION AND .0 3&quot; HYPALON JACKET; 2100LF 3/C #2 SA"/>
    <d v="1984-08-15T00:00:00"/>
    <d v="1984-08-15T00:00:00"/>
    <s v="K3400"/>
    <x v="0"/>
    <n v="94519.99"/>
    <x v="10"/>
    <x v="10"/>
    <s v="Equalizing Assembly"/>
    <n v="3.7000000000000005E-2"/>
    <n v="10399.1"/>
  </r>
  <r>
    <n v="0"/>
    <n v="25268"/>
    <n v="18273.08280656"/>
    <d v="2020-09-01T00:00:00"/>
    <s v="Tampa Electric"/>
    <s v="TEC Electric"/>
    <s v="Big Bend Station"/>
    <x v="2"/>
    <n v="131500"/>
    <s v="Equalizing Assembly: 112"/>
    <n v="79518"/>
    <s v="POWER CABLE - OVER 1000V ; CONDUCTORS ; 2,525 FT. OF 30C, NO. 4/0, AWG, COOPER CABLE, INSULATED AND JACKETED"/>
    <d v="1976-06-15T00:00:00"/>
    <d v="1976-06-15T00:00:00"/>
    <s v="D751"/>
    <x v="0"/>
    <n v="6994.92"/>
    <x v="10"/>
    <x v="10"/>
    <s v="Equalizing Assembly"/>
    <n v="3.7000000000000005E-2"/>
    <n v="934.92"/>
  </r>
  <r>
    <n v="650"/>
    <n v="15198.220000000001"/>
    <n v="9096.7357596009988"/>
    <d v="2020-09-01T00:00:00"/>
    <s v="Tampa Electric"/>
    <s v="TEC Electric"/>
    <s v="Big Bend Station"/>
    <x v="2"/>
    <n v="131500"/>
    <s v="Equalizing Assembly: 112"/>
    <n v="124067"/>
    <s v="POWER CABLE - OVER 1000V ; CONDUCTORS ; POWER CABLE - OVER 1000V 3/C #2/0 5KV POWER CABLE - TYPE SHD-GC, TECO STK# 6326579"/>
    <d v="1991-12-15T00:00:00"/>
    <d v="1991-12-15T00:00:00"/>
    <s v="A7590"/>
    <x v="0"/>
    <n v="6101.48"/>
    <x v="10"/>
    <x v="10"/>
    <s v="Equalizing Assembly"/>
    <n v="3.7000000000000005E-2"/>
    <n v="562.33000000000004"/>
  </r>
  <r>
    <n v="1528"/>
    <n v="43381.42"/>
    <n v="25965.495605161002"/>
    <d v="2020-09-01T00:00:00"/>
    <s v="Tampa Electric"/>
    <s v="TEC Electric"/>
    <s v="Big Bend Station"/>
    <x v="2"/>
    <n v="131500"/>
    <s v="Equalizing Assembly: 112"/>
    <n v="124292"/>
    <s v="POWER CABLE - OVER 1000V ; CONDUCTORS ; 1528 LF 5KV POWER CABLE INSTALLED FOR THE COAL BARGE UNLOADER. 06/29/94 RJB"/>
    <d v="1991-01-15T00:00:00"/>
    <d v="1991-01-15T00:00:00"/>
    <s v="A7508-2008"/>
    <x v="0"/>
    <n v="17415.919999999998"/>
    <x v="10"/>
    <x v="10"/>
    <s v="Equalizing Assembly"/>
    <n v="3.7000000000000005E-2"/>
    <n v="1605.11"/>
  </r>
  <r>
    <n v="1108"/>
    <n v="36431.43"/>
    <n v="21021.267000327302"/>
    <d v="2020-09-01T00:00:00"/>
    <s v="Tampa Electric"/>
    <s v="TEC Electric"/>
    <s v="Big Bend Station"/>
    <x v="2"/>
    <n v="131500"/>
    <s v="Equalizing Assembly: 112"/>
    <n v="97660"/>
    <s v="POWER CABLE - OVER 1000V ; CONDUCTORS ; INSTALL 4160V CABLE BETWEEN TRIPPER ROOM &amp; T3 STRUCTURE APROX 1100 FT 07/12/94  TGC"/>
    <d v="1993-12-15T00:00:00"/>
    <d v="1993-12-15T00:00:00"/>
    <s v="A7510-2008"/>
    <x v="0"/>
    <n v="15410.16"/>
    <x v="10"/>
    <x v="10"/>
    <s v="Equalizing Assembly"/>
    <n v="3.7000000000000005E-2"/>
    <n v="1347.96"/>
  </r>
  <r>
    <n v="0"/>
    <n v="4622"/>
    <n v="3342.4959922399999"/>
    <d v="2020-09-01T00:00:00"/>
    <s v="Tampa Electric"/>
    <s v="TEC Electric"/>
    <s v="Big Bend Station"/>
    <x v="2"/>
    <n v="131500"/>
    <s v="Erosion Protection: 113"/>
    <n v="122056"/>
    <s v="POWER CABLE - 600V TO 1000V ; CONDUCTORS ; SOFT-DRAWN ALLOY COATED ANNEALED COPPER CONDUCTORS: 3,125 FT. OF TRIPLEX, #6 AWG, 1/C. 19/W"/>
    <d v="1976-06-15T00:00:00"/>
    <d v="1976-06-15T00:00:00"/>
    <s v="D751"/>
    <x v="0"/>
    <n v="1279.5"/>
    <x v="10"/>
    <x v="10"/>
    <s v="Erosion Protection"/>
    <n v="3.7000000000000005E-2"/>
    <n v="171.01"/>
  </r>
  <r>
    <n v="105"/>
    <n v="1074"/>
    <n v="762.03852791999998"/>
    <d v="2020-09-01T00:00:00"/>
    <s v="Tampa Electric"/>
    <s v="TEC Electric"/>
    <s v="Big Bend Station"/>
    <x v="2"/>
    <n v="131500"/>
    <s v="Erosion Protection: 113"/>
    <n v="114471"/>
    <s v="POWER CABLE - 600V TO 1000V ; CONDUCTORS ; CABLE 500 MCM SD COPPER"/>
    <d v="1978-06-15T00:00:00"/>
    <d v="1978-06-15T00:00:00"/>
    <s v="G4280"/>
    <x v="0"/>
    <n v="311.95999999999998"/>
    <x v="10"/>
    <x v="10"/>
    <s v="Erosion Protection"/>
    <n v="3.7000000000000005E-2"/>
    <n v="39.74"/>
  </r>
  <r>
    <n v="3155"/>
    <n v="12808.27"/>
    <n v="8903.3038548050008"/>
    <d v="2020-09-01T00:00:00"/>
    <s v="Tampa Electric"/>
    <s v="TEC Electric"/>
    <s v="Big Bend Station"/>
    <x v="2"/>
    <n v="131500"/>
    <s v="Erosion Protection: 113"/>
    <n v="79521"/>
    <s v="POWER CABLE - 600V TO 1000V ; CONDUCTORS ; CABLE #6,3, 1/C COPPER"/>
    <d v="1980-06-15T00:00:00"/>
    <d v="1980-06-15T00:00:00"/>
    <s v="J8382"/>
    <x v="0"/>
    <n v="3904.97"/>
    <x v="10"/>
    <x v="10"/>
    <s v="Erosion Protection"/>
    <n v="3.7000000000000005E-2"/>
    <n v="473.91"/>
  </r>
  <r>
    <n v="0"/>
    <n v="12073"/>
    <n v="8730.8425171599993"/>
    <d v="2020-09-01T00:00:00"/>
    <s v="Tampa Electric"/>
    <s v="TEC Electric"/>
    <s v="Big Bend Station"/>
    <x v="2"/>
    <n v="131500"/>
    <s v="Erosion Protection: 113"/>
    <n v="113659"/>
    <s v="POWER CABLE - 600V TO 1000V ; CONDUCTORS ; SOFT-DRAWN ALLOY COATED ANNEALED COPPER CONDUCTORS: 20,948 FT. OF TRIPLEX, #12 AWG, 1/C, 7/W"/>
    <d v="1976-06-15T00:00:00"/>
    <d v="1976-06-15T00:00:00"/>
    <s v="D751"/>
    <x v="0"/>
    <n v="3342.16"/>
    <x v="10"/>
    <x v="10"/>
    <s v="Erosion Protection"/>
    <n v="3.7000000000000005E-2"/>
    <n v="446.7"/>
  </r>
  <r>
    <n v="2657"/>
    <n v="50333.880000000005"/>
    <n v="30641.8049514636"/>
    <d v="2020-09-01T00:00:00"/>
    <s v="Tampa Electric"/>
    <s v="TEC Electric"/>
    <s v="Big Bend Station"/>
    <x v="2"/>
    <n v="131500"/>
    <s v="Erosion Protection: 113"/>
    <n v="94065"/>
    <s v="POWER CABLE - 600V TO 1000V ; CONDUCTORS ; POWER CABLE - 600V TO 1000V"/>
    <d v="1990-03-15T00:00:00"/>
    <d v="1990-03-15T00:00:00"/>
    <s v="E1482"/>
    <x v="0"/>
    <n v="19692.080000000002"/>
    <x v="10"/>
    <x v="10"/>
    <s v="Erosion Protection"/>
    <n v="3.7000000000000005E-2"/>
    <n v="1862.35"/>
  </r>
  <r>
    <n v="0"/>
    <n v="5492"/>
    <n v="3971.6546926400001"/>
    <d v="2020-09-01T00:00:00"/>
    <s v="Tampa Electric"/>
    <s v="TEC Electric"/>
    <s v="Big Bend Station"/>
    <x v="2"/>
    <n v="131500"/>
    <s v="Erosion Protection: 113"/>
    <n v="79523"/>
    <s v="POWER CABLE - 600V TO 1000V ; CONDUCTORS ; SOFT-DRAWN ALLOY COATED ANNEALED COPPER CONDUCTOR: 5,215 FT. OF TRIPLEX, #8 AWG, 1/C, 7/W"/>
    <d v="1976-06-15T00:00:00"/>
    <d v="1976-06-15T00:00:00"/>
    <s v="D751"/>
    <x v="0"/>
    <n v="1520.35"/>
    <x v="10"/>
    <x v="10"/>
    <s v="Erosion Protection"/>
    <n v="3.7000000000000005E-2"/>
    <n v="203.2"/>
  </r>
  <r>
    <n v="2000"/>
    <n v="39433.919999999998"/>
    <n v="27411.365621280002"/>
    <d v="2020-09-01T00:00:00"/>
    <s v="Tampa Electric"/>
    <s v="TEC Electric"/>
    <s v="Big Bend Station"/>
    <x v="2"/>
    <n v="131500"/>
    <s v="Erosion Protection: 113"/>
    <n v="79519"/>
    <s v="POWER CABLE - 600V TO 1000V ; CONDUCTORS ; CABLE 600V #1 4/C NEOPRENE"/>
    <d v="1980-06-15T00:00:00"/>
    <d v="1980-06-15T00:00:00"/>
    <s v="J8382"/>
    <x v="0"/>
    <n v="12022.55"/>
    <x v="10"/>
    <x v="10"/>
    <s v="Erosion Protection"/>
    <n v="3.7000000000000005E-2"/>
    <n v="1459.06"/>
  </r>
  <r>
    <n v="910"/>
    <n v="24617"/>
    <n v="17466.575830360001"/>
    <d v="2020-09-01T00:00:00"/>
    <s v="Tampa Electric"/>
    <s v="TEC Electric"/>
    <s v="Big Bend Station"/>
    <x v="2"/>
    <n v="131500"/>
    <s v="Erosion Protection: 113"/>
    <n v="79522"/>
    <s v="POWER CABLE - 600V TO 1000V ; CONDUCTORS ; CABLE 500 MCM 3C 5KV NEOPRENE"/>
    <d v="1978-06-15T00:00:00"/>
    <d v="1978-06-15T00:00:00"/>
    <s v="G4280"/>
    <x v="0"/>
    <n v="7150.42"/>
    <x v="10"/>
    <x v="10"/>
    <s v="Erosion Protection"/>
    <n v="3.7000000000000005E-2"/>
    <n v="910.83"/>
  </r>
  <r>
    <n v="1827"/>
    <n v="38696.410000000003"/>
    <n v="26898.706563815002"/>
    <d v="2020-09-01T00:00:00"/>
    <s v="Tampa Electric"/>
    <s v="TEC Electric"/>
    <s v="Big Bend Station"/>
    <x v="2"/>
    <n v="131500"/>
    <s v="Erosion Protection: 113"/>
    <n v="79520"/>
    <s v="POWER CABLE - 600V TO 1000V ; CONDUCTORS ; CABLE 500MCM 5KV 3/C NEOPRENE"/>
    <d v="1980-06-15T00:00:00"/>
    <d v="1980-06-15T00:00:00"/>
    <s v="J8382"/>
    <x v="0"/>
    <n v="11797.7"/>
    <x v="10"/>
    <x v="10"/>
    <s v="Erosion Protection"/>
    <n v="3.7000000000000005E-2"/>
    <n v="1431.77"/>
  </r>
  <r>
    <n v="20620"/>
    <n v="135059.36000000002"/>
    <n v="89638.585244878399"/>
    <d v="2020-09-01T00:00:00"/>
    <s v="Tampa Electric"/>
    <s v="TEC Electric"/>
    <s v="Big Bend Station"/>
    <x v="2"/>
    <n v="131500"/>
    <s v="Erosion Protection: 113"/>
    <n v="116180"/>
    <s v="POWER CABLE - 600V TO 1000V ; CONDUCTORS ; COAL HANDLING POWER CABLE 600V TO 1 000V -- ALL CABLE IS SOFT-DRAWN STA NDARD COPPER WITH 600V       INSULA TION TYPE EPR WITH A HYPALON JACKET ; CABLE SIZES AND QUANTITIES ARE: 2 000 LF 3/C #12; 500 LF 3/C #10;"/>
    <d v="1984-08-15T00:00:00"/>
    <d v="1984-08-15T00:00:00"/>
    <s v="K3400"/>
    <x v="0"/>
    <n v="45420.77"/>
    <x v="10"/>
    <x v="10"/>
    <s v="Erosion Protection"/>
    <n v="3.7000000000000005E-2"/>
    <n v="4997.2"/>
  </r>
  <r>
    <n v="0"/>
    <n v="1574"/>
    <n v="1138.27102808"/>
    <d v="2020-09-01T00:00:00"/>
    <s v="Tampa Electric"/>
    <s v="TEC Electric"/>
    <s v="Big Bend Station"/>
    <x v="2"/>
    <n v="131500"/>
    <s v="Erosion Protection: 113"/>
    <n v="79524"/>
    <s v="POWER CABLE - 600V TO 1000V ; CONDUCTORS ; SOFT-DRAWN ALLOY COATED ANNEALED COPPER CONDUCTORS: 5,260 FT. OF TRIPLEX, #8 AWG, 1/C, 7/W"/>
    <d v="1976-06-15T00:00:00"/>
    <d v="1976-06-15T00:00:00"/>
    <s v="D751"/>
    <x v="0"/>
    <n v="435.73"/>
    <x v="10"/>
    <x v="10"/>
    <s v="Erosion Protection"/>
    <n v="3.7000000000000005E-2"/>
    <n v="58.24"/>
  </r>
  <r>
    <n v="0"/>
    <n v="2314"/>
    <n v="1673.41750888"/>
    <d v="2020-09-01T00:00:00"/>
    <s v="Tampa Electric"/>
    <s v="TEC Electric"/>
    <s v="Big Bend Station"/>
    <x v="2"/>
    <n v="131500"/>
    <s v="Expansion Joint: 120"/>
    <n v="79103"/>
    <s v="CONTROL WIRE ; CONTROL &amp; INSTRUMENT WIRE ; CONTROL WIRING - 1000V SERVICE 1890 FT. OF NHL-05, 5/C #14 COPPER"/>
    <d v="1976-06-15T00:00:00"/>
    <d v="1976-06-15T00:00:00"/>
    <s v="D751"/>
    <x v="0"/>
    <n v="640.58000000000004"/>
    <x v="10"/>
    <x v="10"/>
    <s v="Expansion Joint"/>
    <n v="3.7000000000000005E-2"/>
    <n v="85.62"/>
  </r>
  <r>
    <n v="2200"/>
    <n v="4375"/>
    <n v="3104.2072250000001"/>
    <d v="2020-09-01T00:00:00"/>
    <s v="Tampa Electric"/>
    <s v="TEC Electric"/>
    <s v="Big Bend Station"/>
    <x v="2"/>
    <n v="131500"/>
    <s v="Expansion Joint: 120"/>
    <n v="121623"/>
    <s v="CONTROL WIRE ; CONTROL &amp; INSTRUMENT WIRE ; CONTROL WIRE, 4/0, COPPER, #10 STRAND"/>
    <d v="1978-06-15T00:00:00"/>
    <d v="1978-06-15T00:00:00"/>
    <s v="G1580"/>
    <x v="0"/>
    <n v="1270.79"/>
    <x v="10"/>
    <x v="10"/>
    <s v="Expansion Joint"/>
    <n v="3.7000000000000005E-2"/>
    <n v="161.88"/>
  </r>
  <r>
    <n v="0"/>
    <n v="521"/>
    <n v="376.77204932000001"/>
    <d v="2020-09-01T00:00:00"/>
    <s v="Tampa Electric"/>
    <s v="TEC Electric"/>
    <s v="Big Bend Station"/>
    <x v="2"/>
    <n v="131500"/>
    <s v="Expansion Joint: 120"/>
    <n v="79558"/>
    <s v="CONTROL WIRE ; CONTROL &amp; INSTRUMENT WIRE ; CONTROL WIRING - COPPER CABLE: 2000 FT. OF #14 AL /208"/>
    <d v="1976-06-15T00:00:00"/>
    <d v="1976-06-15T00:00:00"/>
    <s v="D751"/>
    <x v="0"/>
    <n v="144.22999999999999"/>
    <x v="10"/>
    <x v="10"/>
    <s v="Expansion Joint"/>
    <n v="3.7000000000000005E-2"/>
    <n v="19.28"/>
  </r>
  <r>
    <n v="1000"/>
    <n v="1270"/>
    <n v="901.10701159999996"/>
    <d v="2020-09-01T00:00:00"/>
    <s v="Tampa Electric"/>
    <s v="TEC Electric"/>
    <s v="Big Bend Station"/>
    <x v="2"/>
    <n v="131500"/>
    <s v="Expansion Joint: 120"/>
    <n v="114477"/>
    <s v="CONTROL WIRE ; CONTROL &amp; INSTRUMENT WIRE ; CONTROL WIRE, 3/C 12-7X"/>
    <d v="1978-06-15T00:00:00"/>
    <d v="1978-06-15T00:00:00"/>
    <s v="G1580"/>
    <x v="0"/>
    <n v="368.89"/>
    <x v="10"/>
    <x v="10"/>
    <s v="Expansion Joint"/>
    <n v="3.7000000000000005E-2"/>
    <n v="46.99"/>
  </r>
  <r>
    <n v="0"/>
    <n v="870"/>
    <n v="629.15870040000004"/>
    <d v="2020-09-01T00:00:00"/>
    <s v="Tampa Electric"/>
    <s v="TEC Electric"/>
    <s v="Big Bend Station"/>
    <x v="2"/>
    <n v="131500"/>
    <s v="Expansion Joint: 120"/>
    <n v="79559"/>
    <s v="CONTROL WIRE ; CONTROL &amp; INSTRUMENT WIRE ; CONTROL WIRING - COPPER CABLE: 1000 FT. OF #14 TYPE-E141934"/>
    <d v="1976-06-15T00:00:00"/>
    <d v="1976-06-15T00:00:00"/>
    <s v="D751"/>
    <x v="0"/>
    <n v="240.84"/>
    <x v="10"/>
    <x v="10"/>
    <s v="Expansion Joint"/>
    <n v="3.7000000000000005E-2"/>
    <n v="32.19"/>
  </r>
  <r>
    <n v="12080"/>
    <n v="17666"/>
    <n v="12534.611391279999"/>
    <d v="2020-09-01T00:00:00"/>
    <s v="Tampa Electric"/>
    <s v="TEC Electric"/>
    <s v="Big Bend Station"/>
    <x v="2"/>
    <n v="131500"/>
    <s v="Expansion Joint: 120"/>
    <n v="79551"/>
    <s v="CONTROL WIRE ; CONTROL &amp; INSTRUMENT WIRE ; CONTROL WIRE, 2/C #14"/>
    <d v="1978-06-15T00:00:00"/>
    <d v="1978-06-15T00:00:00"/>
    <s v="G1580"/>
    <x v="0"/>
    <n v="5131.3900000000003"/>
    <x v="10"/>
    <x v="10"/>
    <s v="Expansion Joint"/>
    <n v="3.7000000000000005E-2"/>
    <n v="653.64"/>
  </r>
  <r>
    <n v="0"/>
    <n v="1222"/>
    <n v="883.71486424"/>
    <d v="2020-09-01T00:00:00"/>
    <s v="Tampa Electric"/>
    <s v="TEC Electric"/>
    <s v="Big Bend Station"/>
    <x v="2"/>
    <n v="131500"/>
    <s v="Expansion Joint: 120"/>
    <n v="79557"/>
    <s v="CONTROL WIRE ; CONTROL &amp; INSTRUMENT WIRE ; CONTROL WIRING - COPPER CABLE: 9000 FT. OF 12 X HHW STR"/>
    <d v="1976-06-15T00:00:00"/>
    <d v="1976-06-15T00:00:00"/>
    <s v="D751"/>
    <x v="0"/>
    <n v="338.29"/>
    <x v="10"/>
    <x v="10"/>
    <s v="Expansion Joint"/>
    <n v="3.7000000000000005E-2"/>
    <n v="45.21"/>
  </r>
  <r>
    <n v="0"/>
    <n v="350"/>
    <n v="253.10982200000001"/>
    <d v="2020-09-01T00:00:00"/>
    <s v="Tampa Electric"/>
    <s v="TEC Electric"/>
    <s v="Big Bend Station"/>
    <x v="2"/>
    <n v="131500"/>
    <s v="Expansion Joint: 120"/>
    <n v="79556"/>
    <s v="CONTROL WIRE ; CONTROL &amp; INSTRUMENT WIRE ; CONTROL WIRING - COPPER CABLE: 2160 FT. OF NHK-07, 1/C, #12"/>
    <d v="1976-06-15T00:00:00"/>
    <d v="1976-06-15T00:00:00"/>
    <s v="D751"/>
    <x v="0"/>
    <n v="96.89"/>
    <x v="10"/>
    <x v="10"/>
    <s v="Expansion Joint"/>
    <n v="3.7000000000000005E-2"/>
    <n v="12.95"/>
  </r>
  <r>
    <n v="140000"/>
    <n v="261557.29"/>
    <n v="173594.96917566008"/>
    <d v="2020-09-01T00:00:00"/>
    <s v="Tampa Electric"/>
    <s v="TEC Electric"/>
    <s v="Big Bend Station"/>
    <x v="2"/>
    <n v="131500"/>
    <s v="Expansion Joint: 120"/>
    <n v="123238"/>
    <s v="CONTROL WIRE ; CONTROL &amp; INSTRUMENT WIRE ; COAL HANDLING CONTROL CABLE -- ALL CABLE IS SOFT-DRAWN STRANDED COPPER WITH 1000V FIRE-RESISTANT   INSULA TION; TYPE XLP ON INDIVIDUAL CONDUC TORS WITH AN OVERALL HYPALON JACKET ; CABLE SIZES AND      QUANTITIES"/>
    <d v="1984-08-15T00:00:00"/>
    <d v="1984-08-15T00:00:00"/>
    <s v="K3400"/>
    <x v="0"/>
    <n v="87962.32"/>
    <x v="10"/>
    <x v="10"/>
    <s v="Expansion Joint"/>
    <n v="3.7000000000000005E-2"/>
    <n v="9677.6200000000008"/>
  </r>
  <r>
    <n v="0"/>
    <n v="994.81000000000006"/>
    <n v="643.16804303499998"/>
    <d v="2020-09-01T00:00:00"/>
    <s v="Tampa Electric"/>
    <s v="TEC Electric"/>
    <s v="Big Bend Station"/>
    <x v="2"/>
    <n v="131500"/>
    <s v="Expansion Joint: 120"/>
    <n v="115984"/>
    <s v="CONTROL WIRE ; CONTROL &amp; INSTRUMENT WIRE ; MISC LABOR AND CARRY-OVER CHARGES FROM 1985"/>
    <d v="1986-06-15T00:00:00"/>
    <d v="1986-06-15T00:00:00"/>
    <s v="A7047-2007"/>
    <x v="0"/>
    <n v="351.64"/>
    <x v="10"/>
    <x v="10"/>
    <s v="Expansion Joint"/>
    <n v="3.7000000000000005E-2"/>
    <n v="36.81"/>
  </r>
  <r>
    <n v="9357"/>
    <n v="13234"/>
    <n v="9389.9607807199991"/>
    <d v="2020-09-01T00:00:00"/>
    <s v="Tampa Electric"/>
    <s v="TEC Electric"/>
    <s v="Big Bend Station"/>
    <x v="2"/>
    <n v="131500"/>
    <s v="Expansion Joint: 120"/>
    <n v="79552"/>
    <s v="CONTROL WIRE ; CONTROL &amp; INSTRUMENT WIRE ; CONTROL WIRE, 3/C-5/C-12/C #12"/>
    <d v="1978-06-15T00:00:00"/>
    <d v="1978-06-15T00:00:00"/>
    <s v="G1580"/>
    <x v="0"/>
    <n v="3844.04"/>
    <x v="10"/>
    <x v="10"/>
    <s v="Expansion Joint"/>
    <n v="3.7000000000000005E-2"/>
    <n v="489.66"/>
  </r>
  <r>
    <n v="0"/>
    <n v="3521"/>
    <n v="2546.28480932"/>
    <d v="2020-09-01T00:00:00"/>
    <s v="Tampa Electric"/>
    <s v="TEC Electric"/>
    <s v="Big Bend Station"/>
    <x v="2"/>
    <n v="131500"/>
    <s v="Expansion Joint: 120"/>
    <n v="114658"/>
    <s v="CONTROL WIRE ; CONTROL &amp; INSTRUMENT WIRE ; CONTROL WIRING - 1000V SERVICE: 5560 FT. OF NHL-03, 2/C #14 COPPER"/>
    <d v="1976-06-15T00:00:00"/>
    <d v="1976-06-15T00:00:00"/>
    <s v="D751"/>
    <x v="0"/>
    <n v="974.72"/>
    <x v="10"/>
    <x v="10"/>
    <s v="Expansion Joint"/>
    <n v="3.7000000000000005E-2"/>
    <n v="130.28"/>
  </r>
  <r>
    <n v="3850"/>
    <n v="3184"/>
    <n v="2259.1533267200002"/>
    <d v="2020-09-01T00:00:00"/>
    <s v="Tampa Electric"/>
    <s v="TEC Electric"/>
    <s v="Big Bend Station"/>
    <x v="2"/>
    <n v="131500"/>
    <s v="Expansion Joint: 120"/>
    <n v="79554"/>
    <s v="CONTROL WIRE ; CONTROL &amp; INSTRUMENT WIRE ; CONTROL WIRE, 2-1/C"/>
    <d v="1978-06-15T00:00:00"/>
    <d v="1978-06-15T00:00:00"/>
    <s v="G4280"/>
    <x v="0"/>
    <n v="924.85"/>
    <x v="10"/>
    <x v="10"/>
    <s v="Expansion Joint"/>
    <n v="3.7000000000000005E-2"/>
    <n v="117.81"/>
  </r>
  <r>
    <n v="0"/>
    <n v="2053.0100000000002"/>
    <n v="1484.6771304692002"/>
    <d v="2020-09-01T00:00:00"/>
    <s v="Tampa Electric"/>
    <s v="TEC Electric"/>
    <s v="Big Bend Station"/>
    <x v="2"/>
    <n v="131500"/>
    <s v="Expansion Joint: 120"/>
    <n v="121624"/>
    <s v="CONTROL WIRE ; CONTROL &amp; INSTRUMENT WIRE ; CONTROL WIRING - COPPER CABLE: 1775 FT. OF 2/C - 14-7X OKOLON-1KV"/>
    <d v="1976-06-15T00:00:00"/>
    <d v="1976-06-15T00:00:00"/>
    <s v="D751"/>
    <x v="0"/>
    <n v="568.33000000000004"/>
    <x v="10"/>
    <x v="10"/>
    <s v="Expansion Joint"/>
    <n v="3.7000000000000005E-2"/>
    <n v="75.959999999999994"/>
  </r>
  <r>
    <n v="1871"/>
    <n v="2223"/>
    <n v="1577.29203684"/>
    <d v="2020-09-01T00:00:00"/>
    <s v="Tampa Electric"/>
    <s v="TEC Electric"/>
    <s v="Big Bend Station"/>
    <x v="2"/>
    <n v="131500"/>
    <s v="Expansion Joint: 120"/>
    <n v="79553"/>
    <s v="CONTROL WIRE ; CONTROL &amp; INSTRUMENT WIRE ; CONTROL WIRE, 3-1/C, #12"/>
    <d v="1978-06-15T00:00:00"/>
    <d v="1978-06-15T00:00:00"/>
    <s v="G1580"/>
    <x v="0"/>
    <n v="645.71"/>
    <x v="10"/>
    <x v="10"/>
    <s v="Expansion Joint"/>
    <n v="3.7000000000000005E-2"/>
    <n v="82.25"/>
  </r>
  <r>
    <n v="1125"/>
    <n v="1074"/>
    <n v="762.03852791999998"/>
    <d v="2020-09-01T00:00:00"/>
    <s v="Tampa Electric"/>
    <s v="TEC Electric"/>
    <s v="Big Bend Station"/>
    <x v="2"/>
    <n v="131500"/>
    <s v="Expansion Joint: 120"/>
    <n v="79555"/>
    <s v="CONTROL WIRE ; CONTROL &amp; INSTRUMENT WIRE ; CONTROL WIRE, 3C-2/2 ,ALUMINUM"/>
    <d v="1978-06-15T00:00:00"/>
    <d v="1978-06-15T00:00:00"/>
    <s v="G4280"/>
    <x v="0"/>
    <n v="311.95999999999998"/>
    <x v="10"/>
    <x v="10"/>
    <s v="Expansion Joint"/>
    <n v="3.7000000000000005E-2"/>
    <n v="39.74"/>
  </r>
  <r>
    <n v="0"/>
    <n v="929"/>
    <n v="671.82578467999997"/>
    <d v="2020-09-01T00:00:00"/>
    <s v="Tampa Electric"/>
    <s v="TEC Electric"/>
    <s v="Big Bend Station"/>
    <x v="2"/>
    <n v="131500"/>
    <s v="Expansion Joint: 120"/>
    <n v="79102"/>
    <s v="CONTROL WIRE ; CONTROL &amp; INSTRUMENT WIRE ; CONTROL WIRING - 1000V SERVICE: 760 FT. OF NHL-04, 3/C #14 COPPER"/>
    <d v="1976-06-15T00:00:00"/>
    <d v="1976-06-15T00:00:00"/>
    <s v="D751"/>
    <x v="0"/>
    <n v="257.17"/>
    <x v="10"/>
    <x v="10"/>
    <s v="Expansion Joint"/>
    <n v="3.7000000000000005E-2"/>
    <n v="34.369999999999997"/>
  </r>
  <r>
    <n v="0"/>
    <n v="3313"/>
    <n v="2395.8652579599998"/>
    <d v="2020-09-01T00:00:00"/>
    <s v="Tampa Electric"/>
    <s v="TEC Electric"/>
    <s v="Big Bend Station"/>
    <x v="2"/>
    <n v="131500"/>
    <s v="Expansion Joint: 120"/>
    <n v="79104"/>
    <s v="CONTROL WIRE ; CONTROL &amp; INSTRUMENT WIRE ; CONTROL WIRING - 1000V SERVICE: 2380 FT. OF NHL-06,7/C #14 COPPER"/>
    <d v="1976-06-15T00:00:00"/>
    <d v="1976-06-15T00:00:00"/>
    <s v="D751"/>
    <x v="0"/>
    <n v="917.13"/>
    <x v="10"/>
    <x v="10"/>
    <s v="Expansion Joint"/>
    <n v="3.7000000000000005E-2"/>
    <n v="122.58"/>
  </r>
  <r>
    <n v="0"/>
    <n v="1100"/>
    <n v="795.48801200000003"/>
    <d v="2020-09-01T00:00:00"/>
    <s v="Tampa Electric"/>
    <s v="TEC Electric"/>
    <s v="Big Bend Station"/>
    <x v="2"/>
    <n v="131500"/>
    <s v="Expansion Joint: 120"/>
    <n v="114507"/>
    <s v="CONTROL WIRE ; CONTROL &amp; INSTRUMENT WIRE ; CONTROL WIRING - COPPER CABLE: 4000 FT. OF 12 X #10"/>
    <d v="1976-06-15T00:00:00"/>
    <d v="1976-06-15T00:00:00"/>
    <s v="D751"/>
    <x v="0"/>
    <n v="304.51"/>
    <x v="10"/>
    <x v="10"/>
    <s v="Expansion Joint"/>
    <n v="3.7000000000000005E-2"/>
    <n v="40.700000000000003"/>
  </r>
  <r>
    <n v="16081"/>
    <n v="33163.35"/>
    <n v="21730.021438867501"/>
    <d v="2020-09-01T00:00:00"/>
    <s v="Tampa Electric"/>
    <s v="TEC Electric"/>
    <s v="Big Bend Station"/>
    <x v="2"/>
    <n v="131500"/>
    <s v="Expansion Joint: 120"/>
    <n v="87608"/>
    <s v="CONTROL WIRE ; CONTROL &amp; INSTRUMENT WIRE ; CONTROL CABLE CU 100, CU 30,CU 1000V FOR COOLING TOWER FAN."/>
    <d v="1985-06-15T00:00:00"/>
    <d v="1985-06-15T00:00:00"/>
    <s v="A7047-2007"/>
    <x v="0"/>
    <n v="11433.33"/>
    <x v="10"/>
    <x v="10"/>
    <s v="Expansion Joint"/>
    <n v="3.7000000000000005E-2"/>
    <n v="1227.04"/>
  </r>
  <r>
    <n v="1"/>
    <n v="29983.170000000002"/>
    <n v="7822.6645218644999"/>
    <d v="2020-09-01T00:00:00"/>
    <s v="Tampa Electric"/>
    <s v="TEC Electric"/>
    <s v="Big Bend Station"/>
    <x v="2"/>
    <n v="131500"/>
    <s v="Fan: 122"/>
    <n v="28366697"/>
    <s v="BB2 2A &amp; 2B substation transformer fan installed"/>
    <d v="2012-06-30T00:00:00"/>
    <d v="2012-06-01T00:00:00"/>
    <s v="A7213-2011"/>
    <x v="0"/>
    <n v="22160.51"/>
    <x v="10"/>
    <x v="10"/>
    <s v="Fan"/>
    <n v="3.7000000000000005E-2"/>
    <n v="1109.3800000000001"/>
  </r>
  <r>
    <n v="1"/>
    <n v="35208"/>
    <n v="24981.240680639999"/>
    <d v="2020-09-01T00:00:00"/>
    <s v="Tampa Electric"/>
    <s v="TEC Electric"/>
    <s v="Big Bend Station"/>
    <x v="2"/>
    <n v="131500"/>
    <s v="Fire Protection System - Water: 138"/>
    <n v="79492"/>
    <s v="FIRE PROTECTION SYSTEM ; TRANSFORMERS ; DELUGE SYSTEM 278' OF 10 3/4&quot; PIPE FOR RESERVE STATION TRANSFORMER"/>
    <d v="1978-06-15T00:00:00"/>
    <d v="1978-06-15T00:00:00"/>
    <s v="G1580"/>
    <x v="0"/>
    <n v="10226.76"/>
    <x v="10"/>
    <x v="10"/>
    <s v="Fire Protection System - Water"/>
    <n v="3.7000000000000005E-2"/>
    <n v="1302.7"/>
  </r>
  <r>
    <n v="0"/>
    <n v="1548"/>
    <n v="1119.4685841600001"/>
    <d v="2020-09-01T00:00:00"/>
    <s v="Tampa Electric"/>
    <s v="TEC Electric"/>
    <s v="Big Bend Station"/>
    <x v="2"/>
    <n v="131500"/>
    <s v="Flame Scanner / Scanner: 140"/>
    <n v="121666"/>
    <s v="CONDUIT - ALUMINUM ; CONDUITS &amp; CABLE TRAYS ; RIGID ALUMINUM CONDUIT INCLUDING FITTINGS AND JUNCTION BOXES (INCLUDING CONC. ENCASEMENT): 250 FT. OF 1&quot;"/>
    <d v="1976-06-15T00:00:00"/>
    <d v="1976-06-15T00:00:00"/>
    <s v="D751"/>
    <x v="0"/>
    <n v="428.53"/>
    <x v="10"/>
    <x v="10"/>
    <s v="Flame Scanner / Scanner"/>
    <n v="3.7000000000000005E-2"/>
    <n v="57.28"/>
  </r>
  <r>
    <n v="0"/>
    <n v="1774"/>
    <n v="1282.90521208"/>
    <d v="2020-09-01T00:00:00"/>
    <s v="Tampa Electric"/>
    <s v="TEC Electric"/>
    <s v="Big Bend Station"/>
    <x v="2"/>
    <n v="131500"/>
    <s v="Flame Scanner / Scanner: 140"/>
    <n v="79108"/>
    <s v="CONDUIT - ALUMINUM ; CONDUITS &amp; CABLE TRAYS ; RIGID ALUMINUM CONDUIT INCLUDING FITTINGS AND JUNCTION BOXES (INCLUDING CONC. ENCASEMENT): 250 FT. OF 2&quot;"/>
    <d v="1976-06-15T00:00:00"/>
    <d v="1976-06-15T00:00:00"/>
    <s v="D751"/>
    <x v="0"/>
    <n v="491.09"/>
    <x v="10"/>
    <x v="10"/>
    <s v="Flame Scanner / Scanner"/>
    <n v="3.7000000000000005E-2"/>
    <n v="65.64"/>
  </r>
  <r>
    <n v="3200"/>
    <n v="13468.460000000001"/>
    <n v="8938.9857898573991"/>
    <d v="2020-09-01T00:00:00"/>
    <s v="Tampa Electric"/>
    <s v="TEC Electric"/>
    <s v="Big Bend Station"/>
    <x v="2"/>
    <n v="131500"/>
    <s v="Floor Covering / Flooring System: 141"/>
    <n v="89705"/>
    <s v="CONDUIT - FLEXIBLE ; CONDUITS &amp; CABLE TRAYS ; COAL HANDLING SYSTEMS-FLEXIBLE ALUM INUM LIQUID TIGHT CONDUIT -- TOTAL LF OF FLEXIBLE CONDUIT,ALL   SIZES 3200 LF COMPRISED OF: 1200 FT-3/4&quot;, 800 FT-1&quot;, 630 FT-1-1/2&quot;,340 FT-2&quot;, 150 FT-3&quot; AND 80 FT-4&quot;"/>
    <d v="1984-08-15T00:00:00"/>
    <d v="1984-08-15T00:00:00"/>
    <s v="K3400"/>
    <x v="0"/>
    <n v="4529.47"/>
    <x v="10"/>
    <x v="10"/>
    <s v="Floor Covering / Flooring System"/>
    <n v="3.7000000000000005E-2"/>
    <n v="498.33"/>
  </r>
  <r>
    <n v="1"/>
    <n v="20482.37"/>
    <n v="13058.1650818978"/>
    <d v="2020-09-01T00:00:00"/>
    <s v="Tampa Electric"/>
    <s v="TEC Electric"/>
    <s v="Big Bend Station"/>
    <x v="2"/>
    <n v="131500"/>
    <s v="Gasifier: 150"/>
    <n v="93717"/>
    <s v="STATION SERVICE ; TRANSFORMERS ; 1000 KVA POWER CENTER TRANSFORMER FOR BB BARGE UNLOADER. WESTINGHOUSE S/N- PAL-6275-0101."/>
    <d v="1987-01-15T00:00:00"/>
    <d v="1987-01-15T00:00:00"/>
    <s v="A7038"/>
    <x v="0"/>
    <n v="7424.2"/>
    <x v="10"/>
    <x v="10"/>
    <s v="Gasifier"/>
    <n v="3.7000000000000005E-2"/>
    <n v="757.85"/>
  </r>
  <r>
    <n v="1"/>
    <n v="2965.6"/>
    <n v="1890.664721264"/>
    <d v="2020-09-01T00:00:00"/>
    <s v="Tampa Electric"/>
    <s v="TEC Electric"/>
    <s v="Big Bend Station"/>
    <x v="2"/>
    <n v="131500"/>
    <s v="Grounding: 155"/>
    <n v="93718"/>
    <s v="GENERATOR NEUTRAL EQUIPMENT ; SURGE &amp; PROTECTIVE EQUIPMENT ; 25KVA 20,000 VOLT - 240/120 VOLT 60HZ NEUTRAL GROUNDING TRANSFORMER MODEL# 410644."/>
    <d v="1987-01-15T00:00:00"/>
    <d v="1987-01-15T00:00:00"/>
    <s v="A7038"/>
    <x v="0"/>
    <n v="1074.94"/>
    <x v="10"/>
    <x v="10"/>
    <s v="Grounding"/>
    <n v="3.7000000000000005E-2"/>
    <n v="109.73"/>
  </r>
  <r>
    <n v="1"/>
    <n v="212459.37"/>
    <n v="141008.7930878553"/>
    <d v="2020-09-01T00:00:00"/>
    <s v="Tampa Electric"/>
    <s v="TEC Electric"/>
    <s v="Big Bend Station"/>
    <x v="2"/>
    <n v="131500"/>
    <s v="Grounding: 155"/>
    <n v="113795"/>
    <s v="GROUNDING SYSTEM ; GROUNDING SYSTEM ; COAL HANDLING GROUND CABLE WITH ACC ESSORIES -- 13400 LF 4/0 AND 7650 L F 500 MCM BARE STRANDED SOFT DRAWN COPPER WIRE; ACCESSORIES INCLUDE: ( 22) CADWELD #B-164-2Q GROUND INSERT WITH 4/0 STUD; (200)  BURNDY GB29 GRO"/>
    <d v="1984-08-15T00:00:00"/>
    <d v="1984-08-15T00:00:00"/>
    <s v="K3400"/>
    <x v="0"/>
    <n v="71450.58"/>
    <x v="10"/>
    <x v="10"/>
    <s v="Grounding"/>
    <n v="3.7000000000000005E-2"/>
    <n v="7861"/>
  </r>
  <r>
    <n v="0"/>
    <n v="1054"/>
    <n v="762.22214968000003"/>
    <d v="2020-09-01T00:00:00"/>
    <s v="Tampa Electric"/>
    <s v="TEC Electric"/>
    <s v="Big Bend Station"/>
    <x v="2"/>
    <n v="131500"/>
    <s v="Grounding: 155"/>
    <n v="79105"/>
    <s v="GROUNDING SYSTEM ; GROUNDING SYSTEM ; 100 FT. OF 4/0 BARE COPPER WIRE AND FITTINGS (EXTENSION TO EXISTING GROUNDING SYSTEM)"/>
    <d v="1976-06-15T00:00:00"/>
    <d v="1976-06-15T00:00:00"/>
    <s v="D751"/>
    <x v="0"/>
    <n v="291.77999999999997"/>
    <x v="10"/>
    <x v="10"/>
    <s v="Grounding"/>
    <n v="3.7000000000000005E-2"/>
    <n v="39"/>
  </r>
  <r>
    <n v="1"/>
    <n v="80851.11"/>
    <n v="35749.125180577801"/>
    <d v="2020-09-01T00:00:00"/>
    <s v="Tampa Electric"/>
    <s v="TEC Electric"/>
    <s v="Big Bend Station"/>
    <x v="2"/>
    <n v="131500"/>
    <s v="Level Indicator: 188"/>
    <n v="126074"/>
    <s v="LEVEL INDICATOR/MONITOR ; MONITORING EQP ; SUMP AREA MONITORING EQP. MONITORS SUMP LEVEL, AUTOMATIC PUMPING NOTIFICATION SIGNALLING SYSTEM..LOCATED AT THE BB SUMP AREA. 08/19/03 RJB"/>
    <d v="2003-03-15T00:00:00"/>
    <d v="2003-03-15T00:00:00"/>
    <s v="A7049"/>
    <x v="0"/>
    <n v="45101.98"/>
    <x v="10"/>
    <x v="10"/>
    <s v="Level Indicator"/>
    <n v="3.7000000000000005E-2"/>
    <n v="2991.49"/>
  </r>
  <r>
    <n v="1"/>
    <n v="17503.46"/>
    <n v="7447.4595030654"/>
    <d v="2020-09-01T00:00:00"/>
    <s v="Tampa Electric"/>
    <s v="TEC Electric"/>
    <s v="Big Bend Station"/>
    <x v="2"/>
    <n v="131500"/>
    <s v="Level Indicator: 188"/>
    <n v="126987"/>
    <s v="LEVEL INDICATOR/MONITOR ; MONITORING EQP ; 3 &amp; 4 ACID AND CAUSTIC TANK LEVEL INDICATORS. INCLUDES LABOR AND MATERIAL. 07/20/05 RJB"/>
    <d v="2004-10-15T00:00:00"/>
    <d v="2004-10-15T00:00:00"/>
    <s v="A7032-2006"/>
    <x v="0"/>
    <n v="10056"/>
    <x v="10"/>
    <x v="10"/>
    <s v="Level Indicator"/>
    <n v="3.7000000000000005E-2"/>
    <n v="647.63"/>
  </r>
  <r>
    <n v="2"/>
    <n v="33317.35"/>
    <n v="2808.3654094430003"/>
    <d v="2020-09-01T00:00:00"/>
    <s v="Tampa Electric"/>
    <s v="TEC Electric"/>
    <s v="Big Bend Station"/>
    <x v="2"/>
    <n v="131500"/>
    <s v="Level Indicator: 188"/>
    <n v="289666756"/>
    <s v="BB WEST ( U 1 &amp; 2) TRANSMITTER FOR C02 TANKS EAST AND WEST"/>
    <d v="2018-03-27T00:00:00"/>
    <d v="2018-03-01T00:00:00"/>
    <s v="A2658139"/>
    <x v="0"/>
    <n v="30508.98"/>
    <x v="10"/>
    <x v="10"/>
    <s v="Level Indicator"/>
    <n v="3.7000000000000005E-2"/>
    <n v="1232.74"/>
  </r>
  <r>
    <n v="1"/>
    <n v="28874.560000000001"/>
    <n v="11257.816152211199"/>
    <d v="2020-09-01T00:00:00"/>
    <s v="Tampa Electric"/>
    <s v="TEC Electric"/>
    <s v="Big Bend Station"/>
    <x v="2"/>
    <n v="131500"/>
    <s v="Level Indicator: 188"/>
    <n v="113048"/>
    <s v="LEVEL INDICATOR/MONITOR ; MONITORING EQP ; BBC DECARBONATOR LEVEL CONTROL INCLUDES RELATED MATERIAL AND LABOR. 04/17/07 RJB"/>
    <d v="2006-07-15T00:00:00"/>
    <d v="2006-07-15T00:00:00"/>
    <s v="A7018-2008"/>
    <x v="0"/>
    <n v="17616.740000000002"/>
    <x v="10"/>
    <x v="10"/>
    <s v="Level Indicator"/>
    <n v="3.7000000000000005E-2"/>
    <n v="1068.3599999999999"/>
  </r>
  <r>
    <n v="1"/>
    <n v="10088.969999999999"/>
    <n v="487.44989711609998"/>
    <d v="2020-09-01T00:00:00"/>
    <s v="Tampa Electric"/>
    <s v="TEC Electric"/>
    <s v="Big Bend Station"/>
    <x v="2"/>
    <n v="131500"/>
    <s v="Meter: 375"/>
    <n v="319119378"/>
    <s v="UT Meter"/>
    <d v="2019-05-20T00:00:00"/>
    <d v="2019-05-01T00:00:00"/>
    <s v="A2704922"/>
    <x v="0"/>
    <n v="9601.52"/>
    <x v="10"/>
    <x v="10"/>
    <s v="Meter"/>
    <n v="3.7000000000000005E-2"/>
    <n v="373.29"/>
  </r>
  <r>
    <n v="1"/>
    <n v="69310.42"/>
    <n v="12479.966994092601"/>
    <d v="2020-09-01T00:00:00"/>
    <s v="Tampa Electric"/>
    <s v="TEC Electric"/>
    <s v="Big Bend Station"/>
    <x v="2"/>
    <n v="131500"/>
    <s v="Meter: 375"/>
    <n v="47735119"/>
    <s v="BB ES air services installed a MKDS multigas 2030 FTIR instrument to perform green house gas studies"/>
    <d v="2015-01-11T00:00:00"/>
    <d v="2015-01-01T00:00:00"/>
    <s v="A2527961"/>
    <x v="0"/>
    <n v="56830.45"/>
    <x v="10"/>
    <x v="10"/>
    <s v="Meter"/>
    <n v="3.7000000000000005E-2"/>
    <n v="2564.4899999999998"/>
  </r>
  <r>
    <n v="1"/>
    <n v="3271.52"/>
    <n v="682.05699117920005"/>
    <d v="2020-09-01T00:00:00"/>
    <s v="Tampa Electric"/>
    <s v="TEC Electric"/>
    <s v="Big Bend Station"/>
    <x v="2"/>
    <n v="131500"/>
    <s v="Meter: 375"/>
    <n v="45895174"/>
    <s v="BBC Sierra instruments mass flowmeter installed to conduct HCI testing using FTIR method"/>
    <d v="2014-09-30T00:00:00"/>
    <d v="2014-11-01T00:00:00"/>
    <s v="A2492029"/>
    <x v="0"/>
    <n v="2589.46"/>
    <x v="10"/>
    <x v="10"/>
    <s v="Meter"/>
    <n v="3.7000000000000005E-2"/>
    <n v="121.05"/>
  </r>
  <r>
    <n v="2"/>
    <n v="5085.38"/>
    <n v="1885.9664677824001"/>
    <d v="2020-09-01T00:00:00"/>
    <s v="Tampa Electric"/>
    <s v="TEC Electric"/>
    <s v="Big Bend Station"/>
    <x v="2"/>
    <n v="131500"/>
    <s v="Meter: 375"/>
    <n v="24011889"/>
    <s v="FLOW METER ; FIRE WATER ; BBC WATER FLOWMETERS FOR COAL FIELD DOCK. QTY 2 TURBINE FLOW METERS WITH FLOW INDICATOR AND TOTALIZER. LABOR AND MATERIALS. 07/01/08 RJB"/>
    <d v="2007-12-15T00:00:00"/>
    <d v="2007-12-15T00:00:00"/>
    <s v="A7719-2007"/>
    <x v="0"/>
    <n v="3199.41"/>
    <x v="10"/>
    <x v="10"/>
    <s v="Meter"/>
    <n v="3.7000000000000005E-2"/>
    <n v="188.16"/>
  </r>
  <r>
    <n v="1"/>
    <n v="235256.31"/>
    <n v="42360.022979979301"/>
    <d v="2020-09-01T00:00:00"/>
    <s v="Tampa Electric"/>
    <s v="TEC Electric"/>
    <s v="Big Bend Station"/>
    <x v="2"/>
    <n v="131500"/>
    <s v="Meter: 375"/>
    <n v="115507248"/>
    <s v="BBC flow meter installed to monitor usage of the water in the plant to account for water being used."/>
    <d v="2015-12-31T00:00:00"/>
    <d v="2015-12-01T00:00:00"/>
    <s v="A2539623"/>
    <x v="0"/>
    <n v="192896.29"/>
    <x v="10"/>
    <x v="10"/>
    <s v="Meter"/>
    <n v="3.7000000000000005E-2"/>
    <n v="8704.48"/>
  </r>
  <r>
    <n v="1"/>
    <n v="7990.01"/>
    <n v="673.48896911380007"/>
    <d v="2020-09-01T00:00:00"/>
    <s v="Tampa Electric"/>
    <s v="TEC Electric"/>
    <s v="Big Bend Station"/>
    <x v="2"/>
    <n v="131500"/>
    <s v="Meter: 375"/>
    <n v="289667136"/>
    <s v="WASTE WATER B VACUUM PUMP SEAL WATER FLOW METER"/>
    <d v="2018-11-14T00:00:00"/>
    <d v="2018-11-01T00:00:00"/>
    <s v="A2693891"/>
    <x v="0"/>
    <n v="7316.52"/>
    <x v="10"/>
    <x v="10"/>
    <s v="Meter"/>
    <n v="3.7000000000000005E-2"/>
    <n v="295.63"/>
  </r>
  <r>
    <n v="3"/>
    <n v="22628.75"/>
    <n v="10005.527647425"/>
    <d v="2020-09-01T00:00:00"/>
    <s v="Tampa Electric"/>
    <s v="TEC Electric"/>
    <s v="Big Bend Station"/>
    <x v="2"/>
    <n v="131500"/>
    <s v="Meter: 375"/>
    <n v="106357"/>
    <s v="FLOW METERS ; CONTROL/MONITORING DEVICES ; BB1-4 WWT FILTER PRESS TURBIDITY METERS. INSTALL THREE NEW TURBIDITY METERS FOR WWT FILTER PRESS AREA. 04/16/04 RJB"/>
    <d v="2003-03-15T00:00:00"/>
    <d v="2003-03-15T00:00:00"/>
    <s v="A7085"/>
    <x v="0"/>
    <n v="12623.22"/>
    <x v="10"/>
    <x v="10"/>
    <s v="Meter"/>
    <n v="3.7000000000000005E-2"/>
    <n v="837.26"/>
  </r>
  <r>
    <n v="1"/>
    <n v="3204.65"/>
    <n v="668.11571892649999"/>
    <d v="2020-09-01T00:00:00"/>
    <s v="Tampa Electric"/>
    <s v="TEC Electric"/>
    <s v="Big Bend Station"/>
    <x v="2"/>
    <n v="131500"/>
    <s v="Meter: 375"/>
    <n v="46000764"/>
    <s v="EH&amp;S Lab YSI 556 multi parameter meter purchased"/>
    <d v="2014-06-15T00:00:00"/>
    <d v="2014-07-01T00:00:00"/>
    <s v="A2491058"/>
    <x v="0"/>
    <n v="2536.5300000000002"/>
    <x v="10"/>
    <x v="10"/>
    <s v="Meter"/>
    <n v="3.7000000000000005E-2"/>
    <n v="118.57"/>
  </r>
  <r>
    <n v="4"/>
    <n v="59824.630000000005"/>
    <n v="18434.561302464201"/>
    <d v="2020-09-01T00:00:00"/>
    <s v="Tampa Electric"/>
    <s v="TEC Electric"/>
    <s v="Big Bend Station"/>
    <x v="2"/>
    <n v="131500"/>
    <s v="Meter: 375"/>
    <n v="27777760"/>
    <s v="Replaced Units 1-4 Hydrogen flow meters with 4 Micromotion coriolis type flow meters."/>
    <d v="2010-08-30T00:00:00"/>
    <d v="2009-12-01T00:00:00"/>
    <s v="A7025-2009"/>
    <x v="0"/>
    <n v="41390.07"/>
    <x v="10"/>
    <x v="10"/>
    <s v="Meter"/>
    <n v="3.7000000000000005E-2"/>
    <n v="2213.5100000000002"/>
  </r>
  <r>
    <n v="1"/>
    <n v="37366.54"/>
    <n v="15248.435258880399"/>
    <d v="2020-09-01T00:00:00"/>
    <s v="Tampa Electric"/>
    <s v="TEC Electric"/>
    <s v="Big Bend Station"/>
    <x v="2"/>
    <n v="131500"/>
    <s v="Meter: 375"/>
    <n v="113069"/>
    <s v="FLOW METERS ; CONTROL/MONITORING DEVICES ; BBC ADDITION OF WATER FLOW METERS. LABOR AND MATERIALS. 05/15/07 RJB"/>
    <d v="2005-12-15T00:00:00"/>
    <d v="2005-12-15T00:00:00"/>
    <s v="A7069"/>
    <x v="0"/>
    <n v="22118.1"/>
    <x v="10"/>
    <x v="10"/>
    <s v="Meter"/>
    <n v="3.7000000000000005E-2"/>
    <n v="1382.56"/>
  </r>
  <r>
    <n v="2"/>
    <n v="9407.7000000000007"/>
    <n v="1693.9413365310002"/>
    <d v="2020-09-01T00:00:00"/>
    <s v="Tampa Electric"/>
    <s v="TEC Electric"/>
    <s v="Big Bend Station"/>
    <x v="2"/>
    <n v="131500"/>
    <s v="Mill Guide &amp; Thrust Bearing: 200"/>
    <n v="88579383"/>
    <s v="EHS Air program installed 2 auxiliary battery packs, inverte, and insulated housing to contain the SO2 and NO2 instrumants for the NAAQS monitoring system"/>
    <d v="2015-06-30T00:00:00"/>
    <d v="2015-06-01T00:00:00"/>
    <s v="A2542729"/>
    <x v="0"/>
    <n v="7713.76"/>
    <x v="10"/>
    <x v="10"/>
    <s v="Mill Guide &amp; Thrust Bearing"/>
    <n v="3.7000000000000005E-2"/>
    <n v="348.08"/>
  </r>
  <r>
    <n v="1"/>
    <n v="39298.46"/>
    <n v="16036.807879019601"/>
    <d v="2020-09-01T00:00:00"/>
    <s v="Tampa Electric"/>
    <s v="TEC Electric"/>
    <s v="Big Bend Station"/>
    <x v="2"/>
    <n v="131500"/>
    <s v="Monitor: 204"/>
    <n v="113068"/>
    <s v="MONITOR ; CONTROL/MONITORING DEVICES ; BBC OPACITY MONITOR BB 1 AND 2 STACK LABOR AND MATERIALS. 05/15/07 RJB"/>
    <d v="2005-08-15T00:00:00"/>
    <d v="2005-08-15T00:00:00"/>
    <s v="A7075-2008"/>
    <x v="0"/>
    <n v="23261.65"/>
    <x v="10"/>
    <x v="10"/>
    <s v="Monitor"/>
    <n v="3.7000000000000005E-2"/>
    <n v="1454.04"/>
  </r>
  <r>
    <n v="1"/>
    <n v="46182.9"/>
    <n v="18006.113255958"/>
    <d v="2020-09-01T00:00:00"/>
    <s v="Tampa Electric"/>
    <s v="TEC Electric"/>
    <s v="Big Bend Station"/>
    <x v="2"/>
    <n v="131500"/>
    <s v="Monitor: 204"/>
    <n v="113049"/>
    <s v="MONITOR ; CONTROL/MONITORING DEVICES ; BBC TANK LEVEL MONITORING SYSTEM. LABOR AND MATERIALS. 04/17/07 RJB"/>
    <d v="2006-03-15T00:00:00"/>
    <d v="2006-03-15T00:00:00"/>
    <s v="A7013-2008"/>
    <x v="0"/>
    <n v="28176.79"/>
    <x v="10"/>
    <x v="10"/>
    <s v="Monitor"/>
    <n v="3.7000000000000005E-2"/>
    <n v="1708.77"/>
  </r>
  <r>
    <n v="1"/>
    <n v="52585.74"/>
    <n v="17356.268449454401"/>
    <d v="2020-09-01T00:00:00"/>
    <s v="Tampa Electric"/>
    <s v="TEC Electric"/>
    <s v="Big Bend Station"/>
    <x v="2"/>
    <n v="131500"/>
    <s v="Monitor: 204"/>
    <n v="25474815"/>
    <s v="BB 1 AND 2 OPACITY MONITORS"/>
    <d v="2009-03-30T00:00:00"/>
    <d v="2009-05-01T00:00:00"/>
    <s v="A7027-2009"/>
    <x v="0"/>
    <n v="35229.47"/>
    <x v="10"/>
    <x v="10"/>
    <s v="Monitor"/>
    <n v="3.7000000000000005E-2"/>
    <n v="1945.67"/>
  </r>
  <r>
    <n v="1"/>
    <n v="100455.36"/>
    <n v="11865.7610048064"/>
    <d v="2020-09-01T00:00:00"/>
    <s v="Tampa Electric"/>
    <s v="TEC Electric"/>
    <s v="Big Bend Station"/>
    <x v="2"/>
    <n v="131500"/>
    <s v="Monitor: 204"/>
    <n v="165034126"/>
    <s v="GE BENTLEY SYSTEM HARDWARE AND SOFTWARE TO MONITOR VIBRATION"/>
    <d v="2017-04-30T00:00:00"/>
    <d v="2017-04-01T00:00:00"/>
    <s v="A2623180"/>
    <x v="0"/>
    <n v="88589.6"/>
    <x v="10"/>
    <x v="10"/>
    <s v="Monitor"/>
    <n v="3.7000000000000005E-2"/>
    <n v="3716.85"/>
  </r>
  <r>
    <n v="1"/>
    <n v="16988.18"/>
    <n v="6623.4708754235999"/>
    <d v="2020-09-01T00:00:00"/>
    <s v="Tampa Electric"/>
    <s v="TEC Electric"/>
    <s v="Big Bend Station"/>
    <x v="2"/>
    <n v="131500"/>
    <s v="Monitor: 204"/>
    <n v="121395"/>
    <s v="MONITOR ; INSTRUMENT AIR ; HARDWARE,SERVER, AND SOFTWARE TO COMPLY WITH EPA'S TESTING OF THE EMISSIONS COLLECTIONS AND MONITORING PLAN SYSTEM (ECMPS), TO MEASURE AND REPORT EMISSIONS DATA."/>
    <d v="2006-12-15T00:00:00"/>
    <d v="2006-12-15T00:00:00"/>
    <s v="A6932"/>
    <x v="0"/>
    <n v="10364.709999999999"/>
    <x v="10"/>
    <x v="10"/>
    <s v="Monitor"/>
    <n v="3.7000000000000005E-2"/>
    <n v="628.55999999999995"/>
  </r>
  <r>
    <n v="1"/>
    <n v="32135.86"/>
    <n v="2708.7759868868002"/>
    <d v="2020-09-01T00:00:00"/>
    <s v="Tampa Electric"/>
    <s v="TEC Electric"/>
    <s v="Big Bend Station"/>
    <x v="2"/>
    <n v="131500"/>
    <s v="Monitor: 204"/>
    <n v="287154967"/>
    <s v="BB STATION THERMO SCIENTIFIC CO AND NOX MONITORS"/>
    <d v="2018-07-24T00:00:00"/>
    <d v="2018-07-01T00:00:00"/>
    <s v="A2676677"/>
    <x v="0"/>
    <n v="29427.08"/>
    <x v="10"/>
    <x v="10"/>
    <s v="Monitor"/>
    <n v="3.7000000000000005E-2"/>
    <n v="1189.03"/>
  </r>
  <r>
    <n v="1"/>
    <n v="3566.41"/>
    <n v="1177.1170161496002"/>
    <d v="2020-09-01T00:00:00"/>
    <s v="Tampa Electric"/>
    <s v="TEC Electric"/>
    <s v="Big Bend Station"/>
    <x v="2"/>
    <n v="131500"/>
    <s v="Monitor: 204"/>
    <n v="25959447"/>
    <s v="Replacment of Ammonia Monitor O-AAH-AIT-9, it is used to safely monitoring ammonia at the ammonia skid and truck unloading areas"/>
    <d v="2009-12-31T00:00:00"/>
    <d v="2009-12-01T00:00:00"/>
    <s v="A7014-2009"/>
    <x v="0"/>
    <n v="2389.29"/>
    <x v="10"/>
    <x v="10"/>
    <s v="Monitor"/>
    <n v="3.7000000000000005E-2"/>
    <n v="131.96"/>
  </r>
  <r>
    <n v="1"/>
    <n v="4768.3"/>
    <n v="1469.3198881219998"/>
    <d v="2020-09-01T00:00:00"/>
    <s v="Tampa Electric"/>
    <s v="TEC Electric"/>
    <s v="Big Bend Station"/>
    <x v="2"/>
    <n v="131500"/>
    <s v="Monitor: 204"/>
    <n v="25887256"/>
    <s v="Install Limestone Operator Interface Screen  (OIS) at the Limestone building.  The new OIS will be a NEMA 4 sealed 15&quot; panel with a touch screen"/>
    <d v="2010-04-30T00:00:00"/>
    <d v="2010-04-01T00:00:00"/>
    <s v="A7532-2009"/>
    <x v="0"/>
    <n v="3298.98"/>
    <x v="10"/>
    <x v="10"/>
    <s v="Monitor"/>
    <n v="3.7000000000000005E-2"/>
    <n v="176.43"/>
  </r>
  <r>
    <n v="1"/>
    <n v="13216.29"/>
    <n v="2755.3745634909001"/>
    <d v="2020-09-01T00:00:00"/>
    <s v="Tampa Electric"/>
    <s v="TEC Electric"/>
    <s v="Big Bend Station"/>
    <x v="2"/>
    <n v="131500"/>
    <s v="Monitor: 204"/>
    <n v="45488919"/>
    <s v="EH&amp;S Air services reference method 5 sampling train purchased"/>
    <d v="2014-01-31T00:00:00"/>
    <d v="2014-01-01T00:00:00"/>
    <s v="A2454926"/>
    <x v="0"/>
    <n v="10460.92"/>
    <x v="10"/>
    <x v="10"/>
    <s v="Monitor"/>
    <n v="3.7000000000000005E-2"/>
    <n v="489"/>
  </r>
  <r>
    <n v="1"/>
    <n v="16015.800000000001"/>
    <n v="2883.7894126740002"/>
    <d v="2020-09-01T00:00:00"/>
    <s v="Tampa Electric"/>
    <s v="TEC Electric"/>
    <s v="Big Bend Station"/>
    <x v="2"/>
    <n v="131500"/>
    <s v="Monitor: 204"/>
    <n v="53537063"/>
    <s v="EHS air programs pur thermo envirnmental instruments model 42iLs NOx instrument"/>
    <d v="2015-05-15T00:00:00"/>
    <d v="2015-05-01T00:00:00"/>
    <s v="A2540775"/>
    <x v="0"/>
    <n v="13132.01"/>
    <x v="10"/>
    <x v="10"/>
    <s v="Monitor"/>
    <n v="3.7000000000000005E-2"/>
    <n v="592.58000000000004"/>
  </r>
  <r>
    <n v="1"/>
    <n v="6128"/>
    <n v="1103.4017358399999"/>
    <d v="2020-09-01T00:00:00"/>
    <s v="Tampa Electric"/>
    <s v="TEC Electric"/>
    <s v="Big Bend Station"/>
    <x v="2"/>
    <n v="131500"/>
    <s v="Monitor: 204"/>
    <n v="89239442"/>
    <s v="EHS Thermo pDR 1500 dust monitor"/>
    <d v="2015-11-04T00:00:00"/>
    <d v="2015-12-01T00:00:00"/>
    <s v="A2568942"/>
    <x v="0"/>
    <n v="5024.6000000000004"/>
    <x v="10"/>
    <x v="10"/>
    <s v="Monitor"/>
    <n v="3.7000000000000005E-2"/>
    <n v="226.74"/>
  </r>
  <r>
    <n v="2"/>
    <n v="48608.31"/>
    <n v="13859.229540019802"/>
    <d v="2020-09-01T00:00:00"/>
    <s v="Tampa Electric"/>
    <s v="TEC Electric"/>
    <s v="Big Bend Station"/>
    <x v="2"/>
    <n v="131500"/>
    <s v="Monitor: 204"/>
    <n v="27809810"/>
    <s v="Install 2 sorbent trap systems for mercury (CAMR) monitoring"/>
    <d v="2011-10-31T00:00:00"/>
    <d v="2011-10-01T00:00:00"/>
    <s v="L8837-2010"/>
    <x v="0"/>
    <n v="34749.08"/>
    <x v="10"/>
    <x v="10"/>
    <s v="Monitor"/>
    <n v="3.7000000000000005E-2"/>
    <n v="1798.51"/>
  </r>
  <r>
    <n v="1"/>
    <n v="15626.09"/>
    <n v="2813.6186080927"/>
    <d v="2020-09-01T00:00:00"/>
    <s v="Tampa Electric"/>
    <s v="TEC Electric"/>
    <s v="Big Bend Station"/>
    <x v="2"/>
    <n v="131500"/>
    <s v="Monitor: 204"/>
    <n v="53537058"/>
    <s v="EHS air programs pur thermo envirnmental instruments model 43iHL SO2 instrument"/>
    <d v="2015-05-15T00:00:00"/>
    <d v="2015-05-01T00:00:00"/>
    <s v="A2540775"/>
    <x v="0"/>
    <n v="12812.47"/>
    <x v="10"/>
    <x v="10"/>
    <s v="Monitor"/>
    <n v="3.7000000000000005E-2"/>
    <n v="578.16999999999996"/>
  </r>
  <r>
    <n v="1"/>
    <n v="274798.64"/>
    <n v="96437.43901155841"/>
    <d v="2020-09-01T00:00:00"/>
    <s v="Tampa Electric"/>
    <s v="TEC Electric"/>
    <s v="Big Bend Station"/>
    <x v="2"/>
    <n v="131500"/>
    <s v="Monitor: 204"/>
    <n v="25887024"/>
    <s v="Install new monitoring system whereby critical alarms and process information can be managed.  Included was 5 large monitors with a DCS interface"/>
    <d v="2008-12-31T00:00:00"/>
    <d v="2008-12-31T00:00:00"/>
    <s v="B2009-2008"/>
    <x v="0"/>
    <n v="178361.2"/>
    <x v="10"/>
    <x v="10"/>
    <s v="Monitor"/>
    <n v="3.7000000000000005E-2"/>
    <n v="10167.549999999999"/>
  </r>
  <r>
    <n v="2"/>
    <n v="10637.36"/>
    <n v="1915.3527233608002"/>
    <d v="2020-09-01T00:00:00"/>
    <s v="Tampa Electric"/>
    <s v="TEC Electric"/>
    <s v="Big Bend Station"/>
    <x v="2"/>
    <n v="131500"/>
    <s v="Monitor: 204"/>
    <n v="60482407"/>
    <s v="BBC thermo environmental instruments: a model 48i co instrument and a model 43iHL instrument"/>
    <d v="2015-08-21T00:00:00"/>
    <d v="2015-08-01T00:00:00"/>
    <s v="A2550182"/>
    <x v="0"/>
    <n v="8722.01"/>
    <x v="10"/>
    <x v="10"/>
    <s v="Monitor"/>
    <n v="3.7000000000000005E-2"/>
    <n v="393.58"/>
  </r>
  <r>
    <n v="1"/>
    <n v="797.27"/>
    <n v="542.03900614869997"/>
    <d v="2020-09-01T00:00:00"/>
    <s v="Tampa Electric"/>
    <s v="TEC Electric"/>
    <s v="Big Bend Station"/>
    <x v="2"/>
    <n v="131500"/>
    <s v="Motor - Complete: 205"/>
    <n v="87644"/>
    <s v="MOTOR CONTROL CENTER ; SWITCHING EQUIPMENT ; LUBE OIL COND, MOTOR CONTROL CENTER 200 AMP FOR DELAVAL CENTRIFUGE UNIT."/>
    <d v="1982-06-15T00:00:00"/>
    <d v="1982-06-15T00:00:00"/>
    <s v="K44"/>
    <x v="0"/>
    <n v="255.23"/>
    <x v="10"/>
    <x v="10"/>
    <s v="Motor - Complete"/>
    <n v="3.7000000000000005E-2"/>
    <n v="29.5"/>
  </r>
  <r>
    <n v="0"/>
    <n v="2967"/>
    <n v="2145.64811964"/>
    <d v="2020-09-01T00:00:00"/>
    <s v="Tampa Electric"/>
    <s v="TEC Electric"/>
    <s v="Big Bend Station"/>
    <x v="2"/>
    <n v="131500"/>
    <s v="Motor - Complete: 205"/>
    <n v="79170"/>
    <s v="MOTOR CONTROL CENTER ; SWITCHING EQUIPMENT ; 11-G.E. SELECTOR SWITCHES, TYPE SB-1, NEMA, 4 ENCLOSURES WITH OVAL HANDLE"/>
    <d v="1976-06-15T00:00:00"/>
    <d v="1976-06-15T00:00:00"/>
    <s v="D75-1"/>
    <x v="0"/>
    <n v="821.35"/>
    <x v="10"/>
    <x v="10"/>
    <s v="Motor - Complete"/>
    <n v="3.7000000000000005E-2"/>
    <n v="109.78"/>
  </r>
  <r>
    <n v="0"/>
    <n v="4329"/>
    <n v="3130.6069126799998"/>
    <d v="2020-09-01T00:00:00"/>
    <s v="Tampa Electric"/>
    <s v="TEC Electric"/>
    <s v="Big Bend Station"/>
    <x v="2"/>
    <n v="131500"/>
    <s v="Motor - Complete: 205"/>
    <n v="79169"/>
    <s v="MOTOR CONTROL CENTER ; SWITCHING EQUIPMENT ; 1-EXTENSION UNIT FOR THE EXISTING MOTOR CONTROL CENTER CONSISTING OF 3-COMPARTMENTS WITH 3-SIZE 3 MOTOR STARTERS"/>
    <d v="1976-06-15T00:00:00"/>
    <d v="1976-06-15T00:00:00"/>
    <s v="D75-1"/>
    <x v="0"/>
    <n v="1198.3900000000001"/>
    <x v="10"/>
    <x v="10"/>
    <s v="Motor - Complete"/>
    <n v="3.7000000000000005E-2"/>
    <n v="160.16999999999999"/>
  </r>
  <r>
    <n v="1"/>
    <n v="112729"/>
    <n v="79984.954575319993"/>
    <d v="2020-09-01T00:00:00"/>
    <s v="Tampa Electric"/>
    <s v="TEC Electric"/>
    <s v="Big Bend Station"/>
    <x v="2"/>
    <n v="131500"/>
    <s v="Motor - Complete: 205"/>
    <n v="114717"/>
    <s v="MOTOR CONTROL CENTER ; SWITCHING EQUIPMENT ; LOAD CENTER, 480V GENERAL NEMA - WASTE WATER RECYCLE"/>
    <d v="1978-06-15T00:00:00"/>
    <d v="1978-06-15T00:00:00"/>
    <s v="G42"/>
    <x v="0"/>
    <n v="32744.05"/>
    <x v="10"/>
    <x v="10"/>
    <s v="Motor - Complete"/>
    <n v="3.7000000000000005E-2"/>
    <n v="4170.97"/>
  </r>
  <r>
    <n v="0"/>
    <n v="2380"/>
    <n v="1721.1467895999999"/>
    <d v="2020-09-01T00:00:00"/>
    <s v="Tampa Electric"/>
    <s v="TEC Electric"/>
    <s v="Big Bend Station"/>
    <x v="2"/>
    <n v="131500"/>
    <s v="Motor - Rotating Assembly: 206"/>
    <n v="79171"/>
    <s v="LARGE MOTOR STARTERS ; SWITCHING EQUIPMENT ; 2-NEMA SIZE 2, 3 POLE COMBINATION STARTERS WITH 100 AMP, 480V SWITCH AND 115V CONTROL TRANSFORMERS- REPLACEMENT FOR UNIT #2"/>
    <d v="1976-06-15T00:00:00"/>
    <d v="1976-06-15T00:00:00"/>
    <s v="D75-1"/>
    <x v="0"/>
    <n v="658.85"/>
    <x v="10"/>
    <x v="10"/>
    <s v="Motor - Rotating Assembly"/>
    <n v="3.7000000000000005E-2"/>
    <n v="88.06"/>
  </r>
  <r>
    <n v="0"/>
    <n v="2429"/>
    <n v="1756.58216468"/>
    <d v="2020-09-01T00:00:00"/>
    <s v="Tampa Electric"/>
    <s v="TEC Electric"/>
    <s v="Big Bend Station"/>
    <x v="2"/>
    <n v="131500"/>
    <s v="Motor - Rotating Assembly: 206"/>
    <n v="121738"/>
    <s v="LARGE MOTOR STARTERS ; SWITCHING EQUIPMENT ; 2-NEMA SIZE 2-3 POLE COMBINATION STARTERS WITH 100 AMP, 480V SWITCH AND 115V CONTROL TRANSFORMERS, REPLACEMENT FOR UNIT #1"/>
    <d v="1976-06-15T00:00:00"/>
    <d v="1976-06-15T00:00:00"/>
    <s v="D75-1"/>
    <x v="0"/>
    <n v="672.42"/>
    <x v="10"/>
    <x v="10"/>
    <s v="Motor - Rotating Assembly"/>
    <n v="3.7000000000000005E-2"/>
    <n v="89.87"/>
  </r>
  <r>
    <n v="0"/>
    <n v="6594"/>
    <n v="4768.5890464800004"/>
    <d v="2020-09-01T00:00:00"/>
    <s v="Tampa Electric"/>
    <s v="TEC Electric"/>
    <s v="Big Bend Station"/>
    <x v="2"/>
    <n v="131500"/>
    <s v="Motor - Rotating Assembly: 206"/>
    <n v="114718"/>
    <s v="LARGE MOTOR STARTERS ; SWITCHING EQUIPMENT ; 3-NEMA SIZE 4-COMBINATION NON-REVERSING STARTERS, 4 ENCLOSURES WITH 400 AMP 480V SWITCHES AND 115V CONTROL TRANSFORMERS"/>
    <d v="1976-06-15T00:00:00"/>
    <d v="1976-06-15T00:00:00"/>
    <s v="D75-1"/>
    <x v="0"/>
    <n v="1825.41"/>
    <x v="10"/>
    <x v="10"/>
    <s v="Motor - Rotating Assembly"/>
    <n v="3.7000000000000005E-2"/>
    <n v="243.98"/>
  </r>
  <r>
    <n v="1"/>
    <n v="167501.21"/>
    <n v="39428.352698654497"/>
    <d v="2020-09-01T00:00:00"/>
    <s v="Tampa Electric"/>
    <s v="TEC Electric"/>
    <s v="Big Bend Station"/>
    <x v="2"/>
    <n v="131500"/>
    <s v="Motor Control Center: 208"/>
    <n v="41051837"/>
    <s v="SONAR ROOM MOTOR CONTROL CENTER"/>
    <d v="2013-07-30T00:00:00"/>
    <d v="2013-11-01T00:00:00"/>
    <s v="B2835-2011"/>
    <x v="0"/>
    <n v="128072.86"/>
    <x v="10"/>
    <x v="10"/>
    <s v="Motor Control Center"/>
    <n v="3.7000000000000005E-2"/>
    <n v="6197.54"/>
  </r>
  <r>
    <n v="1"/>
    <n v="444329.26"/>
    <n v="104591.30878882701"/>
    <d v="2020-09-01T00:00:00"/>
    <s v="Tampa Electric"/>
    <s v="TEC Electric"/>
    <s v="Big Bend Station"/>
    <x v="2"/>
    <n v="131500"/>
    <s v="Motor Control Center: 208"/>
    <n v="41290153"/>
    <s v="Blending bin MCC replaced, to also include transformer, lights"/>
    <d v="2013-10-14T00:00:00"/>
    <d v="2013-12-01T00:00:00"/>
    <s v="B2832-2011"/>
    <x v="0"/>
    <n v="339737.95"/>
    <x v="10"/>
    <x v="10"/>
    <s v="Motor Control Center"/>
    <n v="3.7000000000000005E-2"/>
    <n v="16440.18"/>
  </r>
  <r>
    <n v="1"/>
    <n v="31722.3"/>
    <n v="1532.6670483990001"/>
    <d v="2020-09-01T00:00:00"/>
    <s v="Tampa Electric"/>
    <s v="TEC Electric"/>
    <s v="Big Bend Station"/>
    <x v="2"/>
    <n v="131500"/>
    <s v="Panel: 215"/>
    <n v="322351643"/>
    <s v="CONSTRUCTION LOOP POWER PANEL"/>
    <d v="2019-03-12T00:00:00"/>
    <d v="2019-03-01T00:00:00"/>
    <s v="A2707241"/>
    <x v="0"/>
    <n v="30189.63"/>
    <x v="10"/>
    <x v="10"/>
    <s v="Panel"/>
    <n v="3.7000000000000005E-2"/>
    <n v="1173.73"/>
  </r>
  <r>
    <n v="1"/>
    <n v="27584.850000000002"/>
    <n v="4966.9013336955004"/>
    <d v="2020-09-01T00:00:00"/>
    <s v="Tampa Electric"/>
    <s v="TEC Electric"/>
    <s v="Big Bend Station"/>
    <x v="2"/>
    <n v="131500"/>
    <s v="Piping 6&quot; &amp; larger: 219"/>
    <n v="90033127"/>
    <s v="BB Service air pipe live isolation upgraded."/>
    <d v="2015-12-20T00:00:00"/>
    <d v="2015-12-01T00:00:00"/>
    <s v="A2576046"/>
    <x v="0"/>
    <n v="22617.95"/>
    <x v="10"/>
    <x v="10"/>
    <s v="Piping 6&quot; &amp; larger"/>
    <n v="3.7000000000000005E-2"/>
    <n v="1020.64"/>
  </r>
  <r>
    <n v="6"/>
    <n v="25455.760000000002"/>
    <n v="5307.0985577895999"/>
    <d v="2020-09-01T00:00:00"/>
    <s v="Tampa Electric"/>
    <s v="TEC Electric"/>
    <s v="Big Bend Station"/>
    <x v="2"/>
    <n v="131500"/>
    <s v="Probe: 228"/>
    <n v="44538150"/>
    <s v="BBC  6 flow transmitters on  instrument air &amp; service air systems replaced #'s 4IAS-FYX83, 4IAS-FYX82, 4IAS-FYX66, 4IAS-FYX84, 4IAS-FYX75, 4IAS-FYX80,"/>
    <d v="2014-04-25T00:00:00"/>
    <d v="2014-05-01T00:00:00"/>
    <s v="A2481839"/>
    <x v="0"/>
    <n v="20148.66"/>
    <x v="10"/>
    <x v="10"/>
    <s v="Probe"/>
    <n v="3.7000000000000005E-2"/>
    <n v="941.86"/>
  </r>
  <r>
    <n v="1"/>
    <n v="35790.32"/>
    <n v="8424.735320763999"/>
    <d v="2020-09-01T00:00:00"/>
    <s v="Tampa Electric"/>
    <s v="TEC Electric"/>
    <s v="Big Bend Station"/>
    <x v="2"/>
    <n v="131500"/>
    <s v="Probe: 228"/>
    <n v="41901932"/>
    <s v="BB FGD pH probes and wiring replaced"/>
    <d v="2013-10-25T00:00:00"/>
    <d v="2013-12-01T00:00:00"/>
    <s v="A2439179"/>
    <x v="0"/>
    <n v="27365.58"/>
    <x v="10"/>
    <x v="10"/>
    <s v="Probe"/>
    <n v="3.7000000000000005E-2"/>
    <n v="1324.24"/>
  </r>
  <r>
    <n v="1"/>
    <n v="40239.879999999997"/>
    <n v="9472.1237010260011"/>
    <d v="2020-09-01T00:00:00"/>
    <s v="Tampa Electric"/>
    <s v="TEC Electric"/>
    <s v="Big Bend Station"/>
    <x v="2"/>
    <n v="131500"/>
    <s v="Probe: 228"/>
    <n v="41653554"/>
    <s v="Replace the discharge flume temperature indication system with an new wireless system on the Thermal Dilution system"/>
    <d v="2013-11-22T00:00:00"/>
    <d v="2014-01-01T00:00:00"/>
    <s v="A2439888"/>
    <x v="0"/>
    <n v="30767.759999999998"/>
    <x v="10"/>
    <x v="10"/>
    <s v="Probe"/>
    <n v="3.7000000000000005E-2"/>
    <n v="1488.88"/>
  </r>
  <r>
    <n v="1"/>
    <n v="17571.5"/>
    <n v="5799.5888440400004"/>
    <d v="2020-09-01T00:00:00"/>
    <s v="Tampa Electric"/>
    <s v="TEC Electric"/>
    <s v="Big Bend Station"/>
    <x v="2"/>
    <n v="131500"/>
    <s v="Probe: 228"/>
    <n v="26904214"/>
    <s v="Installed Circulator motors vibration probes on the upper bearings which includes 3 channel mini-MAXX box with conduit fitting"/>
    <d v="2009-12-31T00:00:00"/>
    <d v="2009-12-01T00:00:00"/>
    <s v="A7029-2009"/>
    <x v="0"/>
    <n v="11771.91"/>
    <x v="10"/>
    <x v="10"/>
    <s v="Probe"/>
    <n v="3.7000000000000005E-2"/>
    <n v="650.15"/>
  </r>
  <r>
    <n v="1"/>
    <n v="3773.87"/>
    <n v="786.78853172269999"/>
    <d v="2020-09-01T00:00:00"/>
    <s v="Tampa Electric"/>
    <s v="TEC Electric"/>
    <s v="Big Bend Station"/>
    <x v="2"/>
    <n v="131500"/>
    <s v="Pump - Complete: 231"/>
    <n v="45488946"/>
    <s v="H series dual high performance Dia-VAcpump w/ 315 stainless steel wetted parts, 3-ply teflon diaphragms, head equipped with (2) 75 watt adn a 163 C thermostat for monitoring and analyses"/>
    <d v="2014-03-31T00:00:00"/>
    <d v="2014-03-01T00:00:00"/>
    <s v="A2455005"/>
    <x v="0"/>
    <n v="2987.08"/>
    <x v="10"/>
    <x v="10"/>
    <s v="Pump - Complete"/>
    <n v="3.7000000000000005E-2"/>
    <n v="139.63"/>
  </r>
  <r>
    <n v="1"/>
    <n v="9104018.0999999996"/>
    <n v="3004840.8962637396"/>
    <d v="2020-09-01T00:00:00"/>
    <s v="Tampa Electric"/>
    <s v="TEC Electric"/>
    <s v="Big Bend Station"/>
    <x v="2"/>
    <n v="131500"/>
    <s v="Railroad: 236"/>
    <n v="28041683"/>
    <s v="Railroad Unloading"/>
    <d v="2009-12-16T00:00:00"/>
    <d v="2009-12-01T00:00:00"/>
    <s v="H2908-2008"/>
    <x v="0"/>
    <n v="6099177.2000000002"/>
    <x v="10"/>
    <x v="10"/>
    <s v="Railroad"/>
    <n v="3.7000000000000005E-2"/>
    <n v="336848.67"/>
  </r>
  <r>
    <n v="2"/>
    <n v="103649"/>
    <n v="73542.394208919999"/>
    <d v="2020-09-01T00:00:00"/>
    <s v="Tampa Electric"/>
    <s v="TEC Electric"/>
    <s v="Big Bend Station"/>
    <x v="2"/>
    <n v="131500"/>
    <s v="Reactor: 237"/>
    <n v="79166"/>
    <s v="RES STA SERV CURRENT REACTORS ; SURGE &amp; PROTECTIVE EQUIPMENT ; REACTORS, SATURABLE G.E. W/ENCLOSURES"/>
    <d v="1978-06-15T00:00:00"/>
    <d v="1978-06-15T00:00:00"/>
    <s v="G1580"/>
    <x v="0"/>
    <n v="30106.61"/>
    <x v="10"/>
    <x v="10"/>
    <s v="Reactor"/>
    <n v="3.7000000000000005E-2"/>
    <n v="3835.01"/>
  </r>
  <r>
    <n v="1"/>
    <n v="17472.03"/>
    <n v="8530.2399138780002"/>
    <d v="2020-09-01T00:00:00"/>
    <s v="Tampa Electric"/>
    <s v="TEC Electric"/>
    <s v="Big Bend Station"/>
    <x v="2"/>
    <n v="131500"/>
    <s v="Recorder: 373"/>
    <n v="119546"/>
    <s v="RECORDERS ; CONTROL/MONITORING DEVICES ; BB SERVICE AIR FLOW MONITORS 12/06/01 RJB"/>
    <d v="2000-07-15T00:00:00"/>
    <d v="2000-07-15T00:00:00"/>
    <s v="A7077"/>
    <x v="0"/>
    <n v="8941.7900000000009"/>
    <x v="10"/>
    <x v="10"/>
    <s v="Recorder"/>
    <n v="3.7000000000000005E-2"/>
    <n v="646.47"/>
  </r>
  <r>
    <n v="16"/>
    <n v="16098.74"/>
    <n v="9465.3924711765994"/>
    <d v="2020-09-01T00:00:00"/>
    <s v="Tampa Electric"/>
    <s v="TEC Electric"/>
    <s v="Big Bend Station"/>
    <x v="2"/>
    <n v="131500"/>
    <s v="Recorder: 373"/>
    <n v="117475"/>
    <s v="TEMPERATURE ; RECORDERS ; INSTALL TEMPERATURE MONITORING SYSTEM FOR BETTER HEAT RATE INDICAT ION AND CONDENSER CONDITION/PERFORM ANCE.  16 TEMPERATURE MONITORS, 4 O N EACH UNIT."/>
    <d v="1992-01-15T00:00:00"/>
    <d v="1992-01-15T00:00:00"/>
    <s v="A7020-2008"/>
    <x v="0"/>
    <n v="6633.35"/>
    <x v="10"/>
    <x v="10"/>
    <s v="Recorder"/>
    <n v="3.7000000000000005E-2"/>
    <n v="595.65"/>
  </r>
  <r>
    <n v="1"/>
    <n v="37697.82"/>
    <n v="19946.6188723866"/>
    <d v="2020-09-01T00:00:00"/>
    <s v="Tampa Electric"/>
    <s v="TEC Electric"/>
    <s v="Big Bend Station"/>
    <x v="2"/>
    <n v="131500"/>
    <s v="Recorder: 373"/>
    <n v="99123"/>
    <s v="TEMPERATURE ; RECORDERS ; TEMPERATURE MONITORING SYSTEM FOR THE DISCHARGE CANAL. CONSISTS OF THERISTOR INTERROGATION CARDS THAT PROVIDE SIGNAL TO THE PLANT COMP SYSTEM.  08/18/97 RJB"/>
    <d v="1997-02-15T00:00:00"/>
    <d v="1997-02-15T00:00:00"/>
    <s v="A7041"/>
    <x v="0"/>
    <n v="17751.2"/>
    <x v="10"/>
    <x v="10"/>
    <s v="Recorder"/>
    <n v="3.7000000000000005E-2"/>
    <n v="1394.82"/>
  </r>
  <r>
    <n v="2"/>
    <n v="16858.43"/>
    <n v="10591.3300577061"/>
    <d v="2020-09-01T00:00:00"/>
    <s v="Tampa Electric"/>
    <s v="TEC Electric"/>
    <s v="Big Bend Station"/>
    <x v="2"/>
    <n v="131500"/>
    <s v="Relay: 229"/>
    <n v="93157"/>
    <s v="GEN. UNDERFREQ. PROTECT. RELAY ; SURGE &amp; PROTECTIVE EQUIPMENT ; PRIDE OVEREXCITATION RELAY WITH, M-0299, B-0299 DC SUPPLY SURFACE MOUNTING. BECKWITH ELECTRIC COMPANY PO #77196"/>
    <d v="1988-02-15T00:00:00"/>
    <d v="1988-02-15T00:00:00"/>
    <s v="A7056-2007"/>
    <x v="0"/>
    <n v="6267.1"/>
    <x v="10"/>
    <x v="10"/>
    <s v="Relay"/>
    <n v="3.7000000000000005E-2"/>
    <n v="623.76"/>
  </r>
  <r>
    <n v="1"/>
    <n v="34700"/>
    <n v="8168.0833149999999"/>
    <d v="2020-09-01T00:00:00"/>
    <s v="Tampa Electric"/>
    <s v="TEC Electric"/>
    <s v="Big Bend Station"/>
    <x v="2"/>
    <n v="131500"/>
    <s v="Safeyt Equipment: 367"/>
    <n v="41490506"/>
    <s v="Electrical breaker remote racking tool installled for the safety of the personnel and equipment during power circuit breaker racking and control related task"/>
    <d v="2013-12-11T00:00:00"/>
    <d v="2013-12-01T00:00:00"/>
    <s v="A2442841"/>
    <x v="0"/>
    <n v="26531.919999999998"/>
    <x v="10"/>
    <x v="10"/>
    <s v="Safeyt Equipment"/>
    <n v="3.7000000000000005E-2"/>
    <n v="1283.9000000000001"/>
  </r>
  <r>
    <n v="4"/>
    <n v="2916.91"/>
    <n v="344.54465080340003"/>
    <d v="2020-09-01T00:00:00"/>
    <s v="Tampa Electric"/>
    <s v="TEC Electric"/>
    <s v="Big Bend Station"/>
    <x v="2"/>
    <n v="131500"/>
    <s v="Safeyt Equipment: 367"/>
    <n v="166700022"/>
    <s v="4 EHS AIR SERVICES GAS CYLINDER REGULATORS"/>
    <d v="2017-10-03T00:00:00"/>
    <d v="2017-10-01T00:00:00"/>
    <s v="A2615534"/>
    <x v="0"/>
    <n v="2572.37"/>
    <x v="10"/>
    <x v="10"/>
    <s v="Safeyt Equipment"/>
    <n v="3.7000000000000005E-2"/>
    <n v="107.93"/>
  </r>
  <r>
    <n v="19"/>
    <n v="20805"/>
    <n v="6410.9221887000003"/>
    <d v="2020-09-01T00:00:00"/>
    <s v="Tampa Electric"/>
    <s v="TEC Electric"/>
    <s v="Big Bend Station"/>
    <x v="2"/>
    <n v="131500"/>
    <s v="Safeyt Equipment: 367"/>
    <n v="26344174"/>
    <s v="SCBA installed in various areas around the plant."/>
    <d v="2010-05-24T00:00:00"/>
    <d v="2010-05-01T00:00:00"/>
    <s v="A7069-2010"/>
    <x v="0"/>
    <n v="14394.08"/>
    <x v="10"/>
    <x v="10"/>
    <s v="Safeyt Equipment"/>
    <n v="3.7000000000000005E-2"/>
    <n v="769.79"/>
  </r>
  <r>
    <n v="24"/>
    <n v="27617.600000000002"/>
    <n v="9115.3700514560005"/>
    <d v="2020-09-01T00:00:00"/>
    <s v="Tampa Electric"/>
    <s v="TEC Electric"/>
    <s v="Big Bend Station"/>
    <x v="2"/>
    <n v="131500"/>
    <s v="Safeyt Equipment: 367"/>
    <n v="25959422"/>
    <s v="Purchased 24 SCBA's (Self Contained Breathing Apparatus) to be placed in various areas around the plant site"/>
    <d v="2009-12-31T00:00:00"/>
    <d v="2009-12-01T00:00:00"/>
    <s v="A7055-2009"/>
    <x v="0"/>
    <n v="18502.23"/>
    <x v="10"/>
    <x v="10"/>
    <s v="Safeyt Equipment"/>
    <n v="3.7000000000000005E-2"/>
    <n v="1021.85"/>
  </r>
  <r>
    <n v="29"/>
    <n v="45028"/>
    <n v="6753.61958908"/>
    <d v="2020-09-01T00:00:00"/>
    <s v="Tampa Electric"/>
    <s v="TEC Electric"/>
    <s v="Big Bend Station"/>
    <x v="2"/>
    <n v="131500"/>
    <s v="Safeyt Equipment: 367"/>
    <n v="100037719"/>
    <s v="BBC Purchase of 29 LIFEPAK CR Plus AED Kits"/>
    <d v="2016-01-31T00:00:00"/>
    <d v="2016-01-01T00:00:00"/>
    <s v="A2563280"/>
    <x v="0"/>
    <n v="38274.379999999997"/>
    <x v="10"/>
    <x v="10"/>
    <s v="Safeyt Equipment"/>
    <n v="3.7000000000000005E-2"/>
    <n v="1666.04"/>
  </r>
  <r>
    <n v="1"/>
    <n v="131144.01"/>
    <n v="57986.632838719808"/>
    <d v="2020-09-01T00:00:00"/>
    <s v="Tampa Electric"/>
    <s v="TEC Electric"/>
    <s v="Big Bend Station"/>
    <x v="2"/>
    <n v="131500"/>
    <s v="Security System: 372"/>
    <n v="106109"/>
    <s v="SECURITY SYSTEM ; AREA STRUCTURES ; BIG BEND STATION. ADDITIONAL SECURITY SYSTEM WHICH INCLUDES CLOSED CIRCUIT TV SYSTEM..INCLUDES ADDTIONAL CAMERAS, MONITORING DEVICES,WIRING AND RELATED..LOCATED IN AND AROUND THE PLANT AREA.. 10/16/03 RJB"/>
    <d v="2003-09-15T00:00:00"/>
    <d v="2003-09-15T00:00:00"/>
    <s v="B0275"/>
    <x v="0"/>
    <n v="73157.38"/>
    <x v="10"/>
    <x v="10"/>
    <s v="Security System"/>
    <n v="3.7000000000000005E-2"/>
    <n v="4852.33"/>
  </r>
  <r>
    <n v="2"/>
    <n v="37192.18"/>
    <n v="10604.2559330644"/>
    <d v="2020-09-01T00:00:00"/>
    <s v="Tampa Electric"/>
    <s v="TEC Electric"/>
    <s v="Big Bend Station"/>
    <x v="2"/>
    <n v="131500"/>
    <s v="Security System: 372"/>
    <n v="27809844"/>
    <s v="Install 2 new Motorola UHF radio repeaters and 3 new Andrew UHF DB630 antennas along with 2 new antenna masts"/>
    <d v="2011-01-01T00:00:00"/>
    <d v="2011-01-01T00:00:00"/>
    <s v="A7799-2010"/>
    <x v="0"/>
    <n v="26587.919999999998"/>
    <x v="10"/>
    <x v="10"/>
    <s v="Security System"/>
    <n v="3.7000000000000005E-2"/>
    <n v="1376.11"/>
  </r>
  <r>
    <n v="1"/>
    <n v="437425.78"/>
    <n v="36871.222643776404"/>
    <d v="2020-09-01T00:00:00"/>
    <s v="Tampa Electric"/>
    <s v="TEC Electric"/>
    <s v="Big Bend Station"/>
    <x v="2"/>
    <n v="131500"/>
    <s v="Security System: 372"/>
    <n v="317641780"/>
    <s v="BBC RADIO SYSTEM REPLACEMENT"/>
    <d v="2018-03-27T00:00:00"/>
    <d v="2018-03-01T00:00:00"/>
    <s v="A2660758"/>
    <x v="0"/>
    <n v="400554.56"/>
    <x v="10"/>
    <x v="10"/>
    <s v="Security System"/>
    <n v="3.7000000000000005E-2"/>
    <n v="16184.75"/>
  </r>
  <r>
    <n v="40"/>
    <n v="27230.2"/>
    <n v="7104.4095558700001"/>
    <d v="2020-09-01T00:00:00"/>
    <s v="Tampa Electric"/>
    <s v="TEC Electric"/>
    <s v="Big Bend Station"/>
    <x v="2"/>
    <n v="131500"/>
    <s v="Security System: 372"/>
    <n v="28267326"/>
    <s v="Byproducts area radio repeaters replaced with new digital radios with a 12.5 khz bandwidth"/>
    <d v="2012-05-01T00:00:00"/>
    <d v="2012-05-01T00:00:00"/>
    <s v="A7061-2011"/>
    <x v="0"/>
    <n v="20125.79"/>
    <x v="10"/>
    <x v="10"/>
    <s v="Security System"/>
    <n v="3.7000000000000005E-2"/>
    <n v="1007.52"/>
  </r>
  <r>
    <n v="1"/>
    <n v="9263.3000000000011"/>
    <n v="1667.9408125990001"/>
    <d v="2020-09-01T00:00:00"/>
    <s v="Tampa Electric"/>
    <s v="TEC Electric"/>
    <s v="Big Bend Station"/>
    <x v="2"/>
    <n v="131500"/>
    <s v="Security System: 372"/>
    <n v="75191178"/>
    <s v="ESS Coalfield blending bin camera fiber optic cable installed for the 4th floor"/>
    <d v="2015-06-25T00:00:00"/>
    <d v="2015-07-01T00:00:00"/>
    <s v="A2555039"/>
    <x v="0"/>
    <n v="7595.36"/>
    <x v="10"/>
    <x v="10"/>
    <s v="Security System"/>
    <n v="3.7000000000000005E-2"/>
    <n v="342.74"/>
  </r>
  <r>
    <n v="1"/>
    <n v="5980.18"/>
    <n v="896.9499154798001"/>
    <d v="2020-09-01T00:00:00"/>
    <s v="Tampa Electric"/>
    <s v="TEC Electric"/>
    <s v="Big Bend Station"/>
    <x v="2"/>
    <n v="131500"/>
    <s v="Security System: 372"/>
    <n v="99950998"/>
    <s v="BBC install radio repeater for startup."/>
    <d v="2016-03-31T00:00:00"/>
    <d v="2016-03-01T00:00:00"/>
    <s v="A2588032"/>
    <x v="0"/>
    <n v="5083.2299999999996"/>
    <x v="10"/>
    <x v="10"/>
    <s v="Security System"/>
    <n v="3.7000000000000005E-2"/>
    <n v="221.27"/>
  </r>
  <r>
    <n v="1"/>
    <n v="17560.22"/>
    <n v="6846.5018463444003"/>
    <d v="2020-09-01T00:00:00"/>
    <s v="Tampa Electric"/>
    <s v="TEC Electric"/>
    <s v="Big Bend Station"/>
    <x v="2"/>
    <n v="131500"/>
    <s v="Security System: 372"/>
    <n v="127143"/>
    <s v="SECURITY CAMERA ; MONITORING ; BBC APERTURE SCANNER CARD READER. LABOR AND MATERIALS. 05/15/07 RJB"/>
    <d v="2006-08-15T00:00:00"/>
    <d v="2006-08-15T00:00:00"/>
    <s v="A7053"/>
    <x v="0"/>
    <n v="10713.72"/>
    <x v="10"/>
    <x v="10"/>
    <s v="Security System"/>
    <n v="3.7000000000000005E-2"/>
    <n v="649.73"/>
  </r>
  <r>
    <n v="1"/>
    <n v="18231.670000000002"/>
    <n v="4756.6764315894998"/>
    <d v="2020-09-01T00:00:00"/>
    <s v="Tampa Electric"/>
    <s v="TEC Electric"/>
    <s v="Big Bend Station"/>
    <x v="2"/>
    <n v="131500"/>
    <s v="Switch: 307"/>
    <n v="32499668"/>
    <s v="20157 AND 20158 SWITCH"/>
    <d v="2012-06-30T00:00:00"/>
    <d v="2012-06-01T00:00:00"/>
    <s v="A7039-2012"/>
    <x v="0"/>
    <n v="13474.99"/>
    <x v="10"/>
    <x v="10"/>
    <s v="Switch"/>
    <n v="3.7000000000000005E-2"/>
    <n v="674.57"/>
  </r>
  <r>
    <n v="1"/>
    <n v="2268428.56"/>
    <n v="533968.687959812"/>
    <d v="2020-09-01T00:00:00"/>
    <s v="Tampa Electric"/>
    <s v="TEC Electric"/>
    <s v="Big Bend Station"/>
    <x v="2"/>
    <n v="131500"/>
    <s v="Switch: 307"/>
    <n v="88370949"/>
    <s v="BBC PECO MCC, transformers, and new electrical upgrades to include installing 3 4KV switches, install 3 4KV/480V transformers, add 3 480 main breakers on the 2nd floor"/>
    <d v="2013-05-24T00:00:00"/>
    <d v="2013-06-01T00:00:00"/>
    <s v="B2834-2011"/>
    <x v="0"/>
    <n v="1734459.87"/>
    <x v="10"/>
    <x v="10"/>
    <s v="Switch"/>
    <n v="3.7000000000000005E-2"/>
    <n v="83931.86"/>
  </r>
  <r>
    <n v="1"/>
    <n v="137570.97"/>
    <n v="39224.314757562599"/>
    <d v="2020-09-01T00:00:00"/>
    <s v="Tampa Electric"/>
    <s v="TEC Electric"/>
    <s v="Big Bend Station"/>
    <x v="2"/>
    <n v="131500"/>
    <s v="Switch: 307"/>
    <n v="27809685"/>
    <s v="Construction loop XFMR and switch replace"/>
    <d v="2011-01-31T00:00:00"/>
    <d v="2011-01-01T00:00:00"/>
    <s v="A7765-2010"/>
    <x v="0"/>
    <n v="98346.66"/>
    <x v="10"/>
    <x v="10"/>
    <s v="Switch"/>
    <n v="3.7000000000000005E-2"/>
    <n v="5090.13"/>
  </r>
  <r>
    <n v="1"/>
    <n v="10687.960000000001"/>
    <n v="1262.4590563304"/>
    <d v="2020-09-01T00:00:00"/>
    <s v="Tampa Electric"/>
    <s v="TEC Electric"/>
    <s v="Big Bend Station"/>
    <x v="2"/>
    <n v="131500"/>
    <s v="Switch: 307"/>
    <n v="132200603"/>
    <s v="ATS (Automatic Transfer switch) for eqp at BB coalfield ATS OCYH-TRS302"/>
    <d v="2017-01-16T00:00:00"/>
    <d v="2017-01-01T00:00:00"/>
    <s v="A2619186"/>
    <x v="0"/>
    <n v="9425.5"/>
    <x v="10"/>
    <x v="10"/>
    <s v="Switch"/>
    <n v="3.7000000000000005E-2"/>
    <n v="395.45"/>
  </r>
  <r>
    <n v="0"/>
    <n v="45382.720000000001"/>
    <n v="10682.704265744002"/>
    <d v="2020-09-01T00:00:00"/>
    <s v="Tampa Electric"/>
    <s v="TEC Electric"/>
    <s v="Big Bend Station"/>
    <x v="2"/>
    <n v="131500"/>
    <s v="Switch: 307"/>
    <n v="41460190"/>
    <s v="BBC Blending building automatic transfer 480V installed in place of the manual switch"/>
    <d v="2013-12-11T00:00:00"/>
    <d v="2013-12-01T00:00:00"/>
    <s v="A2405471"/>
    <x v="0"/>
    <n v="34700.019999999997"/>
    <x v="10"/>
    <x v="10"/>
    <s v="Switch"/>
    <n v="3.7000000000000005E-2"/>
    <n v="1679.16"/>
  </r>
  <r>
    <n v="1"/>
    <n v="4549286.92"/>
    <n v="819140.19000688766"/>
    <d v="2020-09-01T00:00:00"/>
    <s v="Tampa Electric"/>
    <s v="TEC Electric"/>
    <s v="Big Bend Station"/>
    <x v="2"/>
    <n v="131500"/>
    <s v="Switchgear: 308"/>
    <n v="138267928"/>
    <s v="Non ECRC on BBC arc flash remediation to include the Turbine Bldg Mezzanine, Ash Sluice pump house, Ammonia Bldg, Salg Dewatering Building, fire pump house."/>
    <d v="2015-12-30T00:00:00"/>
    <d v="2015-12-01T00:00:00"/>
    <s v="A2386777"/>
    <x v="0"/>
    <n v="3730146.73"/>
    <x v="10"/>
    <x v="10"/>
    <s v="Switchgear"/>
    <n v="3.7000000000000005E-2"/>
    <n v="168323.62"/>
  </r>
  <r>
    <n v="1"/>
    <n v="68559.39"/>
    <n v="27977.528018471399"/>
    <d v="2020-09-01T00:00:00"/>
    <s v="Tampa Electric"/>
    <s v="TEC Electric"/>
    <s v="Big Bend Station"/>
    <x v="2"/>
    <n v="131500"/>
    <s v="Switchgear: 308"/>
    <n v="113299"/>
    <s v="SWITCHGEAR ; SWITCHING EQP ; REPLACED TWO 4KV FUSED DESCONNECT SWITCHES AT T2 AND T3 COALFIELD STRUCTURES. LABOR AND MATERIALS 9/26/07  WHA"/>
    <d v="2005-06-15T00:00:00"/>
    <d v="2005-06-15T00:00:00"/>
    <s v="A7098"/>
    <x v="0"/>
    <n v="40581.86"/>
    <x v="10"/>
    <x v="10"/>
    <s v="Switchgear"/>
    <n v="3.7000000000000005E-2"/>
    <n v="2536.6999999999998"/>
  </r>
  <r>
    <n v="1"/>
    <n v="86969.95"/>
    <n v="57721.754914415498"/>
    <d v="2020-09-01T00:00:00"/>
    <s v="Tampa Electric"/>
    <s v="TEC Electric"/>
    <s v="Big Bend Station"/>
    <x v="2"/>
    <n v="131500"/>
    <s v="Switchgear: 308"/>
    <n v="127398"/>
    <s v="4160V SWITCHGEAR ; SWITCHING EQUIPMENT ; (3RNS-SWGW,3RNS-SWGE) COAL HANDLING 4160V SWITCHGEAR -- GENERAL ELECTR IC &quot;POWER VAC&quot; 5 KV INDOOR   SWITCH GEAR CONSISTS OF: A FREE-STANDING S HEET STEEL ENCLOSURE 72&quot;W X 96&quot; H X 94&quot; D COMPRISED OF (4)36&quot;W X 48&quot;H"/>
    <d v="1984-08-15T00:00:00"/>
    <d v="1984-08-15T00:00:00"/>
    <s v="K3400"/>
    <x v="0"/>
    <n v="29248.2"/>
    <x v="10"/>
    <x v="10"/>
    <s v="Switchgear"/>
    <n v="3.7000000000000005E-2"/>
    <n v="3217.89"/>
  </r>
  <r>
    <n v="1"/>
    <n v="2783584.9"/>
    <n v="857743.14825956605"/>
    <d v="2020-09-01T00:00:00"/>
    <s v="Tampa Electric"/>
    <s v="TEC Electric"/>
    <s v="Big Bend Station"/>
    <x v="2"/>
    <n v="131500"/>
    <s v="Switchgear: 308"/>
    <n v="28267098"/>
    <s v="ARC Flash Project is to identify arc flash hazards associated with electric equipment and update equipment like the 480v MCC and Switchgeat and other equipment"/>
    <d v="2010-05-27T00:00:00"/>
    <d v="2010-05-01T00:00:00"/>
    <s v="B2028-2009"/>
    <x v="0"/>
    <n v="1925841.75"/>
    <x v="10"/>
    <x v="10"/>
    <s v="Switchgear"/>
    <n v="3.7000000000000005E-2"/>
    <n v="102992.64"/>
  </r>
  <r>
    <n v="0"/>
    <n v="2235.04"/>
    <n v="1645.1999807680002"/>
    <d v="2020-09-01T00:00:00"/>
    <s v="Tampa Electric"/>
    <s v="TEC Electric"/>
    <s v="Big Bend Station"/>
    <x v="2"/>
    <n v="131500"/>
    <s v="Thermoprobe / Thermocouple: 313"/>
    <n v="121778"/>
    <s v="THERMOCOUPLE WIRE INC. THERMOCOUPLE ; CONTROL &amp; INSTRUMENT WIRE ; THERMOCOUPLES, SUPERHEATER"/>
    <d v="1974-06-15T00:00:00"/>
    <d v="1974-06-15T00:00:00"/>
    <s v="A2901"/>
    <x v="0"/>
    <n v="589.84"/>
    <x v="10"/>
    <x v="10"/>
    <s v="Thermoprobe / Thermocouple"/>
    <n v="3.7000000000000005E-2"/>
    <n v="82.7"/>
  </r>
  <r>
    <n v="12000"/>
    <n v="32933.69"/>
    <n v="21858.013976176102"/>
    <d v="2020-09-01T00:00:00"/>
    <s v="Tampa Electric"/>
    <s v="TEC Electric"/>
    <s v="Big Bend Station"/>
    <x v="2"/>
    <n v="131500"/>
    <s v="Thermoprobe / Thermocouple: 313"/>
    <n v="127374"/>
    <s v="THERMOCOUPLE WIRE INC. THERMOCOUPLE ; CONTROL &amp; INSTRUMENT WIRE ; COAL HANDLING THERMOCOUPLE WIRE -- 12000 LF 2/C #16 CHROMEL-CONSTANTAN T/C WIRE WITH XLPE          INSULA TION TWISTED WITH ALUMINUM-BACKED M YLAR TAPE SHIELD AND BLACK HYPALON JACKET,300V"/>
    <d v="1984-08-15T00:00:00"/>
    <d v="1984-08-15T00:00:00"/>
    <s v="K3400"/>
    <x v="0"/>
    <n v="11075.68"/>
    <x v="10"/>
    <x v="10"/>
    <s v="Thermoprobe / Thermocouple"/>
    <n v="3.7000000000000005E-2"/>
    <n v="1218.55"/>
  </r>
  <r>
    <n v="0"/>
    <n v="901.08"/>
    <n v="639.34606772640007"/>
    <d v="2020-09-01T00:00:00"/>
    <s v="Tampa Electric"/>
    <s v="TEC Electric"/>
    <s v="Big Bend Station"/>
    <x v="2"/>
    <n v="131500"/>
    <s v="Transformer: 319"/>
    <n v="121702"/>
    <s v="STATION SERVICE ; TRANSFORMERS ; LABOR FOR MAIN STATION TRANSFORMER"/>
    <d v="1978-06-15T00:00:00"/>
    <d v="1978-06-15T00:00:00"/>
    <s v="A7006-2008"/>
    <x v="0"/>
    <n v="261.73"/>
    <x v="10"/>
    <x v="10"/>
    <s v="Transformer"/>
    <n v="3.7000000000000005E-2"/>
    <n v="33.340000000000003"/>
  </r>
  <r>
    <n v="0"/>
    <n v="2577.34"/>
    <n v="1772.1900150152001"/>
    <d v="2020-09-01T00:00:00"/>
    <s v="Tampa Electric"/>
    <s v="TEC Electric"/>
    <s v="Big Bend Station"/>
    <x v="2"/>
    <n v="131500"/>
    <s v="Transformer: 319"/>
    <n v="79356"/>
    <s v="AUXILIARY POWER ; TRANSFORMERS ; ESCALATION CHG - TRANSFORMER"/>
    <d v="1981-06-15T00:00:00"/>
    <d v="1981-06-15T00:00:00"/>
    <s v="A7004-2008"/>
    <x v="0"/>
    <n v="805.15"/>
    <x v="10"/>
    <x v="10"/>
    <s v="Transformer"/>
    <n v="3.7000000000000005E-2"/>
    <n v="95.36"/>
  </r>
  <r>
    <n v="1"/>
    <n v="6070.3"/>
    <n v="3132.3114039090001"/>
    <d v="2020-09-01T00:00:00"/>
    <s v="Tampa Electric"/>
    <s v="TEC Electric"/>
    <s v="Big Bend Station"/>
    <x v="2"/>
    <n v="131500"/>
    <s v="Transformer: 319"/>
    <n v="103237"/>
    <s v="TRANSFORMER ; TRANSFORMERS ; BB RESERVE TRANSFORMER #2 NEUTRAL GROUND RESISTOR. 09/21/99 RJB"/>
    <d v="1998-12-15T00:00:00"/>
    <d v="1998-12-15T00:00:00"/>
    <s v="A7045"/>
    <x v="0"/>
    <n v="2937.99"/>
    <x v="10"/>
    <x v="10"/>
    <s v="Transformer"/>
    <n v="3.7000000000000005E-2"/>
    <n v="224.6"/>
  </r>
  <r>
    <n v="6"/>
    <n v="6095"/>
    <n v="4324.6041225999998"/>
    <d v="2020-09-01T00:00:00"/>
    <s v="Tampa Electric"/>
    <s v="TEC Electric"/>
    <s v="Big Bend Station"/>
    <x v="2"/>
    <n v="131500"/>
    <s v="Transformer: 319"/>
    <n v="79141"/>
    <s v="AUXILIARY POWER ; TRANSFORMERS ; TRANSFORMER ,SINGLE PHASE ,75 KVA 240/480-WASTER WATER"/>
    <d v="1978-06-15T00:00:00"/>
    <d v="1978-06-15T00:00:00"/>
    <s v="G42"/>
    <x v="0"/>
    <n v="1770.4"/>
    <x v="10"/>
    <x v="10"/>
    <s v="Transformer"/>
    <n v="3.7000000000000005E-2"/>
    <n v="225.52"/>
  </r>
  <r>
    <n v="2"/>
    <n v="1017.24"/>
    <n v="721.76543029920003"/>
    <d v="2020-09-01T00:00:00"/>
    <s v="Tampa Electric"/>
    <s v="TEC Electric"/>
    <s v="Big Bend Station"/>
    <x v="2"/>
    <n v="131500"/>
    <s v="Transformer: 319"/>
    <n v="79352"/>
    <s v="AUXILIARY LIGHT ; TRANSFORMERS ; AUX LIGHT TRANSFORMER, SINGLE PHASE 7620 TAP 120/240 V"/>
    <d v="1978-06-15T00:00:00"/>
    <d v="1978-06-15T00:00:00"/>
    <s v="A7018-2008"/>
    <x v="0"/>
    <n v="295.47000000000003"/>
    <x v="10"/>
    <x v="10"/>
    <s v="Transformer"/>
    <n v="3.7000000000000005E-2"/>
    <n v="37.64"/>
  </r>
  <r>
    <n v="1"/>
    <n v="15847.59"/>
    <n v="9647.5527364623013"/>
    <d v="2020-09-01T00:00:00"/>
    <s v="Tampa Electric"/>
    <s v="TEC Electric"/>
    <s v="Big Bend Station"/>
    <x v="2"/>
    <n v="131500"/>
    <s v="Transformer: 319"/>
    <n v="97662"/>
    <s v="STATION SERVICE ; TRANSFORMERS ; BIG BEND BBT3 STRUCTURE TRANSFORMER 112.5 KVA 08/03/94 RJB"/>
    <d v="1990-07-15T00:00:00"/>
    <d v="1990-07-15T00:00:00"/>
    <s v="A7597"/>
    <x v="0"/>
    <n v="6200.04"/>
    <x v="10"/>
    <x v="10"/>
    <s v="Transformer"/>
    <n v="3.7000000000000005E-2"/>
    <n v="586.36"/>
  </r>
  <r>
    <n v="1"/>
    <n v="36805.01"/>
    <n v="22405.821638559701"/>
    <d v="2020-09-01T00:00:00"/>
    <s v="Tampa Electric"/>
    <s v="TEC Electric"/>
    <s v="Big Bend Station"/>
    <x v="2"/>
    <n v="131500"/>
    <s v="Transformer: 319"/>
    <n v="97661"/>
    <s v="STATION SERVICE ; TRANSFORMERS ; BIG BEND RECYCLE WATER TRANSFORMER 1000KVA, 4160/480V 07/25/94 RJB"/>
    <d v="1990-07-15T00:00:00"/>
    <d v="1990-07-15T00:00:00"/>
    <s v="A7596"/>
    <x v="0"/>
    <n v="14399.19"/>
    <x v="10"/>
    <x v="10"/>
    <s v="Transformer"/>
    <n v="3.7000000000000005E-2"/>
    <n v="1361.79"/>
  </r>
  <r>
    <n v="0"/>
    <n v="404"/>
    <n v="292.16105168000001"/>
    <d v="2020-09-01T00:00:00"/>
    <s v="Tampa Electric"/>
    <s v="TEC Electric"/>
    <s v="Big Bend Station"/>
    <x v="2"/>
    <n v="131500"/>
    <s v="Transformer: 319"/>
    <n v="79140"/>
    <s v="AUXILIARY LIGHT ; TRANSFORMERS ; 1-TRANSFORMER, SINGLE PHASE, CSP 7620, 120/240V, 5KVA"/>
    <d v="1976-06-15T00:00:00"/>
    <d v="1976-06-15T00:00:00"/>
    <s v="D751"/>
    <x v="0"/>
    <n v="111.84"/>
    <x v="10"/>
    <x v="10"/>
    <s v="Transformer"/>
    <n v="3.7000000000000005E-2"/>
    <n v="14.95"/>
  </r>
  <r>
    <n v="1"/>
    <n v="43287.68"/>
    <n v="28729.9332214592"/>
    <d v="2020-09-01T00:00:00"/>
    <s v="Tampa Electric"/>
    <s v="TEC Electric"/>
    <s v="Big Bend Station"/>
    <x v="2"/>
    <n v="131500"/>
    <s v="Transformer: 319"/>
    <n v="89723"/>
    <s v="ID ISOLATION ; TRANSFORMERS ; (1CYH-TRAN) COAL HANDLING AUXILIARY POWER TRANSFORMER -- SQUARE &quot;D&quot; CO . &quot;POWER CAST&quot; MODEL         P205RA BADBB-001 500 KVA,3 PHASE,60 HERTZ, 3-WIRE, 4160/480 VOLT WITH 5 PRIMAR Y TAPS,CLASS AA DRY    TYPE CAST RE SIN ENCAP"/>
    <d v="1984-08-15T00:00:00"/>
    <d v="1984-08-15T00:00:00"/>
    <s v="K3400"/>
    <x v="0"/>
    <n v="14557.75"/>
    <x v="10"/>
    <x v="10"/>
    <s v="Transformer"/>
    <n v="3.7000000000000005E-2"/>
    <n v="1601.64"/>
  </r>
  <r>
    <n v="1"/>
    <n v="17074.32"/>
    <n v="10394.350348490399"/>
    <d v="2020-09-01T00:00:00"/>
    <s v="Tampa Electric"/>
    <s v="TEC Electric"/>
    <s v="Big Bend Station"/>
    <x v="2"/>
    <n v="131500"/>
    <s v="Transformer: 319"/>
    <n v="94067"/>
    <s v="STATION SERVICE ; TRANSFORMERS ; 1000 KVA PAD MOUNT TRANSFORMER HG42871CB5R4AA 4160/480 VOLT"/>
    <d v="1990-03-15T00:00:00"/>
    <d v="1990-03-15T00:00:00"/>
    <s v="E1482"/>
    <x v="0"/>
    <n v="6679.97"/>
    <x v="10"/>
    <x v="10"/>
    <s v="Transformer"/>
    <n v="3.7000000000000005E-2"/>
    <n v="631.75"/>
  </r>
  <r>
    <n v="0"/>
    <n v="1167.1000000000001"/>
    <n v="844.01278073200001"/>
    <d v="2020-09-01T00:00:00"/>
    <s v="Tampa Electric"/>
    <s v="TEC Electric"/>
    <s v="Big Bend Station"/>
    <x v="2"/>
    <n v="131500"/>
    <s v="Transformer: 319"/>
    <n v="114713"/>
    <s v="AUXILIARY LIGHT ; TRANSFORMERS ; 1 - TRANSFORMER, SINGLE PHASE, CSP-7620, 120/240V, 25 KVA"/>
    <d v="1976-06-15T00:00:00"/>
    <d v="1976-06-15T00:00:00"/>
    <s v="D751"/>
    <x v="0"/>
    <n v="323.08999999999997"/>
    <x v="10"/>
    <x v="10"/>
    <s v="Transformer"/>
    <n v="3.7000000000000005E-2"/>
    <n v="43.18"/>
  </r>
  <r>
    <n v="1"/>
    <n v="41226.86"/>
    <n v="1991.8811003918001"/>
    <d v="2020-09-01T00:00:00"/>
    <s v="Tampa Electric"/>
    <s v="TEC Electric"/>
    <s v="Big Bend Station"/>
    <x v="2"/>
    <n v="131500"/>
    <s v="Transformer: 319"/>
    <n v="327325682"/>
    <s v="INSTALL WINDOW TO ALL STATION TRANSFORMERS TO VISUALLY INSPECT"/>
    <d v="2019-02-22T00:00:00"/>
    <d v="2019-02-01T00:00:00"/>
    <s v="A2689156"/>
    <x v="0"/>
    <n v="39234.980000000003"/>
    <x v="10"/>
    <x v="10"/>
    <s v="Transformer"/>
    <n v="3.7000000000000005E-2"/>
    <n v="1525.39"/>
  </r>
  <r>
    <n v="1"/>
    <n v="39823.79"/>
    <n v="28256.296375973201"/>
    <d v="2020-09-01T00:00:00"/>
    <s v="Tampa Electric"/>
    <s v="TEC Electric"/>
    <s v="Big Bend Station"/>
    <x v="2"/>
    <n v="131500"/>
    <s v="Transformer: 319"/>
    <n v="79139"/>
    <s v="RESERVE STATION SERVICE ; TRANSFORMERS ; STRUCTURAL STEEL TOWER ,230V SWITCH TOWER 39CY CONCRETE"/>
    <d v="1978-06-15T00:00:00"/>
    <d v="1978-06-15T00:00:00"/>
    <s v="G1580"/>
    <x v="0"/>
    <n v="11567.49"/>
    <x v="10"/>
    <x v="10"/>
    <s v="Transformer"/>
    <n v="3.7000000000000005E-2"/>
    <n v="1473.48"/>
  </r>
  <r>
    <n v="3"/>
    <n v="16744"/>
    <n v="11880.42189152"/>
    <d v="2020-09-01T00:00:00"/>
    <s v="Tampa Electric"/>
    <s v="TEC Electric"/>
    <s v="Big Bend Station"/>
    <x v="2"/>
    <n v="131500"/>
    <s v="Transformer: 319"/>
    <n v="79138"/>
    <s v="RESERVE STATION SERVICE ; TRANSFORMERS ; ARRESTERS"/>
    <d v="1978-06-15T00:00:00"/>
    <d v="1978-06-15T00:00:00"/>
    <s v="G1580"/>
    <x v="0"/>
    <n v="4863.58"/>
    <x v="10"/>
    <x v="10"/>
    <s v="Transformer"/>
    <n v="3.7000000000000005E-2"/>
    <n v="619.53"/>
  </r>
  <r>
    <n v="9"/>
    <n v="21824.400000000001"/>
    <n v="14484.803865636"/>
    <d v="2020-09-01T00:00:00"/>
    <s v="Tampa Electric"/>
    <s v="TEC Electric"/>
    <s v="Big Bend Station"/>
    <x v="2"/>
    <n v="131500"/>
    <s v="Transformer: 319"/>
    <n v="123239"/>
    <s v="AUXILIARY LIGHT ; TRANSFORMERS ; (1LAF-LXB1,1LAF-LXB2,1LAF-LXB3,1LAF -LXT4,1LAF-LXT5,1LAF-LXT6,1LAF-LXT7 ,1LAF-PXB4,1LAF-PXB5)        WESTIN GHOUSE 1 PHASE 480-120/240 VOLT ENC APSULATED FLOOR MOUNTED DRY TYPE TR ANSFORMER (8-25 KVA,   1-37.5 KVA)"/>
    <d v="1984-08-15T00:00:00"/>
    <d v="1984-08-15T00:00:00"/>
    <s v="K3400"/>
    <x v="0"/>
    <n v="7339.6"/>
    <x v="10"/>
    <x v="10"/>
    <s v="Transformer"/>
    <n v="3.7000000000000005E-2"/>
    <n v="807.5"/>
  </r>
  <r>
    <n v="1"/>
    <n v="6050.28"/>
    <n v="2358.9256393656001"/>
    <d v="2020-09-01T00:00:00"/>
    <s v="Tampa Electric"/>
    <s v="TEC Electric"/>
    <s v="Big Bend Station"/>
    <x v="2"/>
    <n v="131500"/>
    <s v="Transformer: 319"/>
    <n v="113070"/>
    <s v="TRANSFORMER ; TRANSFORMERS ; BBC 300KVA CONSTRUCTION POWER TRANSFORMER. LABOR AND MATERIALS. 05/07/07 RJB"/>
    <d v="2006-04-15T00:00:00"/>
    <d v="2006-04-15T00:00:00"/>
    <s v="A7044"/>
    <x v="0"/>
    <n v="3691.35"/>
    <x v="10"/>
    <x v="10"/>
    <s v="Transformer"/>
    <n v="3.7000000000000005E-2"/>
    <n v="223.86"/>
  </r>
  <r>
    <n v="4"/>
    <n v="8923"/>
    <n v="2100.3979083499999"/>
    <d v="2020-09-01T00:00:00"/>
    <s v="Tampa Electric"/>
    <s v="TEC Electric"/>
    <s v="Big Bend Station"/>
    <x v="2"/>
    <n v="131500"/>
    <s v="Transformer: 319"/>
    <n v="41051527"/>
    <s v="Install 4 new Current Transformers and transducers to the FGD 1&amp;2 Agitators.  Run cable/Conduit to DCS"/>
    <d v="2013-07-19T00:00:00"/>
    <d v="2013-10-01T00:00:00"/>
    <s v="A2409868"/>
    <x v="0"/>
    <n v="6822.6"/>
    <x v="10"/>
    <x v="10"/>
    <s v="Transformer"/>
    <n v="3.7000000000000005E-2"/>
    <n v="330.15"/>
  </r>
  <r>
    <n v="1"/>
    <n v="4899.33"/>
    <n v="3167.5319792550004"/>
    <d v="2020-09-01T00:00:00"/>
    <s v="Tampa Electric"/>
    <s v="TEC Electric"/>
    <s v="Big Bend Station"/>
    <x v="2"/>
    <n v="131500"/>
    <s v="Transformer: 319"/>
    <n v="123122"/>
    <s v="AUXILIARY POWER ; TRANSFORMERS ; 600 VOLT DBL THROW, 3 PHASE, 600 AMP SAFETY SWITCHES WITH ELECTRICAL AND KEYED INTERLOCKS AT BOTH POSITIONS"/>
    <d v="1986-06-15T00:00:00"/>
    <d v="1986-06-15T00:00:00"/>
    <s v="A7076"/>
    <x v="0"/>
    <n v="1731.8"/>
    <x v="10"/>
    <x v="10"/>
    <s v="Transformer"/>
    <n v="3.7000000000000005E-2"/>
    <n v="181.28"/>
  </r>
  <r>
    <n v="1"/>
    <n v="175467.82"/>
    <n v="61578.4240771392"/>
    <d v="2020-09-01T00:00:00"/>
    <s v="Tampa Electric"/>
    <s v="TEC Electric"/>
    <s v="Big Bend Station"/>
    <x v="2"/>
    <n v="131500"/>
    <s v="TV Camera System: 334"/>
    <n v="24807878"/>
    <s v="BBC DOCK SECURITY SYSTEM WITH 5 CAMERAS"/>
    <d v="2008-01-18T00:00:00"/>
    <d v="2008-01-18T00:00:00"/>
    <s v="A7004-2008"/>
    <x v="0"/>
    <n v="113889.4"/>
    <x v="10"/>
    <x v="10"/>
    <s v="TV Camera System"/>
    <n v="3.7000000000000005E-2"/>
    <n v="6492.31"/>
  </r>
  <r>
    <n v="1"/>
    <n v="27435.52"/>
    <n v="9055.2733530112"/>
    <d v="2020-09-01T00:00:00"/>
    <s v="Tampa Electric"/>
    <s v="TEC Electric"/>
    <s v="Big Bend Station"/>
    <x v="2"/>
    <n v="131500"/>
    <s v="Uninterruptible Power Supply: 335"/>
    <n v="25630195"/>
    <s v="Install Coalfield Generator"/>
    <d v="2009-10-01T00:00:00"/>
    <d v="2009-10-01T00:00:00"/>
    <s v="A7785-2009"/>
    <x v="0"/>
    <n v="18380.25"/>
    <x v="10"/>
    <x v="10"/>
    <s v="Uninterruptible Power Supply"/>
    <n v="3.7000000000000005E-2"/>
    <n v="1015.11"/>
  </r>
  <r>
    <n v="1"/>
    <n v="84920.45"/>
    <n v="56361.5064987605"/>
    <d v="2020-09-01T00:00:00"/>
    <s v="Tampa Electric"/>
    <s v="TEC Electric"/>
    <s v="Big Bend Station"/>
    <x v="2"/>
    <n v="131500"/>
    <s v="Unit Substation: 336"/>
    <n v="89724"/>
    <s v="480V SUBSTATION UNIT ; SWITCHING EQUIPMENT ; (1CYH-US1,1CYH-US2) SQUARE &quot;D&quot; CO 4 80 VOLT POWER-ZONE II LOW VOLTAGE, METAL ENCLOSED,SINGLE-ENDED  UNIT S UBSTATION -- CONSISTING OF: A 4.16 KV, 600 AMP,3 PHASE,NON-FUSED INCOM ING LINE SWITCH; A 750 KVA,3 PH"/>
    <d v="1984-08-15T00:00:00"/>
    <d v="1984-08-15T00:00:00"/>
    <s v="K3400"/>
    <x v="0"/>
    <n v="28558.94"/>
    <x v="10"/>
    <x v="10"/>
    <s v="Unit Substation"/>
    <n v="3.7000000000000005E-2"/>
    <n v="3142.06"/>
  </r>
  <r>
    <n v="4"/>
    <n v="8995.84"/>
    <n v="6115.9910357503995"/>
    <d v="2020-09-01T00:00:00"/>
    <s v="Tampa Electric"/>
    <s v="TEC Electric"/>
    <s v="Big Bend Station"/>
    <x v="2"/>
    <n v="131500"/>
    <s v="Unit Substation: 336"/>
    <n v="79172"/>
    <s v="480V SUBSTATION UNIT ; SWITCHING EQUIPMENT ; SWITCH, DISCONNECT, TYPE 9804 30A FUSIBLE - 3 POLE 480V"/>
    <d v="1982-06-15T00:00:00"/>
    <d v="1982-06-15T00:00:00"/>
    <s v="A7027"/>
    <x v="0"/>
    <n v="2879.85"/>
    <x v="10"/>
    <x v="10"/>
    <s v="Unit Substation"/>
    <n v="3.7000000000000005E-2"/>
    <n v="332.85"/>
  </r>
  <r>
    <n v="1"/>
    <n v="21520.33"/>
    <n v="8390.4973331166002"/>
    <d v="2020-09-01T00:00:00"/>
    <s v="Tampa Electric"/>
    <s v="TEC Electric"/>
    <s v="Big Bend Station"/>
    <x v="2"/>
    <n v="131500"/>
    <s v="Wire &amp; Cable: 358"/>
    <n v="121390"/>
    <s v="WIRE AND CABLE ; COAL HANDLING ; BBC NORTH STACKER CABLE REPL. LABOR AND MATERIALS. 05/07/07 RJB"/>
    <d v="2006-10-15T00:00:00"/>
    <d v="2006-10-15T00:00:00"/>
    <s v="A7038"/>
    <x v="0"/>
    <n v="13129.83"/>
    <x v="10"/>
    <x v="10"/>
    <s v="Wire &amp; Cable"/>
    <n v="3.7000000000000005E-2"/>
    <n v="796.25"/>
  </r>
  <r>
    <n v="1"/>
    <n v="6784.32"/>
    <n v="3408.3400604544004"/>
    <d v="2020-09-01T00:00:00"/>
    <s v="Tampa Electric"/>
    <s v="TEC Electric"/>
    <s v="Big Bend Station"/>
    <x v="2"/>
    <n v="131500"/>
    <s v="Wire &amp; Cable: 358"/>
    <n v="125538"/>
    <s v="BB9 RECYCLE WATER PUMP ; WIRE/CABLE ; PROVIDE 13KV TO FEED THE RECYCLE PUMPING FACILITIES SOUTH OF THE 230 KV SWITCHYARD. INCLUDES METERIN G, SWITCHING AND PROTECTION. 02/22/00 RJB"/>
    <d v="1999-12-15T00:00:00"/>
    <d v="1999-12-15T00:00:00"/>
    <s v="A7092"/>
    <x v="0"/>
    <n v="3375.98"/>
    <x v="10"/>
    <x v="10"/>
    <s v="Wire &amp; Cable"/>
    <n v="3.7000000000000005E-2"/>
    <n v="251.02"/>
  </r>
  <r>
    <n v="1"/>
    <n v="1910.8500000000001"/>
    <n v="1123.5006717015001"/>
    <d v="2020-09-01T00:00:00"/>
    <s v="Tampa Electric"/>
    <s v="TEC Electric"/>
    <s v="Big Bend Station"/>
    <x v="2"/>
    <n v="131500"/>
    <s v="Wire &amp; Cable: 358"/>
    <n v="124261"/>
    <s v="INSTRUMENT WIRE ; CONTROL &amp; INSTRUMENT WIRE ; 1500FT OF INSTRUMENT WIRE FROM CTL ROOM TO FLOW METERS FOR BB1, 2 &amp; 3 COOLING TOWER WATER FLOW MAKE UP 03/12/94  FSK"/>
    <d v="1992-03-15T00:00:00"/>
    <d v="1992-03-15T00:00:00"/>
    <s v="A7569"/>
    <x v="0"/>
    <n v="787.35"/>
    <x v="10"/>
    <x v="10"/>
    <s v="Wire &amp; Cable"/>
    <n v="3.7000000000000005E-2"/>
    <n v="70.7"/>
  </r>
  <r>
    <n v="1"/>
    <n v="6188.81"/>
    <n v="1290.2629748801"/>
    <d v="2020-09-01T00:00:00"/>
    <s v="Tampa Electric"/>
    <s v="TEC Electric"/>
    <s v="Big Bend Station"/>
    <x v="2"/>
    <n v="131500"/>
    <s v="Wire &amp; Cable: 358"/>
    <n v="45838573"/>
    <s v="The #14/5 control cable is bad between the 4160V starter in the 2nd floor electrical room &amp; the I.T. cabinet on top of the T7 Structure."/>
    <d v="2014-06-30T00:00:00"/>
    <d v="2014-07-01T00:00:00"/>
    <s v="A2495441"/>
    <x v="0"/>
    <n v="4898.55"/>
    <x v="10"/>
    <x v="10"/>
    <s v="Wire &amp; Cable"/>
    <n v="3.7000000000000005E-2"/>
    <n v="228.99"/>
  </r>
  <r>
    <n v="1800"/>
    <n v="38075.870000000003"/>
    <n v="19647.378517496098"/>
    <d v="2020-09-01T00:00:00"/>
    <s v="Tampa Electric"/>
    <s v="TEC Electric"/>
    <s v="Big Bend Station"/>
    <x v="2"/>
    <n v="131500"/>
    <s v="Wire &amp; Cable: 358"/>
    <n v="102889"/>
    <s v="POLK TRANSLOADER 480V ; WIRE/CABLE ; POWER CABLE. 1LT. 01/27/99 RJB"/>
    <d v="1998-05-15T00:00:00"/>
    <d v="1998-05-15T00:00:00"/>
    <s v="A7041"/>
    <x v="0"/>
    <n v="18428.490000000002"/>
    <x v="10"/>
    <x v="10"/>
    <s v="Wire &amp; Cable"/>
    <n v="3.7000000000000005E-2"/>
    <n v="1408.81"/>
  </r>
  <r>
    <n v="1"/>
    <n v="13475.06"/>
    <n v="3515.6680828609997"/>
    <d v="2020-09-01T00:00:00"/>
    <s v="Tampa Electric"/>
    <s v="TEC Electric"/>
    <s v="Big Bend Station"/>
    <x v="2"/>
    <n v="131500"/>
    <s v="Wire &amp; Cable: 358"/>
    <n v="40634618"/>
    <s v="Install cables from 111W and 117E to the new reserve switchgear being installed under separate project in 2011.  (T-3 Cables)"/>
    <d v="2012-12-31T00:00:00"/>
    <d v="2013-10-01T00:00:00"/>
    <s v="B2838-2011"/>
    <x v="0"/>
    <n v="9959.39"/>
    <x v="10"/>
    <x v="10"/>
    <s v="Wire &amp; Cable"/>
    <n v="3.7000000000000005E-2"/>
    <n v="498.58"/>
  </r>
  <r>
    <n v="1"/>
    <n v="16771.849999999999"/>
    <n v="7136.1704295315003"/>
    <d v="2020-09-01T00:00:00"/>
    <s v="Tampa Electric"/>
    <s v="TEC Electric"/>
    <s v="Big Bend Station"/>
    <x v="2"/>
    <n v="131500"/>
    <s v="Wire &amp; Cable: 358"/>
    <n v="111901"/>
    <s v="15KV UNDERGROUND CONSTRUCTION ; WIRE/CABLE ; FEEDER CABLE. LABOR AND MATERIALS. 07/20/05 RJB"/>
    <d v="2004-08-15T00:00:00"/>
    <d v="2004-08-15T00:00:00"/>
    <s v="A7042"/>
    <x v="0"/>
    <n v="9635.68"/>
    <x v="10"/>
    <x v="10"/>
    <s v="Wire &amp; Cable"/>
    <n v="3.7000000000000005E-2"/>
    <n v="620.55999999999995"/>
  </r>
  <r>
    <n v="1"/>
    <n v="453511.75"/>
    <n v="168189.58529064001"/>
    <d v="2020-09-01T00:00:00"/>
    <s v="Tampa Electric"/>
    <s v="TEC Electric"/>
    <s v="Big Bend Station"/>
    <x v="2"/>
    <n v="131500"/>
    <s v="Wire &amp; Cable: 358"/>
    <n v="25164982"/>
    <s v="BB North Stacker 4160 Volt Power wires and cables replaced for fire damage"/>
    <d v="2007-06-15T00:00:00"/>
    <d v="2007-06-15T00:00:00"/>
    <s v="B2030-2007"/>
    <x v="0"/>
    <n v="285322.15999999997"/>
    <x v="10"/>
    <x v="10"/>
    <s v="Wire &amp; Cable"/>
    <n v="3.7000000000000005E-2"/>
    <n v="16779.93"/>
  </r>
  <r>
    <n v="1"/>
    <n v="188331.94"/>
    <n v="15874.759120677199"/>
    <d v="2020-09-01T00:00:00"/>
    <s v="Tampa Electric"/>
    <s v="TEC Electric"/>
    <s v="Big Bend Station"/>
    <x v="2"/>
    <n v="131500"/>
    <s v="Wire &amp; Cable: 358"/>
    <n v="321545139"/>
    <s v="COALFIELD BARGE CREW HOUSE DISTRIBUTION WIRING/CABLE SYSTEM"/>
    <d v="2018-06-25T00:00:00"/>
    <d v="2018-06-01T00:00:00"/>
    <s v="A2674145"/>
    <x v="0"/>
    <n v="172457.18"/>
    <x v="10"/>
    <x v="10"/>
    <s v="Wire &amp; Cable"/>
    <n v="3.7000000000000005E-2"/>
    <n v="6968.28"/>
  </r>
  <r>
    <n v="1"/>
    <n v="22911.47"/>
    <n v="10482.820046773"/>
    <d v="2020-09-01T00:00:00"/>
    <s v="Tampa Electric"/>
    <s v="TEC Electric"/>
    <s v="Big Bend Station"/>
    <x v="2"/>
    <n v="131600"/>
    <s v="Amortizable General Plant: GEN"/>
    <n v="121427"/>
    <s v="FUELS PROJECTOR ;"/>
    <d v="2006-08-15T00:00:00"/>
    <d v="2006-08-15T00:00:00"/>
    <s v="A6933"/>
    <x v="0"/>
    <n v="12428.65"/>
    <x v="11"/>
    <x v="11"/>
    <s v="Amortizable General Plant"/>
    <n v="4.2000000000000003E-2"/>
    <n v="962.28"/>
  </r>
  <r>
    <n v="1"/>
    <n v="382.27"/>
    <n v="311.82953524239997"/>
    <d v="2020-09-01T00:00:00"/>
    <s v="Tampa Electric"/>
    <s v="TEC Electric"/>
    <s v="Big Bend Station"/>
    <x v="2"/>
    <n v="131600"/>
    <s v="Battery / Charger: 024"/>
    <n v="127165"/>
    <s v="BATTERY CHARGERS ; STATION MAINTENANCE TOOLS ; BATTERY CHARGER, SILVER BEAUTY MDL 8266"/>
    <d v="1980-06-15T00:00:00"/>
    <d v="1980-06-15T00:00:00"/>
    <s v="A7001-2008"/>
    <x v="0"/>
    <n v="70.44"/>
    <x v="11"/>
    <x v="11"/>
    <s v="Battery / Charger"/>
    <n v="4.2000000000000003E-2"/>
    <n v="16.059999999999999"/>
  </r>
  <r>
    <n v="1"/>
    <n v="10334.06"/>
    <n v="1432.4509732324"/>
    <d v="2020-09-01T00:00:00"/>
    <s v="Tampa Electric"/>
    <s v="TEC Electric"/>
    <s v="Big Bend Station"/>
    <x v="2"/>
    <n v="131600"/>
    <s v="Battery / Charger: 024"/>
    <n v="201954395"/>
    <s v="BB ELECTRIC FORKLIFT BATTERY CHARGERS"/>
    <d v="2017-12-11T00:00:00"/>
    <d v="2017-12-01T00:00:00"/>
    <s v="A2649246"/>
    <x v="0"/>
    <n v="8901.61"/>
    <x v="11"/>
    <x v="11"/>
    <s v="Battery / Charger"/>
    <n v="4.2000000000000003E-2"/>
    <n v="434.03"/>
  </r>
  <r>
    <n v="1"/>
    <n v="160.43"/>
    <n v="137.38153046310001"/>
    <d v="2020-09-01T00:00:00"/>
    <s v="Tampa Electric"/>
    <s v="TEC Electric"/>
    <s v="Big Bend Station"/>
    <x v="2"/>
    <n v="131600"/>
    <s v="Battery / Charger: 024"/>
    <n v="79641"/>
    <s v="BATTERY CHARGERS ; STATION MAINTENANCE TOOLS ; BATTERY CHARGER"/>
    <d v="1975-06-15T00:00:00"/>
    <d v="1975-06-15T00:00:00"/>
    <s v="A2901"/>
    <x v="0"/>
    <n v="23.05"/>
    <x v="11"/>
    <x v="11"/>
    <s v="Battery / Charger"/>
    <n v="4.2000000000000003E-2"/>
    <n v="6.74"/>
  </r>
  <r>
    <n v="1"/>
    <n v="238.16"/>
    <n v="202.11383620480001"/>
    <d v="2020-09-01T00:00:00"/>
    <s v="Tampa Electric"/>
    <s v="TEC Electric"/>
    <s v="Big Bend Station"/>
    <x v="2"/>
    <n v="131600"/>
    <s v="Battery / Charger: 024"/>
    <n v="79642"/>
    <s v="BATTERY CHARGERS ; STATION MAINTENANCE TOOLS ; BATTERY CHARGER"/>
    <d v="1976-06-15T00:00:00"/>
    <d v="1976-06-15T00:00:00"/>
    <s v="A2901"/>
    <x v="0"/>
    <n v="36.049999999999997"/>
    <x v="11"/>
    <x v="11"/>
    <s v="Battery / Charger"/>
    <n v="4.2000000000000003E-2"/>
    <n v="10"/>
  </r>
  <r>
    <n v="1"/>
    <n v="68739.930000000008"/>
    <n v="39383.370190294205"/>
    <d v="2020-09-01T00:00:00"/>
    <s v="Tampa Electric"/>
    <s v="TEC Electric"/>
    <s v="Big Bend Station"/>
    <x v="2"/>
    <n v="131600"/>
    <s v="Battery / Charger: 024"/>
    <n v="106575"/>
    <s v="BATTERIES/ BATTERY CHARGER ; AUXILLIARY / EMERGENCY EQP ; BB1 STATION BATTERY INCLUDES LABOR AND MATERIAL TO INSTALL BATTERY. EMERGENCY BACKUP POWER FOR BB1 BOILER CONTROLS AND EMERGENCY OIL PUMPS. 06/10/04 RJB"/>
    <d v="2000-10-15T00:00:00"/>
    <d v="2000-10-15T00:00:00"/>
    <s v="A7727-2008"/>
    <x v="0"/>
    <n v="29356.560000000001"/>
    <x v="11"/>
    <x v="11"/>
    <s v="Battery / Charger"/>
    <n v="4.2000000000000003E-2"/>
    <n v="2887.08"/>
  </r>
  <r>
    <n v="1"/>
    <n v="193781.96"/>
    <n v="34107.779815395203"/>
    <d v="2020-09-01T00:00:00"/>
    <s v="Tampa Electric"/>
    <s v="TEC Electric"/>
    <s v="Big Bend Station"/>
    <x v="2"/>
    <n v="131600"/>
    <s v="Boat / Motor: 383"/>
    <n v="115657526"/>
    <s v="Purchased a 26' Packman welded aluminum high speed landing craft 2016 production model for maintennce of aids of navigation system"/>
    <d v="2016-07-01T00:00:00"/>
    <d v="2016-07-01T00:00:00"/>
    <s v="A2580151"/>
    <x v="0"/>
    <n v="159674.18"/>
    <x v="11"/>
    <x v="11"/>
    <s v="Boat / Motor"/>
    <n v="4.2000000000000003E-2"/>
    <n v="8138.84"/>
  </r>
  <r>
    <n v="1"/>
    <n v="790"/>
    <n v="670.43135119999999"/>
    <d v="2020-09-01T00:00:00"/>
    <s v="Tampa Electric"/>
    <s v="TEC Electric"/>
    <s v="Big Bend Station"/>
    <x v="2"/>
    <n v="131600"/>
    <s v="Boat / Motor: 383"/>
    <n v="79244"/>
    <s v="BOAT ; ENVIRONMENTAL EQUIPMENT ; TUT TRAILER, 1978, MODEL-WTV17-19 SN 1173628"/>
    <d v="1976-06-15T00:00:00"/>
    <d v="1976-06-15T00:00:00"/>
    <s v="C54/G"/>
    <x v="0"/>
    <n v="119.57"/>
    <x v="11"/>
    <x v="11"/>
    <s v="Boat / Motor"/>
    <n v="4.2000000000000003E-2"/>
    <n v="33.18"/>
  </r>
  <r>
    <n v="2"/>
    <n v="4206.74"/>
    <n v="2954.7782925078"/>
    <d v="2020-09-01T00:00:00"/>
    <s v="Tampa Electric"/>
    <s v="TEC Electric"/>
    <s v="Big Bend Station"/>
    <x v="2"/>
    <n v="131600"/>
    <s v="Boat / Motor: 383"/>
    <n v="96166"/>
    <s v="BOAT ; ENVIRONMENTAL EQUIPMENT ; LOWE 16FT BOAT(TUNNEL) MODEL# 16107 LWN29004E191. WITH 1992 JOHNSON 25HP MOTOR MODEL# 16346 3034853.ALSO INCLDES BOAT TRAILER CUSTOM HAULER L-16 16338 40ZB161XNPPT9790. ALAFIA MARINE,INC PO#52528 TO BE USED AT PORT MANATE"/>
    <d v="1991-01-15T00:00:00"/>
    <d v="1991-01-15T00:00:00"/>
    <s v="A7001-2008"/>
    <x v="0"/>
    <n v="1251.96"/>
    <x v="11"/>
    <x v="11"/>
    <s v="Boat / Motor"/>
    <n v="4.2000000000000003E-2"/>
    <n v="176.68"/>
  </r>
  <r>
    <n v="1"/>
    <n v="92811.040000000008"/>
    <n v="12864.959616521601"/>
    <d v="2020-09-01T00:00:00"/>
    <s v="Tampa Electric"/>
    <s v="TEC Electric"/>
    <s v="Big Bend Station"/>
    <x v="2"/>
    <n v="131600"/>
    <s v="Boat / Motor: 383"/>
    <n v="140573161"/>
    <s v="BOAT FOR BIG BEND DOCK AND CHANNEL  MAINT.  ALUMINUM"/>
    <d v="2017-02-14T00:00:00"/>
    <d v="2017-02-01T00:00:00"/>
    <s v="A2618475"/>
    <x v="0"/>
    <n v="79946.080000000002"/>
    <x v="11"/>
    <x v="11"/>
    <s v="Boat / Motor"/>
    <n v="4.2000000000000003E-2"/>
    <n v="3898.06"/>
  </r>
  <r>
    <n v="1"/>
    <n v="5470"/>
    <n v="4642.1006215999996"/>
    <d v="2020-09-01T00:00:00"/>
    <s v="Tampa Electric"/>
    <s v="TEC Electric"/>
    <s v="Big Bend Station"/>
    <x v="2"/>
    <n v="131600"/>
    <s v="Boat / Motor: 383"/>
    <n v="79220"/>
    <s v="BOAT ; ENVIRONMENTAL EQUIPMENT ; BOAT 18' SEACRAFT TECO NO.ME44-1946 SN FECF80231175 REG.NO.FL-4427SG ENGINE SN 1173682"/>
    <d v="1976-06-15T00:00:00"/>
    <d v="1976-06-15T00:00:00"/>
    <s v="C5483"/>
    <x v="0"/>
    <n v="827.9"/>
    <x v="11"/>
    <x v="11"/>
    <s v="Boat / Motor"/>
    <n v="4.2000000000000003E-2"/>
    <n v="229.74"/>
  </r>
  <r>
    <n v="1"/>
    <n v="4777.55"/>
    <n v="662.23789557700002"/>
    <d v="2020-09-01T00:00:00"/>
    <s v="Tampa Electric"/>
    <s v="TEC Electric"/>
    <s v="Big Bend Station"/>
    <x v="2"/>
    <n v="131600"/>
    <s v="Boat / Motor: 383"/>
    <n v="140281561"/>
    <s v="NEW A/C AND GENERATOR FOR TSS CHANNEL REPAIR BOAT"/>
    <d v="2017-01-16T00:00:00"/>
    <d v="2017-01-01T00:00:00"/>
    <s v="A2618476"/>
    <x v="0"/>
    <n v="4115.3100000000004"/>
    <x v="11"/>
    <x v="11"/>
    <s v="Boat / Motor"/>
    <n v="4.2000000000000003E-2"/>
    <n v="200.66"/>
  </r>
  <r>
    <n v="1"/>
    <n v="195559.7"/>
    <n v="70716.126045732992"/>
    <d v="2020-09-01T00:00:00"/>
    <s v="Tampa Electric"/>
    <s v="TEC Electric"/>
    <s v="Big Bend Station"/>
    <x v="2"/>
    <n v="131600"/>
    <s v="Cable Tray: 046"/>
    <n v="26903890"/>
    <s v="Cable 136PH14 between breaker 111W and T3 transfer swithc and a new cable 136PH15 between breaker 117E and T3 transfer switch, provides power to the F conveyor, Dravo and Peco at the South stacker/reclaimer used to unload barges or for stacking coal"/>
    <d v="2010-12-31T00:00:00"/>
    <d v="2010-12-01T00:00:00"/>
    <s v="B2002-2010"/>
    <x v="0"/>
    <n v="124843.57"/>
    <x v="11"/>
    <x v="11"/>
    <s v="Cable Tray"/>
    <n v="4.2000000000000003E-2"/>
    <n v="8213.51"/>
  </r>
  <r>
    <n v="1"/>
    <n v="612415.73"/>
    <n v="187503.68537938068"/>
    <d v="2020-09-01T00:00:00"/>
    <s v="Tampa Electric"/>
    <s v="TEC Electric"/>
    <s v="Big Bend Station"/>
    <x v="2"/>
    <n v="131600"/>
    <s v="Cable Tray: 046"/>
    <n v="33803719"/>
    <s v="141 E Cable Repl for Blending Building"/>
    <d v="2012-03-30T00:00:00"/>
    <d v="2012-03-01T00:00:00"/>
    <s v="B2928-2011"/>
    <x v="0"/>
    <n v="424912.04"/>
    <x v="11"/>
    <x v="11"/>
    <s v="Cable Tray"/>
    <n v="4.2000000000000003E-2"/>
    <n v="25721.46"/>
  </r>
  <r>
    <n v="1"/>
    <n v="14328.07"/>
    <n v="3505.4607593409"/>
    <d v="2020-09-01T00:00:00"/>
    <s v="Tampa Electric"/>
    <s v="TEC Electric"/>
    <s v="Big Bend Station"/>
    <x v="2"/>
    <n v="131600"/>
    <s v="Cable Tray: 046"/>
    <n v="45948963"/>
    <s v="BB ESS coalfield cat 5 communications install to increase existing fiber connections."/>
    <d v="2014-07-21T00:00:00"/>
    <d v="2014-10-01T00:00:00"/>
    <s v="A2477990"/>
    <x v="0"/>
    <n v="10822.61"/>
    <x v="11"/>
    <x v="11"/>
    <s v="Cable Tray"/>
    <n v="4.2000000000000003E-2"/>
    <n v="601.78"/>
  </r>
  <r>
    <n v="1"/>
    <n v="8486.630000000001"/>
    <n v="5003.3084167655006"/>
    <d v="2020-09-01T00:00:00"/>
    <s v="Tampa Electric"/>
    <s v="TEC Electric"/>
    <s v="Big Bend Station"/>
    <x v="2"/>
    <n v="131600"/>
    <s v="Channel Marker: 380"/>
    <n v="89484"/>
    <s v="WELDING MACHINE ; AUXILIARY EQUIPMENT ; BIG 50 DIESEL WELDER FROM TECO STEVEDORING SEP-01"/>
    <d v="1999-02-15T00:00:00"/>
    <d v="1999-02-15T00:00:00"/>
    <s v="TSP"/>
    <x v="0"/>
    <n v="3483.32"/>
    <x v="11"/>
    <x v="11"/>
    <s v="Channel Marker"/>
    <n v="4.2000000000000003E-2"/>
    <n v="356.44"/>
  </r>
  <r>
    <n v="1"/>
    <n v="8192.2999999999993"/>
    <n v="5208.2500553890004"/>
    <d v="2020-09-01T00:00:00"/>
    <s v="Tampa Electric"/>
    <s v="TEC Electric"/>
    <s v="Big Bend Station"/>
    <x v="2"/>
    <n v="131600"/>
    <s v="Channel Marker: 380"/>
    <n v="89482"/>
    <s v="WELDING MACHINE ; AUXILIARY EQUIPMENT ; MILLER WELDING MACHINE FROM TECO STEVEDORING SEP-01"/>
    <d v="1996-04-15T00:00:00"/>
    <d v="1996-04-15T00:00:00"/>
    <s v="TSP"/>
    <x v="0"/>
    <n v="2984.05"/>
    <x v="11"/>
    <x v="11"/>
    <s v="Channel Marker"/>
    <n v="4.2000000000000003E-2"/>
    <n v="344.08"/>
  </r>
  <r>
    <n v="2"/>
    <n v="16728.38"/>
    <n v="10387.0753737168"/>
    <d v="2020-09-01T00:00:00"/>
    <s v="Tampa Electric"/>
    <s v="TEC Electric"/>
    <s v="Big Bend Station"/>
    <x v="2"/>
    <n v="131600"/>
    <s v="Channel Marker: 380"/>
    <n v="89483"/>
    <s v="WELDING MACHINE ; AUXILIARY EQUIPMENT ; DIESEL DC WELDING MACHINES FROM TECO STEVEDORING SEP-01"/>
    <d v="1997-09-15T00:00:00"/>
    <d v="1997-09-15T00:00:00"/>
    <s v="TSP"/>
    <x v="0"/>
    <n v="6341.3"/>
    <x v="11"/>
    <x v="11"/>
    <s v="Channel Marker"/>
    <n v="4.2000000000000003E-2"/>
    <n v="702.59"/>
  </r>
  <r>
    <n v="0"/>
    <n v="293.33"/>
    <n v="234.02788162870002"/>
    <d v="2020-09-01T00:00:00"/>
    <s v="Tampa Electric"/>
    <s v="TEC Electric"/>
    <s v="Big Bend Station"/>
    <x v="2"/>
    <n v="131600"/>
    <s v="Communications System: 366"/>
    <n v="79647"/>
    <s v="INTRAPLANT SYSTEM ; COMMUNICATION SYSTEM ; LBR TO INSTALL PHONES ANCO MJR# 167867"/>
    <d v="1982-06-15T00:00:00"/>
    <d v="1982-06-15T00:00:00"/>
    <s v="A7087-2007"/>
    <x v="0"/>
    <n v="59.3"/>
    <x v="11"/>
    <x v="11"/>
    <s v="Communications System"/>
    <n v="4.2000000000000003E-2"/>
    <n v="12.32"/>
  </r>
  <r>
    <n v="0"/>
    <n v="717.94"/>
    <n v="572.79506813659998"/>
    <d v="2020-09-01T00:00:00"/>
    <s v="Tampa Electric"/>
    <s v="TEC Electric"/>
    <s v="Big Bend Station"/>
    <x v="2"/>
    <n v="131600"/>
    <s v="Communications System: 366"/>
    <n v="79646"/>
    <s v="INTRAPLANT SYSTEM ; COMMUNICATION SYSTEM ; LBR TO INSTALL PHONES TECO"/>
    <d v="1982-06-15T00:00:00"/>
    <d v="1982-06-15T00:00:00"/>
    <s v="A7087-2007"/>
    <x v="0"/>
    <n v="145.13999999999999"/>
    <x v="11"/>
    <x v="11"/>
    <s v="Communications System"/>
    <n v="4.2000000000000003E-2"/>
    <n v="30.15"/>
  </r>
  <r>
    <n v="2"/>
    <n v="865.52"/>
    <n v="713.45305215360008"/>
    <d v="2020-09-01T00:00:00"/>
    <s v="Tampa Electric"/>
    <s v="TEC Electric"/>
    <s v="Big Bend Station"/>
    <x v="2"/>
    <n v="131600"/>
    <s v="Communications System: 366"/>
    <n v="122017"/>
    <s v="INTRAPLANT SYSTEM ; COMMUNICATION SYSTEM ; TRANSFORMERS 15KVA"/>
    <d v="1979-06-15T00:00:00"/>
    <d v="1979-06-15T00:00:00"/>
    <s v="A7075-2008"/>
    <x v="0"/>
    <n v="152.07"/>
    <x v="11"/>
    <x v="11"/>
    <s v="Communications System"/>
    <n v="4.2000000000000003E-2"/>
    <n v="36.35"/>
  </r>
  <r>
    <n v="0"/>
    <n v="15595.65"/>
    <n v="12296.912852731501"/>
    <d v="2020-09-01T00:00:00"/>
    <s v="Tampa Electric"/>
    <s v="TEC Electric"/>
    <s v="Big Bend Station"/>
    <x v="2"/>
    <n v="131600"/>
    <s v="Communications System: 366"/>
    <n v="79648"/>
    <s v="INTRAPLANT SYSTEM ; COMMUNICATION SYSTEM ; TELEPHONE SYSTEM UPGRADE OF 400 TOGGLE SWITCHES"/>
    <d v="1983-06-15T00:00:00"/>
    <d v="1983-06-15T00:00:00"/>
    <s v="A7093-2008"/>
    <x v="0"/>
    <n v="3298.74"/>
    <x v="11"/>
    <x v="11"/>
    <s v="Communications System"/>
    <n v="4.2000000000000003E-2"/>
    <n v="655.02"/>
  </r>
  <r>
    <n v="1"/>
    <n v="1298.79"/>
    <n v="1011.56908545"/>
    <d v="2020-09-01T00:00:00"/>
    <s v="Tampa Electric"/>
    <s v="TEC Electric"/>
    <s v="Big Bend Station"/>
    <x v="2"/>
    <n v="131600"/>
    <s v="Communications System: 366"/>
    <n v="87543"/>
    <s v="INTRAPLANT SYSTEM ; COMMUNICATION SYSTEM ; MATERIALS TO UPGRADE INTRAPLANT PAGING SYSTEM, ALL UNITS."/>
    <d v="1984-06-15T00:00:00"/>
    <d v="1984-06-15T00:00:00"/>
    <s v="A7093-2008"/>
    <x v="0"/>
    <n v="287.22000000000003"/>
    <x v="11"/>
    <x v="11"/>
    <s v="Communications System"/>
    <n v="4.2000000000000003E-2"/>
    <n v="54.55"/>
  </r>
  <r>
    <n v="1"/>
    <n v="29705.81"/>
    <n v="23969.914552983799"/>
    <d v="2020-09-01T00:00:00"/>
    <s v="Tampa Electric"/>
    <s v="TEC Electric"/>
    <s v="Big Bend Station"/>
    <x v="2"/>
    <n v="131600"/>
    <s v="Communications System: 366"/>
    <n v="79636"/>
    <s v="INTRAPLANT SYSTEM ; COMMUNICATION SYSTEM ; PHONE &amp; PA SYSTEM"/>
    <d v="1981-06-15T00:00:00"/>
    <d v="1981-06-15T00:00:00"/>
    <s v="A7093-2008"/>
    <x v="0"/>
    <n v="5735.9"/>
    <x v="11"/>
    <x v="11"/>
    <s v="Communications System"/>
    <n v="4.2000000000000003E-2"/>
    <n v="1247.6400000000001"/>
  </r>
  <r>
    <n v="1"/>
    <n v="40538.080000000002"/>
    <n v="34082.562641459197"/>
    <d v="2020-09-01T00:00:00"/>
    <s v="Tampa Electric"/>
    <s v="TEC Electric"/>
    <s v="Big Bend Station"/>
    <x v="2"/>
    <n v="131600"/>
    <s v="Communications System: 366"/>
    <n v="79635"/>
    <s v="INTRAPLANT SYSTEM ; COMMUNICATION SYSTEM ; PHONE AND PA SYSTEM FOR COALFIELD W /SPEAKERS, CONDUIT, WIRING, CONTROLS, AMPLIERS,"/>
    <d v="1977-06-15T00:00:00"/>
    <d v="1977-06-15T00:00:00"/>
    <s v="A2910"/>
    <x v="0"/>
    <n v="6455.52"/>
    <x v="11"/>
    <x v="11"/>
    <s v="Communications System"/>
    <n v="4.2000000000000003E-2"/>
    <n v="1702.6"/>
  </r>
  <r>
    <n v="0"/>
    <n v="17784.39"/>
    <n v="14188.9445940021"/>
    <d v="2020-09-01T00:00:00"/>
    <s v="Tampa Electric"/>
    <s v="TEC Electric"/>
    <s v="Big Bend Station"/>
    <x v="2"/>
    <n v="131600"/>
    <s v="Communications System: 366"/>
    <n v="114691"/>
    <s v="INTRAPLANT SYSTEM ; COMMUNICATION SYSTEM ; TECO LABOR-TELEPHONE &amp; PA SYSTEM UPGRADE"/>
    <d v="1982-06-15T00:00:00"/>
    <d v="1982-06-15T00:00:00"/>
    <s v="A7093-2008"/>
    <x v="0"/>
    <n v="3595.45"/>
    <x v="11"/>
    <x v="11"/>
    <s v="Communications System"/>
    <n v="4.2000000000000003E-2"/>
    <n v="746.94"/>
  </r>
  <r>
    <n v="1"/>
    <n v="251686.52000000002"/>
    <n v="196027.3045346"/>
    <d v="2020-09-01T00:00:00"/>
    <s v="Tampa Electric"/>
    <s v="TEC Electric"/>
    <s v="Big Bend Station"/>
    <x v="2"/>
    <n v="131600"/>
    <s v="Communications System: 366"/>
    <n v="89731"/>
    <s v="INTRAPLANT SYSTEM ; COMMUNICATION SYSTEM ; COAL HANDLING INTRAPLANT COMMUNICAT IONS SYSTEM -- CONSISTS OF THE FOLL OWING GAI-TRONICS EQUIPMENT: (3) MO DEL 804 8&quot; CONE SPEAKER; (18) MODEL 13320-101 SPEAKER ASSEMBLY WITH MO DEL 412A MOUNTING      ASSEMBLY;"/>
    <d v="1984-08-15T00:00:00"/>
    <d v="1984-08-15T00:00:00"/>
    <s v="K3400"/>
    <x v="0"/>
    <n v="55659.22"/>
    <x v="11"/>
    <x v="11"/>
    <s v="Communications System"/>
    <n v="4.2000000000000003E-2"/>
    <n v="10570.83"/>
  </r>
  <r>
    <n v="1"/>
    <n v="135382.09"/>
    <n v="58919.369978540897"/>
    <d v="2020-09-01T00:00:00"/>
    <s v="Tampa Electric"/>
    <s v="TEC Electric"/>
    <s v="Big Bend Station"/>
    <x v="2"/>
    <n v="131600"/>
    <s v="Compressor: 064"/>
    <n v="24743382"/>
    <s v="BBC #5 AIR COMPRESSOR REP. SERVICE AIR SYSTEM"/>
    <d v="2007-12-31T00:00:00"/>
    <d v="2007-12-31T00:00:00"/>
    <s v="B2050-2007"/>
    <x v="0"/>
    <n v="76462.720000000001"/>
    <x v="11"/>
    <x v="11"/>
    <s v="Compressor"/>
    <n v="4.2000000000000003E-2"/>
    <n v="5686.05"/>
  </r>
  <r>
    <n v="1"/>
    <n v="41771.83"/>
    <n v="25294.405331442002"/>
    <d v="2020-09-01T00:00:00"/>
    <s v="Tampa Electric"/>
    <s v="TEC Electric"/>
    <s v="Big Bend Station"/>
    <x v="2"/>
    <n v="131600"/>
    <s v="Compressor: 064"/>
    <n v="103192"/>
    <s v="COMPRESSOR ; STATION AIR ; #1 STATION AIR COMPRESSOR A 3000 CFM, 125 PSIG, CENTRIFUGAL AIR COMPRESSOR COMPLETE WITH 900 HP DRIVE MOTOR. 08/11/99 RJB"/>
    <d v="1998-12-15T00:00:00"/>
    <d v="1998-12-15T00:00:00"/>
    <s v="B1683"/>
    <x v="0"/>
    <n v="16477.419999999998"/>
    <x v="11"/>
    <x v="11"/>
    <s v="Compressor"/>
    <n v="4.2000000000000003E-2"/>
    <n v="1754.42"/>
  </r>
  <r>
    <n v="1"/>
    <n v="25246.15"/>
    <n v="6176.6440385505002"/>
    <d v="2020-09-01T00:00:00"/>
    <s v="Tampa Electric"/>
    <s v="TEC Electric"/>
    <s v="Big Bend Station"/>
    <x v="2"/>
    <n v="131600"/>
    <s v="Compressor: 064"/>
    <n v="48149486"/>
    <s v="BBC #2 service air compressor L/O cooling water system installed"/>
    <d v="2014-10-26T00:00:00"/>
    <d v="2014-11-01T00:00:00"/>
    <s v="A2497976"/>
    <x v="0"/>
    <n v="19069.509999999998"/>
    <x v="11"/>
    <x v="11"/>
    <s v="Compressor"/>
    <n v="4.2000000000000003E-2"/>
    <n v="1060.3399999999999"/>
  </r>
  <r>
    <n v="1"/>
    <n v="25337.31"/>
    <n v="6198.9469588197007"/>
    <d v="2020-09-01T00:00:00"/>
    <s v="Tampa Electric"/>
    <s v="TEC Electric"/>
    <s v="Big Bend Station"/>
    <x v="2"/>
    <n v="131600"/>
    <s v="Compressor: 064"/>
    <n v="48149425"/>
    <s v="BBC #6 service air compressor cooling tower rotating elements, shaft, bearings. and fan wheel replaced."/>
    <d v="2014-06-15T00:00:00"/>
    <d v="2014-07-01T00:00:00"/>
    <s v="A2487495"/>
    <x v="0"/>
    <n v="19138.36"/>
    <x v="11"/>
    <x v="11"/>
    <s v="Compressor"/>
    <n v="4.2000000000000003E-2"/>
    <n v="1064.17"/>
  </r>
  <r>
    <n v="2"/>
    <n v="1270.32"/>
    <n v="907.51408006320003"/>
    <d v="2020-09-01T00:00:00"/>
    <s v="Tampa Electric"/>
    <s v="TEC Electric"/>
    <s v="Big Bend Station"/>
    <x v="2"/>
    <n v="131600"/>
    <s v="Compressor: 064"/>
    <n v="93952"/>
    <s v="A/C COMPRESSOR ; A/C COMPRESSOR ;"/>
    <d v="1990-03-15T00:00:00"/>
    <d v="1990-03-15T00:00:00"/>
    <s v="A7003-2008"/>
    <x v="0"/>
    <n v="362.81"/>
    <x v="11"/>
    <x v="11"/>
    <s v="Compressor"/>
    <n v="4.2000000000000003E-2"/>
    <n v="53.35"/>
  </r>
  <r>
    <n v="1"/>
    <n v="12382.75"/>
    <n v="5389.0719858274997"/>
    <d v="2020-09-01T00:00:00"/>
    <s v="Tampa Electric"/>
    <s v="TEC Electric"/>
    <s v="Big Bend Station"/>
    <x v="2"/>
    <n v="131600"/>
    <s v="Compressor: 064"/>
    <n v="192700"/>
    <s v="COMPRESSOR ; STATION AIR ; BBC #6 AIR COMPRESSOR LUBE OIL COOLER REPLACED LABOR AND MATERIALS WHA 5/14/08"/>
    <d v="2007-09-15T00:00:00"/>
    <d v="2007-09-15T00:00:00"/>
    <s v="A7074-2007"/>
    <x v="0"/>
    <n v="6993.68"/>
    <x v="11"/>
    <x v="11"/>
    <s v="Compressor"/>
    <n v="4.2000000000000003E-2"/>
    <n v="520.08000000000004"/>
  </r>
  <r>
    <n v="1"/>
    <n v="255759.25"/>
    <n v="45016.472042859998"/>
    <d v="2020-09-01T00:00:00"/>
    <s v="Tampa Electric"/>
    <s v="TEC Electric"/>
    <s v="Big Bend Station"/>
    <x v="2"/>
    <n v="131600"/>
    <s v="Compressor: 064"/>
    <n v="115818621"/>
    <s v="BBC No. 5 Service air compressor refurbishment to extend reliability"/>
    <d v="2016-05-26T00:00:00"/>
    <d v="2016-05-01T00:00:00"/>
    <s v="A2569796"/>
    <x v="0"/>
    <n v="210742.78"/>
    <x v="11"/>
    <x v="11"/>
    <s v="Compressor"/>
    <n v="4.2000000000000003E-2"/>
    <n v="10741.89"/>
  </r>
  <r>
    <n v="1"/>
    <n v="53856.130000000005"/>
    <n v="22179.535549976797"/>
    <d v="2020-09-01T00:00:00"/>
    <s v="Tampa Electric"/>
    <s v="TEC Electric"/>
    <s v="Big Bend Station"/>
    <x v="2"/>
    <n v="131600"/>
    <s v="Compressor: 064"/>
    <n v="25132369"/>
    <s v="#6 Air Compressor refurbished.  This will include replacement of impellers, diffusers, bearings, balancing, and reassembly for operations to get the compressor back to OEM standards"/>
    <d v="2008-12-31T00:00:00"/>
    <d v="2008-12-31T00:00:00"/>
    <s v="A7024-2008"/>
    <x v="0"/>
    <n v="31676.59"/>
    <x v="11"/>
    <x v="11"/>
    <s v="Compressor"/>
    <n v="4.2000000000000003E-2"/>
    <n v="2261.96"/>
  </r>
  <r>
    <n v="1"/>
    <n v="93041.650000000009"/>
    <n v="33644.687780268498"/>
    <d v="2020-09-01T00:00:00"/>
    <s v="Tampa Electric"/>
    <s v="TEC Electric"/>
    <s v="Big Bend Station"/>
    <x v="2"/>
    <n v="131600"/>
    <s v="Compressor: 064"/>
    <n v="26933945"/>
    <s v="installed #6 air compressor tie header"/>
    <d v="2010-05-27T00:00:00"/>
    <d v="2010-05-01T00:00:00"/>
    <s v="B2011-2009"/>
    <x v="0"/>
    <n v="59396.959999999999"/>
    <x v="11"/>
    <x v="11"/>
    <s v="Compressor"/>
    <n v="4.2000000000000003E-2"/>
    <n v="3907.75"/>
  </r>
  <r>
    <n v="0"/>
    <n v="6455.14"/>
    <n v="5374.8288779077993"/>
    <d v="2020-09-01T00:00:00"/>
    <s v="Tampa Electric"/>
    <s v="TEC Electric"/>
    <s v="Big Bend Station"/>
    <x v="2"/>
    <n v="131600"/>
    <s v="Compressor: 064"/>
    <n v="79358"/>
    <s v="COMPRESSOR ; SERVICE AIR SYSTEM ; SUPPORT STEEL AND MONORAIL FOR AIR COMPRESSOR"/>
    <d v="1978-06-15T00:00:00"/>
    <d v="1978-06-15T00:00:00"/>
    <s v="G141"/>
    <x v="0"/>
    <n v="1080.31"/>
    <x v="11"/>
    <x v="11"/>
    <s v="Compressor"/>
    <n v="4.2000000000000003E-2"/>
    <n v="271.12"/>
  </r>
  <r>
    <n v="1"/>
    <n v="2437.7600000000002"/>
    <n v="1650.6690688384001"/>
    <d v="2020-09-01T00:00:00"/>
    <s v="Tampa Electric"/>
    <s v="TEC Electric"/>
    <s v="Big Bend Station"/>
    <x v="2"/>
    <n v="131600"/>
    <s v="Compressor: 064"/>
    <n v="117644"/>
    <s v="PORTABLE AIR COMPRESSOR ; STATION MISCELLANEOUS EQUIPMENT ; MCS METAL BLDG REMODEL-BB STATION AIR COMPRESSOR &amp; EQUIPMENT FOR REMODELING OLD TURBINE LOCK-UP BLDG FOR BREAKROOM &amp; STORAGE FOR BB PAINTING CONTRACTOR. 04/21/95  TGC"/>
    <d v="1993-08-15T00:00:00"/>
    <d v="1993-08-15T00:00:00"/>
    <s v="A7066-2007"/>
    <x v="0"/>
    <n v="787.09"/>
    <x v="11"/>
    <x v="11"/>
    <s v="Compressor"/>
    <n v="4.2000000000000003E-2"/>
    <n v="102.39"/>
  </r>
  <r>
    <n v="1"/>
    <n v="105019.34"/>
    <n v="32153.833289210601"/>
    <d v="2020-09-01T00:00:00"/>
    <s v="Tampa Electric"/>
    <s v="TEC Electric"/>
    <s v="Big Bend Station"/>
    <x v="2"/>
    <n v="131600"/>
    <s v="Compressor: 064"/>
    <n v="33803646"/>
    <s v="BBC #1 Service air compressor upgrade"/>
    <d v="2012-06-30T00:00:00"/>
    <d v="2012-06-01T00:00:00"/>
    <s v="A7070-2012"/>
    <x v="0"/>
    <n v="72865.509999999995"/>
    <x v="11"/>
    <x v="11"/>
    <s v="Compressor"/>
    <n v="4.2000000000000003E-2"/>
    <n v="4410.8100000000004"/>
  </r>
  <r>
    <n v="1"/>
    <n v="19302.490000000002"/>
    <n v="9243.6200348274015"/>
    <d v="2020-09-01T00:00:00"/>
    <s v="Tampa Electric"/>
    <s v="TEC Electric"/>
    <s v="Big Bend Station"/>
    <x v="2"/>
    <n v="131600"/>
    <s v="Compressor: 064"/>
    <n v="113074"/>
    <s v="COMPRESSOR ; INSTRUMENT AIR ; BBC NO 5 PLANT AIR COMPRESSOR. LABOR AND MATERIALS. 05/16/07 RJB"/>
    <d v="2005-07-15T00:00:00"/>
    <d v="2005-07-15T00:00:00"/>
    <s v="A7086"/>
    <x v="0"/>
    <n v="10058.870000000001"/>
    <x v="11"/>
    <x v="11"/>
    <s v="Compressor"/>
    <n v="4.2000000000000003E-2"/>
    <n v="810.7"/>
  </r>
  <r>
    <n v="1"/>
    <n v="196998"/>
    <n v="19486.3822167"/>
    <d v="2020-09-01T00:00:00"/>
    <s v="Tampa Electric"/>
    <s v="TEC Electric"/>
    <s v="Big Bend Station"/>
    <x v="2"/>
    <n v="131600"/>
    <s v="Compressor: 064"/>
    <n v="205231531"/>
    <s v="BBC 8714 PORTABLE AIR COMPRESSOR 1600 CFM"/>
    <d v="2018-03-16T00:00:00"/>
    <d v="2018-03-01T00:00:00"/>
    <s v="A2654238"/>
    <x v="0"/>
    <n v="177511.62"/>
    <x v="11"/>
    <x v="11"/>
    <s v="Compressor"/>
    <n v="4.2000000000000003E-2"/>
    <n v="8273.92"/>
  </r>
  <r>
    <n v="1"/>
    <n v="193578.72"/>
    <n v="69999.786066820801"/>
    <d v="2020-09-01T00:00:00"/>
    <s v="Tampa Electric"/>
    <s v="TEC Electric"/>
    <s v="Big Bend Station"/>
    <x v="2"/>
    <n v="131600"/>
    <s v="Compressor: 064"/>
    <n v="26925035"/>
    <s v="BBC #3 service air compresor skid replaced including motor, compressor, heat exchangers and associated piping"/>
    <d v="2010-09-30T00:00:00"/>
    <d v="2010-09-01T00:00:00"/>
    <s v="B2020-2009"/>
    <x v="0"/>
    <n v="123578.93"/>
    <x v="11"/>
    <x v="11"/>
    <s v="Compressor"/>
    <n v="4.2000000000000003E-2"/>
    <n v="8130.31"/>
  </r>
  <r>
    <n v="1"/>
    <n v="14962.16"/>
    <n v="3660.5952340392"/>
    <d v="2020-09-01T00:00:00"/>
    <s v="Tampa Electric"/>
    <s v="TEC Electric"/>
    <s v="Big Bend Station"/>
    <x v="2"/>
    <n v="131600"/>
    <s v="Compressor: 064"/>
    <n v="50368185"/>
    <s v="BB Garage air compressor replaced with a KAESER screw type compressor and dryer system."/>
    <d v="2014-12-11T00:00:00"/>
    <d v="2015-02-01T00:00:00"/>
    <s v="A2518788"/>
    <x v="0"/>
    <n v="11301.56"/>
    <x v="11"/>
    <x v="11"/>
    <s v="Compressor"/>
    <n v="4.2000000000000003E-2"/>
    <n v="628.41"/>
  </r>
  <r>
    <n v="1"/>
    <n v="11866.14"/>
    <n v="4886.8248418703997"/>
    <d v="2020-09-01T00:00:00"/>
    <s v="Tampa Electric"/>
    <s v="TEC Electric"/>
    <s v="Big Bend Station"/>
    <x v="2"/>
    <n v="131600"/>
    <s v="Compressor: 064"/>
    <n v="24939090"/>
    <s v="Replaced both Intercoolers on BB #6 Air Compressor"/>
    <d v="2008-12-31T00:00:00"/>
    <d v="2008-12-31T00:00:00"/>
    <s v="A7075-2008"/>
    <x v="0"/>
    <n v="6979.32"/>
    <x v="11"/>
    <x v="11"/>
    <s v="Compressor"/>
    <n v="4.2000000000000003E-2"/>
    <n v="498.38"/>
  </r>
  <r>
    <n v="1"/>
    <n v="20962"/>
    <n v="4429.2879984600004"/>
    <d v="2020-09-01T00:00:00"/>
    <s v="Tampa Electric"/>
    <s v="TEC Electric"/>
    <s v="Big Bend Station"/>
    <x v="2"/>
    <n v="131600"/>
    <s v="Control Panel / Station: 068"/>
    <n v="93301823"/>
    <s v="BBC purchased a 3 ton popane electric forklift"/>
    <d v="2015-12-29T00:00:00"/>
    <d v="2015-12-01T00:00:00"/>
    <s v="A2572403"/>
    <x v="0"/>
    <n v="16532.71"/>
    <x v="11"/>
    <x v="11"/>
    <s v="Control Panel / Station"/>
    <n v="4.2000000000000003E-2"/>
    <n v="880.4"/>
  </r>
  <r>
    <n v="1"/>
    <n v="7700.2"/>
    <n v="4662.7590874799998"/>
    <d v="2020-09-01T00:00:00"/>
    <s v="Tampa Electric"/>
    <s v="TEC Electric"/>
    <s v="Big Bend Station"/>
    <x v="2"/>
    <n v="131600"/>
    <s v="Control Panel / Station: 068"/>
    <n v="103193"/>
    <s v="CONTROL PANEL ; STATION AIR ; CONTROL PANEL, JUNCTION BOX FOR INTERFACE CONTROLS RELATED TO STATION AIR COMPRESSOR. 08/11/99 RJB"/>
    <d v="1998-12-15T00:00:00"/>
    <d v="1998-12-15T00:00:00"/>
    <s v="B1683"/>
    <x v="0"/>
    <n v="3037.44"/>
    <x v="11"/>
    <x v="11"/>
    <s v="Control Panel / Station"/>
    <n v="4.2000000000000003E-2"/>
    <n v="323.41000000000003"/>
  </r>
  <r>
    <n v="5"/>
    <n v="532013.07000000007"/>
    <n v="192380.65570819229"/>
    <d v="2020-09-01T00:00:00"/>
    <s v="Tampa Electric"/>
    <s v="TEC Electric"/>
    <s v="Big Bend Station"/>
    <x v="2"/>
    <n v="131600"/>
    <s v="Control Panel / Station: 068"/>
    <n v="28267117"/>
    <s v="Complete control systems for #1, 2, 4, 5, and 6 air compressors, to include new cabinets, hardware, software and sensors. Inlet guide vanes on compressors #1, 2, 4, 6 installed"/>
    <d v="2010-10-27T00:00:00"/>
    <d v="2010-10-01T00:00:00"/>
    <s v="B2019-2009"/>
    <x v="0"/>
    <n v="339632.41"/>
    <x v="11"/>
    <x v="11"/>
    <s v="Control Panel / Station"/>
    <n v="4.2000000000000003E-2"/>
    <n v="22344.55"/>
  </r>
  <r>
    <n v="1"/>
    <n v="15576.89"/>
    <n v="3291.4097858187001"/>
    <d v="2020-09-01T00:00:00"/>
    <s v="Tampa Electric"/>
    <s v="TEC Electric"/>
    <s v="Big Bend Station"/>
    <x v="2"/>
    <n v="131600"/>
    <s v="Control System: 069"/>
    <n v="82357776"/>
    <s v="BB EHS air program installed a Teledyne Instruments model T750 Dilution calibrator and model 751 zero air system"/>
    <d v="2015-09-29T00:00:00"/>
    <d v="2015-10-01T00:00:00"/>
    <s v="A2560775"/>
    <x v="0"/>
    <n v="12285.48"/>
    <x v="11"/>
    <x v="11"/>
    <s v="Control System"/>
    <n v="4.2000000000000003E-2"/>
    <n v="654.23"/>
  </r>
  <r>
    <n v="2"/>
    <n v="88129.61"/>
    <n v="29487.418404314998"/>
    <d v="2020-09-01T00:00:00"/>
    <s v="Tampa Electric"/>
    <s v="TEC Electric"/>
    <s v="Big Bend Station"/>
    <x v="2"/>
    <n v="131600"/>
    <s v="Control Valve: 070"/>
    <n v="27439880"/>
    <s v="Installed new 6&quot; service air extension from BB1 air system to BB4 service air system.  Install 2 6&quot; control isolation valves at each end of the header"/>
    <d v="2011-02-15T00:00:00"/>
    <d v="2011-02-01T00:00:00"/>
    <s v="A7020-2010"/>
    <x v="0"/>
    <n v="58642.19"/>
    <x v="11"/>
    <x v="11"/>
    <s v="Control Valve"/>
    <n v="4.2000000000000003E-2"/>
    <n v="3701.44"/>
  </r>
  <r>
    <n v="1"/>
    <n v="7756.09"/>
    <n v="2374.6866513931"/>
    <d v="2020-09-01T00:00:00"/>
    <s v="Tampa Electric"/>
    <s v="TEC Electric"/>
    <s v="Big Bend Station"/>
    <x v="2"/>
    <n v="131600"/>
    <s v="Control Valve: 070"/>
    <n v="35306647"/>
    <s v="BBC #1 service air compressor blow off control valve replaced"/>
    <d v="2012-06-30T00:00:00"/>
    <d v="2012-06-01T00:00:00"/>
    <s v="A7044-2012"/>
    <x v="0"/>
    <n v="5381.4"/>
    <x v="11"/>
    <x v="11"/>
    <s v="Control Valve"/>
    <n v="4.2000000000000003E-2"/>
    <n v="325.76"/>
  </r>
  <r>
    <n v="1"/>
    <n v="78548.490000000005"/>
    <n v="7769.7534933585002"/>
    <d v="2020-09-01T00:00:00"/>
    <s v="Tampa Electric"/>
    <s v="TEC Electric"/>
    <s v="Big Bend Station"/>
    <x v="2"/>
    <n v="131600"/>
    <s v="Cooler: 073"/>
    <n v="289700456"/>
    <s v="BBC AIR COMPRESSOR NO. 5 INTERCOOLERS REPL"/>
    <d v="2018-01-18T00:00:00"/>
    <d v="2018-01-01T00:00:00"/>
    <s v="A2648705"/>
    <x v="0"/>
    <n v="70778.740000000005"/>
    <x v="11"/>
    <x v="11"/>
    <s v="Cooler"/>
    <n v="4.2000000000000003E-2"/>
    <n v="3299.04"/>
  </r>
  <r>
    <n v="1"/>
    <n v="8729.44"/>
    <n v="3595.0396883584003"/>
    <d v="2020-09-01T00:00:00"/>
    <s v="Tampa Electric"/>
    <s v="TEC Electric"/>
    <s v="Big Bend Station"/>
    <x v="2"/>
    <n v="131600"/>
    <s v="Cooler: 073"/>
    <n v="25050749"/>
    <s v="BBC No. 4 Air Compressor Intercooler Replaced."/>
    <d v="2008-02-20T00:00:00"/>
    <d v="2008-02-20T00:00:00"/>
    <s v="A7720-2007"/>
    <x v="0"/>
    <n v="5134.3999999999996"/>
    <x v="11"/>
    <x v="11"/>
    <s v="Cooler"/>
    <n v="4.2000000000000003E-2"/>
    <n v="366.64"/>
  </r>
  <r>
    <n v="1"/>
    <n v="35188.450000000004"/>
    <n v="12724.456345320501"/>
    <d v="2020-09-01T00:00:00"/>
    <s v="Tampa Electric"/>
    <s v="TEC Electric"/>
    <s v="Big Bend Station"/>
    <x v="2"/>
    <n v="131600"/>
    <s v="Cooler: 073"/>
    <n v="26925164"/>
    <s v="BBC #2 service air compressor (SAC) after cooler heat exchanger replaced"/>
    <d v="2010-11-30T00:00:00"/>
    <d v="2010-11-01T00:00:00"/>
    <s v="A7792-2010"/>
    <x v="0"/>
    <n v="22463.99"/>
    <x v="11"/>
    <x v="11"/>
    <s v="Cooler"/>
    <n v="4.2000000000000003E-2"/>
    <n v="1477.91"/>
  </r>
  <r>
    <n v="1"/>
    <n v="19910.5"/>
    <n v="6096.0095321950002"/>
    <d v="2020-09-01T00:00:00"/>
    <s v="Tampa Electric"/>
    <s v="TEC Electric"/>
    <s v="Big Bend Station"/>
    <x v="2"/>
    <n v="131600"/>
    <s v="Cooler: 073"/>
    <n v="36388234"/>
    <s v="BBC #4 Service Air commpressor 1st stage intercooler replaced"/>
    <d v="2012-09-28T00:00:00"/>
    <d v="2012-12-01T00:00:00"/>
    <s v="A2382794"/>
    <x v="0"/>
    <n v="13814.49"/>
    <x v="11"/>
    <x v="11"/>
    <s v="Cooler"/>
    <n v="4.2000000000000003E-2"/>
    <n v="836.24"/>
  </r>
  <r>
    <n v="2"/>
    <n v="42128.200000000004"/>
    <n v="12898.415849638001"/>
    <d v="2020-09-01T00:00:00"/>
    <s v="Tampa Electric"/>
    <s v="TEC Electric"/>
    <s v="Big Bend Station"/>
    <x v="2"/>
    <n v="131600"/>
    <s v="Cooler: 073"/>
    <n v="41051420"/>
    <s v="BBC #2 service air compressor intercoolers replaced"/>
    <d v="2012-12-31T00:00:00"/>
    <d v="2013-08-01T00:00:00"/>
    <s v="A2394960"/>
    <x v="0"/>
    <n v="29229.78"/>
    <x v="11"/>
    <x v="11"/>
    <s v="Cooler"/>
    <n v="4.2000000000000003E-2"/>
    <n v="1769.38"/>
  </r>
  <r>
    <n v="1"/>
    <n v="199138.01"/>
    <n v="27603.423652665402"/>
    <d v="2020-09-01T00:00:00"/>
    <s v="Tampa Electric"/>
    <s v="TEC Electric"/>
    <s v="Big Bend Station"/>
    <x v="2"/>
    <n v="131600"/>
    <s v="Cooler: 073"/>
    <n v="307058567"/>
    <s v="NO. 6 AIR COMPRESSOR COOLING TOWER REPL"/>
    <d v="2017-12-11T00:00:00"/>
    <d v="2017-12-01T00:00:00"/>
    <s v="A2650051"/>
    <x v="0"/>
    <n v="171534.59"/>
    <x v="11"/>
    <x v="11"/>
    <s v="Cooler"/>
    <n v="4.2000000000000003E-2"/>
    <n v="8363.7999999999993"/>
  </r>
  <r>
    <n v="1"/>
    <n v="106461.04000000001"/>
    <n v="10530.769432315999"/>
    <d v="2020-09-01T00:00:00"/>
    <s v="Tampa Electric"/>
    <s v="TEC Electric"/>
    <s v="Big Bend Station"/>
    <x v="2"/>
    <n v="131600"/>
    <s v="Crane or Lifting Eqp: 078"/>
    <n v="207894884"/>
    <s v="UNIT# 9371, 2017 GENIE S-65 TELESCOPIC BOOM, PURCHASED FROM RING POWER CORP, DOC# 5100123492"/>
    <d v="2018-01-08T00:00:00"/>
    <d v="2018-01-01T00:00:00"/>
    <s v="A2657387"/>
    <x v="0"/>
    <n v="95930.27"/>
    <x v="11"/>
    <x v="11"/>
    <s v="Crane or Lifting Eqp"/>
    <n v="4.2000000000000003E-2"/>
    <n v="4471.3599999999997"/>
  </r>
  <r>
    <n v="1"/>
    <n v="429048.92"/>
    <n v="214228.609317214"/>
    <d v="2020-09-01T00:00:00"/>
    <s v="Tampa Electric"/>
    <s v="TEC Electric"/>
    <s v="Big Bend Station"/>
    <x v="2"/>
    <n v="131600"/>
    <s v="Crane or Lifting Eqp: 078"/>
    <n v="112651"/>
    <s v="CRANE ; CRANE/HOIST ; BB STATION 2 SKIDSTEERS 1 20 TON DECK CRANE 2 45 FT MAN LIFTS 2 6,000 LB FORKLIFTS 1 SCISSORS LIFT 07/26/06 RJB 07/26/06 RJB"/>
    <d v="2004-12-15T00:00:00"/>
    <d v="2004-12-15T00:00:00"/>
    <s v="B2013"/>
    <x v="0"/>
    <n v="214820.31"/>
    <x v="11"/>
    <x v="11"/>
    <s v="Crane or Lifting Eqp"/>
    <n v="4.2000000000000003E-2"/>
    <n v="18020.05"/>
  </r>
  <r>
    <n v="1"/>
    <n v="101969.19"/>
    <n v="10086.450678013502"/>
    <d v="2020-09-01T00:00:00"/>
    <s v="Tampa Electric"/>
    <s v="TEC Electric"/>
    <s v="Big Bend Station"/>
    <x v="2"/>
    <n v="131600"/>
    <s v="Crane or Lifting Eqp: 078"/>
    <n v="207894918"/>
    <s v="UNIT# 9375,2017 BBC CAT 43 FT TELEHANDLER LIFT, PURCHASED FROM MCKINNON, DOC# 5100146529"/>
    <d v="2018-01-18T00:00:00"/>
    <d v="2018-01-01T00:00:00"/>
    <s v="A2657759"/>
    <x v="0"/>
    <n v="91882.74"/>
    <x v="11"/>
    <x v="11"/>
    <s v="Crane or Lifting Eqp"/>
    <n v="4.2000000000000003E-2"/>
    <n v="4282.71"/>
  </r>
  <r>
    <n v="1"/>
    <n v="28973.46"/>
    <n v="4016.1428301083997"/>
    <d v="2020-09-01T00:00:00"/>
    <s v="Tampa Electric"/>
    <s v="TEC Electric"/>
    <s v="Big Bend Station"/>
    <x v="2"/>
    <n v="131600"/>
    <s v="Crane or Lifting Eqp: 078"/>
    <n v="122570601"/>
    <s v="BB NEW 3000 LB FORKLIFT"/>
    <d v="2017-01-17T00:00:00"/>
    <d v="2017-01-01T00:00:00"/>
    <s v="A2618472"/>
    <x v="0"/>
    <n v="24957.32"/>
    <x v="11"/>
    <x v="11"/>
    <s v="Crane or Lifting Eqp"/>
    <n v="4.2000000000000003E-2"/>
    <n v="1216.8900000000001"/>
  </r>
  <r>
    <n v="1"/>
    <n v="15174.74"/>
    <n v="1501.0344454209999"/>
    <d v="2020-09-01T00:00:00"/>
    <s v="Tampa Electric"/>
    <s v="TEC Electric"/>
    <s v="Big Bend Station"/>
    <x v="2"/>
    <n v="131600"/>
    <s v="Crane or Lifting Eqp: 078"/>
    <n v="267551347"/>
    <s v="BBC PURCHASE 4 POST VEHICLE LIFT 18000 LB"/>
    <d v="2018-04-20T00:00:00"/>
    <d v="2018-04-01T00:00:00"/>
    <s v="A2660013"/>
    <x v="0"/>
    <n v="13673.71"/>
    <x v="11"/>
    <x v="11"/>
    <s v="Crane or Lifting Eqp"/>
    <n v="4.2000000000000003E-2"/>
    <n v="637.34"/>
  </r>
  <r>
    <n v="1"/>
    <n v="53533.380000000005"/>
    <n v="11311.647626705399"/>
    <d v="2020-09-01T00:00:00"/>
    <s v="Tampa Electric"/>
    <s v="TEC Electric"/>
    <s v="Big Bend Station"/>
    <x v="2"/>
    <n v="131600"/>
    <s v="Crane or Lifting Eqp: 078"/>
    <n v="89679146"/>
    <s v="BBC 1 ton motorized Jib Crane on the west side of BB4 boiler"/>
    <d v="2015-11-25T00:00:00"/>
    <d v="2015-12-01T00:00:00"/>
    <s v="A2503104"/>
    <x v="0"/>
    <n v="42221.73"/>
    <x v="11"/>
    <x v="11"/>
    <s v="Crane or Lifting Eqp"/>
    <n v="4.2000000000000003E-2"/>
    <n v="2248.4"/>
  </r>
  <r>
    <n v="1"/>
    <n v="15068.460000000001"/>
    <n v="1490.521583859"/>
    <d v="2020-09-01T00:00:00"/>
    <s v="Tampa Electric"/>
    <s v="TEC Electric"/>
    <s v="Big Bend Station"/>
    <x v="2"/>
    <n v="131600"/>
    <s v="Crane or Lifting Eqp: 078"/>
    <n v="259101513"/>
    <s v="BBC 2 POST VEHICLE LIFT EQP 15000 LB"/>
    <d v="2018-04-20T00:00:00"/>
    <d v="2018-04-01T00:00:00"/>
    <s v="A2660014"/>
    <x v="0"/>
    <n v="13577.94"/>
    <x v="11"/>
    <x v="11"/>
    <s v="Crane or Lifting Eqp"/>
    <n v="4.2000000000000003E-2"/>
    <n v="632.88"/>
  </r>
  <r>
    <n v="1"/>
    <n v="600.16999999999996"/>
    <n v="531.21999769960007"/>
    <d v="2020-09-01T00:00:00"/>
    <s v="Tampa Electric"/>
    <s v="TEC Electric"/>
    <s v="Big Bend Station"/>
    <x v="2"/>
    <n v="131600"/>
    <s v="Crane or Lifting Eqp: 078"/>
    <n v="79678"/>
    <s v="JIB CRANES ; CRANE &amp; HOIST ; CRANE, 4000 LB"/>
    <d v="1971-06-15T00:00:00"/>
    <d v="1971-06-15T00:00:00"/>
    <s v="A0903"/>
    <x v="0"/>
    <n v="68.95"/>
    <x v="11"/>
    <x v="11"/>
    <s v="Crane or Lifting Eqp"/>
    <n v="4.2000000000000003E-2"/>
    <n v="25.21"/>
  </r>
  <r>
    <n v="1"/>
    <n v="611505"/>
    <n v="84763.484282699996"/>
    <d v="2020-09-01T00:00:00"/>
    <s v="Tampa Electric"/>
    <s v="TEC Electric"/>
    <s v="Big Bend Station"/>
    <x v="2"/>
    <n v="131600"/>
    <s v="Crane or Lifting Eqp: 078"/>
    <n v="119587821"/>
    <s v="70 TON GROVE TRAIN FOR BIG BEND"/>
    <d v="2017-01-11T00:00:00"/>
    <d v="2017-01-01T00:00:00"/>
    <s v="A2618466"/>
    <x v="0"/>
    <n v="526741.52"/>
    <x v="11"/>
    <x v="11"/>
    <s v="Crane or Lifting Eqp"/>
    <n v="4.2000000000000003E-2"/>
    <n v="25683.21"/>
  </r>
  <r>
    <n v="1"/>
    <n v="195897.60000000001"/>
    <n v="19377.53433504"/>
    <d v="2020-09-01T00:00:00"/>
    <s v="Tampa Electric"/>
    <s v="TEC Electric"/>
    <s v="Big Bend Station"/>
    <x v="2"/>
    <n v="131600"/>
    <s v="Crane or Lifting Eqp: 078"/>
    <n v="207894899"/>
    <s v="2017 TOYOTA FORKLIFT, PURCHASED FROM FLORIDA LIFT SYSTEMS, DOC # 5100000940"/>
    <d v="2018-04-19T00:00:00"/>
    <d v="2018-04-01T00:00:00"/>
    <s v="A2657409"/>
    <x v="0"/>
    <n v="176520.07"/>
    <x v="11"/>
    <x v="11"/>
    <s v="Crane or Lifting Eqp"/>
    <n v="4.2000000000000003E-2"/>
    <n v="8227.7000000000007"/>
  </r>
  <r>
    <n v="1"/>
    <n v="1261.51"/>
    <n v="957.10999602369998"/>
    <d v="2020-09-01T00:00:00"/>
    <s v="Tampa Electric"/>
    <s v="TEC Electric"/>
    <s v="Big Bend Station"/>
    <x v="2"/>
    <n v="131600"/>
    <s v="Crane or Lifting Eqp: 078"/>
    <n v="123110"/>
    <s v="SHOP CRANES ; CRANE &amp; HOIST ; MOBILE FLOOR CRANE W/ ADJUSTABLE TELESCOPING BOOM, CAPACITY 2000 LBS RETRACTED, 300 LBS EXTENDED FOR FGD AREA WORK SHOP"/>
    <d v="1986-06-15T00:00:00"/>
    <d v="1986-06-15T00:00:00"/>
    <s v="A7001-2008"/>
    <x v="0"/>
    <n v="304.39999999999998"/>
    <x v="11"/>
    <x v="11"/>
    <s v="Crane or Lifting Eqp"/>
    <n v="4.2000000000000003E-2"/>
    <n v="52.98"/>
  </r>
  <r>
    <n v="1"/>
    <n v="186667"/>
    <n v="100359.61041327"/>
    <d v="2020-09-01T00:00:00"/>
    <s v="Tampa Electric"/>
    <s v="TEC Electric"/>
    <s v="Big Bend Station"/>
    <x v="2"/>
    <n v="131600"/>
    <s v="Crane or Lifting Eqp: 078"/>
    <n v="125858"/>
    <s v="CRANE ; CRANE/HOIST ; BB 30-TON CRANE WITH BOOM. RT530E 30TON CRANE WITH A/C 07/29/02 RJB"/>
    <d v="2002-03-15T00:00:00"/>
    <d v="2002-03-15T00:00:00"/>
    <s v="B9377"/>
    <x v="0"/>
    <n v="86307.39"/>
    <x v="11"/>
    <x v="11"/>
    <s v="Crane or Lifting Eqp"/>
    <n v="4.2000000000000003E-2"/>
    <n v="7840.01"/>
  </r>
  <r>
    <n v="1"/>
    <n v="3248.66"/>
    <n v="2156.5355195594002"/>
    <d v="2020-09-01T00:00:00"/>
    <s v="Tampa Electric"/>
    <s v="TEC Electric"/>
    <s v="Big Bend Station"/>
    <x v="2"/>
    <n v="131600"/>
    <s v="Crane or Lifting Eqp: 078"/>
    <n v="97943"/>
    <s v="GANTRY CRANE ; CRANES &amp; HOISTS ; 4000 LB. ALUMINUM ADJUSTABLE GANTRY CRANE P/N 3763T31 WITHOUT WINCH, 8 FT SPAN, 54&quot; BASE WDTH. MCMASTER-CARR SUPPLY CO. VO# 234862"/>
    <d v="1994-01-15T00:00:00"/>
    <d v="1994-01-15T00:00:00"/>
    <s v="A7001-2008"/>
    <x v="0"/>
    <n v="1092.1199999999999"/>
    <x v="11"/>
    <x v="11"/>
    <s v="Crane or Lifting Eqp"/>
    <n v="4.2000000000000003E-2"/>
    <n v="136.44"/>
  </r>
  <r>
    <n v="1"/>
    <n v="101969.19"/>
    <n v="10086.450678013502"/>
    <d v="2020-09-01T00:00:00"/>
    <s v="Tampa Electric"/>
    <s v="TEC Electric"/>
    <s v="Big Bend Station"/>
    <x v="2"/>
    <n v="131600"/>
    <s v="Crane or Lifting Eqp: 078"/>
    <n v="207894923"/>
    <s v="UNIT# 9376,2017 BBC CAT 43 FT TELEHANDLER LIFT, PURCHASED FROM MCKINNON, DOC# 5100146529"/>
    <d v="2018-01-18T00:00:00"/>
    <d v="2018-01-01T00:00:00"/>
    <s v="A2657759"/>
    <x v="0"/>
    <n v="91882.74"/>
    <x v="11"/>
    <x v="11"/>
    <s v="Crane or Lifting Eqp"/>
    <n v="4.2000000000000003E-2"/>
    <n v="4282.71"/>
  </r>
  <r>
    <n v="1"/>
    <n v="10418.01"/>
    <n v="2877.8077408992003"/>
    <d v="2020-09-01T00:00:00"/>
    <s v="Tampa Electric"/>
    <s v="TEC Electric"/>
    <s v="Big Bend Station"/>
    <x v="2"/>
    <n v="131600"/>
    <s v="Crane or Lifting Eqp: 078"/>
    <n v="41051601"/>
    <s v="Exterior Graage 18,000 pound truck lift installed"/>
    <d v="2013-08-23T00:00:00"/>
    <d v="2013-10-01T00:00:00"/>
    <s v="A2420226"/>
    <x v="0"/>
    <n v="7540.2"/>
    <x v="11"/>
    <x v="11"/>
    <s v="Crane or Lifting Eqp"/>
    <n v="4.2000000000000003E-2"/>
    <n v="437.56"/>
  </r>
  <r>
    <n v="1"/>
    <n v="15945.76"/>
    <n v="1577.301160904"/>
    <d v="2020-09-01T00:00:00"/>
    <s v="Tampa Electric"/>
    <s v="TEC Electric"/>
    <s v="Big Bend Station"/>
    <x v="2"/>
    <n v="131600"/>
    <s v="Crane or Lifting Eqp: 078"/>
    <n v="207894889"/>
    <s v="UNIT# 9372, 2017 GEN GS-2632 SCISSOR LIFT, PURCHASED FROM RING POWER CORP,  DOC# 5100123491"/>
    <d v="2018-01-08T00:00:00"/>
    <d v="2018-01-01T00:00:00"/>
    <s v="A2657394"/>
    <x v="0"/>
    <n v="14368.46"/>
    <x v="11"/>
    <x v="11"/>
    <s v="Crane or Lifting Eqp"/>
    <n v="4.2000000000000003E-2"/>
    <n v="669.72"/>
  </r>
  <r>
    <n v="1"/>
    <n v="27189.13"/>
    <n v="2689.4576560145001"/>
    <d v="2020-09-01T00:00:00"/>
    <s v="Tampa Electric"/>
    <s v="TEC Electric"/>
    <s v="Big Bend Station"/>
    <x v="2"/>
    <n v="131600"/>
    <s v="Crane or Lifting Eqp: 078"/>
    <n v="207894941"/>
    <s v="UNIT# 9383, 2018 YALE GLP060MXNE, 6,000 LB FORKLIFT AT BBC 9895"/>
    <d v="2018-01-18T00:00:00"/>
    <d v="2018-01-01T00:00:00"/>
    <s v="A2657775"/>
    <x v="0"/>
    <n v="24499.67"/>
    <x v="11"/>
    <x v="11"/>
    <s v="Crane or Lifting Eqp"/>
    <n v="4.2000000000000003E-2"/>
    <n v="1141.94"/>
  </r>
  <r>
    <n v="1"/>
    <n v="11600"/>
    <n v="6838.8014599999997"/>
    <d v="2020-09-01T00:00:00"/>
    <s v="Tampa Electric"/>
    <s v="TEC Electric"/>
    <s v="Big Bend Station"/>
    <x v="2"/>
    <n v="131600"/>
    <s v="Decoder: 381"/>
    <n v="89488"/>
    <s v="LARGE EQUIPMENT ; AUXILIARY EQUIPMENT ; 1999 SEA ARK JON BOAT FROM TECO STEVEDORING SEP-01"/>
    <d v="1999-01-15T00:00:00"/>
    <d v="1999-01-15T00:00:00"/>
    <s v="TSP"/>
    <x v="0"/>
    <n v="4761.2"/>
    <x v="11"/>
    <x v="11"/>
    <s v="Decoder"/>
    <n v="4.2000000000000003E-2"/>
    <n v="487.2"/>
  </r>
  <r>
    <n v="1"/>
    <n v="66076"/>
    <n v="41028.264087360003"/>
    <d v="2020-09-01T00:00:00"/>
    <s v="Tampa Electric"/>
    <s v="TEC Electric"/>
    <s v="Big Bend Station"/>
    <x v="2"/>
    <n v="131600"/>
    <s v="Decoder: 381"/>
    <n v="89486"/>
    <s v="LARGE EQUIPMENT ; AUXILIARY EQUIPMENT ; CAT DP90-D FORKLIFT FROM TECO STEVEDORING SEP-01"/>
    <d v="1997-11-15T00:00:00"/>
    <d v="1997-11-15T00:00:00"/>
    <s v="TSP"/>
    <x v="0"/>
    <n v="25047.74"/>
    <x v="11"/>
    <x v="11"/>
    <s v="Decoder"/>
    <n v="4.2000000000000003E-2"/>
    <n v="2775.19"/>
  </r>
  <r>
    <n v="1"/>
    <n v="7500"/>
    <n v="4656.9402"/>
    <d v="2020-09-01T00:00:00"/>
    <s v="Tampa Electric"/>
    <s v="TEC Electric"/>
    <s v="Big Bend Station"/>
    <x v="2"/>
    <n v="131600"/>
    <s v="Decoder: 381"/>
    <n v="89485"/>
    <s v="LARGE EQUIPMENT ; AUXILIARY EQUIPMENT ; USED 251 TN HYDRAULIC JACKS FROM TECO STEVEDORING SEP-01"/>
    <d v="1997-02-15T00:00:00"/>
    <d v="1997-02-15T00:00:00"/>
    <s v="TSP"/>
    <x v="0"/>
    <n v="2843.06"/>
    <x v="11"/>
    <x v="11"/>
    <s v="Decoder"/>
    <n v="4.2000000000000003E-2"/>
    <n v="315"/>
  </r>
  <r>
    <n v="1"/>
    <n v="20427.510000000002"/>
    <n v="12683.9590006536"/>
    <d v="2020-09-01T00:00:00"/>
    <s v="Tampa Electric"/>
    <s v="TEC Electric"/>
    <s v="Big Bend Station"/>
    <x v="2"/>
    <n v="131600"/>
    <s v="Decoder: 381"/>
    <n v="89487"/>
    <s v="LARGE EQUIPMENT ; AUXILIARY EQUIPMENT ; ROTALIGN LASER SLIGNMENT SYSTEM FROM TECO STEVEDORING SEP-01"/>
    <d v="1997-11-15T00:00:00"/>
    <d v="1997-11-15T00:00:00"/>
    <s v="TSP"/>
    <x v="0"/>
    <n v="7743.55"/>
    <x v="11"/>
    <x v="11"/>
    <s v="Decoder"/>
    <n v="4.2000000000000003E-2"/>
    <n v="857.96"/>
  </r>
  <r>
    <n v="2"/>
    <n v="176887.59"/>
    <n v="10029.227412972899"/>
    <d v="2020-09-01T00:00:00"/>
    <s v="Tampa Electric"/>
    <s v="TEC Electric"/>
    <s v="Big Bend Station"/>
    <x v="2"/>
    <n v="131600"/>
    <s v="Dryer: 104"/>
    <n v="325017187"/>
    <s v="BBC #4 Instrument Air Dryer 4 Replaced"/>
    <d v="2019-12-26T00:00:00"/>
    <d v="2019-12-01T00:00:00"/>
    <s v="A2700316"/>
    <x v="0"/>
    <n v="166858.35999999999"/>
    <x v="11"/>
    <x v="11"/>
    <s v="Dryer"/>
    <n v="4.2000000000000003E-2"/>
    <n v="7429.28"/>
  </r>
  <r>
    <n v="1"/>
    <n v="117766.88"/>
    <n v="2060.4022257280003"/>
    <d v="2020-09-01T00:00:00"/>
    <s v="Tampa Electric"/>
    <s v="TEC Electric"/>
    <s v="Big Bend Station"/>
    <x v="2"/>
    <n v="131600"/>
    <s v="Dryer: 104"/>
    <n v="339484334"/>
    <s v="BBC #5 instrument Air Dryer replaced"/>
    <d v="2020-04-03T00:00:00"/>
    <d v="2020-04-01T00:00:00"/>
    <s v="A2713108"/>
    <x v="0"/>
    <n v="115706.48"/>
    <x v="11"/>
    <x v="11"/>
    <s v="Dryer"/>
    <n v="4.2000000000000003E-2"/>
    <n v="4946.21"/>
  </r>
  <r>
    <n v="1"/>
    <n v="6753.8"/>
    <n v="4193.6056963680003"/>
    <d v="2020-09-01T00:00:00"/>
    <s v="Tampa Electric"/>
    <s v="TEC Electric"/>
    <s v="Big Bend Station"/>
    <x v="2"/>
    <n v="131600"/>
    <s v="Dryer: 104"/>
    <n v="123235"/>
    <s v="DRYER ; AUXILIARY EQUIPMENT ; MOISTURE REMOVAL SYSTEM FROM TECO STEVEDORING SEP-01"/>
    <d v="1997-02-15T00:00:00"/>
    <d v="1997-02-15T00:00:00"/>
    <s v="TSP"/>
    <x v="0"/>
    <n v="2560.19"/>
    <x v="11"/>
    <x v="11"/>
    <s v="Dryer"/>
    <n v="4.2000000000000003E-2"/>
    <n v="283.66000000000003"/>
  </r>
  <r>
    <n v="1"/>
    <n v="9700.2000000000007"/>
    <n v="5873.8338874800002"/>
    <d v="2020-09-01T00:00:00"/>
    <s v="Tampa Electric"/>
    <s v="TEC Electric"/>
    <s v="Big Bend Station"/>
    <x v="2"/>
    <n v="131600"/>
    <s v="Expansion Joint: 120"/>
    <n v="103194"/>
    <s v="EXPANSION JOINT ; STATION AIR ; SUCTION EXPANSION JOINT TO BE INSTALLED WITH THE STATION AIR COMPRESSOR. 08/11/99 RJB"/>
    <d v="1998-12-15T00:00:00"/>
    <d v="1998-12-15T00:00:00"/>
    <s v="B1683"/>
    <x v="0"/>
    <n v="3826.37"/>
    <x v="11"/>
    <x v="11"/>
    <s v="Expansion Joint"/>
    <n v="4.2000000000000003E-2"/>
    <n v="407.41"/>
  </r>
  <r>
    <n v="2"/>
    <n v="10424.32"/>
    <n v="2879.5507769344003"/>
    <d v="2020-09-01T00:00:00"/>
    <s v="Tampa Electric"/>
    <s v="TEC Electric"/>
    <s v="Big Bend Station"/>
    <x v="2"/>
    <n v="131600"/>
    <s v="Filter / Strainer: 132"/>
    <n v="38515296"/>
    <s v="#3 &amp; #4 oil filter hosuing on service air compressor replaced."/>
    <d v="2013-03-18T00:00:00"/>
    <d v="2013-03-01T00:00:00"/>
    <s v="A2392009"/>
    <x v="0"/>
    <n v="7544.77"/>
    <x v="11"/>
    <x v="11"/>
    <s v="Filter / Strainer"/>
    <n v="4.2000000000000003E-2"/>
    <n v="437.82"/>
  </r>
  <r>
    <n v="6"/>
    <n v="459625.77"/>
    <n v="166204.76450509531"/>
    <d v="2020-09-01T00:00:00"/>
    <s v="Tampa Electric"/>
    <s v="TEC Electric"/>
    <s v="Big Bend Station"/>
    <x v="2"/>
    <n v="131600"/>
    <s v="Filter / Strainer: 132"/>
    <n v="26933952"/>
    <s v="Air filter housing for all six compressors replaced"/>
    <d v="2010-05-27T00:00:00"/>
    <d v="2010-05-01T00:00:00"/>
    <s v="B2011-2009"/>
    <x v="0"/>
    <n v="293421.01"/>
    <x v="11"/>
    <x v="11"/>
    <s v="Filter / Strainer"/>
    <n v="4.2000000000000003E-2"/>
    <n v="19304.28"/>
  </r>
  <r>
    <n v="1"/>
    <n v="389231.88"/>
    <n v="53953.197999535201"/>
    <d v="2020-09-01T00:00:00"/>
    <s v="Tampa Electric"/>
    <s v="TEC Electric"/>
    <s v="Big Bend Station"/>
    <x v="2"/>
    <n v="131600"/>
    <s v="Front End Loader or Wheel unloader: 148"/>
    <n v="122570585"/>
    <s v="ESS 966M  VOLVO FRONT END LOADER BY RING POWER CAT"/>
    <d v="2017-01-17T00:00:00"/>
    <d v="2017-01-01T00:00:00"/>
    <s v="A2618468"/>
    <x v="0"/>
    <n v="335278.68"/>
    <x v="11"/>
    <x v="11"/>
    <s v="Front End Loader or Wheel unloader"/>
    <n v="4.2000000000000003E-2"/>
    <n v="16347.74"/>
  </r>
  <r>
    <n v="1"/>
    <n v="402977.2"/>
    <n v="39861.154650379998"/>
    <d v="2020-09-01T00:00:00"/>
    <s v="Tampa Electric"/>
    <s v="TEC Electric"/>
    <s v="Big Bend Station"/>
    <x v="2"/>
    <n v="131600"/>
    <s v="Front End Loader or Wheel unloader: 148"/>
    <n v="302280204"/>
    <s v="UNIT# 09095, CATEPILLAR 966M WHEEL LOADER, PURCHASED FROM RINGPOWER, S/N KJP02814, DOC# 5100097659"/>
    <d v="2018-08-28T00:00:00"/>
    <d v="2018-10-01T00:00:00"/>
    <s v="A2677807"/>
    <x v="0"/>
    <n v="363116.05"/>
    <x v="11"/>
    <x v="11"/>
    <s v="Front End Loader or Wheel unloader"/>
    <n v="4.2000000000000003E-2"/>
    <n v="16925.04"/>
  </r>
  <r>
    <n v="1"/>
    <n v="127547.27"/>
    <n v="12616.5486650455"/>
    <d v="2020-09-01T00:00:00"/>
    <s v="Tampa Electric"/>
    <s v="TEC Electric"/>
    <s v="Big Bend Station"/>
    <x v="2"/>
    <n v="131600"/>
    <s v="Front End Loader or Wheel unloader: 148"/>
    <n v="207894999"/>
    <s v="LOADER 9922 FOR COAL DOCK"/>
    <d v="2018-01-19T00:00:00"/>
    <d v="2018-01-01T00:00:00"/>
    <s v="A2660009"/>
    <x v="0"/>
    <n v="114930.72"/>
    <x v="11"/>
    <x v="11"/>
    <s v="Front End Loader or Wheel unloader"/>
    <n v="4.2000000000000003E-2"/>
    <n v="5356.99"/>
  </r>
  <r>
    <n v="1"/>
    <n v="38644.959999999999"/>
    <n v="5356.7533537183999"/>
    <d v="2020-09-01T00:00:00"/>
    <s v="Tampa Electric"/>
    <s v="TEC Electric"/>
    <s v="Big Bend Station"/>
    <x v="2"/>
    <n v="131600"/>
    <s v="Front End Loader or Wheel unloader: 148"/>
    <n v="122570606"/>
    <s v="ESS SKID STEER LOADER 223 B-3 SKID STEER LOADER"/>
    <d v="2017-01-17T00:00:00"/>
    <d v="2017-01-01T00:00:00"/>
    <s v="A2618473"/>
    <x v="0"/>
    <n v="33288.21"/>
    <x v="11"/>
    <x v="11"/>
    <s v="Front End Loader or Wheel unloader"/>
    <n v="4.2000000000000003E-2"/>
    <n v="1623.09"/>
  </r>
  <r>
    <n v="1"/>
    <n v="402977.2"/>
    <n v="39861.154650379998"/>
    <d v="2020-09-01T00:00:00"/>
    <s v="Tampa Electric"/>
    <s v="TEC Electric"/>
    <s v="Big Bend Station"/>
    <x v="2"/>
    <n v="131600"/>
    <s v="Front End Loader or Wheel unloader: 148"/>
    <n v="302249756"/>
    <s v="UNIT# 0909, CATEPILLAR 966M WHEEL LOADER, PURCHASED FROM RINGPOWER, S/N KJP02810, DOC# 5100097658"/>
    <d v="2018-08-28T00:00:00"/>
    <d v="2018-10-01T00:00:00"/>
    <s v="A2677808"/>
    <x v="0"/>
    <n v="363116.05"/>
    <x v="11"/>
    <x v="11"/>
    <s v="Front End Loader or Wheel unloader"/>
    <n v="4.2000000000000003E-2"/>
    <n v="16925.04"/>
  </r>
  <r>
    <n v="1"/>
    <n v="37975.160000000003"/>
    <n v="24685.286043283599"/>
    <d v="2020-09-01T00:00:00"/>
    <s v="Tampa Electric"/>
    <s v="TEC Electric"/>
    <s v="Big Bend Station"/>
    <x v="2"/>
    <n v="131600"/>
    <s v="Hoist: 163"/>
    <n v="98451"/>
    <s v="HOIST - POWER OPERATED ; CRANE &amp; HOIST ; BB GARAGE AND CANOPY LIFT 1 LIFT 02/27/96  TGC"/>
    <d v="1995-02-15T00:00:00"/>
    <d v="1995-02-15T00:00:00"/>
    <s v="A7051"/>
    <x v="0"/>
    <n v="13289.87"/>
    <x v="11"/>
    <x v="11"/>
    <s v="Hoist"/>
    <n v="4.2000000000000003E-2"/>
    <n v="1594.96"/>
  </r>
  <r>
    <n v="2"/>
    <n v="3628.28"/>
    <n v="2927.6953422344"/>
    <d v="2020-09-01T00:00:00"/>
    <s v="Tampa Electric"/>
    <s v="TEC Electric"/>
    <s v="Big Bend Station"/>
    <x v="2"/>
    <n v="131600"/>
    <s v="Hoist: 163"/>
    <n v="79659"/>
    <s v="HOIST - HAND OPERATED ; CRANE &amp; HOIST ; HOIST 10T CHAIN"/>
    <d v="1981-06-15T00:00:00"/>
    <d v="1981-06-15T00:00:00"/>
    <s v="A7001-2008"/>
    <x v="0"/>
    <n v="700.58"/>
    <x v="11"/>
    <x v="11"/>
    <s v="Hoist"/>
    <n v="4.2000000000000003E-2"/>
    <n v="152.38999999999999"/>
  </r>
  <r>
    <n v="8"/>
    <n v="18167.38"/>
    <n v="14149.754749899999"/>
    <d v="2020-09-01T00:00:00"/>
    <s v="Tampa Electric"/>
    <s v="TEC Electric"/>
    <s v="Big Bend Station"/>
    <x v="2"/>
    <n v="131600"/>
    <s v="Hoist: 163"/>
    <n v="89732"/>
    <s v="HOIST - HAND OPERATED ; CRANE &amp; HOIST ; HAND OPERATED TROLLEY -- ACCO PRODU CT #1610040 MODEL 80,3 TON,PLAIN BA LL BEARING TROLLEYS FOR      OPERAT ION ON S10 X 25.4 BEAM WITH (2) GEA RED AND (2) PLAIN 6&quot; DIA STEEL TAPE RED WHEELS AND SINGLE  PIN ASSEMBL"/>
    <d v="1984-08-15T00:00:00"/>
    <d v="1984-08-15T00:00:00"/>
    <s v="K3400"/>
    <x v="0"/>
    <n v="4017.63"/>
    <x v="11"/>
    <x v="11"/>
    <s v="Hoist"/>
    <n v="4.2000000000000003E-2"/>
    <n v="763.03"/>
  </r>
  <r>
    <n v="1"/>
    <n v="1261.6200000000001"/>
    <n v="1107.9652816079999"/>
    <d v="2020-09-01T00:00:00"/>
    <s v="Tampa Electric"/>
    <s v="TEC Electric"/>
    <s v="Big Bend Station"/>
    <x v="2"/>
    <n v="131600"/>
    <s v="Hoist: 163"/>
    <n v="79663"/>
    <s v="HOIST - POWER OPERATED ; CRANE &amp; HOIST ; HOIST, HL #2-406103"/>
    <d v="1972-06-15T00:00:00"/>
    <d v="1972-06-15T00:00:00"/>
    <s v="A2901"/>
    <x v="0"/>
    <n v="153.65"/>
    <x v="11"/>
    <x v="11"/>
    <s v="Hoist"/>
    <n v="4.2000000000000003E-2"/>
    <n v="52.99"/>
  </r>
  <r>
    <n v="2"/>
    <n v="2168.15"/>
    <n v="1667.1604578375002"/>
    <d v="2020-09-01T00:00:00"/>
    <s v="Tampa Electric"/>
    <s v="TEC Electric"/>
    <s v="Big Bend Station"/>
    <x v="2"/>
    <n v="131600"/>
    <s v="Hoist: 163"/>
    <n v="87641"/>
    <s v="HOIST - HAND OPERATED ; CRANE &amp; HOIST ; 6 TON CM 646 HAND CHAIN HOIST W/15' LIFT."/>
    <d v="1985-06-15T00:00:00"/>
    <d v="1985-06-15T00:00:00"/>
    <s v="A7001-2008"/>
    <x v="0"/>
    <n v="500.99"/>
    <x v="11"/>
    <x v="11"/>
    <s v="Hoist"/>
    <n v="4.2000000000000003E-2"/>
    <n v="91.06"/>
  </r>
  <r>
    <n v="8"/>
    <n v="5210.57"/>
    <n v="4204.4609344886003"/>
    <d v="2020-09-01T00:00:00"/>
    <s v="Tampa Electric"/>
    <s v="TEC Electric"/>
    <s v="Big Bend Station"/>
    <x v="2"/>
    <n v="131600"/>
    <s v="Hoist: 163"/>
    <n v="79658"/>
    <s v="HOIST - HAND OPERATED ; CRANE &amp; HOIST ; HOIST, HAND MDL SL&amp;3T"/>
    <d v="1981-06-15T00:00:00"/>
    <d v="1981-06-15T00:00:00"/>
    <s v="A7001-2008"/>
    <x v="0"/>
    <n v="1006.11"/>
    <x v="11"/>
    <x v="11"/>
    <s v="Hoist"/>
    <n v="4.2000000000000003E-2"/>
    <n v="218.84"/>
  </r>
  <r>
    <n v="1"/>
    <n v="868.04"/>
    <n v="715.53030246719993"/>
    <d v="2020-09-01T00:00:00"/>
    <s v="Tampa Electric"/>
    <s v="TEC Electric"/>
    <s v="Big Bend Station"/>
    <x v="2"/>
    <n v="131600"/>
    <s v="Hoist: 163"/>
    <n v="79667"/>
    <s v="HOIST - POWER OPERATED ; CRANE &amp; HOIST ; HOIST, MCMASTER 115V W/REMOTE CONTROL"/>
    <d v="1979-06-15T00:00:00"/>
    <d v="1979-06-15T00:00:00"/>
    <s v="A7001-2008"/>
    <x v="0"/>
    <n v="152.51"/>
    <x v="11"/>
    <x v="11"/>
    <s v="Hoist"/>
    <n v="4.2000000000000003E-2"/>
    <n v="36.46"/>
  </r>
  <r>
    <n v="1"/>
    <n v="599.76"/>
    <n v="504.25076298239998"/>
    <d v="2020-09-01T00:00:00"/>
    <s v="Tampa Electric"/>
    <s v="TEC Electric"/>
    <s v="Big Bend Station"/>
    <x v="2"/>
    <n v="131600"/>
    <s v="Hoist: 163"/>
    <n v="79653"/>
    <s v="HOIST - HAND OPERATED ; CRANE &amp; HOIST ; HOIST, LOOKING TROLLEY 2-TON"/>
    <d v="1977-06-15T00:00:00"/>
    <d v="1977-06-15T00:00:00"/>
    <s v="A2901"/>
    <x v="0"/>
    <n v="95.51"/>
    <x v="11"/>
    <x v="11"/>
    <s v="Hoist"/>
    <n v="4.2000000000000003E-2"/>
    <n v="25.19"/>
  </r>
  <r>
    <n v="1"/>
    <n v="17830.88"/>
    <n v="14387.915024182399"/>
    <d v="2020-09-01T00:00:00"/>
    <s v="Tampa Electric"/>
    <s v="TEC Electric"/>
    <s v="Big Bend Station"/>
    <x v="2"/>
    <n v="131600"/>
    <s v="Hoist: 163"/>
    <n v="79661"/>
    <s v="HOIST - POWER OPERATED ; CRANE &amp; HOIST ; 2T HOIST/COALFIELD EQUIP REPAIR HSE"/>
    <d v="1981-06-15T00:00:00"/>
    <d v="1981-06-15T00:00:00"/>
    <s v="A7094"/>
    <x v="0"/>
    <n v="3442.96"/>
    <x v="11"/>
    <x v="11"/>
    <s v="Hoist"/>
    <n v="4.2000000000000003E-2"/>
    <n v="748.9"/>
  </r>
  <r>
    <n v="2"/>
    <n v="3443.7400000000002"/>
    <n v="2418.8536008977999"/>
    <d v="2020-09-01T00:00:00"/>
    <s v="Tampa Electric"/>
    <s v="TEC Electric"/>
    <s v="Big Bend Station"/>
    <x v="2"/>
    <n v="131600"/>
    <s v="Hoist: 163"/>
    <n v="124077"/>
    <s v="HOIST - POWER OPERATED ; CRANE &amp; HOIST ; EPPERSON &amp; COMPANY 2-2 TON ELECTRIC HOIST W/20 FT LIFT 115 VOLT SINGLE PHASE W/SWIVEL HOOK SUSPENSION $1701.00EA PO 70789 VO 982373 10/12/92 RJB"/>
    <d v="1991-01-15T00:00:00"/>
    <d v="1991-01-15T00:00:00"/>
    <s v="A7001-2008"/>
    <x v="0"/>
    <n v="1024.8900000000001"/>
    <x v="11"/>
    <x v="11"/>
    <s v="Hoist"/>
    <n v="4.2000000000000003E-2"/>
    <n v="144.63999999999999"/>
  </r>
  <r>
    <n v="1"/>
    <n v="1562.3"/>
    <n v="1116.1040110230001"/>
    <d v="2020-09-01T00:00:00"/>
    <s v="Tampa Electric"/>
    <s v="TEC Electric"/>
    <s v="Big Bend Station"/>
    <x v="2"/>
    <n v="131600"/>
    <s v="Hoist: 163"/>
    <n v="116979"/>
    <s v="HOIST - HAND OPERATED ; CRANE &amp; HOIST ; 2 TON ELECT CHAIN HOIST"/>
    <d v="1990-01-15T00:00:00"/>
    <d v="1990-01-15T00:00:00"/>
    <s v="A7001-2008"/>
    <x v="0"/>
    <n v="446.2"/>
    <x v="11"/>
    <x v="11"/>
    <s v="Hoist"/>
    <n v="4.2000000000000003E-2"/>
    <n v="65.62"/>
  </r>
  <r>
    <n v="4"/>
    <n v="2708.29"/>
    <n v="2082.4915233525003"/>
    <d v="2020-09-01T00:00:00"/>
    <s v="Tampa Electric"/>
    <s v="TEC Electric"/>
    <s v="Big Bend Station"/>
    <x v="2"/>
    <n v="131600"/>
    <s v="Hoist: 163"/>
    <n v="87640"/>
    <s v="HOIST - HAND OPERATED ; CRANE &amp; HOIST ; 3 TON CM 646 MODEL &quot;S&quot; HANDCHAIN HOIST W/8' LIFT."/>
    <d v="1985-06-15T00:00:00"/>
    <d v="1985-06-15T00:00:00"/>
    <s v="A7001-2008"/>
    <x v="0"/>
    <n v="625.79999999999995"/>
    <x v="11"/>
    <x v="11"/>
    <s v="Hoist"/>
    <n v="4.2000000000000003E-2"/>
    <n v="113.75"/>
  </r>
  <r>
    <n v="1"/>
    <n v="404.32"/>
    <n v="283.99091915040003"/>
    <d v="2020-09-01T00:00:00"/>
    <s v="Tampa Electric"/>
    <s v="TEC Electric"/>
    <s v="Big Bend Station"/>
    <x v="2"/>
    <n v="131600"/>
    <s v="Hoist: 163"/>
    <n v="96164"/>
    <s v="HOIST - POWER OPERATED ; CRANE &amp; HOIST ;"/>
    <d v="1991-01-15T00:00:00"/>
    <d v="1991-01-15T00:00:00"/>
    <s v="A7001-2008"/>
    <x v="0"/>
    <n v="120.33"/>
    <x v="11"/>
    <x v="11"/>
    <s v="Hoist"/>
    <n v="4.2000000000000003E-2"/>
    <n v="16.98"/>
  </r>
  <r>
    <n v="1"/>
    <n v="12477.15"/>
    <n v="10389.014976280499"/>
    <d v="2020-09-01T00:00:00"/>
    <s v="Tampa Electric"/>
    <s v="TEC Electric"/>
    <s v="Big Bend Station"/>
    <x v="2"/>
    <n v="131600"/>
    <s v="Hoist: 163"/>
    <n v="114720"/>
    <s v="HOIST - POWER OPERATED ; CRANE &amp; HOIST ; MICRO-DRIVE FOR 80 TON HOIST FOR TURBINE BAY CRANE-REDUCE DAMANGE"/>
    <d v="1978-06-15T00:00:00"/>
    <d v="1978-06-15T00:00:00"/>
    <s v="A7162"/>
    <x v="0"/>
    <n v="2088.14"/>
    <x v="11"/>
    <x v="11"/>
    <s v="Hoist"/>
    <n v="4.2000000000000003E-2"/>
    <n v="524.04"/>
  </r>
  <r>
    <n v="4"/>
    <n v="1788.27"/>
    <n v="1458.7474899624001"/>
    <d v="2020-09-01T00:00:00"/>
    <s v="Tampa Electric"/>
    <s v="TEC Electric"/>
    <s v="Big Bend Station"/>
    <x v="2"/>
    <n v="131600"/>
    <s v="Hoist: 163"/>
    <n v="79649"/>
    <s v="HOIST - HAND OPERATED ; CRANE &amp; HOIST ; HOIST, CHAIN 1 1/2 TON MDL &quot;S&quot;"/>
    <d v="1980-06-15T00:00:00"/>
    <d v="1980-06-15T00:00:00"/>
    <s v="A7001-2008"/>
    <x v="0"/>
    <n v="329.52"/>
    <x v="11"/>
    <x v="11"/>
    <s v="Hoist"/>
    <n v="4.2000000000000003E-2"/>
    <n v="75.11"/>
  </r>
  <r>
    <n v="1"/>
    <n v="889.92000000000007"/>
    <n v="733.5661107456001"/>
    <d v="2020-09-01T00:00:00"/>
    <s v="Tampa Electric"/>
    <s v="TEC Electric"/>
    <s v="Big Bend Station"/>
    <x v="2"/>
    <n v="131600"/>
    <s v="Hoist: 163"/>
    <n v="113632"/>
    <s v="HOIST - POWER OPERATED ; CRANE &amp; HOIST ; HOIST, 2 TON 115V, H.P.LEU"/>
    <d v="1979-06-15T00:00:00"/>
    <d v="1979-06-15T00:00:00"/>
    <s v="A7001-2008"/>
    <x v="0"/>
    <n v="156.35"/>
    <x v="11"/>
    <x v="11"/>
    <s v="Hoist"/>
    <n v="4.2000000000000003E-2"/>
    <n v="37.380000000000003"/>
  </r>
  <r>
    <n v="1"/>
    <n v="2338.5300000000002"/>
    <n v="1583.4779213501999"/>
    <d v="2020-09-01T00:00:00"/>
    <s v="Tampa Electric"/>
    <s v="TEC Electric"/>
    <s v="Big Bend Station"/>
    <x v="2"/>
    <n v="131600"/>
    <s v="Hoist: 163"/>
    <n v="117380"/>
    <s v="HOIST - POWER OPERATED ; CRANE &amp; HOIST ; HOIST - POWER OPERATED ELECTRIC WINCH FOR CABLE, W/REMOTE, 1200# 1ST LAYER CAP/700# FULL DRUM CAP, W/CABLE GUARD MCMASTER-CARR SUPPLY COMPANY, VO# 074634"/>
    <d v="1993-01-15T00:00:00"/>
    <d v="1993-01-15T00:00:00"/>
    <s v="A7001-2008"/>
    <x v="0"/>
    <n v="755.05"/>
    <x v="11"/>
    <x v="11"/>
    <s v="Hoist"/>
    <n v="4.2000000000000003E-2"/>
    <n v="98.22"/>
  </r>
  <r>
    <n v="1"/>
    <n v="926.58"/>
    <n v="693.22011353340008"/>
    <d v="2020-09-01T00:00:00"/>
    <s v="Tampa Electric"/>
    <s v="TEC Electric"/>
    <s v="Big Bend Station"/>
    <x v="2"/>
    <n v="131600"/>
    <s v="Hoist: 163"/>
    <n v="123781"/>
    <s v="HOIST - POWER OPERATED ; CRANE &amp; HOIST ; ELECTRIC CHAIN HOIST, MODEL #KDL1/2-10H1551. 1/2 TON CAPACITY. STD LIFT- 115/230/1/60. MFG CAMERON &amp; BARKLEY PO# 83297"/>
    <d v="1987-01-15T00:00:00"/>
    <d v="1987-01-15T00:00:00"/>
    <s v="A7001-2008"/>
    <x v="0"/>
    <n v="233.36"/>
    <x v="11"/>
    <x v="11"/>
    <s v="Hoist"/>
    <n v="4.2000000000000003E-2"/>
    <n v="38.92"/>
  </r>
  <r>
    <n v="1"/>
    <n v="1562.3"/>
    <n v="1116.1040110230001"/>
    <d v="2020-09-01T00:00:00"/>
    <s v="Tampa Electric"/>
    <s v="TEC Electric"/>
    <s v="Big Bend Station"/>
    <x v="2"/>
    <n v="131600"/>
    <s v="Hoist: 163"/>
    <n v="123892"/>
    <s v="HOIST - HAND OPERATED ; CRANE &amp; HOIST ; 2 TON ELECT CHAIN HOIST PO.33677 10/02/90 VO.707420 MODEL # C-M-2409"/>
    <d v="1990-01-15T00:00:00"/>
    <d v="1990-01-15T00:00:00"/>
    <s v="A7001-2008"/>
    <x v="0"/>
    <n v="446.2"/>
    <x v="11"/>
    <x v="11"/>
    <s v="Hoist"/>
    <n v="4.2000000000000003E-2"/>
    <n v="65.62"/>
  </r>
  <r>
    <n v="3"/>
    <n v="797.13"/>
    <n v="676.48220630640003"/>
    <d v="2020-09-01T00:00:00"/>
    <s v="Tampa Electric"/>
    <s v="TEC Electric"/>
    <s v="Big Bend Station"/>
    <x v="2"/>
    <n v="131600"/>
    <s v="Hoist: 163"/>
    <n v="79651"/>
    <s v="HOIST - HAND OPERATED ; CRANE &amp; HOIST ; HOIST, CHAIN, HAND"/>
    <d v="1976-06-15T00:00:00"/>
    <d v="1976-06-15T00:00:00"/>
    <s v="A2901"/>
    <x v="0"/>
    <n v="120.65"/>
    <x v="11"/>
    <x v="11"/>
    <s v="Hoist"/>
    <n v="4.2000000000000003E-2"/>
    <n v="33.479999999999997"/>
  </r>
  <r>
    <n v="1"/>
    <n v="1004.2900000000001"/>
    <n v="881.97591403600006"/>
    <d v="2020-09-01T00:00:00"/>
    <s v="Tampa Electric"/>
    <s v="TEC Electric"/>
    <s v="Big Bend Station"/>
    <x v="2"/>
    <n v="131600"/>
    <s v="Hoist: 163"/>
    <n v="79666"/>
    <s v="HOIST - POWER OPERATED ; CRANE &amp; HOIST ; HOIST, W/LIFT"/>
    <d v="1972-06-15T00:00:00"/>
    <d v="1972-06-15T00:00:00"/>
    <s v="A2901"/>
    <x v="0"/>
    <n v="122.31"/>
    <x v="11"/>
    <x v="11"/>
    <s v="Hoist"/>
    <n v="4.2000000000000003E-2"/>
    <n v="42.18"/>
  </r>
  <r>
    <n v="2"/>
    <n v="1550.82"/>
    <n v="1192.4755119450001"/>
    <d v="2020-09-01T00:00:00"/>
    <s v="Tampa Electric"/>
    <s v="TEC Electric"/>
    <s v="Big Bend Station"/>
    <x v="2"/>
    <n v="131600"/>
    <s v="Hoist: 163"/>
    <n v="87639"/>
    <s v="HOIST - HAND OPERATED ; CRANE &amp; HOIST ; 3 TON CM 646 MODEL &quot;S&quot; HANDCHAIN HOIST W/15' LIFT."/>
    <d v="1985-06-15T00:00:00"/>
    <d v="1985-06-15T00:00:00"/>
    <s v="A7001-2008"/>
    <x v="0"/>
    <n v="358.34"/>
    <x v="11"/>
    <x v="11"/>
    <s v="Hoist"/>
    <n v="4.2000000000000003E-2"/>
    <n v="65.13"/>
  </r>
  <r>
    <n v="1"/>
    <n v="17570.689999999999"/>
    <n v="11421.6110907199"/>
    <d v="2020-09-01T00:00:00"/>
    <s v="Tampa Electric"/>
    <s v="TEC Electric"/>
    <s v="Big Bend Station"/>
    <x v="2"/>
    <n v="131600"/>
    <s v="Hoist: 163"/>
    <n v="89491"/>
    <s v="HOIST ; CRANES &amp; HOISTS ; WRIGHT HOIST FROM TECO STEVEDORING SEP-01"/>
    <d v="1995-02-15T00:00:00"/>
    <d v="1995-02-15T00:00:00"/>
    <s v="TSP"/>
    <x v="0"/>
    <n v="6149.08"/>
    <x v="11"/>
    <x v="11"/>
    <s v="Hoist"/>
    <n v="4.2000000000000003E-2"/>
    <n v="737.97"/>
  </r>
  <r>
    <n v="1"/>
    <n v="1325.95"/>
    <n v="1164.4604279800001"/>
    <d v="2020-09-01T00:00:00"/>
    <s v="Tampa Electric"/>
    <s v="TEC Electric"/>
    <s v="Big Bend Station"/>
    <x v="2"/>
    <n v="131600"/>
    <s v="Hoist: 163"/>
    <n v="79664"/>
    <s v="HOIST - POWER OPERATED ; CRANE &amp; HOIST ; HOIST, WIRE ROPE ASSEMBLY"/>
    <d v="1972-06-15T00:00:00"/>
    <d v="1972-06-15T00:00:00"/>
    <s v="A2901"/>
    <x v="0"/>
    <n v="161.49"/>
    <x v="11"/>
    <x v="11"/>
    <s v="Hoist"/>
    <n v="4.2000000000000003E-2"/>
    <n v="55.69"/>
  </r>
  <r>
    <n v="2"/>
    <n v="13082.04"/>
    <n v="10314.9728171604"/>
    <d v="2020-09-01T00:00:00"/>
    <s v="Tampa Electric"/>
    <s v="TEC Electric"/>
    <s v="Big Bend Station"/>
    <x v="2"/>
    <n v="131600"/>
    <s v="Hoist: 163"/>
    <n v="79662"/>
    <s v="HOIST - POWER OPERATED ; CRANE &amp; HOIST ; 1/R PNEUMATIC WINCHES-SERIES D6U 1500 LB CAPACITY"/>
    <d v="1983-06-15T00:00:00"/>
    <d v="1983-06-15T00:00:00"/>
    <s v="A7008-2007"/>
    <x v="0"/>
    <n v="2767.07"/>
    <x v="11"/>
    <x v="11"/>
    <s v="Hoist"/>
    <n v="4.2000000000000003E-2"/>
    <n v="549.45000000000005"/>
  </r>
  <r>
    <n v="1"/>
    <n v="14800.9"/>
    <n v="11527.7549695"/>
    <d v="2020-09-01T00:00:00"/>
    <s v="Tampa Electric"/>
    <s v="TEC Electric"/>
    <s v="Big Bend Station"/>
    <x v="2"/>
    <n v="131600"/>
    <s v="Hoist: 163"/>
    <n v="116166"/>
    <s v="HOIST - POWER OPERATED ; CRANE &amp; HOIST ; (1MHF-CRN2) CRUSHER MAINTENANCE HOI ST -- ACCO INDUSTRIES PRODUCT #3516 070,15 TON CAPACITY ELECTRIC WIRE R OPE HOIST,UNDERRUNNING,PARALLEL MOU NTED,15 FPM SINGLE LIFTING SPEED WI TH 15  HP HOIST        MOTOR,460"/>
    <d v="1984-08-15T00:00:00"/>
    <d v="1984-08-15T00:00:00"/>
    <s v="K3400"/>
    <x v="0"/>
    <n v="3273.15"/>
    <x v="11"/>
    <x v="11"/>
    <s v="Hoist"/>
    <n v="4.2000000000000003E-2"/>
    <n v="621.64"/>
  </r>
  <r>
    <n v="1"/>
    <n v="6227.7300000000005"/>
    <n v="4659.2714041479003"/>
    <d v="2020-09-01T00:00:00"/>
    <s v="Tampa Electric"/>
    <s v="TEC Electric"/>
    <s v="Big Bend Station"/>
    <x v="2"/>
    <n v="131600"/>
    <s v="Hoist: 163"/>
    <n v="116877"/>
    <s v="HOIST - POWER OPERATED ; CRANE &amp; HOIST ; BB GARAGE JOYCE VEHICLE LIFT, MODEL # 2710BR INDUSIVE OF REAR AXLE SUPPORT ADAPTER AND H-BEAM TYPE RAMPS. MFG GULFCOAST PETROLEUM MAINT. INC."/>
    <d v="1987-01-15T00:00:00"/>
    <d v="1987-01-15T00:00:00"/>
    <s v="A7021-2008"/>
    <x v="0"/>
    <n v="1568.46"/>
    <x v="11"/>
    <x v="11"/>
    <s v="Hoist"/>
    <n v="4.2000000000000003E-2"/>
    <n v="261.56"/>
  </r>
  <r>
    <n v="1"/>
    <n v="1027.1300000000001"/>
    <n v="819.47655561070007"/>
    <d v="2020-09-01T00:00:00"/>
    <s v="Tampa Electric"/>
    <s v="TEC Electric"/>
    <s v="Big Bend Station"/>
    <x v="2"/>
    <n v="131600"/>
    <s v="Hoist: 163"/>
    <n v="79660"/>
    <s v="HOIST - HAND OPERATED ; CRANE &amp; HOIST ; FABRICATE A SOOTBLOWER LANCE LIFTING DEVICE"/>
    <d v="1982-06-15T00:00:00"/>
    <d v="1982-06-15T00:00:00"/>
    <s v="A7032-2006"/>
    <x v="0"/>
    <n v="207.65"/>
    <x v="11"/>
    <x v="11"/>
    <s v="Hoist"/>
    <n v="4.2000000000000003E-2"/>
    <n v="43.14"/>
  </r>
  <r>
    <n v="2"/>
    <n v="3414.31"/>
    <n v="2625.3730704975001"/>
    <d v="2020-09-01T00:00:00"/>
    <s v="Tampa Electric"/>
    <s v="TEC Electric"/>
    <s v="Big Bend Station"/>
    <x v="2"/>
    <n v="131600"/>
    <s v="Hoist: 163"/>
    <n v="115822"/>
    <s v="HOIST - HAND OPERATED ; CRANE &amp; HOIST ; 10 TON CM 646 HAND CHAIN HOIST W/15' LIFT."/>
    <d v="1985-06-15T00:00:00"/>
    <d v="1985-06-15T00:00:00"/>
    <s v="A7001-2008"/>
    <x v="0"/>
    <n v="788.94"/>
    <x v="11"/>
    <x v="11"/>
    <s v="Hoist"/>
    <n v="4.2000000000000003E-2"/>
    <n v="143.4"/>
  </r>
  <r>
    <n v="1"/>
    <n v="13706.65"/>
    <n v="3353.4260871854999"/>
    <d v="2020-09-01T00:00:00"/>
    <s v="Tampa Electric"/>
    <s v="TEC Electric"/>
    <s v="Big Bend Station"/>
    <x v="2"/>
    <n v="131600"/>
    <s v="Hoist: 163"/>
    <n v="47778263"/>
    <s v="ESS PECO chain hoist replaced with a 5 ton harrington chain hoist at the top of the motor room"/>
    <d v="2014-06-19T00:00:00"/>
    <d v="2014-08-01T00:00:00"/>
    <s v="A2490477"/>
    <x v="0"/>
    <n v="10353.219999999999"/>
    <x v="11"/>
    <x v="11"/>
    <s v="Hoist"/>
    <n v="4.2000000000000003E-2"/>
    <n v="575.67999999999995"/>
  </r>
  <r>
    <n v="1"/>
    <n v="532.98"/>
    <n v="409.82551060499998"/>
    <d v="2020-09-01T00:00:00"/>
    <s v="Tampa Electric"/>
    <s v="TEC Electric"/>
    <s v="Big Bend Station"/>
    <x v="2"/>
    <n v="131600"/>
    <s v="Hoist: 163"/>
    <n v="87638"/>
    <s v="HOIST - HAND OPERATED ; CRANE &amp; HOIST ; C/M 1/2 TON HOIST 8FT 316 S.S. LOAD CHAIN ALUMINUM HAND CHAIN."/>
    <d v="1985-06-15T00:00:00"/>
    <d v="1985-06-15T00:00:00"/>
    <s v="A7001-2008"/>
    <x v="0"/>
    <n v="123.15"/>
    <x v="11"/>
    <x v="11"/>
    <s v="Hoist"/>
    <n v="4.2000000000000003E-2"/>
    <n v="22.39"/>
  </r>
  <r>
    <n v="2"/>
    <n v="371.6"/>
    <n v="312.42427558400004"/>
    <d v="2020-09-01T00:00:00"/>
    <s v="Tampa Electric"/>
    <s v="TEC Electric"/>
    <s v="Big Bend Station"/>
    <x v="2"/>
    <n v="131600"/>
    <s v="Hoist: 163"/>
    <n v="79652"/>
    <s v="HOIST - HAND OPERATED ; CRANE &amp; HOIST ; HOIST, HAND"/>
    <d v="1977-06-15T00:00:00"/>
    <d v="1977-06-15T00:00:00"/>
    <s v="A2901"/>
    <x v="0"/>
    <n v="59.18"/>
    <x v="11"/>
    <x v="11"/>
    <s v="Hoist"/>
    <n v="4.2000000000000003E-2"/>
    <n v="15.61"/>
  </r>
  <r>
    <n v="1"/>
    <n v="5386.1900000000005"/>
    <n v="4029.6739011336999"/>
    <d v="2020-09-01T00:00:00"/>
    <s v="Tampa Electric"/>
    <s v="TEC Electric"/>
    <s v="Big Bend Station"/>
    <x v="2"/>
    <n v="131600"/>
    <s v="Hoist: 163"/>
    <n v="93026"/>
    <s v="HOIST - POWER OPERATED ; CRANE &amp; HOIST ; ELEVATING MAINTENANCE LIFT SBCX-14, LIFT HEIGHT 14FT. WORK PLATFORM CANTILERVERS 4' X 20&quot; W/ 42&quot; HIGH GUARD RAILS, 38&quot; LONG ALUMINUM FOLD UP/DOWN EXTENSION. MFG PROGRESSIVE SALES PO# 89311"/>
    <d v="1987-01-15T00:00:00"/>
    <d v="1987-01-15T00:00:00"/>
    <s v="A7001-2008"/>
    <x v="0"/>
    <n v="1356.52"/>
    <x v="11"/>
    <x v="11"/>
    <s v="Hoist"/>
    <n v="4.2000000000000003E-2"/>
    <n v="226.22"/>
  </r>
  <r>
    <n v="1"/>
    <n v="19551.97"/>
    <n v="15776.679721660599"/>
    <d v="2020-09-01T00:00:00"/>
    <s v="Tampa Electric"/>
    <s v="TEC Electric"/>
    <s v="Big Bend Station"/>
    <x v="2"/>
    <n v="131600"/>
    <s v="Hoist: 163"/>
    <n v="121978"/>
    <s v="HOIST - POWER OPERATED ; CRANE &amp; HOIST ; SOOTBLOWER LANCE LIFTING DEVICE/ WENCH POWER"/>
    <d v="1981-06-15T00:00:00"/>
    <d v="1981-06-15T00:00:00"/>
    <s v="A7032-2006"/>
    <x v="0"/>
    <n v="3775.29"/>
    <x v="11"/>
    <x v="11"/>
    <s v="Hoist"/>
    <n v="4.2000000000000003E-2"/>
    <n v="821.18"/>
  </r>
  <r>
    <n v="2"/>
    <n v="1102.42"/>
    <n v="917.92259371340003"/>
    <d v="2020-09-01T00:00:00"/>
    <s v="Tampa Electric"/>
    <s v="TEC Electric"/>
    <s v="Big Bend Station"/>
    <x v="2"/>
    <n v="131600"/>
    <s v="Hoist: 163"/>
    <n v="79650"/>
    <s v="HOIST - HAND OPERATED ; CRANE &amp; HOIST ; HOIST,CHAIN 1 1/2 TON &quot;S&quot; W/20' LIFT"/>
    <d v="1978-06-15T00:00:00"/>
    <d v="1978-06-15T00:00:00"/>
    <s v="A7001-2008"/>
    <x v="0"/>
    <n v="184.5"/>
    <x v="11"/>
    <x v="11"/>
    <s v="Hoist"/>
    <n v="4.2000000000000003E-2"/>
    <n v="46.3"/>
  </r>
  <r>
    <n v="1"/>
    <n v="3230.92"/>
    <n v="2837.4210837280002"/>
    <d v="2020-09-01T00:00:00"/>
    <s v="Tampa Electric"/>
    <s v="TEC Electric"/>
    <s v="Big Bend Station"/>
    <x v="2"/>
    <n v="131600"/>
    <s v="Hoist: 163"/>
    <n v="79665"/>
    <s v="HOIST - POWER OPERATED ; CRANE &amp; HOIST ; HOIST, H5U S/N 41196"/>
    <d v="1972-06-15T00:00:00"/>
    <d v="1972-06-15T00:00:00"/>
    <s v="A2901"/>
    <x v="0"/>
    <n v="393.5"/>
    <x v="11"/>
    <x v="11"/>
    <s v="Hoist"/>
    <n v="4.2000000000000003E-2"/>
    <n v="135.69999999999999"/>
  </r>
  <r>
    <n v="1"/>
    <n v="3188.7400000000002"/>
    <n v="2419.3030009438003"/>
    <d v="2020-09-01T00:00:00"/>
    <s v="Tampa Electric"/>
    <s v="TEC Electric"/>
    <s v="Big Bend Station"/>
    <x v="2"/>
    <n v="131600"/>
    <s v="Hoist: 163"/>
    <n v="115993"/>
    <s v="HOIST - POWER OPERATED ; CRANE &amp; HOIST ; PORTABLE HOIST LONG DRUM AIR TUGGER MOUNTED ON A PUSH CART WITH LOCKING WHEELS AND A 500 LB WEIGHT 450 FEET OF 3/16&quot; CABLE"/>
    <d v="1986-06-15T00:00:00"/>
    <d v="1986-06-15T00:00:00"/>
    <s v="A7001-2008"/>
    <x v="0"/>
    <n v="769.44"/>
    <x v="11"/>
    <x v="11"/>
    <s v="Hoist"/>
    <n v="4.2000000000000003E-2"/>
    <n v="133.93"/>
  </r>
  <r>
    <n v="4"/>
    <n v="3723.19"/>
    <n v="2862.8808638774999"/>
    <d v="2020-09-01T00:00:00"/>
    <s v="Tampa Electric"/>
    <s v="TEC Electric"/>
    <s v="Big Bend Station"/>
    <x v="2"/>
    <n v="131600"/>
    <s v="Hoist: 163"/>
    <n v="113724"/>
    <s v="HOIST - HAND OPERATED ; CRANE &amp; HOIST ; 6 TON CM 646 HAND CHAIN HOIST W/8' LIFT."/>
    <d v="1985-06-15T00:00:00"/>
    <d v="1985-06-15T00:00:00"/>
    <s v="A7001-2008"/>
    <x v="0"/>
    <n v="860.31"/>
    <x v="11"/>
    <x v="11"/>
    <s v="Hoist"/>
    <n v="4.2000000000000003E-2"/>
    <n v="156.37"/>
  </r>
  <r>
    <n v="1"/>
    <n v="827.25"/>
    <n v="681.90687377999996"/>
    <d v="2020-09-01T00:00:00"/>
    <s v="Tampa Electric"/>
    <s v="TEC Electric"/>
    <s v="Big Bend Station"/>
    <x v="2"/>
    <n v="131600"/>
    <s v="Hoist: 163"/>
    <n v="114719"/>
    <s v="HOIST - HAND OPERATED ; CRANE &amp; HOIST ; HOIST, CHAIN 1 TON MDL &quot;S&quot; W/20' LIFT"/>
    <d v="1979-06-15T00:00:00"/>
    <d v="1979-06-15T00:00:00"/>
    <s v="A7001-2008"/>
    <x v="0"/>
    <n v="145.34"/>
    <x v="11"/>
    <x v="11"/>
    <s v="Hoist"/>
    <n v="4.2000000000000003E-2"/>
    <n v="34.74"/>
  </r>
  <r>
    <n v="1"/>
    <n v="140911.94"/>
    <n v="54578.610067425601"/>
    <d v="2020-09-01T00:00:00"/>
    <s v="Tampa Electric"/>
    <s v="TEC Electric"/>
    <s v="Big Bend Station"/>
    <x v="2"/>
    <n v="131600"/>
    <s v="Impeller: 175"/>
    <n v="25958112"/>
    <s v="Impeller"/>
    <d v="2009-12-31T00:00:00"/>
    <d v="2009-12-01T00:00:00"/>
    <s v="B2061-2009"/>
    <x v="0"/>
    <n v="86333.33"/>
    <x v="11"/>
    <x v="11"/>
    <s v="Impeller"/>
    <n v="4.2000000000000003E-2"/>
    <n v="5918.3"/>
  </r>
  <r>
    <n v="1"/>
    <n v="95762.34"/>
    <n v="26452.806566572799"/>
    <d v="2020-09-01T00:00:00"/>
    <s v="Tampa Electric"/>
    <s v="TEC Electric"/>
    <s v="Big Bend Station"/>
    <x v="2"/>
    <n v="131600"/>
    <s v="Impeller: 175"/>
    <n v="41051518"/>
    <s v="BBC #6 air compressor high speed pinion, 2nd stage impeller, and 3th stage impeller repalced."/>
    <d v="2013-08-23T00:00:00"/>
    <d v="2013-10-01T00:00:00"/>
    <s v="A2409707"/>
    <x v="0"/>
    <n v="69309.53"/>
    <x v="11"/>
    <x v="11"/>
    <s v="Impeller"/>
    <n v="4.2000000000000003E-2"/>
    <n v="4022.02"/>
  </r>
  <r>
    <n v="1"/>
    <n v="1267.6300000000001"/>
    <n v="974.72158806750008"/>
    <d v="2020-09-01T00:00:00"/>
    <s v="Tampa Electric"/>
    <s v="TEC Electric"/>
    <s v="Big Bend Station"/>
    <x v="2"/>
    <n v="131600"/>
    <s v="Inlet Vane: 178"/>
    <n v="87637"/>
    <s v="SHOP CRANES ; CRANE &amp; HOIST ; HYDRAULIC FLOOR CRANE MODEL HP 1/2 W/ EXTENSION BOOM."/>
    <d v="1985-06-15T00:00:00"/>
    <d v="1985-06-15T00:00:00"/>
    <s v="A7001-2008"/>
    <x v="0"/>
    <n v="292.91000000000003"/>
    <x v="11"/>
    <x v="11"/>
    <s v="Inlet Vane"/>
    <n v="4.2000000000000003E-2"/>
    <n v="53.24"/>
  </r>
  <r>
    <n v="1"/>
    <n v="15298.39"/>
    <n v="867.39285872089999"/>
    <d v="2020-09-01T00:00:00"/>
    <s v="Tampa Electric"/>
    <s v="TEC Electric"/>
    <s v="Big Bend Station"/>
    <x v="2"/>
    <n v="131600"/>
    <s v="Insulation &amp; Lagging: 180"/>
    <n v="322351627"/>
    <s v="Installing new insulation and lagging with the removal of the CEMS building"/>
    <d v="2019-09-11T00:00:00"/>
    <d v="2019-09-01T00:00:00"/>
    <s v="A2698292"/>
    <x v="0"/>
    <n v="14431"/>
    <x v="11"/>
    <x v="11"/>
    <s v="Insulation &amp; Lagging"/>
    <n v="4.2000000000000003E-2"/>
    <n v="642.53"/>
  </r>
  <r>
    <n v="1"/>
    <n v="89238.66"/>
    <n v="18856.202926087801"/>
    <d v="2020-09-01T00:00:00"/>
    <s v="Tampa Electric"/>
    <s v="TEC Electric"/>
    <s v="Big Bend Station"/>
    <x v="2"/>
    <n v="131600"/>
    <s v="Internals: 181"/>
    <n v="50851597"/>
    <s v="BBC #3 service air compressor internals replaced to include the bull gear, high &amp; low speed pinion gear, pinion bearings, impeller seals, o-rings, and diffusers."/>
    <d v="2015-01-20T00:00:00"/>
    <d v="2015-02-01T00:00:00"/>
    <s v="A2514471"/>
    <x v="0"/>
    <n v="70382.460000000006"/>
    <x v="11"/>
    <x v="11"/>
    <s v="Internals"/>
    <n v="4.2000000000000003E-2"/>
    <n v="3748.02"/>
  </r>
  <r>
    <n v="3"/>
    <n v="3058.55"/>
    <n v="1988.1728379205001"/>
    <d v="2020-09-01T00:00:00"/>
    <s v="Tampa Electric"/>
    <s v="TEC Electric"/>
    <s v="Big Bend Station"/>
    <x v="2"/>
    <n v="131600"/>
    <s v="Kitchen Equipment: 360"/>
    <n v="124424"/>
    <s v="KITCHEN / LUNCHROOM EQUIPMENT ; STATION MISCELLANEOUS EQUIPMENT ; BBC FGD CONTROL ROOM KITCHEN INSTALL APLLIANCES: 1-REFRIGERATOR $550 SN#TBXX18SAXRWW 1-ELECT RANGE  $279 SN#LEB1166TWH 1-MICROWAVE    $369 PO 29834  VO 437031 03/29/96  TGC"/>
    <d v="1995-09-15T00:00:00"/>
    <d v="1995-09-15T00:00:00"/>
    <s v="A7013-2008"/>
    <x v="0"/>
    <n v="1070.3800000000001"/>
    <x v="11"/>
    <x v="11"/>
    <s v="Kitchen Equipment"/>
    <n v="4.2000000000000003E-2"/>
    <n v="128.46"/>
  </r>
  <r>
    <n v="1"/>
    <n v="13971.26"/>
    <n v="9639.8199787874"/>
    <d v="2020-09-01T00:00:00"/>
    <s v="Tampa Electric"/>
    <s v="TEC Electric"/>
    <s v="Big Bend Station"/>
    <x v="2"/>
    <n v="131600"/>
    <s v="Kitchen Equipment: 360"/>
    <n v="96575"/>
    <s v="KITCHEN / LUNCHROOM EQUIPMENT ; STATION MISCELLANEOUS EQUIPMENT ; KITCHEN / LUNCHROOM EQUIPMENT GENERAL ELECTRIC REFRIGERATOR MODEL TBH22ZM, SN 587205 FAMOUS TATE APPLICANCE VO# 999215"/>
    <d v="1992-08-15T00:00:00"/>
    <d v="1992-08-15T00:00:00"/>
    <s v="L1776"/>
    <x v="0"/>
    <n v="4331.4399999999996"/>
    <x v="11"/>
    <x v="11"/>
    <s v="Kitchen Equipment"/>
    <n v="4.2000000000000003E-2"/>
    <n v="586.79"/>
  </r>
  <r>
    <n v="2"/>
    <n v="881.47"/>
    <n v="629.72041387470006"/>
    <d v="2020-09-01T00:00:00"/>
    <s v="Tampa Electric"/>
    <s v="TEC Electric"/>
    <s v="Big Bend Station"/>
    <x v="2"/>
    <n v="131600"/>
    <s v="Lab Equipment: 364"/>
    <n v="93957"/>
    <s v="LABORATORY EQUIPMENT ; LABORATORY &amp; TEST EQUIPMENT ; FREQUENCY COUNTER WITH SOFT CARRING CS W/SHOULDER STR PO 24400 05/21/90"/>
    <d v="1990-01-15T00:00:00"/>
    <d v="1990-01-15T00:00:00"/>
    <s v="A7002-2008"/>
    <x v="0"/>
    <n v="251.75"/>
    <x v="11"/>
    <x v="11"/>
    <s v="Lab Equipment"/>
    <n v="4.2000000000000003E-2"/>
    <n v="37.020000000000003"/>
  </r>
  <r>
    <n v="3"/>
    <n v="1540.56"/>
    <n v="1100.5729982855999"/>
    <d v="2020-09-01T00:00:00"/>
    <s v="Tampa Electric"/>
    <s v="TEC Electric"/>
    <s v="Big Bend Station"/>
    <x v="2"/>
    <n v="131600"/>
    <s v="Lab Equipment: 364"/>
    <n v="93958"/>
    <s v="LABORATORY EQUIPMENT ; LABORATORY &amp; TEST EQUIPMENT ; 991PMS-1 TRANSDUCERS 992MTPHMA-1 MOUNTING TRACK 992TC-1 TYPE 1 CARRYING CASE PO.28538 07/12/90 VO.680848"/>
    <d v="1990-01-15T00:00:00"/>
    <d v="1990-01-15T00:00:00"/>
    <s v="A7002-2008"/>
    <x v="0"/>
    <n v="439.99"/>
    <x v="11"/>
    <x v="11"/>
    <s v="Lab Equipment"/>
    <n v="4.2000000000000003E-2"/>
    <n v="64.7"/>
  </r>
  <r>
    <n v="4"/>
    <n v="8698.33"/>
    <n v="6214.0696423233003"/>
    <d v="2020-09-01T00:00:00"/>
    <s v="Tampa Electric"/>
    <s v="TEC Electric"/>
    <s v="Big Bend Station"/>
    <x v="2"/>
    <n v="131600"/>
    <s v="Lab Equipment: 364"/>
    <n v="93956"/>
    <s v="LABORATORY EQUIPMENT ; LABORATORY &amp; TEST EQUIPMENT ;"/>
    <d v="1990-01-15T00:00:00"/>
    <d v="1990-01-15T00:00:00"/>
    <s v="A7002-2008"/>
    <x v="0"/>
    <n v="2484.2600000000002"/>
    <x v="11"/>
    <x v="11"/>
    <s v="Lab Equipment"/>
    <n v="4.2000000000000003E-2"/>
    <n v="365.33"/>
  </r>
  <r>
    <n v="0"/>
    <n v="10139.370000000001"/>
    <n v="7243.5457506536995"/>
    <d v="2020-09-01T00:00:00"/>
    <s v="Tampa Electric"/>
    <s v="TEC Electric"/>
    <s v="Big Bend Station"/>
    <x v="2"/>
    <n v="131600"/>
    <s v="Lab Equipment: 364"/>
    <n v="93955"/>
    <s v="MICROSCOPES ; LABORATORY &amp; TEST EQUIPMENT ; SCOPE-DSO PLOTTER 120V WARRANTY-PLUS TEK DIRECT PLOTTER 4 PEN SERIAL # B012510 COMPONENT KIT WITH PROBE PO.23805 05/02/90"/>
    <d v="1990-01-15T00:00:00"/>
    <d v="1990-01-15T00:00:00"/>
    <s v="A7002-2008"/>
    <x v="0"/>
    <n v="2895.82"/>
    <x v="11"/>
    <x v="11"/>
    <s v="Lab Equipment"/>
    <n v="4.2000000000000003E-2"/>
    <n v="425.85"/>
  </r>
  <r>
    <n v="1"/>
    <n v="11072.77"/>
    <n v="1095.2813146204999"/>
    <d v="2020-09-01T00:00:00"/>
    <s v="Tampa Electric"/>
    <s v="TEC Electric"/>
    <s v="Big Bend Station"/>
    <x v="2"/>
    <n v="131600"/>
    <s v="Mobile Equipment: 379"/>
    <n v="208928026"/>
    <s v="500 GALLON FUEL TRAILER # 8234"/>
    <d v="2018-01-18T00:00:00"/>
    <d v="2018-01-01T00:00:00"/>
    <s v="A2657486"/>
    <x v="0"/>
    <n v="9977.49"/>
    <x v="11"/>
    <x v="11"/>
    <s v="Mobile Equipment"/>
    <n v="4.2000000000000003E-2"/>
    <n v="465.06"/>
  </r>
  <r>
    <n v="1"/>
    <n v="11072.77"/>
    <n v="1095.2813146204999"/>
    <d v="2020-09-01T00:00:00"/>
    <s v="Tampa Electric"/>
    <s v="TEC Electric"/>
    <s v="Big Bend Station"/>
    <x v="2"/>
    <n v="131600"/>
    <s v="Mobile Equipment: 379"/>
    <n v="208928036"/>
    <s v="500 GALLON FUEL TRAILER # 8235"/>
    <d v="2018-01-18T00:00:00"/>
    <d v="2018-01-01T00:00:00"/>
    <s v="A2657496"/>
    <x v="0"/>
    <n v="9977.49"/>
    <x v="11"/>
    <x v="11"/>
    <s v="Mobile Equipment"/>
    <n v="4.2000000000000003E-2"/>
    <n v="465.06"/>
  </r>
  <r>
    <n v="4"/>
    <n v="955"/>
    <n v="851.75314504999994"/>
    <d v="2020-09-01T00:00:00"/>
    <s v="Tampa Electric"/>
    <s v="TEC Electric"/>
    <s v="Big Bend Station"/>
    <x v="2"/>
    <n v="131600"/>
    <s v="Mobile Equipment: 379"/>
    <n v="78158"/>
    <s v="TRUCKS / EQUIPMENT TRAILERS ; STATION MISCELLANEOUS EQUIPMENT ; HAND TRUCKS"/>
    <d v="1970-06-15T00:00:00"/>
    <d v="1970-06-15T00:00:00"/>
    <s v="B021"/>
    <x v="0"/>
    <n v="103.25"/>
    <x v="11"/>
    <x v="11"/>
    <s v="Mobile Equipment"/>
    <n v="4.2000000000000003E-2"/>
    <n v="40.11"/>
  </r>
  <r>
    <n v="1"/>
    <n v="169277.03"/>
    <n v="23464.257646016202"/>
    <d v="2020-09-01T00:00:00"/>
    <s v="Tampa Electric"/>
    <s v="TEC Electric"/>
    <s v="Big Bend Station"/>
    <x v="2"/>
    <n v="131600"/>
    <s v="Mobile Equipment: 379"/>
    <n v="122570590"/>
    <s v="INTERNATIONAL CHASSIS WITH 5000 GALLON WATER TANK  ESS"/>
    <d v="2017-02-15T00:00:00"/>
    <d v="2017-02-01T00:00:00"/>
    <s v="A2618469"/>
    <x v="0"/>
    <n v="145812.76999999999"/>
    <x v="11"/>
    <x v="11"/>
    <s v="Mobile Equipment"/>
    <n v="4.2000000000000003E-2"/>
    <n v="7109.64"/>
  </r>
  <r>
    <n v="1"/>
    <n v="822180.70000000007"/>
    <n v="251727.55000561301"/>
    <d v="2020-09-01T00:00:00"/>
    <s v="Tampa Electric"/>
    <s v="TEC Electric"/>
    <s v="Big Bend Station"/>
    <x v="2"/>
    <n v="131600"/>
    <s v="Mobile Equipment: 379"/>
    <n v="29203139"/>
    <s v="2012 100 ton Tadano All-Terrain crane purchased"/>
    <d v="2012-05-01T00:00:00"/>
    <d v="2012-05-01T00:00:00"/>
    <s v="B2929-2011"/>
    <x v="0"/>
    <n v="570453.15"/>
    <x v="11"/>
    <x v="11"/>
    <s v="Mobile Equipment"/>
    <n v="4.2000000000000003E-2"/>
    <n v="34531.589999999997"/>
  </r>
  <r>
    <n v="6"/>
    <n v="53485.66"/>
    <n v="17895.847207890001"/>
    <d v="2020-09-01T00:00:00"/>
    <s v="Tampa Electric"/>
    <s v="TEC Electric"/>
    <s v="Big Bend Station"/>
    <x v="2"/>
    <n v="131600"/>
    <s v="Mobile Equipment: 379"/>
    <n v="27319990"/>
    <s v="CLUB CAR 2 SEATERS QTY 6"/>
    <d v="2011-01-31T00:00:00"/>
    <d v="2011-01-01T00:00:00"/>
    <s v="A9231-2010"/>
    <x v="0"/>
    <n v="35589.81"/>
    <x v="11"/>
    <x v="11"/>
    <s v="Mobile Equipment"/>
    <n v="4.2000000000000003E-2"/>
    <n v="2246.4"/>
  </r>
  <r>
    <n v="1"/>
    <n v="286544.84000000003"/>
    <n v="103617.1615276276"/>
    <d v="2020-09-01T00:00:00"/>
    <s v="Tampa Electric"/>
    <s v="TEC Electric"/>
    <s v="Big Bend Station"/>
    <x v="2"/>
    <n v="131600"/>
    <s v="Mobile Equipment: 379"/>
    <n v="25887019"/>
    <s v="Purchased new 2009 Grove RT530E 30 ton Hydraulic Crane"/>
    <d v="2010-01-01T00:00:00"/>
    <d v="2010-01-01T00:00:00"/>
    <s v="B2084-2009"/>
    <x v="0"/>
    <n v="182927.68"/>
    <x v="11"/>
    <x v="11"/>
    <s v="Mobile Equipment"/>
    <n v="4.2000000000000003E-2"/>
    <n v="12034.88"/>
  </r>
  <r>
    <n v="1"/>
    <n v="11072.77"/>
    <n v="1095.2813146204999"/>
    <d v="2020-09-01T00:00:00"/>
    <s v="Tampa Electric"/>
    <s v="TEC Electric"/>
    <s v="Big Bend Station"/>
    <x v="2"/>
    <n v="131600"/>
    <s v="Mobile Equipment: 379"/>
    <n v="208928046"/>
    <s v="500 GALLON FUEL TRAILER # 8901"/>
    <d v="2018-01-18T00:00:00"/>
    <d v="2018-01-01T00:00:00"/>
    <s v="A2657498"/>
    <x v="0"/>
    <n v="9977.49"/>
    <x v="11"/>
    <x v="11"/>
    <s v="Mobile Equipment"/>
    <n v="4.2000000000000003E-2"/>
    <n v="465.06"/>
  </r>
  <r>
    <n v="1"/>
    <n v="446.23"/>
    <n v="333.84663090290002"/>
    <d v="2020-09-01T00:00:00"/>
    <s v="Tampa Electric"/>
    <s v="TEC Electric"/>
    <s v="Big Bend Station"/>
    <x v="2"/>
    <n v="131600"/>
    <s v="Mobile Equipment: 379"/>
    <n v="93043"/>
    <s v="TRUCKS / EQUIPMENT TRAILERS ; STATION MISCELLANEOUS EQUIPMENT ; DRUM &amp; BARREL TRUCKS 1,000. CAPACITY FOUR WHEEL STEEL SOLID RUBBER WHEELS(VALLEY #3450)"/>
    <d v="1987-01-15T00:00:00"/>
    <d v="1987-01-15T00:00:00"/>
    <s v="A7001-2008"/>
    <x v="0"/>
    <n v="112.38"/>
    <x v="11"/>
    <x v="11"/>
    <s v="Mobile Equipment"/>
    <n v="4.2000000000000003E-2"/>
    <n v="18.739999999999998"/>
  </r>
  <r>
    <n v="2"/>
    <n v="8200"/>
    <n v="2510.5988379999999"/>
    <d v="2020-09-01T00:00:00"/>
    <s v="Tampa Electric"/>
    <s v="TEC Electric"/>
    <s v="Big Bend Station"/>
    <x v="2"/>
    <n v="131600"/>
    <s v="Mobile Equipment: 379"/>
    <n v="28366871"/>
    <s v="Purchased  2008 used carry all club cars"/>
    <d v="2012-06-30T00:00:00"/>
    <d v="2012-06-01T00:00:00"/>
    <s v="A2918-2012"/>
    <x v="0"/>
    <n v="5689.4"/>
    <x v="11"/>
    <x v="11"/>
    <s v="Mobile Equipment"/>
    <n v="4.2000000000000003E-2"/>
    <n v="344.4"/>
  </r>
  <r>
    <n v="1"/>
    <n v="19589.650000000001"/>
    <n v="4139.3093044095003"/>
    <d v="2020-09-01T00:00:00"/>
    <s v="Tampa Electric"/>
    <s v="TEC Electric"/>
    <s v="Big Bend Station"/>
    <x v="2"/>
    <n v="131600"/>
    <s v="Mobile Equipment: 379"/>
    <n v="52835396"/>
    <s v="BB Warehouse 21 forklift replaced"/>
    <d v="2015-07-12T00:00:00"/>
    <d v="2015-07-01T00:00:00"/>
    <s v="A2518993"/>
    <x v="0"/>
    <n v="15450.34"/>
    <x v="11"/>
    <x v="11"/>
    <s v="Mobile Equipment"/>
    <n v="4.2000000000000003E-2"/>
    <n v="822.77"/>
  </r>
  <r>
    <n v="1"/>
    <n v="91375"/>
    <n v="9038.5088937500004"/>
    <d v="2020-09-01T00:00:00"/>
    <s v="Tampa Electric"/>
    <s v="TEC Electric"/>
    <s v="Big Bend Station"/>
    <x v="2"/>
    <n v="131600"/>
    <s v="Mobile Equipment: 379"/>
    <n v="205231792"/>
    <s v="TRACK MOBILE 4500TM"/>
    <d v="2018-01-18T00:00:00"/>
    <d v="2018-01-01T00:00:00"/>
    <s v="A2665956"/>
    <x v="0"/>
    <n v="82336.490000000005"/>
    <x v="11"/>
    <x v="11"/>
    <s v="Mobile Equipment"/>
    <n v="4.2000000000000003E-2"/>
    <n v="3837.75"/>
  </r>
  <r>
    <n v="4"/>
    <n v="680.47"/>
    <n v="577.47901462160007"/>
    <d v="2020-09-01T00:00:00"/>
    <s v="Tampa Electric"/>
    <s v="TEC Electric"/>
    <s v="Big Bend Station"/>
    <x v="2"/>
    <n v="131600"/>
    <s v="Mobile Equipment: 379"/>
    <n v="113628"/>
    <s v="TRUCKS / EQUIPMENT TRAILERS ; STATION MISCELLANEOUS EQUIPMENT ; PLATFORM TRUCK"/>
    <d v="1976-06-15T00:00:00"/>
    <d v="1976-06-15T00:00:00"/>
    <s v="A2901"/>
    <x v="0"/>
    <n v="102.99"/>
    <x v="11"/>
    <x v="11"/>
    <s v="Mobile Equipment"/>
    <n v="4.2000000000000003E-2"/>
    <n v="28.58"/>
  </r>
  <r>
    <n v="1"/>
    <n v="7512.4000000000005"/>
    <n v="2513.5851846"/>
    <d v="2020-09-01T00:00:00"/>
    <s v="Tampa Electric"/>
    <s v="TEC Electric"/>
    <s v="Big Bend Station"/>
    <x v="2"/>
    <n v="131600"/>
    <s v="Mobile Equipment: 379"/>
    <n v="28267521"/>
    <s v="2007 Carryall 295 purchased"/>
    <d v="2011-09-15T00:00:00"/>
    <d v="2011-10-01T00:00:00"/>
    <s v="A2914-2011"/>
    <x v="0"/>
    <n v="4998.8100000000004"/>
    <x v="11"/>
    <x v="11"/>
    <s v="Mobile Equipment"/>
    <n v="4.2000000000000003E-2"/>
    <n v="315.52"/>
  </r>
  <r>
    <n v="2"/>
    <n v="22145.53"/>
    <n v="2190.5616400744998"/>
    <d v="2020-09-01T00:00:00"/>
    <s v="Tampa Electric"/>
    <s v="TEC Electric"/>
    <s v="Big Bend Station"/>
    <x v="2"/>
    <n v="131600"/>
    <s v="Mobile Equipment: 379"/>
    <n v="208928056"/>
    <s v="BPC 500 GALLONG MOBILE TRAILER QTY 2 TRAILERS"/>
    <d v="2018-01-18T00:00:00"/>
    <d v="2018-01-01T00:00:00"/>
    <s v="A2657504"/>
    <x v="0"/>
    <n v="19954.97"/>
    <x v="11"/>
    <x v="11"/>
    <s v="Mobile Equipment"/>
    <n v="4.2000000000000003E-2"/>
    <n v="930.11"/>
  </r>
  <r>
    <n v="1"/>
    <n v="54900"/>
    <n v="11600.415567"/>
    <d v="2020-09-01T00:00:00"/>
    <s v="Tampa Electric"/>
    <s v="TEC Electric"/>
    <s v="Big Bend Station"/>
    <x v="2"/>
    <n v="131600"/>
    <s v="Mobile Equipment: 379"/>
    <n v="93301841"/>
    <s v="BBC puchased a dump truck to replaced.  Truck has 2 dump beds and is used to clean up the screen wells and plant areas."/>
    <d v="2015-12-29T00:00:00"/>
    <d v="2015-12-01T00:00:00"/>
    <s v="A2572405"/>
    <x v="0"/>
    <n v="43299.58"/>
    <x v="11"/>
    <x v="11"/>
    <s v="Mobile Equipment"/>
    <n v="4.2000000000000003E-2"/>
    <n v="2305.8000000000002"/>
  </r>
  <r>
    <n v="4"/>
    <n v="1266.33"/>
    <n v="1032.9847891896"/>
    <d v="2020-09-01T00:00:00"/>
    <s v="Tampa Electric"/>
    <s v="TEC Electric"/>
    <s v="Big Bend Station"/>
    <x v="2"/>
    <n v="131600"/>
    <s v="Mobile Equipment: 379"/>
    <n v="114628"/>
    <s v="TRUCKS / EQUIPMENT TRAILERS ; STATION MISCELLANEOUS EQUIPMENT ; BARREL TRUCKS"/>
    <d v="1980-06-15T00:00:00"/>
    <d v="1980-06-15T00:00:00"/>
    <s v="A7001-2008"/>
    <x v="0"/>
    <n v="233.35"/>
    <x v="11"/>
    <x v="11"/>
    <s v="Mobile Equipment"/>
    <n v="4.2000000000000003E-2"/>
    <n v="53.19"/>
  </r>
  <r>
    <n v="1"/>
    <n v="11072.77"/>
    <n v="1095.2813146204999"/>
    <d v="2020-09-01T00:00:00"/>
    <s v="Tampa Electric"/>
    <s v="TEC Electric"/>
    <s v="Big Bend Station"/>
    <x v="2"/>
    <n v="131600"/>
    <s v="Mobile Equipment: 379"/>
    <n v="208928031"/>
    <s v="BBC 500 GALLON FUEL TRAILER # 8235"/>
    <d v="2018-01-18T00:00:00"/>
    <d v="2018-01-01T00:00:00"/>
    <s v="A2657488"/>
    <x v="0"/>
    <n v="9977.49"/>
    <x v="11"/>
    <x v="11"/>
    <s v="Mobile Equipment"/>
    <n v="4.2000000000000003E-2"/>
    <n v="465.06"/>
  </r>
  <r>
    <n v="6"/>
    <n v="36366.89"/>
    <n v="12168.052275435"/>
    <d v="2020-09-01T00:00:00"/>
    <s v="Tampa Electric"/>
    <s v="TEC Electric"/>
    <s v="Big Bend Station"/>
    <x v="2"/>
    <n v="131600"/>
    <s v="Mobile Equipment: 379"/>
    <n v="41051850"/>
    <s v="Jeffery allen carts"/>
    <d v="2011-12-31T00:00:00"/>
    <d v="2011-12-01T00:00:00"/>
    <s v="B2911-2011"/>
    <x v="0"/>
    <n v="24198.84"/>
    <x v="11"/>
    <x v="11"/>
    <s v="Mobile Equipment"/>
    <n v="4.2000000000000003E-2"/>
    <n v="1527.41"/>
  </r>
  <r>
    <n v="1"/>
    <n v="831"/>
    <n v="741.15901941000004"/>
    <d v="2020-09-01T00:00:00"/>
    <s v="Tampa Electric"/>
    <s v="TEC Electric"/>
    <s v="Big Bend Station"/>
    <x v="2"/>
    <n v="131600"/>
    <s v="Mobile Equipment: 379"/>
    <n v="78186"/>
    <s v="TRUCKS / EQUIPMENT TRAILERS ; STATION MISCELLANEOUS EQUIPMENT ; TRUCK, TOWSLEY"/>
    <d v="1970-06-15T00:00:00"/>
    <d v="1970-06-15T00:00:00"/>
    <s v="B021"/>
    <x v="0"/>
    <n v="89.84"/>
    <x v="11"/>
    <x v="11"/>
    <s v="Mobile Equipment"/>
    <n v="4.2000000000000003E-2"/>
    <n v="34.9"/>
  </r>
  <r>
    <n v="1"/>
    <n v="84000"/>
    <n v="17749.26972"/>
    <d v="2020-09-01T00:00:00"/>
    <s v="Tampa Electric"/>
    <s v="TEC Electric"/>
    <s v="Big Bend Station"/>
    <x v="2"/>
    <n v="131600"/>
    <s v="Mobile Equipment: 379"/>
    <n v="93301832"/>
    <s v="BBC purchased a extendahoe backhoe / front end loader"/>
    <d v="2015-12-29T00:00:00"/>
    <d v="2015-12-01T00:00:00"/>
    <s v="A2572404"/>
    <x v="0"/>
    <n v="66250.73"/>
    <x v="11"/>
    <x v="11"/>
    <s v="Mobile Equipment"/>
    <n v="4.2000000000000003E-2"/>
    <n v="3528"/>
  </r>
  <r>
    <n v="1"/>
    <n v="260764.42"/>
    <n v="55099.738380468603"/>
    <d v="2020-09-01T00:00:00"/>
    <s v="Tampa Electric"/>
    <s v="TEC Electric"/>
    <s v="Big Bend Station"/>
    <x v="2"/>
    <n v="131600"/>
    <s v="Mobile Equipment: 379"/>
    <n v="89914343"/>
    <s v="BBC purchased a new Crosswind street cleaning vacuum truck"/>
    <d v="2015-12-29T00:00:00"/>
    <d v="2015-12-01T00:00:00"/>
    <s v="A2569861"/>
    <x v="0"/>
    <n v="205664.68"/>
    <x v="11"/>
    <x v="11"/>
    <s v="Mobile Equipment"/>
    <n v="4.2000000000000003E-2"/>
    <n v="10952.11"/>
  </r>
  <r>
    <n v="1"/>
    <n v="884"/>
    <n v="721.10631007999996"/>
    <d v="2020-09-01T00:00:00"/>
    <s v="Tampa Electric"/>
    <s v="TEC Electric"/>
    <s v="Big Bend Station"/>
    <x v="2"/>
    <n v="131600"/>
    <s v="Mobile Equipment: 379"/>
    <n v="79233"/>
    <s v="TRUCKS / EQUIPMENT TRAILERS ; STATION MISCELLANEOUS EQUIPMENT ; SEMI TRAILER S/N 1375"/>
    <d v="1980-06-15T00:00:00"/>
    <d v="1980-06-15T00:00:00"/>
    <s v="A7001-2008"/>
    <x v="0"/>
    <n v="162.88999999999999"/>
    <x v="11"/>
    <x v="11"/>
    <s v="Mobile Equipment"/>
    <n v="4.2000000000000003E-2"/>
    <n v="37.130000000000003"/>
  </r>
  <r>
    <n v="1"/>
    <n v="329746.45"/>
    <n v="119239.24776594051"/>
    <d v="2020-09-01T00:00:00"/>
    <s v="Tampa Electric"/>
    <s v="TEC Electric"/>
    <s v="Big Bend Station"/>
    <x v="2"/>
    <n v="131600"/>
    <s v="Mobile Equipment: 379"/>
    <n v="25887009"/>
    <s v="Purchased 2010 Guzzler vacuuum truck NXHighVac"/>
    <d v="2010-01-01T00:00:00"/>
    <d v="2010-01-01T00:00:00"/>
    <s v="B2086-2009"/>
    <x v="0"/>
    <n v="210507.2"/>
    <x v="11"/>
    <x v="11"/>
    <s v="Mobile Equipment"/>
    <n v="4.2000000000000003E-2"/>
    <n v="13849.35"/>
  </r>
  <r>
    <n v="1"/>
    <n v="11072.77"/>
    <n v="1095.2813146204999"/>
    <d v="2020-09-01T00:00:00"/>
    <s v="Tampa Electric"/>
    <s v="TEC Electric"/>
    <s v="Big Bend Station"/>
    <x v="2"/>
    <n v="131600"/>
    <s v="Mobile Equipment: 379"/>
    <n v="208928041"/>
    <s v="500 GALLON FUEL TRAILER # 8704"/>
    <d v="2018-01-18T00:00:00"/>
    <d v="2018-01-01T00:00:00"/>
    <s v="A2657497"/>
    <x v="0"/>
    <n v="9977.49"/>
    <x v="11"/>
    <x v="11"/>
    <s v="Mobile Equipment"/>
    <n v="4.2000000000000003E-2"/>
    <n v="465.06"/>
  </r>
  <r>
    <n v="1"/>
    <n v="11072.77"/>
    <n v="1095.2813146204999"/>
    <d v="2020-09-01T00:00:00"/>
    <s v="Tampa Electric"/>
    <s v="TEC Electric"/>
    <s v="Big Bend Station"/>
    <x v="2"/>
    <n v="131600"/>
    <s v="Mobile Equipment: 379"/>
    <n v="208928051"/>
    <s v="BPC 500 GALLONG MOBILE TRAILER # 8901"/>
    <d v="2018-01-18T00:00:00"/>
    <d v="2018-01-01T00:00:00"/>
    <s v="A2657501"/>
    <x v="0"/>
    <n v="9977.49"/>
    <x v="11"/>
    <x v="11"/>
    <s v="Mobile Equipment"/>
    <n v="4.2000000000000003E-2"/>
    <n v="465.06"/>
  </r>
  <r>
    <n v="4"/>
    <n v="722.80000000000007"/>
    <n v="613.40225398400003"/>
    <d v="2020-09-01T00:00:00"/>
    <s v="Tampa Electric"/>
    <s v="TEC Electric"/>
    <s v="Big Bend Station"/>
    <x v="2"/>
    <n v="131600"/>
    <s v="Mobile Equipment: 379"/>
    <n v="79606"/>
    <s v="TRUCKS / EQUIPMENT TRAILERS ; STATION MISCELLANEOUS EQUIPMENT ; BARRELL TRUCK"/>
    <d v="1976-06-15T00:00:00"/>
    <d v="1976-06-15T00:00:00"/>
    <s v="A2901"/>
    <x v="0"/>
    <n v="109.4"/>
    <x v="11"/>
    <x v="11"/>
    <s v="Mobile Equipment"/>
    <n v="4.2000000000000003E-2"/>
    <n v="30.36"/>
  </r>
  <r>
    <n v="1"/>
    <n v="-52450"/>
    <n v="-11082.7285335"/>
    <d v="2020-09-01T00:00:00"/>
    <s v="Tampa Electric"/>
    <s v="TEC Electric"/>
    <s v="Big Bend Station"/>
    <x v="2"/>
    <n v="131600"/>
    <s v="Mobile Equipment: 379"/>
    <n v="123991168"/>
    <s v="ESS Articulating dump truck replaced"/>
    <d v="2015-11-30T00:00:00"/>
    <d v="2016-06-01T00:00:00"/>
    <s v="A2569857"/>
    <x v="0"/>
    <n v="-41367.269999999997"/>
    <x v="11"/>
    <x v="11"/>
    <s v="Mobile Equipment"/>
    <n v="4.2000000000000003E-2"/>
    <n v="-2202.9"/>
  </r>
  <r>
    <n v="1"/>
    <n v="55021.47"/>
    <n v="18409.716179504998"/>
    <d v="2020-09-01T00:00:00"/>
    <s v="Tampa Electric"/>
    <s v="TEC Electric"/>
    <s v="Big Bend Station"/>
    <x v="2"/>
    <n v="131600"/>
    <s v="Mobile Equipment: 379"/>
    <n v="27235250"/>
    <s v="BBC Cat Simulator for Energy Supply Services, for safety and training on mobile equipment"/>
    <d v="2011-01-01T00:00:00"/>
    <d v="2011-01-01T00:00:00"/>
    <s v="A7619-2010"/>
    <x v="0"/>
    <n v="36611.75"/>
    <x v="11"/>
    <x v="11"/>
    <s v="Mobile Equipment"/>
    <n v="4.2000000000000003E-2"/>
    <n v="2310.9"/>
  </r>
  <r>
    <n v="1"/>
    <n v="389900"/>
    <n v="140991.30621099999"/>
    <d v="2020-09-01T00:00:00"/>
    <s v="Tampa Electric"/>
    <s v="TEC Electric"/>
    <s v="Big Bend Station"/>
    <x v="2"/>
    <n v="131600"/>
    <s v="Mobile Equipment: 379"/>
    <n v="25887004"/>
    <s v="Purchased new Caterpillar 980H wheel loader with 10yd bucket"/>
    <d v="2010-01-01T00:00:00"/>
    <d v="2010-01-01T00:00:00"/>
    <s v="B2087-2009"/>
    <x v="0"/>
    <n v="248908.69"/>
    <x v="11"/>
    <x v="11"/>
    <s v="Mobile Equipment"/>
    <n v="4.2000000000000003E-2"/>
    <n v="16375.8"/>
  </r>
  <r>
    <n v="1"/>
    <n v="364"/>
    <n v="306.03454335999999"/>
    <d v="2020-09-01T00:00:00"/>
    <s v="Tampa Electric"/>
    <s v="TEC Electric"/>
    <s v="Big Bend Station"/>
    <x v="2"/>
    <n v="131600"/>
    <s v="Mobile Equipment: 379"/>
    <n v="114785"/>
    <s v="TRUCKS / EQUIPMENT TRAILERS ; STATION MISCELLANEOUS EQUIPMENT ; PALLET TRUCK, CRAFT"/>
    <d v="1977-06-15T00:00:00"/>
    <d v="1977-06-15T00:00:00"/>
    <s v="A2901"/>
    <x v="0"/>
    <n v="57.97"/>
    <x v="11"/>
    <x v="11"/>
    <s v="Mobile Equipment"/>
    <n v="4.2000000000000003E-2"/>
    <n v="15.29"/>
  </r>
  <r>
    <n v="1"/>
    <n v="446.22"/>
    <n v="333.83914941059999"/>
    <d v="2020-09-01T00:00:00"/>
    <s v="Tampa Electric"/>
    <s v="TEC Electric"/>
    <s v="Big Bend Station"/>
    <x v="2"/>
    <n v="131600"/>
    <s v="Mobile Equipment: 379"/>
    <n v="93044"/>
    <s v="TRUCKS / EQUIPMENT TRAILERS ; STATION MISCELLANEOUS EQUIPMENT ; DRUM &amp; BARREL TRUCKS 1,000. CAPACITY FOUR WHEEL STEEL SOLID RUBBER WHEELS(VALLEY #3450)"/>
    <d v="1987-01-15T00:00:00"/>
    <d v="1987-01-15T00:00:00"/>
    <s v="A7001-2008"/>
    <x v="0"/>
    <n v="112.38"/>
    <x v="11"/>
    <x v="11"/>
    <s v="Mobile Equipment"/>
    <n v="4.2000000000000003E-2"/>
    <n v="18.739999999999998"/>
  </r>
  <r>
    <n v="1"/>
    <n v="7794.3600000000006"/>
    <n v="2153.0666166912001"/>
    <d v="2020-09-01T00:00:00"/>
    <s v="Tampa Electric"/>
    <s v="TEC Electric"/>
    <s v="Big Bend Station"/>
    <x v="2"/>
    <n v="131600"/>
    <s v="Mobile Equipment: 379"/>
    <n v="38515318"/>
    <s v="Used 2008  club car purchased"/>
    <d v="2013-03-15T00:00:00"/>
    <d v="2013-03-01T00:00:00"/>
    <s v="A2930-2012"/>
    <x v="0"/>
    <n v="5641.29"/>
    <x v="11"/>
    <x v="11"/>
    <s v="Mobile Equipment"/>
    <n v="4.2000000000000003E-2"/>
    <n v="327.36"/>
  </r>
  <r>
    <n v="1"/>
    <n v="4610.63"/>
    <n v="456.06807398950002"/>
    <d v="2020-09-01T00:00:00"/>
    <s v="Tampa Electric"/>
    <s v="TEC Electric"/>
    <s v="Big Bend Station"/>
    <x v="2"/>
    <n v="131600"/>
    <s v="Mobile Equipment: 379"/>
    <n v="208928518"/>
    <s v="NEW GOLF CART FOR USED OIL SHED"/>
    <d v="2018-05-30T00:00:00"/>
    <d v="2018-05-01T00:00:00"/>
    <s v="A2681533"/>
    <x v="0"/>
    <n v="4154.5600000000004"/>
    <x v="11"/>
    <x v="11"/>
    <s v="Mobile Equipment"/>
    <n v="4.2000000000000003E-2"/>
    <n v="193.65"/>
  </r>
  <r>
    <n v="1"/>
    <n v="353300"/>
    <n v="74652.583239"/>
    <d v="2020-09-01T00:00:00"/>
    <s v="Tampa Electric"/>
    <s v="TEC Electric"/>
    <s v="Big Bend Station"/>
    <x v="2"/>
    <n v="131600"/>
    <s v="Mobile Equipment: 379"/>
    <n v="89914324"/>
    <s v="ESS Articulating dump truck replaced"/>
    <d v="2015-11-30T00:00:00"/>
    <d v="2015-12-01T00:00:00"/>
    <s v="A2569857"/>
    <x v="0"/>
    <n v="278647.42"/>
    <x v="11"/>
    <x v="11"/>
    <s v="Mobile Equipment"/>
    <n v="4.2000000000000003E-2"/>
    <n v="14838.6"/>
  </r>
  <r>
    <n v="1"/>
    <n v="46993.599999999999"/>
    <n v="6513.9962469439997"/>
    <d v="2020-09-01T00:00:00"/>
    <s v="Tampa Electric"/>
    <s v="TEC Electric"/>
    <s v="Big Bend Station"/>
    <x v="2"/>
    <n v="131600"/>
    <s v="Mobile Equipment: 379"/>
    <n v="207894946"/>
    <s v="UNIT# 9384, 2017 JUNGHE ETR 345, BBC 9446 ELECTRIC REACH TRUCK 4,500 LBS"/>
    <d v="2017-12-07T00:00:00"/>
    <d v="2017-12-01T00:00:00"/>
    <s v="A2658467"/>
    <x v="0"/>
    <n v="40479.599999999999"/>
    <x v="11"/>
    <x v="11"/>
    <s v="Mobile Equipment"/>
    <n v="4.2000000000000003E-2"/>
    <n v="1973.73"/>
  </r>
  <r>
    <n v="4"/>
    <n v="944.32"/>
    <n v="793.94104391680003"/>
    <d v="2020-09-01T00:00:00"/>
    <s v="Tampa Electric"/>
    <s v="TEC Electric"/>
    <s v="Big Bend Station"/>
    <x v="2"/>
    <n v="131600"/>
    <s v="Mobile Equipment: 379"/>
    <n v="79604"/>
    <s v="TRUCKS / EQUIPMENT TRAILERS ; STATION MISCELLANEOUS EQUIPMENT ; BARREL TRUCKS"/>
    <d v="1977-06-15T00:00:00"/>
    <d v="1977-06-15T00:00:00"/>
    <s v="A2901"/>
    <x v="0"/>
    <n v="150.38"/>
    <x v="11"/>
    <x v="11"/>
    <s v="Mobile Equipment"/>
    <n v="4.2000000000000003E-2"/>
    <n v="39.659999999999997"/>
  </r>
  <r>
    <n v="1"/>
    <n v="5691.76"/>
    <n v="563.00983180399999"/>
    <d v="2020-09-01T00:00:00"/>
    <s v="Tampa Electric"/>
    <s v="TEC Electric"/>
    <s v="Big Bend Station"/>
    <x v="2"/>
    <n v="131600"/>
    <s v="Mobile Equipment: 379"/>
    <n v="207895068"/>
    <s v="GOLF CART FOR SECURITY"/>
    <d v="2018-04-19T00:00:00"/>
    <d v="2018-04-01T00:00:00"/>
    <s v="A2661346"/>
    <x v="0"/>
    <n v="5128.75"/>
    <x v="11"/>
    <x v="11"/>
    <s v="Mobile Equipment"/>
    <n v="4.2000000000000003E-2"/>
    <n v="239.05"/>
  </r>
  <r>
    <n v="1"/>
    <n v="2039.16"/>
    <n v="430.87620050280003"/>
    <d v="2020-09-01T00:00:00"/>
    <s v="Tampa Electric"/>
    <s v="TEC Electric"/>
    <s v="Big Bend Station"/>
    <x v="2"/>
    <n v="131600"/>
    <s v="Monitor: 204"/>
    <n v="75255191"/>
    <s v="BB EHS purchased a Dooltronic DP17 air cooler as part of the SO2 monitoring system"/>
    <d v="2015-10-02T00:00:00"/>
    <d v="2015-10-01T00:00:00"/>
    <s v="A2562190"/>
    <x v="0"/>
    <n v="1608.28"/>
    <x v="11"/>
    <x v="11"/>
    <s v="Monitor"/>
    <n v="4.2000000000000003E-2"/>
    <n v="85.64"/>
  </r>
  <r>
    <n v="1"/>
    <n v="37726.36"/>
    <n v="6640.2588771232004"/>
    <d v="2020-09-01T00:00:00"/>
    <s v="Tampa Electric"/>
    <s v="TEC Electric"/>
    <s v="Big Bend Station"/>
    <x v="2"/>
    <n v="131600"/>
    <s v="Monitor: 204"/>
    <n v="119587794"/>
    <s v="GAS DETECTORS FOR BB WHAREHOUSE"/>
    <d v="2016-12-02T00:00:00"/>
    <d v="2016-12-01T00:00:00"/>
    <s v="A2612836"/>
    <x v="0"/>
    <n v="31086.1"/>
    <x v="11"/>
    <x v="11"/>
    <s v="Monitor"/>
    <n v="4.2000000000000003E-2"/>
    <n v="1584.51"/>
  </r>
  <r>
    <n v="1"/>
    <n v="27019.53"/>
    <n v="9770.5022516216995"/>
    <d v="2020-09-01T00:00:00"/>
    <s v="Tampa Electric"/>
    <s v="TEC Electric"/>
    <s v="Big Bend Station"/>
    <x v="2"/>
    <n v="131600"/>
    <s v="Motor - Complete: 205"/>
    <n v="26925230"/>
    <s v="BBC #1 Air compressor motor replaced"/>
    <d v="2010-06-30T00:00:00"/>
    <d v="2010-09-01T00:00:00"/>
    <s v="A7085-2010"/>
    <x v="0"/>
    <n v="17249.03"/>
    <x v="11"/>
    <x v="11"/>
    <s v="Motor - Complete"/>
    <n v="4.2000000000000003E-2"/>
    <n v="1134.82"/>
  </r>
  <r>
    <n v="1"/>
    <n v="116945.39"/>
    <n v="50895.570460573901"/>
    <d v="2020-09-01T00:00:00"/>
    <s v="Tampa Electric"/>
    <s v="TEC Electric"/>
    <s v="Big Bend Station"/>
    <x v="2"/>
    <n v="131600"/>
    <s v="Motor Control Center: 208"/>
    <n v="192694"/>
    <s v="MOTOR CONTROL CENTER ; CRANES /HOISTS ; BB TURBINE CRANE #2 MAIN AND AUXILIARY HOIST CONTROLS REPLACED. DC DRIVE CONTROLS INCLUDE CABINETRY, ENCODERS, AND WIRING LABOR AND MATERIALS WHA 5/13/08"/>
    <d v="2007-08-15T00:00:00"/>
    <d v="2007-08-15T00:00:00"/>
    <s v="A7068-2007"/>
    <x v="0"/>
    <n v="66049.820000000007"/>
    <x v="11"/>
    <x v="11"/>
    <s v="Motor Control Center"/>
    <n v="4.2000000000000003E-2"/>
    <n v="4911.71"/>
  </r>
  <r>
    <n v="1"/>
    <n v="175401.44"/>
    <n v="48451.827344844802"/>
    <d v="2020-09-01T00:00:00"/>
    <s v="Tampa Electric"/>
    <s v="TEC Electric"/>
    <s v="Big Bend Station"/>
    <x v="2"/>
    <n v="131600"/>
    <s v="Motor Control Center: 208"/>
    <n v="40973909"/>
    <s v="BB MCC-T7 replaced with Cutler Hammer freedomflash guard motor control centers with remote draw out capability"/>
    <d v="2013-03-30T00:00:00"/>
    <d v="2013-05-01T00:00:00"/>
    <s v="B2839-2011"/>
    <x v="0"/>
    <n v="126949.61"/>
    <x v="11"/>
    <x v="11"/>
    <s v="Motor Control Center"/>
    <n v="4.2000000000000003E-2"/>
    <n v="7366.86"/>
  </r>
  <r>
    <n v="1"/>
    <n v="4862"/>
    <n v="85.063607200000007"/>
    <d v="2020-09-01T00:00:00"/>
    <s v="Tampa Electric"/>
    <s v="TEC Electric"/>
    <s v="Big Bend Station"/>
    <x v="2"/>
    <n v="131600"/>
    <s v="Non-unitized: "/>
    <n v="333763166"/>
    <s v="The admin building does not have consistent cell phone reception. Construction materials like concrete block cellular signal which has adversely affected the signal strength.  Therefore, repeaters are needed in the admin building."/>
    <d v="2020-05-28T00:00:00"/>
    <d v="2020-05-01T00:00:00"/>
    <s v="A2740708"/>
    <x v="0"/>
    <n v="4776.9399999999996"/>
    <x v="11"/>
    <x v="11"/>
    <s v="Non-unitized"/>
    <n v="4.2000000000000003E-2"/>
    <n v="204.2"/>
  </r>
  <r>
    <n v="1"/>
    <n v="11476.86"/>
    <n v="200.79455181599999"/>
    <d v="2020-09-01T00:00:00"/>
    <s v="Tampa Electric"/>
    <s v="TEC Electric"/>
    <s v="Big Bend Station"/>
    <x v="2"/>
    <n v="131600"/>
    <s v="Non-unitized: "/>
    <n v="337161891"/>
    <s v="Purchase new golf cart for FGD"/>
    <d v="2020-06-29T00:00:00"/>
    <d v="2020-06-01T00:00:00"/>
    <s v="A2742433"/>
    <x v="0"/>
    <n v="11276.07"/>
    <x v="11"/>
    <x v="11"/>
    <s v="Non-unitized"/>
    <n v="4.2000000000000003E-2"/>
    <n v="482.03"/>
  </r>
  <r>
    <n v="1"/>
    <n v="16129.78"/>
    <n v="282.20017896799999"/>
    <d v="2020-09-01T00:00:00"/>
    <s v="Tampa Electric"/>
    <s v="TEC Electric"/>
    <s v="Big Bend Station"/>
    <x v="2"/>
    <n v="131600"/>
    <s v="Non-unitized: "/>
    <n v="333763172"/>
    <s v="THE MAGNETIC COUPLER FAILED ON POWER CABLE"/>
    <d v="2020-05-28T00:00:00"/>
    <d v="2020-05-01T00:00:00"/>
    <s v="A2740819"/>
    <x v="0"/>
    <n v="15847.58"/>
    <x v="11"/>
    <x v="11"/>
    <s v="Non-unitized"/>
    <n v="4.2000000000000003E-2"/>
    <n v="677.45"/>
  </r>
  <r>
    <n v="168"/>
    <n v="83276"/>
    <n v="69339.200952519997"/>
    <d v="2020-09-01T00:00:00"/>
    <s v="Tampa Electric"/>
    <s v="TEC Electric"/>
    <s v="Big Bend Station"/>
    <x v="2"/>
    <n v="131600"/>
    <s v="Piping - Under 6&quot;: 218"/>
    <n v="79633"/>
    <s v="PIPING 6&quot; &amp; LARGER ; COMPRESSED AIR PIPING ; PIPE, 6&quot; SEAMLESS BLACK"/>
    <d v="1978-06-15T00:00:00"/>
    <d v="1978-06-15T00:00:00"/>
    <s v="G141"/>
    <x v="0"/>
    <n v="13936.8"/>
    <x v="11"/>
    <x v="11"/>
    <s v="Piping - Under 6&quot;"/>
    <n v="4.2000000000000003E-2"/>
    <n v="3497.59"/>
  </r>
  <r>
    <n v="2"/>
    <n v="28238"/>
    <n v="23512.18065826"/>
    <d v="2020-09-01T00:00:00"/>
    <s v="Tampa Electric"/>
    <s v="TEC Electric"/>
    <s v="Big Bend Station"/>
    <x v="2"/>
    <n v="131600"/>
    <s v="Piping - Under 6&quot;: 218"/>
    <n v="113631"/>
    <s v="PIPING 6&quot; &amp; LARGER ; COMPRESSED AIR PIPING ; PIPE, 16&quot;, INTAKE ASEMBLY, ALUMINUM , FLANGED"/>
    <d v="1978-06-15T00:00:00"/>
    <d v="1978-06-15T00:00:00"/>
    <s v="G141"/>
    <x v="0"/>
    <n v="4725.82"/>
    <x v="11"/>
    <x v="11"/>
    <s v="Piping - Under 6&quot;"/>
    <n v="4.2000000000000003E-2"/>
    <n v="1186"/>
  </r>
  <r>
    <n v="60"/>
    <n v="114012.07"/>
    <n v="69038.572436418006"/>
    <d v="2020-09-01T00:00:00"/>
    <s v="Tampa Electric"/>
    <s v="TEC Electric"/>
    <s v="Big Bend Station"/>
    <x v="2"/>
    <n v="131600"/>
    <s v="Piping - Under 6&quot;: 218"/>
    <n v="119124"/>
    <s v="PIPING 6&quot; AND LARGER ; STATION AIR ; PIPING TO GO ALONG WITH STATION AIR COMPRESSOR. INCLUDES 30' OF 6&quot; AND 8&quot; PIPING AND HANGERS AND 30' OF COOLING WATER LINES. 08/11/99 RJB"/>
    <d v="1998-12-15T00:00:00"/>
    <d v="1998-12-15T00:00:00"/>
    <s v="B1683"/>
    <x v="0"/>
    <n v="44973.5"/>
    <x v="11"/>
    <x v="11"/>
    <s v="Piping - Under 6&quot;"/>
    <n v="4.2000000000000003E-2"/>
    <n v="4788.51"/>
  </r>
  <r>
    <n v="1"/>
    <n v="1033"/>
    <n v="921.32041762999995"/>
    <d v="2020-09-01T00:00:00"/>
    <s v="Tampa Electric"/>
    <s v="TEC Electric"/>
    <s v="Big Bend Station"/>
    <x v="2"/>
    <n v="131600"/>
    <s v="Piping 6&quot; &amp; larger: 219"/>
    <n v="113586"/>
    <s v="STORAGE RACKS / UNITS ; STATION MISCELLANEOUS EQUIPMENT ; RACK"/>
    <d v="1970-06-15T00:00:00"/>
    <d v="1970-06-15T00:00:00"/>
    <s v="B021"/>
    <x v="0"/>
    <n v="111.68"/>
    <x v="11"/>
    <x v="11"/>
    <s v="Piping 6&quot; &amp; larger"/>
    <n v="4.2000000000000003E-2"/>
    <n v="43.39"/>
  </r>
  <r>
    <n v="1412"/>
    <n v="58997.5"/>
    <n v="47605.671545049998"/>
    <d v="2020-09-01T00:00:00"/>
    <s v="Tampa Electric"/>
    <s v="TEC Electric"/>
    <s v="Big Bend Station"/>
    <x v="2"/>
    <n v="131600"/>
    <s v="Piping 6&quot; &amp; larger: 219"/>
    <n v="79634"/>
    <s v="PIPING UNDER 6&quot; INCLUDING VALVES ; SERVICE AIR PIPING ; PIPING UNDER 6&quot;"/>
    <d v="1981-06-15T00:00:00"/>
    <d v="1981-06-15T00:00:00"/>
    <s v="K7583"/>
    <x v="0"/>
    <n v="11391.83"/>
    <x v="11"/>
    <x v="11"/>
    <s v="Piping 6&quot; &amp; larger"/>
    <n v="4.2000000000000003E-2"/>
    <n v="2477.9"/>
  </r>
  <r>
    <n v="1"/>
    <n v="28817.45"/>
    <n v="21245.909960825"/>
    <d v="2020-09-01T00:00:00"/>
    <s v="Tampa Electric"/>
    <s v="TEC Electric"/>
    <s v="Big Bend Station"/>
    <x v="2"/>
    <n v="131600"/>
    <s v="Piping 6&quot; &amp; larger: 219"/>
    <n v="93159"/>
    <s v="PIPING / TUBING ; VACUUM CLEANING SYSTEM ; MAIN PLANT TRIPPER ROOM VACUUM CLEANING SYSTEM. INCLUDES PIPE 6&quot; SCH 40 WELDED CARBON STEEL. APPROX. 294 FEET."/>
    <d v="1988-08-15T00:00:00"/>
    <d v="1988-08-15T00:00:00"/>
    <s v="A7088"/>
    <x v="0"/>
    <n v="7571.54"/>
    <x v="11"/>
    <x v="11"/>
    <s v="Piping 6&quot; &amp; larger"/>
    <n v="4.2000000000000003E-2"/>
    <n v="1210.33"/>
  </r>
  <r>
    <n v="1"/>
    <n v="49384.54"/>
    <n v="22595.199954985997"/>
    <d v="2020-09-01T00:00:00"/>
    <s v="Tampa Electric"/>
    <s v="TEC Electric"/>
    <s v="Big Bend Station"/>
    <x v="2"/>
    <n v="131600"/>
    <s v="Piping 6&quot; &amp; larger: 219"/>
    <n v="127144"/>
    <s v="PIPING UNDER 6 INCHES ; STATION AIR ; BBC #6 AIR COMPRESSOR WATER LINE ADDITION. LABOR AND MATERIALS. 05/17/07 RJB"/>
    <d v="2006-12-15T00:00:00"/>
    <d v="2006-12-15T00:00:00"/>
    <s v="A7091"/>
    <x v="0"/>
    <n v="26789.34"/>
    <x v="11"/>
    <x v="11"/>
    <s v="Piping 6&quot; &amp; larger"/>
    <n v="4.2000000000000003E-2"/>
    <n v="2074.15"/>
  </r>
  <r>
    <n v="1"/>
    <n v="4336.41"/>
    <n v="3459.7240179099003"/>
    <d v="2020-09-01T00:00:00"/>
    <s v="Tampa Electric"/>
    <s v="TEC Electric"/>
    <s v="Big Bend Station"/>
    <x v="2"/>
    <n v="131600"/>
    <s v="Portable Building: 384"/>
    <n v="113624"/>
    <s v="PORTABLE BUILDINGS ; STATION MISCELLANEOUS EQUIPMENT ; CARGO OFFICE TRAILER, S#WC30755, 195T"/>
    <d v="1982-06-15T00:00:00"/>
    <d v="1982-06-15T00:00:00"/>
    <s v="JE7"/>
    <x v="0"/>
    <n v="876.69"/>
    <x v="11"/>
    <x v="11"/>
    <s v="Portable Building"/>
    <n v="4.2000000000000003E-2"/>
    <n v="182.13"/>
  </r>
  <r>
    <n v="1"/>
    <n v="3808"/>
    <n v="3231.6488422399998"/>
    <d v="2020-09-01T00:00:00"/>
    <s v="Tampa Electric"/>
    <s v="TEC Electric"/>
    <s v="Big Bend Station"/>
    <x v="2"/>
    <n v="131600"/>
    <s v="Portable Building: 384"/>
    <n v="78252"/>
    <s v="PORTABLE BUILDINGS ; STATION MISCELLANEOUS EQUIPMENT ; WELLS CARGO TRAILER,8X16 S/N WC3262S W/ A/C"/>
    <d v="1976-06-15T00:00:00"/>
    <d v="1976-06-15T00:00:00"/>
    <s v="C54&amp;G"/>
    <x v="0"/>
    <n v="576.35"/>
    <x v="11"/>
    <x v="11"/>
    <s v="Portable Building"/>
    <n v="4.2000000000000003E-2"/>
    <n v="159.94"/>
  </r>
  <r>
    <n v="1"/>
    <n v="3479"/>
    <n v="2952.44388712"/>
    <d v="2020-09-01T00:00:00"/>
    <s v="Tampa Electric"/>
    <s v="TEC Electric"/>
    <s v="Big Bend Station"/>
    <x v="2"/>
    <n v="131600"/>
    <s v="Portable Building: 384"/>
    <n v="121795"/>
    <s v="PORTABLE BUILDINGS ; STATION MISCELLANEOUS EQUIPMENT ; WELLS CARGO TRAILER,16X18,S/N 3027 W/ A/C"/>
    <d v="1976-06-15T00:00:00"/>
    <d v="1976-06-15T00:00:00"/>
    <s v="C54&amp;G"/>
    <x v="0"/>
    <n v="526.55999999999995"/>
    <x v="11"/>
    <x v="11"/>
    <s v="Portable Building"/>
    <n v="4.2000000000000003E-2"/>
    <n v="146.12"/>
  </r>
  <r>
    <n v="1"/>
    <n v="3785"/>
    <n v="3212.1299548000002"/>
    <d v="2020-09-01T00:00:00"/>
    <s v="Tampa Electric"/>
    <s v="TEC Electric"/>
    <s v="Big Bend Station"/>
    <x v="2"/>
    <n v="131600"/>
    <s v="Portable Building: 384"/>
    <n v="114554"/>
    <s v="PORTABLE BUILDINGS ; STATION MISCELLANEOUS EQUIPMENT ; 8FTX16FT WELLS CARGO TRAILER S/N WC31035"/>
    <d v="1976-06-15T00:00:00"/>
    <d v="1976-06-15T00:00:00"/>
    <s v="C54&amp;G"/>
    <x v="0"/>
    <n v="572.87"/>
    <x v="11"/>
    <x v="11"/>
    <s v="Portable Building"/>
    <n v="4.2000000000000003E-2"/>
    <n v="158.97"/>
  </r>
  <r>
    <n v="3"/>
    <n v="5789"/>
    <n v="4912.8191039200001"/>
    <d v="2020-09-01T00:00:00"/>
    <s v="Tampa Electric"/>
    <s v="TEC Electric"/>
    <s v="Big Bend Station"/>
    <x v="2"/>
    <n v="131600"/>
    <s v="Portable Building: 384"/>
    <n v="78253"/>
    <s v="PORTABLE BUILDINGS ; STATION MISCELLANEOUS EQUIPMENT ; 8X10 PORT.BLDG.,S/N 4572,73&amp;74 W/ A/C"/>
    <d v="1976-06-15T00:00:00"/>
    <d v="1976-06-15T00:00:00"/>
    <s v="C54&amp;G"/>
    <x v="0"/>
    <n v="876.18"/>
    <x v="11"/>
    <x v="11"/>
    <s v="Portable Building"/>
    <n v="4.2000000000000003E-2"/>
    <n v="243.14"/>
  </r>
  <r>
    <n v="1"/>
    <n v="4967.5"/>
    <n v="3548.772114675"/>
    <d v="2020-09-01T00:00:00"/>
    <s v="Tampa Electric"/>
    <s v="TEC Electric"/>
    <s v="Big Bend Station"/>
    <x v="2"/>
    <n v="131600"/>
    <s v="Portable Building: 384"/>
    <n v="117558"/>
    <s v="PORTABLE BUILDINGS ; STATION MISCELLANEOUS EQUIPMENT ; NEW TRAILER 8 X 24 TRIPLE A MOBILE FIELD OFFICE.PO# 25662 SN- 39665."/>
    <d v="1990-04-15T00:00:00"/>
    <d v="1990-04-15T00:00:00"/>
    <s v="A7541"/>
    <x v="0"/>
    <n v="1418.73"/>
    <x v="11"/>
    <x v="11"/>
    <s v="Portable Building"/>
    <n v="4.2000000000000003E-2"/>
    <n v="208.64"/>
  </r>
  <r>
    <n v="1"/>
    <n v="6613.47"/>
    <n v="5506.6612868469001"/>
    <d v="2020-09-01T00:00:00"/>
    <s v="Tampa Electric"/>
    <s v="TEC Electric"/>
    <s v="Big Bend Station"/>
    <x v="2"/>
    <n v="131600"/>
    <s v="Portable Building: 384"/>
    <n v="121889"/>
    <s v="PORTABLE BUILDINGS ; STATION MISCELLANEOUS EQUIPMENT ; PORTABLE BUILDING - PLANNER ANALYST"/>
    <d v="1978-06-15T00:00:00"/>
    <d v="1978-06-15T00:00:00"/>
    <s v="A7015-2007"/>
    <x v="0"/>
    <n v="1106.81"/>
    <x v="11"/>
    <x v="11"/>
    <s v="Portable Building"/>
    <n v="4.2000000000000003E-2"/>
    <n v="277.77"/>
  </r>
  <r>
    <n v="1"/>
    <n v="4037"/>
    <n v="3425.98906936"/>
    <d v="2020-09-01T00:00:00"/>
    <s v="Tampa Electric"/>
    <s v="TEC Electric"/>
    <s v="Big Bend Station"/>
    <x v="2"/>
    <n v="131600"/>
    <s v="Portable Building: 384"/>
    <n v="114585"/>
    <s v="PORTABLE BUILDINGS ; STATION MISCELLANEOUS EQUIPMENT ; TRAILER,GULFBREEZE,1969 S/N 0193 W/ A/C"/>
    <d v="1976-06-15T00:00:00"/>
    <d v="1976-06-15T00:00:00"/>
    <s v="C54&amp;G"/>
    <x v="0"/>
    <n v="611.01"/>
    <x v="11"/>
    <x v="11"/>
    <s v="Portable Building"/>
    <n v="4.2000000000000003E-2"/>
    <n v="169.55"/>
  </r>
  <r>
    <n v="1"/>
    <n v="5837.46"/>
    <n v="1787.2585723013999"/>
    <d v="2020-09-01T00:00:00"/>
    <s v="Tampa Electric"/>
    <s v="TEC Electric"/>
    <s v="Big Bend Station"/>
    <x v="2"/>
    <n v="131600"/>
    <s v="Pump - Complete: 231"/>
    <n v="28366841"/>
    <s v="BBC Portable environmental diesel pumps replaced"/>
    <d v="2012-05-01T00:00:00"/>
    <d v="2012-05-01T00:00:00"/>
    <s v="A7095-2011"/>
    <x v="0"/>
    <n v="4050.2"/>
    <x v="11"/>
    <x v="11"/>
    <s v="Pump - Complete"/>
    <n v="4.2000000000000003E-2"/>
    <n v="245.17"/>
  </r>
  <r>
    <n v="1"/>
    <n v="7319.52"/>
    <n v="1014.5918978208"/>
    <d v="2020-09-01T00:00:00"/>
    <s v="Tampa Electric"/>
    <s v="TEC Electric"/>
    <s v="Big Bend Station"/>
    <x v="2"/>
    <n v="131600"/>
    <s v="Pump - Complete: 231"/>
    <n v="140281709"/>
    <s v="Portable 6&quot; pump on trailer ending #311. Diesel engine powered to support transport of storm and recycle water"/>
    <d v="2017-03-07T00:00:00"/>
    <d v="2017-03-01T00:00:00"/>
    <s v="A2628573"/>
    <x v="0"/>
    <n v="6304.93"/>
    <x v="11"/>
    <x v="11"/>
    <s v="Pump - Complete"/>
    <n v="4.2000000000000003E-2"/>
    <n v="307.42"/>
  </r>
  <r>
    <n v="1"/>
    <n v="2921.01"/>
    <n v="2051.6925077847"/>
    <d v="2020-09-01T00:00:00"/>
    <s v="Tampa Electric"/>
    <s v="TEC Electric"/>
    <s v="Big Bend Station"/>
    <x v="2"/>
    <n v="131600"/>
    <s v="Pump - Complete: 231"/>
    <n v="191544"/>
    <s v="TRUCKS / EQUIPMENT TRAILERS ; STATION MISCELLANEOUS EQUIPMENT ; ADD EXHAUST TURBO FLYASH PUMP TO TRUCK #2151 STUART DIESEL SERVICE, INC."/>
    <d v="1991-02-15T00:00:00"/>
    <d v="1991-02-15T00:00:00"/>
    <s v="A7014-2007"/>
    <x v="0"/>
    <n v="869.32"/>
    <x v="11"/>
    <x v="11"/>
    <s v="Pump - Complete"/>
    <n v="4.2000000000000003E-2"/>
    <n v="122.68"/>
  </r>
  <r>
    <n v="1"/>
    <n v="16260.630000000001"/>
    <n v="5879.9883650007005"/>
    <d v="2020-09-01T00:00:00"/>
    <s v="Tampa Electric"/>
    <s v="TEC Electric"/>
    <s v="Big Bend Station"/>
    <x v="2"/>
    <n v="131600"/>
    <s v="Pump - Complete: 231"/>
    <n v="26925260"/>
    <s v="BBC #6 Air compressor cooling water pump and motor replaced for the cooling tower system"/>
    <d v="2010-11-30T00:00:00"/>
    <d v="2010-11-01T00:00:00"/>
    <s v="A7079-2010"/>
    <x v="0"/>
    <n v="10380.64"/>
    <x v="11"/>
    <x v="11"/>
    <s v="Pump - Complete"/>
    <n v="4.2000000000000003E-2"/>
    <n v="682.95"/>
  </r>
  <r>
    <n v="2"/>
    <n v="10519.91"/>
    <n v="4578.3490964790999"/>
    <d v="2020-09-01T00:00:00"/>
    <s v="Tampa Electric"/>
    <s v="TEC Electric"/>
    <s v="Big Bend Station"/>
    <x v="2"/>
    <n v="131600"/>
    <s v="Pump - Complete: 231"/>
    <n v="24011918"/>
    <s v="PUMP - COMPLETE ; STATION MISCELLANEOUS EQUIPMENT ; BB PORTABLE ENVIRONMENTAL PUMPS REPL. QTY 4 LABOR AND MATERIALS 07/01/08 RJB"/>
    <d v="2007-12-15T00:00:00"/>
    <d v="2007-12-15T00:00:00"/>
    <s v="A7717-2007"/>
    <x v="0"/>
    <n v="5941.56"/>
    <x v="11"/>
    <x v="11"/>
    <s v="Pump - Complete"/>
    <n v="4.2000000000000003E-2"/>
    <n v="441.84"/>
  </r>
  <r>
    <n v="3"/>
    <n v="21596.33"/>
    <n v="5283.6905012871002"/>
    <d v="2020-09-01T00:00:00"/>
    <s v="Tampa Electric"/>
    <s v="TEC Electric"/>
    <s v="Big Bend Station"/>
    <x v="2"/>
    <n v="131600"/>
    <s v="Pump - Complete: 231"/>
    <n v="44525063"/>
    <s v="BBC 3 mobile trash pumps replaced"/>
    <d v="2014-04-21T00:00:00"/>
    <d v="2014-05-01T00:00:00"/>
    <s v="A2479063"/>
    <x v="0"/>
    <n v="16312.64"/>
    <x v="11"/>
    <x v="11"/>
    <s v="Pump - Complete"/>
    <n v="4.2000000000000003E-2"/>
    <n v="907.05"/>
  </r>
  <r>
    <n v="3"/>
    <n v="20896.03"/>
    <n v="5772.1922793376007"/>
    <d v="2020-09-01T00:00:00"/>
    <s v="Tampa Electric"/>
    <s v="TEC Electric"/>
    <s v="Big Bend Station"/>
    <x v="2"/>
    <n v="131600"/>
    <s v="Pump - Complete: 231"/>
    <n v="38574482"/>
    <s v="Install 3 ea 6&quot; Gorman Rupp trash pumps for portable engines unit"/>
    <d v="2013-03-21T00:00:00"/>
    <d v="2013-03-01T00:00:00"/>
    <s v="A2398024"/>
    <x v="0"/>
    <n v="15123.84"/>
    <x v="11"/>
    <x v="11"/>
    <s v="Pump - Complete"/>
    <n v="4.2000000000000003E-2"/>
    <n v="877.63"/>
  </r>
  <r>
    <n v="1"/>
    <n v="6069345.3899999997"/>
    <n v="2350804.5904792501"/>
    <d v="2020-09-01T00:00:00"/>
    <s v="Tampa Electric"/>
    <s v="TEC Electric"/>
    <s v="Big Bend Station"/>
    <x v="2"/>
    <n v="131600"/>
    <s v="Railroad: 236"/>
    <n v="28041686"/>
    <s v="Railroad Unloading"/>
    <d v="2009-12-16T00:00:00"/>
    <d v="2009-12-01T00:00:00"/>
    <s v="H2908-2008"/>
    <x v="0"/>
    <n v="3718540.8"/>
    <x v="11"/>
    <x v="11"/>
    <s v="Railroad"/>
    <n v="4.2000000000000003E-2"/>
    <n v="254912.51"/>
  </r>
  <r>
    <n v="1"/>
    <n v="26503.63"/>
    <n v="8867.8893171450018"/>
    <d v="2020-09-01T00:00:00"/>
    <s v="Tampa Electric"/>
    <s v="TEC Electric"/>
    <s v="Big Bend Station"/>
    <x v="2"/>
    <n v="131600"/>
    <s v="Relay: 229"/>
    <n v="28267329"/>
    <s v="BBC coal blending arc flash replay replaced."/>
    <d v="2011-01-15T00:00:00"/>
    <d v="2011-01-01T00:00:00"/>
    <s v="A7097-2010"/>
    <x v="0"/>
    <n v="17635.740000000002"/>
    <x v="11"/>
    <x v="11"/>
    <s v="Relay"/>
    <n v="4.2000000000000003E-2"/>
    <n v="1113.1500000000001"/>
  </r>
  <r>
    <n v="1"/>
    <n v="20053.82"/>
    <n v="12451.9254028752"/>
    <d v="2020-09-01T00:00:00"/>
    <s v="Tampa Electric"/>
    <s v="TEC Electric"/>
    <s v="Big Bend Station"/>
    <x v="2"/>
    <n v="131600"/>
    <s v="Security System: 372"/>
    <n v="103243"/>
    <s v="SECURITY SYSTEM/CAMERA ; YARD AREA ; BB GATE 50 SECURITY EXIT SCANNER/SURVEILANCE CAMERA. INCLUDES SCANNING EQP AND CAMERA. 09/21/99 RJB"/>
    <d v="1997-12-15T00:00:00"/>
    <d v="1997-12-15T00:00:00"/>
    <s v="A7069"/>
    <x v="0"/>
    <n v="7601.89"/>
    <x v="11"/>
    <x v="11"/>
    <s v="Security System"/>
    <n v="4.2000000000000003E-2"/>
    <n v="842.26"/>
  </r>
  <r>
    <n v="1"/>
    <n v="72472.540000000008"/>
    <n v="40268.860267945398"/>
    <d v="2020-09-01T00:00:00"/>
    <s v="Tampa Electric"/>
    <s v="TEC Electric"/>
    <s v="Big Bend Station"/>
    <x v="2"/>
    <n v="131600"/>
    <s v="Security System: 372"/>
    <n v="89479"/>
    <s v="SECURITY SYSTEM ; PROTECTIVE EQUIPMENT ; SECURITY SYSTEM FROM TECO STEVEDORING SEP-01"/>
    <d v="2001-09-15T00:00:00"/>
    <d v="2001-09-15T00:00:00"/>
    <s v="TSP"/>
    <x v="0"/>
    <n v="32203.68"/>
    <x v="11"/>
    <x v="11"/>
    <s v="Security System"/>
    <n v="4.2000000000000003E-2"/>
    <n v="3043.85"/>
  </r>
  <r>
    <n v="1"/>
    <n v="143720.79"/>
    <n v="19921.791194286601"/>
    <d v="2020-09-01T00:00:00"/>
    <s v="Tampa Electric"/>
    <s v="TEC Electric"/>
    <s v="Big Bend Station"/>
    <x v="2"/>
    <n v="131600"/>
    <s v="Skid: 281"/>
    <n v="140281501"/>
    <s v="BB FGD Wastewater Treatment Chlorine skid"/>
    <d v="2017-03-07T00:00:00"/>
    <d v="2017-03-01T00:00:00"/>
    <s v="A2616537"/>
    <x v="0"/>
    <n v="123799"/>
    <x v="11"/>
    <x v="11"/>
    <s v="Skid"/>
    <n v="4.2000000000000003E-2"/>
    <n v="6036.27"/>
  </r>
  <r>
    <n v="1"/>
    <n v="2374182.5"/>
    <n v="580860.05925877509"/>
    <d v="2020-09-01T00:00:00"/>
    <s v="Tampa Electric"/>
    <s v="TEC Electric"/>
    <s v="Big Bend Station"/>
    <x v="2"/>
    <n v="131600"/>
    <s v="Switchgear: 308"/>
    <n v="100565934"/>
    <s v="Installed 4KV main feed cables from T3 to T1 &amp; T2 structures"/>
    <d v="2014-02-28T00:00:00"/>
    <d v="2014-02-01T00:00:00"/>
    <s v="B2836-2011"/>
    <x v="0"/>
    <n v="1793322.44"/>
    <x v="11"/>
    <x v="11"/>
    <s v="Switchgear"/>
    <n v="4.2000000000000003E-2"/>
    <n v="99715.67"/>
  </r>
  <r>
    <n v="1"/>
    <n v="1374380.47"/>
    <n v="420794.87938437727"/>
    <d v="2020-09-01T00:00:00"/>
    <s v="Tampa Electric"/>
    <s v="TEC Electric"/>
    <s v="Big Bend Station"/>
    <x v="2"/>
    <n v="131600"/>
    <s v="Switchgear: 308"/>
    <n v="38306815"/>
    <s v="BBC Coal field L1/L2 electic feed system has 2 new bus lineup of 5KV switchgear to feed the L conveyor motor starters from either the reserve 1/2 bus or the reserve 3 bus."/>
    <d v="2012-06-30T00:00:00"/>
    <d v="2012-07-01T00:00:00"/>
    <s v="B2401-2011"/>
    <x v="0"/>
    <n v="953585.59"/>
    <x v="11"/>
    <x v="11"/>
    <s v="Switchgear"/>
    <n v="4.2000000000000003E-2"/>
    <n v="57723.98"/>
  </r>
  <r>
    <n v="1"/>
    <n v="566889.69000000006"/>
    <n v="246714.93387441689"/>
    <d v="2020-09-01T00:00:00"/>
    <s v="Tampa Electric"/>
    <s v="TEC Electric"/>
    <s v="Big Bend Station"/>
    <x v="2"/>
    <n v="131600"/>
    <s v="Switchgear: 308"/>
    <n v="25164979"/>
    <s v="4160 Switchgear equipment replaced due to fire damage to include the free standing sheet steel enclosure.  1CYH-CNV-601, 1CYH-CNV-861, 1CYH-CNV-661, AND 1CYH-SR1"/>
    <d v="2007-06-15T00:00:00"/>
    <d v="2007-06-15T00:00:00"/>
    <s v="B2030-2007"/>
    <x v="0"/>
    <n v="320174.76"/>
    <x v="11"/>
    <x v="11"/>
    <s v="Switchgear"/>
    <n v="4.2000000000000003E-2"/>
    <n v="23809.37"/>
  </r>
  <r>
    <n v="1"/>
    <n v="432178.49"/>
    <n v="105735.4366447263"/>
    <d v="2020-09-01T00:00:00"/>
    <s v="Tampa Electric"/>
    <s v="TEC Electric"/>
    <s v="Big Bend Station"/>
    <x v="2"/>
    <n v="131600"/>
    <s v="Switchgear: 308"/>
    <n v="115507152"/>
    <s v="Installed 4KV main feed cables from T3 to T1 &amp; T2 structures"/>
    <d v="2014-02-28T00:00:00"/>
    <d v="2014-02-01T00:00:00"/>
    <s v="A2322379"/>
    <x v="0"/>
    <n v="326443.05"/>
    <x v="11"/>
    <x v="11"/>
    <s v="Switchgear"/>
    <n v="4.2000000000000003E-2"/>
    <n v="18151.5"/>
  </r>
  <r>
    <n v="1"/>
    <n v="245241.09"/>
    <n v="88681.358337290105"/>
    <d v="2020-09-01T00:00:00"/>
    <s v="Tampa Electric"/>
    <s v="TEC Electric"/>
    <s v="Big Bend Station"/>
    <x v="2"/>
    <n v="131600"/>
    <s v="Switchgear: 308"/>
    <n v="26903877"/>
    <s v="BBC sonar room switchgear replaced and repowered"/>
    <d v="2010-01-01T00:00:00"/>
    <d v="2010-01-01T00:00:00"/>
    <s v="B2082-2009"/>
    <x v="0"/>
    <n v="156559.73000000001"/>
    <x v="11"/>
    <x v="11"/>
    <s v="Switchgear"/>
    <n v="4.2000000000000003E-2"/>
    <n v="10300.129999999999"/>
  </r>
  <r>
    <n v="1"/>
    <n v="7920.18"/>
    <n v="5658.1608308417999"/>
    <d v="2020-09-01T00:00:00"/>
    <s v="Tampa Electric"/>
    <s v="TEC Electric"/>
    <s v="Big Bend Station"/>
    <x v="2"/>
    <n v="131600"/>
    <s v="Tank: 309"/>
    <n v="93971"/>
    <s v="PORTABLE TANK ; STATION MAINTENANCE TOOLS ; GORMAN RUPP TGAGO-B SELF PUMP WITH LOVEJOY L 225 COUPLINH, 40HP, 1750 RPM ALLIS MOTOR MOUNTER ON A 2-WHEEL TRAILER WITH MOTOR CONTROL AND STARTER SN:952252PO.31451 10/25/90"/>
    <d v="1990-01-15T00:00:00"/>
    <d v="1990-01-15T00:00:00"/>
    <s v="A7001-2008"/>
    <x v="0"/>
    <n v="2262.02"/>
    <x v="11"/>
    <x v="11"/>
    <s v="Tank"/>
    <n v="4.2000000000000003E-2"/>
    <n v="332.65"/>
  </r>
  <r>
    <n v="1"/>
    <n v="7723.71"/>
    <n v="1359.4588476552001"/>
    <d v="2020-09-01T00:00:00"/>
    <s v="Tampa Electric"/>
    <s v="TEC Electric"/>
    <s v="Big Bend Station"/>
    <x v="2"/>
    <n v="131600"/>
    <s v="Tools: 314"/>
    <n v="117834431"/>
    <s v="BB Garage Trinco Bead Blast machine with Baghouse dust recovery system replaced."/>
    <d v="2016-06-01T00:00:00"/>
    <d v="2016-06-01T00:00:00"/>
    <s v="A2594353"/>
    <x v="0"/>
    <n v="6364.25"/>
    <x v="11"/>
    <x v="11"/>
    <s v="Tools"/>
    <n v="4.2000000000000003E-2"/>
    <n v="324.39999999999998"/>
  </r>
  <r>
    <n v="1"/>
    <n v="4653.6400000000003"/>
    <n v="3578.3338758899999"/>
    <d v="2020-09-01T00:00:00"/>
    <s v="Tampa Electric"/>
    <s v="TEC Electric"/>
    <s v="Big Bend Station"/>
    <x v="2"/>
    <n v="131600"/>
    <s v="Tools: 314"/>
    <n v="87595"/>
    <s v="LOCKERS ; STATION MISCELLANEOUS EQUIPMENT ; DOUBLE TIER LOCKERS (108 OPENINGS) MEDART, COLOR-GREY, EACH LOCKER 12&quot; WIDE, 18&quot; DEEP, HEIGHT PER OPENING 36&quot;. NUMBERED FROM 1,000. THRU 1108"/>
    <d v="1985-06-15T00:00:00"/>
    <d v="1985-06-15T00:00:00"/>
    <s v="A7001-2008"/>
    <x v="0"/>
    <n v="1075.31"/>
    <x v="11"/>
    <x v="11"/>
    <s v="Tools"/>
    <n v="4.2000000000000003E-2"/>
    <n v="195.45"/>
  </r>
  <r>
    <n v="21"/>
    <n v="19566.95"/>
    <n v="13249.277671513"/>
    <d v="2020-09-01T00:00:00"/>
    <s v="Tampa Electric"/>
    <s v="TEC Electric"/>
    <s v="Big Bend Station"/>
    <x v="2"/>
    <n v="131600"/>
    <s v="Tools: 314"/>
    <n v="96992"/>
    <s v="LOCKERS ; STATION MISCELLANEOUS EQUIPMENT ; LOCKERS LOCKERS, FULL LENGTH, SINGLE TIER, TRIPLE 3 DOOR TAN, MODEL 68073 12&quot; X 18&quot; X 72&quot; (21 EA) PROGRESSIVE SALES CO. VO# 052378"/>
    <d v="1993-01-15T00:00:00"/>
    <d v="1993-01-15T00:00:00"/>
    <s v="A7001-2008"/>
    <x v="0"/>
    <n v="6317.67"/>
    <x v="11"/>
    <x v="11"/>
    <s v="Tools"/>
    <n v="4.2000000000000003E-2"/>
    <n v="821.81"/>
  </r>
  <r>
    <n v="2"/>
    <n v="1794.08"/>
    <n v="1397.3281784000001"/>
    <d v="2020-09-01T00:00:00"/>
    <s v="Tampa Electric"/>
    <s v="TEC Electric"/>
    <s v="Big Bend Station"/>
    <x v="2"/>
    <n v="131600"/>
    <s v="Tools: 314"/>
    <n v="87551"/>
    <s v="WORKBENCHES ; MACHINE SHOP EQUIPMENT ; WORKBENCHES"/>
    <d v="1984-06-15T00:00:00"/>
    <d v="1984-06-15T00:00:00"/>
    <s v="A7001-2008"/>
    <x v="0"/>
    <n v="396.75"/>
    <x v="11"/>
    <x v="11"/>
    <s v="Tools"/>
    <n v="4.2000000000000003E-2"/>
    <n v="75.349999999999994"/>
  </r>
  <r>
    <n v="4"/>
    <n v="418.85"/>
    <n v="313.36230498550003"/>
    <d v="2020-09-01T00:00:00"/>
    <s v="Tampa Electric"/>
    <s v="TEC Electric"/>
    <s v="Big Bend Station"/>
    <x v="2"/>
    <n v="131600"/>
    <s v="Tools: 314"/>
    <n v="93045"/>
    <s v="STORAGE RACKS / UNITS ; STATION MISCELLANEOUS EQUIPMENT ; TENNSCO HEAVY DUTY OPEN SHELVING 4 ADJUSTABLE SHELVES 84&quot;H X 42&quot;W X 18&quot;D."/>
    <d v="1987-01-15T00:00:00"/>
    <d v="1987-01-15T00:00:00"/>
    <s v="A7001-2008"/>
    <x v="0"/>
    <n v="105.49"/>
    <x v="11"/>
    <x v="11"/>
    <s v="Tools"/>
    <n v="4.2000000000000003E-2"/>
    <n v="17.59"/>
  </r>
  <r>
    <n v="1"/>
    <n v="20592.84"/>
    <n v="5038.1797788107997"/>
    <d v="2020-09-01T00:00:00"/>
    <s v="Tampa Electric"/>
    <s v="TEC Electric"/>
    <s v="Big Bend Station"/>
    <x v="2"/>
    <n v="131600"/>
    <s v="Tools: 314"/>
    <n v="44690914"/>
    <s v="BBC Bridgeport milling machine series 3 replaced"/>
    <d v="2014-05-12T00:00:00"/>
    <d v="2014-07-01T00:00:00"/>
    <s v="A2479059"/>
    <x v="0"/>
    <n v="15554.66"/>
    <x v="11"/>
    <x v="11"/>
    <s v="Tools"/>
    <n v="4.2000000000000003E-2"/>
    <n v="864.9"/>
  </r>
  <r>
    <n v="1"/>
    <n v="1323.51"/>
    <n v="1017.6895221975001"/>
    <d v="2020-09-01T00:00:00"/>
    <s v="Tampa Electric"/>
    <s v="TEC Electric"/>
    <s v="Big Bend Station"/>
    <x v="2"/>
    <n v="131600"/>
    <s v="Tools: 314"/>
    <n v="128360"/>
    <s v="LOCKERS ; STATION MISCELLANEOUS EQUIPMENT ; SINGLE TIER LOCKERS 12&quot; X 18&quot;X 72&quot; MODEL 5042-3 LYON."/>
    <d v="1985-06-15T00:00:00"/>
    <d v="1985-06-15T00:00:00"/>
    <s v="A7001-2008"/>
    <x v="0"/>
    <n v="305.82"/>
    <x v="11"/>
    <x v="11"/>
    <s v="Tools"/>
    <n v="4.2000000000000003E-2"/>
    <n v="55.59"/>
  </r>
  <r>
    <n v="15"/>
    <n v="532.51"/>
    <n v="398.39694646729998"/>
    <d v="2020-09-01T00:00:00"/>
    <s v="Tampa Electric"/>
    <s v="TEC Electric"/>
    <s v="Big Bend Station"/>
    <x v="2"/>
    <n v="131600"/>
    <s v="Tools: 314"/>
    <n v="90834"/>
    <s v="STORAGE RACKS / UNITS ; STATION MISCELLANEOUS EQUIPMENT ; END UPRIGHT ASSEMBLY 18 IN D. 84 IN H. LYON #8506. INDUSTRIAL HANDLING AND CASTER CO., PO# 60053. CARRIED-OVER FROM 1985/1986."/>
    <d v="1987-01-15T00:00:00"/>
    <d v="1987-01-15T00:00:00"/>
    <s v="A7077"/>
    <x v="0"/>
    <n v="134.11000000000001"/>
    <x v="11"/>
    <x v="11"/>
    <s v="Tools"/>
    <n v="4.2000000000000003E-2"/>
    <n v="22.37"/>
  </r>
  <r>
    <n v="1"/>
    <n v="421.88"/>
    <n v="301.39023245879997"/>
    <d v="2020-09-01T00:00:00"/>
    <s v="Tampa Electric"/>
    <s v="TEC Electric"/>
    <s v="Big Bend Station"/>
    <x v="2"/>
    <n v="131600"/>
    <s v="Tools: 314"/>
    <n v="93978"/>
    <s v="GRINDERS &amp; SANDERS - FIXED ; MACHINE SHOP EQUIPMENT ;"/>
    <d v="1990-01-15T00:00:00"/>
    <d v="1990-01-15T00:00:00"/>
    <s v="A7001-2008"/>
    <x v="0"/>
    <n v="120.49"/>
    <x v="11"/>
    <x v="11"/>
    <s v="Tools"/>
    <n v="4.2000000000000003E-2"/>
    <n v="17.72"/>
  </r>
  <r>
    <n v="8"/>
    <n v="4463.57"/>
    <n v="3188.7655254957003"/>
    <d v="2020-09-01T00:00:00"/>
    <s v="Tampa Electric"/>
    <s v="TEC Electric"/>
    <s v="Big Bend Station"/>
    <x v="2"/>
    <n v="131600"/>
    <s v="Tools: 314"/>
    <n v="93972"/>
    <s v="PORTABLE GRINDERS &amp; SANDERS ; STATION MAINTENANCE TOOLS ; DIE GRINDERS, CLECO, REAR EXHAUST M ODEL 136GLR 13,500 RPM PO.26369 VOUCHER 673979"/>
    <d v="1990-01-15T00:00:00"/>
    <d v="1990-01-15T00:00:00"/>
    <s v="A7001-2008"/>
    <x v="0"/>
    <n v="1274.8"/>
    <x v="11"/>
    <x v="11"/>
    <s v="Tools"/>
    <n v="4.2000000000000003E-2"/>
    <n v="187.47"/>
  </r>
  <r>
    <n v="3"/>
    <n v="735.02"/>
    <n v="586.4220282778"/>
    <d v="2020-09-01T00:00:00"/>
    <s v="Tampa Electric"/>
    <s v="TEC Electric"/>
    <s v="Big Bend Station"/>
    <x v="2"/>
    <n v="131600"/>
    <s v="Tools: 314"/>
    <n v="114660"/>
    <s v="LOCKERS ; STATION MISCELLANEOUS EQUIPMENT ; LOCKR-DBL TIER 6000R"/>
    <d v="1982-06-15T00:00:00"/>
    <d v="1982-06-15T00:00:00"/>
    <s v="A7001-2008"/>
    <x v="0"/>
    <n v="148.6"/>
    <x v="11"/>
    <x v="11"/>
    <s v="Tools"/>
    <n v="4.2000000000000003E-2"/>
    <n v="30.87"/>
  </r>
  <r>
    <n v="16"/>
    <n v="1335"/>
    <n v="1190.67062685"/>
    <d v="2020-09-01T00:00:00"/>
    <s v="Tampa Electric"/>
    <s v="TEC Electric"/>
    <s v="Big Bend Station"/>
    <x v="2"/>
    <n v="131600"/>
    <s v="Tools: 314"/>
    <n v="78157"/>
    <s v="WORKBENCHES ; MACHINE SHOP EQUIPMENT ; BENCHES"/>
    <d v="1970-06-15T00:00:00"/>
    <d v="1970-06-15T00:00:00"/>
    <s v="B021"/>
    <x v="0"/>
    <n v="144.33000000000001"/>
    <x v="11"/>
    <x v="11"/>
    <s v="Tools"/>
    <n v="4.2000000000000003E-2"/>
    <n v="56.07"/>
  </r>
  <r>
    <n v="1"/>
    <n v="2980.01"/>
    <n v="2017.8402844534"/>
    <d v="2020-09-01T00:00:00"/>
    <s v="Tampa Electric"/>
    <s v="TEC Electric"/>
    <s v="Big Bend Station"/>
    <x v="2"/>
    <n v="131600"/>
    <s v="Tools: 314"/>
    <n v="124184"/>
    <s v="LOCKERS ; STATION MISCELLANEOUS EQUIPMENT ; LOCKERS LOCKERS, FULL LENGTH, SINGLE TIER, TRIPLE 3 DOOR TAN, MODEL 68073 12&quot; X 18&quot; X 72&quot; (21 EA) PROGRESSIVE SALES CO. VO# 048623"/>
    <d v="1993-01-15T00:00:00"/>
    <d v="1993-01-15T00:00:00"/>
    <s v="A7001-2008"/>
    <x v="0"/>
    <n v="962.17"/>
    <x v="11"/>
    <x v="11"/>
    <s v="Tools"/>
    <n v="4.2000000000000003E-2"/>
    <n v="125.16"/>
  </r>
  <r>
    <n v="24"/>
    <n v="13475"/>
    <n v="12018.19228225"/>
    <d v="2020-09-01T00:00:00"/>
    <s v="Tampa Electric"/>
    <s v="TEC Electric"/>
    <s v="Big Bend Station"/>
    <x v="2"/>
    <n v="131600"/>
    <s v="Tools: 314"/>
    <n v="78187"/>
    <s v="STORAGE RACKS / UNITS ; STATION MISCELLANEOUS EQUIPMENT ; SHELVING"/>
    <d v="1970-06-15T00:00:00"/>
    <d v="1970-06-15T00:00:00"/>
    <s v="B021"/>
    <x v="0"/>
    <n v="1456.81"/>
    <x v="11"/>
    <x v="11"/>
    <s v="Tools"/>
    <n v="4.2000000000000003E-2"/>
    <n v="565.95000000000005"/>
  </r>
  <r>
    <n v="1"/>
    <n v="5066.9000000000005"/>
    <n v="3619.783276869"/>
    <d v="2020-09-01T00:00:00"/>
    <s v="Tampa Electric"/>
    <s v="TEC Electric"/>
    <s v="Big Bend Station"/>
    <x v="2"/>
    <n v="131600"/>
    <s v="Tools: 314"/>
    <n v="93981"/>
    <s v="SPECIAL TOOLS ; MACHINE SHOP EQUIPMENT ; THERMO DYNAMIC MODEL 10XR PLASMA CUTTER SYSTEM MODEL #1-1021-2 WITH 50' TORCH 3 PHASE 460 VOLTS SOURCE PO.25358 05/29/90 VOUCHER 666727"/>
    <d v="1990-01-15T00:00:00"/>
    <d v="1990-01-15T00:00:00"/>
    <s v="A7001-2008"/>
    <x v="0"/>
    <n v="1447.12"/>
    <x v="11"/>
    <x v="11"/>
    <s v="Tools"/>
    <n v="4.2000000000000003E-2"/>
    <n v="212.81"/>
  </r>
  <r>
    <n v="1"/>
    <n v="2736.3"/>
    <n v="1954.8072747629999"/>
    <d v="2020-09-01T00:00:00"/>
    <s v="Tampa Electric"/>
    <s v="TEC Electric"/>
    <s v="Big Bend Station"/>
    <x v="2"/>
    <n v="131600"/>
    <s v="Tools: 314"/>
    <n v="116986"/>
    <s v="SPECIAL TOOLS ; MACHINE SHOP EQUIPMENT ; HEATH DC90 TABLE SHARP CUTTER WITH CUTTING SPEED 4&quot; TO 150&quot;"/>
    <d v="1990-01-15T00:00:00"/>
    <d v="1990-01-15T00:00:00"/>
    <s v="A7001-2008"/>
    <x v="0"/>
    <n v="781.49"/>
    <x v="11"/>
    <x v="11"/>
    <s v="Tools"/>
    <n v="4.2000000000000003E-2"/>
    <n v="114.92"/>
  </r>
  <r>
    <n v="3"/>
    <n v="896.33"/>
    <n v="640.33636830329999"/>
    <d v="2020-09-01T00:00:00"/>
    <s v="Tampa Electric"/>
    <s v="TEC Electric"/>
    <s v="Big Bend Station"/>
    <x v="2"/>
    <n v="131600"/>
    <s v="Tools: 314"/>
    <n v="93979"/>
    <s v="SPECIAL TOOLS ; MACHINE SHOP EQUIPMENT ;"/>
    <d v="1990-01-15T00:00:00"/>
    <d v="1990-01-15T00:00:00"/>
    <s v="A7001-2008"/>
    <x v="0"/>
    <n v="255.99"/>
    <x v="11"/>
    <x v="11"/>
    <s v="Tools"/>
    <n v="4.2000000000000003E-2"/>
    <n v="37.65"/>
  </r>
  <r>
    <n v="1"/>
    <n v="593.75"/>
    <n v="424.17381843750002"/>
    <d v="2020-09-01T00:00:00"/>
    <s v="Tampa Electric"/>
    <s v="TEC Electric"/>
    <s v="Big Bend Station"/>
    <x v="2"/>
    <n v="131600"/>
    <s v="Tools: 314"/>
    <n v="93982"/>
    <s v="SPECIAL TOOLS ; MACHINE SHOP EQUIPMENT ;"/>
    <d v="1990-01-15T00:00:00"/>
    <d v="1990-01-15T00:00:00"/>
    <s v="A7001-2008"/>
    <x v="0"/>
    <n v="169.58"/>
    <x v="11"/>
    <x v="11"/>
    <s v="Tools"/>
    <n v="4.2000000000000003E-2"/>
    <n v="24.94"/>
  </r>
  <r>
    <n v="1"/>
    <n v="116.47"/>
    <n v="98.841948701600003"/>
    <d v="2020-09-01T00:00:00"/>
    <s v="Tampa Electric"/>
    <s v="TEC Electric"/>
    <s v="Big Bend Station"/>
    <x v="2"/>
    <n v="131600"/>
    <s v="Tools: 314"/>
    <n v="79613"/>
    <s v="STORAGE RACKS / UNITS ; STATION MISCELLANEOUS EQUIPMENT ; STORAGE CABINETS (RETIRE 1 6-81)"/>
    <d v="1976-06-15T00:00:00"/>
    <d v="1976-06-15T00:00:00"/>
    <s v="A2901"/>
    <x v="0"/>
    <n v="17.63"/>
    <x v="11"/>
    <x v="11"/>
    <s v="Tools"/>
    <n v="4.2000000000000003E-2"/>
    <n v="4.8899999999999997"/>
  </r>
  <r>
    <n v="6"/>
    <n v="3370.7000000000003"/>
    <n v="2408.0213723070001"/>
    <d v="2020-09-01T00:00:00"/>
    <s v="Tampa Electric"/>
    <s v="TEC Electric"/>
    <s v="Big Bend Station"/>
    <x v="2"/>
    <n v="131600"/>
    <s v="Tools: 314"/>
    <n v="93974"/>
    <s v="TRANSITS &amp; LEVELS ; STATION MAINTENANCE TOOLS ; 3040-GABTIM ANGLE GRINDER BT03-50906-11 06-41193 PO. 24165 05/21/90"/>
    <d v="1990-01-15T00:00:00"/>
    <d v="1990-01-15T00:00:00"/>
    <s v="A7001-2008"/>
    <x v="0"/>
    <n v="962.68"/>
    <x v="11"/>
    <x v="11"/>
    <s v="Tools"/>
    <n v="4.2000000000000003E-2"/>
    <n v="141.57"/>
  </r>
  <r>
    <n v="2"/>
    <n v="195.71"/>
    <n v="156.14358133690001"/>
    <d v="2020-09-01T00:00:00"/>
    <s v="Tampa Electric"/>
    <s v="TEC Electric"/>
    <s v="Big Bend Station"/>
    <x v="2"/>
    <n v="131600"/>
    <s v="Tools: 314"/>
    <n v="79622"/>
    <s v="LOCKERS ; STATION MISCELLANEOUS EQUIPMENT ; LOCKER-SINGLE TIER"/>
    <d v="1982-06-15T00:00:00"/>
    <d v="1982-06-15T00:00:00"/>
    <s v="A7001-2008"/>
    <x v="0"/>
    <n v="39.57"/>
    <x v="11"/>
    <x v="11"/>
    <s v="Tools"/>
    <n v="4.2000000000000003E-2"/>
    <n v="8.2200000000000006"/>
  </r>
  <r>
    <n v="5"/>
    <n v="297.81"/>
    <n v="209.17920368070003"/>
    <d v="2020-09-01T00:00:00"/>
    <s v="Tampa Electric"/>
    <s v="TEC Electric"/>
    <s v="Big Bend Station"/>
    <x v="2"/>
    <n v="131600"/>
    <s v="Tools: 314"/>
    <n v="96172"/>
    <s v="LETTERING MACHINE ; STATION MISCELLANEOUS EQUIPMENT ;"/>
    <d v="1991-01-15T00:00:00"/>
    <d v="1991-01-15T00:00:00"/>
    <s v="A7001-2008"/>
    <x v="0"/>
    <n v="88.63"/>
    <x v="11"/>
    <x v="11"/>
    <s v="Tools"/>
    <n v="4.2000000000000003E-2"/>
    <n v="12.51"/>
  </r>
  <r>
    <n v="1"/>
    <n v="2253.5100000000002"/>
    <n v="1709.7422510637"/>
    <d v="2020-09-01T00:00:00"/>
    <s v="Tampa Electric"/>
    <s v="TEC Electric"/>
    <s v="Big Bend Station"/>
    <x v="2"/>
    <n v="131600"/>
    <s v="Tools: 314"/>
    <n v="115985"/>
    <s v="LOCKERS ; STATION MISCELLANEOUS EQUIPMENT ; MULTIPLE TIER LOCKER UNITS SIZE 12&quot; WIDE X 12&quot; DEEP X 12&quot; HIGH COLOR GRAY MEDART #1641512 WITH NUMBERS 1-108 (108 EA LOCKERS)"/>
    <d v="1986-06-15T00:00:00"/>
    <d v="1986-06-15T00:00:00"/>
    <s v="A7001-2008"/>
    <x v="0"/>
    <n v="543.77"/>
    <x v="11"/>
    <x v="11"/>
    <s v="Tools"/>
    <n v="4.2000000000000003E-2"/>
    <n v="94.65"/>
  </r>
  <r>
    <n v="1"/>
    <n v="2756.46"/>
    <n v="2272.1656346927998"/>
    <d v="2020-09-01T00:00:00"/>
    <s v="Tampa Electric"/>
    <s v="TEC Electric"/>
    <s v="Big Bend Station"/>
    <x v="2"/>
    <n v="131600"/>
    <s v="Tools: 314"/>
    <n v="79693"/>
    <s v="WORKBENCHES ; MACHINE SHOP EQUIPMENT ; WORK BENCH W/STORAGE CABINET"/>
    <d v="1979-06-15T00:00:00"/>
    <d v="1979-06-15T00:00:00"/>
    <s v="A7080"/>
    <x v="0"/>
    <n v="484.29"/>
    <x v="11"/>
    <x v="11"/>
    <s v="Tools"/>
    <n v="4.2000000000000003E-2"/>
    <n v="115.77"/>
  </r>
  <r>
    <n v="1"/>
    <n v="9144.48"/>
    <n v="6532.7983144848004"/>
    <d v="2020-09-01T00:00:00"/>
    <s v="Tampa Electric"/>
    <s v="TEC Electric"/>
    <s v="Big Bend Station"/>
    <x v="2"/>
    <n v="131600"/>
    <s v="Tools: 314"/>
    <n v="123896"/>
    <s v="WRENCHES - POWER &amp; TORQUE ; STATION MAINTENANCE TOOLS ;"/>
    <d v="1990-01-15T00:00:00"/>
    <d v="1990-01-15T00:00:00"/>
    <s v="A7001-2008"/>
    <x v="0"/>
    <n v="2611.6799999999998"/>
    <x v="11"/>
    <x v="11"/>
    <s v="Tools"/>
    <n v="4.2000000000000003E-2"/>
    <n v="384.07"/>
  </r>
  <r>
    <n v="3"/>
    <n v="1818.45"/>
    <n v="1299.0970612844999"/>
    <d v="2020-09-01T00:00:00"/>
    <s v="Tampa Electric"/>
    <s v="TEC Electric"/>
    <s v="Big Bend Station"/>
    <x v="2"/>
    <n v="131600"/>
    <s v="Tools: 314"/>
    <n v="93973"/>
    <s v="PORTABLE GRINDERS &amp; SANDERS ; STATION MAINTENANCE TOOLS ; VALVE SET GRINDER 06/28/90 13,500 RPM PO.26509 VOUCHER 675961"/>
    <d v="1990-01-15T00:00:00"/>
    <d v="1990-01-15T00:00:00"/>
    <s v="A7001-2008"/>
    <x v="0"/>
    <n v="519.35"/>
    <x v="11"/>
    <x v="11"/>
    <s v="Tools"/>
    <n v="4.2000000000000003E-2"/>
    <n v="76.37"/>
  </r>
  <r>
    <n v="0"/>
    <n v="4891.38"/>
    <n v="3990.0508857456002"/>
    <d v="2020-09-01T00:00:00"/>
    <s v="Tampa Electric"/>
    <s v="TEC Electric"/>
    <s v="Big Bend Station"/>
    <x v="2"/>
    <n v="131600"/>
    <s v="Tools: 314"/>
    <n v="114889"/>
    <s v="CABINETS ; STATION MISCELLANEOUS EQUIPMENT ; CABINETS FOR ELECTRONIC LABORATORY"/>
    <d v="1980-06-15T00:00:00"/>
    <d v="1980-06-15T00:00:00"/>
    <s v="A7062"/>
    <x v="0"/>
    <n v="901.33"/>
    <x v="11"/>
    <x v="11"/>
    <s v="Tools"/>
    <n v="4.2000000000000003E-2"/>
    <n v="205.44"/>
  </r>
  <r>
    <n v="1"/>
    <n v="2974.05"/>
    <n v="2088.9473513534999"/>
    <d v="2020-09-01T00:00:00"/>
    <s v="Tampa Electric"/>
    <s v="TEC Electric"/>
    <s v="Big Bend Station"/>
    <x v="2"/>
    <n v="131600"/>
    <s v="Tools: 314"/>
    <n v="96173"/>
    <s v="LETTERING MACHINE ; STATION MISCELLANEOUS EQUIPMENT ; SAFETY EQUIP. CO. 1-LETERIZER $2,802.50 PO 53541 VO 858226 11/12/91 TGC"/>
    <d v="1991-01-15T00:00:00"/>
    <d v="1991-01-15T00:00:00"/>
    <s v="A7001-2008"/>
    <x v="0"/>
    <n v="885.1"/>
    <x v="11"/>
    <x v="11"/>
    <s v="Tools"/>
    <n v="4.2000000000000003E-2"/>
    <n v="124.91"/>
  </r>
  <r>
    <n v="270"/>
    <n v="22958"/>
    <n v="20475.967229379999"/>
    <d v="2020-09-01T00:00:00"/>
    <s v="Tampa Electric"/>
    <s v="TEC Electric"/>
    <s v="Big Bend Station"/>
    <x v="2"/>
    <n v="131600"/>
    <s v="Tools: 314"/>
    <n v="114528"/>
    <s v="LOCKERS ; STATION MISCELLANEOUS EQUIPMENT ; LOCKERS"/>
    <d v="1970-06-15T00:00:00"/>
    <d v="1970-06-15T00:00:00"/>
    <s v="B021"/>
    <x v="0"/>
    <n v="2482.0300000000002"/>
    <x v="11"/>
    <x v="11"/>
    <s v="Tools"/>
    <n v="4.2000000000000003E-2"/>
    <n v="964.24"/>
  </r>
  <r>
    <n v="1"/>
    <n v="20097.04"/>
    <n v="4246.5212325432003"/>
    <d v="2020-09-01T00:00:00"/>
    <s v="Tampa Electric"/>
    <s v="TEC Electric"/>
    <s v="Big Bend Station"/>
    <x v="2"/>
    <n v="131600"/>
    <s v="Tools: 314"/>
    <n v="59979588"/>
    <s v="BBC boiler shop cut-off saw replaced"/>
    <d v="2015-04-13T00:00:00"/>
    <d v="2015-04-01T00:00:00"/>
    <s v="A2522427"/>
    <x v="0"/>
    <n v="15850.52"/>
    <x v="11"/>
    <x v="11"/>
    <s v="Tools"/>
    <n v="4.2000000000000003E-2"/>
    <n v="844.08"/>
  </r>
  <r>
    <n v="4"/>
    <n v="871.84"/>
    <n v="733.00317660159999"/>
    <d v="2020-09-01T00:00:00"/>
    <s v="Tampa Electric"/>
    <s v="TEC Electric"/>
    <s v="Big Bend Station"/>
    <x v="2"/>
    <n v="131600"/>
    <s v="Tools: 314"/>
    <n v="79688"/>
    <s v="WORKBENCHES ; MACHINE SHOP EQUIPMENT ; WORK BENCH LAMINATED HARDWOOD 28&quot;X 60&quot;"/>
    <d v="1977-06-15T00:00:00"/>
    <d v="1977-06-15T00:00:00"/>
    <s v="A2901"/>
    <x v="0"/>
    <n v="138.84"/>
    <x v="11"/>
    <x v="11"/>
    <s v="Tools"/>
    <n v="4.2000000000000003E-2"/>
    <n v="36.619999999999997"/>
  </r>
  <r>
    <n v="1"/>
    <n v="7060.93"/>
    <n v="1242.8021975416"/>
    <d v="2020-09-01T00:00:00"/>
    <s v="Tampa Electric"/>
    <s v="TEC Electric"/>
    <s v="Big Bend Station"/>
    <x v="2"/>
    <n v="131600"/>
    <s v="Tools: 314"/>
    <n v="115863542"/>
    <s v="Purchase new MI-T-M Pressure cleaning system for the Garage"/>
    <d v="2016-07-01T00:00:00"/>
    <d v="2016-07-01T00:00:00"/>
    <s v="A2594356"/>
    <x v="0"/>
    <n v="5818.13"/>
    <x v="11"/>
    <x v="11"/>
    <s v="Tools"/>
    <n v="4.2000000000000003E-2"/>
    <n v="296.56"/>
  </r>
  <r>
    <n v="5"/>
    <n v="2857.2400000000002"/>
    <n v="2006.9010037428002"/>
    <d v="2020-09-01T00:00:00"/>
    <s v="Tampa Electric"/>
    <s v="TEC Electric"/>
    <s v="Big Bend Station"/>
    <x v="2"/>
    <n v="131600"/>
    <s v="Tools: 314"/>
    <n v="117513"/>
    <s v="STORAGE RACKS / UNITS ; STATION MISCELLANEOUS EQUIPMENT ; INSTALL 5 ADDITIONAL SECTIONS OF PALLET RACKS OUTSIDE OF WHAREHOUSE CONSISTING OF TRUSSES &amp; STEEL BEAMS 3/20/94  FSK"/>
    <d v="1991-12-15T00:00:00"/>
    <d v="1991-12-15T00:00:00"/>
    <s v="A7584"/>
    <x v="0"/>
    <n v="850.34"/>
    <x v="11"/>
    <x v="11"/>
    <s v="Tools"/>
    <n v="4.2000000000000003E-2"/>
    <n v="120"/>
  </r>
  <r>
    <n v="1"/>
    <n v="8684.73"/>
    <n v="2124.7788585950998"/>
    <d v="2020-09-01T00:00:00"/>
    <s v="Tampa Electric"/>
    <s v="TEC Electric"/>
    <s v="Big Bend Station"/>
    <x v="2"/>
    <n v="131600"/>
    <s v="Tools: 314"/>
    <n v="50368137"/>
    <s v="Tool for changing return idlers on P and F conveyors"/>
    <d v="2014-11-15T00:00:00"/>
    <d v="2014-11-01T00:00:00"/>
    <s v="A2501665"/>
    <x v="0"/>
    <n v="6559.95"/>
    <x v="11"/>
    <x v="11"/>
    <s v="Tools"/>
    <n v="4.2000000000000003E-2"/>
    <n v="364.76"/>
  </r>
  <r>
    <n v="4"/>
    <n v="2369.59"/>
    <n v="1692.8303805158998"/>
    <d v="2020-09-01T00:00:00"/>
    <s v="Tampa Electric"/>
    <s v="TEC Electric"/>
    <s v="Big Bend Station"/>
    <x v="2"/>
    <n v="131600"/>
    <s v="Tools: 314"/>
    <n v="116985"/>
    <s v="AIR MOVERS ; STATION MAINTENANCE TOOLS ; TX6AM AIR MOVER"/>
    <d v="1990-01-15T00:00:00"/>
    <d v="1990-01-15T00:00:00"/>
    <s v="A7001-2008"/>
    <x v="0"/>
    <n v="676.76"/>
    <x v="11"/>
    <x v="11"/>
    <s v="Tools"/>
    <n v="4.2000000000000003E-2"/>
    <n v="99.52"/>
  </r>
  <r>
    <n v="1"/>
    <n v="834.59"/>
    <n v="554.02011268310002"/>
    <d v="2020-09-01T00:00:00"/>
    <s v="Tampa Electric"/>
    <s v="TEC Electric"/>
    <s v="Big Bend Station"/>
    <x v="2"/>
    <n v="131600"/>
    <s v="Tools: 314"/>
    <n v="117599"/>
    <s v="STORAGE RACKS / UNITS ; STATION MISCELLANEOUS EQUIPMENT ; FIBERGLASS HOPPER-FRONT TOTE BINS &amp; RACKS PART #9973T36 16-1/4&quot; X 24&quot; X 5&quot; MCMASTER-CARR - VO# 155463, 155465 &amp; 155458"/>
    <d v="1994-01-15T00:00:00"/>
    <d v="1994-01-15T00:00:00"/>
    <s v="A7001-2008"/>
    <x v="0"/>
    <n v="280.57"/>
    <x v="11"/>
    <x v="11"/>
    <s v="Tools"/>
    <n v="4.2000000000000003E-2"/>
    <n v="35.049999999999997"/>
  </r>
  <r>
    <n v="2"/>
    <n v="6217.6500000000005"/>
    <n v="4441.8767868764999"/>
    <d v="2020-09-01T00:00:00"/>
    <s v="Tampa Electric"/>
    <s v="TEC Electric"/>
    <s v="Big Bend Station"/>
    <x v="2"/>
    <n v="131600"/>
    <s v="Tools: 314"/>
    <n v="127222"/>
    <s v="AIR MOVERS ; STATION MAINTENANCE TOOLS ; CORPUS RF20 AIR DRIVEN REACTION FANS P.O.31458 08/28/90 VO.697891"/>
    <d v="1990-01-15T00:00:00"/>
    <d v="1990-01-15T00:00:00"/>
    <s v="A7001-2008"/>
    <x v="0"/>
    <n v="1775.77"/>
    <x v="11"/>
    <x v="11"/>
    <s v="Tools"/>
    <n v="4.2000000000000003E-2"/>
    <n v="261.14"/>
  </r>
  <r>
    <n v="1"/>
    <n v="10704.97"/>
    <n v="8121.8807572939004"/>
    <d v="2020-09-01T00:00:00"/>
    <s v="Tampa Electric"/>
    <s v="TEC Electric"/>
    <s v="Big Bend Station"/>
    <x v="2"/>
    <n v="131600"/>
    <s v="Tools: 314"/>
    <n v="88752"/>
    <s v="STORAGE RACKS / UNITS ; STATION MISCELLANEOUS EQUIPMENT ; EQUIPTO #4420-A CABINETS W/18 8633-10 DRAWERS AND WITH TYPE &quot;A&quot; LOAD PATTERN.  #4423-D CABINET W/13 DRAWERS TYPE &quot;D&quot; 18EA-8261 LYON SHELF UNITS  36 X 18 X 84&quot;"/>
    <d v="1986-06-15T00:00:00"/>
    <d v="1986-06-15T00:00:00"/>
    <s v="A7077"/>
    <x v="0"/>
    <n v="2583.09"/>
    <x v="11"/>
    <x v="11"/>
    <s v="Tools"/>
    <n v="4.2000000000000003E-2"/>
    <n v="449.61"/>
  </r>
  <r>
    <n v="1"/>
    <n v="3789.36"/>
    <n v="2707.1112431736001"/>
    <d v="2020-09-01T00:00:00"/>
    <s v="Tampa Electric"/>
    <s v="TEC Electric"/>
    <s v="Big Bend Station"/>
    <x v="2"/>
    <n v="131600"/>
    <s v="Tools: 314"/>
    <n v="93984"/>
    <s v="SPECIAL TOOLS ; MACHINE SHOP EQUIPMENT ; DRIVER P/N 10000 2885 ANTI- REVERSE SPRING P/N-10003384 PAWL ASSY PART NO. 100002906 R-10 PATCHET - COMPLETE PO.27033 10/16/90 VO. 716227"/>
    <d v="1990-01-15T00:00:00"/>
    <d v="1990-01-15T00:00:00"/>
    <s v="A7001-2008"/>
    <x v="0"/>
    <n v="1082.25"/>
    <x v="11"/>
    <x v="11"/>
    <s v="Tools"/>
    <n v="4.2000000000000003E-2"/>
    <n v="159.15"/>
  </r>
  <r>
    <n v="2"/>
    <n v="11881.54"/>
    <n v="3282.0843698367999"/>
    <d v="2020-09-01T00:00:00"/>
    <s v="Tampa Electric"/>
    <s v="TEC Electric"/>
    <s v="Big Bend Station"/>
    <x v="2"/>
    <n v="131600"/>
    <s v="Tools: 314"/>
    <n v="41490509"/>
    <s v="Welding machines, portable 480V, MIL903255"/>
    <d v="2013-12-30T00:00:00"/>
    <d v="2013-12-01T00:00:00"/>
    <s v="A2448622"/>
    <x v="0"/>
    <n v="8599.4599999999991"/>
    <x v="11"/>
    <x v="11"/>
    <s v="Tools"/>
    <n v="4.2000000000000003E-2"/>
    <n v="499.02"/>
  </r>
  <r>
    <n v="0"/>
    <n v="456.22"/>
    <n v="363.98663674580001"/>
    <d v="2020-09-01T00:00:00"/>
    <s v="Tampa Electric"/>
    <s v="TEC Electric"/>
    <s v="Big Bend Station"/>
    <x v="2"/>
    <n v="131600"/>
    <s v="Tools: 314"/>
    <n v="121855"/>
    <s v="STORAGE RACKS / UNITS ; STATION MISCELLANEOUS EQUIPMENT ; FRT F/1 LOT OF VIDMAR MODULAR DRAWERS"/>
    <d v="1982-06-15T00:00:00"/>
    <d v="1982-06-15T00:00:00"/>
    <s v="A7001-2008"/>
    <x v="0"/>
    <n v="92.23"/>
    <x v="11"/>
    <x v="11"/>
    <s v="Tools"/>
    <n v="4.2000000000000003E-2"/>
    <n v="19.16"/>
  </r>
  <r>
    <n v="1"/>
    <n v="213"/>
    <n v="189.97216743000001"/>
    <d v="2020-09-01T00:00:00"/>
    <s v="Tampa Electric"/>
    <s v="TEC Electric"/>
    <s v="Big Bend Station"/>
    <x v="2"/>
    <n v="131600"/>
    <s v="Tools: 314"/>
    <n v="114497"/>
    <s v="WORKBENCHES ; MACHINE SHOP EQUIPMENT ; SHOP TABLE"/>
    <d v="1970-06-15T00:00:00"/>
    <d v="1970-06-15T00:00:00"/>
    <s v="B021"/>
    <x v="0"/>
    <n v="23.03"/>
    <x v="11"/>
    <x v="11"/>
    <s v="Tools"/>
    <n v="4.2000000000000003E-2"/>
    <n v="8.9499999999999993"/>
  </r>
  <r>
    <n v="1"/>
    <n v="5122.9800000000005"/>
    <n v="4462.6514949378006"/>
    <d v="2020-09-01T00:00:00"/>
    <s v="Tampa Electric"/>
    <s v="TEC Electric"/>
    <s v="Big Bend Station"/>
    <x v="2"/>
    <n v="131600"/>
    <s v="Tools: 314"/>
    <n v="79687"/>
    <s v="WORKBENCHES ; MACHINE SHOP EQUIPMENT ; LIFT TABLE ON STEEL CASTERS W/ TRANSFORMER"/>
    <d v="1973-06-15T00:00:00"/>
    <d v="1973-06-15T00:00:00"/>
    <s v="A2901"/>
    <x v="0"/>
    <n v="660.33"/>
    <x v="11"/>
    <x v="11"/>
    <s v="Tools"/>
    <n v="4.2000000000000003E-2"/>
    <n v="215.17"/>
  </r>
  <r>
    <n v="1"/>
    <n v="14295.9"/>
    <n v="3020.7355355969999"/>
    <d v="2020-09-01T00:00:00"/>
    <s v="Tampa Electric"/>
    <s v="TEC Electric"/>
    <s v="Big Bend Station"/>
    <x v="2"/>
    <n v="131600"/>
    <s v="Tools: 314"/>
    <n v="53532948"/>
    <s v="Goodway cooler scale removal portable system"/>
    <d v="2015-05-01T00:00:00"/>
    <d v="2015-05-01T00:00:00"/>
    <s v="A2534587"/>
    <x v="0"/>
    <n v="11275.16"/>
    <x v="11"/>
    <x v="11"/>
    <s v="Tools"/>
    <n v="4.2000000000000003E-2"/>
    <n v="600.42999999999995"/>
  </r>
  <r>
    <n v="1"/>
    <n v="9486.5500000000011"/>
    <n v="7654.7918707689996"/>
    <d v="2020-09-01T00:00:00"/>
    <s v="Tampa Electric"/>
    <s v="TEC Electric"/>
    <s v="Big Bend Station"/>
    <x v="2"/>
    <n v="131600"/>
    <s v="Tools: 314"/>
    <n v="114659"/>
    <s v="STORAGE RACKS / UNITS ; STATION MISCELLANEOUS EQUIPMENT ; WAREHOUSE STORAGE UNITS"/>
    <d v="1981-06-15T00:00:00"/>
    <d v="1981-06-15T00:00:00"/>
    <s v="A7077"/>
    <x v="0"/>
    <n v="1831.76"/>
    <x v="11"/>
    <x v="11"/>
    <s v="Tools"/>
    <n v="4.2000000000000003E-2"/>
    <n v="398.44"/>
  </r>
  <r>
    <n v="1"/>
    <n v="700.63"/>
    <n v="465.09437154670002"/>
    <d v="2020-09-01T00:00:00"/>
    <s v="Tampa Electric"/>
    <s v="TEC Electric"/>
    <s v="Big Bend Station"/>
    <x v="2"/>
    <n v="131600"/>
    <s v="Tools: 314"/>
    <n v="124300"/>
    <s v="STORAGE RACKS / UNITS ; STATION MISCELLANEOUS EQUIPMENT ; HIGH DENSITY BIN BOX STORAGE CABINET PART #4554T32 (BLUE) 38&quot;L X 24&quot;D X 72&quot;H, DOUBLE DOOR. MCMASTER-CARR - VO# 155427"/>
    <d v="1994-01-15T00:00:00"/>
    <d v="1994-01-15T00:00:00"/>
    <s v="A7001-2008"/>
    <x v="0"/>
    <n v="235.54"/>
    <x v="11"/>
    <x v="11"/>
    <s v="Tools"/>
    <n v="4.2000000000000003E-2"/>
    <n v="29.43"/>
  </r>
  <r>
    <n v="1"/>
    <n v="2078.48"/>
    <n v="1484.8619758248001"/>
    <d v="2020-09-01T00:00:00"/>
    <s v="Tampa Electric"/>
    <s v="TEC Electric"/>
    <s v="Big Bend Station"/>
    <x v="2"/>
    <n v="131600"/>
    <s v="Tools: 314"/>
    <n v="93980"/>
    <s v="SPECIAL TOOLS ; MACHINE SHOP EQUIPMENT ; HYD CHAIN TENSIONER WITH HOSE SET RELIEF VALVE FOR 2812 PSI PO. 23944 05/04/90"/>
    <d v="1990-01-15T00:00:00"/>
    <d v="1990-01-15T00:00:00"/>
    <s v="A7001-2008"/>
    <x v="0"/>
    <n v="593.62"/>
    <x v="11"/>
    <x v="11"/>
    <s v="Tools"/>
    <n v="4.2000000000000003E-2"/>
    <n v="87.3"/>
  </r>
  <r>
    <n v="18"/>
    <n v="3746"/>
    <n v="3179.0327108800002"/>
    <d v="2020-09-01T00:00:00"/>
    <s v="Tampa Electric"/>
    <s v="TEC Electric"/>
    <s v="Big Bend Station"/>
    <x v="2"/>
    <n v="131600"/>
    <s v="Tools: 314"/>
    <n v="79320"/>
    <s v="WORKBENCHES ; MACHINE SHOP EQUIPMENT ; WORK BENCHES"/>
    <d v="1976-06-15T00:00:00"/>
    <d v="1976-06-15T00:00:00"/>
    <s v="C541"/>
    <x v="0"/>
    <n v="566.97"/>
    <x v="11"/>
    <x v="11"/>
    <s v="Tools"/>
    <n v="4.2000000000000003E-2"/>
    <n v="157.33000000000001"/>
  </r>
  <r>
    <n v="8"/>
    <n v="9009.130000000001"/>
    <n v="7016.8059461499997"/>
    <d v="2020-09-01T00:00:00"/>
    <s v="Tampa Electric"/>
    <s v="TEC Electric"/>
    <s v="Big Bend Station"/>
    <x v="2"/>
    <n v="131600"/>
    <s v="Tools: 314"/>
    <n v="122965"/>
    <s v="STORAGE RACKS / UNITS ; STATION MISCELLANEOUS EQUIPMENT ; LYON SHELVING, DRAWER STORAGE UNITS FOR WAREHOUSE #23."/>
    <d v="1984-06-15T00:00:00"/>
    <d v="1984-06-15T00:00:00"/>
    <s v="A7077"/>
    <x v="0"/>
    <n v="1992.32"/>
    <x v="11"/>
    <x v="11"/>
    <s v="Tools"/>
    <n v="4.2000000000000003E-2"/>
    <n v="378.38"/>
  </r>
  <r>
    <n v="1"/>
    <n v="34903.370000000003"/>
    <n v="24515.829362253899"/>
    <d v="2020-09-01T00:00:00"/>
    <s v="Tampa Electric"/>
    <s v="TEC Electric"/>
    <s v="Big Bend Station"/>
    <x v="2"/>
    <n v="131600"/>
    <s v="Tools: 314"/>
    <n v="96168"/>
    <s v="MILLING MACHINE ; MACHINE SHOP EQUIPMENT ; C &amp; S MACHINERY &amp; TOOLS SHARP MILLING MACHINE, MDL# VH-3 12 X 51 TABLE WITH POWER DRAW BAR &amp; ANILAM DRO WIZARD INSTALLED P O 65043 VO# 946505"/>
    <d v="1991-01-15T00:00:00"/>
    <d v="1991-01-15T00:00:00"/>
    <s v="A7001-2008"/>
    <x v="0"/>
    <n v="10387.540000000001"/>
    <x v="11"/>
    <x v="11"/>
    <s v="Tools"/>
    <n v="4.2000000000000003E-2"/>
    <n v="1465.94"/>
  </r>
  <r>
    <n v="1"/>
    <n v="1213.53"/>
    <n v="968.1923267067001"/>
    <d v="2020-09-01T00:00:00"/>
    <s v="Tampa Electric"/>
    <s v="TEC Electric"/>
    <s v="Big Bend Station"/>
    <x v="2"/>
    <n v="131600"/>
    <s v="Tools: 314"/>
    <n v="128350"/>
    <s v="STORAGE RACKS / UNITS ; STATION MISCELLANEOUS EQUIPMENT ; SHELVING (198 BOXES, 30 SHELVES)"/>
    <d v="1982-06-15T00:00:00"/>
    <d v="1982-06-15T00:00:00"/>
    <s v="A7077"/>
    <x v="0"/>
    <n v="245.34"/>
    <x v="11"/>
    <x v="11"/>
    <s v="Tools"/>
    <n v="4.2000000000000003E-2"/>
    <n v="50.97"/>
  </r>
  <r>
    <n v="12"/>
    <n v="6695.3600000000006"/>
    <n v="4783.1518602336009"/>
    <d v="2020-09-01T00:00:00"/>
    <s v="Tampa Electric"/>
    <s v="TEC Electric"/>
    <s v="Big Bend Station"/>
    <x v="2"/>
    <n v="131600"/>
    <s v="Tools: 314"/>
    <n v="123895"/>
    <s v="PORTABLE GRINDERS &amp; SANDERS ; STATION MAINTENANCE TOOLS ;"/>
    <d v="1990-01-15T00:00:00"/>
    <d v="1990-01-15T00:00:00"/>
    <s v="A7001-2008"/>
    <x v="0"/>
    <n v="1912.21"/>
    <x v="11"/>
    <x v="11"/>
    <s v="Tools"/>
    <n v="4.2000000000000003E-2"/>
    <n v="281.20999999999998"/>
  </r>
  <r>
    <n v="1"/>
    <n v="499.28000000000003"/>
    <n v="398.34125639920001"/>
    <d v="2020-09-01T00:00:00"/>
    <s v="Tampa Electric"/>
    <s v="TEC Electric"/>
    <s v="Big Bend Station"/>
    <x v="2"/>
    <n v="131600"/>
    <s v="Tools: 314"/>
    <n v="79620"/>
    <s v="STORAGE RACKS / UNITS ; STATION MISCELLANEOUS EQUIPMENT ; SHELVING"/>
    <d v="1982-06-15T00:00:00"/>
    <d v="1982-06-15T00:00:00"/>
    <s v="A7077"/>
    <x v="0"/>
    <n v="100.94"/>
    <x v="11"/>
    <x v="11"/>
    <s v="Tools"/>
    <n v="4.2000000000000003E-2"/>
    <n v="20.97"/>
  </r>
  <r>
    <n v="1"/>
    <n v="3112.44"/>
    <n v="2393.25549219"/>
    <d v="2020-09-01T00:00:00"/>
    <s v="Tampa Electric"/>
    <s v="TEC Electric"/>
    <s v="Big Bend Station"/>
    <x v="2"/>
    <n v="131600"/>
    <s v="Tools: 314"/>
    <n v="87615"/>
    <s v="WRENCHES - POWER &amp; TORQUE ; STATION MAINTENANCE TOOLS ; R-10 RATCHET COMPLETE TO FIT THE 600E CONTROL CONSOLES."/>
    <d v="1985-06-15T00:00:00"/>
    <d v="1985-06-15T00:00:00"/>
    <s v="A7001-2008"/>
    <x v="0"/>
    <n v="719.18"/>
    <x v="11"/>
    <x v="11"/>
    <s v="Tools"/>
    <n v="4.2000000000000003E-2"/>
    <n v="130.72"/>
  </r>
  <r>
    <n v="1"/>
    <n v="18612.48"/>
    <n v="13296.718673164802"/>
    <d v="2020-09-01T00:00:00"/>
    <s v="Tampa Electric"/>
    <s v="TEC Electric"/>
    <s v="Big Bend Station"/>
    <x v="2"/>
    <n v="131600"/>
    <s v="Tools: 314"/>
    <n v="93985"/>
    <s v="SPECIAL TOOLS ; MACHINE SHOP EQUIPMENT ; MCELROY #412 HYDRAULIC FUSION UNITITEM#8872 PO#34327 VO#728807 11/15/90"/>
    <d v="1990-01-15T00:00:00"/>
    <d v="1990-01-15T00:00:00"/>
    <s v="A7001-2008"/>
    <x v="0"/>
    <n v="5315.76"/>
    <x v="11"/>
    <x v="11"/>
    <s v="Tools"/>
    <n v="4.2000000000000003E-2"/>
    <n v="781.72"/>
  </r>
  <r>
    <n v="1"/>
    <n v="14906.550000000001"/>
    <n v="11462.1270312375"/>
    <d v="2020-09-01T00:00:00"/>
    <s v="Tampa Electric"/>
    <s v="TEC Electric"/>
    <s v="Big Bend Station"/>
    <x v="2"/>
    <n v="131600"/>
    <s v="Tools: 314"/>
    <n v="87606"/>
    <s v="STORAGE RACKS / UNITS ; STATION MISCELLANEOUS EQUIPMENT ; 36&quot; WIDE CLOSED SHELVING, SHELVES 36&quot; WIDTH X 18&quot; DEEP ALSO 5 WAREHOUSE ROLLING LADDERS."/>
    <d v="1985-06-15T00:00:00"/>
    <d v="1985-06-15T00:00:00"/>
    <s v="A7077"/>
    <x v="0"/>
    <n v="3444.42"/>
    <x v="11"/>
    <x v="11"/>
    <s v="Tools"/>
    <n v="4.2000000000000003E-2"/>
    <n v="626.08000000000004"/>
  </r>
  <r>
    <n v="1"/>
    <n v="3510.04"/>
    <n v="2507.5655910204"/>
    <d v="2020-09-01T00:00:00"/>
    <s v="Tampa Electric"/>
    <s v="TEC Electric"/>
    <s v="Big Bend Station"/>
    <x v="2"/>
    <n v="131600"/>
    <s v="Tools: 314"/>
    <n v="93975"/>
    <s v="SKY CLIMBERS / SPIDER / SCAFFOLDING ; STATION MAINTENANCE TOOLS ; COLLET-10 COLLET-10 RODS BLADES-M-2 BLADES-M-2 PO.26286 05/31/90 VO668342"/>
    <d v="1990-01-15T00:00:00"/>
    <d v="1990-01-15T00:00:00"/>
    <s v="A7001-2008"/>
    <x v="0"/>
    <n v="1002.47"/>
    <x v="11"/>
    <x v="11"/>
    <s v="Tools"/>
    <n v="4.2000000000000003E-2"/>
    <n v="147.41999999999999"/>
  </r>
  <r>
    <n v="1"/>
    <n v="330.90000000000003"/>
    <n v="236.394301509"/>
    <d v="2020-09-01T00:00:00"/>
    <s v="Tampa Electric"/>
    <s v="TEC Electric"/>
    <s v="Big Bend Station"/>
    <x v="2"/>
    <n v="131600"/>
    <s v="Tools: 314"/>
    <n v="93976"/>
    <s v="GAUGES ; STATION MAINTENANCE TOOLS ;"/>
    <d v="1990-01-15T00:00:00"/>
    <d v="1990-01-15T00:00:00"/>
    <s v="A7001-2008"/>
    <x v="0"/>
    <n v="94.51"/>
    <x v="11"/>
    <x v="11"/>
    <s v="Tools"/>
    <n v="4.2000000000000003E-2"/>
    <n v="13.9"/>
  </r>
  <r>
    <n v="40"/>
    <n v="5012"/>
    <n v="4253.4201673600001"/>
    <d v="2020-09-01T00:00:00"/>
    <s v="Tampa Electric"/>
    <s v="TEC Electric"/>
    <s v="Big Bend Station"/>
    <x v="2"/>
    <n v="131600"/>
    <s v="Tools: 314"/>
    <n v="79349"/>
    <s v="LOCKERS ; STATION MISCELLANEOUS EQUIPMENT ; STEEL LOCKERS, REPUBLIC"/>
    <d v="1976-06-15T00:00:00"/>
    <d v="1976-06-15T00:00:00"/>
    <s v="C541"/>
    <x v="0"/>
    <n v="758.58"/>
    <x v="11"/>
    <x v="11"/>
    <s v="Tools"/>
    <n v="4.2000000000000003E-2"/>
    <n v="210.5"/>
  </r>
  <r>
    <n v="1"/>
    <n v="7796.7300000000005"/>
    <n v="6360.0352952375997"/>
    <d v="2020-09-01T00:00:00"/>
    <s v="Tampa Electric"/>
    <s v="TEC Electric"/>
    <s v="Big Bend Station"/>
    <x v="2"/>
    <n v="131600"/>
    <s v="Tools: 314"/>
    <n v="79323"/>
    <s v="OVERHEAD LUBE SYSTEM ; STATION MAINTENANCE TOOLS ; COMPLETE OVERHEAD LUBE OIL SYSTEM W/HOSES, REELS, PUMPS FOR DOZERS"/>
    <d v="1980-06-15T00:00:00"/>
    <d v="1980-06-15T00:00:00"/>
    <s v="A7030"/>
    <x v="0"/>
    <n v="1436.69"/>
    <x v="11"/>
    <x v="11"/>
    <s v="Tools"/>
    <n v="4.2000000000000003E-2"/>
    <n v="327.45999999999998"/>
  </r>
  <r>
    <n v="1"/>
    <n v="506.51"/>
    <n v="367.73286489040004"/>
    <d v="2020-09-01T00:00:00"/>
    <s v="Tampa Electric"/>
    <s v="TEC Electric"/>
    <s v="Big Bend Station"/>
    <x v="2"/>
    <n v="131600"/>
    <s v="Tools: 314"/>
    <n v="93565"/>
    <s v="GRINDERS &amp; SANDERS - FIXED ; MACHINE SHOP EQUIPMENT ;"/>
    <d v="1989-01-15T00:00:00"/>
    <d v="1989-01-15T00:00:00"/>
    <s v="A7001-2008"/>
    <x v="0"/>
    <n v="138.78"/>
    <x v="11"/>
    <x v="11"/>
    <s v="Tools"/>
    <n v="4.2000000000000003E-2"/>
    <n v="21.27"/>
  </r>
  <r>
    <n v="1"/>
    <n v="48250.93"/>
    <n v="13328.5435375456"/>
    <d v="2020-09-01T00:00:00"/>
    <s v="Tampa Electric"/>
    <s v="TEC Electric"/>
    <s v="Big Bend Station"/>
    <x v="2"/>
    <n v="131600"/>
    <s v="Tools: 314"/>
    <n v="41051585"/>
    <s v="New miller welder machine with built in compressor with trailer for use of Plazma cutter installed"/>
    <d v="2013-10-30T00:00:00"/>
    <d v="2013-11-01T00:00:00"/>
    <s v="A2419833"/>
    <x v="0"/>
    <n v="34922.39"/>
    <x v="11"/>
    <x v="11"/>
    <s v="Tools"/>
    <n v="4.2000000000000003E-2"/>
    <n v="2026.54"/>
  </r>
  <r>
    <n v="8"/>
    <n v="4000"/>
    <n v="3567.5524399999999"/>
    <d v="2020-09-01T00:00:00"/>
    <s v="Tampa Electric"/>
    <s v="TEC Electric"/>
    <s v="Big Bend Station"/>
    <x v="2"/>
    <n v="131600"/>
    <s v="Tools: 314"/>
    <n v="78156"/>
    <s v="WORKBENCHES ; MACHINE SHOP EQUIPMENT ; WORKBENCHES"/>
    <d v="1970-06-15T00:00:00"/>
    <d v="1970-06-15T00:00:00"/>
    <s v="B021"/>
    <x v="0"/>
    <n v="432.45"/>
    <x v="11"/>
    <x v="11"/>
    <s v="Tools"/>
    <n v="4.2000000000000003E-2"/>
    <n v="168"/>
  </r>
  <r>
    <n v="1"/>
    <n v="2772.6"/>
    <n v="2131.9415563500002"/>
    <d v="2020-09-01T00:00:00"/>
    <s v="Tampa Electric"/>
    <s v="TEC Electric"/>
    <s v="Big Bend Station"/>
    <x v="2"/>
    <n v="131600"/>
    <s v="Tools: 314"/>
    <n v="115811"/>
    <s v="LOCKERS ; STATION MISCELLANEOUS EQUIPMENT ; DOUBLE TIER LOCKERS 12&quot; WIDE 18&quot; DEEP X 36&quot; HIGH, COLOR GREY. AND SINGLE TIER LOCKERS 12&quot; W. X 18&quot; D X 72&quot; H. COLOR GREY."/>
    <d v="1985-06-15T00:00:00"/>
    <d v="1985-06-15T00:00:00"/>
    <s v="A7001-2008"/>
    <x v="0"/>
    <n v="640.66"/>
    <x v="11"/>
    <x v="11"/>
    <s v="Tools"/>
    <n v="4.2000000000000003E-2"/>
    <n v="116.45"/>
  </r>
  <r>
    <n v="1"/>
    <n v="3462"/>
    <n v="3087.7166368200001"/>
    <d v="2020-09-01T00:00:00"/>
    <s v="Tampa Electric"/>
    <s v="TEC Electric"/>
    <s v="Big Bend Station"/>
    <x v="2"/>
    <n v="131600"/>
    <s v="Tools: 314"/>
    <n v="78155"/>
    <s v="WORKBENCHES ; MACHINE SHOP EQUIPMENT ; LIFT TABLE  30&quot; X 6&quot;, 8500LB CAPACITY  W/CONTROLS"/>
    <d v="1970-06-15T00:00:00"/>
    <d v="1970-06-15T00:00:00"/>
    <s v="B021"/>
    <x v="0"/>
    <n v="374.28"/>
    <x v="11"/>
    <x v="11"/>
    <s v="Tools"/>
    <n v="4.2000000000000003E-2"/>
    <n v="145.4"/>
  </r>
  <r>
    <n v="0"/>
    <n v="42056.68"/>
    <n v="34306.942679881606"/>
    <d v="2020-09-01T00:00:00"/>
    <s v="Tampa Electric"/>
    <s v="TEC Electric"/>
    <s v="Big Bend Station"/>
    <x v="2"/>
    <n v="131600"/>
    <s v="Tools: 314"/>
    <n v="79618"/>
    <s v="STORAGE RACKS / UNITS ; STATION MISCELLANEOUS EQUIPMENT ; SHELVING FOR WAREHOUSE"/>
    <d v="1980-06-15T00:00:00"/>
    <d v="1980-06-15T00:00:00"/>
    <s v="A7077"/>
    <x v="0"/>
    <n v="7749.74"/>
    <x v="11"/>
    <x v="11"/>
    <s v="Tools"/>
    <n v="4.2000000000000003E-2"/>
    <n v="1766.38"/>
  </r>
  <r>
    <n v="0"/>
    <n v="3443.42"/>
    <n v="2895.0699651007999"/>
    <d v="2020-09-01T00:00:00"/>
    <s v="Tampa Electric"/>
    <s v="TEC Electric"/>
    <s v="Big Bend Station"/>
    <x v="2"/>
    <n v="131600"/>
    <s v="Tools: 314"/>
    <n v="127986"/>
    <s v="STORAGE RACKS / UNITS ; STATION MISCELLANEOUS EQUIPMENT ; SHELVING AND BINS"/>
    <d v="1977-06-15T00:00:00"/>
    <d v="1977-06-15T00:00:00"/>
    <s v="A2901"/>
    <x v="0"/>
    <n v="548.35"/>
    <x v="11"/>
    <x v="11"/>
    <s v="Tools"/>
    <n v="4.2000000000000003E-2"/>
    <n v="144.62"/>
  </r>
  <r>
    <n v="6"/>
    <n v="1561.3"/>
    <n v="1115.3896130130001"/>
    <d v="2020-09-01T00:00:00"/>
    <s v="Tampa Electric"/>
    <s v="TEC Electric"/>
    <s v="Big Bend Station"/>
    <x v="2"/>
    <n v="131600"/>
    <s v="Tools: 314"/>
    <n v="116983"/>
    <s v="PORTABLE GRINDERS &amp; SANDERS ; STATION MAINTENANCE TOOLS ;"/>
    <d v="1990-01-15T00:00:00"/>
    <d v="1990-01-15T00:00:00"/>
    <s v="A7001-2008"/>
    <x v="0"/>
    <n v="445.91"/>
    <x v="11"/>
    <x v="11"/>
    <s v="Tools"/>
    <n v="4.2000000000000003E-2"/>
    <n v="65.569999999999993"/>
  </r>
  <r>
    <n v="1"/>
    <n v="1589.49"/>
    <n v="388.87964829629999"/>
    <d v="2020-09-01T00:00:00"/>
    <s v="Tampa Electric"/>
    <s v="TEC Electric"/>
    <s v="Big Bend Station"/>
    <x v="2"/>
    <n v="131600"/>
    <s v="Tools: 314"/>
    <n v="44651241"/>
    <s v="BB clean room vacuum system installed"/>
    <d v="2014-05-02T00:00:00"/>
    <d v="2014-07-01T00:00:00"/>
    <s v="A2479091"/>
    <x v="0"/>
    <n v="1200.6099999999999"/>
    <x v="11"/>
    <x v="11"/>
    <s v="Tools"/>
    <n v="4.2000000000000003E-2"/>
    <n v="66.760000000000005"/>
  </r>
  <r>
    <n v="1"/>
    <n v="10276.17"/>
    <n v="6958.2551051478004"/>
    <d v="2020-09-01T00:00:00"/>
    <s v="Tampa Electric"/>
    <s v="TEC Electric"/>
    <s v="Big Bend Station"/>
    <x v="2"/>
    <n v="131600"/>
    <s v="Tools: 314"/>
    <n v="96991"/>
    <s v="MILLING MACHINE ; MACHINE SHOP EQUIPMENT ; MILLING MACHINE BORE GRINDING ATTACHMENT FOR VSA-1 (CONTROL UNIT, MOUTING DRIVE UNIT, AIR HOSES, TWO DRIVE MOTORS AND A RADIAL FINE ADJUSTMENT WIPER AND MOTOR HOLDER) P/N 7040220 EFCO USA, INC. VO# 088905"/>
    <d v="1993-01-15T00:00:00"/>
    <d v="1993-01-15T00:00:00"/>
    <s v="A7001-2008"/>
    <x v="0"/>
    <n v="3317.91"/>
    <x v="11"/>
    <x v="11"/>
    <s v="Tools"/>
    <n v="4.2000000000000003E-2"/>
    <n v="431.6"/>
  </r>
  <r>
    <n v="1"/>
    <n v="29875"/>
    <n v="7309.1239912499996"/>
    <d v="2020-09-01T00:00:00"/>
    <s v="Tampa Electric"/>
    <s v="TEC Electric"/>
    <s v="Big Bend Station"/>
    <x v="2"/>
    <n v="131600"/>
    <s v="Tools: 314"/>
    <n v="49782215"/>
    <s v="BBC coal field blending bins remote tacking tool purchased."/>
    <d v="2014-12-31T00:00:00"/>
    <d v="2015-02-01T00:00:00"/>
    <s v="A2518968"/>
    <x v="0"/>
    <n v="22565.88"/>
    <x v="11"/>
    <x v="11"/>
    <s v="Tools"/>
    <n v="4.2000000000000003E-2"/>
    <n v="1254.75"/>
  </r>
  <r>
    <n v="40"/>
    <n v="8872.7100000000009"/>
    <n v="7729.0585841931006"/>
    <d v="2020-09-01T00:00:00"/>
    <s v="Tampa Electric"/>
    <s v="TEC Electric"/>
    <s v="Big Bend Station"/>
    <x v="2"/>
    <n v="131600"/>
    <s v="Tools: 314"/>
    <n v="79611"/>
    <s v="STORAGE RACKS / UNITS ; STATION MISCELLANEOUS EQUIPMENT ; SHELVING, T-BAR"/>
    <d v="1973-06-15T00:00:00"/>
    <d v="1973-06-15T00:00:00"/>
    <s v="A2901"/>
    <x v="0"/>
    <n v="1143.6500000000001"/>
    <x v="11"/>
    <x v="11"/>
    <s v="Tools"/>
    <n v="4.2000000000000003E-2"/>
    <n v="372.65"/>
  </r>
  <r>
    <n v="1"/>
    <n v="13911.12"/>
    <n v="3842.7232091904002"/>
    <d v="2020-09-01T00:00:00"/>
    <s v="Tampa Electric"/>
    <s v="TEC Electric"/>
    <s v="Big Bend Station"/>
    <x v="2"/>
    <n v="131600"/>
    <s v="Tools: 314"/>
    <n v="40127577"/>
    <s v="Pipe grooving system and machine installed in the Fabrication shop area"/>
    <d v="2013-04-23T00:00:00"/>
    <d v="2013-09-01T00:00:00"/>
    <s v="A2428948"/>
    <x v="0"/>
    <n v="10068.4"/>
    <x v="11"/>
    <x v="11"/>
    <s v="Tools"/>
    <n v="4.2000000000000003E-2"/>
    <n v="584.27"/>
  </r>
  <r>
    <n v="2"/>
    <n v="3660.9500000000003"/>
    <n v="2615.3753947094997"/>
    <d v="2020-09-01T00:00:00"/>
    <s v="Tampa Electric"/>
    <s v="TEC Electric"/>
    <s v="Big Bend Station"/>
    <x v="2"/>
    <n v="131600"/>
    <s v="Tools: 314"/>
    <n v="123897"/>
    <s v="SPECIAL TOOLS ; MACHINE SHOP EQUIPMENT ; AMIDA CART LITE MODEL CLTO-2TH 500 WATTS PER LIGHT USING TUNGSTEN HALOGEN WITH GASS P.O.29095 08/29/90 VO. 697514"/>
    <d v="1990-01-15T00:00:00"/>
    <d v="1990-01-15T00:00:00"/>
    <s v="A7001-2008"/>
    <x v="0"/>
    <n v="1045.57"/>
    <x v="11"/>
    <x v="11"/>
    <s v="Tools"/>
    <n v="4.2000000000000003E-2"/>
    <n v="153.76"/>
  </r>
  <r>
    <n v="6"/>
    <n v="642.6"/>
    <n v="500.49222300000002"/>
    <d v="2020-09-01T00:00:00"/>
    <s v="Tampa Electric"/>
    <s v="TEC Electric"/>
    <s v="Big Bend Station"/>
    <x v="2"/>
    <n v="131600"/>
    <s v="Tools: 314"/>
    <n v="115798"/>
    <s v="LOCKERS ; STATION MISCELLANEOUS EQUIPMENT ; REPUBLIC STEEL DOUBLE LOCKERS"/>
    <d v="1984-06-15T00:00:00"/>
    <d v="1984-06-15T00:00:00"/>
    <s v="A7001-2008"/>
    <x v="0"/>
    <n v="142.11000000000001"/>
    <x v="11"/>
    <x v="11"/>
    <s v="Tools"/>
    <n v="4.2000000000000003E-2"/>
    <n v="26.99"/>
  </r>
  <r>
    <n v="21"/>
    <n v="6104.7"/>
    <n v="4361.1855316470001"/>
    <d v="2020-09-01T00:00:00"/>
    <s v="Tampa Electric"/>
    <s v="TEC Electric"/>
    <s v="Big Bend Station"/>
    <x v="2"/>
    <n v="131600"/>
    <s v="Tools: 314"/>
    <n v="93986"/>
    <s v="SPECIAL TOOLS ; MACHINE SHOP EQUIPMENT ; ABRASIVE CUT-OFF MACH. 16&quot; COMPLETE PO#354436, INVOICE#105993,VO#105993 HYDRAULIC POWER HEAD TEFC MOTOR MAGNETIC STARTER CABNET BASE &amp; AIR OPEREATED &quot;V&quot;SHAPED CHAIN HOLDOWN PO 27668 VO 731715 11/28/90 UF"/>
    <d v="1990-01-15T00:00:00"/>
    <d v="1990-01-15T00:00:00"/>
    <s v="A7001-2008"/>
    <x v="0"/>
    <n v="1743.51"/>
    <x v="11"/>
    <x v="11"/>
    <s v="Tools"/>
    <n v="4.2000000000000003E-2"/>
    <n v="256.39999999999998"/>
  </r>
  <r>
    <n v="17"/>
    <n v="5314.39"/>
    <n v="4550.8884353163003"/>
    <d v="2020-09-01T00:00:00"/>
    <s v="Tampa Electric"/>
    <s v="TEC Electric"/>
    <s v="Big Bend Station"/>
    <x v="2"/>
    <n v="131600"/>
    <s v="Tools: 314"/>
    <n v="113629"/>
    <s v="STORAGE RACKS / UNITS ; STATION MISCELLANEOUS EQUIPMENT ; T-BAR SHELVING"/>
    <d v="1975-06-15T00:00:00"/>
    <d v="1975-06-15T00:00:00"/>
    <s v="A2912"/>
    <x v="0"/>
    <n v="763.5"/>
    <x v="11"/>
    <x v="11"/>
    <s v="Tools"/>
    <n v="4.2000000000000003E-2"/>
    <n v="223.2"/>
  </r>
  <r>
    <n v="1"/>
    <n v="5999.4800000000005"/>
    <n v="4613.1936552300003"/>
    <d v="2020-09-01T00:00:00"/>
    <s v="Tampa Electric"/>
    <s v="TEC Electric"/>
    <s v="Big Bend Station"/>
    <x v="2"/>
    <n v="131600"/>
    <s v="Tools: 314"/>
    <n v="90771"/>
    <s v="OFFICE EQUIPMENT ; STATION MISCELLANEOUS EQUIPMENT ; 3M 9600 DIGITAL FACSIMILIE TRANSCEI VER MODEL 601 WITH DUPLEX LINE CONN ECTOR. PURCHASED AS PART OF  BIG BE ND 4."/>
    <d v="1985-02-15T00:00:00"/>
    <d v="1985-02-15T00:00:00"/>
    <s v="F05-2008"/>
    <x v="0"/>
    <n v="1386.29"/>
    <x v="11"/>
    <x v="11"/>
    <s v="Tools"/>
    <n v="4.2000000000000003E-2"/>
    <n v="251.98"/>
  </r>
  <r>
    <n v="1"/>
    <n v="4117.67"/>
    <n v="2941.6552538367"/>
    <d v="2020-09-01T00:00:00"/>
    <s v="Tampa Electric"/>
    <s v="TEC Electric"/>
    <s v="Big Bend Station"/>
    <x v="2"/>
    <n v="131600"/>
    <s v="Tools: 314"/>
    <n v="123898"/>
    <s v="SPECIAL TOOLS ; MACHINE SHOP EQUIPMENT ; ECONO SST-ELECT 115V 10K PST PUMP PO#354436, INVOICE#105993,VO#105993 11/15/90"/>
    <d v="1990-01-15T00:00:00"/>
    <d v="1990-01-15T00:00:00"/>
    <s v="A7001-2008"/>
    <x v="0"/>
    <n v="1176.01"/>
    <x v="11"/>
    <x v="11"/>
    <s v="Tools"/>
    <n v="4.2000000000000003E-2"/>
    <n v="172.94"/>
  </r>
  <r>
    <n v="1"/>
    <n v="1796.19"/>
    <n v="1283.1945615819"/>
    <d v="2020-09-01T00:00:00"/>
    <s v="Tampa Electric"/>
    <s v="TEC Electric"/>
    <s v="Big Bend Station"/>
    <x v="2"/>
    <n v="131600"/>
    <s v="Tools: 314"/>
    <n v="93977"/>
    <s v="PORTABLE TRANSFORMER &amp; POWER SUPPLY ; STATION MAINTENANCE TOOLS ;"/>
    <d v="1990-01-15T00:00:00"/>
    <d v="1990-01-15T00:00:00"/>
    <s v="A7001-2008"/>
    <x v="0"/>
    <n v="513"/>
    <x v="11"/>
    <x v="11"/>
    <s v="Tools"/>
    <n v="4.2000000000000003E-2"/>
    <n v="75.44"/>
  </r>
  <r>
    <n v="15"/>
    <n v="1801.8600000000001"/>
    <n v="1265.6110941342001"/>
    <d v="2020-09-01T00:00:00"/>
    <s v="Tampa Electric"/>
    <s v="TEC Electric"/>
    <s v="Big Bend Station"/>
    <x v="2"/>
    <n v="131600"/>
    <s v="Tools: 314"/>
    <n v="96171"/>
    <s v="LOCKERS ; STATION MISCELLANEOUS EQUIPMENT ; PROGRESSIVE SALES CO. 16-FULL LENGTH LOCKERS PO 58249 VO 899030 03/05/92 TGC"/>
    <d v="1991-01-15T00:00:00"/>
    <d v="1991-01-15T00:00:00"/>
    <s v="A7001-2008"/>
    <x v="0"/>
    <n v="536.25"/>
    <x v="11"/>
    <x v="11"/>
    <s v="Tools"/>
    <n v="4.2000000000000003E-2"/>
    <n v="75.680000000000007"/>
  </r>
  <r>
    <n v="1"/>
    <n v="220.85"/>
    <n v="176.20106248150003"/>
    <d v="2020-09-01T00:00:00"/>
    <s v="Tampa Electric"/>
    <s v="TEC Electric"/>
    <s v="Big Bend Station"/>
    <x v="2"/>
    <n v="131600"/>
    <s v="Tools: 314"/>
    <n v="79621"/>
    <s v="STORAGE RACKS / UNITS ; STATION MISCELLANEOUS EQUIPMENT ; SHELVING (27 BOXES)"/>
    <d v="1982-06-15T00:00:00"/>
    <d v="1982-06-15T00:00:00"/>
    <s v="A7077"/>
    <x v="0"/>
    <n v="44.65"/>
    <x v="11"/>
    <x v="11"/>
    <s v="Tools"/>
    <n v="4.2000000000000003E-2"/>
    <n v="9.2799999999999994"/>
  </r>
  <r>
    <n v="24"/>
    <n v="3918.19"/>
    <n v="3440.9873707960001"/>
    <d v="2020-09-01T00:00:00"/>
    <s v="Tampa Electric"/>
    <s v="TEC Electric"/>
    <s v="Big Bend Station"/>
    <x v="2"/>
    <n v="131600"/>
    <s v="Tools: 314"/>
    <n v="79610"/>
    <s v="STORAGE RACKS / UNITS ; STATION MISCELLANEOUS EQUIPMENT ; STORAGE RACKS"/>
    <d v="1972-06-15T00:00:00"/>
    <d v="1972-06-15T00:00:00"/>
    <s v="A2901"/>
    <x v="0"/>
    <n v="477.2"/>
    <x v="11"/>
    <x v="11"/>
    <s v="Tools"/>
    <n v="4.2000000000000003E-2"/>
    <n v="164.56"/>
  </r>
  <r>
    <n v="51"/>
    <n v="2888.94"/>
    <n v="2451.6910730832001"/>
    <d v="2020-09-01T00:00:00"/>
    <s v="Tampa Electric"/>
    <s v="TEC Electric"/>
    <s v="Big Bend Station"/>
    <x v="2"/>
    <n v="131600"/>
    <s v="Tools: 314"/>
    <n v="79624"/>
    <s v="LOCKERS ; STATION MISCELLANEOUS EQUIPMENT ; LOCKERS, RAIN GEAR"/>
    <d v="1976-06-15T00:00:00"/>
    <d v="1976-06-15T00:00:00"/>
    <s v="A2949"/>
    <x v="0"/>
    <n v="437.25"/>
    <x v="11"/>
    <x v="11"/>
    <s v="Tools"/>
    <n v="4.2000000000000003E-2"/>
    <n v="121.34"/>
  </r>
  <r>
    <n v="1"/>
    <n v="2044.75"/>
    <n v="1592.56376125"/>
    <d v="2020-09-01T00:00:00"/>
    <s v="Tampa Electric"/>
    <s v="TEC Electric"/>
    <s v="Big Bend Station"/>
    <x v="2"/>
    <n v="131600"/>
    <s v="Tools: 314"/>
    <n v="87544"/>
    <s v="CONSTRUCTION ELEVATOR ; STATION MAINTENANCE TOOLS ; ECON MAN LIFT"/>
    <d v="1984-06-15T00:00:00"/>
    <d v="1984-06-15T00:00:00"/>
    <s v="A7001-2008"/>
    <x v="0"/>
    <n v="452.19"/>
    <x v="11"/>
    <x v="11"/>
    <s v="Tools"/>
    <n v="4.2000000000000003E-2"/>
    <n v="85.88"/>
  </r>
  <r>
    <n v="2"/>
    <n v="2346.23"/>
    <n v="1676.1420430023002"/>
    <d v="2020-09-01T00:00:00"/>
    <s v="Tampa Electric"/>
    <s v="TEC Electric"/>
    <s v="Big Bend Station"/>
    <x v="2"/>
    <n v="131600"/>
    <s v="Tools: 314"/>
    <n v="93983"/>
    <s v="SPECIAL TOOLS ; MACHINE SHOP EQUIPMENT ; PORTABLE WIRE FEED MACHINE GN &amp; CABLE ASS AND GAS SOL VALVE PO.28058 10/08/90 VO.713273"/>
    <d v="1990-01-15T00:00:00"/>
    <d v="1990-01-15T00:00:00"/>
    <s v="A7001-2008"/>
    <x v="0"/>
    <n v="670.09"/>
    <x v="11"/>
    <x v="11"/>
    <s v="Tools"/>
    <n v="4.2000000000000003E-2"/>
    <n v="98.54"/>
  </r>
  <r>
    <n v="0"/>
    <n v="12205.77"/>
    <n v="10358.393510805599"/>
    <d v="2020-09-01T00:00:00"/>
    <s v="Tampa Electric"/>
    <s v="TEC Electric"/>
    <s v="Big Bend Station"/>
    <x v="2"/>
    <n v="131600"/>
    <s v="Tools: 314"/>
    <n v="79612"/>
    <s v="STORAGE RACKS / UNITS ; STATION MISCELLANEOUS EQUIPMENT ; SHELVING FOR WAREHOUSE"/>
    <d v="1976-06-15T00:00:00"/>
    <d v="1976-06-15T00:00:00"/>
    <s v="A2912"/>
    <x v="0"/>
    <n v="1847.38"/>
    <x v="11"/>
    <x v="11"/>
    <s v="Tools"/>
    <n v="4.2000000000000003E-2"/>
    <n v="512.64"/>
  </r>
  <r>
    <n v="11"/>
    <n v="5039.7300000000005"/>
    <n v="4154.2780646664005"/>
    <d v="2020-09-01T00:00:00"/>
    <s v="Tampa Electric"/>
    <s v="TEC Electric"/>
    <s v="Big Bend Station"/>
    <x v="2"/>
    <n v="131600"/>
    <s v="Tools: 314"/>
    <n v="79619"/>
    <s v="STORAGE RACKS / UNITS ; STATION MISCELLANEOUS EQUIPMENT ; STORAGE CABINETS"/>
    <d v="1979-06-15T00:00:00"/>
    <d v="1979-06-15T00:00:00"/>
    <s v="A7001-2008"/>
    <x v="0"/>
    <n v="885.45"/>
    <x v="11"/>
    <x v="11"/>
    <s v="Tools"/>
    <n v="4.2000000000000003E-2"/>
    <n v="211.67"/>
  </r>
  <r>
    <n v="12"/>
    <n v="1160.17"/>
    <n v="914.77491379669993"/>
    <d v="2020-09-01T00:00:00"/>
    <s v="Tampa Electric"/>
    <s v="TEC Electric"/>
    <s v="Big Bend Station"/>
    <x v="2"/>
    <n v="131600"/>
    <s v="Tools: 314"/>
    <n v="79623"/>
    <s v="LOCKERS ; STATION MISCELLANEOUS EQUIPMENT ; LOCKERS-DOUBLE TIER STEEL"/>
    <d v="1983-06-15T00:00:00"/>
    <d v="1983-06-15T00:00:00"/>
    <s v="A7001-2008"/>
    <x v="0"/>
    <n v="245.4"/>
    <x v="11"/>
    <x v="11"/>
    <s v="Tools"/>
    <n v="4.2000000000000003E-2"/>
    <n v="48.73"/>
  </r>
  <r>
    <n v="1"/>
    <n v="88866.57"/>
    <n v="29733.998956155003"/>
    <d v="2020-09-01T00:00:00"/>
    <s v="Tampa Electric"/>
    <s v="TEC Electric"/>
    <s v="Big Bend Station"/>
    <x v="2"/>
    <n v="131600"/>
    <s v="Transformer: 319"/>
    <n v="35306281"/>
    <s v="install a nitrogen gas system for the station service, GSU, and reserve transformers, to include valves, piping, hangers, pressure relief valves, and concrete pads. The system will use 1&quot; pip"/>
    <d v="2011-12-31T00:00:00"/>
    <d v="2011-12-01T00:00:00"/>
    <s v="A7012-2011"/>
    <x v="0"/>
    <n v="59132.57"/>
    <x v="11"/>
    <x v="11"/>
    <s v="Transformer"/>
    <n v="4.2000000000000003E-2"/>
    <n v="3732.4"/>
  </r>
  <r>
    <n v="3"/>
    <n v="1195.71"/>
    <n v="839.85650459370004"/>
    <d v="2020-09-01T00:00:00"/>
    <s v="Tampa Electric"/>
    <s v="TEC Electric"/>
    <s v="Big Bend Station"/>
    <x v="2"/>
    <n v="131600"/>
    <s v="Trolley / Monorail: 326"/>
    <n v="96163"/>
    <s v="TROLLEY ; CRANE &amp; HOIST ;"/>
    <d v="1991-01-15T00:00:00"/>
    <d v="1991-01-15T00:00:00"/>
    <s v="A7001-2008"/>
    <x v="0"/>
    <n v="355.85"/>
    <x v="11"/>
    <x v="11"/>
    <s v="Trolley / Monorail"/>
    <n v="4.2000000000000003E-2"/>
    <n v="50.22"/>
  </r>
  <r>
    <n v="1"/>
    <n v="57071.57"/>
    <n v="42698.051150391104"/>
    <d v="2020-09-01T00:00:00"/>
    <s v="Tampa Electric"/>
    <s v="TEC Electric"/>
    <s v="Big Bend Station"/>
    <x v="2"/>
    <n v="131600"/>
    <s v="Unloading / Loading Assembly: 337"/>
    <n v="92388"/>
    <s v="GAS STATION ; STATION MISCELLANEOUS EQUIPMENT ; ONE 2500 GALLON AND ONE 10,000 GALLON FUEL TANK FOR BIG BEND STATION. P.O. 71404 RESOURCE RECOVERY OF TAMPA"/>
    <d v="1987-12-15T00:00:00"/>
    <d v="1987-12-15T00:00:00"/>
    <s v="L7256"/>
    <x v="0"/>
    <n v="14373.52"/>
    <x v="11"/>
    <x v="11"/>
    <s v="Unloading / Loading Assembly"/>
    <n v="4.2000000000000003E-2"/>
    <n v="2397.0100000000002"/>
  </r>
  <r>
    <n v="1"/>
    <n v="616.28"/>
    <n v="497.28248247440001"/>
    <d v="2020-09-01T00:00:00"/>
    <s v="Tampa Electric"/>
    <s v="TEC Electric"/>
    <s v="Big Bend Station"/>
    <x v="2"/>
    <n v="131600"/>
    <s v="Vacuum System: 374"/>
    <n v="121980"/>
    <s v="TOOLS &amp; CABINET ; VACUUM CLEANING SYSTEM ; CABINET F/VACUMN CLEANER"/>
    <d v="1981-06-15T00:00:00"/>
    <d v="1981-06-15T00:00:00"/>
    <s v="A7001-2008"/>
    <x v="0"/>
    <n v="119"/>
    <x v="11"/>
    <x v="11"/>
    <s v="Vacuum System"/>
    <n v="4.2000000000000003E-2"/>
    <n v="25.88"/>
  </r>
  <r>
    <n v="1"/>
    <n v="3989.83"/>
    <n v="2984.9882423309"/>
    <d v="2020-09-01T00:00:00"/>
    <s v="Tampa Electric"/>
    <s v="TEC Electric"/>
    <s v="Big Bend Station"/>
    <x v="2"/>
    <n v="131600"/>
    <s v="Welding Grid / Welding Machine: 382"/>
    <n v="93031"/>
    <s v="WELDING MACHINES / EQUIPMENT ; STATION MAINTENANCE TOOLS ; SYNROWAVE 300P WELDING MACHINE WITH POWER FACTOR CORRECTION. INCLUDES: FOOT CONTROL, TIG- TOURCH WN-18-25. RADIATOR. S/N-JH319134. MFG. BISHOPS WELDING SUPPLY PO# 81825"/>
    <d v="1987-01-15T00:00:00"/>
    <d v="1987-01-15T00:00:00"/>
    <s v="A7001-2008"/>
    <x v="0"/>
    <n v="1004.84"/>
    <x v="11"/>
    <x v="11"/>
    <s v="Welding Grid / Welding Machine"/>
    <n v="4.2000000000000003E-2"/>
    <n v="167.57"/>
  </r>
  <r>
    <n v="1"/>
    <n v="997.5"/>
    <n v="776.90786249999996"/>
    <d v="2020-09-01T00:00:00"/>
    <s v="Tampa Electric"/>
    <s v="TEC Electric"/>
    <s v="Big Bend Station"/>
    <x v="2"/>
    <n v="131600"/>
    <s v="Welding Grid / Welding Machine: 382"/>
    <n v="122964"/>
    <s v="WELDING MACHINES / EQUIPMENT ; STATION MAINTENANCE TOOLS ; HOBART WELDING MACHINE"/>
    <d v="1984-06-15T00:00:00"/>
    <d v="1984-06-15T00:00:00"/>
    <s v="A7001-2008"/>
    <x v="0"/>
    <n v="220.59"/>
    <x v="11"/>
    <x v="11"/>
    <s v="Welding Grid / Welding Machine"/>
    <n v="4.2000000000000003E-2"/>
    <n v="41.9"/>
  </r>
  <r>
    <n v="24"/>
    <n v="2864.16"/>
    <n v="2311.1192883168001"/>
    <d v="2020-09-01T00:00:00"/>
    <s v="Tampa Electric"/>
    <s v="TEC Electric"/>
    <s v="Big Bend Station"/>
    <x v="2"/>
    <n v="131600"/>
    <s v="Welding Grid / Welding Machine: 382"/>
    <n v="79627"/>
    <s v="WELDING MACHINES / EQUIPMENT ; STATION MAINTENANCE TOOLS ; REGULATORS-OXYGEN &amp; ACETYLEN"/>
    <d v="1981-06-15T00:00:00"/>
    <d v="1981-06-15T00:00:00"/>
    <s v="A7001-2008"/>
    <x v="0"/>
    <n v="553.04"/>
    <x v="11"/>
    <x v="11"/>
    <s v="Welding Grid / Welding Machine"/>
    <n v="4.2000000000000003E-2"/>
    <n v="120.29"/>
  </r>
  <r>
    <n v="3"/>
    <n v="665"/>
    <n v="593.10559315"/>
    <d v="2020-09-01T00:00:00"/>
    <s v="Tampa Electric"/>
    <s v="TEC Electric"/>
    <s v="Big Bend Station"/>
    <x v="2"/>
    <n v="131600"/>
    <s v="Welding Grid / Welding Machine: 382"/>
    <n v="122002"/>
    <s v="WELDING MACHINES / EQUIPMENT ; STATION MAINTENANCE TOOLS ; HELIWELD,COMPLETE"/>
    <d v="1970-06-15T00:00:00"/>
    <d v="1970-06-15T00:00:00"/>
    <s v="B021"/>
    <x v="0"/>
    <n v="71.89"/>
    <x v="11"/>
    <x v="11"/>
    <s v="Welding Grid / Welding Machine"/>
    <n v="4.2000000000000003E-2"/>
    <n v="27.93"/>
  </r>
  <r>
    <n v="1"/>
    <n v="2505.42"/>
    <n v="2126.2178682576"/>
    <d v="2020-09-01T00:00:00"/>
    <s v="Tampa Electric"/>
    <s v="TEC Electric"/>
    <s v="Big Bend Station"/>
    <x v="2"/>
    <n v="131600"/>
    <s v="Welding Grid / Welding Machine: 382"/>
    <n v="79640"/>
    <s v="WELDING MACHINES / EQUIPMENT ; STATION MAINTENANCE TOOLS ; WELDER, LINDE, COMPLETE"/>
    <d v="1976-06-15T00:00:00"/>
    <d v="1976-06-15T00:00:00"/>
    <s v="A2901"/>
    <x v="0"/>
    <n v="379.2"/>
    <x v="11"/>
    <x v="11"/>
    <s v="Welding Grid / Welding Machine"/>
    <n v="4.2000000000000003E-2"/>
    <n v="105.23"/>
  </r>
  <r>
    <n v="1"/>
    <n v="117305.57"/>
    <n v="95689.803998338408"/>
    <d v="2020-09-01T00:00:00"/>
    <s v="Tampa Electric"/>
    <s v="TEC Electric"/>
    <s v="Big Bend Station"/>
    <x v="2"/>
    <n v="131600"/>
    <s v="Welding Grid / Welding Machine: 382"/>
    <n v="79494"/>
    <s v="ELECTRICAL SYSTEM ; WELDING GRID ; WELDING GRID, POWER SYSTEM W/1 480V LOAD CENTER"/>
    <d v="1980-06-15T00:00:00"/>
    <d v="1980-06-15T00:00:00"/>
    <s v="J8382"/>
    <x v="0"/>
    <n v="21615.77"/>
    <x v="11"/>
    <x v="11"/>
    <s v="Welding Grid / Welding Machine"/>
    <n v="4.2000000000000003E-2"/>
    <n v="4926.83"/>
  </r>
  <r>
    <n v="1"/>
    <n v="83.2"/>
    <n v="66.37957164800001"/>
    <d v="2020-09-01T00:00:00"/>
    <s v="Tampa Electric"/>
    <s v="TEC Electric"/>
    <s v="Big Bend Station"/>
    <x v="2"/>
    <n v="131600"/>
    <s v="Welding Grid / Welding Machine: 382"/>
    <n v="113630"/>
    <s v="WELDING MACHINES / EQUIPMENT ; STATION MAINTENANCE TOOLS ; ACCSRY KIT F/MIG GUN CT-300"/>
    <d v="1982-06-15T00:00:00"/>
    <d v="1982-06-15T00:00:00"/>
    <s v="A7001-2008"/>
    <x v="0"/>
    <n v="16.82"/>
    <x v="11"/>
    <x v="11"/>
    <s v="Welding Grid / Welding Machine"/>
    <n v="4.2000000000000003E-2"/>
    <n v="3.49"/>
  </r>
  <r>
    <n v="6"/>
    <n v="3946.88"/>
    <n v="3034.8833188799999"/>
    <d v="2020-09-01T00:00:00"/>
    <s v="Tampa Electric"/>
    <s v="TEC Electric"/>
    <s v="Big Bend Station"/>
    <x v="2"/>
    <n v="131600"/>
    <s v="Welding Grid / Welding Machine: 382"/>
    <n v="115821"/>
    <s v="WELDING MACHINES / EQUIPMENT ; STATION MAINTENANCE TOOLS ; HOBART 250/250 DUAL POLARITY PORT- ABLE WELDERS. S/N 81WA-08064, 81WA-04307,81WA-08067,82WA-06629, 82WA-01874 AND 81WA-04306."/>
    <d v="1985-06-15T00:00:00"/>
    <d v="1985-06-15T00:00:00"/>
    <s v="A7001-2008"/>
    <x v="0"/>
    <n v="912"/>
    <x v="11"/>
    <x v="11"/>
    <s v="Welding Grid / Welding Machine"/>
    <n v="4.2000000000000003E-2"/>
    <n v="165.77"/>
  </r>
  <r>
    <n v="5"/>
    <n v="5951.89"/>
    <n v="4576.6001694525003"/>
    <d v="2020-09-01T00:00:00"/>
    <s v="Tampa Electric"/>
    <s v="TEC Electric"/>
    <s v="Big Bend Station"/>
    <x v="2"/>
    <n v="131600"/>
    <s v="Welding Grid / Welding Machine: 382"/>
    <n v="87636"/>
    <s v="WELDING MACHINES / EQUIPMENT ; STATION MAINTENANCE TOOLS ; LINCOLN ARC WELDING MACHINE TYPE K-1286. S/N AC595526,AC595528, AC597825,AC596899,AC596902."/>
    <d v="1985-06-15T00:00:00"/>
    <d v="1985-06-15T00:00:00"/>
    <s v="A7001-2008"/>
    <x v="0"/>
    <n v="1375.29"/>
    <x v="11"/>
    <x v="11"/>
    <s v="Welding Grid / Welding Machine"/>
    <n v="4.2000000000000003E-2"/>
    <n v="249.98"/>
  </r>
  <r>
    <n v="2"/>
    <n v="3155.27"/>
    <n v="2290.7671647208003"/>
    <d v="2020-09-01T00:00:00"/>
    <s v="Tampa Electric"/>
    <s v="TEC Electric"/>
    <s v="Big Bend Station"/>
    <x v="2"/>
    <n v="131600"/>
    <s v="Welding Grid / Welding Machine: 382"/>
    <n v="93546"/>
    <s v="WELDING MACHINES / EQUIPMENT ; STATION MAINTENANCE TOOLS ; LINCOLN WELDERS 2EA. R3R500."/>
    <d v="1989-01-15T00:00:00"/>
    <d v="1989-01-15T00:00:00"/>
    <s v="A7001-2008"/>
    <x v="0"/>
    <n v="864.5"/>
    <x v="11"/>
    <x v="11"/>
    <s v="Welding Grid / Welding Machine"/>
    <n v="4.2000000000000003E-2"/>
    <n v="132.52000000000001"/>
  </r>
  <r>
    <n v="1"/>
    <n v="1123.2"/>
    <n v="906.32128953599999"/>
    <d v="2020-09-01T00:00:00"/>
    <s v="Tampa Electric"/>
    <s v="TEC Electric"/>
    <s v="Big Bend Station"/>
    <x v="2"/>
    <n v="131600"/>
    <s v="Welding Grid / Welding Machine: 382"/>
    <n v="128351"/>
    <s v="WELDING MACHINES / EQUIPMENT ; STATION MAINTENANCE TOOLS ; CARRIAGE F/WLDRS 6 FT TR"/>
    <d v="1981-06-15T00:00:00"/>
    <d v="1981-06-15T00:00:00"/>
    <s v="A7001-2008"/>
    <x v="0"/>
    <n v="216.88"/>
    <x v="11"/>
    <x v="11"/>
    <s v="Welding Grid / Welding Machine"/>
    <n v="4.2000000000000003E-2"/>
    <n v="47.17"/>
  </r>
  <r>
    <n v="2"/>
    <n v="2136.16"/>
    <n v="1704.2955020623999"/>
    <d v="2020-09-01T00:00:00"/>
    <s v="Tampa Electric"/>
    <s v="TEC Electric"/>
    <s v="Big Bend Station"/>
    <x v="2"/>
    <n v="131600"/>
    <s v="Welding Grid / Welding Machine: 382"/>
    <n v="79625"/>
    <s v="WELDING MACHINES / EQUIPMENT ; STATION MAINTENANCE TOOLS ; PORTA-TWIN WELDING STATION, MDL 250/250 S#79WA-17669, 79WA-17670"/>
    <d v="1982-06-15T00:00:00"/>
    <d v="1982-06-15T00:00:00"/>
    <s v="A7001-2008"/>
    <x v="0"/>
    <n v="431.86"/>
    <x v="11"/>
    <x v="11"/>
    <s v="Welding Grid / Welding Machine"/>
    <n v="4.2000000000000003E-2"/>
    <n v="89.72"/>
  </r>
  <r>
    <n v="1"/>
    <n v="997.5"/>
    <n v="776.90786249999996"/>
    <d v="2020-09-01T00:00:00"/>
    <s v="Tampa Electric"/>
    <s v="TEC Electric"/>
    <s v="Big Bend Station"/>
    <x v="2"/>
    <n v="131600"/>
    <s v="Welding Grid / Welding Machine: 382"/>
    <n v="87552"/>
    <s v="WELDING MACHINES / EQUIPMENT ; STATION MAINTENANCE TOOLS ; HOBART WELDING MACHINE"/>
    <d v="1984-06-15T00:00:00"/>
    <d v="1984-06-15T00:00:00"/>
    <s v="A7001-2008"/>
    <x v="0"/>
    <n v="220.59"/>
    <x v="11"/>
    <x v="11"/>
    <s v="Welding Grid / Welding Machine"/>
    <n v="4.2000000000000003E-2"/>
    <n v="41.9"/>
  </r>
  <r>
    <n v="1"/>
    <n v="1197"/>
    <n v="943.81476147000001"/>
    <d v="2020-09-01T00:00:00"/>
    <s v="Tampa Electric"/>
    <s v="TEC Electric"/>
    <s v="Big Bend Station"/>
    <x v="2"/>
    <n v="131600"/>
    <s v="Welding Grid / Welding Machine: 382"/>
    <n v="121856"/>
    <s v="WELDING MACHINES / EQUIPMENT ; STATION MAINTENANCE TOOLS ; WELDER, LINCOLN, #AC517716"/>
    <d v="1983-06-15T00:00:00"/>
    <d v="1983-06-15T00:00:00"/>
    <s v="A7001-2008"/>
    <x v="0"/>
    <n v="253.19"/>
    <x v="11"/>
    <x v="11"/>
    <s v="Welding Grid / Welding Machine"/>
    <n v="4.2000000000000003E-2"/>
    <n v="50.27"/>
  </r>
  <r>
    <n v="1"/>
    <n v="1348.6200000000001"/>
    <n v="1023.2005159194"/>
    <d v="2020-09-01T00:00:00"/>
    <s v="Tampa Electric"/>
    <s v="TEC Electric"/>
    <s v="Big Bend Station"/>
    <x v="2"/>
    <n v="131600"/>
    <s v="Welding Grid / Welding Machine: 382"/>
    <n v="123109"/>
    <s v="WELDING MACHINES / EQUIPMENT ; STATION MAINTENANCE TOOLS ; GOLDSTAR 400 SS MILLER D.C ARC WELDER #901-690"/>
    <d v="1986-06-15T00:00:00"/>
    <d v="1986-06-15T00:00:00"/>
    <s v="A7001-2008"/>
    <x v="0"/>
    <n v="325.42"/>
    <x v="11"/>
    <x v="11"/>
    <s v="Welding Grid / Welding Machine"/>
    <n v="4.2000000000000003E-2"/>
    <n v="56.64"/>
  </r>
  <r>
    <n v="1"/>
    <n v="997.5"/>
    <n v="776.90786249999996"/>
    <d v="2020-09-01T00:00:00"/>
    <s v="Tampa Electric"/>
    <s v="TEC Electric"/>
    <s v="Big Bend Station"/>
    <x v="2"/>
    <n v="131600"/>
    <s v="Welding Grid / Welding Machine: 382"/>
    <n v="87555"/>
    <s v="WELDING MACHINES / EQUIPMENT ; STATION MAINTENANCE TOOLS ; HOBART WELDING MACHINE"/>
    <d v="1984-06-15T00:00:00"/>
    <d v="1984-06-15T00:00:00"/>
    <s v="A7001-2008"/>
    <x v="0"/>
    <n v="220.59"/>
    <x v="11"/>
    <x v="11"/>
    <s v="Welding Grid / Welding Machine"/>
    <n v="4.2000000000000003E-2"/>
    <n v="41.9"/>
  </r>
  <r>
    <n v="1"/>
    <n v="1348.6200000000001"/>
    <n v="1023.2005159194"/>
    <d v="2020-09-01T00:00:00"/>
    <s v="Tampa Electric"/>
    <s v="TEC Electric"/>
    <s v="Big Bend Station"/>
    <x v="2"/>
    <n v="131600"/>
    <s v="Welding Grid / Welding Machine: 382"/>
    <n v="88782"/>
    <s v="WELDING MACHINES / EQUIPMENT ; STATION MAINTENANCE TOOLS ; GOLDSTAR 400 SS MILLER D.C ARC WELDER #901-690"/>
    <d v="1986-06-15T00:00:00"/>
    <d v="1986-06-15T00:00:00"/>
    <s v="A7001-2008"/>
    <x v="0"/>
    <n v="325.42"/>
    <x v="11"/>
    <x v="11"/>
    <s v="Welding Grid / Welding Machine"/>
    <n v="4.2000000000000003E-2"/>
    <n v="56.64"/>
  </r>
  <r>
    <n v="1"/>
    <n v="1197"/>
    <n v="943.81476147000001"/>
    <d v="2020-09-01T00:00:00"/>
    <s v="Tampa Electric"/>
    <s v="TEC Electric"/>
    <s v="Big Bend Station"/>
    <x v="2"/>
    <n v="131600"/>
    <s v="Welding Grid / Welding Machine: 382"/>
    <n v="79626"/>
    <s v="WELDING MACHINES / EQUIPMENT ; STATION MAINTENANCE TOOLS ; WELDER, LINCLN, #AC547800"/>
    <d v="1983-06-15T00:00:00"/>
    <d v="1983-06-15T00:00:00"/>
    <s v="A7001-2008"/>
    <x v="0"/>
    <n v="253.19"/>
    <x v="11"/>
    <x v="11"/>
    <s v="Welding Grid / Welding Machine"/>
    <n v="4.2000000000000003E-2"/>
    <n v="50.27"/>
  </r>
  <r>
    <n v="2"/>
    <n v="2450.73"/>
    <n v="1884.4453330425001"/>
    <d v="2020-09-01T00:00:00"/>
    <s v="Tampa Electric"/>
    <s v="TEC Electric"/>
    <s v="Big Bend Station"/>
    <x v="2"/>
    <n v="131600"/>
    <s v="Welding Grid / Welding Machine: 382"/>
    <n v="113723"/>
    <s v="WELDING MACHINES / EQUIPMENT ; STATION MAINTENANCE TOOLS ; MILLER GOLD STAR 400 S.S. DC ARC WELDER.S/N JE769914,JE769917."/>
    <d v="1985-06-15T00:00:00"/>
    <d v="1985-06-15T00:00:00"/>
    <s v="A7001-2008"/>
    <x v="0"/>
    <n v="566.28"/>
    <x v="11"/>
    <x v="11"/>
    <s v="Welding Grid / Welding Machine"/>
    <n v="4.2000000000000003E-2"/>
    <n v="102.93"/>
  </r>
  <r>
    <n v="1"/>
    <n v="431.6"/>
    <n v="348.26234736800001"/>
    <d v="2020-09-01T00:00:00"/>
    <s v="Tampa Electric"/>
    <s v="TEC Electric"/>
    <s v="Big Bend Station"/>
    <x v="2"/>
    <n v="131600"/>
    <s v="Welding Grid / Welding Machine: 382"/>
    <n v="79637"/>
    <s v="WELDING MACHINES / EQUIPMENT ; STATION MAINTENANCE TOOLS ; UNDERCARRIAGE-LINC #768"/>
    <d v="1981-06-15T00:00:00"/>
    <d v="1981-06-15T00:00:00"/>
    <s v="A7001-2008"/>
    <x v="0"/>
    <n v="83.34"/>
    <x v="11"/>
    <x v="11"/>
    <s v="Welding Grid / Welding Machine"/>
    <n v="4.2000000000000003E-2"/>
    <n v="18.13"/>
  </r>
  <r>
    <n v="1"/>
    <n v="1348.6100000000001"/>
    <n v="1008.9615330703"/>
    <d v="2020-09-01T00:00:00"/>
    <s v="Tampa Electric"/>
    <s v="TEC Electric"/>
    <s v="Big Bend Station"/>
    <x v="2"/>
    <n v="131600"/>
    <s v="Welding Grid / Welding Machine: 382"/>
    <n v="123760"/>
    <s v="WELDING MACHINES / EQUIPMENT ; STATION MAINTENANCE TOOLS ; GOLD STAR 400 S.S. MILLER D.C. ARC WELDER. #901-690. WITH POLARITY SWITCH."/>
    <d v="1987-01-15T00:00:00"/>
    <d v="1987-01-15T00:00:00"/>
    <s v="A7001-2008"/>
    <x v="0"/>
    <n v="339.65"/>
    <x v="11"/>
    <x v="11"/>
    <s v="Welding Grid / Welding Machine"/>
    <n v="4.2000000000000003E-2"/>
    <n v="56.64"/>
  </r>
  <r>
    <n v="1"/>
    <n v="672.81000000000006"/>
    <n v="480.65412510810006"/>
    <d v="2020-09-01T00:00:00"/>
    <s v="Tampa Electric"/>
    <s v="TEC Electric"/>
    <s v="Big Bend Station"/>
    <x v="2"/>
    <n v="131600"/>
    <s v="Welding Grid / Welding Machine: 382"/>
    <n v="116980"/>
    <s v="WELDING MACHINES / EQUIPMENT ; STATION MAINTENANCE TOOLS ; MACHINE TORCH WITH 25' P.O. 25358 05/29/90 VOUCHER 666727"/>
    <d v="1990-01-15T00:00:00"/>
    <d v="1990-01-15T00:00:00"/>
    <s v="A7001-2008"/>
    <x v="0"/>
    <n v="192.16"/>
    <x v="11"/>
    <x v="11"/>
    <s v="Welding Grid / Welding Machine"/>
    <n v="4.2000000000000003E-2"/>
    <n v="28.26"/>
  </r>
  <r>
    <n v="1"/>
    <n v="617.01"/>
    <n v="461.6155564023"/>
    <d v="2020-09-01T00:00:00"/>
    <s v="Tampa Electric"/>
    <s v="TEC Electric"/>
    <s v="Big Bend Station"/>
    <x v="2"/>
    <n v="131600"/>
    <s v="Welding Grid / Welding Machine: 382"/>
    <n v="127221"/>
    <s v="WELDING MACHINES / EQUIPMENT ; STATION MAINTENANCE TOOLS ; HEAVY STEEL HOSE REEL WITH HIGH PRESSURE HOSE, HOSE ID 1/4&quot;, REEL CAP. 80'. WORK PRESSURE 5000. MODEL NO. 5217K44."/>
    <d v="1987-01-15T00:00:00"/>
    <d v="1987-01-15T00:00:00"/>
    <s v="A7001-2008"/>
    <x v="0"/>
    <n v="155.38999999999999"/>
    <x v="11"/>
    <x v="11"/>
    <s v="Welding Grid / Welding Machine"/>
    <n v="4.2000000000000003E-2"/>
    <n v="25.91"/>
  </r>
  <r>
    <n v="1"/>
    <n v="4499.4400000000005"/>
    <n v="3459.76452294"/>
    <d v="2020-09-01T00:00:00"/>
    <s v="Tampa Electric"/>
    <s v="TEC Electric"/>
    <s v="Big Bend Station"/>
    <x v="2"/>
    <n v="131600"/>
    <s v="Welding Grid / Welding Machine: 382"/>
    <n v="87635"/>
    <s v="WELDING MACHINES / EQUIPMENT ; STATION MAINTENANCE TOOLS ; HOBART MEGA-ARC GAS DRIVE MA-4063-G PORTABLE WELDING MACHINE W/CAROLINA WHEEL TRAILER W/14&quot; TIRES. S/N 84WS-13439."/>
    <d v="1985-06-15T00:00:00"/>
    <d v="1985-06-15T00:00:00"/>
    <s v="A7001-2008"/>
    <x v="0"/>
    <n v="1039.68"/>
    <x v="11"/>
    <x v="11"/>
    <s v="Welding Grid / Welding Machine"/>
    <n v="4.2000000000000003E-2"/>
    <n v="188.98"/>
  </r>
  <r>
    <n v="1"/>
    <n v="2100.8000000000002"/>
    <n v="1695.156485984"/>
    <d v="2020-09-01T00:00:00"/>
    <s v="Tampa Electric"/>
    <s v="TEC Electric"/>
    <s v="Big Bend Station"/>
    <x v="2"/>
    <n v="131600"/>
    <s v="Welding Grid / Welding Machine: 382"/>
    <n v="79628"/>
    <s v="WELDING MACHINES / EQUIPMENT ; STATION MAINTENANCE TOOLS ; WELDER-LINE W/ELE START"/>
    <d v="1981-06-15T00:00:00"/>
    <d v="1981-06-15T00:00:00"/>
    <s v="A7001-2008"/>
    <x v="0"/>
    <n v="405.64"/>
    <x v="11"/>
    <x v="11"/>
    <s v="Welding Grid / Welding Machine"/>
    <n v="4.2000000000000003E-2"/>
    <n v="88.23"/>
  </r>
  <r>
    <n v="1"/>
    <n v="1425"/>
    <n v="1209.3223740000001"/>
    <d v="2020-09-01T00:00:00"/>
    <s v="Tampa Electric"/>
    <s v="TEC Electric"/>
    <s v="Big Bend Station"/>
    <x v="2"/>
    <n v="131600"/>
    <s v="Welding Grid / Welding Machine: 382"/>
    <n v="121812"/>
    <s v="WELDING MACHINES / EQUIPMENT ; STATION MAINTENANCE TOOLS ; FORD ENGINE, 200 CU IN #19272 FOR WELDING MACHINE ME11"/>
    <d v="1976-06-15T00:00:00"/>
    <d v="1976-06-15T00:00:00"/>
    <s v="C541"/>
    <x v="0"/>
    <n v="215.68"/>
    <x v="11"/>
    <x v="11"/>
    <s v="Welding Grid / Welding Machine"/>
    <n v="4.2000000000000003E-2"/>
    <n v="59.85"/>
  </r>
  <r>
    <n v="1"/>
    <n v="926.2"/>
    <n v="702.70967199400002"/>
    <d v="2020-09-01T00:00:00"/>
    <s v="Tampa Electric"/>
    <s v="TEC Electric"/>
    <s v="Big Bend Station"/>
    <x v="2"/>
    <n v="131600"/>
    <s v="Welding Grid / Welding Machine: 382"/>
    <n v="88779"/>
    <s v="WELDING MACHINES / EQUIPMENT ; STATION MAINTENANCE TOOLS ; C-K SYSTEMATIC SPOOL-ARC WELDERS WITH 15FT MIG TORCH"/>
    <d v="1986-06-15T00:00:00"/>
    <d v="1986-06-15T00:00:00"/>
    <s v="A7001-2008"/>
    <x v="0"/>
    <n v="223.49"/>
    <x v="11"/>
    <x v="11"/>
    <s v="Welding Grid / Welding Machine"/>
    <n v="4.2000000000000003E-2"/>
    <n v="38.9"/>
  </r>
  <r>
    <n v="1"/>
    <n v="1348.6200000000001"/>
    <n v="1023.2005159194"/>
    <d v="2020-09-01T00:00:00"/>
    <s v="Tampa Electric"/>
    <s v="TEC Electric"/>
    <s v="Big Bend Station"/>
    <x v="2"/>
    <n v="131600"/>
    <s v="Welding Grid / Welding Machine: 382"/>
    <n v="88781"/>
    <s v="WELDING MACHINES / EQUIPMENT ; STATION MAINTENANCE TOOLS ; GOLDSTAR 400 SS MILLER D.C ARC WELDER #901-690"/>
    <d v="1986-06-15T00:00:00"/>
    <d v="1986-06-15T00:00:00"/>
    <s v="A7001-2008"/>
    <x v="0"/>
    <n v="325.42"/>
    <x v="11"/>
    <x v="11"/>
    <s v="Welding Grid / Welding Machine"/>
    <n v="4.2000000000000003E-2"/>
    <n v="56.64"/>
  </r>
  <r>
    <n v="1"/>
    <n v="1348.6100000000001"/>
    <n v="1008.9615330703"/>
    <d v="2020-09-01T00:00:00"/>
    <s v="Tampa Electric"/>
    <s v="TEC Electric"/>
    <s v="Big Bend Station"/>
    <x v="2"/>
    <n v="131600"/>
    <s v="Welding Grid / Welding Machine: 382"/>
    <n v="93028"/>
    <s v="WELDING MACHINES / EQUIPMENT ; STATION MAINTENANCE TOOLS ; GOLD STAR 400 S.S. MILLER D.C. ARC WELDER. #901-690. WITH MACHINE POLARITY SWITCH."/>
    <d v="1987-01-15T00:00:00"/>
    <d v="1987-01-15T00:00:00"/>
    <s v="A7001-2008"/>
    <x v="0"/>
    <n v="339.65"/>
    <x v="11"/>
    <x v="11"/>
    <s v="Welding Grid / Welding Machine"/>
    <n v="4.2000000000000003E-2"/>
    <n v="56.64"/>
  </r>
  <r>
    <n v="1"/>
    <n v="611.41999999999996"/>
    <n v="514.05395742079997"/>
    <d v="2020-09-01T00:00:00"/>
    <s v="Tampa Electric"/>
    <s v="TEC Electric"/>
    <s v="Big Bend Station"/>
    <x v="2"/>
    <n v="131600"/>
    <s v="Welding Grid / Welding Machine: 382"/>
    <n v="79639"/>
    <s v="WELDING MACHINES / EQUIPMENT ; STATION MAINTENANCE TOOLS ; TORCH KIT"/>
    <d v="1977-06-15T00:00:00"/>
    <d v="1977-06-15T00:00:00"/>
    <s v="A2901"/>
    <x v="0"/>
    <n v="97.37"/>
    <x v="11"/>
    <x v="11"/>
    <s v="Welding Grid / Welding Machine"/>
    <n v="4.2000000000000003E-2"/>
    <n v="25.68"/>
  </r>
  <r>
    <n v="1"/>
    <n v="1348.6100000000001"/>
    <n v="1008.9615330703"/>
    <d v="2020-09-01T00:00:00"/>
    <s v="Tampa Electric"/>
    <s v="TEC Electric"/>
    <s v="Big Bend Station"/>
    <x v="2"/>
    <n v="131600"/>
    <s v="Welding Grid / Welding Machine: 382"/>
    <n v="93027"/>
    <s v="WELDING MACHINES / EQUIPMENT ; STATION MAINTENANCE TOOLS ; GOLD STAR 400 S.S. MILLER D.C. ARC WELDER. #901-690.WITH MACHINE POLARITY SWITCHE."/>
    <d v="1987-01-15T00:00:00"/>
    <d v="1987-01-15T00:00:00"/>
    <s v="A7001-2008"/>
    <x v="0"/>
    <n v="339.65"/>
    <x v="11"/>
    <x v="11"/>
    <s v="Welding Grid / Welding Machine"/>
    <n v="4.2000000000000003E-2"/>
    <n v="56.64"/>
  </r>
  <r>
    <n v="4"/>
    <n v="3086.7200000000003"/>
    <n v="2490.7051734656002"/>
    <d v="2020-09-01T00:00:00"/>
    <s v="Tampa Electric"/>
    <s v="TEC Electric"/>
    <s v="Big Bend Station"/>
    <x v="2"/>
    <n v="131600"/>
    <s v="Welding Grid / Welding Machine: 382"/>
    <n v="121895"/>
    <s v="WELDING MACHINES / EQUIPMENT ; STATION MAINTENANCE TOOLS ; WELDER-PORTABLE MDL 250250 81WA06059,089,080,090"/>
    <d v="1981-06-15T00:00:00"/>
    <d v="1981-06-15T00:00:00"/>
    <s v="A7001-2008"/>
    <x v="0"/>
    <n v="596.01"/>
    <x v="11"/>
    <x v="11"/>
    <s v="Welding Grid / Welding Machine"/>
    <n v="4.2000000000000003E-2"/>
    <n v="129.63999999999999"/>
  </r>
  <r>
    <n v="1"/>
    <n v="4892.26"/>
    <n v="3947.6134187548"/>
    <d v="2020-09-01T00:00:00"/>
    <s v="Tampa Electric"/>
    <s v="TEC Electric"/>
    <s v="Big Bend Station"/>
    <x v="2"/>
    <n v="131600"/>
    <s v="Welding Grid / Welding Machine: 382"/>
    <n v="79638"/>
    <s v="WELDING MACHINES / EQUIPMENT ; STATION MAINTENANCE TOOLS ; MIG GUN W/PROGRM 81WS-13123"/>
    <d v="1981-06-15T00:00:00"/>
    <d v="1981-06-15T00:00:00"/>
    <s v="A7001-2008"/>
    <x v="0"/>
    <n v="944.65"/>
    <x v="11"/>
    <x v="11"/>
    <s v="Welding Grid / Welding Machine"/>
    <n v="4.2000000000000003E-2"/>
    <n v="205.47"/>
  </r>
  <r>
    <n v="4"/>
    <n v="5492.9000000000005"/>
    <n v="3924.1168291290001"/>
    <d v="2020-09-01T00:00:00"/>
    <s v="Tampa Electric"/>
    <s v="TEC Electric"/>
    <s v="Big Bend Station"/>
    <x v="2"/>
    <n v="131600"/>
    <s v="Welding Grid / Welding Machine: 382"/>
    <n v="128703"/>
    <s v="WELDING MACHINES / EQUIPMENT ; STATION MAINTENANCE TOOLS ; LINCOLN WELAN POWER MODEL K-1351 K-768 UNDERCARRIAGE FOR WELDING MAC HINES"/>
    <d v="1990-01-15T00:00:00"/>
    <d v="1990-01-15T00:00:00"/>
    <s v="A7001-2008"/>
    <x v="0"/>
    <n v="1568.78"/>
    <x v="11"/>
    <x v="11"/>
    <s v="Welding Grid / Welding Machine"/>
    <n v="4.2000000000000003E-2"/>
    <n v="230.7"/>
  </r>
  <r>
    <n v="1"/>
    <n v="997.5"/>
    <n v="776.90786249999996"/>
    <d v="2020-09-01T00:00:00"/>
    <s v="Tampa Electric"/>
    <s v="TEC Electric"/>
    <s v="Big Bend Station"/>
    <x v="2"/>
    <n v="131600"/>
    <s v="Welding Grid / Welding Machine: 382"/>
    <n v="87554"/>
    <s v="WELDING MACHINES / EQUIPMENT ; STATION MAINTENANCE TOOLS ; HOBART WELDING MACHINE"/>
    <d v="1984-06-15T00:00:00"/>
    <d v="1984-06-15T00:00:00"/>
    <s v="A7001-2008"/>
    <x v="0"/>
    <n v="220.59"/>
    <x v="11"/>
    <x v="11"/>
    <s v="Welding Grid / Welding Machine"/>
    <n v="4.2000000000000003E-2"/>
    <n v="41.9"/>
  </r>
  <r>
    <n v="1"/>
    <n v="318.61"/>
    <n v="238.36782617030002"/>
    <d v="2020-09-01T00:00:00"/>
    <s v="Tampa Electric"/>
    <s v="TEC Electric"/>
    <s v="Big Bend Station"/>
    <x v="2"/>
    <n v="131600"/>
    <s v="Welding Grid / Welding Machine: 382"/>
    <n v="116844"/>
    <s v="WELDING MACHINES / EQUIPMENT ; STATION MAINTENANCE TOOLS ; SIAMESE HOSE WELDING REELS OXYGEN / ACETYLENE 1/4&quot; HOSE REELS WITH HOSE &amp; FITTINGS 60' HOSE."/>
    <d v="1987-01-15T00:00:00"/>
    <d v="1987-01-15T00:00:00"/>
    <s v="A7001-2008"/>
    <x v="0"/>
    <n v="80.239999999999995"/>
    <x v="11"/>
    <x v="11"/>
    <s v="Welding Grid / Welding Machine"/>
    <n v="4.2000000000000003E-2"/>
    <n v="13.38"/>
  </r>
  <r>
    <n v="1"/>
    <n v="4081.4500000000003"/>
    <n v="3096.6037473114998"/>
    <d v="2020-09-01T00:00:00"/>
    <s v="Tampa Electric"/>
    <s v="TEC Electric"/>
    <s v="Big Bend Station"/>
    <x v="2"/>
    <n v="131600"/>
    <s v="Welding Grid / Welding Machine: 382"/>
    <n v="88778"/>
    <s v="WELDING MACHINES / EQUIPMENT ; STATION MAINTENANCE TOOLS ; ACORN PLATEN MODEL 5080 STEEL SLAB W/ SQUARE HOLES PUNCHED IN IT FOR FABRICATION PURPOSES"/>
    <d v="1986-06-15T00:00:00"/>
    <d v="1986-06-15T00:00:00"/>
    <s v="A7001-2008"/>
    <x v="0"/>
    <n v="984.85"/>
    <x v="11"/>
    <x v="11"/>
    <s v="Welding Grid / Welding Machine"/>
    <n v="4.2000000000000003E-2"/>
    <n v="171.42"/>
  </r>
  <r>
    <n v="1"/>
    <n v="461.8"/>
    <n v="350.36852356600002"/>
    <d v="2020-09-01T00:00:00"/>
    <s v="Tampa Electric"/>
    <s v="TEC Electric"/>
    <s v="Big Bend Station"/>
    <x v="2"/>
    <n v="131600"/>
    <s v="Welding Grid / Welding Machine: 382"/>
    <n v="88780"/>
    <s v="WELDING MACHINES / EQUIPMENT ; STATION MAINTENANCE TOOLS ; 1000W BENCH-TYPE ELECTRODE OVEN PHOENIX #1119898 FOR NEW FGD MAINT SHOP PLUS CARRIAGE"/>
    <d v="1986-06-15T00:00:00"/>
    <d v="1986-06-15T00:00:00"/>
    <s v="A7001-2008"/>
    <x v="0"/>
    <n v="111.43"/>
    <x v="11"/>
    <x v="11"/>
    <s v="Welding Grid / Welding Machine"/>
    <n v="4.2000000000000003E-2"/>
    <n v="19.399999999999999"/>
  </r>
  <r>
    <n v="2"/>
    <n v="5062.53"/>
    <n v="3892.7425835925001"/>
    <d v="2020-09-01T00:00:00"/>
    <s v="Tampa Electric"/>
    <s v="TEC Electric"/>
    <s v="Big Bend Station"/>
    <x v="2"/>
    <n v="131600"/>
    <s v="Welding Grid / Welding Machine: 382"/>
    <n v="87633"/>
    <s v="WELDING MACHINES / EQUIPMENT ; STATION MAINTENANCE TOOLS ; LINCOLN WELDANPOWER MODEL 225.2 CYL.ONAN ENGINE W/K-768 UNDERCARRIAGE FOR ABOVE WELDING MACHINES.S/N A1052960,A1052961."/>
    <d v="1985-06-15T00:00:00"/>
    <d v="1985-06-15T00:00:00"/>
    <s v="A7001-2008"/>
    <x v="0"/>
    <n v="1169.79"/>
    <x v="11"/>
    <x v="11"/>
    <s v="Welding Grid / Welding Machine"/>
    <n v="4.2000000000000003E-2"/>
    <n v="212.63"/>
  </r>
  <r>
    <n v="2"/>
    <n v="2305.8000000000002"/>
    <n v="1773.0039820500001"/>
    <d v="2020-09-01T00:00:00"/>
    <s v="Tampa Electric"/>
    <s v="TEC Electric"/>
    <s v="Big Bend Station"/>
    <x v="2"/>
    <n v="131600"/>
    <s v="Welding Grid / Welding Machine: 382"/>
    <n v="87634"/>
    <s v="WELDING MACHINES / EQUIPMENT ; STATION MAINTENANCE TOOLS ; LINCOLN ARC WELDER R3R500 K 1286 S/N 593197 AND 593203."/>
    <d v="1985-06-15T00:00:00"/>
    <d v="1985-06-15T00:00:00"/>
    <s v="A7001-2008"/>
    <x v="0"/>
    <n v="532.79999999999995"/>
    <x v="11"/>
    <x v="11"/>
    <s v="Welding Grid / Welding Machine"/>
    <n v="4.2000000000000003E-2"/>
    <n v="96.84"/>
  </r>
  <r>
    <n v="1"/>
    <n v="1348.6200000000001"/>
    <n v="1023.2005159194"/>
    <d v="2020-09-01T00:00:00"/>
    <s v="Tampa Electric"/>
    <s v="TEC Electric"/>
    <s v="Big Bend Station"/>
    <x v="2"/>
    <n v="131600"/>
    <s v="Welding Grid / Welding Machine: 382"/>
    <n v="115973"/>
    <s v="WELDING MACHINES / EQUIPMENT ; STATION MAINTENANCE TOOLS ; GOLDSTAR 400 SS MILLER D.C ARC WELDER #901-690"/>
    <d v="1986-06-15T00:00:00"/>
    <d v="1986-06-15T00:00:00"/>
    <s v="A7001-2008"/>
    <x v="0"/>
    <n v="325.42"/>
    <x v="11"/>
    <x v="11"/>
    <s v="Welding Grid / Welding Machine"/>
    <n v="4.2000000000000003E-2"/>
    <n v="56.64"/>
  </r>
  <r>
    <n v="1"/>
    <n v="997.5"/>
    <n v="776.90786249999996"/>
    <d v="2020-09-01T00:00:00"/>
    <s v="Tampa Electric"/>
    <s v="TEC Electric"/>
    <s v="Big Bend Station"/>
    <x v="2"/>
    <n v="131600"/>
    <s v="Welding Grid / Welding Machine: 382"/>
    <n v="87553"/>
    <s v="WELDING MACHINES / EQUIPMENT ; STATION MAINTENANCE TOOLS ; HOBART WELDING MACHINE"/>
    <d v="1984-06-15T00:00:00"/>
    <d v="1984-06-15T00:00:00"/>
    <s v="A7001-2008"/>
    <x v="0"/>
    <n v="220.59"/>
    <x v="11"/>
    <x v="11"/>
    <s v="Welding Grid / Welding Machine"/>
    <n v="4.2000000000000003E-2"/>
    <n v="41.9"/>
  </r>
  <r>
    <n v="1"/>
    <n v="364.63"/>
    <n v="272.7976537349"/>
    <d v="2020-09-01T00:00:00"/>
    <s v="Tampa Electric"/>
    <s v="TEC Electric"/>
    <s v="Big Bend Station"/>
    <x v="2"/>
    <n v="131600"/>
    <s v="Welding Grid / Welding Machine: 382"/>
    <n v="93029"/>
    <s v="WELDING MACHINES / EQUIPMENT ; STATION MAINTENANCE TOOLS ; SIAMESE HOSE WELDING REELS OXYGEN / ACETYLENE 1/4&quot; HOSE REELS WITH HOSE &amp; FITTINGS 60' HOSE."/>
    <d v="1987-01-15T00:00:00"/>
    <d v="1987-01-15T00:00:00"/>
    <s v="A7001-2008"/>
    <x v="0"/>
    <n v="91.83"/>
    <x v="11"/>
    <x v="11"/>
    <s v="Welding Grid / Welding Machine"/>
    <n v="4.2000000000000003E-2"/>
    <n v="15.31"/>
  </r>
  <r>
    <n v="1"/>
    <n v="971.59"/>
    <n v="726.8943103757"/>
    <d v="2020-09-01T00:00:00"/>
    <s v="Tampa Electric"/>
    <s v="TEC Electric"/>
    <s v="Big Bend Station"/>
    <x v="2"/>
    <n v="131600"/>
    <s v="Welding Grid / Welding Machine: 382"/>
    <n v="93030"/>
    <s v="WELDING MACHINES / EQUIPMENT ; STATION MAINTENANCE TOOLS ; WELDING CABLE REEL. 45 FT LENGTH, 250 MAX. AMP."/>
    <d v="1987-01-15T00:00:00"/>
    <d v="1987-01-15T00:00:00"/>
    <s v="A7001-2008"/>
    <x v="0"/>
    <n v="244.7"/>
    <x v="11"/>
    <x v="11"/>
    <s v="Welding Grid / Welding Machine"/>
    <n v="4.2000000000000003E-2"/>
    <n v="40.81"/>
  </r>
  <r>
    <n v="6"/>
    <n v="4412"/>
    <n v="3935.01034132"/>
    <d v="2020-09-01T00:00:00"/>
    <s v="Tampa Electric"/>
    <s v="TEC Electric"/>
    <s v="Big Bend Station"/>
    <x v="2"/>
    <n v="131600"/>
    <s v="Welding Grid / Welding Machine: 382"/>
    <n v="78500"/>
    <s v="WELDING MACHINES / EQUIPMENT ; STATION MAINTENANCE TOOLS ; WELDING MACHINES, IDEALARC"/>
    <d v="1970-06-15T00:00:00"/>
    <d v="1970-06-15T00:00:00"/>
    <s v="B021"/>
    <x v="0"/>
    <n v="476.99"/>
    <x v="11"/>
    <x v="11"/>
    <s v="Welding Grid / Welding Machine"/>
    <n v="4.2000000000000003E-2"/>
    <n v="185.3"/>
  </r>
  <r>
    <n v="23"/>
    <n v="2920.08"/>
    <n v="2086.0993410408"/>
    <d v="2020-09-01T00:00:00"/>
    <s v="Tampa Electric"/>
    <s v="TEC Electric"/>
    <s v="Big Bend Station"/>
    <x v="2"/>
    <n v="131600"/>
    <s v="Welding Grid / Welding Machine: 382"/>
    <n v="93959"/>
    <s v="WELDING MACHINES / EQUIPMENT ; STATION MAINTENANCE TOOLS ; 7891A13 WELDING PLATENS P.O.31633 08/22/90 VO.696189"/>
    <d v="1990-01-15T00:00:00"/>
    <d v="1990-01-15T00:00:00"/>
    <s v="A7001-2008"/>
    <x v="0"/>
    <n v="833.98"/>
    <x v="11"/>
    <x v="11"/>
    <s v="Welding Grid / Welding Machine"/>
    <n v="4.2000000000000003E-2"/>
    <n v="122.64"/>
  </r>
  <r>
    <n v="1"/>
    <n v="997.5"/>
    <n v="776.90786249999996"/>
    <d v="2020-09-01T00:00:00"/>
    <s v="Tampa Electric"/>
    <s v="TEC Electric"/>
    <s v="Big Bend Station"/>
    <x v="2"/>
    <n v="131600"/>
    <s v="Welding Grid / Welding Machine: 382"/>
    <n v="115799"/>
    <s v="WELDING MACHINES / EQUIPMENT ; STATION MAINTENANCE TOOLS ; HOBART WELDING MACHINE"/>
    <d v="1984-06-15T00:00:00"/>
    <d v="1984-06-15T00:00:00"/>
    <s v="A7001-2008"/>
    <x v="0"/>
    <n v="220.59"/>
    <x v="11"/>
    <x v="11"/>
    <s v="Welding Grid / Welding Machine"/>
    <n v="4.2000000000000003E-2"/>
    <n v="41.9"/>
  </r>
  <r>
    <n v="3"/>
    <n v="80063.5"/>
    <n v="14092.066306119999"/>
    <d v="2020-09-01T00:00:00"/>
    <s v="Tampa Electric"/>
    <s v="TEC Electric"/>
    <s v="Big Bend Station"/>
    <x v="2"/>
    <n v="131600"/>
    <s v="Wire &amp; Cable: 358"/>
    <n v="117834436"/>
    <s v="BBC turbine room crane 3 400 amp bus bar (appox 900') replaced and a new ground bar."/>
    <d v="2016-09-30T00:00:00"/>
    <d v="2016-09-01T00:00:00"/>
    <s v="A2594975"/>
    <x v="0"/>
    <n v="65971.429999999993"/>
    <x v="11"/>
    <x v="11"/>
    <s v="Wire &amp; Cable"/>
    <n v="4.2000000000000003E-2"/>
    <n v="3362.67"/>
  </r>
  <r>
    <n v="2"/>
    <n v="6696.3600000000006"/>
    <n v="4509.9260723484003"/>
    <d v="2020-09-01T00:00:00"/>
    <s v="Tampa Electric"/>
    <s v="TEC Electric"/>
    <s v="Big Bend Station"/>
    <x v="2"/>
    <n v="131647"/>
    <s v="Amortizable Equipment: AMT"/>
    <n v="48589490"/>
    <s v="BBC hands free scale removal system (chemical descalers tool) for the turbine shop"/>
    <d v="2015-02-21T00:00:00"/>
    <d v="2015-02-01T00:00:00"/>
    <s v="A2523118"/>
    <x v="0"/>
    <n v="2186.4299999999998"/>
    <x v="12"/>
    <x v="12"/>
    <s v="Amortizable Equipment"/>
    <n v="0.14299999999999999"/>
    <n v="957.58"/>
  </r>
  <r>
    <n v="3"/>
    <n v="1442.25"/>
    <n v="1439.2797582374999"/>
    <d v="2020-09-01T00:00:00"/>
    <s v="Tampa Electric"/>
    <s v="TEC Electric"/>
    <s v="Big Bend Station"/>
    <x v="2"/>
    <n v="131647"/>
    <s v="Amortizable Equipment: AMT"/>
    <n v="41051425"/>
    <s v="strobe lites"/>
    <d v="2013-11-04T00:00:00"/>
    <d v="2013-11-01T00:00:00"/>
    <s v="A2398594"/>
    <x v="0"/>
    <n v="2.97"/>
    <x v="12"/>
    <x v="12"/>
    <s v="Amortizable Equipment"/>
    <n v="0.14299999999999999"/>
    <n v="206.24"/>
  </r>
  <r>
    <n v="1"/>
    <n v="7247.97"/>
    <n v="4421.9525040207"/>
    <d v="2020-09-01T00:00:00"/>
    <s v="Tampa Electric"/>
    <s v="TEC Electric"/>
    <s v="Big Bend Station"/>
    <x v="2"/>
    <n v="131647"/>
    <s v="Amortizable Equipment: AMT"/>
    <n v="121632685"/>
    <s v="BALANCES FOR BB LAB FOR ANALYSIS BY W&amp;F  AMMORTIZABLE"/>
    <d v="2016-12-08T00:00:00"/>
    <d v="2016-12-01T00:00:00"/>
    <s v="A2619952"/>
    <x v="0"/>
    <n v="2826.02"/>
    <x v="12"/>
    <x v="12"/>
    <s v="Amortizable Equipment"/>
    <n v="0.14299999999999999"/>
    <n v="1036.46"/>
  </r>
  <r>
    <n v="1"/>
    <n v="37658.57"/>
    <n v="37581.014058013505"/>
    <d v="2020-09-01T00:00:00"/>
    <s v="Tampa Electric"/>
    <s v="TEC Electric"/>
    <s v="Big Bend Station"/>
    <x v="2"/>
    <n v="131647"/>
    <s v="Amortizable Equipment: AMT"/>
    <n v="41051434"/>
    <s v="BBC to purchase test equipment to be used to test electrical circuits, transmitters, relays and meters."/>
    <d v="2013-09-16T00:00:00"/>
    <d v="2013-11-01T00:00:00"/>
    <s v="A2399178"/>
    <x v="0"/>
    <n v="77.56"/>
    <x v="12"/>
    <x v="12"/>
    <s v="Amortizable Equipment"/>
    <n v="0.14299999999999999"/>
    <n v="5385.18"/>
  </r>
  <r>
    <n v="1"/>
    <n v="10528.98"/>
    <n v="9249.4174878335998"/>
    <d v="2020-09-01T00:00:00"/>
    <s v="Tampa Electric"/>
    <s v="TEC Electric"/>
    <s v="Big Bend Station"/>
    <x v="2"/>
    <n v="131647"/>
    <s v="Amortizable Equipment: AMT"/>
    <n v="47778268"/>
    <s v="BB boiler tube shop Esco Mongoose machine installed."/>
    <d v="2014-07-01T00:00:00"/>
    <d v="2014-07-01T00:00:00"/>
    <s v="A2491094"/>
    <x v="0"/>
    <n v="1279.56"/>
    <x v="12"/>
    <x v="12"/>
    <s v="Amortizable Equipment"/>
    <n v="0.14299999999999999"/>
    <n v="1505.64"/>
  </r>
  <r>
    <n v="1"/>
    <n v="21582.49"/>
    <n v="11284.290077653201"/>
    <d v="2020-09-01T00:00:00"/>
    <s v="Tampa Electric"/>
    <s v="TEC Electric"/>
    <s v="Big Bend Station"/>
    <x v="2"/>
    <n v="131647"/>
    <s v="Amortizable Equipment: AMT"/>
    <n v="138857925"/>
    <s v="THERMAL CAMERA 160 X 120 RESOLUTION"/>
    <d v="2017-01-16T00:00:00"/>
    <d v="2017-01-01T00:00:00"/>
    <s v="A2622838"/>
    <x v="0"/>
    <n v="10298.200000000001"/>
    <x v="12"/>
    <x v="12"/>
    <s v="Amortizable Equipment"/>
    <n v="0.14299999999999999"/>
    <n v="3086.3"/>
  </r>
  <r>
    <n v="1"/>
    <n v="94545.87"/>
    <n v="63675.621404145306"/>
    <d v="2020-09-01T00:00:00"/>
    <s v="Tampa Electric"/>
    <s v="TEC Electric"/>
    <s v="Big Bend Station"/>
    <x v="2"/>
    <n v="131647"/>
    <s v="Amortizable Equipment: AMT"/>
    <n v="299002137"/>
    <s v="2018 AMMORTIZABLE TOOLS BIG BEND"/>
    <d v="2015-12-01T00:00:00"/>
    <d v="2015-12-01T00:00:00"/>
    <s v="A2557236"/>
    <x v="0"/>
    <n v="30870.25"/>
    <x v="12"/>
    <x v="12"/>
    <s v="Amortizable Equipment"/>
    <n v="0.14299999999999999"/>
    <n v="13520.06"/>
  </r>
  <r>
    <n v="47"/>
    <n v="339453.64"/>
    <n v="228618.35704615159"/>
    <d v="2020-09-01T00:00:00"/>
    <s v="Tampa Electric"/>
    <s v="TEC Electric"/>
    <s v="Big Bend Station"/>
    <x v="2"/>
    <n v="131647"/>
    <s v="Amortizable Equipment: AMT"/>
    <n v="322298272"/>
    <s v="2019 AMMORTIZABLE STATION TOOLS"/>
    <d v="2015-12-01T00:00:00"/>
    <d v="2015-12-01T00:00:00"/>
    <s v="A2557236"/>
    <x v="0"/>
    <n v="110835.28"/>
    <x v="12"/>
    <x v="12"/>
    <s v="Amortizable Equipment"/>
    <n v="0.14299999999999999"/>
    <n v="48541.87"/>
  </r>
  <r>
    <n v="3"/>
    <n v="2123.77"/>
    <n v="2119.3962018734996"/>
    <d v="2020-09-01T00:00:00"/>
    <s v="Tampa Electric"/>
    <s v="TEC Electric"/>
    <s v="Big Bend Station"/>
    <x v="2"/>
    <n v="131647"/>
    <s v="Amortizable Equipment: AMT"/>
    <n v="41051428"/>
    <s v="strobe lights"/>
    <d v="2013-11-04T00:00:00"/>
    <d v="2013-11-01T00:00:00"/>
    <s v="A2399012"/>
    <x v="0"/>
    <n v="4.37"/>
    <x v="12"/>
    <x v="12"/>
    <s v="Amortizable Equipment"/>
    <n v="0.14299999999999999"/>
    <n v="303.7"/>
  </r>
  <r>
    <n v="1"/>
    <n v="18157.55"/>
    <n v="12228.913641884499"/>
    <d v="2020-09-01T00:00:00"/>
    <s v="Tampa Electric"/>
    <s v="TEC Electric"/>
    <s v="Big Bend Station"/>
    <x v="2"/>
    <n v="131647"/>
    <s v="Amortizable Equipment: AMT"/>
    <n v="88354070"/>
    <s v="2015 BBC misc tools and equipment"/>
    <d v="2015-12-01T00:00:00"/>
    <d v="2015-12-01T00:00:00"/>
    <s v="A2557236"/>
    <x v="0"/>
    <n v="5928.64"/>
    <x v="12"/>
    <x v="12"/>
    <s v="Amortizable Equipment"/>
    <n v="0.14299999999999999"/>
    <n v="2596.5300000000002"/>
  </r>
  <r>
    <n v="1"/>
    <n v="22163.360000000001"/>
    <n v="13521.7619898416"/>
    <d v="2020-09-01T00:00:00"/>
    <s v="Tampa Electric"/>
    <s v="TEC Electric"/>
    <s v="Big Bend Station"/>
    <x v="2"/>
    <n v="131647"/>
    <s v="Amortizable Equipment: AMT"/>
    <n v="92562532"/>
    <s v="BB Condenser hard mechanical cleaning tools.  Goodway big pump with 2 reels, cleaner pump, 2 big shot cleaner launchers with case and medium nozzle"/>
    <d v="2016-03-02T00:00:00"/>
    <d v="2016-03-01T00:00:00"/>
    <s v="A2582334"/>
    <x v="0"/>
    <n v="8641.6"/>
    <x v="12"/>
    <x v="12"/>
    <s v="Amortizable Equipment"/>
    <n v="0.14299999999999999"/>
    <n v="3169.36"/>
  </r>
  <r>
    <n v="1"/>
    <n v="3295.6"/>
    <n v="2219.5509745640002"/>
    <d v="2020-09-01T00:00:00"/>
    <s v="Tampa Electric"/>
    <s v="TEC Electric"/>
    <s v="Big Bend Station"/>
    <x v="2"/>
    <n v="131647"/>
    <s v="Amortizable Equipment: AMT"/>
    <n v="88354080"/>
    <s v="ESS 2015 misc tools and equipment"/>
    <d v="2015-12-01T00:00:00"/>
    <d v="2015-12-01T00:00:00"/>
    <s v="A2564145"/>
    <x v="0"/>
    <n v="1076.05"/>
    <x v="12"/>
    <x v="12"/>
    <s v="Amortizable Equipment"/>
    <n v="0.14299999999999999"/>
    <n v="471.27"/>
  </r>
  <r>
    <n v="1"/>
    <n v="23246.82"/>
    <n v="12154.476163917599"/>
    <d v="2020-09-01T00:00:00"/>
    <s v="Tampa Electric"/>
    <s v="TEC Electric"/>
    <s v="Big Bend Station"/>
    <x v="2"/>
    <n v="131647"/>
    <s v="Amortizable Equipment: AMT"/>
    <n v="122570623"/>
    <s v="BB WAREHOUSE 21 FLOOR SWEEPER T12 TENNANT"/>
    <d v="2017-01-16T00:00:00"/>
    <d v="2017-01-01T00:00:00"/>
    <s v="A2622432"/>
    <x v="0"/>
    <n v="11092.34"/>
    <x v="12"/>
    <x v="12"/>
    <s v="Amortizable Equipment"/>
    <n v="0.14299999999999999"/>
    <n v="3324.3"/>
  </r>
  <r>
    <n v="1"/>
    <n v="44336.41"/>
    <n v="29860.092858407901"/>
    <d v="2020-09-01T00:00:00"/>
    <s v="Tampa Electric"/>
    <s v="TEC Electric"/>
    <s v="Big Bend Station"/>
    <x v="2"/>
    <n v="131647"/>
    <s v="Amortizable Equipment: AMT"/>
    <n v="203715389"/>
    <s v="2017 BBC misc tools and equipment"/>
    <d v="2015-12-01T00:00:00"/>
    <d v="2015-12-01T00:00:00"/>
    <s v="A2557236"/>
    <x v="0"/>
    <n v="14476.32"/>
    <x v="12"/>
    <x v="12"/>
    <s v="Amortizable Equipment"/>
    <n v="0.14299999999999999"/>
    <n v="6340.11"/>
  </r>
  <r>
    <n v="2"/>
    <n v="23636.3"/>
    <n v="12358.113709884001"/>
    <d v="2020-09-01T00:00:00"/>
    <s v="Tampa Electric"/>
    <s v="TEC Electric"/>
    <s v="Big Bend Station"/>
    <x v="2"/>
    <n v="131647"/>
    <s v="Amortizable Equipment: AMT"/>
    <n v="122570593"/>
    <s v="2 PORTABLE GENERATOR/LIGHT TOWERS FOR USE AT BB STATION"/>
    <d v="2017-01-17T00:00:00"/>
    <d v="2017-01-01T00:00:00"/>
    <s v="A2618470"/>
    <x v="0"/>
    <n v="11278.19"/>
    <x v="12"/>
    <x v="12"/>
    <s v="Amortizable Equipment"/>
    <n v="0.14299999999999999"/>
    <n v="3379.99"/>
  </r>
  <r>
    <n v="1"/>
    <n v="63143.16"/>
    <n v="38523.345774579604"/>
    <d v="2020-09-01T00:00:00"/>
    <s v="Tampa Electric"/>
    <s v="TEC Electric"/>
    <s v="Big Bend Station"/>
    <x v="2"/>
    <n v="131647"/>
    <s v="Amortizable Equipment: AMT"/>
    <n v="116566184"/>
    <s v="2016 ESS TOOLS AND EQP"/>
    <d v="2016-06-30T00:00:00"/>
    <d v="2016-06-01T00:00:00"/>
    <s v="A2601668"/>
    <x v="0"/>
    <n v="24619.81"/>
    <x v="12"/>
    <x v="12"/>
    <s v="Amortizable Equipment"/>
    <n v="0.14299999999999999"/>
    <n v="9029.4699999999993"/>
  </r>
  <r>
    <n v="1"/>
    <n v="17689.79"/>
    <n v="11913.8823383701"/>
    <d v="2020-09-01T00:00:00"/>
    <s v="Tampa Electric"/>
    <s v="TEC Electric"/>
    <s v="Big Bend Station"/>
    <x v="2"/>
    <n v="131647"/>
    <s v="Amortizable Equipment: AMT"/>
    <n v="50368206"/>
    <s v="Purchase &amp; Install new Tire Balance Machine and Repair Machines at Big Bend Garage"/>
    <d v="2015-02-20T00:00:00"/>
    <d v="2015-03-01T00:00:00"/>
    <s v="A2521136"/>
    <x v="0"/>
    <n v="5775.91"/>
    <x v="12"/>
    <x v="12"/>
    <s v="Amortizable Equipment"/>
    <n v="0.14299999999999999"/>
    <n v="2529.64"/>
  </r>
  <r>
    <n v="2"/>
    <n v="3237.82"/>
    <n v="2844.3352471424"/>
    <d v="2020-09-01T00:00:00"/>
    <s v="Tampa Electric"/>
    <s v="TEC Electric"/>
    <s v="Big Bend Station"/>
    <x v="2"/>
    <n v="131647"/>
    <s v="Amortizable Equipment: AMT"/>
    <n v="317339813"/>
    <s v="Misc Tools"/>
    <d v="2014-01-01T00:00:00"/>
    <d v="2016-12-01T00:00:00"/>
    <s v="A2468982"/>
    <x v="0"/>
    <n v="393.48"/>
    <x v="12"/>
    <x v="12"/>
    <s v="Amortizable Equipment"/>
    <n v="0.14299999999999999"/>
    <n v="463.01"/>
  </r>
  <r>
    <n v="1"/>
    <n v="13876.550000000001"/>
    <n v="5146.2030756895001"/>
    <d v="2020-09-01T00:00:00"/>
    <s v="Tampa Electric"/>
    <s v="TEC Electric"/>
    <s v="Big Bend Station"/>
    <x v="2"/>
    <n v="131647"/>
    <s v="Amortizable Equipment: AMT"/>
    <n v="267551342"/>
    <s v="PRESSURE WASHER  MI-T-M HEG 3008-LE4G"/>
    <d v="2018-01-19T00:00:00"/>
    <d v="2018-01-01T00:00:00"/>
    <s v="A2660012"/>
    <x v="0"/>
    <n v="8730.35"/>
    <x v="12"/>
    <x v="12"/>
    <s v="Amortizable Equipment"/>
    <n v="0.14299999999999999"/>
    <n v="1984.35"/>
  </r>
  <r>
    <n v="1"/>
    <n v="8176.3600000000006"/>
    <n v="3032.2529000323998"/>
    <d v="2020-09-01T00:00:00"/>
    <s v="Tampa Electric"/>
    <s v="TEC Electric"/>
    <s v="Big Bend Station"/>
    <x v="2"/>
    <n v="131647"/>
    <s v="Amortizable Equipment: AMT"/>
    <n v="205231782"/>
    <s v="BB ammortizable tools"/>
    <d v="2018-03-20T00:00:00"/>
    <d v="2018-03-01T00:00:00"/>
    <s v="A2664377"/>
    <x v="0"/>
    <n v="5144.1099999999997"/>
    <x v="12"/>
    <x v="12"/>
    <s v="Amortizable Equipment"/>
    <n v="0.14299999999999999"/>
    <n v="1169.22"/>
  </r>
  <r>
    <n v="1"/>
    <n v="5880"/>
    <n v="5165.4172416000001"/>
    <d v="2020-09-01T00:00:00"/>
    <s v="Tampa Electric"/>
    <s v="TEC Electric"/>
    <s v="Big Bend Station"/>
    <x v="2"/>
    <n v="131647"/>
    <s v="Amortizable Equipment: AMT"/>
    <n v="60649930"/>
    <s v="Snap on auto diagnostic tool"/>
    <d v="2014-11-01T00:00:00"/>
    <d v="2014-12-01T00:00:00"/>
    <s v="A2517745"/>
    <x v="0"/>
    <n v="714.58"/>
    <x v="12"/>
    <x v="12"/>
    <s v="Amortizable Equipment"/>
    <n v="0.14299999999999999"/>
    <n v="840.84"/>
  </r>
  <r>
    <n v="1"/>
    <n v="227646.69"/>
    <n v="153317.58485428113"/>
    <d v="2020-09-01T00:00:00"/>
    <s v="Tampa Electric"/>
    <s v="TEC Electric"/>
    <s v="Big Bend Station"/>
    <x v="2"/>
    <n v="131647"/>
    <s v="Amortizable Equipment: AMT"/>
    <n v="124784763"/>
    <s v="2015 BBC misc tools and equipment"/>
    <d v="2015-12-01T00:00:00"/>
    <d v="2015-12-01T00:00:00"/>
    <s v="A2557236"/>
    <x v="0"/>
    <n v="74329.11"/>
    <x v="12"/>
    <x v="12"/>
    <s v="Amortizable Equipment"/>
    <n v="0.14299999999999999"/>
    <n v="32553.48"/>
  </r>
  <r>
    <n v="5"/>
    <n v="53264.270000000004"/>
    <n v="3079.8498157962003"/>
    <d v="2020-09-01T00:00:00"/>
    <s v="Tampa Electric"/>
    <s v="TEC Electric"/>
    <s v="Big Bend Station"/>
    <x v="2"/>
    <n v="131647"/>
    <s v="Non-unitized: "/>
    <n v="323949272"/>
    <s v="BB Misc Tools &amp; Equipment Purchases.  Must have Manager approval to spend capital $ on computers and related purchases.  Obtain quote and contact John Knight or Laurie Filardo BEFORE purchase.  New work order will be created every year."/>
    <d v="2020-01-01T00:00:00"/>
    <d v="2020-01-01T00:00:00"/>
    <s v="A2557236"/>
    <x v="0"/>
    <n v="50184.42"/>
    <x v="12"/>
    <x v="12"/>
    <s v="Non-unitized"/>
    <n v="0.14299999999999999"/>
    <n v="7616.79"/>
  </r>
  <r>
    <n v="1"/>
    <n v="35371.81"/>
    <n v="23822.531665733899"/>
    <d v="2020-09-01T00:00:00"/>
    <s v="Tampa Electric"/>
    <s v="TEC Electric"/>
    <s v="Big Bend Station"/>
    <x v="2"/>
    <n v="131647"/>
    <s v="Non-unitized: "/>
    <n v="82443290"/>
    <s v="2015 BB Misc Tools &amp; Equipment Purchases.  Must have Manager approval to spend capital $ on computers and related purchases.  Obtain quote and contact John Knight or Laurie Filardo BEFORE purchase.  New work order will be created every year."/>
    <d v="2015-12-01T00:00:00"/>
    <d v="2015-12-01T00:00:00"/>
    <s v="A2557236"/>
    <x v="0"/>
    <n v="11549.28"/>
    <x v="12"/>
    <x v="12"/>
    <s v="Non-unitized"/>
    <n v="0.14299999999999999"/>
    <n v="5058.17"/>
  </r>
  <r>
    <n v="0"/>
    <n v="1632602.46"/>
    <n v="240196.06551663901"/>
    <d v="2020-09-01T00:00:00"/>
    <s v="Tampa Electric"/>
    <s v="TEC Electric"/>
    <s v="Big Bend Station"/>
    <x v="2"/>
    <n v="131700"/>
    <s v="ARO Cost: AROCOST"/>
    <n v="119070598"/>
    <s v="ES 12.32 Bottom Ash &amp; DA2 - Big Bend"/>
    <d v="2016-12-01T00:00:00"/>
    <d v="2016-12-01T00:00:00"/>
    <s v="ARO"/>
    <x v="0"/>
    <n v="1392406.39"/>
    <x v="13"/>
    <x v="13"/>
    <s v="ARO Cost"/>
    <n v="0.02"/>
    <n v="32652.05"/>
  </r>
  <r>
    <n v="0"/>
    <n v="-25966.81"/>
    <n v="-19523.668550717201"/>
    <d v="2020-09-01T00:00:00"/>
    <s v="Tampa Electric"/>
    <s v="TEC Electric"/>
    <s v="Big Bend Station"/>
    <x v="2"/>
    <n v="131700"/>
    <s v="ARO Cost: AROCOST"/>
    <n v="42810285"/>
    <s v="ES 5.17 - Monitoring Wells - Big Bend"/>
    <d v="1976-01-01T00:00:00"/>
    <d v="2005-12-01T00:00:00"/>
    <s v="ARO"/>
    <x v="0"/>
    <n v="-6443.14"/>
    <x v="13"/>
    <x v="13"/>
    <s v="ARO Cost"/>
    <n v="0.02"/>
    <n v="-519.34"/>
  </r>
  <r>
    <n v="0"/>
    <n v="3910.1"/>
    <n v="2116.2968152539997"/>
    <d v="2020-09-01T00:00:00"/>
    <s v="Tampa Electric"/>
    <s v="TEC Electric"/>
    <s v="Big Bend Station"/>
    <x v="2"/>
    <n v="131700"/>
    <s v="ARO Cost: AROCOST"/>
    <n v="42810267"/>
    <s v="ES 6.2 - Radioactive Monitor Devices - Big Bend"/>
    <d v="2013-12-01T00:00:00"/>
    <d v="2013-12-01T00:00:00"/>
    <s v="ARO"/>
    <x v="0"/>
    <n v="1793.8"/>
    <x v="13"/>
    <x v="13"/>
    <s v="ARO Cost"/>
    <n v="0.02"/>
    <n v="78.2"/>
  </r>
  <r>
    <n v="0"/>
    <n v="3726740.2199999997"/>
    <n v="548295.35050842294"/>
    <d v="2020-09-01T00:00:00"/>
    <s v="Tampa Electric"/>
    <s v="TEC Electric"/>
    <s v="Big Bend Station"/>
    <x v="2"/>
    <n v="131700"/>
    <s v="ARO Cost: AROCOST"/>
    <n v="119070601"/>
    <s v="ES 12.5 Coalfield - Big Bend"/>
    <d v="2016-12-01T00:00:00"/>
    <d v="2016-12-01T00:00:00"/>
    <s v="ARO"/>
    <x v="0"/>
    <n v="3178444.87"/>
    <x v="13"/>
    <x v="13"/>
    <s v="ARO Cost"/>
    <n v="0.02"/>
    <n v="74534.8"/>
  </r>
  <r>
    <n v="0"/>
    <n v="41760.410000000003"/>
    <n v="22602.343338201401"/>
    <d v="2020-09-01T00:00:00"/>
    <s v="Tampa Electric"/>
    <s v="TEC Electric"/>
    <s v="Big Bend Station"/>
    <x v="2"/>
    <n v="131700"/>
    <s v="ARO Cost: AROCOST"/>
    <n v="42810294"/>
    <s v="ES 12.2 - Tanks - Big Bend"/>
    <d v="2013-01-01T00:00:00"/>
    <d v="2013-01-01T00:00:00"/>
    <s v="ARO"/>
    <x v="0"/>
    <n v="19158.07"/>
    <x v="13"/>
    <x v="13"/>
    <s v="ARO Cost"/>
    <n v="0.02"/>
    <n v="835.21"/>
  </r>
  <r>
    <n v="0"/>
    <n v="223872.1"/>
    <n v="32937.104357265001"/>
    <d v="2020-09-01T00:00:00"/>
    <s v="Tampa Electric"/>
    <s v="TEC Electric"/>
    <s v="Big Bend Station"/>
    <x v="2"/>
    <n v="131700"/>
    <s v="ARO Cost: AROCOST"/>
    <n v="119070592"/>
    <s v="ES 12.4 - Gypsum Storage Areas - Big Bend"/>
    <d v="2016-12-01T00:00:00"/>
    <d v="2016-12-01T00:00:00"/>
    <s v="ARO"/>
    <x v="0"/>
    <n v="190935"/>
    <x v="13"/>
    <x v="13"/>
    <s v="ARO Cost"/>
    <n v="0.02"/>
    <n v="4477.4399999999996"/>
  </r>
  <r>
    <n v="0"/>
    <n v="24434030.350000001"/>
    <n v="18371217.331338141"/>
    <d v="2020-09-01T00:00:00"/>
    <s v="Tampa Electric"/>
    <s v="TEC Electric"/>
    <s v="Big Bend Station"/>
    <x v="2"/>
    <n v="131700"/>
    <s v="ARO Cost: AROCOST"/>
    <n v="42810276"/>
    <s v="ES 5.8 - Fly Ash Pond - Big Bend"/>
    <d v="1976-01-01T00:00:00"/>
    <d v="2005-12-01T00:00:00"/>
    <s v="ARO"/>
    <x v="0"/>
    <n v="6062813.0199999996"/>
    <x v="13"/>
    <x v="13"/>
    <s v="ARO Cost"/>
    <n v="0.02"/>
    <n v="488680.61"/>
  </r>
  <r>
    <n v="1"/>
    <n v="21793.71"/>
    <n v="6106.0821207584995"/>
    <d v="2020-09-01T00:00:00"/>
    <s v="Tampa Electric"/>
    <s v="TEC Electric"/>
    <s v="Big Bend Station"/>
    <x v="2"/>
    <n v="135300"/>
    <s v="Platform &amp; Ladder: 220"/>
    <n v="113157"/>
    <s v="PLATFORM ; TRANSFORMER ; BB MAIN TRANSFORMER PLATFORM ADDITION. LABOR AND MATERIALS. 05/15/07 RJB"/>
    <d v="2003-12-15T00:00:00"/>
    <d v="2003-12-15T00:00:00"/>
    <s v="A7076"/>
    <x v="0"/>
    <n v="15687.63"/>
    <x v="14"/>
    <x v="14"/>
    <s v="Platform &amp; Ladder"/>
    <n v="2.3E-2"/>
    <n v="501.26"/>
  </r>
  <r>
    <n v="1"/>
    <n v="3710132.2800000003"/>
    <n v="1489268.2078446699"/>
    <d v="2020-09-01T00:00:00"/>
    <s v="Tampa Electric"/>
    <s v="TEC Electric"/>
    <s v="Big Bend Station"/>
    <x v="2"/>
    <n v="135300"/>
    <s v="TRANSF 150 THRU 200M: I11"/>
    <n v="115456742"/>
    <s v="MATERIAL COST ; TRANSF 150 THRU 200M ; AMERCIAN ELIN CORPORATION GENERATOR STEP-UP TRANSFORMER 480 MVA, 3 PHASE SN 1-670-065 PO 52475 VO 985402 10/30/93  FSK  REF H1339"/>
    <d v="1993-10-15T00:00:00"/>
    <d v="1993-10-15T00:00:00"/>
    <s v="I0208"/>
    <x v="0"/>
    <n v="2220864.0699999998"/>
    <x v="14"/>
    <x v="14"/>
    <s v="TRANSF 150 THRU 200M"/>
    <n v="2.3E-2"/>
    <n v="85333.04"/>
  </r>
  <r>
    <n v="1"/>
    <n v="274496.87"/>
    <n v="110184.60550519031"/>
    <d v="2020-09-01T00:00:00"/>
    <s v="Tampa Electric"/>
    <s v="TEC Electric"/>
    <s v="Big Bend Station"/>
    <x v="2"/>
    <n v="135300"/>
    <s v="TRANSF 150 THRU 200M: I11"/>
    <n v="25479562"/>
    <s v="INSTALLATION COST ; TRANSF 150 THRU 200M ; AMERCIAN ELIN CORPORATION GENERATOR STEP-UP TRANSFORMER 480 MVA, 3 PHASE SN 1-670-065 PO 52475 VO 985402 10/30/93  FSK  REF H1339"/>
    <d v="1993-10-15T00:00:00"/>
    <d v="1993-10-15T00:00:00"/>
    <s v="I0208"/>
    <x v="0"/>
    <n v="164312.26"/>
    <x v="14"/>
    <x v="14"/>
    <s v="TRANSF 150 THRU 200M"/>
    <n v="2.3E-2"/>
    <n v="6313.43"/>
  </r>
  <r>
    <n v="25"/>
    <n v="1001.66"/>
    <n v="536.0781549684001"/>
    <d v="2020-09-01T00:00:00"/>
    <s v="Tampa Electric"/>
    <s v="TEC Electric"/>
    <s v="Big Bend Station"/>
    <x v="2"/>
    <n v="136800"/>
    <s v="Arrester 10KV: C03"/>
    <n v="28041630"/>
    <s v="Arrester 10KV"/>
    <d v="2009-12-16T00:00:00"/>
    <d v="2009-12-01T00:00:00"/>
    <s v="H2908-2008"/>
    <x v="0"/>
    <n v="465.58"/>
    <x v="15"/>
    <x v="15"/>
    <s v="Arrester 10KV"/>
    <n v="4.3999999999999997E-2"/>
    <n v="44.07"/>
  </r>
  <r>
    <n v="17"/>
    <n v="1240.04"/>
    <n v="663.65668518960001"/>
    <d v="2020-09-01T00:00:00"/>
    <s v="Tampa Electric"/>
    <s v="TEC Electric"/>
    <s v="Big Bend Station"/>
    <x v="2"/>
    <n v="136800"/>
    <s v="Cutouts 100A 15KV: C14"/>
    <n v="28041653"/>
    <s v="Cutouts 100A 15KV"/>
    <d v="2009-12-16T00:00:00"/>
    <d v="2009-12-01T00:00:00"/>
    <s v="H2908-2008"/>
    <x v="0"/>
    <n v="576.38"/>
    <x v="15"/>
    <x v="15"/>
    <s v="Cutouts 100A 15KV"/>
    <n v="4.3999999999999997E-2"/>
    <n v="54.56"/>
  </r>
  <r>
    <n v="1"/>
    <n v="896.38"/>
    <n v="479.73337914120003"/>
    <d v="2020-09-01T00:00:00"/>
    <s v="Tampa Electric"/>
    <s v="TEC Electric"/>
    <s v="Big Bend Station"/>
    <x v="2"/>
    <n v="136800"/>
    <s v="TRANSF LINE 10KVA: G05"/>
    <n v="28041701"/>
    <s v="TRANSF LINE 10KVA"/>
    <d v="2009-12-16T00:00:00"/>
    <d v="2009-12-01T00:00:00"/>
    <s v="H2908-2008"/>
    <x v="0"/>
    <n v="416.65"/>
    <x v="15"/>
    <x v="15"/>
    <s v="TRANSF LINE 10KVA"/>
    <n v="4.3999999999999997E-2"/>
    <n v="39.44"/>
  </r>
  <r>
    <n v="3"/>
    <n v="2651.64"/>
    <n v="1419.1305221736002"/>
    <d v="2020-09-01T00:00:00"/>
    <s v="Tampa Electric"/>
    <s v="TEC Electric"/>
    <s v="Big Bend Station"/>
    <x v="2"/>
    <n v="136800"/>
    <s v="TRANSF LINE 15 KVA: G06"/>
    <n v="28041704"/>
    <s v="TRANSF LINE 15 KVA"/>
    <d v="2009-12-16T00:00:00"/>
    <d v="2009-12-01T00:00:00"/>
    <s v="H2908-2008"/>
    <x v="0"/>
    <n v="1232.51"/>
    <x v="15"/>
    <x v="15"/>
    <s v="TRANSF LINE 15 KVA"/>
    <n v="4.3999999999999997E-2"/>
    <n v="116.67"/>
  </r>
  <r>
    <n v="7"/>
    <n v="8488.56"/>
    <n v="4542.9902193744001"/>
    <d v="2020-09-01T00:00:00"/>
    <s v="Tampa Electric"/>
    <s v="TEC Electric"/>
    <s v="Big Bend Station"/>
    <x v="2"/>
    <n v="136800"/>
    <s v="TRANSF LINE 25KVA: G09"/>
    <n v="28041707"/>
    <s v="TRANSF LINE 25KVA"/>
    <d v="2009-12-16T00:00:00"/>
    <d v="2009-12-01T00:00:00"/>
    <s v="H2908-2008"/>
    <x v="0"/>
    <n v="3945.57"/>
    <x v="15"/>
    <x v="15"/>
    <s v="TRANSF LINE 25KVA"/>
    <n v="4.3999999999999997E-2"/>
    <n v="373.5"/>
  </r>
  <r>
    <n v="1"/>
    <n v="4789.42"/>
    <n v="828.61453686540005"/>
    <d v="2020-09-01T00:00:00"/>
    <s v="Tampa Electric"/>
    <s v="TEC Electric"/>
    <s v="Big Bend Station"/>
    <x v="2"/>
    <n v="139000"/>
    <s v="Air Conditioner And Air Handlers: L65"/>
    <n v="49250270"/>
    <s v="AC unit replaced FGD 2nd floor tagging office, restrooms, Planers office Warren units Htr 1 Model # CBK 15"/>
    <d v="2014-12-16T00:00:00"/>
    <d v="2015-01-01T00:00:00"/>
    <s v="A2486821"/>
    <x v="0"/>
    <n v="3960.81"/>
    <x v="16"/>
    <x v="16"/>
    <s v="Air Conditioner And Air Handlers"/>
    <n v="2.3E-2"/>
    <n v="110.16"/>
  </r>
  <r>
    <n v="1"/>
    <n v="7680.22"/>
    <n v="1105.4261993476"/>
    <d v="2020-09-01T00:00:00"/>
    <s v="Tampa Electric"/>
    <s v="TEC Electric"/>
    <s v="Big Bend Station"/>
    <x v="2"/>
    <n v="139000"/>
    <s v="Air Conditioner And Air Handlers: L65"/>
    <n v="49596793"/>
    <s v="BB ID fan 3 Bard ac units replaced with model W60-A2-C09XXSX3S"/>
    <d v="2015-01-01T00:00:00"/>
    <d v="2015-02-01T00:00:00"/>
    <s v="A2524517"/>
    <x v="0"/>
    <n v="6574.79"/>
    <x v="16"/>
    <x v="16"/>
    <s v="Air Conditioner And Air Handlers"/>
    <n v="2.3E-2"/>
    <n v="176.65"/>
  </r>
  <r>
    <n v="3"/>
    <n v="70124.600000000006"/>
    <n v="6119.7654270479998"/>
    <d v="2020-09-01T00:00:00"/>
    <s v="Tampa Electric"/>
    <s v="TEC Electric"/>
    <s v="Big Bend Station"/>
    <x v="2"/>
    <n v="139000"/>
    <s v="Air Conditioner And Air Handlers: L65"/>
    <n v="289700445"/>
    <s v="WH 23 INSTALL 3 HVAC SYSTEMS 2 CARRIER AND 1 TRANE"/>
    <d v="2017-09-08T00:00:00"/>
    <d v="2017-09-01T00:00:00"/>
    <s v="A2645933"/>
    <x v="0"/>
    <n v="64004.83"/>
    <x v="16"/>
    <x v="16"/>
    <s v="Air Conditioner And Air Handlers"/>
    <n v="2.3E-2"/>
    <n v="1612.87"/>
  </r>
  <r>
    <n v="1"/>
    <n v="7320.85"/>
    <n v="71.628660569999994"/>
    <d v="2020-09-01T00:00:00"/>
    <s v="Tampa Electric"/>
    <s v="TEC Electric"/>
    <s v="Big Bend Station"/>
    <x v="2"/>
    <n v="139000"/>
    <s v="Air Conditioner And Air Handlers: L65"/>
    <n v="326427961"/>
    <s v="REPLACE REFRIGERATION SKID ON THE WEST CARDOX MACHINE"/>
    <d v="2020-01-17T00:00:00"/>
    <d v="2020-01-01T00:00:00"/>
    <s v="A2733496"/>
    <x v="0"/>
    <n v="7249.22"/>
    <x v="16"/>
    <x v="16"/>
    <s v="Air Conditioner And Air Handlers"/>
    <n v="2.3E-2"/>
    <n v="168.38"/>
  </r>
  <r>
    <n v="1"/>
    <n v="2275.48"/>
    <n v="460.62839727879998"/>
    <d v="2020-09-01T00:00:00"/>
    <s v="Tampa Electric"/>
    <s v="TEC Electric"/>
    <s v="Big Bend Station"/>
    <x v="2"/>
    <n v="139000"/>
    <s v="Air Conditioner And Air Handlers: L65"/>
    <n v="41831057"/>
    <s v="BB Gate 32 install a mini split."/>
    <d v="2013-04-19T00:00:00"/>
    <d v="2014-02-01T00:00:00"/>
    <s v="A2413415"/>
    <x v="0"/>
    <n v="1814.85"/>
    <x v="16"/>
    <x v="16"/>
    <s v="Air Conditioner And Air Handlers"/>
    <n v="2.3E-2"/>
    <n v="52.34"/>
  </r>
  <r>
    <n v="1"/>
    <n v="4310.3599999999997"/>
    <n v="872.55182137160011"/>
    <d v="2020-09-01T00:00:00"/>
    <s v="Tampa Electric"/>
    <s v="TEC Electric"/>
    <s v="Big Bend Station"/>
    <x v="2"/>
    <n v="139000"/>
    <s v="Air Conditioner And Air Handlers: L65"/>
    <n v="41860515"/>
    <s v="BB#2 flyash silo ac unit 2919 installed"/>
    <d v="2013-07-30T00:00:00"/>
    <d v="2012-12-01T00:00:00"/>
    <s v="A2381091"/>
    <x v="0"/>
    <n v="3437.81"/>
    <x v="16"/>
    <x v="16"/>
    <s v="Air Conditioner And Air Handlers"/>
    <n v="2.3E-2"/>
    <n v="99.14"/>
  </r>
  <r>
    <n v="1"/>
    <n v="18032.34"/>
    <n v="2595.4231872972"/>
    <d v="2020-09-01T00:00:00"/>
    <s v="Tampa Electric"/>
    <s v="TEC Electric"/>
    <s v="Big Bend Station"/>
    <x v="2"/>
    <n v="139000"/>
    <s v="Air Conditioner And Air Handlers: L65"/>
    <n v="106509463"/>
    <s v="BB station 1 &amp; 2 duct outlet control room Bard AC unit replaced."/>
    <d v="2015-12-31T00:00:00"/>
    <d v="2015-12-01T00:00:00"/>
    <s v="A2570595"/>
    <x v="0"/>
    <n v="15436.92"/>
    <x v="16"/>
    <x v="16"/>
    <s v="Air Conditioner And Air Handlers"/>
    <n v="2.3E-2"/>
    <n v="414.74"/>
  </r>
  <r>
    <n v="1"/>
    <n v="4483.2300000000005"/>
    <n v="147.449399793"/>
    <d v="2020-09-01T00:00:00"/>
    <s v="Tampa Electric"/>
    <s v="TEC Electric"/>
    <s v="Big Bend Station"/>
    <x v="2"/>
    <n v="139000"/>
    <s v="Air Conditioner And Air Handlers: L65"/>
    <n v="316190803"/>
    <s v="BB BARD UNIT 3499"/>
    <d v="2019-03-25T00:00:00"/>
    <d v="2019-03-01T00:00:00"/>
    <s v="A2700605"/>
    <x v="0"/>
    <n v="4335.78"/>
    <x v="16"/>
    <x v="16"/>
    <s v="Air Conditioner And Air Handlers"/>
    <n v="2.3E-2"/>
    <n v="103.11"/>
  </r>
  <r>
    <n v="4"/>
    <n v="32000.41"/>
    <n v="2792.6719406508"/>
    <d v="2020-09-01T00:00:00"/>
    <s v="Tampa Electric"/>
    <s v="TEC Electric"/>
    <s v="Big Bend Station"/>
    <x v="2"/>
    <n v="139000"/>
    <s v="Air Conditioner And Air Handlers: L65"/>
    <n v="205231550"/>
    <s v="INSTALL 4 BARD UNITS AT BIG BEND ID FAN 2 PCC PLUS SHEET METAL SHOP"/>
    <d v="2017-12-15T00:00:00"/>
    <d v="2017-12-01T00:00:00"/>
    <s v="A2654392"/>
    <x v="0"/>
    <n v="29207.74"/>
    <x v="16"/>
    <x v="16"/>
    <s v="Air Conditioner And Air Handlers"/>
    <n v="2.3E-2"/>
    <n v="736.01"/>
  </r>
  <r>
    <n v="1"/>
    <n v="4483.2300000000005"/>
    <n v="147.449399793"/>
    <d v="2020-09-01T00:00:00"/>
    <s v="Tampa Electric"/>
    <s v="TEC Electric"/>
    <s v="Big Bend Station"/>
    <x v="2"/>
    <n v="139000"/>
    <s v="Air Conditioner And Air Handlers: L65"/>
    <n v="316190785"/>
    <s v="BB FGD SHOP"/>
    <d v="2019-03-25T00:00:00"/>
    <d v="2019-03-01T00:00:00"/>
    <s v="A2700605"/>
    <x v="0"/>
    <n v="4335.78"/>
    <x v="16"/>
    <x v="16"/>
    <s v="Air Conditioner And Air Handlers"/>
    <n v="2.3E-2"/>
    <n v="103.11"/>
  </r>
  <r>
    <n v="1"/>
    <n v="5403.91"/>
    <n v="471.5985772308"/>
    <d v="2020-09-01T00:00:00"/>
    <s v="Tampa Electric"/>
    <s v="TEC Electric"/>
    <s v="Big Bend Station"/>
    <x v="2"/>
    <n v="139000"/>
    <s v="Air Conditioner And Air Handlers: L65"/>
    <n v="201954420"/>
    <s v="a/c eqp Big Bend station."/>
    <d v="2017-11-14T00:00:00"/>
    <d v="2017-11-01T00:00:00"/>
    <s v="A2654360"/>
    <x v="0"/>
    <n v="4932.3100000000004"/>
    <x v="16"/>
    <x v="16"/>
    <s v="Air Conditioner And Air Handlers"/>
    <n v="2.3E-2"/>
    <n v="124.29"/>
  </r>
  <r>
    <n v="1"/>
    <n v="22586.170000000002"/>
    <n v="15642.562029218599"/>
    <d v="2020-09-01T00:00:00"/>
    <s v="Tampa Electric"/>
    <s v="TEC Electric"/>
    <s v="Big Bend Station"/>
    <x v="2"/>
    <n v="139000"/>
    <s v="Air Conditioner And Air Handlers: L65"/>
    <n v="96966"/>
    <s v="TRANE ; AIR CONDITIONER AND AIR HANDLERS ; 2-CONDENSING UNITS 3 1/2 TONS MODEL #TTR042C SN# G19225014,G19225011 7/30/02 SVP SN# G19225014,G19225011 11/5/93 KDA"/>
    <d v="1991-11-15T00:00:00"/>
    <d v="1991-11-15T00:00:00"/>
    <s v="B8853"/>
    <x v="0"/>
    <n v="6943.61"/>
    <x v="16"/>
    <x v="16"/>
    <s v="Air Conditioner And Air Handlers"/>
    <n v="2.3E-2"/>
    <n v="519.48"/>
  </r>
  <r>
    <n v="1"/>
    <n v="2365.66"/>
    <n v="478.8836528146"/>
    <d v="2020-09-01T00:00:00"/>
    <s v="Tampa Electric"/>
    <s v="TEC Electric"/>
    <s v="Big Bend Station"/>
    <x v="2"/>
    <n v="139000"/>
    <s v="Air Conditioner And Air Handlers: L65"/>
    <n v="42026705"/>
    <s v="BB Sluice booth 2 Brad unit 3344 AC unit replaced  M/N A053XXXXM"/>
    <d v="2013-09-16T00:00:00"/>
    <d v="2014-03-01T00:00:00"/>
    <s v="A2450264"/>
    <x v="0"/>
    <n v="1886.78"/>
    <x v="16"/>
    <x v="16"/>
    <s v="Air Conditioner And Air Handlers"/>
    <n v="2.3E-2"/>
    <n v="54.41"/>
  </r>
  <r>
    <n v="2"/>
    <n v="16168.09"/>
    <n v="2797.2310650033"/>
    <d v="2020-09-01T00:00:00"/>
    <s v="Tampa Electric"/>
    <s v="TEC Electric"/>
    <s v="Big Bend Station"/>
    <x v="2"/>
    <n v="139000"/>
    <s v="Air Conditioner And Air Handlers: L65"/>
    <n v="49504585"/>
    <s v="BB electric shop rooftop ac unit replaced.  Model # PA13602-C"/>
    <d v="2014-12-30T00:00:00"/>
    <d v="2015-01-01T00:00:00"/>
    <s v="A2497595"/>
    <x v="0"/>
    <n v="13370.86"/>
    <x v="16"/>
    <x v="16"/>
    <s v="Air Conditioner And Air Handlers"/>
    <n v="2.3E-2"/>
    <n v="371.87"/>
  </r>
  <r>
    <n v="1"/>
    <n v="7009.1900000000005"/>
    <n v="1212.6555461103001"/>
    <d v="2020-09-01T00:00:00"/>
    <s v="Tampa Electric"/>
    <s v="TEC Electric"/>
    <s v="Big Bend Station"/>
    <x v="2"/>
    <n v="139000"/>
    <s v="Air Conditioner And Air Handlers: L65"/>
    <n v="49504626"/>
    <s v="BB MCS trailer B ac unit model # W42H1-A00 replaced"/>
    <d v="2014-12-30T00:00:00"/>
    <d v="2015-03-01T00:00:00"/>
    <s v="A2512447"/>
    <x v="0"/>
    <n v="5796.53"/>
    <x v="16"/>
    <x v="16"/>
    <s v="Air Conditioner And Air Handlers"/>
    <n v="2.3E-2"/>
    <n v="161.21"/>
  </r>
  <r>
    <n v="1"/>
    <n v="18612.75"/>
    <n v="3767.8033652025001"/>
    <d v="2020-09-01T00:00:00"/>
    <s v="Tampa Electric"/>
    <s v="TEC Electric"/>
    <s v="Big Bend Station"/>
    <x v="2"/>
    <n v="139000"/>
    <s v="Air Conditioner And Air Handlers: L65"/>
    <n v="42285021"/>
    <s v="BB Unit 2 ID AC fans replaced"/>
    <d v="2013-04-30T00:00:00"/>
    <d v="2013-04-01T00:00:00"/>
    <s v="A2382814"/>
    <x v="0"/>
    <n v="14844.95"/>
    <x v="16"/>
    <x v="16"/>
    <s v="Air Conditioner And Air Handlers"/>
    <n v="2.3E-2"/>
    <n v="428.09"/>
  </r>
  <r>
    <n v="2"/>
    <n v="11324.23"/>
    <n v="1629.9143161834002"/>
    <d v="2020-09-01T00:00:00"/>
    <s v="Tampa Electric"/>
    <s v="TEC Electric"/>
    <s v="Big Bend Station"/>
    <x v="2"/>
    <n v="139000"/>
    <s v="Air Conditioner And Air Handlers: L65"/>
    <n v="76059969"/>
    <s v="BB #3 PCC building ac unit replaced with models W36A2-C02BPSX3J"/>
    <d v="2015-08-31T00:00:00"/>
    <d v="2015-08-01T00:00:00"/>
    <s v="A2538294"/>
    <x v="0"/>
    <n v="9694.32"/>
    <x v="16"/>
    <x v="16"/>
    <s v="Air Conditioner And Air Handlers"/>
    <n v="2.3E-2"/>
    <n v="260.45999999999998"/>
  </r>
  <r>
    <n v="1"/>
    <n v="4483.2300000000005"/>
    <n v="147.449399793"/>
    <d v="2020-09-01T00:00:00"/>
    <s v="Tampa Electric"/>
    <s v="TEC Electric"/>
    <s v="Big Bend Station"/>
    <x v="2"/>
    <n v="139000"/>
    <s v="Air Conditioner And Air Handlers: L65"/>
    <n v="316190794"/>
    <s v="BB SLUICE BOOTH 3"/>
    <d v="2019-03-25T00:00:00"/>
    <d v="2019-03-01T00:00:00"/>
    <s v="A2700605"/>
    <x v="0"/>
    <n v="4335.78"/>
    <x v="16"/>
    <x v="16"/>
    <s v="Air Conditioner And Air Handlers"/>
    <n v="2.3E-2"/>
    <n v="103.11"/>
  </r>
  <r>
    <n v="1"/>
    <n v="980.91"/>
    <n v="169.70662112670001"/>
    <d v="2020-09-01T00:00:00"/>
    <s v="Tampa Electric"/>
    <s v="TEC Electric"/>
    <s v="Big Bend Station"/>
    <x v="2"/>
    <n v="139000"/>
    <s v="Air Conditioner And Air Handlers: L65"/>
    <n v="49639266"/>
    <s v="BB Gypsum storage building window unit replaced"/>
    <d v="2014-12-30T00:00:00"/>
    <d v="2015-01-01T00:00:00"/>
    <s v="A2507548"/>
    <x v="0"/>
    <n v="811.2"/>
    <x v="16"/>
    <x v="16"/>
    <s v="Air Conditioner And Air Handlers"/>
    <n v="2.3E-2"/>
    <n v="22.56"/>
  </r>
  <r>
    <n v="1"/>
    <n v="4483.2300000000005"/>
    <n v="147.449399793"/>
    <d v="2020-09-01T00:00:00"/>
    <s v="Tampa Electric"/>
    <s v="TEC Electric"/>
    <s v="Big Bend Station"/>
    <x v="2"/>
    <n v="139000"/>
    <s v="Air Conditioner And Air Handlers: L65"/>
    <n v="316190788"/>
    <s v="BB BARD UNIT 3304"/>
    <d v="2019-03-25T00:00:00"/>
    <d v="2019-03-01T00:00:00"/>
    <s v="A2700605"/>
    <x v="0"/>
    <n v="4335.78"/>
    <x v="16"/>
    <x v="16"/>
    <s v="Air Conditioner And Air Handlers"/>
    <n v="2.3E-2"/>
    <n v="103.11"/>
  </r>
  <r>
    <n v="1"/>
    <n v="4789.42"/>
    <n v="828.61453686540005"/>
    <d v="2020-09-01T00:00:00"/>
    <s v="Tampa Electric"/>
    <s v="TEC Electric"/>
    <s v="Big Bend Station"/>
    <x v="2"/>
    <n v="139000"/>
    <s v="Air Conditioner And Air Handlers: L65"/>
    <n v="49250267"/>
    <s v="AC unit replaced FGD 2nd floor tagging office, restrooms, Planers office Warren units Htr 2 Model #CBK 2"/>
    <d v="2014-12-16T00:00:00"/>
    <d v="2015-01-01T00:00:00"/>
    <s v="A2486821"/>
    <x v="0"/>
    <n v="3960.81"/>
    <x v="16"/>
    <x v="16"/>
    <s v="Air Conditioner And Air Handlers"/>
    <n v="2.3E-2"/>
    <n v="110.16"/>
  </r>
  <r>
    <n v="2"/>
    <n v="10556.49"/>
    <n v="1826.3716843113002"/>
    <d v="2020-09-01T00:00:00"/>
    <s v="Tampa Electric"/>
    <s v="TEC Electric"/>
    <s v="Big Bend Station"/>
    <x v="2"/>
    <n v="139000"/>
    <s v="Air Conditioner And Air Handlers: L65"/>
    <n v="47892442"/>
    <s v="BB1 Precipitator 2 - 5 ton Bard ac units replaced"/>
    <d v="2014-10-22T00:00:00"/>
    <d v="2015-01-01T00:00:00"/>
    <s v="A2501119"/>
    <x v="0"/>
    <n v="8730.1200000000008"/>
    <x v="16"/>
    <x v="16"/>
    <s v="Air Conditioner And Air Handlers"/>
    <n v="2.3E-2"/>
    <n v="242.8"/>
  </r>
  <r>
    <n v="1"/>
    <n v="29040.82"/>
    <n v="6737.9688708794001"/>
    <d v="2020-09-01T00:00:00"/>
    <s v="Tampa Electric"/>
    <s v="TEC Electric"/>
    <s v="Big Bend Station"/>
    <x v="2"/>
    <n v="139000"/>
    <s v="Air Conditioner And Air Handlers: L65"/>
    <n v="41860506"/>
    <s v="BB water and fuels lab ac unit replaced with a new 15 ton package unit"/>
    <d v="2012-10-15T00:00:00"/>
    <d v="2012-11-01T00:00:00"/>
    <s v="A2378649"/>
    <x v="0"/>
    <n v="22302.85"/>
    <x v="16"/>
    <x v="16"/>
    <s v="Air Conditioner And Air Handlers"/>
    <n v="2.3E-2"/>
    <n v="667.94"/>
  </r>
  <r>
    <n v="1"/>
    <n v="43958.74"/>
    <n v="20951.604987877203"/>
    <d v="2020-09-01T00:00:00"/>
    <s v="Tampa Electric"/>
    <s v="TEC Electric"/>
    <s v="Big Bend Station"/>
    <x v="2"/>
    <n v="139000"/>
    <s v="Air Conditioner And Air Handlers: L65"/>
    <n v="120571"/>
    <s v="PORTABLE HVAC EQUIPMENT ; AIR CONDITIONER AND AIR HANDLERS ; S/N 0312-5523B 1/5  SVP"/>
    <d v="2003-11-15T00:00:00"/>
    <d v="2003-11-15T00:00:00"/>
    <s v="A9573"/>
    <x v="0"/>
    <n v="23007.14"/>
    <x v="16"/>
    <x v="16"/>
    <s v="Air Conditioner And Air Handlers"/>
    <n v="2.3E-2"/>
    <n v="1011.05"/>
  </r>
  <r>
    <n v="1"/>
    <n v="74068.22"/>
    <n v="8542.0641265756003"/>
    <d v="2020-09-01T00:00:00"/>
    <s v="Tampa Electric"/>
    <s v="TEC Electric"/>
    <s v="Big Bend Station"/>
    <x v="2"/>
    <n v="139000"/>
    <s v="Air Conditioner And Air Handlers: L65"/>
    <n v="117361665"/>
    <s v="BB administration building cooling tower replaced"/>
    <d v="2016-01-31T00:00:00"/>
    <d v="2016-01-01T00:00:00"/>
    <s v="A2522191"/>
    <x v="0"/>
    <n v="65526.16"/>
    <x v="16"/>
    <x v="16"/>
    <s v="Air Conditioner And Air Handlers"/>
    <n v="2.3E-2"/>
    <n v="1703.57"/>
  </r>
  <r>
    <n v="1"/>
    <n v="11853.4"/>
    <n v="2050.7492663580001"/>
    <d v="2020-09-01T00:00:00"/>
    <s v="Tampa Electric"/>
    <s v="TEC Electric"/>
    <s v="Big Bend Station"/>
    <x v="2"/>
    <n v="139000"/>
    <s v="Air Conditioner And Air Handlers: L65"/>
    <n v="45901714"/>
    <s v="Epoxy coating for new carrier chiller #1 FGD"/>
    <d v="2014-06-16T00:00:00"/>
    <d v="2014-07-01T00:00:00"/>
    <s v="A2489527"/>
    <x v="0"/>
    <n v="9802.65"/>
    <x v="16"/>
    <x v="16"/>
    <s v="Air Conditioner And Air Handlers"/>
    <n v="2.3E-2"/>
    <n v="272.63"/>
  </r>
  <r>
    <n v="1"/>
    <n v="7680.1900000000005"/>
    <n v="1105.4218814002002"/>
    <d v="2020-09-01T00:00:00"/>
    <s v="Tampa Electric"/>
    <s v="TEC Electric"/>
    <s v="Big Bend Station"/>
    <x v="2"/>
    <n v="139000"/>
    <s v="Air Conditioner And Air Handlers: L65"/>
    <n v="49596798"/>
    <s v="BB ID fan 3 Bard ac units replaced with model W60-A2-C09XXSX3S"/>
    <d v="2015-01-01T00:00:00"/>
    <d v="2015-02-01T00:00:00"/>
    <s v="A2524517"/>
    <x v="0"/>
    <n v="6574.77"/>
    <x v="16"/>
    <x v="16"/>
    <s v="Air Conditioner And Air Handlers"/>
    <n v="2.3E-2"/>
    <n v="176.64"/>
  </r>
  <r>
    <n v="2"/>
    <n v="10563.630000000001"/>
    <n v="2450.9435375271"/>
    <d v="2020-09-01T00:00:00"/>
    <s v="Tampa Electric"/>
    <s v="TEC Electric"/>
    <s v="Big Bend Station"/>
    <x v="2"/>
    <n v="139000"/>
    <s v="Air Conditioner And Air Handlers: L65"/>
    <n v="42284148"/>
    <s v="Installed 4 new ID AC fans for Unit 3"/>
    <d v="2012-08-27T00:00:00"/>
    <d v="2014-03-01T00:00:00"/>
    <s v="A2385301"/>
    <x v="0"/>
    <n v="8112.69"/>
    <x v="16"/>
    <x v="16"/>
    <s v="Air Conditioner And Air Handlers"/>
    <n v="2.3E-2"/>
    <n v="242.96"/>
  </r>
  <r>
    <n v="2"/>
    <n v="4274.2"/>
    <n v="492.930577916"/>
    <d v="2020-09-01T00:00:00"/>
    <s v="Tampa Electric"/>
    <s v="TEC Electric"/>
    <s v="Big Bend Station"/>
    <x v="2"/>
    <n v="139000"/>
    <s v="Air Conditioner And Air Handlers: L65"/>
    <n v="119587670"/>
    <s v="2 BARD A/C UNITS AT BB ID FAN ROOM"/>
    <d v="2016-11-03T00:00:00"/>
    <d v="2016-11-01T00:00:00"/>
    <s v="A2603468"/>
    <x v="0"/>
    <n v="3781.27"/>
    <x v="16"/>
    <x v="16"/>
    <s v="Air Conditioner And Air Handlers"/>
    <n v="2.3E-2"/>
    <n v="98.31"/>
  </r>
  <r>
    <n v="1"/>
    <n v="746.77"/>
    <n v="129.1982072349"/>
    <d v="2020-09-01T00:00:00"/>
    <s v="Tampa Electric"/>
    <s v="TEC Electric"/>
    <s v="Big Bend Station"/>
    <x v="2"/>
    <n v="139000"/>
    <s v="Air Conditioner And Air Handlers: L65"/>
    <n v="45703012"/>
    <s v="BB fleet services 3 ton AC unit replaced model number W36A2-A00"/>
    <d v="2014-06-24T00:00:00"/>
    <d v="2014-07-01T00:00:00"/>
    <s v="A2487500"/>
    <x v="0"/>
    <n v="617.57000000000005"/>
    <x v="16"/>
    <x v="16"/>
    <s v="Air Conditioner And Air Handlers"/>
    <n v="2.3E-2"/>
    <n v="17.18"/>
  </r>
  <r>
    <n v="1"/>
    <n v="2497.33"/>
    <n v="432.0614899821"/>
    <d v="2020-09-01T00:00:00"/>
    <s v="Tampa Electric"/>
    <s v="TEC Electric"/>
    <s v="Big Bend Station"/>
    <x v="2"/>
    <n v="139000"/>
    <s v="Air Conditioner And Air Handlers: L65"/>
    <n v="47892451"/>
    <s v="BB Gate 50 guard shack hvac unit replaced model # AOU24CL1"/>
    <d v="2014-10-22T00:00:00"/>
    <d v="2015-01-01T00:00:00"/>
    <s v="A2510965"/>
    <x v="0"/>
    <n v="2065.27"/>
    <x v="16"/>
    <x v="16"/>
    <s v="Air Conditioner And Air Handlers"/>
    <n v="2.3E-2"/>
    <n v="57.44"/>
  </r>
  <r>
    <n v="1"/>
    <n v="3509.9300000000003"/>
    <n v="115.43843876300001"/>
    <d v="2020-09-01T00:00:00"/>
    <s v="Tampa Electric"/>
    <s v="TEC Electric"/>
    <s v="Big Bend Station"/>
    <x v="2"/>
    <n v="139000"/>
    <s v="Air Conditioner And Air Handlers: L65"/>
    <n v="311606925"/>
    <s v="BARD UNIT IN BATTERY ROOM"/>
    <d v="2019-05-23T00:00:00"/>
    <d v="2019-05-01T00:00:00"/>
    <s v="A2710101"/>
    <x v="0"/>
    <n v="3394.49"/>
    <x v="16"/>
    <x v="16"/>
    <s v="Air Conditioner And Air Handlers"/>
    <n v="2.3E-2"/>
    <n v="80.73"/>
  </r>
  <r>
    <n v="1"/>
    <n v="3005.56"/>
    <n v="98.850163396000013"/>
    <d v="2020-09-01T00:00:00"/>
    <s v="Tampa Electric"/>
    <s v="TEC Electric"/>
    <s v="Big Bend Station"/>
    <x v="2"/>
    <n v="139000"/>
    <s v="Air Conditioner And Air Handlers: L65"/>
    <n v="319119395"/>
    <s v="HVAC / SLEUTH BOOTH 2"/>
    <d v="2019-09-02T00:00:00"/>
    <d v="2019-09-01T00:00:00"/>
    <s v="A2714597"/>
    <x v="0"/>
    <n v="2906.71"/>
    <x v="16"/>
    <x v="16"/>
    <s v="Air Conditioner And Air Handlers"/>
    <n v="2.3E-2"/>
    <n v="69.13"/>
  </r>
  <r>
    <n v="12"/>
    <n v="76866.25"/>
    <n v="2528.0617828750001"/>
    <d v="2020-09-01T00:00:00"/>
    <s v="Tampa Electric"/>
    <s v="TEC Electric"/>
    <s v="Big Bend Station"/>
    <x v="2"/>
    <n v="139000"/>
    <s v="Air Conditioner And Air Handlers: L65"/>
    <n v="324901641"/>
    <s v="BARD UNITS"/>
    <d v="2019-10-09T00:00:00"/>
    <d v="2019-10-01T00:00:00"/>
    <s v="A2708820"/>
    <x v="0"/>
    <n v="74338.19"/>
    <x v="16"/>
    <x v="16"/>
    <s v="Air Conditioner And Air Handlers"/>
    <n v="2.3E-2"/>
    <n v="1767.92"/>
  </r>
  <r>
    <n v="1"/>
    <n v="4789.42"/>
    <n v="828.61453686540005"/>
    <d v="2020-09-01T00:00:00"/>
    <s v="Tampa Electric"/>
    <s v="TEC Electric"/>
    <s v="Big Bend Station"/>
    <x v="2"/>
    <n v="139000"/>
    <s v="Air Conditioner And Air Handlers: L65"/>
    <n v="49250264"/>
    <s v="AC unit replaced FGD 2nd floor tagging office, restrooms, Planers office Warren units Htr 4 Model #CBK 2"/>
    <d v="2014-12-16T00:00:00"/>
    <d v="2015-01-01T00:00:00"/>
    <s v="A2486821"/>
    <x v="0"/>
    <n v="3960.81"/>
    <x v="16"/>
    <x v="16"/>
    <s v="Air Conditioner And Air Handlers"/>
    <n v="2.3E-2"/>
    <n v="110.16"/>
  </r>
  <r>
    <n v="1"/>
    <n v="1743.13"/>
    <n v="301.57782312809996"/>
    <d v="2020-09-01T00:00:00"/>
    <s v="Tampa Electric"/>
    <s v="TEC Electric"/>
    <s v="Big Bend Station"/>
    <x v="2"/>
    <n v="139000"/>
    <s v="Air Conditioner And Air Handlers: L65"/>
    <n v="44525088"/>
    <s v="BB elevator control room #1 AC unit installed  model 3N1X00AE"/>
    <d v="2014-04-21T00:00:00"/>
    <d v="2014-07-01T00:00:00"/>
    <s v="A2481675"/>
    <x v="0"/>
    <n v="1441.55"/>
    <x v="16"/>
    <x v="16"/>
    <s v="Air Conditioner And Air Handlers"/>
    <n v="2.3E-2"/>
    <n v="40.090000000000003"/>
  </r>
  <r>
    <n v="1"/>
    <n v="5579.01"/>
    <n v="965.22100532370007"/>
    <d v="2020-09-01T00:00:00"/>
    <s v="Tampa Electric"/>
    <s v="TEC Electric"/>
    <s v="Big Bend Station"/>
    <x v="2"/>
    <n v="139000"/>
    <s v="Air Conditioner And Air Handlers: L65"/>
    <n v="47892420"/>
    <s v="BB admin breakroom ac unit replaced with model WA484-AOO"/>
    <d v="2014-10-22T00:00:00"/>
    <d v="2015-01-01T00:00:00"/>
    <s v="A2487501"/>
    <x v="0"/>
    <n v="4613.79"/>
    <x v="16"/>
    <x v="16"/>
    <s v="Air Conditioner And Air Handlers"/>
    <n v="2.3E-2"/>
    <n v="128.32"/>
  </r>
  <r>
    <n v="1"/>
    <n v="4483.33"/>
    <n v="147.45268870300001"/>
    <d v="2020-09-01T00:00:00"/>
    <s v="Tampa Electric"/>
    <s v="TEC Electric"/>
    <s v="Big Bend Station"/>
    <x v="2"/>
    <n v="139000"/>
    <s v="Air Conditioner And Air Handlers: L65"/>
    <n v="316190791"/>
    <s v="BB GYM"/>
    <d v="2019-03-25T00:00:00"/>
    <d v="2019-03-01T00:00:00"/>
    <s v="A2700605"/>
    <x v="0"/>
    <n v="4335.88"/>
    <x v="16"/>
    <x v="16"/>
    <s v="Air Conditioner And Air Handlers"/>
    <n v="2.3E-2"/>
    <n v="103.12"/>
  </r>
  <r>
    <n v="2"/>
    <n v="39373.379999999997"/>
    <n v="385.23702459600003"/>
    <d v="2020-09-01T00:00:00"/>
    <s v="Tampa Electric"/>
    <s v="TEC Electric"/>
    <s v="Big Bend Station"/>
    <x v="2"/>
    <n v="139000"/>
    <s v="Air Conditioner And Air Handlers: L65"/>
    <n v="327298363"/>
    <s v="REPLACED A/C UNITS ON ID FAN PCC"/>
    <d v="2020-02-12T00:00:00"/>
    <d v="2020-02-01T00:00:00"/>
    <s v="A2710877"/>
    <x v="0"/>
    <n v="38988.14"/>
    <x v="16"/>
    <x v="16"/>
    <s v="Air Conditioner And Air Handlers"/>
    <n v="2.3E-2"/>
    <n v="905.59"/>
  </r>
  <r>
    <n v="1"/>
    <n v="8701.64"/>
    <n v="520.31691324280007"/>
    <d v="2020-09-01T00:00:00"/>
    <s v="Tampa Electric"/>
    <s v="TEC Electric"/>
    <s v="Big Bend Station"/>
    <x v="2"/>
    <n v="139000"/>
    <s v="Air Conditioner And Air Handlers: L65"/>
    <n v="208928138"/>
    <s v="REPL SPLIT HVAC SYSTEM AT TSS SHOP"/>
    <d v="2018-03-20T00:00:00"/>
    <d v="2018-03-01T00:00:00"/>
    <s v="A2662023"/>
    <x v="0"/>
    <n v="8181.32"/>
    <x v="16"/>
    <x v="16"/>
    <s v="Air Conditioner And Air Handlers"/>
    <n v="2.3E-2"/>
    <n v="200.14"/>
  </r>
  <r>
    <n v="1"/>
    <n v="4483.2300000000005"/>
    <n v="147.449399793"/>
    <d v="2020-09-01T00:00:00"/>
    <s v="Tampa Electric"/>
    <s v="TEC Electric"/>
    <s v="Big Bend Station"/>
    <x v="2"/>
    <n v="139000"/>
    <s v="Air Conditioner And Air Handlers: L65"/>
    <n v="316190797"/>
    <s v="BB SHEET METAL SHOP"/>
    <d v="2019-03-25T00:00:00"/>
    <d v="2019-03-01T00:00:00"/>
    <s v="A2700605"/>
    <x v="0"/>
    <n v="4335.78"/>
    <x v="16"/>
    <x v="16"/>
    <s v="Air Conditioner And Air Handlers"/>
    <n v="2.3E-2"/>
    <n v="103.11"/>
  </r>
  <r>
    <n v="1"/>
    <n v="4483.2300000000005"/>
    <n v="147.449399793"/>
    <d v="2020-09-01T00:00:00"/>
    <s v="Tampa Electric"/>
    <s v="TEC Electric"/>
    <s v="Big Bend Station"/>
    <x v="2"/>
    <n v="139000"/>
    <s v="Air Conditioner And Air Handlers: L65"/>
    <n v="316190782"/>
    <s v="BB BARD UNIT 3305"/>
    <d v="2019-03-25T00:00:00"/>
    <d v="2019-03-01T00:00:00"/>
    <s v="A2700605"/>
    <x v="0"/>
    <n v="4335.78"/>
    <x v="16"/>
    <x v="16"/>
    <s v="Air Conditioner And Air Handlers"/>
    <n v="2.3E-2"/>
    <n v="103.11"/>
  </r>
  <r>
    <n v="1"/>
    <n v="13279.94"/>
    <n v="2688.2756509214"/>
    <d v="2020-09-01T00:00:00"/>
    <s v="Tampa Electric"/>
    <s v="TEC Electric"/>
    <s v="Big Bend Station"/>
    <x v="2"/>
    <n v="139000"/>
    <s v="Air Conditioner And Air Handlers: L65"/>
    <n v="41831073"/>
    <s v="AC unit replaced at the PECO control room with a 5 ton split system M/N 24ABB360A620"/>
    <d v="2013-09-04T00:00:00"/>
    <d v="2014-02-01T00:00:00"/>
    <s v="A2446019"/>
    <x v="0"/>
    <n v="10591.66"/>
    <x v="16"/>
    <x v="16"/>
    <s v="Air Conditioner And Air Handlers"/>
    <n v="2.3E-2"/>
    <n v="305.44"/>
  </r>
  <r>
    <n v="1"/>
    <n v="9217.23"/>
    <n v="1326.6504771234002"/>
    <d v="2020-09-01T00:00:00"/>
    <s v="Tampa Electric"/>
    <s v="TEC Electric"/>
    <s v="Big Bend Station"/>
    <x v="2"/>
    <n v="139000"/>
    <s v="Air Conditioner And Air Handlers: L65"/>
    <n v="49648804"/>
    <s v="BB Cooling tower AC unit rotating assembly replaced."/>
    <d v="2015-01-08T00:00:00"/>
    <d v="2015-01-01T00:00:00"/>
    <s v="A2524521"/>
    <x v="0"/>
    <n v="7890.58"/>
    <x v="16"/>
    <x v="16"/>
    <s v="Air Conditioner And Air Handlers"/>
    <n v="2.3E-2"/>
    <n v="212"/>
  </r>
  <r>
    <n v="1"/>
    <n v="4483.2300000000005"/>
    <n v="147.449399793"/>
    <d v="2020-09-01T00:00:00"/>
    <s v="Tampa Electric"/>
    <s v="TEC Electric"/>
    <s v="Big Bend Station"/>
    <x v="2"/>
    <n v="139000"/>
    <s v="Air Conditioner And Air Handlers: L65"/>
    <n v="316190800"/>
    <s v="BB TURBINE DECK STORAGE"/>
    <d v="2019-03-25T00:00:00"/>
    <d v="2019-03-01T00:00:00"/>
    <s v="A2700605"/>
    <x v="0"/>
    <n v="4335.78"/>
    <x v="16"/>
    <x v="16"/>
    <s v="Air Conditioner And Air Handlers"/>
    <n v="2.3E-2"/>
    <n v="103.11"/>
  </r>
  <r>
    <n v="1"/>
    <n v="4483.2300000000005"/>
    <n v="147.449399793"/>
    <d v="2020-09-01T00:00:00"/>
    <s v="Tampa Electric"/>
    <s v="TEC Electric"/>
    <s v="Big Bend Station"/>
    <x v="2"/>
    <n v="139000"/>
    <s v="Air Conditioner And Air Handlers: L65"/>
    <n v="316190776"/>
    <s v="BB BARD UNIT 3412"/>
    <d v="2019-03-25T00:00:00"/>
    <d v="2019-03-01T00:00:00"/>
    <s v="A2700605"/>
    <x v="0"/>
    <n v="4335.78"/>
    <x v="16"/>
    <x v="16"/>
    <s v="Air Conditioner And Air Handlers"/>
    <n v="2.3E-2"/>
    <n v="103.11"/>
  </r>
  <r>
    <n v="0"/>
    <n v="53201.279999999999"/>
    <n v="6135.5429545343995"/>
    <d v="2020-09-01T00:00:00"/>
    <s v="Tampa Electric"/>
    <s v="TEC Electric"/>
    <s v="Big Bend Station"/>
    <x v="2"/>
    <n v="139000"/>
    <s v="Air Conditioner And Air Handlers: L65"/>
    <n v="116531702"/>
    <s v="A/C BB SCR control room"/>
    <d v="2016-04-30T00:00:00"/>
    <d v="2016-04-01T00:00:00"/>
    <s v="A2589281"/>
    <x v="0"/>
    <n v="47065.74"/>
    <x v="16"/>
    <x v="16"/>
    <s v="Air Conditioner And Air Handlers"/>
    <n v="2.3E-2"/>
    <n v="1223.6300000000001"/>
  </r>
  <r>
    <n v="1"/>
    <n v="6771.5"/>
    <n v="974.63269396999999"/>
    <d v="2020-09-01T00:00:00"/>
    <s v="Tampa Electric"/>
    <s v="TEC Electric"/>
    <s v="Big Bend Station"/>
    <x v="2"/>
    <n v="139000"/>
    <s v="Air Conditioner And Air Handlers: L65"/>
    <n v="76060009"/>
    <s v="BBC elevator 5 air conditioner repalced."/>
    <d v="2015-07-31T00:00:00"/>
    <d v="2015-07-01T00:00:00"/>
    <s v="A2546928"/>
    <x v="0"/>
    <n v="5796.87"/>
    <x v="16"/>
    <x v="16"/>
    <s v="Air Conditioner And Air Handlers"/>
    <n v="2.3E-2"/>
    <n v="155.74"/>
  </r>
  <r>
    <n v="1"/>
    <n v="5596.22"/>
    <n v="805.47278662760004"/>
    <d v="2020-09-01T00:00:00"/>
    <s v="Tampa Electric"/>
    <s v="TEC Electric"/>
    <s v="Big Bend Station"/>
    <x v="2"/>
    <n v="139000"/>
    <s v="Air Conditioner And Air Handlers: L65"/>
    <n v="52479007"/>
    <s v="BB MCS building nurses statioon carrier split system covering the southeast section  AC compressor replaced. model # 06DS82556BC325"/>
    <d v="2015-03-24T00:00:00"/>
    <d v="2015-03-01T00:00:00"/>
    <s v="A2532568"/>
    <x v="0"/>
    <n v="4790.75"/>
    <x v="16"/>
    <x v="16"/>
    <s v="Air Conditioner And Air Handlers"/>
    <n v="2.3E-2"/>
    <n v="128.71"/>
  </r>
  <r>
    <n v="1"/>
    <n v="4483.2300000000005"/>
    <n v="147.449399793"/>
    <d v="2020-09-01T00:00:00"/>
    <s v="Tampa Electric"/>
    <s v="TEC Electric"/>
    <s v="Big Bend Station"/>
    <x v="2"/>
    <n v="139000"/>
    <s v="Air Conditioner And Air Handlers: L65"/>
    <n v="316190779"/>
    <s v="BB SLUICE BOOTH 4"/>
    <d v="2019-03-25T00:00:00"/>
    <d v="2019-03-01T00:00:00"/>
    <s v="A2700605"/>
    <x v="0"/>
    <n v="4335.78"/>
    <x v="16"/>
    <x v="16"/>
    <s v="Air Conditioner And Air Handlers"/>
    <n v="2.3E-2"/>
    <n v="103.11"/>
  </r>
  <r>
    <n v="2"/>
    <n v="10879.72"/>
    <n v="2202.3959720332"/>
    <d v="2020-09-01T00:00:00"/>
    <s v="Tampa Electric"/>
    <s v="TEC Electric"/>
    <s v="Big Bend Station"/>
    <x v="2"/>
    <n v="139000"/>
    <s v="Air Conditioner And Air Handlers: L65"/>
    <n v="42284215"/>
    <s v="BB station precipitator #2 5 ton ac units replaced"/>
    <d v="2013-03-27T00:00:00"/>
    <d v="2014-03-01T00:00:00"/>
    <s v="A2423329"/>
    <x v="0"/>
    <n v="8677.32"/>
    <x v="16"/>
    <x v="16"/>
    <s v="Air Conditioner And Air Handlers"/>
    <n v="2.3E-2"/>
    <n v="250.23"/>
  </r>
  <r>
    <n v="0"/>
    <n v="5035.93"/>
    <n v="580.77859839140001"/>
    <d v="2020-09-01T00:00:00"/>
    <s v="Tampa Electric"/>
    <s v="TEC Electric"/>
    <s v="Big Bend Station"/>
    <x v="2"/>
    <n v="139000"/>
    <s v="Air Conditioner And Air Handlers: L65"/>
    <n v="116531711"/>
    <s v="Air Conditioner And Air Handlers"/>
    <d v="2016-04-30T00:00:00"/>
    <d v="2016-04-01T00:00:00"/>
    <s v="A2589283"/>
    <x v="0"/>
    <n v="4455.1499999999996"/>
    <x v="16"/>
    <x v="16"/>
    <s v="Air Conditioner And Air Handlers"/>
    <n v="2.3E-2"/>
    <n v="115.83"/>
  </r>
  <r>
    <n v="1"/>
    <n v="315619.03999999998"/>
    <n v="126853.4214977568"/>
    <d v="2020-09-01T00:00:00"/>
    <s v="Tampa Electric"/>
    <s v="TEC Electric"/>
    <s v="Big Bend Station"/>
    <x v="2"/>
    <n v="139000"/>
    <s v="Air Conditioner And Air Handlers: L65"/>
    <n v="121335"/>
    <s v="ADMINISTRATION BUILDING ; AIR CONDITIONER AND AIR HANDLERS ; 15 TON YORK HVAC,VAX BOXES W/METASYS CONTROLLERS AND ASSOCIATED SUPPORT EQUIPMENT. 03/07 SVP"/>
    <d v="2006-12-15T00:00:00"/>
    <d v="2006-12-15T00:00:00"/>
    <s v="J7253"/>
    <x v="0"/>
    <n v="188765.62"/>
    <x v="16"/>
    <x v="16"/>
    <s v="Air Conditioner And Air Handlers"/>
    <n v="2.3E-2"/>
    <n v="7259.24"/>
  </r>
  <r>
    <n v="1"/>
    <n v="2227.0100000000002"/>
    <n v="256.83433772979998"/>
    <d v="2020-09-01T00:00:00"/>
    <s v="Tampa Electric"/>
    <s v="TEC Electric"/>
    <s v="Big Bend Station"/>
    <x v="2"/>
    <n v="139000"/>
    <s v="Air Conditioner And Air Handlers: L65"/>
    <n v="117344276"/>
    <s v="Big Bed Station - Security Gate 32:  Replace failed ductless mini-split HVAC system"/>
    <d v="2016-09-13T00:00:00"/>
    <d v="2016-09-01T00:00:00"/>
    <s v="A2596279"/>
    <x v="0"/>
    <n v="1970.18"/>
    <x v="16"/>
    <x v="16"/>
    <s v="Air Conditioner And Air Handlers"/>
    <n v="2.3E-2"/>
    <n v="51.22"/>
  </r>
  <r>
    <n v="1"/>
    <n v="4726.76"/>
    <n v="680.33003508080003"/>
    <d v="2020-09-01T00:00:00"/>
    <s v="Tampa Electric"/>
    <s v="TEC Electric"/>
    <s v="Big Bend Station"/>
    <x v="2"/>
    <n v="139000"/>
    <s v="Air Conditioner And Air Handlers: L65"/>
    <n v="49596605"/>
    <s v="BB CEM room ac unit replaced model #W36A-A00"/>
    <d v="2015-01-01T00:00:00"/>
    <d v="2015-01-01T00:00:00"/>
    <s v="A2516190"/>
    <x v="0"/>
    <n v="4046.43"/>
    <x v="16"/>
    <x v="16"/>
    <s v="Air Conditioner And Air Handlers"/>
    <n v="2.3E-2"/>
    <n v="108.72"/>
  </r>
  <r>
    <n v="2"/>
    <n v="8290.5400000000009"/>
    <n v="272.66839911400001"/>
    <d v="2020-09-01T00:00:00"/>
    <s v="Tampa Electric"/>
    <s v="TEC Electric"/>
    <s v="Big Bend Station"/>
    <x v="2"/>
    <n v="139000"/>
    <s v="Air Conditioner And Air Handlers: L65"/>
    <n v="317452492"/>
    <s v="HVAC FOR EXISTING LAB / WEST END OF THE PLANT PROPER"/>
    <d v="2019-06-11T00:00:00"/>
    <d v="2019-06-01T00:00:00"/>
    <s v="A2689062"/>
    <x v="0"/>
    <n v="8017.87"/>
    <x v="16"/>
    <x v="16"/>
    <s v="Air Conditioner And Air Handlers"/>
    <n v="2.3E-2"/>
    <n v="190.68"/>
  </r>
  <r>
    <n v="7"/>
    <n v="56946.11"/>
    <n v="1872.9063064010002"/>
    <d v="2020-09-01T00:00:00"/>
    <s v="Tampa Electric"/>
    <s v="TEC Electric"/>
    <s v="Big Bend Station"/>
    <x v="2"/>
    <n v="139000"/>
    <s v="Air Conditioner And Air Handlers: L65"/>
    <n v="322412717"/>
    <s v="HVAC UNITS / BIG BEND STATION / AERO SKIDS"/>
    <d v="2019-06-10T00:00:00"/>
    <d v="2019-06-01T00:00:00"/>
    <s v="A2686485"/>
    <x v="0"/>
    <n v="55073.2"/>
    <x v="16"/>
    <x v="16"/>
    <s v="Air Conditioner And Air Handlers"/>
    <n v="2.3E-2"/>
    <n v="1309.76"/>
  </r>
  <r>
    <n v="1"/>
    <n v="9600.01"/>
    <n v="1943.3426003131001"/>
    <d v="2020-09-01T00:00:00"/>
    <s v="Tampa Electric"/>
    <s v="TEC Electric"/>
    <s v="Big Bend Station"/>
    <x v="2"/>
    <n v="139000"/>
    <s v="Air Conditioner And Air Handlers: L65"/>
    <n v="42284205"/>
    <s v="BB Admin tower AC blower rotating assembly upgraded"/>
    <d v="2013-03-11T00:00:00"/>
    <d v="2014-03-01T00:00:00"/>
    <s v="A2411526"/>
    <x v="0"/>
    <n v="7656.67"/>
    <x v="16"/>
    <x v="16"/>
    <s v="Air Conditioner And Air Handlers"/>
    <n v="2.3E-2"/>
    <n v="220.8"/>
  </r>
  <r>
    <n v="1"/>
    <n v="4789.42"/>
    <n v="828.61453686540005"/>
    <d v="2020-09-01T00:00:00"/>
    <s v="Tampa Electric"/>
    <s v="TEC Electric"/>
    <s v="Big Bend Station"/>
    <x v="2"/>
    <n v="139000"/>
    <s v="Air Conditioner And Air Handlers: L65"/>
    <n v="49250261"/>
    <s v="AC unit replaced FGD 2nd floor tagging office, restrooms, Planers office Warren units Htr 5 Model #CBK 2"/>
    <d v="2014-12-16T00:00:00"/>
    <d v="2015-01-01T00:00:00"/>
    <s v="A2486821"/>
    <x v="0"/>
    <n v="3960.81"/>
    <x v="16"/>
    <x v="16"/>
    <s v="Air Conditioner And Air Handlers"/>
    <n v="2.3E-2"/>
    <n v="110.16"/>
  </r>
  <r>
    <n v="1"/>
    <n v="22969.3"/>
    <n v="3306.007640494"/>
    <d v="2020-09-01T00:00:00"/>
    <s v="Tampa Electric"/>
    <s v="TEC Electric"/>
    <s v="Big Bend Station"/>
    <x v="2"/>
    <n v="139000"/>
    <s v="Air Conditioner And Air Handlers: L65"/>
    <n v="106509454"/>
    <s v="BB SCR building 7th floor Bard HVAC unit replaced"/>
    <d v="2015-12-31T00:00:00"/>
    <d v="2015-12-01T00:00:00"/>
    <s v="A2570593"/>
    <x v="0"/>
    <n v="19663.29"/>
    <x v="16"/>
    <x v="16"/>
    <s v="Air Conditioner And Air Handlers"/>
    <n v="2.3E-2"/>
    <n v="528.29"/>
  </r>
  <r>
    <n v="1"/>
    <n v="14677.41"/>
    <n v="2112.5428116078001"/>
    <d v="2020-09-01T00:00:00"/>
    <s v="Tampa Electric"/>
    <s v="TEC Electric"/>
    <s v="Big Bend Station"/>
    <x v="2"/>
    <n v="139000"/>
    <s v="Air Conditioner And Air Handlers: L65"/>
    <n v="49596717"/>
    <s v="BB FGD soft-start motor controls for the condenser pump motor assemblies installed"/>
    <d v="2015-04-01T00:00:00"/>
    <d v="2015-04-01T00:00:00"/>
    <s v="A2519775"/>
    <x v="0"/>
    <n v="12564.87"/>
    <x v="16"/>
    <x v="16"/>
    <s v="Air Conditioner And Air Handlers"/>
    <n v="2.3E-2"/>
    <n v="337.58"/>
  </r>
  <r>
    <n v="1"/>
    <n v="4474.1000000000004"/>
    <n v="774.0612223170001"/>
    <d v="2020-09-01T00:00:00"/>
    <s v="Tampa Electric"/>
    <s v="TEC Electric"/>
    <s v="Big Bend Station"/>
    <x v="2"/>
    <n v="139000"/>
    <s v="Air Conditioner And Air Handlers: L65"/>
    <n v="47025694"/>
    <s v="BB FGD PBX room 2 ton split system replaced, model # 24ABB324A330"/>
    <d v="2014-06-24T00:00:00"/>
    <d v="2014-09-01T00:00:00"/>
    <s v="A2494095"/>
    <x v="0"/>
    <n v="3700.04"/>
    <x v="16"/>
    <x v="16"/>
    <s v="Air Conditioner And Air Handlers"/>
    <n v="2.3E-2"/>
    <n v="102.9"/>
  </r>
  <r>
    <n v="2"/>
    <n v="10855.550000000001"/>
    <n v="357.029269505"/>
    <d v="2020-09-01T00:00:00"/>
    <s v="Tampa Electric"/>
    <s v="TEC Electric"/>
    <s v="Big Bend Station"/>
    <x v="2"/>
    <n v="139000"/>
    <s v="Air Conditioner And Air Handlers: L65"/>
    <n v="325017246"/>
    <s v="HVAC UNITS / BB STATION TRAILER C / WASTE HANDLING"/>
    <d v="2019-10-15T00:00:00"/>
    <d v="2019-10-01T00:00:00"/>
    <s v="A2719095"/>
    <x v="0"/>
    <n v="10498.52"/>
    <x v="16"/>
    <x v="16"/>
    <s v="Air Conditioner And Air Handlers"/>
    <n v="2.3E-2"/>
    <n v="249.68"/>
  </r>
  <r>
    <n v="1"/>
    <n v="2593.35"/>
    <n v="373.26496299299998"/>
    <d v="2020-09-01T00:00:00"/>
    <s v="Tampa Electric"/>
    <s v="TEC Electric"/>
    <s v="Big Bend Station"/>
    <x v="2"/>
    <n v="139000"/>
    <s v="Air Conditioner And Air Handlers: L65"/>
    <n v="106509361"/>
    <s v="BB MCS remote conference room ac unit replaced."/>
    <d v="2015-12-31T00:00:00"/>
    <d v="2015-12-01T00:00:00"/>
    <s v="A2558412"/>
    <x v="0"/>
    <n v="2220.09"/>
    <x v="16"/>
    <x v="16"/>
    <s v="Air Conditioner And Air Handlers"/>
    <n v="2.3E-2"/>
    <n v="59.65"/>
  </r>
  <r>
    <n v="2"/>
    <n v="6733.91"/>
    <n v="1363.1542227221"/>
    <d v="2020-09-01T00:00:00"/>
    <s v="Tampa Electric"/>
    <s v="TEC Electric"/>
    <s v="Big Bend Station"/>
    <x v="2"/>
    <n v="139000"/>
    <s v="Air Conditioner And Air Handlers: L65"/>
    <n v="42284229"/>
    <s v="BB Precipitator #4 HVAC 2 ton split systems replaced  M/N 24ABB324A310"/>
    <d v="2013-05-24T00:00:00"/>
    <d v="2014-03-01T00:00:00"/>
    <s v="A2431095"/>
    <x v="0"/>
    <n v="5370.76"/>
    <x v="16"/>
    <x v="16"/>
    <s v="Air Conditioner And Air Handlers"/>
    <n v="2.3E-2"/>
    <n v="154.88"/>
  </r>
  <r>
    <n v="1"/>
    <n v="4483.2300000000005"/>
    <n v="147.449399793"/>
    <d v="2020-09-01T00:00:00"/>
    <s v="Tampa Electric"/>
    <s v="TEC Electric"/>
    <s v="Big Bend Station"/>
    <x v="2"/>
    <n v="139000"/>
    <s v="Air Conditioner And Air Handlers: L65"/>
    <n v="316190807"/>
    <s v="BBC SAMPLE PANEL ROOM 4"/>
    <d v="2019-03-25T00:00:00"/>
    <d v="2019-03-01T00:00:00"/>
    <s v="A2700605"/>
    <x v="0"/>
    <n v="4335.78"/>
    <x v="16"/>
    <x v="16"/>
    <s v="Air Conditioner And Air Handlers"/>
    <n v="2.3E-2"/>
    <n v="103.11"/>
  </r>
  <r>
    <n v="1"/>
    <n v="5432.47"/>
    <n v="626.51035904059995"/>
    <d v="2020-09-01T00:00:00"/>
    <s v="Tampa Electric"/>
    <s v="TEC Electric"/>
    <s v="Big Bend Station"/>
    <x v="2"/>
    <n v="139000"/>
    <s v="Air Conditioner And Air Handlers: L65"/>
    <n v="116273592"/>
    <s v="BB Facilities shop A/c"/>
    <d v="2016-10-12T00:00:00"/>
    <d v="2016-10-01T00:00:00"/>
    <s v="A2603470"/>
    <x v="0"/>
    <n v="4805.96"/>
    <x v="16"/>
    <x v="16"/>
    <s v="Air Conditioner And Air Handlers"/>
    <n v="2.3E-2"/>
    <n v="124.95"/>
  </r>
  <r>
    <n v="1"/>
    <n v="4789.42"/>
    <n v="828.61453686540005"/>
    <d v="2020-09-01T00:00:00"/>
    <s v="Tampa Electric"/>
    <s v="TEC Electric"/>
    <s v="Big Bend Station"/>
    <x v="2"/>
    <n v="139000"/>
    <s v="Air Conditioner And Air Handlers: L65"/>
    <n v="49250258"/>
    <s v="AC unit replaced FGD 2nd floor tagging office, restrooms, Planers office Warren units Htr 3 Model #CBK 1"/>
    <d v="2014-12-16T00:00:00"/>
    <d v="2015-01-01T00:00:00"/>
    <s v="A2486821"/>
    <x v="0"/>
    <n v="3960.81"/>
    <x v="16"/>
    <x v="16"/>
    <s v="Air Conditioner And Air Handlers"/>
    <n v="2.3E-2"/>
    <n v="110.16"/>
  </r>
  <r>
    <n v="1"/>
    <n v="25233.88"/>
    <n v="10141.9864139496"/>
    <d v="2020-09-01T00:00:00"/>
    <s v="Tampa Electric"/>
    <s v="TEC Electric"/>
    <s v="Big Bend Station"/>
    <x v="2"/>
    <n v="139000"/>
    <s v="Duct &amp; Piping SYS For Heating,: L64"/>
    <n v="121334"/>
    <s v="VENTILATION &amp; AIR CONDITIONING ; DUCT &amp; PIPING SYS FOR HEATING, ; 1ST FL ADMIN BLDG HVAC RETURN AIR TRANSFER DUCTS AND INCIDENTALS 04/07 SVP"/>
    <d v="2006-12-15T00:00:00"/>
    <d v="2006-12-15T00:00:00"/>
    <s v="J7253"/>
    <x v="0"/>
    <n v="15091.89"/>
    <x v="16"/>
    <x v="16"/>
    <s v="Duct &amp; Piping SYS For Heating,"/>
    <n v="2.3E-2"/>
    <n v="580.38"/>
  </r>
  <r>
    <n v="1"/>
    <n v="30971.05"/>
    <n v="21449.700003809001"/>
    <d v="2020-09-01T00:00:00"/>
    <s v="Tampa Electric"/>
    <s v="TEC Electric"/>
    <s v="Big Bend Station"/>
    <x v="2"/>
    <n v="139000"/>
    <s v="Electrical: L30"/>
    <n v="96943"/>
    <s v="ELECTRICAL ;"/>
    <d v="1991-11-15T00:00:00"/>
    <d v="1991-11-15T00:00:00"/>
    <s v="B8853"/>
    <x v="0"/>
    <n v="9521.35"/>
    <x v="16"/>
    <x v="16"/>
    <s v="Electrical"/>
    <n v="2.3E-2"/>
    <n v="712.33"/>
  </r>
  <r>
    <n v="1"/>
    <n v="15872.59"/>
    <n v="5521.8256549664993"/>
    <d v="2020-09-01T00:00:00"/>
    <s v="Tampa Electric"/>
    <s v="TEC Electric"/>
    <s v="Big Bend Station"/>
    <x v="2"/>
    <n v="139000"/>
    <s v="Fence: L50"/>
    <n v="24878571"/>
    <s v="L50 - Fence CHAIN LINK 960' ON BOARD WALK"/>
    <d v="2008-09-09T00:00:00"/>
    <d v="2008-09-09T00:00:00"/>
    <s v="A8927-2008"/>
    <x v="0"/>
    <n v="10350.76"/>
    <x v="16"/>
    <x v="16"/>
    <s v="Fence"/>
    <n v="2.3E-2"/>
    <n v="365.07"/>
  </r>
  <r>
    <n v="1"/>
    <n v="27970.38"/>
    <n v="19371.518240180401"/>
    <d v="2020-09-01T00:00:00"/>
    <s v="Tampa Electric"/>
    <s v="TEC Electric"/>
    <s v="Big Bend Station"/>
    <x v="2"/>
    <n v="139000"/>
    <s v="Floor Covering (Each Elevation): L63"/>
    <n v="96964"/>
    <s v="FLOOR COVERING (EACH ELEVATION) ;"/>
    <d v="1991-11-15T00:00:00"/>
    <d v="1991-11-15T00:00:00"/>
    <s v="B8853"/>
    <x v="0"/>
    <n v="8598.86"/>
    <x v="16"/>
    <x v="16"/>
    <s v="Floor Covering (Each Elevation)"/>
    <n v="2.3E-2"/>
    <n v="643.32000000000005"/>
  </r>
  <r>
    <n v="1"/>
    <n v="27970.38"/>
    <n v="19371.518240180401"/>
    <d v="2020-09-01T00:00:00"/>
    <s v="Tampa Electric"/>
    <s v="TEC Electric"/>
    <s v="Big Bend Station"/>
    <x v="2"/>
    <n v="139000"/>
    <s v="Foundation Work: L73"/>
    <n v="96968"/>
    <s v="FOUNDATION WORK ;"/>
    <d v="1991-11-15T00:00:00"/>
    <d v="1991-11-15T00:00:00"/>
    <s v="B8853"/>
    <x v="0"/>
    <n v="8598.86"/>
    <x v="16"/>
    <x v="16"/>
    <s v="Foundation Work"/>
    <n v="2.3E-2"/>
    <n v="643.32000000000005"/>
  </r>
  <r>
    <n v="1"/>
    <n v="12970.380000000001"/>
    <n v="8982.9295401803993"/>
    <d v="2020-09-01T00:00:00"/>
    <s v="Tampa Electric"/>
    <s v="TEC Electric"/>
    <s v="Big Bend Station"/>
    <x v="2"/>
    <n v="139000"/>
    <s v="Hanging Ceilings (Each Elevation): L74"/>
    <n v="96969"/>
    <s v="HANGING CEILINGS (EACH ELEVATION) ;"/>
    <d v="1991-11-15T00:00:00"/>
    <d v="1991-11-15T00:00:00"/>
    <s v="B8853"/>
    <x v="0"/>
    <n v="3987.45"/>
    <x v="16"/>
    <x v="16"/>
    <s v="Hanging Ceilings (Each Elevation)"/>
    <n v="2.3E-2"/>
    <n v="298.32"/>
  </r>
  <r>
    <n v="1"/>
    <n v="7970.38"/>
    <n v="5520.0666401804001"/>
    <d v="2020-09-01T00:00:00"/>
    <s v="Tampa Electric"/>
    <s v="TEC Electric"/>
    <s v="Big Bend Station"/>
    <x v="2"/>
    <n v="139000"/>
    <s v="Intercom System: L81"/>
    <n v="96975"/>
    <s v="INTERCOM SYSTEM ;"/>
    <d v="1991-11-15T00:00:00"/>
    <d v="1991-11-15T00:00:00"/>
    <s v="B8853"/>
    <x v="0"/>
    <n v="2450.31"/>
    <x v="16"/>
    <x v="16"/>
    <s v="Intercom System"/>
    <n v="2.3E-2"/>
    <n v="183.32"/>
  </r>
  <r>
    <n v="1"/>
    <n v="37970.379999999997"/>
    <n v="26297.244040180401"/>
    <d v="2020-09-01T00:00:00"/>
    <s v="Tampa Electric"/>
    <s v="TEC Electric"/>
    <s v="Big Bend Station"/>
    <x v="2"/>
    <n v="139000"/>
    <s v="Internal Partitions: L60"/>
    <n v="96961"/>
    <s v="(EACH ELEVATION) ; INTERNAL PARTITIONS ;"/>
    <d v="1991-11-15T00:00:00"/>
    <d v="1991-11-15T00:00:00"/>
    <s v="B8853"/>
    <x v="0"/>
    <n v="11673.14"/>
    <x v="16"/>
    <x v="16"/>
    <s v="Internal Partitions"/>
    <n v="2.3E-2"/>
    <n v="873.32"/>
  </r>
  <r>
    <n v="1"/>
    <n v="12970.380000000001"/>
    <n v="8982.9295401803993"/>
    <d v="2020-09-01T00:00:00"/>
    <s v="Tampa Electric"/>
    <s v="TEC Electric"/>
    <s v="Big Bend Station"/>
    <x v="2"/>
    <n v="139000"/>
    <s v="Lighting System Complete: L68"/>
    <n v="124149"/>
    <s v="(ALL ELECTRICAL) ; LIGHTING SYSTEM COMPLETE ;"/>
    <d v="1991-11-15T00:00:00"/>
    <d v="1991-11-15T00:00:00"/>
    <s v="B8853"/>
    <x v="0"/>
    <n v="3987.45"/>
    <x v="16"/>
    <x v="16"/>
    <s v="Lighting System Complete"/>
    <n v="2.3E-2"/>
    <n v="298.32"/>
  </r>
  <r>
    <n v="2"/>
    <n v="4838.2300000000005"/>
    <n v="159.12503029300001"/>
    <d v="2020-09-01T00:00:00"/>
    <s v="Tampa Electric"/>
    <s v="TEC Electric"/>
    <s v="Big Bend Station"/>
    <x v="2"/>
    <n v="139000"/>
    <s v="Plumbing System Complete: L67"/>
    <n v="326427980"/>
    <s v="WATER HEATER"/>
    <d v="2019-12-20T00:00:00"/>
    <d v="2019-12-01T00:00:00"/>
    <s v="A2734279"/>
    <x v="0"/>
    <n v="4679.1000000000004"/>
    <x v="16"/>
    <x v="16"/>
    <s v="Plumbing System Complete"/>
    <n v="2.3E-2"/>
    <n v="111.28"/>
  </r>
  <r>
    <n v="1"/>
    <n v="15676.57"/>
    <n v="10857.1625304506"/>
    <d v="2020-09-01T00:00:00"/>
    <s v="Tampa Electric"/>
    <s v="TEC Electric"/>
    <s v="Big Bend Station"/>
    <x v="2"/>
    <n v="139000"/>
    <s v="Plumbing System Complete: L67"/>
    <n v="96967"/>
    <s v="PLUMBING SYSTEM COMPLETE ;"/>
    <d v="1991-11-15T00:00:00"/>
    <d v="1991-11-15T00:00:00"/>
    <s v="B8853"/>
    <x v="0"/>
    <n v="4819.41"/>
    <x v="16"/>
    <x v="16"/>
    <s v="Plumbing System Complete"/>
    <n v="2.3E-2"/>
    <n v="360.56"/>
  </r>
  <r>
    <n v="1"/>
    <n v="31967.54"/>
    <n v="4601.1385409131999"/>
    <d v="2020-09-01T00:00:00"/>
    <s v="Tampa Electric"/>
    <s v="TEC Electric"/>
    <s v="Big Bend Station"/>
    <x v="2"/>
    <n v="139000"/>
    <s v="Plumbing System Complete: L67"/>
    <n v="76060018"/>
    <s v="BB backflow assembly for the domestic water supply replaced with a Wilkins 375 RPZ"/>
    <d v="2015-07-31T00:00:00"/>
    <d v="2015-07-01T00:00:00"/>
    <s v="A2548124"/>
    <x v="0"/>
    <n v="27366.400000000001"/>
    <x v="16"/>
    <x v="16"/>
    <s v="Plumbing System Complete"/>
    <n v="2.3E-2"/>
    <n v="735.25"/>
  </r>
  <r>
    <n v="2"/>
    <n v="5118.57"/>
    <n v="3178.3560278913001"/>
    <d v="2020-09-01T00:00:00"/>
    <s v="Tampa Electric"/>
    <s v="TEC Electric"/>
    <s v="Big Bend Station"/>
    <x v="2"/>
    <n v="139000"/>
    <s v="Plumbing: L20"/>
    <n v="25519123"/>
    <s v="SEWER EJECTOR PUMPS ; SANITARY SEWER SYSTEM ; 2 - 2&quot; SEWAGE PUMPS. SGV2022L. INSTALLED WITH THE MANATEE VIEWING TRANSFER PIPIPING. WITH BB COUNTY SEWAGE CONNECTION PROJECT. 01/28/97 RJB"/>
    <d v="1996-02-15T00:00:00"/>
    <d v="1996-02-15T00:00:00"/>
    <s v="B1176"/>
    <x v="0"/>
    <n v="1940.21"/>
    <x v="16"/>
    <x v="16"/>
    <s v="Plumbing"/>
    <n v="2.3E-2"/>
    <n v="117.73"/>
  </r>
  <r>
    <n v="1"/>
    <n v="9655.64"/>
    <n v="577.36160082280003"/>
    <d v="2020-09-01T00:00:00"/>
    <s v="Tampa Electric"/>
    <s v="TEC Electric"/>
    <s v="Big Bend Station"/>
    <x v="2"/>
    <n v="139000"/>
    <s v="Plumbing: L20"/>
    <n v="203716288"/>
    <s v="ICE MACHINE / BIG BEND GARAGE"/>
    <d v="2018-02-16T00:00:00"/>
    <d v="2018-02-01T00:00:00"/>
    <s v="A2660828"/>
    <x v="0"/>
    <n v="9078.2800000000007"/>
    <x v="16"/>
    <x v="16"/>
    <s v="Plumbing"/>
    <n v="2.3E-2"/>
    <n v="222.08"/>
  </r>
  <r>
    <n v="1"/>
    <n v="7358.06"/>
    <n v="642.13701323279997"/>
    <d v="2020-09-01T00:00:00"/>
    <s v="Tampa Electric"/>
    <s v="TEC Electric"/>
    <s v="Big Bend Station"/>
    <x v="2"/>
    <n v="139000"/>
    <s v="Plumbing: L20"/>
    <n v="124508172"/>
    <s v="TRUCK ISLE NO. 4 ICE MACHINE REPL"/>
    <d v="2017-03-28T00:00:00"/>
    <d v="2017-03-01T00:00:00"/>
    <s v="A2624062"/>
    <x v="0"/>
    <n v="6715.92"/>
    <x v="16"/>
    <x v="16"/>
    <s v="Plumbing"/>
    <n v="2.3E-2"/>
    <n v="169.24"/>
  </r>
  <r>
    <n v="1"/>
    <n v="2076.08"/>
    <n v="124.13976414160001"/>
    <d v="2020-09-01T00:00:00"/>
    <s v="Tampa Electric"/>
    <s v="TEC Electric"/>
    <s v="Big Bend Station"/>
    <x v="2"/>
    <n v="139000"/>
    <s v="Plumbing: L20"/>
    <n v="267550965"/>
    <s v="BB MCS BUILDING / ICE MACHINE"/>
    <d v="2018-07-12T00:00:00"/>
    <d v="2018-07-01T00:00:00"/>
    <s v="A2647850"/>
    <x v="0"/>
    <n v="1951.94"/>
    <x v="16"/>
    <x v="16"/>
    <s v="Plumbing"/>
    <n v="2.3E-2"/>
    <n v="47.75"/>
  </r>
  <r>
    <n v="1"/>
    <n v="5617.74"/>
    <n v="808.57019422920007"/>
    <d v="2020-09-01T00:00:00"/>
    <s v="Tampa Electric"/>
    <s v="TEC Electric"/>
    <s v="Big Bend Station"/>
    <x v="2"/>
    <n v="139000"/>
    <s v="Plumbing: L20"/>
    <n v="76447696"/>
    <s v="Replace the failed 120 gal 460V/3ph hot water heater"/>
    <d v="2015-07-31T00:00:00"/>
    <d v="2015-07-01T00:00:00"/>
    <s v="A2553582"/>
    <x v="0"/>
    <n v="4809.17"/>
    <x v="16"/>
    <x v="16"/>
    <s v="Plumbing"/>
    <n v="2.3E-2"/>
    <n v="129.21"/>
  </r>
  <r>
    <n v="1"/>
    <n v="17970.38"/>
    <n v="12445.792440180401"/>
    <d v="2020-09-01T00:00:00"/>
    <s v="Tampa Electric"/>
    <s v="TEC Electric"/>
    <s v="Big Bend Station"/>
    <x v="2"/>
    <n v="139000"/>
    <s v="Roof: L62"/>
    <n v="96963"/>
    <s v="OR DECKING (PLYWOOD). (EACH LEVEL) ; ROOF COVERING-NOT INDLUDING TRUSSES ;"/>
    <d v="1991-11-15T00:00:00"/>
    <d v="1991-11-15T00:00:00"/>
    <s v="B8853"/>
    <x v="0"/>
    <n v="5524.59"/>
    <x v="16"/>
    <x v="16"/>
    <s v="Roof"/>
    <n v="2.3E-2"/>
    <n v="413.32"/>
  </r>
  <r>
    <n v="1"/>
    <n v="411143.29000000004"/>
    <n v="13522.132779139001"/>
    <d v="2020-09-01T00:00:00"/>
    <s v="Tampa Electric"/>
    <s v="TEC Electric"/>
    <s v="Big Bend Station"/>
    <x v="2"/>
    <n v="139000"/>
    <s v="Security System: L82"/>
    <n v="335665237"/>
    <s v="BB COMMON INSTALL CAMERAS AND WAP"/>
    <d v="2019-03-15T00:00:00"/>
    <d v="2019-03-01T00:00:00"/>
    <s v="A2686483"/>
    <x v="0"/>
    <n v="397621.16"/>
    <x v="16"/>
    <x v="16"/>
    <s v="Security System"/>
    <n v="2.3E-2"/>
    <n v="9456.2999999999993"/>
  </r>
  <r>
    <n v="1"/>
    <n v="7970.45"/>
    <n v="5520.1151202609999"/>
    <d v="2020-09-01T00:00:00"/>
    <s v="Tampa Electric"/>
    <s v="TEC Electric"/>
    <s v="Big Bend Station"/>
    <x v="2"/>
    <n v="139000"/>
    <s v="Security System: L82"/>
    <n v="96976"/>
    <s v="SECURITY SYSTEM ;"/>
    <d v="1991-11-15T00:00:00"/>
    <d v="1991-11-15T00:00:00"/>
    <s v="B8853"/>
    <x v="0"/>
    <n v="2450.33"/>
    <x v="16"/>
    <x v="16"/>
    <s v="Security System"/>
    <n v="2.3E-2"/>
    <n v="183.32"/>
  </r>
  <r>
    <n v="1"/>
    <n v="12970.380000000001"/>
    <n v="8982.9295401803993"/>
    <d v="2020-09-01T00:00:00"/>
    <s v="Tampa Electric"/>
    <s v="TEC Electric"/>
    <s v="Big Bend Station"/>
    <x v="2"/>
    <n v="139000"/>
    <s v="Site Improvements (Site Preparation: L77"/>
    <n v="124150"/>
    <s v="LANDSCAPING, SPRINKLER SYS &amp; ETC. ; SITE IMPROVEMENTS (SITE PREPARATION ;"/>
    <d v="1991-11-15T00:00:00"/>
    <d v="1991-11-15T00:00:00"/>
    <s v="B8853"/>
    <x v="0"/>
    <n v="3987.45"/>
    <x v="16"/>
    <x v="16"/>
    <s v="Site Improvements (Site Preparation"/>
    <n v="2.3E-2"/>
    <n v="298.32"/>
  </r>
  <r>
    <n v="1"/>
    <n v="941.57"/>
    <n v="190.60324855669998"/>
    <d v="2020-09-01T00:00:00"/>
    <s v="Tampa Electric"/>
    <s v="TEC Electric"/>
    <s v="Big Bend Station"/>
    <x v="2"/>
    <n v="139000"/>
    <s v="Structures Improvements: L02"/>
    <n v="41831067"/>
    <s v="Install window shades in the ESS gate 32 guard house"/>
    <d v="2013-05-07T00:00:00"/>
    <d v="2014-02-01T00:00:00"/>
    <s v="A2426863"/>
    <x v="0"/>
    <n v="750.97"/>
    <x v="16"/>
    <x v="16"/>
    <s v="Structures Improvements"/>
    <n v="2.3E-2"/>
    <n v="21.66"/>
  </r>
  <r>
    <n v="1"/>
    <n v="3620.91"/>
    <n v="1358.9960668263"/>
    <d v="2020-09-01T00:00:00"/>
    <s v="Tampa Electric"/>
    <s v="TEC Electric"/>
    <s v="Big Bend Station"/>
    <x v="2"/>
    <n v="139000"/>
    <s v="Structures Improvements: L02"/>
    <n v="24733765"/>
    <s v="SIGNAGE FOR NEWMAN BRANCH REST PROJECT SITE"/>
    <d v="2007-12-31T00:00:00"/>
    <d v="2007-12-31T00:00:00"/>
    <s v="A6935-2007"/>
    <x v="0"/>
    <n v="2261.91"/>
    <x v="16"/>
    <x v="16"/>
    <s v="Structures Improvements"/>
    <n v="2.3E-2"/>
    <n v="83.28"/>
  </r>
  <r>
    <n v="1"/>
    <n v="68935.86"/>
    <n v="4122.0383613821996"/>
    <d v="2020-09-01T00:00:00"/>
    <s v="Tampa Electric"/>
    <s v="TEC Electric"/>
    <s v="Big Bend Station"/>
    <x v="2"/>
    <n v="139000"/>
    <s v="Structures Improvements: L02"/>
    <n v="289666775"/>
    <s v="BIG BEND OFFICE ELECTRONIC OFFICE LOCKS AT BB OFFICE"/>
    <d v="2018-01-19T00:00:00"/>
    <d v="2018-01-01T00:00:00"/>
    <s v="A2660140"/>
    <x v="0"/>
    <n v="64813.82"/>
    <x v="16"/>
    <x v="16"/>
    <s v="Structures Improvements"/>
    <n v="2.3E-2"/>
    <n v="1585.52"/>
  </r>
  <r>
    <n v="1"/>
    <n v="279268.38"/>
    <n v="168449.63764368961"/>
    <d v="2020-09-01T00:00:00"/>
    <s v="Tampa Electric"/>
    <s v="TEC Electric"/>
    <s v="Big Bend Station"/>
    <x v="2"/>
    <n v="139000"/>
    <s v="Structures Improvements: L02"/>
    <n v="102978"/>
    <s v="BIG BEND ; STRUCTURES IMPROVEMENTS ; COST ASSOCIATED TO FACILITATE BB GARAGE &amp; BLDG. SVC. TO WHARE HOUSE #71. RENOVATIONS INCLUDES ELECTRICAL, WALLS, OFFICS &amp; ETC. 11/20/98  TGC"/>
    <d v="1997-10-15T00:00:00"/>
    <d v="1997-10-15T00:00:00"/>
    <s v="J7253"/>
    <x v="0"/>
    <n v="110818.74"/>
    <x v="16"/>
    <x v="16"/>
    <s v="Structures Improvements"/>
    <n v="2.3E-2"/>
    <n v="6423.17"/>
  </r>
  <r>
    <n v="1"/>
    <n v="7743.71"/>
    <n v="4808.4264465939004"/>
    <d v="2020-09-01T00:00:00"/>
    <s v="Tampa Electric"/>
    <s v="TEC Electric"/>
    <s v="Big Bend Station"/>
    <x v="2"/>
    <n v="139000"/>
    <s v="Structures Improvements: L02"/>
    <n v="124479"/>
    <s v="BUILD 30 X 30 PLATFORM FOR MAMATEE ; STRUCTURES IMPROVEMENTS ; VIEWING CENTER 3/26/97  FSK"/>
    <d v="1996-10-15T00:00:00"/>
    <d v="1996-10-15T00:00:00"/>
    <s v="A8958"/>
    <x v="0"/>
    <n v="2935.28"/>
    <x v="16"/>
    <x v="16"/>
    <s v="Structures Improvements"/>
    <n v="2.3E-2"/>
    <n v="178.11"/>
  </r>
  <r>
    <n v="1"/>
    <n v="113467.27"/>
    <n v="6784.8060458129003"/>
    <d v="2020-09-01T00:00:00"/>
    <s v="Tampa Electric"/>
    <s v="TEC Electric"/>
    <s v="Big Bend Station"/>
    <x v="2"/>
    <n v="139000"/>
    <s v="Structures Improvements: L02"/>
    <n v="307058961"/>
    <s v="UPDATE RESTROOM FACILITIES AT BIG BEND UNIT 4 AREA"/>
    <d v="2018-11-07T00:00:00"/>
    <d v="2018-11-01T00:00:00"/>
    <s v="A2690696"/>
    <x v="0"/>
    <n v="106682.46"/>
    <x v="16"/>
    <x v="16"/>
    <s v="Structures Improvements"/>
    <n v="2.3E-2"/>
    <n v="2609.75"/>
  </r>
  <r>
    <n v="1"/>
    <n v="894.7"/>
    <n v="597.16704975599998"/>
    <d v="2020-09-01T00:00:00"/>
    <s v="Tampa Electric"/>
    <s v="TEC Electric"/>
    <s v="Big Bend Station"/>
    <x v="2"/>
    <n v="139000"/>
    <s v="Superstructure-Includes Steel,: L61"/>
    <n v="97283"/>
    <s v="CONCRETE,TRUSSES,&amp; PERMANENT ATTACH ; SUPERSTRUCTURE-INCLUDES STEEL, ; AS BUILT DRAWINGS TO BE INCLUDED AS PART OF ASSET #0062392000 REF B88 PROJECT 1/27/94 SP"/>
    <d v="1993-11-15T00:00:00"/>
    <d v="1993-11-15T00:00:00"/>
    <s v="A8997"/>
    <x v="0"/>
    <n v="297.52999999999997"/>
    <x v="16"/>
    <x v="16"/>
    <s v="Superstructure-Includes Steel,"/>
    <n v="2.3E-2"/>
    <n v="20.58"/>
  </r>
  <r>
    <n v="1"/>
    <n v="41530.379999999997"/>
    <n v="28762.8024249804"/>
    <d v="2020-09-01T00:00:00"/>
    <s v="Tampa Electric"/>
    <s v="TEC Electric"/>
    <s v="Big Bend Station"/>
    <x v="2"/>
    <n v="139000"/>
    <s v="Superstructure-Includes Steel,: L61"/>
    <n v="96962"/>
    <s v="CONCRETE,TRUSSES,&amp; PERMANENT ATTACH ; SUPERSTRUCTURE-INCLUDES STEEL, ;"/>
    <d v="1991-11-15T00:00:00"/>
    <d v="1991-11-15T00:00:00"/>
    <s v="B8853"/>
    <x v="0"/>
    <n v="12767.58"/>
    <x v="16"/>
    <x v="16"/>
    <s v="Superstructure-Includes Steel,"/>
    <n v="2.3E-2"/>
    <n v="955.2"/>
  </r>
  <r>
    <n v="1"/>
    <n v="7970.38"/>
    <n v="5520.0666401804001"/>
    <d v="2020-09-01T00:00:00"/>
    <s v="Tampa Electric"/>
    <s v="TEC Electric"/>
    <s v="Big Bend Station"/>
    <x v="2"/>
    <n v="139000"/>
    <s v="Yard Surfacing: L78"/>
    <n v="117412"/>
    <s v="YARD SURFACING ;"/>
    <d v="1991-11-15T00:00:00"/>
    <d v="1991-11-15T00:00:00"/>
    <s v="B8853"/>
    <x v="0"/>
    <n v="2450.31"/>
    <x v="16"/>
    <x v="16"/>
    <s v="Yard Surfacing"/>
    <n v="2.3E-2"/>
    <n v="183.32"/>
  </r>
  <r>
    <n v="1"/>
    <n v="3183.1"/>
    <n v="2155.7342623149998"/>
    <d v="2020-09-01T00:00:00"/>
    <s v="Tampa Electric"/>
    <s v="TEC Electric"/>
    <s v="Big Bend Station"/>
    <x v="2"/>
    <n v="139101"/>
    <s v="Amortizable Equipment: AMT"/>
    <n v="313678350"/>
    <s v="2015 Fitness center equipment for Big Bend"/>
    <d v="2015-11-20T00:00:00"/>
    <d v="2016-07-01T00:00:00"/>
    <s v="D0041174"/>
    <x v="0"/>
    <n v="1027.3699999999999"/>
    <x v="17"/>
    <x v="17"/>
    <s v="Amortizable Equipment"/>
    <n v="0.14299999999999999"/>
    <n v="455.18"/>
  </r>
  <r>
    <n v="1"/>
    <n v="16488.45"/>
    <n v="14187.717311031001"/>
    <d v="2020-09-01T00:00:00"/>
    <s v="Tampa Electric"/>
    <s v="TEC Electric"/>
    <s v="Big Bend Station"/>
    <x v="2"/>
    <n v="139101"/>
    <s v="Amortizable Equipment: AMT"/>
    <n v="45894816"/>
    <s v="BB FGD new office and cont. room furniture"/>
    <d v="2014-11-01T00:00:00"/>
    <d v="2014-11-01T00:00:00"/>
    <s v="A2491394"/>
    <x v="0"/>
    <n v="2300.73"/>
    <x v="17"/>
    <x v="17"/>
    <s v="Amortizable Equipment"/>
    <n v="0.14299999999999999"/>
    <n v="2357.85"/>
  </r>
  <r>
    <n v="1"/>
    <n v="18631.5"/>
    <n v="4059.0496468800002"/>
    <d v="2020-09-01T00:00:00"/>
    <s v="Tampa Electric"/>
    <s v="TEC Electric"/>
    <s v="Big Bend Station"/>
    <x v="2"/>
    <n v="139101"/>
    <s v="Amortizable Equipment: AMT"/>
    <n v="325017198"/>
    <s v="install clickshare system including speaker system, monitor, clickshare dongle, and media credenza."/>
    <d v="2019-09-22T00:00:00"/>
    <d v="2019-09-01T00:00:00"/>
    <s v="A2705908"/>
    <x v="0"/>
    <n v="14572.45"/>
    <x v="17"/>
    <x v="17"/>
    <s v="Amortizable Equipment"/>
    <n v="0.14299999999999999"/>
    <n v="2664.3"/>
  </r>
  <r>
    <n v="1"/>
    <n v="14505.460000000001"/>
    <n v="9823.7306753289995"/>
    <d v="2020-09-01T00:00:00"/>
    <s v="Tampa Electric"/>
    <s v="TEC Electric"/>
    <s v="Big Bend Station"/>
    <x v="2"/>
    <n v="139101"/>
    <s v="Amortizable Equipment: AMT"/>
    <n v="60482402"/>
    <s v="BCI intergrated solutions audio video upgrade equipment for causeway small conference room."/>
    <d v="2015-08-10T00:00:00"/>
    <d v="2015-08-01T00:00:00"/>
    <s v="A2544762"/>
    <x v="0"/>
    <n v="4681.7299999999996"/>
    <x v="17"/>
    <x v="17"/>
    <s v="Amortizable Equipment"/>
    <n v="0.14299999999999999"/>
    <n v="2074.2800000000002"/>
  </r>
  <r>
    <n v="1"/>
    <n v="16524.760000000002"/>
    <n v="11191.288777774"/>
    <d v="2020-09-01T00:00:00"/>
    <s v="Tampa Electric"/>
    <s v="TEC Electric"/>
    <s v="Big Bend Station"/>
    <x v="2"/>
    <n v="139101"/>
    <s v="Amortizable Equipment: AMT"/>
    <n v="313678353"/>
    <s v="2015 Fitness center equipment for Big Bend"/>
    <d v="2015-11-20T00:00:00"/>
    <d v="2016-07-01T00:00:00"/>
    <s v="D0041174"/>
    <x v="0"/>
    <n v="5333.47"/>
    <x v="17"/>
    <x v="17"/>
    <s v="Amortizable Equipment"/>
    <n v="0.14299999999999999"/>
    <n v="2363.04"/>
  </r>
  <r>
    <n v="1"/>
    <n v="24804.62"/>
    <n v="21343.4820475876"/>
    <d v="2020-09-01T00:00:00"/>
    <s v="Tampa Electric"/>
    <s v="TEC Electric"/>
    <s v="Big Bend Station"/>
    <x v="2"/>
    <n v="139101"/>
    <s v="Amortizable Equipment: AMT"/>
    <n v="44651200"/>
    <s v="E&amp;P management trailer C furniture"/>
    <d v="2014-02-28T00:00:00"/>
    <d v="2014-05-01T00:00:00"/>
    <s v="A2463079"/>
    <x v="0"/>
    <n v="3461.14"/>
    <x v="17"/>
    <x v="17"/>
    <s v="Amortizable Equipment"/>
    <n v="0.14299999999999999"/>
    <n v="3547.06"/>
  </r>
  <r>
    <n v="1"/>
    <n v="12504.54"/>
    <n v="8468.6203111710001"/>
    <d v="2020-09-01T00:00:00"/>
    <s v="Tampa Electric"/>
    <s v="TEC Electric"/>
    <s v="Big Bend Station"/>
    <x v="2"/>
    <n v="139101"/>
    <s v="Amortizable Equipment: AMT"/>
    <n v="51098012"/>
    <s v="BBC A/V upgrades to 3rd floor conference room to include a 40&quot; TV monitor, proxima projector, screen, connectors, cables, and shelving."/>
    <d v="2015-03-05T00:00:00"/>
    <d v="2015-03-01T00:00:00"/>
    <s v="A2521596"/>
    <x v="0"/>
    <n v="4035.92"/>
    <x v="17"/>
    <x v="17"/>
    <s v="Amortizable Equipment"/>
    <n v="0.14299999999999999"/>
    <n v="1788.15"/>
  </r>
  <r>
    <n v="1"/>
    <n v="1120.25"/>
    <n v="963.93477359500002"/>
    <d v="2020-09-01T00:00:00"/>
    <s v="Tampa Electric"/>
    <s v="TEC Electric"/>
    <s v="Big Bend Station"/>
    <x v="2"/>
    <n v="139101"/>
    <s v="Amortizable Equipment: AMT"/>
    <n v="44054093"/>
    <s v="Chair for Tim Parsons"/>
    <d v="2014-01-31T00:00:00"/>
    <d v="2014-01-01T00:00:00"/>
    <s v="A2465082"/>
    <x v="0"/>
    <n v="156.32"/>
    <x v="17"/>
    <x v="17"/>
    <s v="Amortizable Equipment"/>
    <n v="0.14299999999999999"/>
    <n v="160.19999999999999"/>
  </r>
  <r>
    <n v="1"/>
    <n v="6877.87"/>
    <n v="2200.8045024728003"/>
    <d v="2020-09-01T00:00:00"/>
    <s v="Tampa Electric"/>
    <s v="TEC Electric"/>
    <s v="Big Bend Station"/>
    <x v="2"/>
    <n v="139101"/>
    <s v="Amortizable Equipment: AMT"/>
    <n v="267551385"/>
    <s v="OFFICE CHAIRS FOR BB OFFICE 2018"/>
    <d v="2018-03-16T00:00:00"/>
    <d v="2018-03-01T00:00:00"/>
    <s v="A2660777"/>
    <x v="0"/>
    <n v="4677.07"/>
    <x v="17"/>
    <x v="17"/>
    <s v="Amortizable Equipment"/>
    <n v="0.14299999999999999"/>
    <n v="983.54"/>
  </r>
  <r>
    <n v="1"/>
    <n v="6395.85"/>
    <n v="4331.5487988525001"/>
    <d v="2020-09-01T00:00:00"/>
    <s v="Tampa Electric"/>
    <s v="TEC Electric"/>
    <s v="Big Bend Station"/>
    <x v="2"/>
    <n v="139101"/>
    <s v="Amortizable Equipment: AMT"/>
    <n v="313678345"/>
    <s v="2015 Fitness center equipment for Big Bend"/>
    <d v="2015-11-20T00:00:00"/>
    <d v="2016-07-01T00:00:00"/>
    <s v="D0041174"/>
    <x v="0"/>
    <n v="2064.3000000000002"/>
    <x v="17"/>
    <x v="17"/>
    <s v="Amortizable Equipment"/>
    <n v="0.14299999999999999"/>
    <n v="914.61"/>
  </r>
  <r>
    <n v="1"/>
    <n v="14874.220000000001"/>
    <n v="1127.9135900220001"/>
    <d v="2020-09-01T00:00:00"/>
    <s v="Tampa Electric"/>
    <s v="TEC Electric"/>
    <s v="Big Bend Station"/>
    <x v="2"/>
    <n v="139101"/>
    <s v="Non-unitized: "/>
    <n v="329515579"/>
    <s v="replaces WO# D0041174"/>
    <d v="2020-04-01T00:00:00"/>
    <d v="2020-04-01T00:00:00"/>
    <s v="D0093029"/>
    <x v="0"/>
    <n v="13746.31"/>
    <x v="17"/>
    <x v="17"/>
    <s v="Non-unitized"/>
    <n v="0.14299999999999999"/>
    <n v="2127.0100000000002"/>
  </r>
  <r>
    <n v="1"/>
    <n v="3720"/>
    <n v="1899.8837940000001"/>
    <d v="2020-09-01T00:00:00"/>
    <s v="Tampa Electric"/>
    <s v="TEC Electric"/>
    <s v="Big Bend Station"/>
    <x v="2"/>
    <n v="139102"/>
    <s v="Amortizable Equipment: AMT"/>
    <n v="267551902"/>
    <s v="INSTALL WIRELESS ACCESS POINTS AT BIG BEND STATION AMMORTIZABLE COMPUTER EQP"/>
    <d v="2018-05-15T00:00:00"/>
    <d v="2018-05-01T00:00:00"/>
    <s v="A2671358"/>
    <x v="0"/>
    <n v="1820.12"/>
    <x v="18"/>
    <x v="18"/>
    <s v="Amortizable Equipment"/>
    <n v="0.25"/>
    <n v="930"/>
  </r>
  <r>
    <n v="2"/>
    <n v="4408.4000000000005"/>
    <n v="4296.6691460840002"/>
    <d v="2020-09-01T00:00:00"/>
    <s v="Tampa Electric"/>
    <s v="TEC Electric"/>
    <s v="Big Bend Station"/>
    <x v="2"/>
    <n v="139102"/>
    <s v="Amortizable Equipment: AMT"/>
    <n v="115863581"/>
    <s v="2 Microsoft Laptops for EHS Inventory control"/>
    <d v="2016-10-05T00:00:00"/>
    <d v="2016-09-01T00:00:00"/>
    <s v="A2607127"/>
    <x v="0"/>
    <n v="111.73"/>
    <x v="18"/>
    <x v="18"/>
    <s v="Amortizable Equipment"/>
    <n v="0.25"/>
    <n v="1102.0999999999999"/>
  </r>
  <r>
    <n v="1"/>
    <n v="8231.880000000001"/>
    <n v="882.7817074344"/>
    <d v="2020-09-01T00:00:00"/>
    <s v="Tampa Electric"/>
    <s v="TEC Electric"/>
    <s v="Big Bend Station"/>
    <x v="2"/>
    <n v="139102"/>
    <s v="Amortizable Equipment: AMT"/>
    <n v="333679388"/>
    <s v="Plotter and Scanner for Engineering"/>
    <d v="2020-02-03T00:00:00"/>
    <d v="2020-02-01T00:00:00"/>
    <s v="A2735521"/>
    <x v="0"/>
    <n v="7349.1"/>
    <x v="18"/>
    <x v="18"/>
    <s v="Amortizable Equipment"/>
    <n v="0.25"/>
    <n v="2057.9699999999998"/>
  </r>
  <r>
    <n v="1"/>
    <n v="1675.65"/>
    <n v="855.79039769249994"/>
    <d v="2020-09-01T00:00:00"/>
    <s v="Tampa Electric"/>
    <s v="TEC Electric"/>
    <s v="Big Bend Station"/>
    <x v="2"/>
    <n v="139102"/>
    <s v="Amortizable Equipment: AMT"/>
    <n v="325017080"/>
    <s v="LAPTOP COMPUTER FOR BOB DOREY"/>
    <d v="2018-10-31T00:00:00"/>
    <d v="2018-10-01T00:00:00"/>
    <s v="A2691728"/>
    <x v="0"/>
    <n v="819.86"/>
    <x v="18"/>
    <x v="18"/>
    <s v="Amortizable Equipment"/>
    <n v="0.25"/>
    <n v="418.91"/>
  </r>
  <r>
    <n v="2"/>
    <n v="6637.35"/>
    <n v="2195.5178325315001"/>
    <d v="2020-09-01T00:00:00"/>
    <s v="Tampa Electric"/>
    <s v="TEC Electric"/>
    <s v="Big Bend Station"/>
    <x v="2"/>
    <n v="139102"/>
    <s v="Amortizable Equipment: AMT"/>
    <n v="325017267"/>
    <s v="2- Panasonic CF-33 Toughbooks and software purchased."/>
    <d v="2019-10-15T00:00:00"/>
    <d v="2019-10-01T00:00:00"/>
    <s v="A2722984"/>
    <x v="0"/>
    <n v="4441.83"/>
    <x v="18"/>
    <x v="18"/>
    <s v="Amortizable Equipment"/>
    <n v="0.25"/>
    <n v="1659.34"/>
  </r>
  <r>
    <n v="1"/>
    <n v="54319.87"/>
    <n v="9795.5320330285012"/>
    <d v="2020-09-01T00:00:00"/>
    <s v="Tampa Electric"/>
    <s v="TEC Electric"/>
    <s v="Big Bend Station"/>
    <x v="2"/>
    <n v="139212"/>
    <s v="Light Truck: T82"/>
    <n v="207894913"/>
    <s v="VEH# 04787, 2017 FORD F-350 SUPERCAB, 1 TON UTILITY BODY TRUCK, PURCHASED FROM GATOR FORD, VIN# 1FD8X3H64HEE15146, DOC# 5100131391"/>
    <d v="2018-01-18T00:00:00"/>
    <d v="2018-02-01T00:00:00"/>
    <s v="A2657741"/>
    <x v="0"/>
    <n v="44524.34"/>
    <x v="0"/>
    <x v="0"/>
    <s v="Light Truck"/>
    <n v="6.6000000000000003E-2"/>
    <n v="3585.11"/>
  </r>
  <r>
    <n v="1"/>
    <n v="39339.53"/>
    <n v="17391.8248577667"/>
    <d v="2020-09-01T00:00:00"/>
    <s v="Tampa Electric"/>
    <s v="TEC Electric"/>
    <s v="Big Bend Station"/>
    <x v="2"/>
    <n v="139212"/>
    <s v="Light Truck: T82"/>
    <n v="202537204"/>
    <s v="VEH# 03616 2016 F-250 CREW CAB, PURCHASED FROM JARRETT GORDON FORD, VIN# 1FT7X2A69GEB02659, DOC# 5100128170"/>
    <d v="2015-12-29T00:00:00"/>
    <d v="2015-12-01T00:00:00"/>
    <s v="A2572395"/>
    <x v="0"/>
    <n v="21947.71"/>
    <x v="0"/>
    <x v="0"/>
    <s v="Light Truck"/>
    <n v="6.6000000000000003E-2"/>
    <n v="2596.41"/>
  </r>
  <r>
    <n v="1"/>
    <n v="20115.830000000002"/>
    <n v="14126.5926630584"/>
    <d v="2020-09-01T00:00:00"/>
    <s v="Tampa Electric"/>
    <s v="TEC Electric"/>
    <s v="Big Bend Station"/>
    <x v="2"/>
    <n v="139212"/>
    <s v="Light Truck: T82"/>
    <n v="26737489"/>
    <s v="VEH# 04119 2011 CHEVY SILVERADO MODEL# CC10903 PURCHASED FROM STINGRAY FLEET &amp; COMMERCIAL VO# 381662"/>
    <d v="2011-01-31T00:00:00"/>
    <d v="2011-01-01T00:00:00"/>
    <s v="A9232-2010"/>
    <x v="0"/>
    <n v="5989.24"/>
    <x v="0"/>
    <x v="0"/>
    <s v="Light Truck"/>
    <n v="6.6000000000000003E-2"/>
    <n v="1327.64"/>
  </r>
  <r>
    <n v="1"/>
    <n v="43368.37"/>
    <n v="19172.956448814301"/>
    <d v="2020-09-01T00:00:00"/>
    <s v="Tampa Electric"/>
    <s v="TEC Electric"/>
    <s v="Big Bend Station"/>
    <x v="2"/>
    <n v="139212"/>
    <s v="Light Truck: T82"/>
    <n v="91110150"/>
    <s v="Veh# 03619  2016 Ford F-250 XL  Purchased from Bill Currie Ford  VIN# 1FT7W2B63GEA95133  DO# 5100001391"/>
    <d v="2015-12-29T00:00:00"/>
    <d v="2015-12-01T00:00:00"/>
    <s v="A2572398"/>
    <x v="0"/>
    <n v="24195.41"/>
    <x v="0"/>
    <x v="0"/>
    <s v="Light Truck"/>
    <n v="6.6000000000000003E-2"/>
    <n v="2862.31"/>
  </r>
  <r>
    <n v="1"/>
    <n v="20115.830000000002"/>
    <n v="14126.5926630584"/>
    <d v="2020-09-01T00:00:00"/>
    <s v="Tampa Electric"/>
    <s v="TEC Electric"/>
    <s v="Big Bend Station"/>
    <x v="2"/>
    <n v="139212"/>
    <s v="Light Truck: T82"/>
    <n v="26737494"/>
    <s v="VEH# 04118 2011 CHEVY SILVERADO MODEL# CC10903 PURCHASED FROM STINGRAY FLEET &amp; COMMERCIAL VO# 381660"/>
    <d v="2011-01-31T00:00:00"/>
    <d v="2011-01-01T00:00:00"/>
    <s v="A9232-2010"/>
    <x v="0"/>
    <n v="5989.24"/>
    <x v="0"/>
    <x v="0"/>
    <s v="Light Truck"/>
    <n v="6.6000000000000003E-2"/>
    <n v="1327.64"/>
  </r>
  <r>
    <n v="1"/>
    <n v="32768.480000000003"/>
    <n v="8813.0695886079993"/>
    <d v="2020-09-01T00:00:00"/>
    <s v="Tampa Electric"/>
    <s v="TEC Electric"/>
    <s v="Big Bend Station"/>
    <x v="2"/>
    <n v="139212"/>
    <s v="Light Truck: T82"/>
    <n v="201954430"/>
    <s v="VEH #05374,  2018 FORD F-150. PURCHASED FROM BARTOW FORD, VIN # FTMF1CB3JKC19298 DCO # 5100124009"/>
    <d v="2017-12-06T00:00:00"/>
    <d v="2017-12-01T00:00:00"/>
    <s v="A2657762"/>
    <x v="0"/>
    <n v="23955.41"/>
    <x v="0"/>
    <x v="0"/>
    <s v="Light Truck"/>
    <n v="6.6000000000000003E-2"/>
    <n v="2162.7199999999998"/>
  </r>
  <r>
    <n v="1"/>
    <n v="36284.129999999997"/>
    <n v="16041.046603160701"/>
    <d v="2020-09-01T00:00:00"/>
    <s v="Tampa Electric"/>
    <s v="TEC Electric"/>
    <s v="Big Bend Station"/>
    <x v="2"/>
    <n v="139212"/>
    <s v="Light Truck: T82"/>
    <n v="202537228"/>
    <s v="VEH# 03616 2016 F-250 CREW CAB, PURCHASED FROM JARRETT GORDON FORD, VIN# 1FT7X2A6XGEB29272, DOC# 5100128174"/>
    <d v="2015-12-29T00:00:00"/>
    <d v="2015-12-01T00:00:00"/>
    <s v="A2572399"/>
    <x v="0"/>
    <n v="20243.080000000002"/>
    <x v="0"/>
    <x v="0"/>
    <s v="Light Truck"/>
    <n v="6.6000000000000003E-2"/>
    <n v="2394.75"/>
  </r>
  <r>
    <n v="1"/>
    <n v="27556.13"/>
    <n v="7411.210141048"/>
    <d v="2020-09-01T00:00:00"/>
    <s v="Tampa Electric"/>
    <s v="TEC Electric"/>
    <s v="Big Bend Station"/>
    <x v="2"/>
    <n v="139212"/>
    <s v="Light Truck: T82"/>
    <n v="201954433"/>
    <s v="VEH #05386, 2018 FORD F-150 PURCHASED FROM BARTOW FORD, VIN# 1FTMF1CB5JKC19299 DOC # 5100124008"/>
    <d v="2017-12-05T00:00:00"/>
    <d v="2017-12-01T00:00:00"/>
    <s v="A2657763"/>
    <x v="0"/>
    <n v="20144.919999999998"/>
    <x v="0"/>
    <x v="0"/>
    <s v="Light Truck"/>
    <n v="6.6000000000000003E-2"/>
    <n v="1818.7"/>
  </r>
  <r>
    <n v="1"/>
    <n v="35247.69"/>
    <n v="15582.841257149101"/>
    <d v="2020-09-01T00:00:00"/>
    <s v="Tampa Electric"/>
    <s v="TEC Electric"/>
    <s v="Big Bend Station"/>
    <x v="2"/>
    <n v="139212"/>
    <s v="Light Truck: T82"/>
    <n v="202333141"/>
    <s v="VEH #04536 2015 FORD F-150 S CAB 4c4 6.5 BED. PURCHASED FROM JARRETT GORDON FORD S/N 1FTEX1E82FFC95534 DOC # 5100125682"/>
    <d v="2015-12-29T00:00:00"/>
    <d v="2015-12-01T00:00:00"/>
    <s v="A2569178"/>
    <x v="0"/>
    <n v="19664.849999999999"/>
    <x v="0"/>
    <x v="0"/>
    <s v="Light Truck"/>
    <n v="6.6000000000000003E-2"/>
    <n v="2326.35"/>
  </r>
  <r>
    <n v="1"/>
    <n v="34885.06"/>
    <n v="6290.8420565830002"/>
    <d v="2020-09-01T00:00:00"/>
    <s v="Tampa Electric"/>
    <s v="TEC Electric"/>
    <s v="Big Bend Station"/>
    <x v="2"/>
    <n v="139212"/>
    <s v="Light Truck: T82"/>
    <n v="207894931"/>
    <s v="VEH# 05377, 2018 F-150 EXTENDED CAB, PURCHASED FROM JARRETT GORDON FORD, VIN# 1FTEX1EB0JKC72412, DOC# 5100135738"/>
    <d v="2018-01-18T00:00:00"/>
    <d v="2018-01-01T00:00:00"/>
    <s v="A2657766"/>
    <x v="0"/>
    <n v="28594.22"/>
    <x v="0"/>
    <x v="0"/>
    <s v="Light Truck"/>
    <n v="6.6000000000000003E-2"/>
    <n v="2302.41"/>
  </r>
  <r>
    <n v="1"/>
    <n v="34946.160000000003"/>
    <n v="6301.8602531880006"/>
    <d v="2020-09-01T00:00:00"/>
    <s v="Tampa Electric"/>
    <s v="TEC Electric"/>
    <s v="Big Bend Station"/>
    <x v="2"/>
    <n v="139212"/>
    <s v="Light Truck: T82"/>
    <n v="207894936"/>
    <s v="VEH# 05376, 2018 FORD F-150, PURCHASED FROM BARTOW FORD, VIN# 1FTEX1CB7JFA14349, DOC # 5100120515"/>
    <d v="2018-01-18T00:00:00"/>
    <d v="2018-01-01T00:00:00"/>
    <s v="A2657767"/>
    <x v="0"/>
    <n v="28644.3"/>
    <x v="0"/>
    <x v="0"/>
    <s v="Light Truck"/>
    <n v="6.6000000000000003E-2"/>
    <n v="2306.4499999999998"/>
  </r>
  <r>
    <n v="1"/>
    <n v="40170.79"/>
    <n v="17759.321071658098"/>
    <d v="2020-09-01T00:00:00"/>
    <s v="Tampa Electric"/>
    <s v="TEC Electric"/>
    <s v="Big Bend Station"/>
    <x v="2"/>
    <n v="139212"/>
    <s v="Light Truck: T82"/>
    <n v="202537211"/>
    <s v="VEH# 03617, FORD F-250 XL, PURCHASED FROM BILL CURRIE FORD, VIN# 1FT7W2A64FED18839, DOC# 5100001390"/>
    <d v="2015-12-29T00:00:00"/>
    <d v="2015-12-01T00:00:00"/>
    <s v="A2572396"/>
    <x v="0"/>
    <n v="22411.47"/>
    <x v="0"/>
    <x v="0"/>
    <s v="Light Truck"/>
    <n v="6.6000000000000003E-2"/>
    <n v="2651.27"/>
  </r>
  <r>
    <n v="1"/>
    <n v="34946.160000000003"/>
    <n v="6301.8602531880006"/>
    <d v="2020-09-01T00:00:00"/>
    <s v="Tampa Electric"/>
    <s v="TEC Electric"/>
    <s v="Big Bend Station"/>
    <x v="2"/>
    <n v="139212"/>
    <s v="Light Truck: T82"/>
    <n v="207894926"/>
    <s v="VEH# 05375, 2018 FORD F-150, PURCHASED FROM BARTOW FORD, VIN# 1FTEX1CB7JFA41910, DOC# 5100120516"/>
    <d v="2018-01-08T00:00:00"/>
    <d v="2018-01-01T00:00:00"/>
    <s v="A2657764"/>
    <x v="0"/>
    <n v="28644.3"/>
    <x v="0"/>
    <x v="0"/>
    <s v="Light Truck"/>
    <n v="6.6000000000000003E-2"/>
    <n v="2306.4499999999998"/>
  </r>
  <r>
    <n v="1"/>
    <n v="-2.99"/>
    <n v="-1.0684458525"/>
    <d v="2020-09-01T00:00:00"/>
    <s v="Tampa Electric"/>
    <s v="TEC Electric"/>
    <s v="Big Bend Station"/>
    <x v="2"/>
    <n v="139212"/>
    <s v="Light Truck: T82"/>
    <n v="309403639"/>
    <s v="Light Truck"/>
    <d v="2016-12-01T00:00:00"/>
    <d v="2017-05-01T00:00:00"/>
    <s v="A2588820"/>
    <x v="0"/>
    <n v="-1.92"/>
    <x v="0"/>
    <x v="0"/>
    <s v="Light Truck"/>
    <n v="6.6000000000000003E-2"/>
    <n v="-0.2"/>
  </r>
  <r>
    <n v="1"/>
    <n v="40157.47"/>
    <n v="17753.4323610633"/>
    <d v="2020-09-01T00:00:00"/>
    <s v="Tampa Electric"/>
    <s v="TEC Electric"/>
    <s v="Big Bend Station"/>
    <x v="2"/>
    <n v="139212"/>
    <s v="Truck Cab &amp; Chassis: T80"/>
    <n v="89295818"/>
    <s v="Veh# 03618  2016 F-250 Crew Cab 4X2 w/ Action Installed 8 FT Stake Body (RFQ 5391)  Purchased from Jarrett Cordon Ford  VIN# 1FT7W2A63GEB29259  DOC# 5100128173"/>
    <d v="2015-12-29T00:00:00"/>
    <d v="2015-12-01T00:00:00"/>
    <s v="A2572401"/>
    <x v="0"/>
    <n v="22404.04"/>
    <x v="0"/>
    <x v="0"/>
    <s v="Truck Cab &amp; Chassis"/>
    <n v="6.6000000000000003E-2"/>
    <n v="2650.39"/>
  </r>
  <r>
    <n v="1"/>
    <n v="36273.050000000003"/>
    <n v="9755.6222882799993"/>
    <d v="2020-09-01T00:00:00"/>
    <s v="Tampa Electric"/>
    <s v="TEC Electric"/>
    <s v="Big Bend Station"/>
    <x v="2"/>
    <n v="139212"/>
    <s v="Truck Cab &amp; Chassis: T80"/>
    <n v="140281632"/>
    <s v="F150 EXTENDED CAB PICKUP TRUCK/  COALFIELD OPS TRUCK"/>
    <d v="2017-01-23T00:00:00"/>
    <d v="2017-01-01T00:00:00"/>
    <s v="A2622462"/>
    <x v="0"/>
    <n v="26517.43"/>
    <x v="0"/>
    <x v="0"/>
    <s v="Truck Cab &amp; Chassis"/>
    <n v="6.6000000000000003E-2"/>
    <n v="2394.02"/>
  </r>
  <r>
    <n v="1"/>
    <n v="36736.07"/>
    <n v="16240.8471937173"/>
    <d v="2020-09-01T00:00:00"/>
    <s v="Tampa Electric"/>
    <s v="TEC Electric"/>
    <s v="Big Bend Station"/>
    <x v="2"/>
    <n v="139212"/>
    <s v="Truck Cab &amp; Chassis: T80"/>
    <n v="89295804"/>
    <s v="Veh# 03511  2015 F-250 Super Cab 4X2 w/ Action Installed 8FT Stake Body (S/N 4012088215) RFQ 5396  Purchased from Jarrett Gordon Ford  VIN# 1FD7X2A66FED56176 DOC# 5100128172"/>
    <d v="2015-12-29T00:00:00"/>
    <d v="2015-12-01T00:00:00"/>
    <s v="A2569182"/>
    <x v="0"/>
    <n v="20495.22"/>
    <x v="0"/>
    <x v="0"/>
    <s v="Truck Cab &amp; Chassis"/>
    <n v="6.6000000000000003E-2"/>
    <n v="2424.58"/>
  </r>
  <r>
    <n v="1"/>
    <n v="36273.050000000003"/>
    <n v="9755.6222882799993"/>
    <d v="2020-09-01T00:00:00"/>
    <s v="Tampa Electric"/>
    <s v="TEC Electric"/>
    <s v="Big Bend Station"/>
    <x v="2"/>
    <n v="139212"/>
    <s v="Truck Cab &amp; Chassis: T80"/>
    <n v="140281646"/>
    <s v="COALFIELD OPS TRUCK F150 EXT CAB"/>
    <d v="2017-01-23T00:00:00"/>
    <d v="2017-01-01T00:00:00"/>
    <s v="A2622464"/>
    <x v="0"/>
    <n v="26517.43"/>
    <x v="0"/>
    <x v="0"/>
    <s v="Truck Cab &amp; Chassis"/>
    <n v="6.6000000000000003E-2"/>
    <n v="2394.02"/>
  </r>
  <r>
    <n v="1"/>
    <n v="40098.450000000004"/>
    <n v="17727.339891145501"/>
    <d v="2020-09-01T00:00:00"/>
    <s v="Tampa Electric"/>
    <s v="TEC Electric"/>
    <s v="Big Bend Station"/>
    <x v="2"/>
    <n v="139212"/>
    <s v="Truck Cab &amp; Chassis: T80"/>
    <n v="89295811"/>
    <s v="Veh# 04593  2015 Ford F-150 Crew Cab 4X4 5 5 Bed Quote Specs installed RFQ 5395  Purchased from Jarrett Gordon Ford  VIN# 1FTEW1E89FFC62615  DOC# 5100128171"/>
    <d v="2015-12-29T00:00:00"/>
    <d v="2015-12-01T00:00:00"/>
    <s v="A2569183"/>
    <x v="0"/>
    <n v="22371.11"/>
    <x v="0"/>
    <x v="0"/>
    <s v="Truck Cab &amp; Chassis"/>
    <n v="6.6000000000000003E-2"/>
    <n v="2646.5"/>
  </r>
  <r>
    <n v="1"/>
    <n v="66625.66"/>
    <n v="6349.9464106612004"/>
    <d v="2020-09-01T00:00:00"/>
    <s v="Tampa Electric"/>
    <s v="TEC Electric"/>
    <s v="Big Bend Station"/>
    <x v="2"/>
    <n v="139212"/>
    <s v="Van: T85"/>
    <n v="322298434"/>
    <s v="VEH#04566, 2019 FORD TRANSIT VAN, JARRETT GORDON FORD, VIN #1FTYR1CM9KKB24174, DOC# 5100083504"/>
    <d v="2019-10-15T00:00:00"/>
    <d v="2019-10-01T00:00:00"/>
    <s v="A2709780"/>
    <x v="0"/>
    <n v="60275.71"/>
    <x v="0"/>
    <x v="0"/>
    <s v="Van"/>
    <n v="6.6000000000000003E-2"/>
    <n v="4397.29"/>
  </r>
  <r>
    <n v="1"/>
    <n v="78734.53"/>
    <n v="4661.1463762787007"/>
    <d v="2020-09-01T00:00:00"/>
    <s v="Tampa Electric"/>
    <s v="TEC Electric"/>
    <s v="Big Bend Station"/>
    <x v="2"/>
    <n v="139213"/>
    <s v="Truck Cab &amp; Chassis: T80"/>
    <n v="207894894"/>
    <s v="VEH# 02378, 2018 INTL 4300 4X2 FLATBED TRUCK, PURCHASED FROM SUNSTATE INTL TRUCKS, VIN# 3HAMMMML5JL425487, DOC# 5100130308"/>
    <d v="2018-01-18T00:00:00"/>
    <d v="2018-01-01T00:00:00"/>
    <s v="A2657403"/>
    <x v="0"/>
    <n v="74073.38"/>
    <x v="1"/>
    <x v="1"/>
    <s v="Truck Cab &amp; Chassis"/>
    <n v="3.6999999999999998E-2"/>
    <n v="2913.18"/>
  </r>
  <r>
    <n v="1"/>
    <n v="93406.8"/>
    <n v="8485.7406365520001"/>
    <d v="2020-09-01T00:00:00"/>
    <s v="Tampa Electric"/>
    <s v="TEC Electric"/>
    <s v="Big Bend Station"/>
    <x v="2"/>
    <n v="139213"/>
    <s v="Truck Cab &amp; Chassis: T80"/>
    <n v="140281469"/>
    <s v="BB GARAGE TRUCK SIZE 3850 HEAVY TRUCK"/>
    <d v="2016-12-08T00:00:00"/>
    <d v="2016-12-01T00:00:00"/>
    <s v="A2614986"/>
    <x v="0"/>
    <n v="84921.06"/>
    <x v="1"/>
    <x v="1"/>
    <s v="Truck Cab &amp; Chassis"/>
    <n v="3.6999999999999998E-2"/>
    <n v="3456.05"/>
  </r>
  <r>
    <n v="1"/>
    <n v="62578.21"/>
    <n v="18905.447328493097"/>
    <d v="2020-09-01T00:00:00"/>
    <s v="Tampa Electric"/>
    <s v="TEC Electric"/>
    <s v="Big Bend Station"/>
    <x v="2"/>
    <n v="139400"/>
    <s v="Amortizable Equipment: AMT"/>
    <n v="202333530"/>
    <s v="VEH# 9377 2017 JLG G5-18TELEHANDLER, PURCHASED FROM MACKINNON EQUIP &amp; SYSTEMS, S/N 016008416, DOC# 510013612"/>
    <d v="2018-01-08T00:00:00"/>
    <d v="2018-01-01T00:00:00"/>
    <s v="A2657770"/>
    <x v="0"/>
    <n v="43672.76"/>
    <x v="2"/>
    <x v="2"/>
    <s v="Amortizable Equipment"/>
    <n v="0.14299999999999999"/>
    <n v="8948.68"/>
  </r>
  <r>
    <n v="2"/>
    <n v="9844"/>
    <n v="6897.1003568799997"/>
    <d v="2020-09-01T00:00:00"/>
    <s v="Tampa Electric"/>
    <s v="TEC Electric"/>
    <s v="Big Bend Station"/>
    <x v="2"/>
    <n v="139400"/>
    <s v="Amortizable Equipment: AMT"/>
    <n v="75978407"/>
    <s v="Purchase 2 new air conditioning recovery/repair machines"/>
    <d v="2015-06-30T00:00:00"/>
    <d v="2015-07-01T00:00:00"/>
    <s v="A2494369"/>
    <x v="0"/>
    <n v="2946.9"/>
    <x v="2"/>
    <x v="2"/>
    <s v="Amortizable Equipment"/>
    <n v="0.14299999999999999"/>
    <n v="1407.69"/>
  </r>
  <r>
    <n v="54"/>
    <n v="631729.9"/>
    <n v="442615.24977059796"/>
    <d v="2020-09-01T00:00:00"/>
    <s v="Tampa Electric"/>
    <s v="TEC Electric"/>
    <s v="Big Bend Station"/>
    <x v="2"/>
    <n v="139400"/>
    <s v="Amortizable Equipment: AMT"/>
    <n v="52643981"/>
    <s v="Purchase about 50 new golf carts"/>
    <d v="2015-01-08T00:00:00"/>
    <d v="2015-02-01T00:00:00"/>
    <s v="A2520323"/>
    <x v="0"/>
    <n v="189114.65"/>
    <x v="2"/>
    <x v="2"/>
    <s v="Amortizable Equipment"/>
    <n v="0.14299999999999999"/>
    <n v="90337.38"/>
  </r>
  <r>
    <n v="1"/>
    <n v="28972.93"/>
    <n v="20299.594254658601"/>
    <d v="2020-09-01T00:00:00"/>
    <s v="Tampa Electric"/>
    <s v="TEC Electric"/>
    <s v="Big Bend Station"/>
    <x v="2"/>
    <n v="139400"/>
    <s v="Amortizable Equipment: AMT"/>
    <n v="91110157"/>
    <s v="Existing 2 seat golf carts are too small order 4 seat carts"/>
    <d v="2015-12-31T00:00:00"/>
    <d v="2015-12-01T00:00:00"/>
    <s v="A2577994"/>
    <x v="0"/>
    <n v="8673.34"/>
    <x v="2"/>
    <x v="2"/>
    <s v="Amortizable Equipment"/>
    <n v="0.14299999999999999"/>
    <n v="4143.13"/>
  </r>
  <r>
    <n v="1"/>
    <n v="1799.73"/>
    <n v="580.80783975390011"/>
    <d v="2020-09-01T00:00:00"/>
    <s v="Tampa Electric"/>
    <s v="TEC Electric"/>
    <s v="Big Bend Station"/>
    <x v="2"/>
    <n v="139500"/>
    <s v="Amortizable Equipment: AMT"/>
    <n v="277749569"/>
    <s v="METHOD 5 SOURCE TESTING EQP FOR BB"/>
    <d v="2018-09-13T00:00:00"/>
    <d v="2018-09-01T00:00:00"/>
    <s v="A2688614"/>
    <x v="0"/>
    <n v="1218.92"/>
    <x v="19"/>
    <x v="19"/>
    <s v="Amortizable Equipment"/>
    <n v="0.14299999999999999"/>
    <n v="257.36"/>
  </r>
  <r>
    <n v="1"/>
    <n v="6101.57"/>
    <n v="1303.1943710165001"/>
    <d v="2020-09-01T00:00:00"/>
    <s v="Tampa Electric"/>
    <s v="TEC Electric"/>
    <s v="Big Bend Station"/>
    <x v="2"/>
    <n v="139500"/>
    <s v="Amortizable Equipment: AMT"/>
    <n v="300624957"/>
    <s v="BB AMP CHEROKEE CAI MODEL 300HFID ANALYZER"/>
    <d v="2019-01-18T00:00:00"/>
    <d v="2019-01-01T00:00:00"/>
    <s v="A2691135"/>
    <x v="0"/>
    <n v="4798.38"/>
    <x v="19"/>
    <x v="19"/>
    <s v="Amortizable Equipment"/>
    <n v="0.14299999999999999"/>
    <n v="872.52"/>
  </r>
  <r>
    <n v="1"/>
    <n v="68893.75"/>
    <n v="14714.564808437499"/>
    <d v="2020-09-01T00:00:00"/>
    <s v="Tampa Electric"/>
    <s v="TEC Electric"/>
    <s v="Big Bend Station"/>
    <x v="2"/>
    <n v="139500"/>
    <s v="Amortizable Equipment: AMT"/>
    <n v="300602246"/>
    <s v="ES-AIR SERVICES ANALYZERS LAB EQP"/>
    <d v="2019-01-28T00:00:00"/>
    <d v="2019-01-01T00:00:00"/>
    <s v="A2693405"/>
    <x v="0"/>
    <n v="54179.19"/>
    <x v="19"/>
    <x v="19"/>
    <s v="Amortizable Equipment"/>
    <n v="0.14299999999999999"/>
    <n v="9851.81"/>
  </r>
  <r>
    <n v="1"/>
    <n v="2933.38"/>
    <n v="946.65872157339993"/>
    <d v="2020-09-01T00:00:00"/>
    <s v="Tampa Electric"/>
    <s v="TEC Electric"/>
    <s v="Big Bend Station"/>
    <x v="2"/>
    <n v="139500"/>
    <s v="Amortizable Equipment: AMT"/>
    <n v="299178716"/>
    <s v="ECOM PROBE AND HEATED LINE"/>
    <d v="2018-10-12T00:00:00"/>
    <d v="2018-10-01T00:00:00"/>
    <s v="A2686342"/>
    <x v="0"/>
    <n v="1986.72"/>
    <x v="19"/>
    <x v="19"/>
    <s v="Amortizable Equipment"/>
    <n v="0.14299999999999999"/>
    <n v="419.47"/>
  </r>
  <r>
    <n v="1"/>
    <n v="22552.010000000002"/>
    <n v="7277.9718125543004"/>
    <d v="2020-09-01T00:00:00"/>
    <s v="Tampa Electric"/>
    <s v="TEC Electric"/>
    <s v="Big Bend Station"/>
    <x v="2"/>
    <n v="139500"/>
    <s v="Amortizable Equipment: AMT"/>
    <n v="259101537"/>
    <s v="borescope lab tools"/>
    <d v="2018-01-02T00:00:00"/>
    <d v="2018-01-01T00:00:00"/>
    <s v="A2660866"/>
    <x v="0"/>
    <n v="15274.04"/>
    <x v="19"/>
    <x v="19"/>
    <s v="Amortizable Equipment"/>
    <n v="0.14299999999999999"/>
    <n v="3224.94"/>
  </r>
  <r>
    <n v="1"/>
    <n v="4620.3100000000004"/>
    <n v="1491.0638096232999"/>
    <d v="2020-09-01T00:00:00"/>
    <s v="Tampa Electric"/>
    <s v="TEC Electric"/>
    <s v="Big Bend Station"/>
    <x v="2"/>
    <n v="139500"/>
    <s v="Amortizable Equipment: AMT"/>
    <n v="302249785"/>
    <s v="APEX PM10 CYCLONE KIT"/>
    <d v="2018-11-20T00:00:00"/>
    <d v="2018-11-01T00:00:00"/>
    <s v="A2690461"/>
    <x v="0"/>
    <n v="3129.25"/>
    <x v="19"/>
    <x v="19"/>
    <s v="Amortizable Equipment"/>
    <n v="0.14299999999999999"/>
    <n v="660.7"/>
  </r>
  <r>
    <n v="1"/>
    <n v="21483.420000000002"/>
    <n v="6933.1170568506004"/>
    <d v="2020-09-01T00:00:00"/>
    <s v="Tampa Electric"/>
    <s v="TEC Electric"/>
    <s v="Big Bend Station"/>
    <x v="2"/>
    <n v="139500"/>
    <s v="Amortizable Equipment: AMT"/>
    <n v="259101686"/>
    <s v="XC-30B AUTOMATED MERCURY SAMPLER"/>
    <d v="2018-04-24T00:00:00"/>
    <d v="2018-04-01T00:00:00"/>
    <s v="A2674534"/>
    <x v="0"/>
    <n v="14550.3"/>
    <x v="19"/>
    <x v="19"/>
    <s v="Amortizable Equipment"/>
    <n v="0.14299999999999999"/>
    <n v="3072.13"/>
  </r>
  <r>
    <n v="1"/>
    <n v="13534.41"/>
    <n v="2890.7259815145003"/>
    <d v="2020-09-01T00:00:00"/>
    <s v="Tampa Electric"/>
    <s v="TEC Electric"/>
    <s v="Big Bend Station"/>
    <x v="2"/>
    <n v="139500"/>
    <s v="Amortizable Equipment: AMT"/>
    <n v="300601967"/>
    <s v="mercury sampler Big Bend Station"/>
    <d v="2019-01-18T00:00:00"/>
    <d v="2019-01-01T00:00:00"/>
    <s v="A2444431"/>
    <x v="0"/>
    <n v="10643.68"/>
    <x v="19"/>
    <x v="19"/>
    <s v="Amortizable Equipment"/>
    <n v="0.14299999999999999"/>
    <n v="1935.42"/>
  </r>
  <r>
    <n v="1"/>
    <n v="76088.180000000008"/>
    <n v="38294.633919985798"/>
    <d v="2020-09-01T00:00:00"/>
    <s v="Tampa Electric"/>
    <s v="TEC Electric"/>
    <s v="Big Bend Station"/>
    <x v="2"/>
    <n v="139500"/>
    <s v="Amortizable Equipment: AMT"/>
    <n v="122703509"/>
    <s v="THERMOGRAVIMETRIC ANALYZER FOR FGD LAB"/>
    <d v="2017-01-16T00:00:00"/>
    <d v="2017-01-01T00:00:00"/>
    <s v="A2619962"/>
    <x v="0"/>
    <n v="37793.550000000003"/>
    <x v="19"/>
    <x v="19"/>
    <s v="Amortizable Equipment"/>
    <n v="0.14299999999999999"/>
    <n v="10880.61"/>
  </r>
  <r>
    <n v="1"/>
    <n v="6399.1"/>
    <n v="2065.1139045130003"/>
    <d v="2020-09-01T00:00:00"/>
    <s v="Tampa Electric"/>
    <s v="TEC Electric"/>
    <s v="Big Bend Station"/>
    <x v="2"/>
    <n v="139500"/>
    <s v="Amortizable Equipment: AMT"/>
    <n v="207894826"/>
    <s v="UMBILICAL UNIT FOR GAS RATA TESTING"/>
    <d v="2018-01-18T00:00:00"/>
    <d v="2018-01-01T00:00:00"/>
    <s v="A2654171"/>
    <x v="0"/>
    <n v="4333.99"/>
    <x v="19"/>
    <x v="19"/>
    <s v="Amortizable Equipment"/>
    <n v="0.14299999999999999"/>
    <n v="915.07"/>
  </r>
  <r>
    <n v="1"/>
    <n v="7006.14"/>
    <n v="1496.395552383"/>
    <d v="2020-09-01T00:00:00"/>
    <s v="Tampa Electric"/>
    <s v="TEC Electric"/>
    <s v="Big Bend Station"/>
    <x v="2"/>
    <n v="139500"/>
    <s v="Amortizable Equipment: AMT"/>
    <n v="300602205"/>
    <s v="CLAYBORN LAB HEATED SAMPLE LINE"/>
    <d v="2019-01-28T00:00:00"/>
    <d v="2019-01-01T00:00:00"/>
    <s v="A2691142"/>
    <x v="0"/>
    <n v="5509.74"/>
    <x v="19"/>
    <x v="19"/>
    <s v="Amortizable Equipment"/>
    <n v="0.14299999999999999"/>
    <n v="1001.88"/>
  </r>
  <r>
    <n v="1"/>
    <n v="2492.31"/>
    <n v="532.31616826950005"/>
    <d v="2020-09-01T00:00:00"/>
    <s v="Tampa Electric"/>
    <s v="TEC Electric"/>
    <s v="Big Bend Station"/>
    <x v="2"/>
    <n v="139500"/>
    <s v="Amortizable Equipment: AMT"/>
    <n v="300624954"/>
    <s v="BB SIERRA INSTRUMENTS MASS FLOW INSTRUMENT"/>
    <d v="2019-01-18T00:00:00"/>
    <d v="2019-01-01T00:00:00"/>
    <s v="A2690046"/>
    <x v="0"/>
    <n v="1959.99"/>
    <x v="19"/>
    <x v="19"/>
    <s v="Amortizable Equipment"/>
    <n v="0.14299999999999999"/>
    <n v="356.4"/>
  </r>
  <r>
    <n v="1"/>
    <n v="52340.05"/>
    <n v="36460.085110806001"/>
    <d v="2020-09-01T00:00:00"/>
    <s v="Tampa Electric"/>
    <s v="TEC Electric"/>
    <s v="Big Bend Station"/>
    <x v="2"/>
    <n v="139700"/>
    <s v="Telephone EQUIP: K90"/>
    <n v="88743327"/>
    <s v="BB admin cell phone repeaters installed."/>
    <d v="2015-10-14T00:00:00"/>
    <d v="2015-11-01T00:00:00"/>
    <s v="A2569673"/>
    <x v="0"/>
    <n v="15879.96"/>
    <x v="20"/>
    <x v="20"/>
    <s v="Telephone EQUIP"/>
    <n v="0.14299999999999999"/>
    <n v="7484.63"/>
  </r>
  <r>
    <n v="1"/>
    <n v="8501.44"/>
    <n v="8514.5549164447984"/>
    <d v="2020-09-01T00:00:00"/>
    <s v="Tampa Electric"/>
    <s v="TEC Electric"/>
    <s v="Big Bend Station"/>
    <x v="2"/>
    <n v="139725"/>
    <s v="Fiber Cable: T04"/>
    <n v="192440"/>
    <s v="FIBER OPTIC SONET EQP ;"/>
    <d v="2007-07-15T00:00:00"/>
    <d v="2007-07-15T00:00:00"/>
    <s v="A9819-2007"/>
    <x v="0"/>
    <n v="-13.11"/>
    <x v="21"/>
    <x v="21"/>
    <s v="Fiber Cable"/>
    <n v="5.2999999999999999E-2"/>
    <n v="450.58"/>
  </r>
  <r>
    <n v="1"/>
    <n v="115078.34"/>
    <n v="118581.9760130044"/>
    <d v="2020-09-01T00:00:00"/>
    <s v="Tampa Electric"/>
    <s v="TEC Electric"/>
    <s v="Big Bend Station"/>
    <x v="2"/>
    <n v="139725"/>
    <s v="Fiber Cable: T04"/>
    <n v="111930"/>
    <s v="CISCO 15454 OPTICAL NETWORK ; FIBER OPTIC SONET EQP ; SYSTEM. OC-48 OPTICS 6/5 SVP"/>
    <d v="2004-11-15T00:00:00"/>
    <d v="2004-11-15T00:00:00"/>
    <s v="J2760"/>
    <x v="0"/>
    <n v="-3503.64"/>
    <x v="21"/>
    <x v="21"/>
    <s v="Fiber Cable"/>
    <n v="5.2999999999999999E-2"/>
    <n v="6099.15"/>
  </r>
  <r>
    <n v="1"/>
    <n v="15513.95"/>
    <n v="16171.590839545501"/>
    <d v="2020-09-01T00:00:00"/>
    <s v="Tampa Electric"/>
    <s v="TEC Electric"/>
    <s v="Big Bend Station"/>
    <x v="2"/>
    <n v="139725"/>
    <s v="Fiber Cable: T04"/>
    <n v="104916"/>
    <s v="FIBER OPTIC SONET EQP ;"/>
    <d v="2000-10-15T00:00:00"/>
    <d v="2000-10-15T00:00:00"/>
    <s v="A9706"/>
    <x v="0"/>
    <n v="-657.64"/>
    <x v="21"/>
    <x v="21"/>
    <s v="Fiber Cable"/>
    <n v="5.2999999999999999E-2"/>
    <n v="822.24"/>
  </r>
  <r>
    <n v="1"/>
    <n v="13966.050000000001"/>
    <n v="14499.519731140501"/>
    <d v="2020-09-01T00:00:00"/>
    <s v="Tampa Electric"/>
    <s v="TEC Electric"/>
    <s v="Big Bend Station"/>
    <x v="2"/>
    <n v="139725"/>
    <s v="Fiber Cable: T04"/>
    <n v="106028"/>
    <s v="FIBER OPTIC SONET EQP ;"/>
    <d v="2002-01-15T00:00:00"/>
    <d v="2002-01-15T00:00:00"/>
    <s v="A9781"/>
    <x v="0"/>
    <n v="-533.47"/>
    <x v="21"/>
    <x v="21"/>
    <s v="Fiber Cable"/>
    <n v="5.2999999999999999E-2"/>
    <n v="740.2"/>
  </r>
  <r>
    <n v="1"/>
    <n v="10228.39"/>
    <n v="10661.974418333099"/>
    <d v="2020-09-01T00:00:00"/>
    <s v="Tampa Electric"/>
    <s v="TEC Electric"/>
    <s v="Big Bend Station"/>
    <x v="2"/>
    <n v="139725"/>
    <s v="Fiber Cable: T04"/>
    <n v="104919"/>
    <s v="FIBER OPTIC SONET EQP ;"/>
    <d v="2000-10-15T00:00:00"/>
    <d v="2000-10-15T00:00:00"/>
    <s v="A9896"/>
    <x v="0"/>
    <n v="-433.58"/>
    <x v="21"/>
    <x v="21"/>
    <s v="Fiber Cable"/>
    <n v="5.2999999999999999E-2"/>
    <n v="542.1"/>
  </r>
  <r>
    <n v="1200"/>
    <n v="10818.27"/>
    <n v="11331.643430061"/>
    <d v="2020-09-01T00:00:00"/>
    <s v="Tampa Electric"/>
    <s v="TEC Electric"/>
    <s v="Big Bend Station"/>
    <x v="2"/>
    <n v="139725"/>
    <s v="Fiber Optic Cable: N56"/>
    <n v="98893"/>
    <s v="1200 FT OF FIBER OPTIC CABLE ; FIBER OPTIC CABLE ; 18 COUNT USED FOR BIG BEND STATION LAN/WORKSTATION INSTALLATION 3/26/96  KDA"/>
    <d v="1995-02-15T00:00:00"/>
    <d v="1995-02-15T00:00:00"/>
    <s v="B2061"/>
    <x v="0"/>
    <n v="-513.37"/>
    <x v="21"/>
    <x v="21"/>
    <s v="Fiber Optic Cable"/>
    <n v="5.2999999999999999E-2"/>
    <n v="573.37"/>
  </r>
  <r>
    <n v="12750"/>
    <n v="44807.97"/>
    <n v="47014.814947824896"/>
    <d v="2020-09-01T00:00:00"/>
    <s v="Tampa Electric"/>
    <s v="TEC Electric"/>
    <s v="Big Bend Station"/>
    <x v="2"/>
    <n v="139725"/>
    <s v="Fiber Optic Cable: N56"/>
    <n v="96192"/>
    <s v="FIBER OPTIC CABLE ; COMMERCIAL COMMUNICATIONS FIBER OPTIC CABLE-INDOOR 12750 FT PO 72067 01/06/93 RJB"/>
    <d v="1992-01-15T00:00:00"/>
    <d v="1992-01-15T00:00:00"/>
    <s v="A9773"/>
    <x v="0"/>
    <n v="-2206.84"/>
    <x v="21"/>
    <x v="21"/>
    <s v="Fiber Optic Cable"/>
    <n v="5.2999999999999999E-2"/>
    <n v="2374.8200000000002"/>
  </r>
  <r>
    <n v="1"/>
    <n v="7446.28"/>
    <n v="7314.3045905524004"/>
    <d v="2020-09-01T00:00:00"/>
    <s v="Tampa Electric"/>
    <s v="TEC Electric"/>
    <s v="Big Bend Station"/>
    <x v="2"/>
    <n v="139725"/>
    <s v="Fiber Optic Sonet EQP: T04N13"/>
    <n v="27859983"/>
    <s v="Multi-layer ethernat cards to provide resilient packet ring for ed ethernet network in CISCO 15454 units"/>
    <d v="2008-11-24T00:00:00"/>
    <d v="2008-11-24T00:00:00"/>
    <s v="A9747-2008"/>
    <x v="0"/>
    <n v="131.97999999999999"/>
    <x v="21"/>
    <x v="21"/>
    <s v="Fiber Optic Sonet EQP"/>
    <n v="5.2999999999999999E-2"/>
    <n v="394.65"/>
  </r>
  <r>
    <n v="58"/>
    <n v="114653.24"/>
    <n v="120094.029246932"/>
    <d v="2020-09-01T00:00:00"/>
    <s v="Tampa Electric"/>
    <s v="TEC Electric"/>
    <s v="Big Bend Station"/>
    <x v="2"/>
    <n v="139725"/>
    <s v="Fiber Optic-Carrier EQUIP: N93"/>
    <n v="98927"/>
    <s v="OPTICAL DATA SYSTEMS (ODS) ; FIBER OPTIC-CARRIER EQUIP ; 58-ODS 836 FIBER TRANSCEIVER TOKEN FIBER ST-DB9 PO 10283 V 294286 (30) PO 12543 V 278347 (1) PO 20230 V 362213 (22) PO 23517 V 377435 (5) 3/25/96 KDA"/>
    <d v="1995-02-15T00:00:00"/>
    <d v="1995-02-15T00:00:00"/>
    <s v="B2061"/>
    <x v="0"/>
    <n v="-5440.79"/>
    <x v="21"/>
    <x v="21"/>
    <s v="Fiber Optic-Carrier EQUIP"/>
    <n v="5.2999999999999999E-2"/>
    <n v="6076.62"/>
  </r>
  <r>
    <n v="2"/>
    <n v="3008.6"/>
    <n v="3153.3685368639999"/>
    <d v="2020-09-01T00:00:00"/>
    <s v="Tampa Electric"/>
    <s v="TEC Electric"/>
    <s v="Big Bend Station"/>
    <x v="2"/>
    <n v="139725"/>
    <s v="Fiber Optic-End EQUIP: N92"/>
    <n v="124501"/>
    <s v="WALKER AND ASSOC $2826.60 ; FIBER OPTIC-END EQUIP ; VO 251895 PO 07718 2-VAR DSX-WW1 9/28/94 SP"/>
    <d v="1994-10-15T00:00:00"/>
    <d v="1994-10-15T00:00:00"/>
    <s v="J8461-2007"/>
    <x v="0"/>
    <n v="-144.77000000000001"/>
    <x v="21"/>
    <x v="21"/>
    <s v="Fiber Optic-End EQUIP"/>
    <n v="5.2999999999999999E-2"/>
    <n v="159.46"/>
  </r>
  <r>
    <n v="10"/>
    <n v="13249.99"/>
    <n v="13887.556198817601"/>
    <d v="2020-09-01T00:00:00"/>
    <s v="Tampa Electric"/>
    <s v="TEC Electric"/>
    <s v="Big Bend Station"/>
    <x v="2"/>
    <n v="139725"/>
    <s v="Fiber Optic-End EQUIP: N92"/>
    <n v="117828"/>
    <s v="2-FOXZR STANDBY LTU    $4,350.16 ; FIBER OPTIC-END EQUIP ; 2-FOX2R MAI UNITS      $4,350.76 2-FOX2R MPU UNITS      $529.03 2-FOX2R T1 UNITS       $922.80 1-19IN CHASSIS $185.90 &amp; 1-TELECT MODULE $90.29. MATL COST ONLY STORES IS 11-8426-93 11/30/93  FSK"/>
    <d v="1994-06-15T00:00:00"/>
    <d v="1994-06-15T00:00:00"/>
    <s v="J4264"/>
    <x v="0"/>
    <n v="-637.57000000000005"/>
    <x v="21"/>
    <x v="21"/>
    <s v="Fiber Optic-End EQUIP"/>
    <n v="5.2999999999999999E-2"/>
    <n v="702.25"/>
  </r>
  <r>
    <n v="4"/>
    <n v="8903.9600000000009"/>
    <n v="9326.491189028"/>
    <d v="2020-09-01T00:00:00"/>
    <s v="Tampa Electric"/>
    <s v="TEC Electric"/>
    <s v="Big Bend Station"/>
    <x v="2"/>
    <n v="139725"/>
    <s v="Fiber Optic-End EQUIP: N92"/>
    <n v="98926"/>
    <s v="4-FDC-CMH-024 135169 FIBER ; FIBER OPTIC-END EQUIP ; DISTRIBUTION CENTER (FDC) 24-F CAPACITY-TERMINATION ONLY &amp; CONNECT OR PANELS 16-FDC CONNECTOR PANEL-PRELOADED 9-WIC/WL.MNTD.INTERCONNCT CTR 18-WIC CONNECTOR PANEL-PRELOADED 11-2 FIBER JUMPERS PO 12152"/>
    <d v="1995-02-15T00:00:00"/>
    <d v="1995-02-15T00:00:00"/>
    <s v="B2061"/>
    <x v="0"/>
    <n v="-422.53"/>
    <x v="21"/>
    <x v="21"/>
    <s v="Fiber Optic-End EQUIP"/>
    <n v="5.2999999999999999E-2"/>
    <n v="471.91"/>
  </r>
  <r>
    <n v="1"/>
    <n v="5134.93"/>
    <n v="5391.6765000000005"/>
    <d v="2020-09-01T00:00:00"/>
    <s v="Tampa Electric"/>
    <s v="TEC Electric"/>
    <s v="Big Bend Station"/>
    <x v="2"/>
    <n v="139725"/>
    <s v="Fiber Optic-End EQUIP: N92"/>
    <n v="96623"/>
    <s v="F/O TERMINATION EQUIPMENT ; FIBER OPTIC-END EQUIP ; $3,134.55  MATL COST ONLY 5/5/93  FSK"/>
    <d v="1989-09-15T00:00:00"/>
    <d v="1989-09-15T00:00:00"/>
    <s v="E3366"/>
    <x v="0"/>
    <n v="-256.75"/>
    <x v="21"/>
    <x v="21"/>
    <s v="Fiber Optic-End EQUIP"/>
    <n v="5.2999999999999999E-2"/>
    <n v="272.14999999999998"/>
  </r>
  <r>
    <n v="1"/>
    <n v="9347.25"/>
    <n v="9814.6125000000011"/>
    <d v="2020-09-01T00:00:00"/>
    <s v="Tampa Electric"/>
    <s v="TEC Electric"/>
    <s v="Big Bend Station"/>
    <x v="2"/>
    <n v="139725"/>
    <s v="Fiber Optic-End EQUIP: N92"/>
    <n v="96624"/>
    <s v="F/O CARRIER EQUIPMENT ; FIBER OPTIC-END EQUIP ; TELCOMS SYSTEM FOX-2  $7,010.10 5/5/93  FSK  MATERIAL COST ONLY"/>
    <d v="1989-09-15T00:00:00"/>
    <d v="1989-09-15T00:00:00"/>
    <s v="E3366"/>
    <x v="0"/>
    <n v="-467.36"/>
    <x v="21"/>
    <x v="21"/>
    <s v="Fiber Optic-End EQUIP"/>
    <n v="5.2999999999999999E-2"/>
    <n v="495.4"/>
  </r>
  <r>
    <n v="1"/>
    <n v="5967.91"/>
    <n v="6251.1129915130005"/>
    <d v="2020-09-01T00:00:00"/>
    <s v="Tampa Electric"/>
    <s v="TEC Electric"/>
    <s v="Big Bend Station"/>
    <x v="2"/>
    <n v="139725"/>
    <s v="Fiber Optic-End EQUIP: N92"/>
    <n v="98698"/>
    <s v="FIBER OPTIC-TERMINATION EQUIP ;"/>
    <d v="1995-04-15T00:00:00"/>
    <d v="1995-04-15T00:00:00"/>
    <s v="A9728-2008"/>
    <x v="0"/>
    <n v="-283.2"/>
    <x v="21"/>
    <x v="21"/>
    <s v="Fiber Optic-End EQUIP"/>
    <n v="5.2999999999999999E-2"/>
    <n v="316.3"/>
  </r>
  <r>
    <n v="1"/>
    <n v="8004.1"/>
    <n v="8404.3050000000003"/>
    <d v="2020-09-01T00:00:00"/>
    <s v="Tampa Electric"/>
    <s v="TEC Electric"/>
    <s v="Big Bend Station"/>
    <x v="2"/>
    <n v="139725"/>
    <s v="Fiber Optic-End EQUIP: N92"/>
    <n v="96625"/>
    <s v="F/O TERMINATION EQUIPMENT ; FIBER OPTIC-END EQUIP ; $2929.23  MATL COST ONLY 5/5/93  FSK"/>
    <d v="1989-09-15T00:00:00"/>
    <d v="1989-09-15T00:00:00"/>
    <s v="E3367"/>
    <x v="0"/>
    <n v="-400.21"/>
    <x v="21"/>
    <x v="21"/>
    <s v="Fiber Optic-End EQUIP"/>
    <n v="5.2999999999999999E-2"/>
    <n v="424.22"/>
  </r>
  <r>
    <n v="4"/>
    <n v="19121.77"/>
    <n v="20029.180210111001"/>
    <d v="2020-09-01T00:00:00"/>
    <s v="Tampa Electric"/>
    <s v="TEC Electric"/>
    <s v="Big Bend Station"/>
    <x v="2"/>
    <n v="139725"/>
    <s v="Fiber Optic-Lan EQUIP: N94"/>
    <n v="117800"/>
    <s v="OPTICAL DATA SYSTEMS ; FIBER OPTIC LAN EQPT ; 4- 294-ATRF, ST PORT CARD W/FIBER CONNECTORS  $2496 EA PO 24409 V 377433 (1) PO 24409 V 377403 (1) PO 20230 V 345387 (2) 3/25/96 KDA"/>
    <d v="1995-02-15T00:00:00"/>
    <d v="1995-02-15T00:00:00"/>
    <s v="B2061"/>
    <x v="0"/>
    <n v="-907.41"/>
    <x v="21"/>
    <x v="21"/>
    <s v="Fiber Optic-Lan EQUIP"/>
    <n v="5.2999999999999999E-2"/>
    <n v="1013.45"/>
  </r>
  <r>
    <n v="1"/>
    <n v="19080.260000000002"/>
    <n v="19985.700382118001"/>
    <d v="2020-09-01T00:00:00"/>
    <s v="Tampa Electric"/>
    <s v="TEC Electric"/>
    <s v="Big Bend Station"/>
    <x v="2"/>
    <n v="139725"/>
    <s v="Fiber Optic-Lan EQUIP: N94"/>
    <n v="127279"/>
    <s v="COMMERCIAL COMMUNICATIONS ; FIBER OPTIC LAN EQPT ; 1-6 FIBER CABLE #PNFB-06M6 (1.9 KM)&amp; FANOUT KITS PO 12224  VO 290454 12/27/94 SP"/>
    <d v="1995-02-15T00:00:00"/>
    <d v="1995-02-15T00:00:00"/>
    <s v="B2061"/>
    <x v="0"/>
    <n v="-905.44"/>
    <x v="21"/>
    <x v="21"/>
    <s v="Fiber Optic-Lan EQUIP"/>
    <n v="5.2999999999999999E-2"/>
    <n v="1011.25"/>
  </r>
  <r>
    <n v="1"/>
    <n v="12710.51"/>
    <n v="13313.678354693"/>
    <d v="2020-09-01T00:00:00"/>
    <s v="Tampa Electric"/>
    <s v="TEC Electric"/>
    <s v="Big Bend Station"/>
    <x v="2"/>
    <n v="139725"/>
    <s v="Fiber Optic-Lan EQUIP: N94"/>
    <n v="98928"/>
    <s v="SIECOR CABLE F/O 12 FIBERCT ; FIBER OPTIC LAN EQPT ; BUNDLE 5,500 FT PO 10606  VO 269894 10/26/94 SP"/>
    <d v="1995-02-15T00:00:00"/>
    <d v="1995-02-15T00:00:00"/>
    <s v="B2061"/>
    <x v="0"/>
    <n v="-603.16999999999996"/>
    <x v="21"/>
    <x v="21"/>
    <s v="Fiber Optic-Lan EQUIP"/>
    <n v="5.2999999999999999E-2"/>
    <n v="673.66"/>
  </r>
  <r>
    <n v="1"/>
    <n v="17184.330000000002"/>
    <n v="5456.5839530982003"/>
    <d v="2020-09-01T00:00:00"/>
    <s v="Tampa Electric"/>
    <s v="TEC Electric"/>
    <s v="Big Bend Station"/>
    <x v="2"/>
    <n v="139800"/>
    <s v="Amortizable Equipment: AMT"/>
    <n v="267551921"/>
    <s v="VIDEO CONFERENCE EQP AT BIG BEND STATION"/>
    <d v="2018-05-15T00:00:00"/>
    <d v="2018-05-01T00:00:00"/>
    <s v="A2672958"/>
    <x v="0"/>
    <n v="11727.75"/>
    <x v="22"/>
    <x v="22"/>
    <s v="Amortizable Equipment"/>
    <n v="0.14299999999999999"/>
    <n v="2457.36"/>
  </r>
  <r>
    <n v="1"/>
    <n v="25898.31"/>
    <n v="4630.6716964848001"/>
    <d v="2020-09-01T00:00:00"/>
    <s v="Tampa Electric"/>
    <s v="TEC Electric"/>
    <s v="Big Bend Station"/>
    <x v="2"/>
    <n v="139800"/>
    <s v="Amortizable Equipment: AMT"/>
    <n v="313625574"/>
    <s v="SECURITY UPGRADES FOR BIG BEND WAREHOUSE 21"/>
    <d v="2019-10-01T00:00:00"/>
    <d v="2019-09-01T00:00:00"/>
    <s v="A2712300"/>
    <x v="0"/>
    <n v="21267.64"/>
    <x v="22"/>
    <x v="22"/>
    <s v="Amortizable Equipment"/>
    <n v="0.14299999999999999"/>
    <n v="3703.46"/>
  </r>
  <r>
    <n v="1"/>
    <n v="119783.99"/>
    <n v="1516.7228489785"/>
    <d v="2020-09-01T00:00:00"/>
    <s v="Tampa Electric"/>
    <s v="TEC Electric"/>
    <s v="Big Bend Station"/>
    <x v="2"/>
    <n v="131100"/>
    <s v="Fire Detection &amp; Actuation: 134"/>
    <n v="353236038"/>
    <s v="BBC computer room 1&amp;2 Stat-X fire protection system replaced"/>
    <d v="2020-09-15T00:00:00"/>
    <d v="2020-09-01T00:00:00"/>
    <s v="A2692887"/>
    <x v="0"/>
    <n v="118267.27"/>
    <x v="4"/>
    <x v="4"/>
    <s v="Fire Detection &amp; Actuation"/>
    <n v="2.8999999999999998E-2"/>
    <n v="3473.74"/>
  </r>
  <r>
    <n v="1"/>
    <n v="15924.550000000001"/>
    <n v="201.63904078249999"/>
    <d v="2020-09-01T00:00:00"/>
    <s v="Tampa Electric"/>
    <s v="TEC Electric"/>
    <s v="Big Bend Station"/>
    <x v="2"/>
    <n v="131100"/>
    <s v="Non-unitized: "/>
    <n v="356618316"/>
    <s v="FAN NEEDED TO BE REPLACED WO 2733724"/>
    <d v="2020-09-08T00:00:00"/>
    <d v="2020-09-01T00:00:00"/>
    <s v="A2754199"/>
    <x v="0"/>
    <n v="15722.91"/>
    <x v="4"/>
    <x v="4"/>
    <s v="Non-unitized"/>
    <n v="2.8999999999999998E-2"/>
    <n v="461.81"/>
  </r>
  <r>
    <n v="2"/>
    <n v="1148.3800000000001"/>
    <n v="14.540959817000001"/>
    <d v="2020-09-01T00:00:00"/>
    <s v="Tampa Electric"/>
    <s v="TEC Electric"/>
    <s v="Big Bend Station"/>
    <x v="2"/>
    <n v="131100"/>
    <s v="Non-unitized: "/>
    <n v="349865496"/>
    <s v="BBC Seawall Replacement. Seawall is original equipment built with the plant in the 1960s. Several areas of visible deterioration on the Discharge Canal portion of the Seawall that require further investigation for replacing including dock and intake cana"/>
    <d v="2020-04-02T00:00:00"/>
    <d v="2020-08-01T00:00:00"/>
    <s v="A2594711"/>
    <x v="0"/>
    <n v="1133.8399999999999"/>
    <x v="4"/>
    <x v="4"/>
    <s v="Non-unitized"/>
    <n v="2.8999999999999998E-2"/>
    <n v="33.299999999999997"/>
  </r>
  <r>
    <n v="2"/>
    <n v="39132.28"/>
    <n v="495.49879920199999"/>
    <d v="2020-09-01T00:00:00"/>
    <s v="Tampa Electric"/>
    <s v="TEC Electric"/>
    <s v="Big Bend Station"/>
    <x v="2"/>
    <n v="131100"/>
    <s v="Non-unitized: "/>
    <n v="349865663"/>
    <s v="Install card readers for management team office doors."/>
    <d v="2020-07-31T00:00:00"/>
    <d v="2020-08-01T00:00:00"/>
    <s v="A2742552"/>
    <x v="0"/>
    <n v="38636.78"/>
    <x v="4"/>
    <x v="4"/>
    <s v="Non-unitized"/>
    <n v="2.8999999999999998E-2"/>
    <n v="1134.8399999999999"/>
  </r>
  <r>
    <n v="2"/>
    <n v="-51278.29"/>
    <n v="-649.29339972349999"/>
    <d v="2020-09-01T00:00:00"/>
    <s v="Tampa Electric"/>
    <s v="TEC Electric"/>
    <s v="Big Bend Station"/>
    <x v="2"/>
    <n v="131100"/>
    <s v="Non-unitized: "/>
    <n v="349865523"/>
    <s v="Elevator is in poor condition and needs to be replaced."/>
    <d v="2020-05-28T00:00:00"/>
    <d v="2020-08-01T00:00:00"/>
    <s v="A2660847"/>
    <x v="0"/>
    <n v="-50629"/>
    <x v="4"/>
    <x v="4"/>
    <s v="Non-unitized"/>
    <n v="2.8999999999999998E-2"/>
    <n v="-1487.07"/>
  </r>
  <r>
    <n v="1"/>
    <n v="213.6"/>
    <n v="2.70463524"/>
    <d v="2020-09-01T00:00:00"/>
    <s v="Tampa Electric"/>
    <s v="TEC Electric"/>
    <s v="Big Bend Station"/>
    <x v="2"/>
    <n v="131100"/>
    <s v="Non-unitized: "/>
    <n v="356618195"/>
    <s v="THE EAST YARD TRUCK SCALE IS PRESENTLY HAS AN ATTENDENT. WILL MODIFY TO OPERATE AUTOMATICALLY"/>
    <d v="2020-02-18T00:00:00"/>
    <d v="2020-09-01T00:00:00"/>
    <s v="A2729146"/>
    <x v="0"/>
    <n v="210.9"/>
    <x v="4"/>
    <x v="4"/>
    <s v="Non-unitized"/>
    <n v="2.8999999999999998E-2"/>
    <n v="6.19"/>
  </r>
  <r>
    <n v="2"/>
    <n v="458175.63"/>
    <n v="5801.4885534045006"/>
    <d v="2020-09-01T00:00:00"/>
    <s v="Tampa Electric"/>
    <s v="TEC Electric"/>
    <s v="Big Bend Station"/>
    <x v="2"/>
    <n v="131100"/>
    <s v="Non-unitized: "/>
    <n v="349865613"/>
    <s v="Design and construction of a comprehensive BB infrastructure to support projects: BB CEMS,Public Announcement, BB WIFI, Operation Rounds, Plant Telecom projects, and BB Mod"/>
    <d v="2020-08-21T00:00:00"/>
    <d v="2020-08-01T00:00:00"/>
    <s v="A2728630"/>
    <x v="0"/>
    <n v="452374.14"/>
    <x v="4"/>
    <x v="4"/>
    <s v="Non-unitized"/>
    <n v="2.8999999999999998E-2"/>
    <n v="13287.09"/>
  </r>
  <r>
    <n v="2"/>
    <n v="-15601.79"/>
    <n v="-640.21539618460008"/>
    <d v="2020-09-01T00:00:00"/>
    <s v="Tampa Electric"/>
    <s v="TEC Electric"/>
    <s v="Big Bend Station"/>
    <x v="2"/>
    <n v="131100"/>
    <s v="Non-unitized: "/>
    <n v="349865520"/>
    <s v="Elevator is in poor condition and needs to be replaced."/>
    <d v="2019-03-15T00:00:00"/>
    <d v="2020-08-01T00:00:00"/>
    <s v="A2660843"/>
    <x v="0"/>
    <n v="-14961.57"/>
    <x v="4"/>
    <x v="4"/>
    <s v="Non-unitized"/>
    <n v="2.8999999999999998E-2"/>
    <n v="-452.45"/>
  </r>
  <r>
    <n v="1"/>
    <n v="532910.87"/>
    <n v="21867.858993623802"/>
    <d v="2020-09-01T00:00:00"/>
    <s v="Tampa Electric"/>
    <s v="TEC Electric"/>
    <s v="Big Bend Station"/>
    <x v="2"/>
    <n v="131100"/>
    <s v="Security System: 372"/>
    <n v="351994415"/>
    <s v="Big Bend WiFi Wireless access points hardware and mounting support materials installed"/>
    <d v="2019-10-22T00:00:00"/>
    <d v="2019-10-01T00:00:00"/>
    <s v="A2691512"/>
    <x v="0"/>
    <n v="511043.01"/>
    <x v="4"/>
    <x v="4"/>
    <s v="Security System"/>
    <n v="2.8999999999999998E-2"/>
    <n v="15454.42"/>
  </r>
  <r>
    <n v="2"/>
    <n v="511367.66000000003"/>
    <n v="13040.079877063999"/>
    <d v="2020-09-01T00:00:00"/>
    <s v="Tampa Electric"/>
    <s v="TEC Electric"/>
    <s v="Big Bend Station"/>
    <x v="2"/>
    <n v="131200"/>
    <s v="Decarbonator: 087"/>
    <n v="351994375"/>
    <s v="BBC Decarbonators in the both deimination system replaced."/>
    <d v="2019-04-25T00:00:00"/>
    <d v="2019-04-01T00:00:00"/>
    <s v="A2686286"/>
    <x v="0"/>
    <n v="498327.58"/>
    <x v="3"/>
    <x v="3"/>
    <s v="Decarbonator"/>
    <n v="3.3999999999999996E-2"/>
    <n v="17386.5"/>
  </r>
  <r>
    <n v="1"/>
    <n v="10.17"/>
    <n v="8.0024475600000006E-2"/>
    <d v="2020-09-01T00:00:00"/>
    <s v="Tampa Electric"/>
    <s v="TEC Electric"/>
    <s v="Big Bend Station"/>
    <x v="2"/>
    <n v="131200"/>
    <s v="Non-unitized: "/>
    <n v="349865550"/>
    <s v="BBC Cooling Tower Sulfuric acid injection piping"/>
    <d v="2020-01-23T00:00:00"/>
    <d v="2020-08-01T00:00:00"/>
    <s v="A2701314"/>
    <x v="0"/>
    <n v="10.09"/>
    <x v="3"/>
    <x v="3"/>
    <s v="Non-unitized"/>
    <n v="3.3999999999999996E-2"/>
    <n v="0.35"/>
  </r>
  <r>
    <n v="1"/>
    <n v="27039.09"/>
    <n v="403.11984421020003"/>
    <d v="2020-09-01T00:00:00"/>
    <s v="Tampa Electric"/>
    <s v="TEC Electric"/>
    <s v="Big Bend Station"/>
    <x v="2"/>
    <n v="131500"/>
    <s v="Diesel Generator: 365"/>
    <n v="349580687"/>
    <s v="BB4 #3 emergency diesel generator replaced"/>
    <d v="2020-09-02T00:00:00"/>
    <d v="2020-08-01T00:00:00"/>
    <s v="A2691515"/>
    <x v="0"/>
    <n v="26635.97"/>
    <x v="10"/>
    <x v="10"/>
    <s v="Diesel Generator"/>
    <n v="3.7000000000000005E-2"/>
    <n v="1000.45"/>
  </r>
  <r>
    <n v="1"/>
    <n v="77654.87"/>
    <n v="1157.7393727586"/>
    <d v="2020-09-01T00:00:00"/>
    <s v="Tampa Electric"/>
    <s v="TEC Electric"/>
    <s v="Big Bend Station"/>
    <x v="2"/>
    <n v="131500"/>
    <s v="Monitor: 204"/>
    <n v="351994454"/>
    <s v="BBC Air Programs MKS Instruments Capital Purchase of Test Equipment"/>
    <d v="2020-06-02T00:00:00"/>
    <d v="2020-06-01T00:00:00"/>
    <s v="A2722578"/>
    <x v="0"/>
    <n v="76497.13"/>
    <x v="10"/>
    <x v="10"/>
    <s v="Monitor"/>
    <n v="3.7000000000000005E-2"/>
    <n v="2873.23"/>
  </r>
  <r>
    <n v="1"/>
    <n v="11688.460000000001"/>
    <n v="174.26067867879999"/>
    <d v="2020-09-01T00:00:00"/>
    <s v="Tampa Electric"/>
    <s v="TEC Electric"/>
    <s v="Big Bend Station"/>
    <x v="2"/>
    <n v="131500"/>
    <s v="Monitor: 204"/>
    <n v="351994484"/>
    <s v="BBC Air Programs Apex Instruments Capital Purchase of Test Equipment"/>
    <d v="2020-06-29T00:00:00"/>
    <d v="2020-06-01T00:00:00"/>
    <s v="A2740979"/>
    <x v="0"/>
    <n v="11514.2"/>
    <x v="10"/>
    <x v="10"/>
    <s v="Monitor"/>
    <n v="3.7000000000000005E-2"/>
    <n v="432.47"/>
  </r>
  <r>
    <n v="1"/>
    <n v="28601.32"/>
    <n v="426.41078758960003"/>
    <d v="2020-09-01T00:00:00"/>
    <s v="Tampa Electric"/>
    <s v="TEC Electric"/>
    <s v="Big Bend Station"/>
    <x v="2"/>
    <n v="131500"/>
    <s v="Non-unitized: "/>
    <n v="356618299"/>
    <s v="No longer supported by manufacturer. Cannot purchase the parts needed for repair. Analyzer needs to be replaced"/>
    <d v="2020-09-21T00:00:00"/>
    <d v="2020-09-01T00:00:00"/>
    <s v="A2751729"/>
    <x v="0"/>
    <n v="28174.91"/>
    <x v="10"/>
    <x v="10"/>
    <s v="Non-unitized"/>
    <n v="3.7000000000000005E-2"/>
    <n v="1058.25"/>
  </r>
  <r>
    <n v="1"/>
    <n v="8869.66"/>
    <n v="155.18002349600002"/>
    <d v="2020-09-01T00:00:00"/>
    <s v="Tampa Electric"/>
    <s v="TEC Electric"/>
    <s v="Big Bend Station"/>
    <x v="2"/>
    <n v="131600"/>
    <s v="Non-unitized: "/>
    <n v="356618296"/>
    <s v="Old pump can no longer be rebuilt"/>
    <d v="2020-09-21T00:00:00"/>
    <d v="2020-09-01T00:00:00"/>
    <s v="A2751627"/>
    <x v="0"/>
    <n v="8714.48"/>
    <x v="11"/>
    <x v="11"/>
    <s v="Non-unitized"/>
    <n v="4.2000000000000003E-2"/>
    <n v="372.53"/>
  </r>
  <r>
    <n v="1"/>
    <n v="4104.01"/>
    <n v="40.154454641999997"/>
    <d v="2020-09-01T00:00:00"/>
    <s v="Tampa Electric"/>
    <s v="TEC Electric"/>
    <s v="Big Bend Station"/>
    <x v="2"/>
    <n v="139000"/>
    <s v="Air Conditioner And Air Handlers: L65"/>
    <n v="343497923"/>
    <s v="BIG BEND HVAC SYSTEM / GATE 32"/>
    <d v="2020-03-12T00:00:00"/>
    <d v="2020-03-01T00:00:00"/>
    <s v="A2741826"/>
    <x v="0"/>
    <n v="4063.86"/>
    <x v="16"/>
    <x v="16"/>
    <s v="Air Conditioner And Air Handlers"/>
    <n v="2.3E-2"/>
    <n v="94.39"/>
  </r>
  <r>
    <n v="1"/>
    <n v="32061.3"/>
    <n v="1054.46730183"/>
    <d v="2020-09-01T00:00:00"/>
    <s v="Tampa Electric"/>
    <s v="TEC Electric"/>
    <s v="Big Bend Station"/>
    <x v="2"/>
    <n v="139000"/>
    <s v="Non-unitized: "/>
    <n v="356619245"/>
    <s v="BBC Operational Cameras and wireless access points Install"/>
    <d v="2019-03-15T00:00:00"/>
    <d v="2020-09-01T00:00:00"/>
    <s v="A2686483"/>
    <x v="0"/>
    <n v="31006.83"/>
    <x v="16"/>
    <x v="16"/>
    <s v="Non-unitized"/>
    <n v="2.3E-2"/>
    <n v="737.41"/>
  </r>
  <r>
    <n v="1"/>
    <n v="18875.560000000001"/>
    <n v="1113.7224056596001"/>
    <d v="2020-09-01T00:00:00"/>
    <s v="Tampa Electric"/>
    <s v="TEC Electric"/>
    <s v="Big Bend Station"/>
    <x v="2"/>
    <n v="139700"/>
    <s v="Non-unitized: "/>
    <n v="356618334"/>
    <s v="BB Warehouse 23 Cat 6 cabling"/>
    <d v="2020-09-21T00:00:00"/>
    <d v="2020-09-01T00:00:00"/>
    <s v="A2756057"/>
    <x v="0"/>
    <n v="17761.84"/>
    <x v="20"/>
    <x v="20"/>
    <s v="Non-unitized"/>
    <n v="0.14299999999999999"/>
    <n v="2699.21"/>
  </r>
  <r>
    <n v="1"/>
    <n v="15410.12"/>
    <n v="909.24962850919997"/>
    <d v="2020-09-01T00:00:00"/>
    <s v="Tampa Electric"/>
    <s v="TEC Electric"/>
    <s v="Big Bend Station"/>
    <x v="2"/>
    <n v="139700"/>
    <s v="Non-unitized: "/>
    <n v="356618325"/>
    <s v="BB FGD Cat 6 cabling"/>
    <d v="2020-09-21T00:00:00"/>
    <d v="2020-09-01T00:00:00"/>
    <s v="A2756053"/>
    <x v="0"/>
    <n v="14500.87"/>
    <x v="20"/>
    <x v="20"/>
    <s v="Non-unitized"/>
    <n v="0.14299999999999999"/>
    <n v="2203.65"/>
  </r>
  <r>
    <n v="1"/>
    <n v="9575.1200000000008"/>
    <n v="564.96473115920003"/>
    <d v="2020-09-01T00:00:00"/>
    <s v="Tampa Electric"/>
    <s v="TEC Electric"/>
    <s v="Big Bend Station"/>
    <x v="2"/>
    <n v="139700"/>
    <s v="Non-unitized: "/>
    <n v="356618331"/>
    <s v="BB Turbine shop Cat 6 cabling"/>
    <d v="2020-09-21T00:00:00"/>
    <d v="2020-09-01T00:00:00"/>
    <s v="A2756055"/>
    <x v="0"/>
    <n v="9010.16"/>
    <x v="20"/>
    <x v="20"/>
    <s v="Non-unitized"/>
    <n v="0.14299999999999999"/>
    <n v="1369.24"/>
  </r>
  <r>
    <n v="1"/>
    <n v="9670"/>
    <n v="570.56297470000004"/>
    <d v="2020-09-01T00:00:00"/>
    <s v="Tampa Electric"/>
    <s v="TEC Electric"/>
    <s v="Big Bend Station"/>
    <x v="2"/>
    <n v="139700"/>
    <s v="Non-unitized: "/>
    <n v="356618328"/>
    <s v="BB Tagging Ofice Cat 6 cabling"/>
    <d v="2020-09-16T00:00:00"/>
    <d v="2020-09-01T00:00:00"/>
    <s v="A2756054"/>
    <x v="0"/>
    <n v="9099.44"/>
    <x v="20"/>
    <x v="20"/>
    <s v="Non-unitized"/>
    <n v="0.14299999999999999"/>
    <n v="1382.81"/>
  </r>
  <r>
    <n v="1"/>
    <n v="10149.32"/>
    <n v="322.41415889240005"/>
    <d v="2020-09-01T00:00:00"/>
    <s v="Tampa Electric"/>
    <s v="TEC Electric"/>
    <s v="Big Bend Station"/>
    <x v="2"/>
    <n v="139800"/>
    <s v="Non-unitized: "/>
    <n v="356618236"/>
    <s v="Replace SX Video systems at BB/Bayside/Polk /Skills"/>
    <d v="2020-09-18T00:00:00"/>
    <d v="2020-09-01T00:00:00"/>
    <s v="A2739451"/>
    <x v="0"/>
    <n v="9826.91"/>
    <x v="22"/>
    <x v="22"/>
    <s v="Non-unitized"/>
    <n v="0.14299999999999999"/>
    <n v="1451.35"/>
  </r>
  <r>
    <n v="1030"/>
    <n v="453660.29000000004"/>
    <n v="80312.474654735095"/>
    <d v="2020-09-01T00:00:00"/>
    <s v="Tampa Electric"/>
    <s v="TEC Electric"/>
    <s v="Big Bend Station"/>
    <x v="3"/>
    <n v="134100"/>
    <s v="Architectural Features: 009"/>
    <n v="26924588"/>
    <s v="CONCRETE FLOOD WALL 1030FT"/>
    <d v="2009-08-29T00:00:00"/>
    <d v="2009-08-01T00:00:00"/>
    <s v="H2304-2007"/>
    <x v="3"/>
    <n v="373347.82"/>
    <x v="23"/>
    <x v="23"/>
    <s v="Architectural Features"/>
    <n v="2.6000000000000002E-2"/>
    <n v="11795.17"/>
  </r>
  <r>
    <n v="13500"/>
    <n v="31242.82"/>
    <n v="5530.9848463758008"/>
    <d v="2020-09-01T00:00:00"/>
    <s v="Tampa Electric"/>
    <s v="TEC Electric"/>
    <s v="Big Bend Station"/>
    <x v="3"/>
    <n v="134100"/>
    <s v="Architectural Features: 009"/>
    <n v="26924585"/>
    <s v="3 CONCRETE FLOOD WALL DOORS"/>
    <d v="2009-08-29T00:00:00"/>
    <d v="2009-08-01T00:00:00"/>
    <s v="H2304-2007"/>
    <x v="3"/>
    <n v="25711.84"/>
    <x v="23"/>
    <x v="23"/>
    <s v="Architectural Features"/>
    <n v="2.6000000000000002E-2"/>
    <n v="812.31"/>
  </r>
  <r>
    <n v="1"/>
    <n v="12902.73"/>
    <n v="2284.1985488787"/>
    <d v="2020-09-01T00:00:00"/>
    <s v="Tampa Electric"/>
    <s v="TEC Electric"/>
    <s v="Big Bend Station"/>
    <x v="3"/>
    <n v="134100"/>
    <s v="Architectural Features: 009"/>
    <n v="26924582"/>
    <s v="OFFICE FURNITURE FOR DCS ROOM"/>
    <d v="2009-08-29T00:00:00"/>
    <d v="2009-08-01T00:00:00"/>
    <s v="H2304-2007"/>
    <x v="3"/>
    <n v="10618.53"/>
    <x v="23"/>
    <x v="23"/>
    <s v="Architectural Features"/>
    <n v="2.6000000000000002E-2"/>
    <n v="335.47"/>
  </r>
  <r>
    <n v="1"/>
    <n v="1699170.38"/>
    <n v="300807.85355453222"/>
    <d v="2020-09-01T00:00:00"/>
    <s v="Tampa Electric"/>
    <s v="TEC Electric"/>
    <s v="Big Bend Station"/>
    <x v="3"/>
    <n v="134100"/>
    <s v="Control Panel / Station: 068"/>
    <n v="26924636"/>
    <s v="CONTROL ROOM OR CONTROL HOUSE"/>
    <d v="2009-08-29T00:00:00"/>
    <d v="2009-08-01T00:00:00"/>
    <s v="H2304-2007"/>
    <x v="3"/>
    <n v="1398362.53"/>
    <x v="23"/>
    <x v="23"/>
    <s v="Control Panel / Station"/>
    <n v="2.6000000000000002E-2"/>
    <n v="44178.43"/>
  </r>
  <r>
    <n v="8"/>
    <n v="24669.75"/>
    <n v="4367.3398692524997"/>
    <d v="2020-09-01T00:00:00"/>
    <s v="Tampa Electric"/>
    <s v="TEC Electric"/>
    <s v="Big Bend Station"/>
    <x v="3"/>
    <n v="134100"/>
    <s v="Control Valve: 070"/>
    <n v="26924574"/>
    <s v="8 FIRE PROTECTION CONTROL VALVES"/>
    <d v="2009-08-29T00:00:00"/>
    <d v="2009-08-01T00:00:00"/>
    <s v="H2304-2007"/>
    <x v="3"/>
    <n v="20302.41"/>
    <x v="23"/>
    <x v="23"/>
    <s v="Control Valve"/>
    <n v="2.6000000000000002E-2"/>
    <n v="641.41"/>
  </r>
  <r>
    <n v="1"/>
    <n v="94307.24"/>
    <n v="16695.417230055598"/>
    <d v="2020-09-01T00:00:00"/>
    <s v="Tampa Electric"/>
    <s v="TEC Electric"/>
    <s v="Big Bend Station"/>
    <x v="3"/>
    <n v="134100"/>
    <s v="Foundation: 147"/>
    <n v="26924687"/>
    <s v="GSU FOUNDATION"/>
    <d v="2009-08-29T00:00:00"/>
    <d v="2009-08-01T00:00:00"/>
    <s v="H2304-2007"/>
    <x v="3"/>
    <n v="77611.820000000007"/>
    <x v="23"/>
    <x v="23"/>
    <s v="Foundation"/>
    <n v="2.6000000000000002E-2"/>
    <n v="2451.9899999999998"/>
  </r>
  <r>
    <n v="1"/>
    <n v="195121.77"/>
    <n v="34542.834259776304"/>
    <d v="2020-09-01T00:00:00"/>
    <s v="Tampa Electric"/>
    <s v="TEC Electric"/>
    <s v="Big Bend Station"/>
    <x v="3"/>
    <n v="134100"/>
    <s v="Foundation: 147"/>
    <n v="26924681"/>
    <s v="TURBINE SUB FOUNDATION"/>
    <d v="2009-08-29T00:00:00"/>
    <d v="2009-08-01T00:00:00"/>
    <s v="H2304-2007"/>
    <x v="3"/>
    <n v="160578.94"/>
    <x v="23"/>
    <x v="23"/>
    <s v="Foundation"/>
    <n v="2.6000000000000002E-2"/>
    <n v="5073.17"/>
  </r>
  <r>
    <n v="1"/>
    <n v="2762.52"/>
    <n v="489.05496551880003"/>
    <d v="2020-09-01T00:00:00"/>
    <s v="Tampa Electric"/>
    <s v="TEC Electric"/>
    <s v="Big Bend Station"/>
    <x v="3"/>
    <n v="134100"/>
    <s v="Foundation: 147"/>
    <n v="26924678"/>
    <s v="CEMS FOUNDATION"/>
    <d v="2009-08-29T00:00:00"/>
    <d v="2009-08-01T00:00:00"/>
    <s v="H2304-2007"/>
    <x v="3"/>
    <n v="2273.4699999999998"/>
    <x v="23"/>
    <x v="23"/>
    <s v="Foundation"/>
    <n v="2.6000000000000002E-2"/>
    <n v="71.83"/>
  </r>
  <r>
    <n v="1"/>
    <n v="8129.7"/>
    <n v="1439.2185950430001"/>
    <d v="2020-09-01T00:00:00"/>
    <s v="Tampa Electric"/>
    <s v="TEC Electric"/>
    <s v="Big Bend Station"/>
    <x v="3"/>
    <n v="134100"/>
    <s v="Foundation: 147"/>
    <n v="26924684"/>
    <s v="APE FOUNDATION EL EQUIPMENT AREAS"/>
    <d v="2009-08-29T00:00:00"/>
    <d v="2009-08-01T00:00:00"/>
    <s v="H2304-2007"/>
    <x v="3"/>
    <n v="6690.48"/>
    <x v="23"/>
    <x v="23"/>
    <s v="Foundation"/>
    <n v="2.6000000000000002E-2"/>
    <n v="211.37"/>
  </r>
  <r>
    <n v="2"/>
    <n v="1534.74"/>
    <n v="271.69838328060001"/>
    <d v="2020-09-01T00:00:00"/>
    <s v="Tampa Electric"/>
    <s v="TEC Electric"/>
    <s v="Big Bend Station"/>
    <x v="3"/>
    <n v="134100"/>
    <s v="Hydrant: 170"/>
    <n v="26924696"/>
    <s v="FIRE HYDRANTS QTY 2 101 AND 102"/>
    <d v="2009-08-29T00:00:00"/>
    <d v="2009-08-01T00:00:00"/>
    <s v="H2304-2007"/>
    <x v="3"/>
    <n v="1263.04"/>
    <x v="23"/>
    <x v="23"/>
    <s v="Hydrant"/>
    <n v="2.6000000000000002E-2"/>
    <n v="39.9"/>
  </r>
  <r>
    <n v="1"/>
    <n v="15929.45"/>
    <n v="2820.0254189954999"/>
    <d v="2020-09-01T00:00:00"/>
    <s v="Tampa Electric"/>
    <s v="TEC Electric"/>
    <s v="Big Bend Station"/>
    <x v="3"/>
    <n v="134100"/>
    <s v="Lighting System: 190"/>
    <n v="26924702"/>
    <s v="LIGHTING SYSTEM FOR THE POWER ISLAND"/>
    <d v="2009-08-29T00:00:00"/>
    <d v="2009-08-01T00:00:00"/>
    <s v="H2304-2007"/>
    <x v="3"/>
    <n v="13109.42"/>
    <x v="23"/>
    <x v="23"/>
    <s v="Lighting System"/>
    <n v="2.6000000000000002E-2"/>
    <n v="414.17"/>
  </r>
  <r>
    <n v="1"/>
    <n v="4572.63"/>
    <n v="809.50270295969995"/>
    <d v="2020-09-01T00:00:00"/>
    <s v="Tampa Electric"/>
    <s v="TEC Electric"/>
    <s v="Big Bend Station"/>
    <x v="3"/>
    <n v="134100"/>
    <s v="Lighting System: 190"/>
    <n v="26924705"/>
    <s v="YARD AREA OUTDOOR LIGHTING SYSTEM"/>
    <d v="2009-08-29T00:00:00"/>
    <d v="2009-08-01T00:00:00"/>
    <s v="H2304-2007"/>
    <x v="3"/>
    <n v="3763.13"/>
    <x v="23"/>
    <x v="23"/>
    <s v="Lighting System"/>
    <n v="2.6000000000000002E-2"/>
    <n v="118.89"/>
  </r>
  <r>
    <n v="15"/>
    <n v="18491.189999999999"/>
    <n v="3273.5358614061001"/>
    <d v="2020-09-01T00:00:00"/>
    <s v="Tampa Electric"/>
    <s v="TEC Electric"/>
    <s v="Big Bend Station"/>
    <x v="3"/>
    <n v="134100"/>
    <s v="Piping - Under 6&quot;: 218"/>
    <n v="26924756"/>
    <s v="SERVICE WATER SMALL VALVES AND PIPING"/>
    <d v="2009-08-29T00:00:00"/>
    <d v="2009-08-01T00:00:00"/>
    <s v="H2304-2007"/>
    <x v="3"/>
    <n v="15217.65"/>
    <x v="23"/>
    <x v="23"/>
    <s v="Piping - Under 6&quot;"/>
    <n v="2.6000000000000002E-2"/>
    <n v="480.77"/>
  </r>
  <r>
    <n v="4"/>
    <n v="2798.04"/>
    <n v="495.34314890760004"/>
    <d v="2020-09-01T00:00:00"/>
    <s v="Tampa Electric"/>
    <s v="TEC Electric"/>
    <s v="Big Bend Station"/>
    <x v="3"/>
    <n v="134100"/>
    <s v="Piping - Under 6&quot;: 218"/>
    <n v="26924768"/>
    <s v="FIRE PIPING UNDER 6 INCHES INCLUDING SMALL VALVES"/>
    <d v="2009-08-29T00:00:00"/>
    <d v="2009-08-01T00:00:00"/>
    <s v="H2304-2007"/>
    <x v="3"/>
    <n v="2302.6999999999998"/>
    <x v="23"/>
    <x v="23"/>
    <s v="Piping - Under 6&quot;"/>
    <n v="2.6000000000000002E-2"/>
    <n v="72.75"/>
  </r>
  <r>
    <n v="3"/>
    <n v="214.42000000000002"/>
    <n v="37.9592421798"/>
    <d v="2020-09-01T00:00:00"/>
    <s v="Tampa Electric"/>
    <s v="TEC Electric"/>
    <s v="Big Bend Station"/>
    <x v="3"/>
    <n v="134100"/>
    <s v="Piping - Under 6&quot;: 218"/>
    <n v="26924750"/>
    <s v="SERVICE WATER SMALL VALVES"/>
    <d v="2009-08-29T00:00:00"/>
    <d v="2009-08-01T00:00:00"/>
    <s v="H2304-2007"/>
    <x v="3"/>
    <n v="176.46"/>
    <x v="23"/>
    <x v="23"/>
    <s v="Piping - Under 6&quot;"/>
    <n v="2.6000000000000002E-2"/>
    <n v="5.57"/>
  </r>
  <r>
    <n v="1150"/>
    <n v="43126.38"/>
    <n v="7634.7574981722"/>
    <d v="2020-09-01T00:00:00"/>
    <s v="Tampa Electric"/>
    <s v="TEC Electric"/>
    <s v="Big Bend Station"/>
    <x v="3"/>
    <n v="134100"/>
    <s v="Piping - Under 6&quot;: 218"/>
    <n v="26924747"/>
    <s v="POTABLE WATER UNDER 6 INCHES"/>
    <d v="2009-08-29T00:00:00"/>
    <d v="2009-08-01T00:00:00"/>
    <s v="H2304-2007"/>
    <x v="3"/>
    <n v="35491.620000000003"/>
    <x v="23"/>
    <x v="23"/>
    <s v="Piping - Under 6&quot;"/>
    <n v="2.6000000000000002E-2"/>
    <n v="1121.29"/>
  </r>
  <r>
    <n v="1"/>
    <n v="107396.09"/>
    <n v="19012.565010137103"/>
    <d v="2020-09-01T00:00:00"/>
    <s v="Tampa Electric"/>
    <s v="TEC Electric"/>
    <s v="Big Bend Station"/>
    <x v="3"/>
    <n v="134100"/>
    <s v="Piping - Under 6&quot;: 218"/>
    <n v="26924759"/>
    <s v="PIPING AND VALVES LESS THAN 6 INCH WASTEWATER"/>
    <d v="2009-08-29T00:00:00"/>
    <d v="2009-08-01T00:00:00"/>
    <s v="H2304-2007"/>
    <x v="3"/>
    <n v="88383.52"/>
    <x v="23"/>
    <x v="23"/>
    <s v="Piping - Under 6&quot;"/>
    <n v="2.6000000000000002E-2"/>
    <n v="2792.3"/>
  </r>
  <r>
    <n v="930"/>
    <n v="38604.379999999997"/>
    <n v="6834.2179349921998"/>
    <d v="2020-09-01T00:00:00"/>
    <s v="Tampa Electric"/>
    <s v="TEC Electric"/>
    <s v="Big Bend Station"/>
    <x v="3"/>
    <n v="134100"/>
    <s v="Piping - Under 6&quot;: 218"/>
    <n v="26924741"/>
    <s v="FIRE PIPING UNDER 6 INCHES"/>
    <d v="2009-08-29T00:00:00"/>
    <d v="2009-08-01T00:00:00"/>
    <s v="H2304-2007"/>
    <x v="3"/>
    <n v="31770.16"/>
    <x v="23"/>
    <x v="23"/>
    <s v="Piping - Under 6&quot;"/>
    <n v="2.6000000000000002E-2"/>
    <n v="1003.71"/>
  </r>
  <r>
    <n v="8"/>
    <n v="3511.14"/>
    <n v="621.58480359660007"/>
    <d v="2020-09-01T00:00:00"/>
    <s v="Tampa Electric"/>
    <s v="TEC Electric"/>
    <s v="Big Bend Station"/>
    <x v="3"/>
    <n v="134100"/>
    <s v="Piping - Under 6&quot;: 218"/>
    <n v="26924744"/>
    <s v="POTABLE WATER UNDER 6 INCHES VALVES"/>
    <d v="2009-08-29T00:00:00"/>
    <d v="2009-08-01T00:00:00"/>
    <s v="H2304-2007"/>
    <x v="3"/>
    <n v="2889.56"/>
    <x v="23"/>
    <x v="23"/>
    <s v="Piping - Under 6&quot;"/>
    <n v="2.6000000000000002E-2"/>
    <n v="91.29"/>
  </r>
  <r>
    <n v="329"/>
    <n v="116201.32"/>
    <n v="20571.374160490799"/>
    <d v="2020-09-01T00:00:00"/>
    <s v="Tampa Electric"/>
    <s v="TEC Electric"/>
    <s v="Big Bend Station"/>
    <x v="3"/>
    <n v="134100"/>
    <s v="Piping 6&quot; &amp; larger: 219"/>
    <n v="26924771"/>
    <s v="10 INCH WASTEWATER PIPING"/>
    <d v="2009-08-29T00:00:00"/>
    <d v="2009-08-01T00:00:00"/>
    <s v="H2304-2007"/>
    <x v="3"/>
    <n v="95629.95"/>
    <x v="23"/>
    <x v="23"/>
    <s v="Piping 6&quot; &amp; larger"/>
    <n v="2.6000000000000002E-2"/>
    <n v="3021.23"/>
  </r>
  <r>
    <n v="1"/>
    <n v="14893.82"/>
    <n v="2636.6855720658"/>
    <d v="2020-09-01T00:00:00"/>
    <s v="Tampa Electric"/>
    <s v="TEC Electric"/>
    <s v="Big Bend Station"/>
    <x v="3"/>
    <n v="134100"/>
    <s v="Platform &amp; Ladder: 220"/>
    <n v="26924774"/>
    <s v="WALKWAY FOR THE POWER ISLAND"/>
    <d v="2009-08-29T00:00:00"/>
    <d v="2009-08-01T00:00:00"/>
    <s v="H2304-2007"/>
    <x v="3"/>
    <n v="12257.13"/>
    <x v="23"/>
    <x v="23"/>
    <s v="Platform &amp; Ladder"/>
    <n v="2.6000000000000002E-2"/>
    <n v="387.24"/>
  </r>
  <r>
    <n v="1"/>
    <n v="34226.230000000003"/>
    <n v="6059.1444523437003"/>
    <d v="2020-09-01T00:00:00"/>
    <s v="Tampa Electric"/>
    <s v="TEC Electric"/>
    <s v="Big Bend Station"/>
    <x v="3"/>
    <n v="134100"/>
    <s v="Pump - Complete: 231"/>
    <n v="26924789"/>
    <s v="STORM WATER SUMP PUMP 102A"/>
    <d v="2009-08-29T00:00:00"/>
    <d v="2009-08-01T00:00:00"/>
    <s v="H2304-2007"/>
    <x v="3"/>
    <n v="28167.09"/>
    <x v="23"/>
    <x v="23"/>
    <s v="Pump - Complete"/>
    <n v="2.6000000000000002E-2"/>
    <n v="889.88"/>
  </r>
  <r>
    <n v="1"/>
    <n v="24117.25"/>
    <n v="4269.5295842775004"/>
    <d v="2020-09-01T00:00:00"/>
    <s v="Tampa Electric"/>
    <s v="TEC Electric"/>
    <s v="Big Bend Station"/>
    <x v="3"/>
    <n v="134100"/>
    <s v="Pump - Complete: 231"/>
    <n v="26924792"/>
    <s v="WASTE WATER SUMP PUMP 101 oil water pump"/>
    <d v="2009-08-29T00:00:00"/>
    <d v="2009-08-01T00:00:00"/>
    <s v="H2304-2007"/>
    <x v="3"/>
    <n v="19847.72"/>
    <x v="23"/>
    <x v="23"/>
    <s v="Pump - Complete"/>
    <n v="2.6000000000000002E-2"/>
    <n v="627.04999999999995"/>
  </r>
  <r>
    <n v="1"/>
    <n v="34226.230000000003"/>
    <n v="6059.1444523437003"/>
    <d v="2020-09-01T00:00:00"/>
    <s v="Tampa Electric"/>
    <s v="TEC Electric"/>
    <s v="Big Bend Station"/>
    <x v="3"/>
    <n v="134100"/>
    <s v="Pump - Complete: 231"/>
    <n v="26924777"/>
    <s v="STORM WATER SUMP PUMP 102B"/>
    <d v="2009-08-29T00:00:00"/>
    <d v="2009-08-01T00:00:00"/>
    <s v="H2304-2007"/>
    <x v="3"/>
    <n v="28167.09"/>
    <x v="23"/>
    <x v="23"/>
    <s v="Pump - Complete"/>
    <n v="2.6000000000000002E-2"/>
    <n v="889.88"/>
  </r>
  <r>
    <n v="1"/>
    <n v="22120.45"/>
    <n v="3916.0317072855"/>
    <d v="2020-09-01T00:00:00"/>
    <s v="Tampa Electric"/>
    <s v="TEC Electric"/>
    <s v="Big Bend Station"/>
    <x v="3"/>
    <n v="134100"/>
    <s v="Pump - Complete: 231"/>
    <n v="26924795"/>
    <s v="WASTE WATER SUMP PUMP 103B"/>
    <d v="2009-08-29T00:00:00"/>
    <d v="2009-08-01T00:00:00"/>
    <s v="H2304-2007"/>
    <x v="3"/>
    <n v="18204.419999999998"/>
    <x v="23"/>
    <x v="23"/>
    <s v="Pump - Complete"/>
    <n v="2.6000000000000002E-2"/>
    <n v="575.13"/>
  </r>
  <r>
    <n v="1"/>
    <n v="22120.45"/>
    <n v="3916.0317072855"/>
    <d v="2020-09-01T00:00:00"/>
    <s v="Tampa Electric"/>
    <s v="TEC Electric"/>
    <s v="Big Bend Station"/>
    <x v="3"/>
    <n v="134100"/>
    <s v="Pump - Complete: 231"/>
    <n v="26924783"/>
    <s v="WASTE WATER SUMP PUMP 101A"/>
    <d v="2009-08-29T00:00:00"/>
    <d v="2009-08-01T00:00:00"/>
    <s v="H2304-2007"/>
    <x v="3"/>
    <n v="18204.419999999998"/>
    <x v="23"/>
    <x v="23"/>
    <s v="Pump - Complete"/>
    <n v="2.6000000000000002E-2"/>
    <n v="575.13"/>
  </r>
  <r>
    <n v="1"/>
    <n v="28983.600000000002"/>
    <n v="2810.8999581479998"/>
    <d v="2020-09-01T00:00:00"/>
    <s v="Tampa Electric"/>
    <s v="TEC Electric"/>
    <s v="Big Bend Station"/>
    <x v="3"/>
    <n v="134100"/>
    <s v="Pump - Complete: 231"/>
    <n v="115863432"/>
    <s v="BB CT4 aero power block storm water sump pump 103A replaced."/>
    <d v="2015-12-28T00:00:00"/>
    <d v="2015-12-01T00:00:00"/>
    <s v="A2554621"/>
    <x v="3"/>
    <n v="26172.7"/>
    <x v="23"/>
    <x v="23"/>
    <s v="Pump - Complete"/>
    <n v="2.6000000000000002E-2"/>
    <n v="753.57"/>
  </r>
  <r>
    <n v="1"/>
    <n v="22120.45"/>
    <n v="3916.0317072855"/>
    <d v="2020-09-01T00:00:00"/>
    <s v="Tampa Electric"/>
    <s v="TEC Electric"/>
    <s v="Big Bend Station"/>
    <x v="3"/>
    <n v="134100"/>
    <s v="Pump - Complete: 231"/>
    <n v="26924780"/>
    <s v="WASTE WATER SUMP PUMP 101B"/>
    <d v="2009-08-29T00:00:00"/>
    <d v="2009-08-01T00:00:00"/>
    <s v="H2304-2007"/>
    <x v="3"/>
    <n v="18204.419999999998"/>
    <x v="23"/>
    <x v="23"/>
    <s v="Pump - Complete"/>
    <n v="2.6000000000000002E-2"/>
    <n v="575.13"/>
  </r>
  <r>
    <n v="1"/>
    <n v="4976.37"/>
    <n v="629.9699746599"/>
    <d v="2020-09-01T00:00:00"/>
    <s v="Tampa Electric"/>
    <s v="TEC Electric"/>
    <s v="Big Bend Station"/>
    <x v="3"/>
    <n v="134100"/>
    <s v="Roof: 251"/>
    <n v="41253588"/>
    <s v="install a complete roof enclosure for both A&amp;B air compressors."/>
    <d v="2013-11-05T00:00:00"/>
    <d v="2013-11-01T00:00:00"/>
    <s v="A2426610"/>
    <x v="3"/>
    <n v="4346.3999999999996"/>
    <x v="23"/>
    <x v="23"/>
    <s v="Roof"/>
    <n v="2.6000000000000002E-2"/>
    <n v="129.38999999999999"/>
  </r>
  <r>
    <n v="57500"/>
    <n v="134892.20000000001"/>
    <n v="23880.261579918002"/>
    <d v="2020-09-01T00:00:00"/>
    <s v="Tampa Electric"/>
    <s v="TEC Electric"/>
    <s v="Big Bend Station"/>
    <x v="3"/>
    <n v="134100"/>
    <s v="Structural Support Steel: 299"/>
    <n v="26924843"/>
    <s v="APE STRUCTURAL STEEL"/>
    <d v="2009-08-29T00:00:00"/>
    <d v="2009-08-01T00:00:00"/>
    <s v="H2304-2007"/>
    <x v="3"/>
    <n v="111011.94"/>
    <x v="23"/>
    <x v="23"/>
    <s v="Structural Support Steel"/>
    <n v="2.6000000000000002E-2"/>
    <n v="3507.2"/>
  </r>
  <r>
    <n v="15800"/>
    <n v="37066.020000000004"/>
    <n v="6561.8786951838001"/>
    <d v="2020-09-01T00:00:00"/>
    <s v="Tampa Electric"/>
    <s v="TEC Electric"/>
    <s v="Big Bend Station"/>
    <x v="3"/>
    <n v="134100"/>
    <s v="Structural Support Steel: 299"/>
    <n v="26924840"/>
    <s v="GSU STRUCTURAL STEEL"/>
    <d v="2009-08-29T00:00:00"/>
    <d v="2009-08-01T00:00:00"/>
    <s v="H2304-2007"/>
    <x v="3"/>
    <n v="30504.14"/>
    <x v="23"/>
    <x v="23"/>
    <s v="Structural Support Steel"/>
    <n v="2.6000000000000002E-2"/>
    <n v="963.72"/>
  </r>
  <r>
    <n v="1"/>
    <n v="5419.81"/>
    <n v="959.48083368390007"/>
    <d v="2020-09-01T00:00:00"/>
    <s v="Tampa Electric"/>
    <s v="TEC Electric"/>
    <s v="Big Bend Station"/>
    <x v="3"/>
    <n v="134100"/>
    <s v="Sump Structure: 302"/>
    <n v="26924846"/>
    <s v="WASTE WATER SUMP 103"/>
    <d v="2009-08-29T00:00:00"/>
    <d v="2009-08-01T00:00:00"/>
    <s v="H2304-2007"/>
    <x v="3"/>
    <n v="4460.33"/>
    <x v="23"/>
    <x v="23"/>
    <s v="Sump Structure"/>
    <n v="2.6000000000000002E-2"/>
    <n v="140.91999999999999"/>
  </r>
  <r>
    <n v="1"/>
    <n v="5419.81"/>
    <n v="959.48083368390007"/>
    <d v="2020-09-01T00:00:00"/>
    <s v="Tampa Electric"/>
    <s v="TEC Electric"/>
    <s v="Big Bend Station"/>
    <x v="3"/>
    <n v="134100"/>
    <s v="Sump Structure: 302"/>
    <n v="26924858"/>
    <s v="WASTE WATER SUMP 102"/>
    <d v="2009-08-29T00:00:00"/>
    <d v="2009-08-01T00:00:00"/>
    <s v="H2304-2007"/>
    <x v="3"/>
    <n v="4460.33"/>
    <x v="23"/>
    <x v="23"/>
    <s v="Sump Structure"/>
    <n v="2.6000000000000002E-2"/>
    <n v="140.91999999999999"/>
  </r>
  <r>
    <n v="1"/>
    <n v="7314.1"/>
    <n v="1294.831140879"/>
    <d v="2020-09-01T00:00:00"/>
    <s v="Tampa Electric"/>
    <s v="TEC Electric"/>
    <s v="Big Bend Station"/>
    <x v="3"/>
    <n v="134100"/>
    <s v="Sump Structure: 302"/>
    <n v="26924849"/>
    <s v="WASTE WATER SUMP 101"/>
    <d v="2009-08-29T00:00:00"/>
    <d v="2009-08-01T00:00:00"/>
    <s v="H2304-2007"/>
    <x v="3"/>
    <n v="6019.27"/>
    <x v="23"/>
    <x v="23"/>
    <s v="Sump Structure"/>
    <n v="2.6000000000000002E-2"/>
    <n v="190.17"/>
  </r>
  <r>
    <n v="1"/>
    <n v="4876.08"/>
    <n v="863.22312101520004"/>
    <d v="2020-09-01T00:00:00"/>
    <s v="Tampa Electric"/>
    <s v="TEC Electric"/>
    <s v="Big Bend Station"/>
    <x v="3"/>
    <n v="134100"/>
    <s v="Sump Structure: 302"/>
    <n v="26924852"/>
    <s v="WASTE WATER SUMP FOR OIL-WATER"/>
    <d v="2009-08-29T00:00:00"/>
    <d v="2009-08-01T00:00:00"/>
    <s v="H2304-2007"/>
    <x v="3"/>
    <n v="4012.86"/>
    <x v="23"/>
    <x v="23"/>
    <s v="Sump Structure"/>
    <n v="2.6000000000000002E-2"/>
    <n v="126.78"/>
  </r>
  <r>
    <n v="1"/>
    <n v="5419.81"/>
    <n v="959.48083368390007"/>
    <d v="2020-09-01T00:00:00"/>
    <s v="Tampa Electric"/>
    <s v="TEC Electric"/>
    <s v="Big Bend Station"/>
    <x v="3"/>
    <n v="134100"/>
    <s v="Sump Structure: 302"/>
    <n v="26924855"/>
    <s v="WASTE WATER SUMP 104"/>
    <d v="2009-08-29T00:00:00"/>
    <d v="2009-08-01T00:00:00"/>
    <s v="H2304-2007"/>
    <x v="3"/>
    <n v="4460.33"/>
    <x v="23"/>
    <x v="23"/>
    <s v="Sump Structure"/>
    <n v="2.6000000000000002E-2"/>
    <n v="140.91999999999999"/>
  </r>
  <r>
    <n v="1"/>
    <n v="12668.14"/>
    <n v="2242.6685674266"/>
    <d v="2020-09-01T00:00:00"/>
    <s v="Tampa Electric"/>
    <s v="TEC Electric"/>
    <s v="Big Bend Station"/>
    <x v="3"/>
    <n v="134100"/>
    <s v="Sump Structure: 302"/>
    <n v="26924861"/>
    <s v="STORMWATER SUMP STRUCTURE"/>
    <d v="2009-08-29T00:00:00"/>
    <d v="2009-08-01T00:00:00"/>
    <s v="H2304-2007"/>
    <x v="3"/>
    <n v="10425.469999999999"/>
    <x v="23"/>
    <x v="23"/>
    <s v="Sump Structure"/>
    <n v="2.6000000000000002E-2"/>
    <n v="329.37"/>
  </r>
  <r>
    <n v="18"/>
    <n v="15875.29"/>
    <n v="2810.4373555850998"/>
    <d v="2020-09-01T00:00:00"/>
    <s v="Tampa Electric"/>
    <s v="TEC Electric"/>
    <s v="Big Bend Station"/>
    <x v="3"/>
    <n v="134100"/>
    <s v="Valves - 10&quot; &amp; larger: 338"/>
    <n v="26924876"/>
    <s v="WASTEWATER VALVES LARGER THAN 10 INCH"/>
    <d v="2009-08-29T00:00:00"/>
    <d v="2009-08-01T00:00:00"/>
    <s v="H2304-2007"/>
    <x v="3"/>
    <n v="13064.85"/>
    <x v="23"/>
    <x v="23"/>
    <s v="Valves - 10&quot; &amp; larger"/>
    <n v="2.6000000000000002E-2"/>
    <n v="412.76"/>
  </r>
  <r>
    <n v="8"/>
    <n v="13659.130000000001"/>
    <n v="4295.9981303500999"/>
    <d v="2020-09-01T00:00:00"/>
    <s v="Tampa Electric"/>
    <s v="TEC Electric"/>
    <s v="Big Bend Station"/>
    <x v="3"/>
    <n v="134200"/>
    <s v="Control Valve: 070"/>
    <n v="26924579"/>
    <s v="DEMINERALIZER CONTROL VALVES"/>
    <d v="2009-08-29T00:00:00"/>
    <d v="2009-08-01T00:00:00"/>
    <s v="H2304-2007"/>
    <x v="3"/>
    <n v="9363.1299999999992"/>
    <x v="24"/>
    <x v="24"/>
    <s v="Control Valve"/>
    <n v="3.6000000000000004E-2"/>
    <n v="491.73"/>
  </r>
  <r>
    <n v="2"/>
    <n v="4949.3599999999997"/>
    <n v="986.60552138720004"/>
    <d v="2020-09-01T00:00:00"/>
    <s v="Tampa Electric"/>
    <s v="TEC Electric"/>
    <s v="Big Bend Station"/>
    <x v="3"/>
    <n v="134200"/>
    <s v="Filter / Strainer: 132"/>
    <n v="48951505"/>
    <s v="BB CT4 Aero secondary filter housing for both 4A and 4B installed."/>
    <d v="2014-08-01T00:00:00"/>
    <d v="2014-08-01T00:00:00"/>
    <s v="A2465123"/>
    <x v="3"/>
    <n v="3962.75"/>
    <x v="24"/>
    <x v="24"/>
    <s v="Filter / Strainer"/>
    <n v="3.6000000000000004E-2"/>
    <n v="178.18"/>
  </r>
  <r>
    <n v="2"/>
    <n v="32439.57"/>
    <n v="6466.5045325913998"/>
    <d v="2020-09-01T00:00:00"/>
    <s v="Tampa Electric"/>
    <s v="TEC Electric"/>
    <s v="Big Bend Station"/>
    <x v="3"/>
    <n v="134200"/>
    <s v="Filter / Strainer: 132"/>
    <n v="47856417"/>
    <s v="BBC CT #4 Portable oil filtrations system added"/>
    <d v="2014-02-28T00:00:00"/>
    <d v="2014-02-01T00:00:00"/>
    <s v="A2451529"/>
    <x v="3"/>
    <n v="25973.07"/>
    <x v="24"/>
    <x v="24"/>
    <s v="Filter / Strainer"/>
    <n v="3.6000000000000004E-2"/>
    <n v="1167.82"/>
  </r>
  <r>
    <n v="2"/>
    <n v="8069.97"/>
    <n v="1814.9299584234"/>
    <d v="2020-09-01T00:00:00"/>
    <s v="Tampa Electric"/>
    <s v="TEC Electric"/>
    <s v="Big Bend Station"/>
    <x v="3"/>
    <n v="134200"/>
    <s v="Filter / Strainer: 132"/>
    <n v="41051609"/>
    <s v="BB Aero 4A and 4B engines inlet primary and secondary air filters replaced"/>
    <d v="2013-08-23T00:00:00"/>
    <d v="2013-10-01T00:00:00"/>
    <s v="A2423149"/>
    <x v="3"/>
    <n v="6255.04"/>
    <x v="24"/>
    <x v="24"/>
    <s v="Filter / Strainer"/>
    <n v="3.6000000000000004E-2"/>
    <n v="290.52"/>
  </r>
  <r>
    <n v="1000"/>
    <n v="24705.3"/>
    <n v="7770.1817472809998"/>
    <d v="2020-09-01T00:00:00"/>
    <s v="Tampa Electric"/>
    <s v="TEC Electric"/>
    <s v="Big Bend Station"/>
    <x v="3"/>
    <n v="134200"/>
    <s v="Piping - Under 6&quot;: 218"/>
    <n v="26924738"/>
    <s v="DEMINERALIZER PIPING UNDER 6 INCHES"/>
    <d v="2009-08-29T00:00:00"/>
    <d v="2009-08-01T00:00:00"/>
    <s v="H2304-2007"/>
    <x v="3"/>
    <n v="16935.12"/>
    <x v="24"/>
    <x v="24"/>
    <s v="Piping - Under 6&quot;"/>
    <n v="3.6000000000000004E-2"/>
    <n v="889.39"/>
  </r>
  <r>
    <n v="1"/>
    <n v="268014.93"/>
    <n v="84294.654065516108"/>
    <d v="2020-09-01T00:00:00"/>
    <s v="Tampa Electric"/>
    <s v="TEC Electric"/>
    <s v="Big Bend Station"/>
    <x v="3"/>
    <n v="134200"/>
    <s v="Piping - Under 6&quot;: 218"/>
    <n v="26924732"/>
    <s v="FUEL OIL PIPING AND VALVES UNDER 6 INCHES"/>
    <d v="2009-08-29T00:00:00"/>
    <d v="2009-08-01T00:00:00"/>
    <s v="H2304-2007"/>
    <x v="3"/>
    <n v="183720.28"/>
    <x v="24"/>
    <x v="24"/>
    <s v="Piping - Under 6&quot;"/>
    <n v="3.6000000000000004E-2"/>
    <n v="9648.5400000000009"/>
  </r>
  <r>
    <n v="1"/>
    <n v="376027"/>
    <n v="118266.04541879"/>
    <d v="2020-09-01T00:00:00"/>
    <s v="Tampa Electric"/>
    <s v="TEC Electric"/>
    <s v="Big Bend Station"/>
    <x v="3"/>
    <n v="134200"/>
    <s v="Piping - Under 6&quot;: 218"/>
    <n v="26924762"/>
    <s v="FUEL GAS PIPING AND VALVES UNDER 6 INCHES"/>
    <d v="2009-08-29T00:00:00"/>
    <d v="2009-08-01T00:00:00"/>
    <s v="H2304-2007"/>
    <x v="3"/>
    <n v="257760.95"/>
    <x v="24"/>
    <x v="24"/>
    <s v="Piping - Under 6&quot;"/>
    <n v="3.6000000000000004E-2"/>
    <n v="13536.97"/>
  </r>
  <r>
    <n v="2"/>
    <n v="168820.81"/>
    <n v="53096.638228363707"/>
    <d v="2020-09-01T00:00:00"/>
    <s v="Tampa Electric"/>
    <s v="TEC Electric"/>
    <s v="Big Bend Station"/>
    <x v="3"/>
    <n v="134200"/>
    <s v="Skid: 281"/>
    <n v="26924813"/>
    <s v="FUEL GAS SKID"/>
    <d v="2009-08-29T00:00:00"/>
    <d v="2009-08-01T00:00:00"/>
    <s v="H2304-2007"/>
    <x v="3"/>
    <n v="115724.17"/>
    <x v="24"/>
    <x v="24"/>
    <s v="Skid"/>
    <n v="3.6000000000000004E-2"/>
    <n v="6077.55"/>
  </r>
  <r>
    <n v="2"/>
    <n v="1456495.4"/>
    <n v="458089.315737058"/>
    <d v="2020-09-01T00:00:00"/>
    <s v="Tampa Electric"/>
    <s v="TEC Electric"/>
    <s v="Big Bend Station"/>
    <x v="3"/>
    <n v="134200"/>
    <s v="Stack: 288"/>
    <n v="26924822"/>
    <s v="60 FOOT CIRCULAR STACK QTY 2"/>
    <d v="2009-08-29T00:00:00"/>
    <d v="2009-08-01T00:00:00"/>
    <s v="H2304-2007"/>
    <x v="3"/>
    <n v="998406.08"/>
    <x v="24"/>
    <x v="24"/>
    <s v="Stack"/>
    <n v="3.6000000000000004E-2"/>
    <n v="52433.83"/>
  </r>
  <r>
    <n v="2"/>
    <n v="274059.74"/>
    <n v="132562.44136244181"/>
    <d v="2020-09-01T00:00:00"/>
    <s v="Tampa Electric"/>
    <s v="TEC Electric"/>
    <s v="Big Bend Station"/>
    <x v="3"/>
    <n v="134300"/>
    <s v="Catalyst: 049"/>
    <n v="26924621"/>
    <s v="POWER ISLAND CO2 CATALYST"/>
    <d v="2009-08-29T00:00:00"/>
    <d v="2009-08-01T00:00:00"/>
    <s v="H2304-2007"/>
    <x v="3"/>
    <n v="141497.29999999999"/>
    <x v="25"/>
    <x v="25"/>
    <s v="Catalyst"/>
    <n v="0.04"/>
    <n v="10962.39"/>
  </r>
  <r>
    <n v="1"/>
    <n v="104142.7"/>
    <n v="50373.727137289003"/>
    <d v="2020-09-01T00:00:00"/>
    <s v="Tampa Electric"/>
    <s v="TEC Electric"/>
    <s v="Big Bend Station"/>
    <x v="3"/>
    <n v="134300"/>
    <s v="Control System: 069"/>
    <n v="26924642"/>
    <s v="CONTROL SYSTEM POWER ISLAND"/>
    <d v="2009-08-29T00:00:00"/>
    <d v="2009-08-01T00:00:00"/>
    <s v="H2304-2007"/>
    <x v="3"/>
    <n v="53768.97"/>
    <x v="25"/>
    <x v="25"/>
    <s v="Control System"/>
    <n v="0.04"/>
    <n v="4165.71"/>
  </r>
  <r>
    <n v="1"/>
    <n v="104142.7"/>
    <n v="50373.727137289003"/>
    <d v="2020-09-01T00:00:00"/>
    <s v="Tampa Electric"/>
    <s v="TEC Electric"/>
    <s v="Big Bend Station"/>
    <x v="3"/>
    <n v="134300"/>
    <s v="Control System: 069"/>
    <n v="26924648"/>
    <s v="REMOTE HMI CONTROL SYSTEM"/>
    <d v="2009-08-29T00:00:00"/>
    <d v="2009-08-01T00:00:00"/>
    <s v="H2304-2007"/>
    <x v="3"/>
    <n v="53768.97"/>
    <x v="25"/>
    <x v="25"/>
    <s v="Control System"/>
    <n v="0.04"/>
    <n v="4165.71"/>
  </r>
  <r>
    <n v="2"/>
    <n v="163737.30000000002"/>
    <n v="79199.579734311003"/>
    <d v="2020-09-01T00:00:00"/>
    <s v="Tampa Electric"/>
    <s v="TEC Electric"/>
    <s v="Big Bend Station"/>
    <x v="3"/>
    <n v="134300"/>
    <s v="Cooler: 073"/>
    <n v="26924654"/>
    <s v="WATER INJECTION SYSTEM"/>
    <d v="2009-08-29T00:00:00"/>
    <d v="2009-08-01T00:00:00"/>
    <s v="H2304-2007"/>
    <x v="3"/>
    <n v="84537.72"/>
    <x v="25"/>
    <x v="25"/>
    <s v="Cooler"/>
    <n v="0.04"/>
    <n v="6549.49"/>
  </r>
  <r>
    <n v="1"/>
    <n v="6434.43"/>
    <n v="1972.6018538697001"/>
    <d v="2020-09-01T00:00:00"/>
    <s v="Tampa Electric"/>
    <s v="TEC Electric"/>
    <s v="Big Bend Station"/>
    <x v="3"/>
    <n v="134300"/>
    <s v="Cooler: 073"/>
    <n v="47025723"/>
    <s v="BBCT4 Aero Baldor VFD for B Engine water injection system replaced."/>
    <d v="2014-09-24T00:00:00"/>
    <d v="2014-11-01T00:00:00"/>
    <s v="A2512248"/>
    <x v="3"/>
    <n v="4461.83"/>
    <x v="25"/>
    <x v="25"/>
    <s v="Cooler"/>
    <n v="0.04"/>
    <n v="257.38"/>
  </r>
  <r>
    <n v="1"/>
    <n v="39376.020000000004"/>
    <n v="4897.5775547939993"/>
    <d v="2020-09-01T00:00:00"/>
    <s v="Tampa Electric"/>
    <s v="TEC Electric"/>
    <s v="Big Bend Station"/>
    <x v="3"/>
    <n v="134300"/>
    <s v="Cooler: 073"/>
    <n v="307058762"/>
    <s v="BB CT4B AERO CAB PRE-COOLER INSTALL"/>
    <d v="2018-08-23T00:00:00"/>
    <d v="2018-08-01T00:00:00"/>
    <s v="A2676347"/>
    <x v="3"/>
    <n v="34478.44"/>
    <x v="25"/>
    <x v="25"/>
    <s v="Cooler"/>
    <n v="0.04"/>
    <n v="1575.04"/>
  </r>
  <r>
    <n v="1"/>
    <n v="28519.06"/>
    <n v="3547.1921270819998"/>
    <d v="2020-09-01T00:00:00"/>
    <s v="Tampa Electric"/>
    <s v="TEC Electric"/>
    <s v="Big Bend Station"/>
    <x v="3"/>
    <n v="134300"/>
    <s v="Cooler: 073"/>
    <n v="307058757"/>
    <s v="BB CT4A AERO CAB PRE-COOLER ADD"/>
    <d v="2018-08-23T00:00:00"/>
    <d v="2018-08-01T00:00:00"/>
    <s v="A2676342"/>
    <x v="3"/>
    <n v="24971.87"/>
    <x v="25"/>
    <x v="25"/>
    <s v="Cooler"/>
    <n v="0.04"/>
    <n v="1140.76"/>
  </r>
  <r>
    <n v="1"/>
    <n v="3389.1"/>
    <n v="898.05025896300003"/>
    <d v="2020-09-01T00:00:00"/>
    <s v="Tampa Electric"/>
    <s v="TEC Electric"/>
    <s v="Big Bend Station"/>
    <x v="3"/>
    <n v="134300"/>
    <s v="Ductwork: 106"/>
    <n v="53537053"/>
    <s v="BB Aero 4B CAB fan ductwork replaced with a 304 SS fan duct for cold air buffer system"/>
    <d v="2015-04-01T00:00:00"/>
    <d v="2015-05-01T00:00:00"/>
    <s v="A2530589"/>
    <x v="3"/>
    <n v="2491.0500000000002"/>
    <x v="25"/>
    <x v="25"/>
    <s v="Ductwork"/>
    <n v="0.04"/>
    <n v="135.56"/>
  </r>
  <r>
    <n v="1"/>
    <n v="2512.5100000000002"/>
    <n v="665.76974894429998"/>
    <d v="2020-09-01T00:00:00"/>
    <s v="Tampa Electric"/>
    <s v="TEC Electric"/>
    <s v="Big Bend Station"/>
    <x v="3"/>
    <n v="134300"/>
    <s v="Ductwork: 106"/>
    <n v="53537048"/>
    <s v="BB Aero 4A CAB fan ductwork replaced with a 304 SS fan duct for cold air buffer system"/>
    <d v="2015-04-01T00:00:00"/>
    <d v="2015-05-01T00:00:00"/>
    <s v="A2530581"/>
    <x v="3"/>
    <n v="1846.74"/>
    <x v="25"/>
    <x v="25"/>
    <s v="Ductwork"/>
    <n v="0.04"/>
    <n v="100.5"/>
  </r>
  <r>
    <n v="1"/>
    <n v="343941.43"/>
    <n v="166364.14982547011"/>
    <d v="2020-09-01T00:00:00"/>
    <s v="Tampa Electric"/>
    <s v="TEC Electric"/>
    <s v="Big Bend Station"/>
    <x v="3"/>
    <n v="134300"/>
    <s v="Enclosure: 110"/>
    <n v="26924660"/>
    <s v="ENCLOSURE FOR GENERATOR"/>
    <d v="2009-08-29T00:00:00"/>
    <d v="2009-08-01T00:00:00"/>
    <s v="H2304-2007"/>
    <x v="3"/>
    <n v="177577.28"/>
    <x v="25"/>
    <x v="25"/>
    <s v="Enclosure"/>
    <n v="0.04"/>
    <n v="13757.66"/>
  </r>
  <r>
    <n v="2"/>
    <n v="677207.99"/>
    <n v="327564.87495956931"/>
    <d v="2020-09-01T00:00:00"/>
    <s v="Tampa Electric"/>
    <s v="TEC Electric"/>
    <s v="Big Bend Station"/>
    <x v="3"/>
    <n v="134300"/>
    <s v="Enclosure: 110"/>
    <n v="26924657"/>
    <s v="ENCLOSURE FOR GAS TURBINE"/>
    <d v="2009-08-29T00:00:00"/>
    <d v="2009-08-01T00:00:00"/>
    <s v="H2304-2007"/>
    <x v="3"/>
    <n v="349643.12"/>
    <x v="25"/>
    <x v="25"/>
    <s v="Enclosure"/>
    <n v="0.04"/>
    <n v="27088.32"/>
  </r>
  <r>
    <n v="2"/>
    <n v="274059.74"/>
    <n v="132562.44136244181"/>
    <d v="2020-09-01T00:00:00"/>
    <s v="Tampa Electric"/>
    <s v="TEC Electric"/>
    <s v="Big Bend Station"/>
    <x v="3"/>
    <n v="134300"/>
    <s v="Evaporator: 114"/>
    <n v="26924663"/>
    <s v="POWER ISLAND MEDIA EVAPORATOR"/>
    <d v="2009-08-29T00:00:00"/>
    <d v="2009-08-01T00:00:00"/>
    <s v="H2304-2007"/>
    <x v="3"/>
    <n v="141497.29999999999"/>
    <x v="25"/>
    <x v="25"/>
    <s v="Evaporator"/>
    <n v="0.04"/>
    <n v="10962.39"/>
  </r>
  <r>
    <n v="2"/>
    <n v="416739.18"/>
    <n v="201576.3537985626"/>
    <d v="2020-09-01T00:00:00"/>
    <s v="Tampa Electric"/>
    <s v="TEC Electric"/>
    <s v="Big Bend Station"/>
    <x v="3"/>
    <n v="134300"/>
    <s v="Filter / Strainer: 132"/>
    <n v="26924669"/>
    <s v="POWER ISLAND INLET FILTER QTY 2"/>
    <d v="2009-08-29T00:00:00"/>
    <d v="2009-08-01T00:00:00"/>
    <s v="H2304-2007"/>
    <x v="3"/>
    <n v="215162.83"/>
    <x v="25"/>
    <x v="25"/>
    <s v="Filter / Strainer"/>
    <n v="0.04"/>
    <n v="16669.57"/>
  </r>
  <r>
    <n v="1"/>
    <n v="164435.84"/>
    <n v="79537.462882668813"/>
    <d v="2020-09-01T00:00:00"/>
    <s v="Tampa Electric"/>
    <s v="TEC Electric"/>
    <s v="Big Bend Station"/>
    <x v="3"/>
    <n v="134300"/>
    <s v="Filter / Strainer: 132"/>
    <n v="26924666"/>
    <s v="POWER ISLAND INLET FILTER"/>
    <d v="2009-08-29T00:00:00"/>
    <d v="2009-08-01T00:00:00"/>
    <s v="H2304-2007"/>
    <x v="3"/>
    <n v="84898.38"/>
    <x v="25"/>
    <x v="25"/>
    <s v="Filter / Strainer"/>
    <n v="0.04"/>
    <n v="6577.43"/>
  </r>
  <r>
    <n v="120"/>
    <n v="11368.48"/>
    <n v="4355.1499800368001"/>
    <d v="2020-09-01T00:00:00"/>
    <s v="Tampa Electric"/>
    <s v="TEC Electric"/>
    <s v="Big Bend Station"/>
    <x v="3"/>
    <n v="134300"/>
    <s v="Filter / Strainer: 132"/>
    <n v="28267445"/>
    <s v="Gas turbine inlet houseing structure modified to accommadate standard 24&quot;x24&quot;x4&quot; pre-filters."/>
    <d v="2012-05-01T00:00:00"/>
    <d v="2012-05-01T00:00:00"/>
    <s v="A7056-2011"/>
    <x v="3"/>
    <n v="7013.33"/>
    <x v="25"/>
    <x v="25"/>
    <s v="Filter / Strainer"/>
    <n v="0.04"/>
    <n v="454.74"/>
  </r>
  <r>
    <n v="2"/>
    <n v="19684"/>
    <n v="3427.6099575200001"/>
    <d v="2020-09-01T00:00:00"/>
    <s v="Tampa Electric"/>
    <s v="TEC Electric"/>
    <s v="Big Bend Station"/>
    <x v="3"/>
    <n v="134300"/>
    <s v="Filter / Strainer: 132"/>
    <n v="149114132"/>
    <s v="BB CT4 Aero inlet secondary and primary air inlet filters replaced."/>
    <d v="2017-04-30T00:00:00"/>
    <d v="2017-04-01T00:00:00"/>
    <s v="A2626968"/>
    <x v="3"/>
    <n v="16256.39"/>
    <x v="25"/>
    <x v="25"/>
    <s v="Filter / Strainer"/>
    <n v="0.04"/>
    <n v="787.36"/>
  </r>
  <r>
    <n v="2"/>
    <n v="142291.82"/>
    <n v="68826.4210026074"/>
    <d v="2020-09-01T00:00:00"/>
    <s v="Tampa Electric"/>
    <s v="TEC Electric"/>
    <s v="Big Bend Station"/>
    <x v="3"/>
    <n v="134300"/>
    <s v="Fire Protection System - Chemical: 135"/>
    <n v="26924675"/>
    <s v="POWER ISLAND C02 FIRE PROTECTION"/>
    <d v="2009-08-29T00:00:00"/>
    <d v="2009-08-01T00:00:00"/>
    <s v="H2304-2007"/>
    <x v="3"/>
    <n v="73465.399999999994"/>
    <x v="25"/>
    <x v="25"/>
    <s v="Fire Protection System - Chemical"/>
    <n v="0.04"/>
    <n v="5691.67"/>
  </r>
  <r>
    <n v="1"/>
    <n v="71145.919999999998"/>
    <n v="34413.215338294402"/>
    <d v="2020-09-01T00:00:00"/>
    <s v="Tampa Electric"/>
    <s v="TEC Electric"/>
    <s v="Big Bend Station"/>
    <x v="3"/>
    <n v="134300"/>
    <s v="Fire Protection System - Chemical: 135"/>
    <n v="26924672"/>
    <s v="POWER ISLAND C02 FIRE PROTECTION"/>
    <d v="2009-08-29T00:00:00"/>
    <d v="2009-08-01T00:00:00"/>
    <s v="H2304-2007"/>
    <x v="3"/>
    <n v="36732.699999999997"/>
    <x v="25"/>
    <x v="25"/>
    <s v="Fire Protection System - Chemical"/>
    <n v="0.04"/>
    <n v="2845.84"/>
  </r>
  <r>
    <n v="2"/>
    <n v="142511.06"/>
    <n v="68932.467186714202"/>
    <d v="2020-09-01T00:00:00"/>
    <s v="Tampa Electric"/>
    <s v="TEC Electric"/>
    <s v="Big Bend Station"/>
    <x v="3"/>
    <n v="134300"/>
    <s v="Heat Exchanger: 158"/>
    <n v="26924690"/>
    <s v="POWER ISLAND HEAT EXCHANGER"/>
    <d v="2009-08-29T00:00:00"/>
    <d v="2009-08-01T00:00:00"/>
    <s v="H2304-2007"/>
    <x v="3"/>
    <n v="73578.59"/>
    <x v="25"/>
    <x v="25"/>
    <s v="Heat Exchanger"/>
    <n v="0.04"/>
    <n v="5700.44"/>
  </r>
  <r>
    <n v="2"/>
    <n v="54811.950000000004"/>
    <n v="26512.489239886501"/>
    <d v="2020-09-01T00:00:00"/>
    <s v="Tampa Electric"/>
    <s v="TEC Electric"/>
    <s v="Big Bend Station"/>
    <x v="3"/>
    <n v="134300"/>
    <s v="Heater / Heater Shell: 162"/>
    <n v="26924693"/>
    <s v="TURBINE AREA ENGINE HEATER"/>
    <d v="2009-08-29T00:00:00"/>
    <d v="2009-08-01T00:00:00"/>
    <s v="H2304-2007"/>
    <x v="3"/>
    <n v="28299.46"/>
    <x v="25"/>
    <x v="25"/>
    <s v="Heater / Heater Shell"/>
    <n v="0.04"/>
    <n v="2192.48"/>
  </r>
  <r>
    <n v="2"/>
    <n v="383683.64"/>
    <n v="185587.41984221479"/>
    <d v="2020-09-01T00:00:00"/>
    <s v="Tampa Electric"/>
    <s v="TEC Electric"/>
    <s v="Big Bend Station"/>
    <x v="3"/>
    <n v="134300"/>
    <s v="Injector - Reinjector: 177"/>
    <n v="26924699"/>
    <s v="HYDROLIC STARTING SYSTEM"/>
    <d v="2009-08-29T00:00:00"/>
    <d v="2009-08-01T00:00:00"/>
    <s v="H2304-2007"/>
    <x v="3"/>
    <n v="198096.22"/>
    <x v="25"/>
    <x v="25"/>
    <s v="Injector - Reinjector"/>
    <n v="0.04"/>
    <n v="15347.35"/>
  </r>
  <r>
    <n v="1"/>
    <n v="30784.11"/>
    <n v="9437.4781380368986"/>
    <d v="2020-09-01T00:00:00"/>
    <s v="Tampa Electric"/>
    <s v="TEC Electric"/>
    <s v="Big Bend Station"/>
    <x v="3"/>
    <n v="134300"/>
    <s v="Inlet Vane: 178"/>
    <n v="49782160"/>
    <s v="BB CT#4 &quot;B&quot; power turbine inlet vane upgraded"/>
    <d v="2014-04-11T00:00:00"/>
    <d v="2014-05-01T00:00:00"/>
    <s v="A2474261"/>
    <x v="3"/>
    <n v="21346.63"/>
    <x v="25"/>
    <x v="25"/>
    <s v="Inlet Vane"/>
    <n v="0.04"/>
    <n v="1231.3599999999999"/>
  </r>
  <r>
    <n v="1"/>
    <n v="61340.49"/>
    <n v="29670.337966344301"/>
    <d v="2020-09-01T00:00:00"/>
    <s v="Tampa Electric"/>
    <s v="TEC Electric"/>
    <s v="Big Bend Station"/>
    <x v="3"/>
    <n v="134300"/>
    <s v="Lubricating System: 195"/>
    <n v="26924708"/>
    <s v="POWER ISLAND LUBRICATION SYSTEM LUBE OIL"/>
    <d v="2009-08-29T00:00:00"/>
    <d v="2009-08-01T00:00:00"/>
    <s v="H2304-2007"/>
    <x v="3"/>
    <n v="31670.15"/>
    <x v="25"/>
    <x v="25"/>
    <s v="Lubricating System"/>
    <n v="0.04"/>
    <n v="2453.62"/>
  </r>
  <r>
    <n v="4"/>
    <n v="9579.18"/>
    <n v="3313.2199566959998"/>
    <d v="2020-09-01T00:00:00"/>
    <s v="Tampa Electric"/>
    <s v="TEC Electric"/>
    <s v="Big Bend Station"/>
    <x v="3"/>
    <n v="134300"/>
    <s v="Platform &amp; Ladder: 220"/>
    <n v="38796047"/>
    <s v="Installed a set of stairs for each of the access doors on the Generator and to aid in entry and exit"/>
    <d v="2013-02-22T00:00:00"/>
    <d v="2013-04-01T00:00:00"/>
    <s v="A2321045"/>
    <x v="3"/>
    <n v="6265.96"/>
    <x v="25"/>
    <x v="25"/>
    <s v="Platform &amp; Ladder"/>
    <n v="0.04"/>
    <n v="383.17"/>
  </r>
  <r>
    <n v="1"/>
    <n v="1631468.46"/>
    <n v="116430.46449402241"/>
    <d v="2020-09-01T00:00:00"/>
    <s v="Tampa Electric"/>
    <s v="TEC Electric"/>
    <s v="Big Bend Station"/>
    <x v="3"/>
    <n v="134300"/>
    <s v="Rotating Blade Row: 253"/>
    <n v="316190634"/>
    <s v="BB CT4B turbine 1st and 2nd stage turbine blades and vanes replaced"/>
    <d v="2019-08-01T00:00:00"/>
    <d v="2019-08-01T00:00:00"/>
    <s v="A2692886"/>
    <x v="3"/>
    <n v="1515038"/>
    <x v="25"/>
    <x v="25"/>
    <s v="Rotating Blade Row"/>
    <n v="0.04"/>
    <n v="65258.74"/>
  </r>
  <r>
    <n v="1"/>
    <n v="112664"/>
    <n v="24888.979411119999"/>
    <d v="2020-09-01T00:00:00"/>
    <s v="Tampa Electric"/>
    <s v="TEC Electric"/>
    <s v="Big Bend Station"/>
    <x v="3"/>
    <n v="134300"/>
    <s v="Seals: 271"/>
    <n v="119587602"/>
    <s v="BB CT4B AERO power turbine disc and seal"/>
    <d v="2016-10-04T00:00:00"/>
    <d v="2016-10-01T00:00:00"/>
    <s v="A2573069"/>
    <x v="3"/>
    <n v="87775.02"/>
    <x v="25"/>
    <x v="25"/>
    <s v="Seals"/>
    <n v="0.04"/>
    <n v="4506.5600000000004"/>
  </r>
  <r>
    <n v="1"/>
    <n v="112664"/>
    <n v="24888.979411119999"/>
    <d v="2020-09-01T00:00:00"/>
    <s v="Tampa Electric"/>
    <s v="TEC Electric"/>
    <s v="Big Bend Station"/>
    <x v="3"/>
    <n v="134300"/>
    <s v="Seals: 271"/>
    <n v="121376765"/>
    <s v="BB CT4A AERO POWER TURBINE DISC AND SEAL   addition only"/>
    <d v="2016-11-07T00:00:00"/>
    <d v="2016-11-01T00:00:00"/>
    <s v="A2573075"/>
    <x v="3"/>
    <n v="87775.02"/>
    <x v="25"/>
    <x v="25"/>
    <s v="Seals"/>
    <n v="0.04"/>
    <n v="4506.5600000000004"/>
  </r>
  <r>
    <n v="2"/>
    <n v="328871.67999999999"/>
    <n v="159074.92576533763"/>
    <d v="2020-09-01T00:00:00"/>
    <s v="Tampa Electric"/>
    <s v="TEC Electric"/>
    <s v="Big Bend Station"/>
    <x v="3"/>
    <n v="134300"/>
    <s v="Silencer: 279"/>
    <n v="26924810"/>
    <s v="POWER ISLAND PRIMARY SILENCERS QTY 2"/>
    <d v="2009-08-29T00:00:00"/>
    <d v="2009-08-01T00:00:00"/>
    <s v="H2304-2007"/>
    <x v="3"/>
    <n v="169796.75"/>
    <x v="25"/>
    <x v="25"/>
    <s v="Silencer"/>
    <n v="0.04"/>
    <n v="13154.87"/>
  </r>
  <r>
    <n v="2"/>
    <n v="328871.67999999999"/>
    <n v="159074.92576533763"/>
    <d v="2020-09-01T00:00:00"/>
    <s v="Tampa Electric"/>
    <s v="TEC Electric"/>
    <s v="Big Bend Station"/>
    <x v="3"/>
    <n v="134300"/>
    <s v="Silencer: 279"/>
    <n v="26924807"/>
    <s v="POWER ISLAND SILENCER"/>
    <d v="2009-08-29T00:00:00"/>
    <d v="2009-08-01T00:00:00"/>
    <s v="H2304-2007"/>
    <x v="3"/>
    <n v="169796.75"/>
    <x v="25"/>
    <x v="25"/>
    <s v="Silencer"/>
    <n v="0.04"/>
    <n v="13154.87"/>
  </r>
  <r>
    <n v="1"/>
    <n v="164435.84"/>
    <n v="79537.462882668813"/>
    <d v="2020-09-01T00:00:00"/>
    <s v="Tampa Electric"/>
    <s v="TEC Electric"/>
    <s v="Big Bend Station"/>
    <x v="3"/>
    <n v="134300"/>
    <s v="Silencer: 279"/>
    <n v="26924801"/>
    <s v="POWER ISLAND SILENCER"/>
    <d v="2009-08-29T00:00:00"/>
    <d v="2009-08-01T00:00:00"/>
    <s v="H2304-2007"/>
    <x v="3"/>
    <n v="84898.38"/>
    <x v="25"/>
    <x v="25"/>
    <s v="Silencer"/>
    <n v="0.04"/>
    <n v="6577.43"/>
  </r>
  <r>
    <n v="2"/>
    <n v="328871.67999999999"/>
    <n v="159074.92576533763"/>
    <d v="2020-09-01T00:00:00"/>
    <s v="Tampa Electric"/>
    <s v="TEC Electric"/>
    <s v="Big Bend Station"/>
    <x v="3"/>
    <n v="134300"/>
    <s v="Silencer: 279"/>
    <n v="26924804"/>
    <s v="POWER ISLAND SILENCER QTY 2"/>
    <d v="2009-08-29T00:00:00"/>
    <d v="2009-08-01T00:00:00"/>
    <s v="H2304-2007"/>
    <x v="3"/>
    <n v="169796.75"/>
    <x v="25"/>
    <x v="25"/>
    <s v="Silencer"/>
    <n v="0.04"/>
    <n v="13154.87"/>
  </r>
  <r>
    <n v="2"/>
    <n v="396838.48"/>
    <n v="191950.40371621359"/>
    <d v="2020-09-01T00:00:00"/>
    <s v="Tampa Electric"/>
    <s v="TEC Electric"/>
    <s v="Big Bend Station"/>
    <x v="3"/>
    <n v="134300"/>
    <s v="Skid: 281"/>
    <n v="26924816"/>
    <s v="LUBE OIL SKID QTY 2"/>
    <d v="2009-08-29T00:00:00"/>
    <d v="2009-08-01T00:00:00"/>
    <s v="H2304-2007"/>
    <x v="3"/>
    <n v="204888.08"/>
    <x v="25"/>
    <x v="25"/>
    <s v="Skid"/>
    <n v="0.04"/>
    <n v="15873.54"/>
  </r>
  <r>
    <n v="1"/>
    <n v="198419.26"/>
    <n v="95975.2115320882"/>
    <d v="2020-09-01T00:00:00"/>
    <s v="Tampa Electric"/>
    <s v="TEC Electric"/>
    <s v="Big Bend Station"/>
    <x v="3"/>
    <n v="134300"/>
    <s v="Skid: 281"/>
    <n v="26924819"/>
    <s v="LUBE OIL SKID"/>
    <d v="2009-08-29T00:00:00"/>
    <d v="2009-08-01T00:00:00"/>
    <s v="H2304-2007"/>
    <x v="3"/>
    <n v="102444.05"/>
    <x v="25"/>
    <x v="25"/>
    <s v="Skid"/>
    <n v="0.04"/>
    <n v="7936.77"/>
  </r>
  <r>
    <n v="2"/>
    <n v="1162013.29"/>
    <n v="562064.74770064023"/>
    <d v="2020-09-01T00:00:00"/>
    <s v="Tampa Electric"/>
    <s v="TEC Electric"/>
    <s v="Big Bend Station"/>
    <x v="3"/>
    <n v="134300"/>
    <s v="Steam Generator / Gas Generator: 293"/>
    <n v="26924825"/>
    <s v="BASE PLATE FOR GENERATOR QTY 2"/>
    <d v="2009-08-29T00:00:00"/>
    <d v="2009-08-01T00:00:00"/>
    <s v="H2304-2007"/>
    <x v="3"/>
    <n v="599948.54"/>
    <x v="25"/>
    <x v="25"/>
    <s v="Steam Generator / Gas Generator"/>
    <n v="0.04"/>
    <n v="46480.53"/>
  </r>
  <r>
    <n v="2"/>
    <n v="6796681.5"/>
    <n v="3287548.5206362098"/>
    <d v="2020-09-01T00:00:00"/>
    <s v="Tampa Electric"/>
    <s v="TEC Electric"/>
    <s v="Big Bend Station"/>
    <x v="3"/>
    <n v="134300"/>
    <s v="Steam Generator / Gas Generator: 293"/>
    <n v="26924831"/>
    <s v="GAS GENERATOR QTY 2"/>
    <d v="2009-08-29T00:00:00"/>
    <d v="2009-08-01T00:00:00"/>
    <s v="H2304-2007"/>
    <x v="3"/>
    <n v="3509132.98"/>
    <x v="25"/>
    <x v="25"/>
    <s v="Steam Generator / Gas Generator"/>
    <n v="0.04"/>
    <n v="271867.26"/>
  </r>
  <r>
    <n v="1"/>
    <n v="2050087.45"/>
    <n v="991625.39298367151"/>
    <d v="2020-09-01T00:00:00"/>
    <s v="Tampa Electric"/>
    <s v="TEC Electric"/>
    <s v="Big Bend Station"/>
    <x v="3"/>
    <n v="134300"/>
    <s v="Steam Generator / Gas Generator: 293"/>
    <n v="26924837"/>
    <s v="GENERATOR"/>
    <d v="2009-08-29T00:00:00"/>
    <d v="2009-08-01T00:00:00"/>
    <s v="H2304-2007"/>
    <x v="3"/>
    <n v="1058462.06"/>
    <x v="25"/>
    <x v="25"/>
    <s v="Steam Generator / Gas Generator"/>
    <n v="0.04"/>
    <n v="82003.5"/>
  </r>
  <r>
    <n v="2"/>
    <n v="2488292.19"/>
    <n v="1203584.6181912599"/>
    <d v="2020-09-01T00:00:00"/>
    <s v="Tampa Electric"/>
    <s v="TEC Electric"/>
    <s v="Big Bend Station"/>
    <x v="3"/>
    <n v="134300"/>
    <s v="Steam Generator / Gas Generator: 293"/>
    <n v="26924828"/>
    <s v="POWER TURBINE QTY 2"/>
    <d v="2009-08-29T00:00:00"/>
    <d v="2009-08-01T00:00:00"/>
    <s v="H2304-2007"/>
    <x v="3"/>
    <n v="1284707.57"/>
    <x v="25"/>
    <x v="25"/>
    <s v="Steam Generator / Gas Generator"/>
    <n v="0.04"/>
    <n v="99531.69"/>
  </r>
  <r>
    <n v="1"/>
    <n v="85961.58"/>
    <n v="41579.536301730601"/>
    <d v="2020-09-01T00:00:00"/>
    <s v="Tampa Electric"/>
    <s v="TEC Electric"/>
    <s v="Big Bend Station"/>
    <x v="3"/>
    <n v="134300"/>
    <s v="Steam Generator / Gas Generator: 293"/>
    <n v="26924834"/>
    <s v="TURBINE DRAIN SYSTEM"/>
    <d v="2009-08-29T00:00:00"/>
    <d v="2009-08-01T00:00:00"/>
    <s v="H2304-2007"/>
    <x v="3"/>
    <n v="44382.04"/>
    <x v="25"/>
    <x v="25"/>
    <s v="Steam Generator / Gas Generator"/>
    <n v="0.04"/>
    <n v="3438.46"/>
  </r>
  <r>
    <n v="2"/>
    <n v="19300.93"/>
    <n v="4034.4000543659999"/>
    <d v="2020-09-01T00:00:00"/>
    <s v="Tampa Electric"/>
    <s v="TEC Electric"/>
    <s v="Big Bend Station"/>
    <x v="3"/>
    <n v="134500"/>
    <s v="Battery / Charger: 024"/>
    <n v="89812276"/>
    <s v="BB CT4 24VDC and 125VDC battery strings repalced"/>
    <d v="2015-12-31T00:00:00"/>
    <d v="2015-12-01T00:00:00"/>
    <s v="A2564981"/>
    <x v="3"/>
    <n v="15266.53"/>
    <x v="26"/>
    <x v="26"/>
    <s v="Battery / Charger"/>
    <n v="0.04"/>
    <n v="772.04"/>
  </r>
  <r>
    <n v="3"/>
    <n v="708170.36"/>
    <n v="270206.59322653123"/>
    <d v="2020-09-01T00:00:00"/>
    <s v="Tampa Electric"/>
    <s v="TEC Electric"/>
    <s v="Big Bend Station"/>
    <x v="3"/>
    <n v="134500"/>
    <s v="Battery / Charger: 024"/>
    <n v="26924594"/>
    <s v="4CT-APE-101 AUXILLIARY FOR CT4"/>
    <d v="2009-08-29T00:00:00"/>
    <d v="2009-08-01T00:00:00"/>
    <s v="H2304-2007"/>
    <x v="3"/>
    <n v="437963.77"/>
    <x v="26"/>
    <x v="26"/>
    <s v="Battery / Charger"/>
    <n v="0.04"/>
    <n v="28326.81"/>
  </r>
  <r>
    <n v="1"/>
    <n v="41443.31"/>
    <n v="15812.9402748952"/>
    <d v="2020-09-01T00:00:00"/>
    <s v="Tampa Electric"/>
    <s v="TEC Electric"/>
    <s v="Big Bend Station"/>
    <x v="3"/>
    <n v="134500"/>
    <s v="Battery / Charger: 024"/>
    <n v="26924609"/>
    <s v="101B CHARGER"/>
    <d v="2009-08-29T00:00:00"/>
    <d v="2009-08-01T00:00:00"/>
    <s v="H2304-2007"/>
    <x v="3"/>
    <n v="25630.37"/>
    <x v="26"/>
    <x v="26"/>
    <s v="Battery / Charger"/>
    <n v="0.04"/>
    <n v="1657.73"/>
  </r>
  <r>
    <n v="1"/>
    <n v="490907.33"/>
    <n v="187308.59793289361"/>
    <d v="2020-09-01T00:00:00"/>
    <s v="Tampa Electric"/>
    <s v="TEC Electric"/>
    <s v="Big Bend Station"/>
    <x v="3"/>
    <n v="134500"/>
    <s v="Battery / Charger: 024"/>
    <n v="26924615"/>
    <s v="KOHLER BLACK START DEISEL GENERATOR"/>
    <d v="2009-08-29T00:00:00"/>
    <d v="2009-08-01T00:00:00"/>
    <s v="H2304-2007"/>
    <x v="3"/>
    <n v="303598.73"/>
    <x v="26"/>
    <x v="26"/>
    <s v="Battery / Charger"/>
    <n v="0.04"/>
    <n v="19636.29"/>
  </r>
  <r>
    <n v="1"/>
    <n v="81318.990000000005"/>
    <n v="31027.742042920803"/>
    <d v="2020-09-01T00:00:00"/>
    <s v="Tampa Electric"/>
    <s v="TEC Electric"/>
    <s v="Big Bend Station"/>
    <x v="3"/>
    <n v="134500"/>
    <s v="Battery / Charger: 024"/>
    <n v="26924603"/>
    <s v="UPS INVERTER"/>
    <d v="2009-08-29T00:00:00"/>
    <d v="2009-08-01T00:00:00"/>
    <s v="H2304-2007"/>
    <x v="3"/>
    <n v="50291.25"/>
    <x v="26"/>
    <x v="26"/>
    <s v="Battery / Charger"/>
    <n v="0.04"/>
    <n v="3252.76"/>
  </r>
  <r>
    <n v="1"/>
    <n v="52271.9"/>
    <n v="19944.652894648003"/>
    <d v="2020-09-01T00:00:00"/>
    <s v="Tampa Electric"/>
    <s v="TEC Electric"/>
    <s v="Big Bend Station"/>
    <x v="3"/>
    <n v="134500"/>
    <s v="Battery / Charger: 024"/>
    <n v="26924606"/>
    <s v="BATTERIES 125VDC"/>
    <d v="2009-08-29T00:00:00"/>
    <d v="2009-08-01T00:00:00"/>
    <s v="H2304-2007"/>
    <x v="3"/>
    <n v="32327.25"/>
    <x v="26"/>
    <x v="26"/>
    <s v="Battery / Charger"/>
    <n v="0.04"/>
    <n v="2090.88"/>
  </r>
  <r>
    <n v="1"/>
    <n v="15929.45"/>
    <n v="6077.9759498439998"/>
    <d v="2020-09-01T00:00:00"/>
    <s v="Tampa Electric"/>
    <s v="TEC Electric"/>
    <s v="Big Bend Station"/>
    <x v="3"/>
    <n v="134500"/>
    <s v="Battery / Charger: 024"/>
    <n v="26924591"/>
    <s v="UPS MAIN"/>
    <d v="2009-08-29T00:00:00"/>
    <d v="2009-08-01T00:00:00"/>
    <s v="H2304-2007"/>
    <x v="3"/>
    <n v="9851.4699999999993"/>
    <x v="26"/>
    <x v="26"/>
    <s v="Battery / Charger"/>
    <n v="0.04"/>
    <n v="637.17999999999995"/>
  </r>
  <r>
    <n v="1"/>
    <n v="8129.7"/>
    <n v="3101.9351628240001"/>
    <d v="2020-09-01T00:00:00"/>
    <s v="Tampa Electric"/>
    <s v="TEC Electric"/>
    <s v="Big Bend Station"/>
    <x v="3"/>
    <n v="134500"/>
    <s v="Battery / Charger: 024"/>
    <n v="26924597"/>
    <s v="STANDBY DEISEL GENERATOR"/>
    <d v="2009-08-29T00:00:00"/>
    <d v="2009-08-01T00:00:00"/>
    <s v="H2304-2007"/>
    <x v="3"/>
    <n v="5027.76"/>
    <x v="26"/>
    <x v="26"/>
    <s v="Battery / Charger"/>
    <n v="0.04"/>
    <n v="325.19"/>
  </r>
  <r>
    <n v="1"/>
    <n v="15929.45"/>
    <n v="6077.9759498439998"/>
    <d v="2020-09-01T00:00:00"/>
    <s v="Tampa Electric"/>
    <s v="TEC Electric"/>
    <s v="Big Bend Station"/>
    <x v="3"/>
    <n v="134500"/>
    <s v="Battery / Charger: 024"/>
    <n v="26924612"/>
    <s v="125VDC MAIN"/>
    <d v="2009-08-29T00:00:00"/>
    <d v="2009-08-01T00:00:00"/>
    <s v="H2304-2007"/>
    <x v="3"/>
    <n v="9851.4699999999993"/>
    <x v="26"/>
    <x v="26"/>
    <s v="Battery / Charger"/>
    <n v="0.04"/>
    <n v="637.17999999999995"/>
  </r>
  <r>
    <n v="1"/>
    <n v="41443.31"/>
    <n v="15812.9402748952"/>
    <d v="2020-09-01T00:00:00"/>
    <s v="Tampa Electric"/>
    <s v="TEC Electric"/>
    <s v="Big Bend Station"/>
    <x v="3"/>
    <n v="134500"/>
    <s v="Battery / Charger: 024"/>
    <n v="26924600"/>
    <s v="101A CHARGER"/>
    <d v="2009-08-29T00:00:00"/>
    <d v="2009-08-01T00:00:00"/>
    <s v="H2304-2007"/>
    <x v="3"/>
    <n v="25630.37"/>
    <x v="26"/>
    <x v="26"/>
    <s v="Battery / Charger"/>
    <n v="0.04"/>
    <n v="1657.73"/>
  </r>
  <r>
    <n v="1"/>
    <n v="27159.86"/>
    <n v="7410.2600797862005"/>
    <d v="2020-09-01T00:00:00"/>
    <s v="Tampa Electric"/>
    <s v="TEC Electric"/>
    <s v="Big Bend Station"/>
    <x v="3"/>
    <n v="134500"/>
    <s v="Cable Tray: 046"/>
    <n v="42538081"/>
    <s v="BBC No 4 CT cable replacewment (4CT-NJS-J001) feeder from generator breaker 8660 to CT 4 station service transformer ref. 12246-ESK-11F."/>
    <d v="2013-11-19T00:00:00"/>
    <d v="2013-12-01T00:00:00"/>
    <s v="A2438065"/>
    <x v="3"/>
    <n v="19749.599999999999"/>
    <x v="26"/>
    <x v="26"/>
    <s v="Cable Tray"/>
    <n v="0.04"/>
    <n v="1086.3900000000001"/>
  </r>
  <r>
    <n v="17928"/>
    <n v="10200039.82"/>
    <n v="3891885.5775567298"/>
    <d v="2020-09-01T00:00:00"/>
    <s v="Tampa Electric"/>
    <s v="TEC Electric"/>
    <s v="Big Bend Station"/>
    <x v="3"/>
    <n v="134500"/>
    <s v="Cable Tray: 046"/>
    <n v="26924618"/>
    <s v="CABLE RACEWAY SYSTEM BBCT4"/>
    <d v="2009-08-29T00:00:00"/>
    <d v="2009-08-01T00:00:00"/>
    <s v="H2304-2007"/>
    <x v="3"/>
    <n v="6308154.2400000002"/>
    <x v="26"/>
    <x v="26"/>
    <s v="Cable Tray"/>
    <n v="0.04"/>
    <n v="408001.59"/>
  </r>
  <r>
    <n v="1"/>
    <n v="413282.08"/>
    <n v="157690.22425391359"/>
    <d v="2020-09-01T00:00:00"/>
    <s v="Tampa Electric"/>
    <s v="TEC Electric"/>
    <s v="Big Bend Station"/>
    <x v="3"/>
    <n v="134500"/>
    <s v="Computer Equipment / DCS System: 368"/>
    <n v="26924933"/>
    <s v="MAIN DCS CONTROL SYSTEM"/>
    <d v="2009-08-29T00:00:00"/>
    <d v="2009-08-01T00:00:00"/>
    <s v="H2304-2007"/>
    <x v="3"/>
    <n v="255591.86"/>
    <x v="26"/>
    <x v="26"/>
    <s v="Computer Equipment / DCS System"/>
    <n v="0.04"/>
    <n v="16531.28"/>
  </r>
  <r>
    <n v="1"/>
    <n v="47484.68"/>
    <n v="18118.060763305602"/>
    <d v="2020-09-01T00:00:00"/>
    <s v="Tampa Electric"/>
    <s v="TEC Electric"/>
    <s v="Big Bend Station"/>
    <x v="3"/>
    <n v="134500"/>
    <s v="Control Panel / Station: 068"/>
    <n v="26924639"/>
    <s v="MCC-101 MOTOR CONTROL CENTER"/>
    <d v="2009-08-29T00:00:00"/>
    <d v="2009-08-01T00:00:00"/>
    <s v="H2304-2007"/>
    <x v="3"/>
    <n v="29366.62"/>
    <x v="26"/>
    <x v="26"/>
    <s v="Control Panel / Station"/>
    <n v="0.04"/>
    <n v="1899.39"/>
  </r>
  <r>
    <n v="1"/>
    <n v="16253.93"/>
    <n v="6201.7832147656"/>
    <d v="2020-09-01T00:00:00"/>
    <s v="Tampa Electric"/>
    <s v="TEC Electric"/>
    <s v="Big Bend Station"/>
    <x v="3"/>
    <n v="134500"/>
    <s v="Control System: 069"/>
    <n v="26924651"/>
    <s v="EMERSON OVATION PC"/>
    <d v="2009-08-29T00:00:00"/>
    <d v="2009-08-01T00:00:00"/>
    <s v="H2304-2007"/>
    <x v="3"/>
    <n v="10052.15"/>
    <x v="26"/>
    <x v="26"/>
    <s v="Control System"/>
    <n v="0.04"/>
    <n v="650.16"/>
  </r>
  <r>
    <n v="1"/>
    <n v="483805.12"/>
    <n v="184598.70766231042"/>
    <d v="2020-09-01T00:00:00"/>
    <s v="Tampa Electric"/>
    <s v="TEC Electric"/>
    <s v="Big Bend Station"/>
    <x v="3"/>
    <n v="134500"/>
    <s v="Control System: 069"/>
    <n v="26924645"/>
    <s v="UNIT SUBSTATION CONTROL SYSTEM"/>
    <d v="2009-08-29T00:00:00"/>
    <d v="2009-08-01T00:00:00"/>
    <s v="H2304-2007"/>
    <x v="3"/>
    <n v="299206.40999999997"/>
    <x v="26"/>
    <x v="26"/>
    <s v="Control System"/>
    <n v="0.04"/>
    <n v="19352.2"/>
  </r>
  <r>
    <n v="1"/>
    <n v="11499.550000000001"/>
    <n v="4387.7213798359999"/>
    <d v="2020-09-01T00:00:00"/>
    <s v="Tampa Electric"/>
    <s v="TEC Electric"/>
    <s v="Big Bend Station"/>
    <x v="3"/>
    <n v="134500"/>
    <s v="Monitor: 204"/>
    <n v="26924726"/>
    <s v="RTU &amp; TELECOM EQP"/>
    <d v="2009-08-29T00:00:00"/>
    <d v="2009-08-01T00:00:00"/>
    <s v="H2304-2007"/>
    <x v="3"/>
    <n v="7111.83"/>
    <x v="26"/>
    <x v="26"/>
    <s v="Monitor"/>
    <n v="0.04"/>
    <n v="459.98"/>
  </r>
  <r>
    <n v="1"/>
    <n v="23377.3"/>
    <n v="8919.7472086159996"/>
    <d v="2020-09-01T00:00:00"/>
    <s v="Tampa Electric"/>
    <s v="TEC Electric"/>
    <s v="Big Bend Station"/>
    <x v="3"/>
    <n v="134500"/>
    <s v="Monitor: 204"/>
    <n v="26924714"/>
    <s v="#101 SPECTRUM EMISSION MONITOR"/>
    <d v="2009-08-29T00:00:00"/>
    <d v="2009-08-01T00:00:00"/>
    <s v="H2304-2007"/>
    <x v="3"/>
    <n v="14457.55"/>
    <x v="26"/>
    <x v="26"/>
    <s v="Monitor"/>
    <n v="0.04"/>
    <n v="935.09"/>
  </r>
  <r>
    <n v="1"/>
    <n v="548.13"/>
    <n v="209.14224642960002"/>
    <d v="2020-09-01T00:00:00"/>
    <s v="Tampa Electric"/>
    <s v="TEC Electric"/>
    <s v="Big Bend Station"/>
    <x v="3"/>
    <n v="134500"/>
    <s v="Monitor: 204"/>
    <n v="26924717"/>
    <s v="SPECTRUM EMISSIONS MONITOR"/>
    <d v="2009-08-29T00:00:00"/>
    <d v="2009-08-01T00:00:00"/>
    <s v="H2304-2007"/>
    <x v="3"/>
    <n v="338.99"/>
    <x v="26"/>
    <x v="26"/>
    <s v="Monitor"/>
    <n v="0.04"/>
    <n v="21.93"/>
  </r>
  <r>
    <n v="1"/>
    <n v="23377.3"/>
    <n v="8919.7472086159996"/>
    <d v="2020-09-01T00:00:00"/>
    <s v="Tampa Electric"/>
    <s v="TEC Electric"/>
    <s v="Big Bend Station"/>
    <x v="3"/>
    <n v="134500"/>
    <s v="Monitor: 204"/>
    <n v="26924711"/>
    <s v="#102 SPECTRUM EMISSION MONITOR"/>
    <d v="2009-08-29T00:00:00"/>
    <d v="2009-08-01T00:00:00"/>
    <s v="H2304-2007"/>
    <x v="3"/>
    <n v="14457.55"/>
    <x v="26"/>
    <x v="26"/>
    <s v="Monitor"/>
    <n v="0.04"/>
    <n v="935.09"/>
  </r>
  <r>
    <n v="1"/>
    <n v="235885.41"/>
    <n v="90003.474627127202"/>
    <d v="2020-09-01T00:00:00"/>
    <s v="Tampa Electric"/>
    <s v="TEC Electric"/>
    <s v="Big Bend Station"/>
    <x v="3"/>
    <n v="134500"/>
    <s v="Monitor: 204"/>
    <n v="26924720"/>
    <s v="SPECTRUM EMISSION MONITOR SKID"/>
    <d v="2009-08-29T00:00:00"/>
    <d v="2009-08-01T00:00:00"/>
    <s v="H2304-2007"/>
    <x v="3"/>
    <n v="145881.94"/>
    <x v="26"/>
    <x v="26"/>
    <s v="Monitor"/>
    <n v="0.04"/>
    <n v="9435.42"/>
  </r>
  <r>
    <n v="1"/>
    <n v="23377.3"/>
    <n v="8919.7472086159996"/>
    <d v="2020-09-01T00:00:00"/>
    <s v="Tampa Electric"/>
    <s v="TEC Electric"/>
    <s v="Big Bend Station"/>
    <x v="3"/>
    <n v="134500"/>
    <s v="Monitor: 204"/>
    <n v="26924723"/>
    <s v="#103 SPECTRUM EMISSION MONITOR"/>
    <d v="2009-08-29T00:00:00"/>
    <d v="2009-08-01T00:00:00"/>
    <s v="H2304-2007"/>
    <x v="3"/>
    <n v="14457.55"/>
    <x v="26"/>
    <x v="26"/>
    <s v="Monitor"/>
    <n v="0.04"/>
    <n v="935.09"/>
  </r>
  <r>
    <n v="1"/>
    <n v="36686.6"/>
    <n v="13997.989414672"/>
    <d v="2020-09-01T00:00:00"/>
    <s v="Tampa Electric"/>
    <s v="TEC Electric"/>
    <s v="Big Bend Station"/>
    <x v="3"/>
    <n v="134500"/>
    <s v="Relay: 229"/>
    <n v="26924798"/>
    <s v="STATION PROTECTION RELAY"/>
    <d v="2009-08-29T00:00:00"/>
    <d v="2009-08-01T00:00:00"/>
    <s v="H2304-2007"/>
    <x v="3"/>
    <n v="22688.61"/>
    <x v="26"/>
    <x v="26"/>
    <s v="Relay"/>
    <n v="0.04"/>
    <n v="1467.46"/>
  </r>
  <r>
    <n v="1"/>
    <n v="37293.1"/>
    <n v="3659.000199777"/>
    <d v="2020-09-01T00:00:00"/>
    <s v="Tampa Electric"/>
    <s v="TEC Electric"/>
    <s v="Big Bend Station"/>
    <x v="3"/>
    <n v="134500"/>
    <s v="Switchgear: 308"/>
    <n v="267551416"/>
    <s v="INSTALL SWITCHGEAR RACKING AT BB CT4"/>
    <d v="2018-01-19T00:00:00"/>
    <d v="2018-01-01T00:00:00"/>
    <s v="A2661157"/>
    <x v="3"/>
    <n v="33634.1"/>
    <x v="26"/>
    <x v="26"/>
    <s v="Switchgear"/>
    <n v="0.04"/>
    <n v="1491.72"/>
  </r>
  <r>
    <n v="1"/>
    <n v="1225230.6499999999"/>
    <n v="467494.00787294802"/>
    <d v="2020-09-01T00:00:00"/>
    <s v="Tampa Electric"/>
    <s v="TEC Electric"/>
    <s v="Big Bend Station"/>
    <x v="3"/>
    <n v="134500"/>
    <s v="Transformer: 319"/>
    <n v="26924864"/>
    <s v="XM-101 MAIN TRANSFORMER GSU SIEMENS"/>
    <d v="2009-08-29T00:00:00"/>
    <d v="2009-08-01T00:00:00"/>
    <s v="H2304-2007"/>
    <x v="3"/>
    <n v="757736.64"/>
    <x v="26"/>
    <x v="26"/>
    <s v="Transformer"/>
    <n v="0.04"/>
    <n v="49009.23"/>
  </r>
  <r>
    <n v="1"/>
    <n v="95452.27"/>
    <n v="36420.378695938402"/>
    <d v="2020-09-01T00:00:00"/>
    <s v="Tampa Electric"/>
    <s v="TEC Electric"/>
    <s v="Big Bend Station"/>
    <x v="3"/>
    <n v="134500"/>
    <s v="Transformer: 319"/>
    <n v="26924870"/>
    <s v="XM-101 MAIN TRANSFORMER"/>
    <d v="2009-08-29T00:00:00"/>
    <d v="2009-08-01T00:00:00"/>
    <s v="H2304-2007"/>
    <x v="3"/>
    <n v="59031.89"/>
    <x v="26"/>
    <x v="26"/>
    <s v="Transformer"/>
    <n v="0.04"/>
    <n v="3818.09"/>
  </r>
  <r>
    <n v="1"/>
    <n v="4890.32"/>
    <n v="1865.9305466944002"/>
    <d v="2020-09-01T00:00:00"/>
    <s v="Tampa Electric"/>
    <s v="TEC Electric"/>
    <s v="Big Bend Station"/>
    <x v="3"/>
    <n v="134500"/>
    <s v="Transformer: 319"/>
    <n v="26924873"/>
    <s v="XL-101 POWER TRANSFORMER"/>
    <d v="2009-08-29T00:00:00"/>
    <d v="2009-08-01T00:00:00"/>
    <s v="H2304-2007"/>
    <x v="3"/>
    <n v="3024.39"/>
    <x v="26"/>
    <x v="26"/>
    <s v="Transformer"/>
    <n v="0.04"/>
    <n v="195.61"/>
  </r>
  <r>
    <n v="1"/>
    <n v="4890.32"/>
    <n v="1865.9305466944002"/>
    <d v="2020-09-01T00:00:00"/>
    <s v="Tampa Electric"/>
    <s v="TEC Electric"/>
    <s v="Big Bend Station"/>
    <x v="3"/>
    <n v="134500"/>
    <s v="Transformer: 319"/>
    <n v="26924867"/>
    <s v="BYPASS ISOLATION TRANSFORMER"/>
    <d v="2009-08-29T00:00:00"/>
    <d v="2009-08-01T00:00:00"/>
    <s v="H2304-2007"/>
    <x v="3"/>
    <n v="3024.39"/>
    <x v="26"/>
    <x v="26"/>
    <s v="Transformer"/>
    <n v="0.04"/>
    <n v="195.61"/>
  </r>
  <r>
    <n v="1500"/>
    <n v="82611.37"/>
    <n v="31520.857282810401"/>
    <d v="2020-09-01T00:00:00"/>
    <s v="Tampa Electric"/>
    <s v="TEC Electric"/>
    <s v="Big Bend Station"/>
    <x v="3"/>
    <n v="134500"/>
    <s v="Wire &amp; Cable: 358"/>
    <n v="26924894"/>
    <s v="MOTOR CONTROL CENTER WIRE/CABLE"/>
    <d v="2009-08-29T00:00:00"/>
    <d v="2009-08-01T00:00:00"/>
    <s v="H2304-2007"/>
    <x v="3"/>
    <n v="51090.51"/>
    <x v="26"/>
    <x v="26"/>
    <s v="Wire &amp; Cable"/>
    <n v="0.04"/>
    <n v="3304.45"/>
  </r>
  <r>
    <n v="26119"/>
    <n v="117355.12"/>
    <n v="44777.540778310402"/>
    <d v="2020-09-01T00:00:00"/>
    <s v="Tampa Electric"/>
    <s v="TEC Electric"/>
    <s v="Big Bend Station"/>
    <x v="3"/>
    <n v="134500"/>
    <s v="Wire &amp; Cable: 358"/>
    <n v="26924927"/>
    <s v="STANDBY GENERATOR WIRE/CABLE"/>
    <d v="2009-08-29T00:00:00"/>
    <d v="2009-08-01T00:00:00"/>
    <s v="H2304-2007"/>
    <x v="3"/>
    <n v="72577.58"/>
    <x v="26"/>
    <x v="26"/>
    <s v="Wire &amp; Cable"/>
    <n v="0.04"/>
    <n v="4694.2"/>
  </r>
  <r>
    <n v="2198"/>
    <n v="3542.9"/>
    <n v="1351.814468968"/>
    <d v="2020-09-01T00:00:00"/>
    <s v="Tampa Electric"/>
    <s v="TEC Electric"/>
    <s v="Big Bend Station"/>
    <x v="3"/>
    <n v="134500"/>
    <s v="Wire &amp; Cable: 358"/>
    <n v="26924900"/>
    <s v="ENVIRONMENTAL MONITORS WIRE/CABLE"/>
    <d v="2009-08-29T00:00:00"/>
    <d v="2009-08-01T00:00:00"/>
    <s v="H2304-2007"/>
    <x v="3"/>
    <n v="2191.09"/>
    <x v="26"/>
    <x v="26"/>
    <s v="Wire &amp; Cable"/>
    <n v="0.04"/>
    <n v="141.72"/>
  </r>
  <r>
    <n v="1073"/>
    <n v="1327.84"/>
    <n v="506.64521281279997"/>
    <d v="2020-09-01T00:00:00"/>
    <s v="Tampa Electric"/>
    <s v="TEC Electric"/>
    <s v="Big Bend Station"/>
    <x v="3"/>
    <n v="134500"/>
    <s v="Wire &amp; Cable: 358"/>
    <n v="26924918"/>
    <s v="CONTROL ROOM WIRE/CABLE"/>
    <d v="2009-08-29T00:00:00"/>
    <d v="2009-08-01T00:00:00"/>
    <s v="H2304-2007"/>
    <x v="3"/>
    <n v="821.19"/>
    <x v="26"/>
    <x v="26"/>
    <s v="Wire &amp; Cable"/>
    <n v="0.04"/>
    <n v="53.11"/>
  </r>
  <r>
    <n v="180"/>
    <n v="144.05000000000001"/>
    <n v="54.963130276000001"/>
    <d v="2020-09-01T00:00:00"/>
    <s v="Tampa Electric"/>
    <s v="TEC Electric"/>
    <s v="Big Bend Station"/>
    <x v="3"/>
    <n v="134500"/>
    <s v="Wire &amp; Cable: 358"/>
    <n v="26924882"/>
    <s v="MISC WIRE/CABLE"/>
    <d v="2009-08-29T00:00:00"/>
    <d v="2009-08-01T00:00:00"/>
    <s v="H2304-2007"/>
    <x v="3"/>
    <n v="89.09"/>
    <x v="26"/>
    <x v="26"/>
    <s v="Wire &amp; Cable"/>
    <n v="0.04"/>
    <n v="5.76"/>
  </r>
  <r>
    <n v="1"/>
    <n v="3844.51"/>
    <n v="1466.8955499992001"/>
    <d v="2020-09-01T00:00:00"/>
    <s v="Tampa Electric"/>
    <s v="TEC Electric"/>
    <s v="Big Bend Station"/>
    <x v="3"/>
    <n v="134500"/>
    <s v="Wire &amp; Cable: 358"/>
    <n v="26924915"/>
    <s v="FIBER OPTIC PATCH"/>
    <d v="2009-08-29T00:00:00"/>
    <d v="2009-08-01T00:00:00"/>
    <s v="H2304-2007"/>
    <x v="3"/>
    <n v="2377.61"/>
    <x v="26"/>
    <x v="26"/>
    <s v="Wire &amp; Cable"/>
    <n v="0.04"/>
    <n v="153.78"/>
  </r>
  <r>
    <n v="4470"/>
    <n v="4863.5200000000004"/>
    <n v="1855.7048480384001"/>
    <d v="2020-09-01T00:00:00"/>
    <s v="Tampa Electric"/>
    <s v="TEC Electric"/>
    <s v="Big Bend Station"/>
    <x v="3"/>
    <n v="134500"/>
    <s v="Wire &amp; Cable: 358"/>
    <n v="26924897"/>
    <s v="STANDBY GENERATOR WIRE AND CABLE"/>
    <d v="2009-08-29T00:00:00"/>
    <d v="2009-08-01T00:00:00"/>
    <s v="H2304-2007"/>
    <x v="3"/>
    <n v="3007.82"/>
    <x v="26"/>
    <x v="26"/>
    <s v="Wire &amp; Cable"/>
    <n v="0.04"/>
    <n v="194.54"/>
  </r>
  <r>
    <n v="3500"/>
    <n v="4552.63"/>
    <n v="1737.0829280696"/>
    <d v="2020-09-01T00:00:00"/>
    <s v="Tampa Electric"/>
    <s v="TEC Electric"/>
    <s v="Big Bend Station"/>
    <x v="3"/>
    <n v="134500"/>
    <s v="Wire &amp; Cable: 358"/>
    <n v="26924879"/>
    <s v="MAIN TRANSFORMER  WIRE/CABLE"/>
    <d v="2009-08-29T00:00:00"/>
    <d v="2009-08-01T00:00:00"/>
    <s v="H2304-2007"/>
    <x v="3"/>
    <n v="2815.55"/>
    <x v="26"/>
    <x v="26"/>
    <s v="Wire &amp; Cable"/>
    <n v="0.04"/>
    <n v="182.11"/>
  </r>
  <r>
    <n v="550"/>
    <n v="1978.7"/>
    <n v="754.98469890399997"/>
    <d v="2020-09-01T00:00:00"/>
    <s v="Tampa Electric"/>
    <s v="TEC Electric"/>
    <s v="Big Bend Station"/>
    <x v="3"/>
    <n v="134500"/>
    <s v="Wire &amp; Cable: 358"/>
    <n v="26924912"/>
    <s v="POWER OUTLET POWER CABLE"/>
    <d v="2009-08-29T00:00:00"/>
    <d v="2009-08-01T00:00:00"/>
    <s v="H2304-2007"/>
    <x v="3"/>
    <n v="1223.72"/>
    <x v="26"/>
    <x v="26"/>
    <s v="Wire &amp; Cable"/>
    <n v="0.04"/>
    <n v="79.150000000000006"/>
  </r>
  <r>
    <n v="18857"/>
    <n v="70378.540000000008"/>
    <n v="26853.3485779568"/>
    <d v="2020-09-01T00:00:00"/>
    <s v="Tampa Electric"/>
    <s v="TEC Electric"/>
    <s v="Big Bend Station"/>
    <x v="3"/>
    <n v="134500"/>
    <s v="Wire &amp; Cable: 358"/>
    <n v="26924885"/>
    <s v="POWER ISLAND WIRE/CABLE"/>
    <d v="2009-08-29T00:00:00"/>
    <d v="2009-08-01T00:00:00"/>
    <s v="H2304-2007"/>
    <x v="3"/>
    <n v="43525.19"/>
    <x v="26"/>
    <x v="26"/>
    <s v="Wire &amp; Cable"/>
    <n v="0.04"/>
    <n v="2815.14"/>
  </r>
  <r>
    <n v="17115"/>
    <n v="56772.07"/>
    <n v="21661.719399154401"/>
    <d v="2020-09-01T00:00:00"/>
    <s v="Tampa Electric"/>
    <s v="TEC Electric"/>
    <s v="Big Bend Station"/>
    <x v="3"/>
    <n v="134500"/>
    <s v="Wire &amp; Cable: 358"/>
    <n v="26924930"/>
    <s v="DCS CONTROL WIRE/CABLE"/>
    <d v="2009-08-29T00:00:00"/>
    <d v="2009-08-01T00:00:00"/>
    <s v="H2304-2007"/>
    <x v="3"/>
    <n v="35110.35"/>
    <x v="26"/>
    <x v="26"/>
    <s v="Wire &amp; Cable"/>
    <n v="0.04"/>
    <n v="2270.88"/>
  </r>
  <r>
    <n v="1490"/>
    <n v="12819.25"/>
    <n v="4891.2607274600005"/>
    <d v="2020-09-01T00:00:00"/>
    <s v="Tampa Electric"/>
    <s v="TEC Electric"/>
    <s v="Big Bend Station"/>
    <x v="3"/>
    <n v="134500"/>
    <s v="Wire &amp; Cable: 358"/>
    <n v="26924924"/>
    <s v="SERVICE AIR WIRE/CABLE"/>
    <d v="2009-08-29T00:00:00"/>
    <d v="2009-08-01T00:00:00"/>
    <s v="H2304-2007"/>
    <x v="3"/>
    <n v="7927.99"/>
    <x v="26"/>
    <x v="26"/>
    <s v="Wire &amp; Cable"/>
    <n v="0.04"/>
    <n v="512.77"/>
  </r>
  <r>
    <n v="9338"/>
    <n v="28466.18"/>
    <n v="10861.439498785599"/>
    <d v="2020-09-01T00:00:00"/>
    <s v="Tampa Electric"/>
    <s v="TEC Electric"/>
    <s v="Big Bend Station"/>
    <x v="3"/>
    <n v="134500"/>
    <s v="Wire &amp; Cable: 358"/>
    <n v="26924909"/>
    <s v="WASTE WATER WIRE/CABLE"/>
    <d v="2009-08-29T00:00:00"/>
    <d v="2009-08-01T00:00:00"/>
    <s v="H2304-2007"/>
    <x v="3"/>
    <n v="17604.740000000002"/>
    <x v="26"/>
    <x v="26"/>
    <s v="Wire &amp; Cable"/>
    <n v="0.04"/>
    <n v="1138.6500000000001"/>
  </r>
  <r>
    <n v="13921"/>
    <n v="20047.09"/>
    <n v="7649.0858682728003"/>
    <d v="2020-09-01T00:00:00"/>
    <s v="Tampa Electric"/>
    <s v="TEC Electric"/>
    <s v="Big Bend Station"/>
    <x v="3"/>
    <n v="134500"/>
    <s v="Wire &amp; Cable: 358"/>
    <n v="26924891"/>
    <s v="ALL TELEPHONE CABLE"/>
    <d v="2009-08-29T00:00:00"/>
    <d v="2009-08-01T00:00:00"/>
    <s v="H2304-2007"/>
    <x v="3"/>
    <n v="12398"/>
    <x v="26"/>
    <x v="26"/>
    <s v="Wire &amp; Cable"/>
    <n v="0.04"/>
    <n v="801.88"/>
  </r>
  <r>
    <n v="125"/>
    <n v="365.87"/>
    <n v="139.59986445039999"/>
    <d v="2020-09-01T00:00:00"/>
    <s v="Tampa Electric"/>
    <s v="TEC Electric"/>
    <s v="Big Bend Station"/>
    <x v="3"/>
    <n v="134500"/>
    <s v="Wire &amp; Cable: 358"/>
    <n v="26924921"/>
    <s v="FIBER OPTIC CABLE"/>
    <d v="2009-08-29T00:00:00"/>
    <d v="2009-08-01T00:00:00"/>
    <s v="H2304-2007"/>
    <x v="3"/>
    <n v="226.27"/>
    <x v="26"/>
    <x v="26"/>
    <s v="Wire &amp; Cable"/>
    <n v="0.04"/>
    <n v="14.63"/>
  </r>
  <r>
    <n v="5100"/>
    <n v="6281.08"/>
    <n v="2396.5832579936"/>
    <d v="2020-09-01T00:00:00"/>
    <s v="Tampa Electric"/>
    <s v="TEC Electric"/>
    <s v="Big Bend Station"/>
    <x v="3"/>
    <n v="134500"/>
    <s v="Wire &amp; Cable: 358"/>
    <n v="26924888"/>
    <s v="STATION SERVICE TRANSFORMER WIRE/CABLE"/>
    <d v="2009-08-29T00:00:00"/>
    <d v="2009-08-01T00:00:00"/>
    <s v="H2304-2007"/>
    <x v="3"/>
    <n v="3884.5"/>
    <x v="26"/>
    <x v="26"/>
    <s v="Wire &amp; Cable"/>
    <n v="0.04"/>
    <n v="251.24"/>
  </r>
  <r>
    <n v="26119"/>
    <n v="117355.12"/>
    <n v="44777.540778310402"/>
    <d v="2020-09-01T00:00:00"/>
    <s v="Tampa Electric"/>
    <s v="TEC Electric"/>
    <s v="Big Bend Station"/>
    <x v="3"/>
    <n v="134500"/>
    <s v="Wire &amp; Cable: 358"/>
    <n v="26924903"/>
    <s v="STANDBY GENERATOR WIRE/CABLE"/>
    <d v="2009-08-29T00:00:00"/>
    <d v="2009-08-01T00:00:00"/>
    <s v="H2304-2007"/>
    <x v="3"/>
    <n v="72577.58"/>
    <x v="26"/>
    <x v="26"/>
    <s v="Wire &amp; Cable"/>
    <n v="0.04"/>
    <n v="4694.2"/>
  </r>
  <r>
    <n v="489"/>
    <n v="316.28000000000003"/>
    <n v="120.6785063776"/>
    <d v="2020-09-01T00:00:00"/>
    <s v="Tampa Electric"/>
    <s v="TEC Electric"/>
    <s v="Big Bend Station"/>
    <x v="3"/>
    <n v="134500"/>
    <s v="Wire &amp; Cable: 358"/>
    <n v="26924906"/>
    <s v="INSTRUMENT AIR CONTROL  WIRE/CABLE"/>
    <d v="2009-08-29T00:00:00"/>
    <d v="2009-08-01T00:00:00"/>
    <s v="H2304-2007"/>
    <x v="3"/>
    <n v="195.6"/>
    <x v="26"/>
    <x v="26"/>
    <s v="Wire &amp; Cable"/>
    <n v="0.04"/>
    <n v="12.65"/>
  </r>
  <r>
    <n v="1"/>
    <n v="8129.7"/>
    <n v="2957.6548567170003"/>
    <d v="2020-09-01T00:00:00"/>
    <s v="Tampa Electric"/>
    <s v="TEC Electric"/>
    <s v="Big Bend Station"/>
    <x v="3"/>
    <n v="134600"/>
    <s v="Compressor: 064"/>
    <n v="26924627"/>
    <s v="SERVICE AIR COMPRESSOR"/>
    <d v="2009-08-29T00:00:00"/>
    <d v="2009-08-01T00:00:00"/>
    <s v="H2304-2007"/>
    <x v="3"/>
    <n v="5172.05"/>
    <x v="27"/>
    <x v="27"/>
    <s v="Compressor"/>
    <n v="0.04"/>
    <n v="325.19"/>
  </r>
  <r>
    <n v="1"/>
    <n v="95678.21"/>
    <n v="34808.556587388106"/>
    <d v="2020-09-01T00:00:00"/>
    <s v="Tampa Electric"/>
    <s v="TEC Electric"/>
    <s v="Big Bend Station"/>
    <x v="3"/>
    <n v="134600"/>
    <s v="Compressor: 064"/>
    <n v="26924633"/>
    <s v="SERVICE AIR COMPRESSOR C 101A"/>
    <d v="2009-08-29T00:00:00"/>
    <d v="2009-08-01T00:00:00"/>
    <s v="H2304-2007"/>
    <x v="3"/>
    <n v="60869.65"/>
    <x v="27"/>
    <x v="27"/>
    <s v="Compressor"/>
    <n v="0.04"/>
    <n v="3827.13"/>
  </r>
  <r>
    <n v="1"/>
    <n v="99001.33"/>
    <n v="36017.536255451298"/>
    <d v="2020-09-01T00:00:00"/>
    <s v="Tampa Electric"/>
    <s v="TEC Electric"/>
    <s v="Big Bend Station"/>
    <x v="3"/>
    <n v="134600"/>
    <s v="Compressor: 064"/>
    <n v="26924630"/>
    <s v="SERVICE AIR COMPRESSOR ACC 101"/>
    <d v="2009-08-29T00:00:00"/>
    <d v="2009-08-01T00:00:00"/>
    <s v="H2304-2007"/>
    <x v="3"/>
    <n v="62983.79"/>
    <x v="27"/>
    <x v="27"/>
    <s v="Compressor"/>
    <n v="0.04"/>
    <n v="3960.05"/>
  </r>
  <r>
    <n v="1"/>
    <n v="3803.79"/>
    <n v="989.54999654970004"/>
    <d v="2020-09-01T00:00:00"/>
    <s v="Tampa Electric"/>
    <s v="TEC Electric"/>
    <s v="Big Bend Station"/>
    <x v="3"/>
    <n v="134600"/>
    <s v="Compressor: 064"/>
    <n v="41053996"/>
    <s v="BB CT4B (AERO) air compressor controller replaced"/>
    <d v="2013-11-12T00:00:00"/>
    <d v="2013-11-01T00:00:00"/>
    <s v="A2424107"/>
    <x v="3"/>
    <n v="2814.24"/>
    <x v="27"/>
    <x v="27"/>
    <s v="Compressor"/>
    <n v="0.04"/>
    <n v="152.15"/>
  </r>
  <r>
    <n v="1"/>
    <n v="93457.61"/>
    <n v="34000.6831880221"/>
    <d v="2020-09-01T00:00:00"/>
    <s v="Tampa Electric"/>
    <s v="TEC Electric"/>
    <s v="Big Bend Station"/>
    <x v="3"/>
    <n v="134600"/>
    <s v="Compressor: 064"/>
    <n v="26924624"/>
    <s v="SERVICE AIR COMPRESSOR C101B"/>
    <d v="2009-08-29T00:00:00"/>
    <d v="2009-08-01T00:00:00"/>
    <s v="H2304-2007"/>
    <x v="3"/>
    <n v="59456.93"/>
    <x v="27"/>
    <x v="27"/>
    <s v="Compressor"/>
    <n v="0.04"/>
    <n v="3738.3"/>
  </r>
  <r>
    <n v="1"/>
    <n v="3803.79"/>
    <n v="989.54999654970004"/>
    <d v="2020-09-01T00:00:00"/>
    <s v="Tampa Electric"/>
    <s v="TEC Electric"/>
    <s v="Big Bend Station"/>
    <x v="3"/>
    <n v="134600"/>
    <s v="Compressor: 064"/>
    <n v="41053999"/>
    <s v="BB CT4A (AERO) air compressor controller replaced"/>
    <d v="2013-11-12T00:00:00"/>
    <d v="2013-11-01T00:00:00"/>
    <s v="A2424107"/>
    <x v="3"/>
    <n v="2814.24"/>
    <x v="27"/>
    <x v="27"/>
    <s v="Compressor"/>
    <n v="0.04"/>
    <n v="152.15"/>
  </r>
  <r>
    <n v="1"/>
    <n v="9180.35"/>
    <n v="2645.1936423645002"/>
    <d v="2020-09-01T00:00:00"/>
    <s v="Tampa Electric"/>
    <s v="TEC Electric"/>
    <s v="Big Bend Station"/>
    <x v="3"/>
    <n v="134600"/>
    <s v="Cooler: 073"/>
    <n v="36382151"/>
    <s v="Aero Air Compressor B aftercooler replaced"/>
    <d v="2012-12-18T00:00:00"/>
    <d v="2012-12-01T00:00:00"/>
    <s v="A7069-2012"/>
    <x v="3"/>
    <n v="6535.16"/>
    <x v="27"/>
    <x v="27"/>
    <s v="Cooler"/>
    <n v="0.04"/>
    <n v="367.21"/>
  </r>
  <r>
    <n v="1"/>
    <n v="9180.2800000000007"/>
    <n v="2645.1734728116003"/>
    <d v="2020-09-01T00:00:00"/>
    <s v="Tampa Electric"/>
    <s v="TEC Electric"/>
    <s v="Big Bend Station"/>
    <x v="3"/>
    <n v="134600"/>
    <s v="Cooler: 073"/>
    <n v="36382154"/>
    <s v="Aero Air Compressor A aftercooler replaced"/>
    <d v="2012-12-18T00:00:00"/>
    <d v="2012-12-01T00:00:00"/>
    <s v="A7069-2012"/>
    <x v="3"/>
    <n v="6535.11"/>
    <x v="27"/>
    <x v="27"/>
    <s v="Cooler"/>
    <n v="0.04"/>
    <n v="367.21"/>
  </r>
  <r>
    <n v="1"/>
    <n v="7672"/>
    <n v="2210.5829978400002"/>
    <d v="2020-09-01T00:00:00"/>
    <s v="Tampa Electric"/>
    <s v="TEC Electric"/>
    <s v="Big Bend Station"/>
    <x v="3"/>
    <n v="134600"/>
    <s v="Crane or Lifting Eqp: 078"/>
    <n v="36388225"/>
    <s v="BB Aero lube oil compartment jib crane added to  access to the lube oil pumps"/>
    <d v="2012-09-25T00:00:00"/>
    <d v="2012-12-01T00:00:00"/>
    <s v="A2382763"/>
    <x v="3"/>
    <n v="5461.42"/>
    <x v="27"/>
    <x v="27"/>
    <s v="Crane or Lifting Eqp"/>
    <n v="0.04"/>
    <n v="306.88"/>
  </r>
  <r>
    <n v="1"/>
    <n v="14132.220000000001"/>
    <n v="5141.4233144141999"/>
    <d v="2020-09-01T00:00:00"/>
    <s v="Tampa Electric"/>
    <s v="TEC Electric"/>
    <s v="Big Bend Station"/>
    <x v="3"/>
    <n v="134600"/>
    <s v="Piping - Under 6&quot;: 218"/>
    <n v="26924729"/>
    <s v="VALVES UNDER 6 INCHES SERVICE AIR"/>
    <d v="2009-08-29T00:00:00"/>
    <d v="2009-08-01T00:00:00"/>
    <s v="H2304-2007"/>
    <x v="3"/>
    <n v="8990.7999999999993"/>
    <x v="27"/>
    <x v="27"/>
    <s v="Piping - Under 6&quot;"/>
    <n v="0.04"/>
    <n v="565.29"/>
  </r>
  <r>
    <n v="1"/>
    <n v="88824.13"/>
    <n v="32314.983269759301"/>
    <d v="2020-09-01T00:00:00"/>
    <s v="Tampa Electric"/>
    <s v="TEC Electric"/>
    <s v="Big Bend Station"/>
    <x v="3"/>
    <n v="134600"/>
    <s v="Piping - Under 6&quot;: 218"/>
    <n v="26924765"/>
    <s v="PIPING UNDER 6 INCHES SERVICE AIR"/>
    <d v="2009-08-29T00:00:00"/>
    <d v="2009-08-01T00:00:00"/>
    <s v="H2304-2007"/>
    <x v="3"/>
    <n v="56509.15"/>
    <x v="27"/>
    <x v="27"/>
    <s v="Piping - Under 6&quot;"/>
    <n v="0.04"/>
    <n v="3552.97"/>
  </r>
  <r>
    <n v="13"/>
    <n v="6373.53"/>
    <n v="2318.7450900933004"/>
    <d v="2020-09-01T00:00:00"/>
    <s v="Tampa Electric"/>
    <s v="TEC Electric"/>
    <s v="Big Bend Station"/>
    <x v="3"/>
    <n v="134600"/>
    <s v="Piping - Under 6&quot;: 218"/>
    <n v="26924753"/>
    <s v="SMALL VALVES UNDER 6 INCHES INSTRUMENT AIR"/>
    <d v="2009-08-29T00:00:00"/>
    <d v="2009-08-01T00:00:00"/>
    <s v="H2304-2007"/>
    <x v="3"/>
    <n v="4054.78"/>
    <x v="27"/>
    <x v="27"/>
    <s v="Piping - Under 6&quot;"/>
    <n v="0.04"/>
    <n v="254.94"/>
  </r>
  <r>
    <n v="625"/>
    <n v="71427.77"/>
    <n v="25986.037719099699"/>
    <d v="2020-09-01T00:00:00"/>
    <s v="Tampa Electric"/>
    <s v="TEC Electric"/>
    <s v="Big Bend Station"/>
    <x v="3"/>
    <n v="134600"/>
    <s v="Piping - Under 6&quot;: 218"/>
    <n v="26924735"/>
    <s v="PIPING UNDER 6 INCHES INSTRUMENT AIR"/>
    <d v="2009-08-29T00:00:00"/>
    <d v="2009-08-01T00:00:00"/>
    <s v="H2304-2007"/>
    <x v="3"/>
    <n v="45441.73"/>
    <x v="27"/>
    <x v="27"/>
    <s v="Piping - Under 6&quot;"/>
    <n v="0.04"/>
    <n v="2857.11"/>
  </r>
  <r>
    <n v="1"/>
    <n v="27684.02"/>
    <n v="5459.0346046963996"/>
    <d v="2020-09-01T00:00:00"/>
    <s v="Tampa Electric"/>
    <s v="TEC Electric"/>
    <s v="Big Bend Station"/>
    <x v="3"/>
    <n v="135300"/>
    <s v="Coupling Capacitor: I96"/>
    <n v="75978619"/>
    <s v="Coupling Capacitor"/>
    <d v="2009-08-26T00:00:00"/>
    <d v="2009-08-01T00:00:00"/>
    <s v="H2332-2008"/>
    <x v="3"/>
    <n v="22224.99"/>
    <x v="14"/>
    <x v="14"/>
    <s v="Coupling Capacitor"/>
    <n v="2.3E-2"/>
    <n v="636.73"/>
  </r>
  <r>
    <n v="1"/>
    <n v="9846.76"/>
    <n v="1941.6906787432001"/>
    <d v="2020-09-01T00:00:00"/>
    <s v="Tampa Electric"/>
    <s v="TEC Electric"/>
    <s v="Big Bend Station"/>
    <x v="3"/>
    <n v="135300"/>
    <s v="STL Structure: I02"/>
    <n v="75978626"/>
    <s v="1PHASE PVT STAND FOR UIT CT4"/>
    <d v="2009-08-26T00:00:00"/>
    <d v="2009-08-01T00:00:00"/>
    <s v="H2332-2008"/>
    <x v="3"/>
    <n v="7905.07"/>
    <x v="14"/>
    <x v="14"/>
    <s v="STL Structure"/>
    <n v="2.3E-2"/>
    <n v="226.48"/>
  </r>
  <r>
    <n v="6"/>
    <n v="18595.73"/>
    <n v="2520.0392160257002"/>
    <d v="2020-09-01T00:00:00"/>
    <s v="Tampa Electric"/>
    <s v="TEC Electric"/>
    <s v="Big Bend Station"/>
    <x v="3"/>
    <n v="135300"/>
    <s v="Sub-Arrester 192KV: C79"/>
    <n v="38529415"/>
    <s v="Sub-Arrester 192KV"/>
    <d v="2013-03-12T00:00:00"/>
    <d v="2013-03-01T00:00:00"/>
    <s v="PRE-03655.A"/>
    <x v="3"/>
    <n v="16075.69"/>
    <x v="14"/>
    <x v="14"/>
    <s v="Sub-Arrester 192KV"/>
    <n v="2.3E-2"/>
    <n v="427.7"/>
  </r>
  <r>
    <n v="1"/>
    <n v="14214.77"/>
    <n v="1692.1926037759001"/>
    <d v="2020-09-01T00:00:00"/>
    <s v="Tampa Electric"/>
    <s v="TEC Electric"/>
    <s v="Big Bend Station"/>
    <x v="3"/>
    <n v="135300"/>
    <s v="Supervisory: I81"/>
    <n v="48610085"/>
    <s v="Supervisory"/>
    <d v="2014-09-02T00:00:00"/>
    <d v="2014-06-01T00:00:00"/>
    <s v="CRR-02955.H"/>
    <x v="3"/>
    <n v="12522.58"/>
    <x v="14"/>
    <x v="14"/>
    <s v="Supervisory"/>
    <n v="2.3E-2"/>
    <n v="326.94"/>
  </r>
  <r>
    <n v="153"/>
    <n v="357758.17"/>
    <n v="42589.203287453907"/>
    <d v="2020-09-01T00:00:00"/>
    <s v="Tampa Electric"/>
    <s v="TEC Electric"/>
    <s v="Big Bend Station"/>
    <x v="3"/>
    <n v="135300"/>
    <s v="Transformer, Bushings: I17"/>
    <n v="47856517"/>
    <s v="LAPP/CORE 25KV TXFRMR BUSHINGS"/>
    <d v="2014-05-31T00:00:00"/>
    <d v="2015-01-01T00:00:00"/>
    <s v="PRE-03655.2"/>
    <x v="3"/>
    <n v="315168.96999999997"/>
    <x v="14"/>
    <x v="14"/>
    <s v="Transformer, Bushings"/>
    <n v="2.3E-2"/>
    <n v="8228.44"/>
  </r>
  <r>
    <n v="1"/>
    <n v="1123819.94"/>
    <n v="221606.97550095079"/>
    <d v="2020-09-01T00:00:00"/>
    <s v="Tampa Electric"/>
    <s v="TEC Electric"/>
    <s v="Big Bend Station"/>
    <x v="3"/>
    <n v="135300"/>
    <s v="Transformer: 319"/>
    <n v="27636522"/>
    <s v="GSU TRANSFORMER"/>
    <d v="2009-08-29T00:00:00"/>
    <d v="2009-08-01T00:00:00"/>
    <s v="H2304-2007"/>
    <x v="3"/>
    <n v="902212.96"/>
    <x v="14"/>
    <x v="14"/>
    <s v="Transformer"/>
    <n v="2.3E-2"/>
    <n v="25847.86"/>
  </r>
  <r>
    <n v="1"/>
    <n v="100811.11"/>
    <n v="2222.0895758420997"/>
    <d v="2020-09-01T00:00:00"/>
    <s v="Tampa Electric"/>
    <s v="TEC Electric"/>
    <s v="Big Bend Station"/>
    <x v="3"/>
    <n v="134300"/>
    <s v="Non-unitized: "/>
    <n v="349865640"/>
    <s v="Spring outage Aero Unit CT4"/>
    <d v="2020-08-05T00:00:00"/>
    <d v="2020-08-01T00:00:00"/>
    <s v="A2733790"/>
    <x v="3"/>
    <n v="98589.02"/>
    <x v="25"/>
    <x v="25"/>
    <s v="Non-unitized"/>
    <n v="0.04"/>
    <n v="4032.44"/>
  </r>
  <r>
    <n v="2"/>
    <n v="100683.91"/>
    <n v="52453.003602521901"/>
    <d v="2020-09-01T00:00:00"/>
    <s v="Tampa Electric"/>
    <s v="TEC Electric"/>
    <s v="Big Bend Station"/>
    <x v="4"/>
    <n v="131100"/>
    <s v="A/C Unit - Package: 015"/>
    <n v="102312"/>
    <s v="A/C PACKAGE UNIT ; TURBINE BUILDING ; INSTALL 2 50 TON CARRIER PACKAGE WATER COOLED AIR CONDITIONING UNITS. 05/20/98 RJB"/>
    <d v="1997-10-15T00:00:00"/>
    <d v="1997-10-15T00:00:00"/>
    <s v="B0476"/>
    <x v="4"/>
    <n v="48230.91"/>
    <x v="4"/>
    <x v="28"/>
    <s v="A/C Unit - Package"/>
    <n v="0.02"/>
    <n v="2013.68"/>
  </r>
  <r>
    <n v="1"/>
    <n v="27497.62"/>
    <n v="3049.9298695868001"/>
    <d v="2020-09-01T00:00:00"/>
    <s v="Tampa Electric"/>
    <s v="TEC Electric"/>
    <s v="Big Bend Station"/>
    <x v="4"/>
    <n v="131100"/>
    <s v="A/C Unit - Package: 015"/>
    <n v="287154869"/>
    <s v="BB1 VOLTAGE REGULATOR ROOM A/C EQP"/>
    <d v="2018-03-16T00:00:00"/>
    <d v="2018-03-01T00:00:00"/>
    <s v="A2666915"/>
    <x v="4"/>
    <n v="24447.69"/>
    <x v="4"/>
    <x v="28"/>
    <s v="A/C Unit - Package"/>
    <n v="0.02"/>
    <n v="549.95000000000005"/>
  </r>
  <r>
    <n v="1"/>
    <n v="21264.58"/>
    <n v="12576.3559559034"/>
    <d v="2020-09-01T00:00:00"/>
    <s v="Tampa Electric"/>
    <s v="TEC Electric"/>
    <s v="Big Bend Station"/>
    <x v="4"/>
    <n v="131100"/>
    <s v="Architectural Features: 009"/>
    <n v="91043"/>
    <s v="ARCHITECTURAL FEATURES ; BOILER BUILDING ; BB LABORER'S BREAKROOM &amp; OFFICE INSULATION. R19 VINYL FACED, FIBER- GLASS, BATT INSULATION 1614SF. CEILING TILE SUSPENDED GRID SYSTEM, DONN WHITE 2'-4' ARMSTRONG 769A. 30'-8&quot; X  44'-10&quot;. MFG ACOUSTI ENGINEERING"/>
    <d v="1987-01-15T00:00:00"/>
    <d v="1987-01-15T00:00:00"/>
    <s v="A7034"/>
    <x v="4"/>
    <n v="8688.2199999999993"/>
    <x v="4"/>
    <x v="28"/>
    <s v="Architectural Features"/>
    <n v="0.02"/>
    <n v="425.29"/>
  </r>
  <r>
    <n v="1"/>
    <n v="244839.45"/>
    <n v="102028.6900822095"/>
    <d v="2020-09-01T00:00:00"/>
    <s v="Tampa Electric"/>
    <s v="TEC Electric"/>
    <s v="Big Bend Station"/>
    <x v="4"/>
    <n v="131100"/>
    <s v="Architectural Features: 009"/>
    <n v="121409"/>
    <s v="ARCHITECTURAL FEATURES ; AREA STRUCTURES ; BB1 AREA STRUCTURE IMPROVEMENTS. LABOR AND MATERIALS. 07/11/07 RJB"/>
    <d v="2006-10-15T00:00:00"/>
    <d v="2006-10-15T00:00:00"/>
    <s v="A7109"/>
    <x v="4"/>
    <n v="142810.76"/>
    <x v="4"/>
    <x v="28"/>
    <s v="Architectural Features"/>
    <n v="0.02"/>
    <n v="4896.79"/>
  </r>
  <r>
    <n v="1"/>
    <n v="15727.210000000001"/>
    <n v="9301.4294734833002"/>
    <d v="2020-09-01T00:00:00"/>
    <s v="Tampa Electric"/>
    <s v="TEC Electric"/>
    <s v="Big Bend Station"/>
    <x v="4"/>
    <n v="131100"/>
    <s v="Architectural Features: 009"/>
    <n v="123669"/>
    <s v="ARCHITECTURAL FEATURES ; BOILER BUILDING ; WALLS 2EA, CONCRETE BLK, 10'-8&quot;, 8&quot; LT.WT. CMU, 7/8&quot; METAL FURRING @16&quot; O.C. W/RIGID INSUL., 5/8&quot; FIRE RATE G.W.B. 1EA, 22'-8&quot; WALL, EA WALL IS 7'-4&quot; IN HT. APPROX 242SF OF CEILIN W/12-19 BATT INSUL, ARMSTRONG 7"/>
    <d v="1987-01-15T00:00:00"/>
    <d v="1987-01-15T00:00:00"/>
    <s v="A7032-2006"/>
    <x v="4"/>
    <n v="6425.78"/>
    <x v="4"/>
    <x v="28"/>
    <s v="Architectural Features"/>
    <n v="0.02"/>
    <n v="314.54000000000002"/>
  </r>
  <r>
    <n v="1"/>
    <n v="935"/>
    <n v="618.80590749999999"/>
    <d v="2020-09-01T00:00:00"/>
    <s v="Tampa Electric"/>
    <s v="TEC Electric"/>
    <s v="Big Bend Station"/>
    <x v="4"/>
    <n v="131100"/>
    <s v="Electric Heating: 108"/>
    <n v="77954"/>
    <s v="ELECTRIC HEATING - COIL OR STRIP ; TURBINE BUILDING ; DUCT HEATER,ELECTRIC,CHROMALOX 17.5KW,1 STAGE"/>
    <d v="1970-06-15T00:00:00"/>
    <d v="1970-06-15T00:00:00"/>
    <s v="B02"/>
    <x v="4"/>
    <n v="316.19"/>
    <x v="4"/>
    <x v="28"/>
    <s v="Electric Heating"/>
    <n v="0.02"/>
    <n v="18.7"/>
  </r>
  <r>
    <n v="1"/>
    <n v="624"/>
    <n v="412.97848799999997"/>
    <d v="2020-09-01T00:00:00"/>
    <s v="Tampa Electric"/>
    <s v="TEC Electric"/>
    <s v="Big Bend Station"/>
    <x v="4"/>
    <n v="131100"/>
    <s v="Electric Heating: 108"/>
    <n v="114872"/>
    <s v="ELECTRIC HEATING - COIL OR STRIP ; TURBINE BUILDING ; DUCT HEATER,ELECTRIC,CHROMALOX 9.3KW,1 STAGE"/>
    <d v="1970-06-15T00:00:00"/>
    <d v="1970-06-15T00:00:00"/>
    <s v="B02"/>
    <x v="4"/>
    <n v="211.02"/>
    <x v="4"/>
    <x v="28"/>
    <s v="Electric Heating"/>
    <n v="0.02"/>
    <n v="12.48"/>
  </r>
  <r>
    <n v="1"/>
    <n v="468"/>
    <n v="309.73386599999998"/>
    <d v="2020-09-01T00:00:00"/>
    <s v="Tampa Electric"/>
    <s v="TEC Electric"/>
    <s v="Big Bend Station"/>
    <x v="4"/>
    <n v="131100"/>
    <s v="Electric Heating: 108"/>
    <n v="77953"/>
    <s v="ELECTRIC HEATING - COIL OR STRIP ; TURBINE BUILDING ; DUCT HEATER,ELECTRIC,CHROMALOX 12.4KW,2 STAGE"/>
    <d v="1970-06-15T00:00:00"/>
    <d v="1970-06-15T00:00:00"/>
    <s v="B02"/>
    <x v="4"/>
    <n v="158.27000000000001"/>
    <x v="4"/>
    <x v="28"/>
    <s v="Electric Heating"/>
    <n v="0.02"/>
    <n v="9.36"/>
  </r>
  <r>
    <n v="1"/>
    <n v="1578"/>
    <n v="1044.3590610000001"/>
    <d v="2020-09-01T00:00:00"/>
    <s v="Tampa Electric"/>
    <s v="TEC Electric"/>
    <s v="Big Bend Station"/>
    <x v="4"/>
    <n v="131100"/>
    <s v="Fan: 122"/>
    <n v="114697"/>
    <s v="EXHAUST FAN ; SCREENWELL ELECTRICAL BUILDING ; ROOF EXHAUST FAN,DAVIDSON HD, PC8, 1/3 HP MTR W/ LOUVERS"/>
    <d v="1970-06-15T00:00:00"/>
    <d v="1970-06-15T00:00:00"/>
    <s v="B02"/>
    <x v="4"/>
    <n v="533.64"/>
    <x v="4"/>
    <x v="28"/>
    <s v="Fan"/>
    <n v="0.02"/>
    <n v="31.56"/>
  </r>
  <r>
    <n v="181"/>
    <n v="11052"/>
    <n v="7314.4843739999997"/>
    <d v="2020-09-01T00:00:00"/>
    <s v="Tampa Electric"/>
    <s v="TEC Electric"/>
    <s v="Big Bend Station"/>
    <x v="4"/>
    <n v="131100"/>
    <s v="Fire Protection System - Water: 138"/>
    <n v="78029"/>
    <s v="FIRE PROT. - PIPING 6&quot; &amp; LARGER ; BOILER BUILDING ; PIPE,STEEL,10&quot; SEAMLESS"/>
    <d v="1970-06-15T00:00:00"/>
    <d v="1970-06-15T00:00:00"/>
    <s v="B02"/>
    <x v="4"/>
    <n v="3737.52"/>
    <x v="4"/>
    <x v="28"/>
    <s v="Fire Protection System - Water"/>
    <n v="0.02"/>
    <n v="221.04"/>
  </r>
  <r>
    <n v="1"/>
    <n v="852"/>
    <n v="563.87447399999996"/>
    <d v="2020-09-01T00:00:00"/>
    <s v="Tampa Electric"/>
    <s v="TEC Electric"/>
    <s v="Big Bend Station"/>
    <x v="4"/>
    <n v="131100"/>
    <s v="Fire Protection System - Water: 138"/>
    <n v="114421"/>
    <s v="FIRE PROT. - PIPING UNDER 6&quot; ; BOILER BUILDING ; GATE VALVE 6IN"/>
    <d v="1970-06-15T00:00:00"/>
    <d v="1970-06-15T00:00:00"/>
    <s v="B02-6"/>
    <x v="4"/>
    <n v="288.13"/>
    <x v="4"/>
    <x v="28"/>
    <s v="Fire Protection System - Water"/>
    <n v="0.02"/>
    <n v="17.04"/>
  </r>
  <r>
    <n v="0"/>
    <n v="2504"/>
    <n v="1606.49280744"/>
    <d v="2020-09-01T00:00:00"/>
    <s v="Tampa Electric"/>
    <s v="TEC Electric"/>
    <s v="Big Bend Station"/>
    <x v="4"/>
    <n v="131100"/>
    <s v="Fire Protection System - Water: 138"/>
    <n v="78052"/>
    <s v="FIRE PROT. - PIPING UNDER 6&quot; ; BOILER BUILDING ; 75' OF 1 1/2&quot; DURAPRENE FIRE HOSE W/ HOSE REEL,NOZZLE"/>
    <d v="1976-06-15T00:00:00"/>
    <d v="1976-06-15T00:00:00"/>
    <s v="D04-7"/>
    <x v="4"/>
    <n v="897.51"/>
    <x v="4"/>
    <x v="28"/>
    <s v="Fire Protection System - Water"/>
    <n v="0.02"/>
    <n v="50.08"/>
  </r>
  <r>
    <n v="63"/>
    <n v="1810"/>
    <n v="1197.902345"/>
    <d v="2020-09-01T00:00:00"/>
    <s v="Tampa Electric"/>
    <s v="TEC Electric"/>
    <s v="Big Bend Station"/>
    <x v="4"/>
    <n v="131100"/>
    <s v="Fire Protection System - Water: 138"/>
    <n v="78051"/>
    <s v="FIRE PROT. - PIPING 6&quot; &amp; LARGER ; BOILER BUILDING ; PIPE,STEEL 6&quot; SEAMLESS"/>
    <d v="1970-06-15T00:00:00"/>
    <d v="1970-06-15T00:00:00"/>
    <s v="B02"/>
    <x v="4"/>
    <n v="612.1"/>
    <x v="4"/>
    <x v="28"/>
    <s v="Fire Protection System - Water"/>
    <n v="0.02"/>
    <n v="36.200000000000003"/>
  </r>
  <r>
    <n v="27"/>
    <n v="12302"/>
    <n v="8141.764999"/>
    <d v="2020-09-01T00:00:00"/>
    <s v="Tampa Electric"/>
    <s v="TEC Electric"/>
    <s v="Big Bend Station"/>
    <x v="4"/>
    <n v="131100"/>
    <s v="Fire Protection System - Water: 138"/>
    <n v="113578"/>
    <s v="FIRE PROT. - PIPING UNDER 6&quot; ; BOILER BUILDING ; HOSE REEL,CONTINUOUS FLOW,WIRTKNOX W/COVERS"/>
    <d v="1970-06-15T00:00:00"/>
    <d v="1970-06-15T00:00:00"/>
    <s v="B02-6"/>
    <x v="4"/>
    <n v="4160.24"/>
    <x v="4"/>
    <x v="28"/>
    <s v="Fire Protection System - Water"/>
    <n v="0.02"/>
    <n v="246.04"/>
  </r>
  <r>
    <n v="2"/>
    <n v="1722"/>
    <n v="1139.661789"/>
    <d v="2020-09-01T00:00:00"/>
    <s v="Tampa Electric"/>
    <s v="TEC Electric"/>
    <s v="Big Bend Station"/>
    <x v="4"/>
    <n v="131100"/>
    <s v="Fire Protection System - Water: 138"/>
    <n v="78054"/>
    <s v="FIRE PROT. - PIPING UNDER 6&quot; ; BOILER BUILDING ; BUTTERFLY VALVE 8IN"/>
    <d v="1970-06-15T00:00:00"/>
    <d v="1970-06-15T00:00:00"/>
    <s v="B02-6"/>
    <x v="4"/>
    <n v="582.34"/>
    <x v="4"/>
    <x v="28"/>
    <s v="Fire Protection System - Water"/>
    <n v="0.02"/>
    <n v="34.44"/>
  </r>
  <r>
    <n v="0"/>
    <n v="17204"/>
    <n v="11386.028698"/>
    <d v="2020-09-01T00:00:00"/>
    <s v="Tampa Electric"/>
    <s v="TEC Electric"/>
    <s v="Big Bend Station"/>
    <x v="4"/>
    <n v="131100"/>
    <s v="Fire Protection System - Water: 138"/>
    <n v="78053"/>
    <s v="FIRE PROT. - PIPING UNDER 6&quot; ; BOILER BUILDING ; 30-75' 1 1/2&quot; DURAPRENE WATER HOSE ACME-HAMILTON W/ FOG NOZZLES ACRON BRASS CO."/>
    <d v="1970-06-15T00:00:00"/>
    <d v="1970-06-15T00:00:00"/>
    <s v="B02-6"/>
    <x v="4"/>
    <n v="5817.97"/>
    <x v="4"/>
    <x v="28"/>
    <s v="Fire Protection System - Water"/>
    <n v="0.02"/>
    <n v="344.08"/>
  </r>
  <r>
    <n v="3126"/>
    <n v="48122"/>
    <n v="31848.318588999999"/>
    <d v="2020-09-01T00:00:00"/>
    <s v="Tampa Electric"/>
    <s v="TEC Electric"/>
    <s v="Big Bend Station"/>
    <x v="4"/>
    <n v="131100"/>
    <s v="Fire Protection System - Water: 138"/>
    <n v="78055"/>
    <s v="FIRE PROT. - PIPING UNDER 6&quot; ; BOILER BUILDING ; PIPE, 4&quot; W/ SMALL VALVES,STEEL"/>
    <d v="1970-06-15T00:00:00"/>
    <d v="1970-06-15T00:00:00"/>
    <s v="B02-6"/>
    <x v="4"/>
    <n v="16273.68"/>
    <x v="4"/>
    <x v="28"/>
    <s v="Fire Protection System - Water"/>
    <n v="0.02"/>
    <n v="962.44"/>
  </r>
  <r>
    <n v="754"/>
    <n v="32879"/>
    <n v="21760.127735499998"/>
    <d v="2020-09-01T00:00:00"/>
    <s v="Tampa Electric"/>
    <s v="TEC Electric"/>
    <s v="Big Bend Station"/>
    <x v="4"/>
    <n v="131100"/>
    <s v="Fire Protection System - Water: 138"/>
    <n v="122036"/>
    <s v="FIRE PROT. - PIPING 6&quot; &amp; LARGER ; BOILER BUILDING ; PIPE, STEEL, 8&quot; SEAMLESS"/>
    <d v="1970-06-15T00:00:00"/>
    <d v="1970-06-15T00:00:00"/>
    <s v="B02"/>
    <x v="4"/>
    <n v="11118.87"/>
    <x v="4"/>
    <x v="28"/>
    <s v="Fire Protection System - Water"/>
    <n v="0.02"/>
    <n v="657.58"/>
  </r>
  <r>
    <n v="0"/>
    <n v="2618"/>
    <n v="1732.6565410000001"/>
    <d v="2020-09-01T00:00:00"/>
    <s v="Tampa Electric"/>
    <s v="TEC Electric"/>
    <s v="Big Bend Station"/>
    <x v="4"/>
    <n v="131100"/>
    <s v="Floor Drain System: 142"/>
    <n v="77729"/>
    <s v="FLOOR &amp; EQUIPMENT DRAIN SYSTEM ; SCREENWELL ELECTRICAL BUILDING ; FLOOR DRAINS W/ PIPING"/>
    <d v="1970-06-15T00:00:00"/>
    <d v="1970-06-15T00:00:00"/>
    <s v="B02"/>
    <x v="4"/>
    <n v="885.34"/>
    <x v="4"/>
    <x v="28"/>
    <s v="Floor Drain System"/>
    <n v="0.02"/>
    <n v="52.36"/>
  </r>
  <r>
    <n v="0"/>
    <n v="46366"/>
    <n v="30686.154767"/>
    <d v="2020-09-01T00:00:00"/>
    <s v="Tampa Electric"/>
    <s v="TEC Electric"/>
    <s v="Big Bend Station"/>
    <x v="4"/>
    <n v="131100"/>
    <s v="Floor Drain System: 142"/>
    <n v="121908"/>
    <s v="FLOOR &amp; EQUIPMENT DRAIN SYSTEM ; TURBINE BUILDING ; FLOOR DRAINS W/ PIPING"/>
    <d v="1970-06-15T00:00:00"/>
    <d v="1970-06-15T00:00:00"/>
    <s v="B02"/>
    <x v="4"/>
    <n v="15679.85"/>
    <x v="4"/>
    <x v="28"/>
    <s v="Floor Drain System"/>
    <n v="0.02"/>
    <n v="927.32"/>
  </r>
  <r>
    <n v="6"/>
    <n v="6439"/>
    <n v="4261.4879554999998"/>
    <d v="2020-09-01T00:00:00"/>
    <s v="Tampa Electric"/>
    <s v="TEC Electric"/>
    <s v="Big Bend Station"/>
    <x v="4"/>
    <n v="131100"/>
    <s v="Hose Rack: 166"/>
    <n v="77727"/>
    <s v="FIRE PROT. - HOSE RACKS ; TURBINE BUILDING ; FIRE HOSE HOUSES,STEEL FRAME"/>
    <d v="1970-06-15T00:00:00"/>
    <d v="1970-06-15T00:00:00"/>
    <s v="B021"/>
    <x v="4"/>
    <n v="2177.5100000000002"/>
    <x v="4"/>
    <x v="28"/>
    <s v="Hose Rack"/>
    <n v="0.02"/>
    <n v="128.78"/>
  </r>
  <r>
    <n v="1"/>
    <n v="64481.86"/>
    <n v="33592.926961987396"/>
    <d v="2020-09-01T00:00:00"/>
    <s v="Tampa Electric"/>
    <s v="TEC Electric"/>
    <s v="Big Bend Station"/>
    <x v="4"/>
    <n v="131100"/>
    <s v="HVAC Ductwork: 169"/>
    <n v="102313"/>
    <s v="HVAC DUCTWORK INC. DMPR, GRLL, ETC. ; TURBINE BUILDING ; DUCTWORK INSTALLED IN CONJUNCTION WITH 2 50 TON CARRIER A/C PACKAGE UNITS. 05/20/98 RJB"/>
    <d v="1997-10-15T00:00:00"/>
    <d v="1997-10-15T00:00:00"/>
    <s v="B0476"/>
    <x v="4"/>
    <n v="30888.93"/>
    <x v="4"/>
    <x v="28"/>
    <s v="HVAC Ductwork"/>
    <n v="0.02"/>
    <n v="1289.6400000000001"/>
  </r>
  <r>
    <n v="279"/>
    <n v="54066"/>
    <n v="35782.203416999997"/>
    <d v="2020-09-01T00:00:00"/>
    <s v="Tampa Electric"/>
    <s v="TEC Electric"/>
    <s v="Big Bend Station"/>
    <x v="4"/>
    <n v="131100"/>
    <s v="Lighting System: 190"/>
    <n v="77894"/>
    <s v="LIGHTING SYSTEM N/I PNL OR XFMR ; TURBINE BUILDING ; FIXTURES,FLOURESCENT W/ CONDUIT"/>
    <d v="1970-06-15T00:00:00"/>
    <d v="1970-06-15T00:00:00"/>
    <s v="B023"/>
    <x v="4"/>
    <n v="18283.8"/>
    <x v="4"/>
    <x v="28"/>
    <s v="Lighting System"/>
    <n v="0.02"/>
    <n v="1081.32"/>
  </r>
  <r>
    <n v="1"/>
    <n v="19117.740000000002"/>
    <n v="11877.568919448"/>
    <d v="2020-09-01T00:00:00"/>
    <s v="Tampa Electric"/>
    <s v="TEC Electric"/>
    <s v="Big Bend Station"/>
    <x v="4"/>
    <n v="131100"/>
    <s v="Lighting System: 190"/>
    <n v="79224"/>
    <s v="LIGHTING SYSTEM N/I PNL OR XFMR ; TURBINE BUILDING ; TURBINE LIGHTING UPGRADE SYSTEM"/>
    <d v="1981-06-15T00:00:00"/>
    <d v="1981-06-15T00:00:00"/>
    <s v="A7084"/>
    <x v="4"/>
    <n v="7240.17"/>
    <x v="4"/>
    <x v="28"/>
    <s v="Lighting System"/>
    <n v="0.02"/>
    <n v="382.35"/>
  </r>
  <r>
    <n v="0"/>
    <n v="2958.4700000000003"/>
    <n v="1824.7089733538"/>
    <d v="2020-09-01T00:00:00"/>
    <s v="Tampa Electric"/>
    <s v="TEC Electric"/>
    <s v="Big Bend Station"/>
    <x v="4"/>
    <n v="131100"/>
    <s v="Lighting System: 190"/>
    <n v="79223"/>
    <s v="LIGHTING SYSTEM N/I PNL OR XFMR ; TURBINE BUILDING ; TURBINE LIGHTING UPGRADE"/>
    <d v="1982-06-15T00:00:00"/>
    <d v="1982-06-15T00:00:00"/>
    <s v="A7084"/>
    <x v="4"/>
    <n v="1133.76"/>
    <x v="4"/>
    <x v="28"/>
    <s v="Lighting System"/>
    <n v="0.02"/>
    <n v="59.17"/>
  </r>
  <r>
    <n v="33"/>
    <n v="1464"/>
    <n v="968.911068"/>
    <d v="2020-09-01T00:00:00"/>
    <s v="Tampa Electric"/>
    <s v="TEC Electric"/>
    <s v="Big Bend Station"/>
    <x v="4"/>
    <n v="131100"/>
    <s v="Lighting System: 190"/>
    <n v="77893"/>
    <s v="LIGHTING SYSTEM N/I PNL OR XFMR ; TURBINE BUILDING ; FIXTURES,INCANDESCENT W/ CONDUIT"/>
    <d v="1970-06-15T00:00:00"/>
    <d v="1970-06-15T00:00:00"/>
    <s v="B023"/>
    <x v="4"/>
    <n v="495.09"/>
    <x v="4"/>
    <x v="28"/>
    <s v="Lighting System"/>
    <n v="0.02"/>
    <n v="29.28"/>
  </r>
  <r>
    <n v="36"/>
    <n v="30585"/>
    <n v="20241.902332500002"/>
    <d v="2020-09-01T00:00:00"/>
    <s v="Tampa Electric"/>
    <s v="TEC Electric"/>
    <s v="Big Bend Station"/>
    <x v="4"/>
    <n v="131100"/>
    <s v="Lighting System: 190"/>
    <n v="77895"/>
    <s v="LIGHTING SYSTEM N/I PNL OR XFMR ; TURBINE BUILDING ; FIXTURES,MERCURY"/>
    <d v="1970-06-15T00:00:00"/>
    <d v="1970-06-15T00:00:00"/>
    <s v="B023"/>
    <x v="4"/>
    <n v="10343.1"/>
    <x v="4"/>
    <x v="28"/>
    <s v="Lighting System"/>
    <n v="0.02"/>
    <n v="611.70000000000005"/>
  </r>
  <r>
    <n v="1364"/>
    <n v="42134"/>
    <n v="27885.313483000002"/>
    <d v="2020-09-01T00:00:00"/>
    <s v="Tampa Electric"/>
    <s v="TEC Electric"/>
    <s v="Big Bend Station"/>
    <x v="4"/>
    <n v="131100"/>
    <s v="Louver: 194"/>
    <n v="77959"/>
    <s v="LOUVER SECTION ; TURBINE BUILDING ; LOUVERS, EXTRUDED ALUMINUM"/>
    <d v="1970-06-15T00:00:00"/>
    <d v="1970-06-15T00:00:00"/>
    <s v="B02"/>
    <x v="4"/>
    <n v="14248.69"/>
    <x v="4"/>
    <x v="28"/>
    <s v="Louver"/>
    <n v="0.02"/>
    <n v="842.68"/>
  </r>
  <r>
    <n v="90"/>
    <n v="33568.89"/>
    <n v="21001.867795505401"/>
    <d v="2020-09-01T00:00:00"/>
    <s v="Tampa Electric"/>
    <s v="TEC Electric"/>
    <s v="Big Bend Station"/>
    <x v="4"/>
    <n v="131100"/>
    <s v="Louver: 194"/>
    <n v="77960"/>
    <s v="LOUVER SECTION ; TURBINE BUILDING ; LOUVERS,EXTRUDED ALUMINUM, MDL-6967P,DUAL COMBINATION W/ DRAINAGE BLADE, 6IN DEEP,STORM PROOF AND BIRD SCREEN W/ SPECIAL TUBING"/>
    <d v="1980-06-15T00:00:00"/>
    <d v="1980-06-15T00:00:00"/>
    <s v="JE12-"/>
    <x v="4"/>
    <n v="12567.02"/>
    <x v="4"/>
    <x v="28"/>
    <s v="Louver"/>
    <n v="0.02"/>
    <n v="671.38"/>
  </r>
  <r>
    <n v="3"/>
    <n v="9708"/>
    <n v="6424.9922459999998"/>
    <d v="2020-09-01T00:00:00"/>
    <s v="Tampa Electric"/>
    <s v="TEC Electric"/>
    <s v="Big Bend Station"/>
    <x v="4"/>
    <n v="131100"/>
    <s v="Piping - Under 6&quot;: 218"/>
    <n v="77923"/>
    <s v="FIRE PROT. - PIPING 6&quot; &amp; LARGER ; TURBINE BUILDING ; GATE VALVE,10IN JENKINS #253"/>
    <d v="1970-06-15T00:00:00"/>
    <d v="1970-06-15T00:00:00"/>
    <s v="B02"/>
    <x v="4"/>
    <n v="3283.01"/>
    <x v="4"/>
    <x v="28"/>
    <s v="Piping - Under 6&quot;"/>
    <n v="0.02"/>
    <n v="194.16"/>
  </r>
  <r>
    <n v="40"/>
    <n v="2623"/>
    <n v="1735.9656634999999"/>
    <d v="2020-09-01T00:00:00"/>
    <s v="Tampa Electric"/>
    <s v="TEC Electric"/>
    <s v="Big Bend Station"/>
    <x v="4"/>
    <n v="131100"/>
    <s v="Piping - Under 6&quot;: 218"/>
    <n v="77926"/>
    <s v="FIRE PROT. - PIPING 6&quot; &amp; LARGER ; TURBINE BUILDING ; PIPE,10IN, STEEL,SEAMLESS"/>
    <d v="1970-06-15T00:00:00"/>
    <d v="1970-06-15T00:00:00"/>
    <s v="B02"/>
    <x v="4"/>
    <n v="887.03"/>
    <x v="4"/>
    <x v="28"/>
    <s v="Piping - Under 6&quot;"/>
    <n v="0.02"/>
    <n v="52.46"/>
  </r>
  <r>
    <n v="6"/>
    <n v="6316"/>
    <n v="4180.0835420000003"/>
    <d v="2020-09-01T00:00:00"/>
    <s v="Tampa Electric"/>
    <s v="TEC Electric"/>
    <s v="Big Bend Station"/>
    <x v="4"/>
    <n v="131100"/>
    <s v="Piping - Under 6&quot;: 218"/>
    <n v="114842"/>
    <s v="FIRE PROT. - PIPING 6&quot; &amp; LARGER ; TURBINE BUILDING ; BUTTERFLY VALVE,8IN HENRY PRATT"/>
    <d v="1970-06-15T00:00:00"/>
    <d v="1970-06-15T00:00:00"/>
    <s v="B02"/>
    <x v="4"/>
    <n v="2135.92"/>
    <x v="4"/>
    <x v="28"/>
    <s v="Piping - Under 6&quot;"/>
    <n v="0.02"/>
    <n v="126.32"/>
  </r>
  <r>
    <n v="680"/>
    <n v="51063.25"/>
    <n v="29286.706619012501"/>
    <d v="2020-09-01T00:00:00"/>
    <s v="Tampa Electric"/>
    <s v="TEC Electric"/>
    <s v="Big Bend Station"/>
    <x v="4"/>
    <n v="131100"/>
    <s v="Piping - Under 6&quot;: 218"/>
    <n v="124203"/>
    <s v="PIPING 6&quot; &amp; LARGER ; WASTE WATER TREATMENT SYSTEM ; INSTALL 680 FT OF SILICA CARBIDE LINED FIBERGLASS PIPE FROM THE SALTWATER SETTLING BASIN TO THE SLAG POND. 03/01/94 RJB"/>
    <d v="1990-09-15T00:00:00"/>
    <d v="1990-09-15T00:00:00"/>
    <s v="A7124"/>
    <x v="4"/>
    <n v="21776.54"/>
    <x v="4"/>
    <x v="28"/>
    <s v="Piping - Under 6&quot;"/>
    <n v="0.02"/>
    <n v="1021.27"/>
  </r>
  <r>
    <n v="1"/>
    <n v="2085"/>
    <n v="1379.9040825"/>
    <d v="2020-09-01T00:00:00"/>
    <s v="Tampa Electric"/>
    <s v="TEC Electric"/>
    <s v="Big Bend Station"/>
    <x v="4"/>
    <n v="131100"/>
    <s v="Piping - Under 6&quot;: 218"/>
    <n v="77925"/>
    <s v="FIRE PROT. - PIPING 6&quot; &amp; LARGER ; TURBINE BUILDING ; GATE VALVE,8IN JENKINS #253"/>
    <d v="1970-06-15T00:00:00"/>
    <d v="1970-06-15T00:00:00"/>
    <s v="B02"/>
    <x v="4"/>
    <n v="705.1"/>
    <x v="4"/>
    <x v="28"/>
    <s v="Piping - Under 6&quot;"/>
    <n v="0.02"/>
    <n v="41.7"/>
  </r>
  <r>
    <n v="210"/>
    <n v="7480"/>
    <n v="4950.4472599999999"/>
    <d v="2020-09-01T00:00:00"/>
    <s v="Tampa Electric"/>
    <s v="TEC Electric"/>
    <s v="Big Bend Station"/>
    <x v="4"/>
    <n v="131100"/>
    <s v="Piping - Under 6&quot;: 218"/>
    <n v="77927"/>
    <s v="FIRE PROT. - PIPING 6&quot; &amp; LARGER ; TURBINE BUILDING ; PIPE, 8IN,STEEL,SEAMLESS"/>
    <d v="1970-06-15T00:00:00"/>
    <d v="1970-06-15T00:00:00"/>
    <s v="B02"/>
    <x v="4"/>
    <n v="2529.5500000000002"/>
    <x v="4"/>
    <x v="28"/>
    <s v="Piping - Under 6&quot;"/>
    <n v="0.02"/>
    <n v="149.6"/>
  </r>
  <r>
    <n v="2"/>
    <n v="5632"/>
    <n v="3727.3955839999999"/>
    <d v="2020-09-01T00:00:00"/>
    <s v="Tampa Electric"/>
    <s v="TEC Electric"/>
    <s v="Big Bend Station"/>
    <x v="4"/>
    <n v="131100"/>
    <s v="Piping - Under 6&quot;: 218"/>
    <n v="77924"/>
    <s v="FIRE PROT. - PIPING 6&quot; &amp; LARGER ; TURBINE BUILDING ; GATE VALVE,10IN O.I.C, 250LB"/>
    <d v="1970-06-15T00:00:00"/>
    <d v="1970-06-15T00:00:00"/>
    <s v="B02"/>
    <x v="4"/>
    <n v="1904.6"/>
    <x v="4"/>
    <x v="28"/>
    <s v="Piping - Under 6&quot;"/>
    <n v="0.02"/>
    <n v="112.64"/>
  </r>
  <r>
    <n v="10"/>
    <n v="5440"/>
    <n v="3600.32528"/>
    <d v="2020-09-01T00:00:00"/>
    <s v="Tampa Electric"/>
    <s v="TEC Electric"/>
    <s v="Big Bend Station"/>
    <x v="4"/>
    <n v="131100"/>
    <s v="Piping 6&quot; &amp; larger: 219"/>
    <n v="121909"/>
    <s v="FIRE PROT. - PIPING UNDER 6&quot; ; TURBINE BUILDING ; HOSE,WATER ACME HAMILTON,75' LENGTH 3 BRAID,DURAPRENE, W/ NOZZLES"/>
    <d v="1970-06-15T00:00:00"/>
    <d v="1970-06-15T00:00:00"/>
    <s v="B02"/>
    <x v="4"/>
    <n v="1839.67"/>
    <x v="4"/>
    <x v="28"/>
    <s v="Piping 6&quot; &amp; larger"/>
    <n v="0.02"/>
    <n v="108.8"/>
  </r>
  <r>
    <n v="362"/>
    <n v="6652"/>
    <n v="4402.4565739999998"/>
    <d v="2020-09-01T00:00:00"/>
    <s v="Tampa Electric"/>
    <s v="TEC Electric"/>
    <s v="Big Bend Station"/>
    <x v="4"/>
    <n v="131100"/>
    <s v="Piping 6&quot; &amp; larger: 219"/>
    <n v="77928"/>
    <s v="FIRE PROT. - PIPING UNDER 6&quot; ; TURBINE BUILDING ; PIPE,STEEL,1 1/2IN"/>
    <d v="1970-06-15T00:00:00"/>
    <d v="1970-06-15T00:00:00"/>
    <s v="B02"/>
    <x v="4"/>
    <n v="2249.54"/>
    <x v="4"/>
    <x v="28"/>
    <s v="Piping 6&quot; &amp; larger"/>
    <n v="0.02"/>
    <n v="133.04"/>
  </r>
  <r>
    <n v="846"/>
    <n v="10207"/>
    <n v="6755.2426715000001"/>
    <d v="2020-09-01T00:00:00"/>
    <s v="Tampa Electric"/>
    <s v="TEC Electric"/>
    <s v="Big Bend Station"/>
    <x v="4"/>
    <n v="131100"/>
    <s v="Piping 6&quot; &amp; larger: 219"/>
    <n v="121476"/>
    <s v="FIRE PROT. - PIPING UNDER 6&quot; ; TURBINE BUILDING ; PIPE,STEEL,4IN"/>
    <d v="1970-06-15T00:00:00"/>
    <d v="1970-06-15T00:00:00"/>
    <s v="B02"/>
    <x v="4"/>
    <n v="3451.76"/>
    <x v="4"/>
    <x v="28"/>
    <s v="Piping 6&quot; &amp; larger"/>
    <n v="0.02"/>
    <n v="204.14"/>
  </r>
  <r>
    <n v="10"/>
    <n v="5411"/>
    <n v="3581.1323695000001"/>
    <d v="2020-09-01T00:00:00"/>
    <s v="Tampa Electric"/>
    <s v="TEC Electric"/>
    <s v="Big Bend Station"/>
    <x v="4"/>
    <n v="131100"/>
    <s v="Piping 6&quot; &amp; larger: 219"/>
    <n v="77929"/>
    <s v="FIRE PROT. - PIPING UNDER 6&quot; ; TURBINE BUILDING ; HOSE REEL,CONTINUOUS FLOW,WIRTKNOX, FD47-1 1/2-100"/>
    <d v="1970-06-15T00:00:00"/>
    <d v="1970-06-15T00:00:00"/>
    <s v="B02"/>
    <x v="4"/>
    <n v="1829.87"/>
    <x v="4"/>
    <x v="28"/>
    <s v="Piping 6&quot; &amp; larger"/>
    <n v="0.02"/>
    <n v="108.22"/>
  </r>
  <r>
    <n v="0"/>
    <n v="18253"/>
    <n v="12080.2825985"/>
    <d v="2020-09-01T00:00:00"/>
    <s v="Tampa Electric"/>
    <s v="TEC Electric"/>
    <s v="Big Bend Station"/>
    <x v="4"/>
    <n v="131100"/>
    <s v="Potable Water System: 224"/>
    <n v="77921"/>
    <s v="POTABLE WATER PIPING ; TURBINE BUILDING ; PIPING SYSTEM FOR PLUMBING"/>
    <d v="1970-06-15T00:00:00"/>
    <d v="1970-06-15T00:00:00"/>
    <s v="B02"/>
    <x v="4"/>
    <n v="6172.72"/>
    <x v="4"/>
    <x v="28"/>
    <s v="Potable Water System"/>
    <n v="0.02"/>
    <n v="365.06"/>
  </r>
  <r>
    <n v="0"/>
    <n v="57709"/>
    <n v="38193.230070500002"/>
    <d v="2020-09-01T00:00:00"/>
    <s v="Tampa Electric"/>
    <s v="TEC Electric"/>
    <s v="Big Bend Station"/>
    <x v="4"/>
    <n v="131100"/>
    <s v="Roof Drain System: 252"/>
    <n v="77922"/>
    <s v="ROOF DRAIN SYSTEM ; TURBINE BUILDING ; ROOF DRAIN PIPING"/>
    <d v="1970-06-15T00:00:00"/>
    <d v="1970-06-15T00:00:00"/>
    <s v="B02"/>
    <x v="4"/>
    <n v="19515.77"/>
    <x v="4"/>
    <x v="28"/>
    <s v="Roof Drain System"/>
    <n v="0.02"/>
    <n v="1154.18"/>
  </r>
  <r>
    <n v="0"/>
    <n v="6329"/>
    <n v="4188.6872604999999"/>
    <d v="2020-09-01T00:00:00"/>
    <s v="Tampa Electric"/>
    <s v="TEC Electric"/>
    <s v="Big Bend Station"/>
    <x v="4"/>
    <n v="131100"/>
    <s v="Roof: 251"/>
    <n v="121719"/>
    <s v="ROOF - EACH LEVEL ; SCREENWELL ELECTRICAL BUILDING ; STEEL ROOF 990 SF."/>
    <d v="1970-06-15T00:00:00"/>
    <d v="1970-06-15T00:00:00"/>
    <s v="B02"/>
    <x v="4"/>
    <n v="2140.31"/>
    <x v="4"/>
    <x v="28"/>
    <s v="Roof"/>
    <n v="0.02"/>
    <n v="126.58"/>
  </r>
  <r>
    <n v="1"/>
    <n v="3277.05"/>
    <n v="2021.2010063069999"/>
    <d v="2020-09-01T00:00:00"/>
    <s v="Tampa Electric"/>
    <s v="TEC Electric"/>
    <s v="Big Bend Station"/>
    <x v="4"/>
    <n v="131100"/>
    <s v="Substructure incl. Floor Slab: 300"/>
    <n v="122967"/>
    <s v="SUBSTRUCTURE INCLUDING FLOOR SLAB ; TURBINE BUILDING ; LUB OIL COND, SUMP W/ RETAIN WALL FOR DELAVAL CENTRIFUGAL UNIT 45CY CONC W/REBAR."/>
    <d v="1982-06-15T00:00:00"/>
    <d v="1982-06-15T00:00:00"/>
    <s v="K44"/>
    <x v="4"/>
    <n v="1255.8499999999999"/>
    <x v="4"/>
    <x v="28"/>
    <s v="Substructure incl. Floor Slab"/>
    <n v="0.02"/>
    <n v="65.540000000000006"/>
  </r>
  <r>
    <n v="2529"/>
    <n v="353007"/>
    <n v="233628.68127150001"/>
    <d v="2020-09-01T00:00:00"/>
    <s v="Tampa Electric"/>
    <s v="TEC Electric"/>
    <s v="Big Bend Station"/>
    <x v="4"/>
    <n v="131100"/>
    <s v="Substructure incl. Floor Slab: 300"/>
    <n v="77892"/>
    <s v="SUBSTRUCTURE INCLUDING FLOOR SLAB ; TURBINE BUILDING ; SUBSTRUCTURE CONSISTING OF: BEARING PILES 352EA CONCRETE 1918CY CONCRETE SUPPORTED FLOOR AND BEAM 259CY"/>
    <d v="1970-06-15T00:00:00"/>
    <d v="1970-06-15T00:00:00"/>
    <s v="B023"/>
    <x v="4"/>
    <n v="119378.32"/>
    <x v="4"/>
    <x v="28"/>
    <s v="Substructure incl. Floor Slab"/>
    <n v="0.02"/>
    <n v="7060.14"/>
  </r>
  <r>
    <n v="1"/>
    <n v="3788.23"/>
    <n v="2353.5712331960003"/>
    <d v="2020-09-01T00:00:00"/>
    <s v="Tampa Electric"/>
    <s v="TEC Electric"/>
    <s v="Big Bend Station"/>
    <x v="4"/>
    <n v="131100"/>
    <s v="Superstructure: 303"/>
    <n v="121774"/>
    <s v="SUPERSTRUCTURE ; TURBINE BUILDING ; INSTRUMENT &amp; CONTROL SHOP EMPLOYEE PARTITION"/>
    <d v="1981-06-15T00:00:00"/>
    <d v="1981-06-15T00:00:00"/>
    <s v="A7009-2008"/>
    <x v="4"/>
    <n v="1434.66"/>
    <x v="4"/>
    <x v="28"/>
    <s v="Superstructure"/>
    <n v="0.02"/>
    <n v="75.760000000000005"/>
  </r>
  <r>
    <n v="1"/>
    <n v="1935.42"/>
    <n v="1210.8662207412001"/>
    <d v="2020-09-01T00:00:00"/>
    <s v="Tampa Electric"/>
    <s v="TEC Electric"/>
    <s v="Big Bend Station"/>
    <x v="4"/>
    <n v="131100"/>
    <s v="Superstructure: 303"/>
    <n v="79247"/>
    <s v="SUPERSTRUCTURE ; TURBINE BUILDING ; ROOF SHUTTLE TO ACESS 1 &amp; 2 PRECIPITATOR &amp; FO PUMP HSE"/>
    <d v="1980-06-15T00:00:00"/>
    <d v="1980-06-15T00:00:00"/>
    <s v="A7026"/>
    <x v="4"/>
    <n v="724.55"/>
    <x v="4"/>
    <x v="28"/>
    <s v="Superstructure"/>
    <n v="0.02"/>
    <n v="38.71"/>
  </r>
  <r>
    <n v="1"/>
    <n v="44454.14"/>
    <n v="27812.059655320398"/>
    <d v="2020-09-01T00:00:00"/>
    <s v="Tampa Electric"/>
    <s v="TEC Electric"/>
    <s v="Big Bend Station"/>
    <x v="4"/>
    <n v="131100"/>
    <s v="Superstructure: 303"/>
    <n v="79225"/>
    <s v="SUPERSTRUCTURE ; BOILER BUILDING ; HURRICANE FLOODWALL W/PLATFORM, LADDERS, STAIRS"/>
    <d v="1980-06-15T00:00:00"/>
    <d v="1980-06-15T00:00:00"/>
    <s v="A7026"/>
    <x v="4"/>
    <n v="16642.080000000002"/>
    <x v="4"/>
    <x v="28"/>
    <s v="Superstructure"/>
    <n v="0.02"/>
    <n v="889.08"/>
  </r>
  <r>
    <n v="0"/>
    <n v="984689.16"/>
    <n v="651691.41097242001"/>
    <d v="2020-09-01T00:00:00"/>
    <s v="Tampa Electric"/>
    <s v="TEC Electric"/>
    <s v="Big Bend Station"/>
    <x v="4"/>
    <n v="131100"/>
    <s v="Superstructure: 303"/>
    <n v="121869"/>
    <s v="SUPERSTRUCTURE ; TURBINE BUILDING ; SUPERSTRUCTURE CONSISTING OF: STRUCTURAL STEEL 835 TONS SIDING ASBESTOS 31,000 SF FLOOD DOORS"/>
    <d v="1970-06-15T00:00:00"/>
    <d v="1970-06-15T00:00:00"/>
    <s v="B021"/>
    <x v="4"/>
    <n v="332997.75"/>
    <x v="4"/>
    <x v="28"/>
    <s v="Superstructure"/>
    <n v="0.02"/>
    <n v="19693.78"/>
  </r>
  <r>
    <n v="2"/>
    <n v="2010"/>
    <n v="1330.267245"/>
    <d v="2020-09-01T00:00:00"/>
    <s v="Tampa Electric"/>
    <s v="TEC Electric"/>
    <s v="Big Bend Station"/>
    <x v="4"/>
    <n v="131100"/>
    <s v="Ventilator: 340"/>
    <n v="77958"/>
    <s v="ROOF VENTILATORS ; TURBINE BUILDING ; SMOKE &amp; HEAT RELEASE VENTILATORS, AUTOMATIC,SWART WOUT MODEL PJU-1 4'8&quot;X7'6&quot;"/>
    <d v="1970-06-15T00:00:00"/>
    <d v="1970-06-15T00:00:00"/>
    <s v="B02"/>
    <x v="4"/>
    <n v="679.73"/>
    <x v="4"/>
    <x v="28"/>
    <s v="Ventilator"/>
    <n v="0.02"/>
    <n v="40.200000000000003"/>
  </r>
  <r>
    <n v="2"/>
    <n v="440"/>
    <n v="291.20277999999996"/>
    <d v="2020-09-01T00:00:00"/>
    <s v="Tampa Electric"/>
    <s v="TEC Electric"/>
    <s v="Big Bend Station"/>
    <x v="4"/>
    <n v="131100"/>
    <s v="Ventilator: 340"/>
    <n v="77728"/>
    <s v="VENTILATING FAN ; SCREENWELL ELECTRICAL BUILDING ; WALL FAN,BUFFALO FORGE BREEZO,INCL. LOUVERS"/>
    <d v="1970-06-15T00:00:00"/>
    <d v="1970-06-15T00:00:00"/>
    <s v="B02"/>
    <x v="4"/>
    <n v="148.80000000000001"/>
    <x v="4"/>
    <x v="28"/>
    <s v="Ventilator"/>
    <n v="0.02"/>
    <n v="8.8000000000000007"/>
  </r>
  <r>
    <n v="1"/>
    <n v="31317.11"/>
    <n v="6049.1262192053"/>
    <d v="2020-09-01T00:00:00"/>
    <s v="Tampa Electric"/>
    <s v="TEC Electric"/>
    <s v="Big Bend Station"/>
    <x v="4"/>
    <n v="131200"/>
    <s v="Cleaners: 058"/>
    <n v="89888582"/>
    <s v="BB1 ZBL  A &amp; B easy load ball cleaning system installed."/>
    <d v="2015-11-15T00:00:00"/>
    <d v="2015-11-01T00:00:00"/>
    <s v="A2452938"/>
    <x v="4"/>
    <n v="25267.98"/>
    <x v="3"/>
    <x v="29"/>
    <s v="Cleaners"/>
    <n v="3.9999999999999994E-2"/>
    <n v="1252.68"/>
  </r>
  <r>
    <n v="1"/>
    <n v="9566"/>
    <n v="5535.1663532399998"/>
    <d v="2020-09-01T00:00:00"/>
    <s v="Tampa Electric"/>
    <s v="TEC Electric"/>
    <s v="Big Bend Station"/>
    <x v="4"/>
    <n v="131200"/>
    <s v="Decarbonator: 087"/>
    <n v="77977"/>
    <s v="DECARBONATOR ; WATER TREATMENT EQUIPMENT ; DECARBONATOR, FORCED DRAFT 5'6&quot; X 10' HIGH RUBBER LINED 650GPM W/BLOWER + MOTOR"/>
    <d v="1970-06-15T00:00:00"/>
    <d v="1970-06-15T00:00:00"/>
    <s v="B021"/>
    <x v="4"/>
    <n v="4030.83"/>
    <x v="3"/>
    <x v="29"/>
    <s v="Decarbonator"/>
    <n v="3.9999999999999994E-2"/>
    <n v="382.64"/>
  </r>
  <r>
    <n v="696"/>
    <n v="30916.260000000002"/>
    <n v="17341.585040386803"/>
    <d v="2020-09-01T00:00:00"/>
    <s v="Tampa Electric"/>
    <s v="TEC Electric"/>
    <s v="Big Bend Station"/>
    <x v="4"/>
    <n v="131200"/>
    <s v="Exchange Unit: 115"/>
    <n v="77976"/>
    <s v="EXCHANGE UNIT INCL. RESIN ; WATER TREATMENT EQUIPMENT ; RESIN BED"/>
    <d v="1976-06-15T00:00:00"/>
    <d v="1976-06-15T00:00:00"/>
    <s v="H4880-2000"/>
    <x v="4"/>
    <n v="13574.67"/>
    <x v="3"/>
    <x v="29"/>
    <s v="Exchange Unit"/>
    <n v="3.9999999999999994E-2"/>
    <n v="1236.6500000000001"/>
  </r>
  <r>
    <n v="63"/>
    <n v="5077.8"/>
    <n v="2864.47025592"/>
    <d v="2020-09-01T00:00:00"/>
    <s v="Tampa Electric"/>
    <s v="TEC Electric"/>
    <s v="Big Bend Station"/>
    <x v="4"/>
    <n v="131200"/>
    <s v="Exchange Unit: 115"/>
    <n v="77975"/>
    <s v="EXCHANGE UNIT INCL. RESIN ; WATER TREATMENT EQUIPMENT ; RESIN BED-CHLORIDE FORM"/>
    <d v="1975-06-15T00:00:00"/>
    <d v="1975-06-15T00:00:00"/>
    <s v="A2915"/>
    <x v="4"/>
    <n v="2213.33"/>
    <x v="3"/>
    <x v="29"/>
    <s v="Exchange Unit"/>
    <n v="3.9999999999999994E-2"/>
    <n v="203.11"/>
  </r>
  <r>
    <n v="2"/>
    <n v="1955"/>
    <n v="1131.2199687"/>
    <d v="2020-09-01T00:00:00"/>
    <s v="Tampa Electric"/>
    <s v="TEC Electric"/>
    <s v="Big Bend Station"/>
    <x v="4"/>
    <n v="131200"/>
    <s v="Exchange Unit: 115"/>
    <n v="78434"/>
    <s v="EXCHANGE UNIT INCL. RESIN ; WATER TREATMENT EQUIPMENT ; CATION EXCHANGERS, MODEL NO. CH-16A"/>
    <d v="1970-06-15T00:00:00"/>
    <d v="1970-06-15T00:00:00"/>
    <s v="B02-1"/>
    <x v="4"/>
    <n v="823.78"/>
    <x v="3"/>
    <x v="29"/>
    <s v="Exchange Unit"/>
    <n v="3.9999999999999994E-2"/>
    <n v="78.2"/>
  </r>
  <r>
    <n v="58"/>
    <n v="23792.880000000001"/>
    <n v="13345.9303251984"/>
    <d v="2020-09-01T00:00:00"/>
    <s v="Tampa Electric"/>
    <s v="TEC Electric"/>
    <s v="Big Bend Station"/>
    <x v="4"/>
    <n v="131200"/>
    <s v="Exchange Unit: 115"/>
    <n v="77974"/>
    <s v="EXCHANGE UNIT INCL. RESIN ; WATER TREATMENT EQUIPMENT ; RESIN BED"/>
    <d v="1976-06-15T00:00:00"/>
    <d v="1976-06-15T00:00:00"/>
    <s v="H4880-2000"/>
    <x v="4"/>
    <n v="10446.950000000001"/>
    <x v="3"/>
    <x v="29"/>
    <s v="Exchange Unit"/>
    <n v="3.9999999999999994E-2"/>
    <n v="951.72"/>
  </r>
  <r>
    <n v="1"/>
    <n v="39893"/>
    <n v="23083.252282019999"/>
    <d v="2020-09-01T00:00:00"/>
    <s v="Tampa Electric"/>
    <s v="TEC Electric"/>
    <s v="Big Bend Station"/>
    <x v="4"/>
    <n v="131200"/>
    <s v="Exchange Unit: 115"/>
    <n v="77972"/>
    <s v="EXCHANGE UNIT INCL. RESIN ; WATER TREATMENT EQUIPMENT ; MIXED BED EXCHANGE UNIT, RUBBER LINED 7'6&quot; X 12' HIGH W/INTERNALS, 264 CUFT RESIN BED"/>
    <d v="1970-06-15T00:00:00"/>
    <d v="1970-06-15T00:00:00"/>
    <s v="B021"/>
    <x v="4"/>
    <n v="16809.75"/>
    <x v="3"/>
    <x v="29"/>
    <s v="Exchange Unit"/>
    <n v="3.9999999999999994E-2"/>
    <n v="1595.72"/>
  </r>
  <r>
    <n v="14"/>
    <n v="586.77"/>
    <n v="331.00658002799997"/>
    <d v="2020-09-01T00:00:00"/>
    <s v="Tampa Electric"/>
    <s v="TEC Electric"/>
    <s v="Big Bend Station"/>
    <x v="4"/>
    <n v="131200"/>
    <s v="Exchange Unit: 115"/>
    <n v="114877"/>
    <s v="EXCHANGE UNIT INCL. RESIN ; WATER TREATMENT EQUIPMENT ; RESIN BED-SODIUM FORM"/>
    <d v="1975-06-15T00:00:00"/>
    <d v="1975-06-15T00:00:00"/>
    <s v="A2915"/>
    <x v="4"/>
    <n v="255.76"/>
    <x v="3"/>
    <x v="29"/>
    <s v="Exchange Unit"/>
    <n v="3.9999999999999994E-2"/>
    <n v="23.47"/>
  </r>
  <r>
    <n v="1"/>
    <n v="38783.22"/>
    <n v="22441.101235030801"/>
    <d v="2020-09-01T00:00:00"/>
    <s v="Tampa Electric"/>
    <s v="TEC Electric"/>
    <s v="Big Bend Station"/>
    <x v="4"/>
    <n v="131200"/>
    <s v="Exchange Unit: 115"/>
    <n v="121950"/>
    <s v="EXCHANGE UNIT INCL. RESIN ; WATER TREATMENT EQUIPMENT ; CATION EXCHANGE UNIT, RUBBER LINED 11'6&quot; X 12' HIGH, W/INTERNALS 620 CUFT RESIN BED"/>
    <d v="1970-06-15T00:00:00"/>
    <d v="1970-06-15T00:00:00"/>
    <s v="B021"/>
    <x v="4"/>
    <n v="16342.12"/>
    <x v="3"/>
    <x v="29"/>
    <s v="Exchange Unit"/>
    <n v="3.9999999999999994E-2"/>
    <n v="1551.33"/>
  </r>
  <r>
    <n v="1"/>
    <n v="59263"/>
    <n v="34291.29872382"/>
    <d v="2020-09-01T00:00:00"/>
    <s v="Tampa Electric"/>
    <s v="TEC Electric"/>
    <s v="Big Bend Station"/>
    <x v="4"/>
    <n v="131200"/>
    <s v="Exchange Unit: 115"/>
    <n v="77973"/>
    <s v="EXCHANGE UNIT INCL. RESIN ; WATER TREATMENT EQUIPMENT ; ANION EXCHANGE UNIT, RUBBER LINED, 11'6&quot; X 12' HIGH  W/INTERNALS, 403 CUFT RISIN BED"/>
    <d v="1970-06-15T00:00:00"/>
    <d v="1970-06-15T00:00:00"/>
    <s v="B021"/>
    <x v="4"/>
    <n v="24971.7"/>
    <x v="3"/>
    <x v="29"/>
    <s v="Exchange Unit"/>
    <n v="3.9999999999999994E-2"/>
    <n v="2370.52"/>
  </r>
  <r>
    <n v="164"/>
    <n v="12640"/>
    <n v="7313.8723295999998"/>
    <d v="2020-09-01T00:00:00"/>
    <s v="Tampa Electric"/>
    <s v="TEC Electric"/>
    <s v="Big Bend Station"/>
    <x v="4"/>
    <n v="131200"/>
    <s v="Piping - Under 6&quot;: 218"/>
    <n v="121912"/>
    <s v="PIPING 6&quot; &amp; LARGER ; DEMINERALIZED WATER SYSTEM ; PIPE 6&quot;   CARBON STEEL"/>
    <d v="1970-06-15T00:00:00"/>
    <d v="1970-06-15T00:00:00"/>
    <s v="B021"/>
    <x v="4"/>
    <n v="5326.13"/>
    <x v="3"/>
    <x v="29"/>
    <s v="Piping - Under 6&quot;"/>
    <n v="3.9999999999999994E-2"/>
    <n v="505.6"/>
  </r>
  <r>
    <n v="1100"/>
    <n v="26933"/>
    <n v="15584.218627619999"/>
    <d v="2020-09-01T00:00:00"/>
    <s v="Tampa Electric"/>
    <s v="TEC Electric"/>
    <s v="Big Bend Station"/>
    <x v="4"/>
    <n v="131200"/>
    <s v="Piping - Under 6&quot;: 218"/>
    <n v="114839"/>
    <s v="PIPING 6&quot; &amp; LARGER ; DEMINERALIZED WATER SYSTEM ; PIPE 10&quot;  CARBON STEEL"/>
    <d v="1970-06-15T00:00:00"/>
    <d v="1970-06-15T00:00:00"/>
    <s v="B021"/>
    <x v="4"/>
    <n v="11348.78"/>
    <x v="3"/>
    <x v="29"/>
    <s v="Piping - Under 6&quot;"/>
    <n v="3.9999999999999994E-2"/>
    <n v="1077.32"/>
  </r>
  <r>
    <n v="689"/>
    <n v="36993"/>
    <n v="21405.227776020001"/>
    <d v="2020-09-01T00:00:00"/>
    <s v="Tampa Electric"/>
    <s v="TEC Electric"/>
    <s v="Big Bend Station"/>
    <x v="4"/>
    <n v="131200"/>
    <s v="Piping - Under 6&quot;: 218"/>
    <n v="114844"/>
    <s v="PIPING 6&quot; &amp; LARGER ; DEMINERALIZED WATER SYSTEM ; PIPE 8&quot;   CARBON STEEL"/>
    <d v="1970-06-15T00:00:00"/>
    <d v="1970-06-15T00:00:00"/>
    <s v="B021"/>
    <x v="4"/>
    <n v="15587.77"/>
    <x v="3"/>
    <x v="29"/>
    <s v="Piping - Under 6&quot;"/>
    <n v="3.9999999999999994E-2"/>
    <n v="1479.72"/>
  </r>
  <r>
    <n v="0"/>
    <n v="153416"/>
    <n v="88770.968142240003"/>
    <d v="2020-09-01T00:00:00"/>
    <s v="Tampa Electric"/>
    <s v="TEC Electric"/>
    <s v="Big Bend Station"/>
    <x v="4"/>
    <n v="131200"/>
    <s v="Piping - Under 6&quot;: 218"/>
    <n v="121871"/>
    <s v="PIPING 6&quot; &amp; LARGER ; CONDENSATE POLISHING DEMINERALIZER ; PIPING 6&quot; AND ABOVE W/VALVES, FITTINGS SUPPORTS"/>
    <d v="1970-06-15T00:00:00"/>
    <d v="1970-06-15T00:00:00"/>
    <s v="B021"/>
    <x v="4"/>
    <n v="64645.03"/>
    <x v="3"/>
    <x v="29"/>
    <s v="Piping - Under 6&quot;"/>
    <n v="3.9999999999999994E-2"/>
    <n v="6136.64"/>
  </r>
  <r>
    <n v="0"/>
    <n v="2506"/>
    <n v="1450.0446248400001"/>
    <d v="2020-09-01T00:00:00"/>
    <s v="Tampa Electric"/>
    <s v="TEC Electric"/>
    <s v="Big Bend Station"/>
    <x v="4"/>
    <n v="131200"/>
    <s v="Piping 6&quot; &amp; larger: 219"/>
    <n v="114677"/>
    <s v="PIPING UNDER 6&quot; INCLUDING VALVES ; DEMINERALIZED WATER SYSTEM ; PIPING TO INCLUDE:2-INDICATORS, BARTON MDL. 200. S/N 200-37104 37105"/>
    <d v="1970-06-15T00:00:00"/>
    <d v="1970-06-15T00:00:00"/>
    <s v="B02-1"/>
    <x v="4"/>
    <n v="1055.96"/>
    <x v="3"/>
    <x v="29"/>
    <s v="Piping 6&quot; &amp; larger"/>
    <n v="3.9999999999999994E-2"/>
    <n v="100.24"/>
  </r>
  <r>
    <n v="1"/>
    <n v="3326"/>
    <n v="1924.52051964"/>
    <d v="2020-09-01T00:00:00"/>
    <s v="Tampa Electric"/>
    <s v="TEC Electric"/>
    <s v="Big Bend Station"/>
    <x v="4"/>
    <n v="131200"/>
    <s v="Piping 6&quot; &amp; larger: 219"/>
    <n v="78397"/>
    <s v="PIPING UNDER 6&quot; INCLUDING VALVES ; CONDENSATE POLISHING DEMINERALIZER ; PIPING TO INCLUDE: 2-CYCLE CONTROLLERS-MODEL A21R. TAYLOR"/>
    <d v="1970-06-15T00:00:00"/>
    <d v="1970-06-15T00:00:00"/>
    <s v="12.34"/>
    <x v="4"/>
    <n v="1401.48"/>
    <x v="3"/>
    <x v="29"/>
    <s v="Piping 6&quot; &amp; larger"/>
    <n v="3.9999999999999994E-2"/>
    <n v="133.04"/>
  </r>
  <r>
    <n v="1339"/>
    <n v="19074"/>
    <n v="11036.772216359999"/>
    <d v="2020-09-01T00:00:00"/>
    <s v="Tampa Electric"/>
    <s v="TEC Electric"/>
    <s v="Big Bend Station"/>
    <x v="4"/>
    <n v="131200"/>
    <s v="Piping 6&quot; &amp; larger: 219"/>
    <n v="78010"/>
    <s v="PIPING UNDER 6&quot; INCLUDING VALVES ; SERVICE WATER SYSTEM ; CARBON STEEL PIPE"/>
    <d v="1970-06-15T00:00:00"/>
    <d v="1970-06-15T00:00:00"/>
    <s v="B021"/>
    <x v="4"/>
    <n v="8037.23"/>
    <x v="3"/>
    <x v="29"/>
    <s v="Piping 6&quot; &amp; larger"/>
    <n v="3.9999999999999994E-2"/>
    <n v="762.96"/>
  </r>
  <r>
    <n v="0"/>
    <n v="1208"/>
    <n v="698.98400112000002"/>
    <d v="2020-09-01T00:00:00"/>
    <s v="Tampa Electric"/>
    <s v="TEC Electric"/>
    <s v="Big Bend Station"/>
    <x v="4"/>
    <n v="131200"/>
    <s v="Piping 6&quot; &amp; larger: 219"/>
    <n v="78427"/>
    <s v="PIPING UNDER 6&quot; INCLUDING VALVES ; DEMINERALIZED WATER SYSTEM ; 1-3IN. PRESSURE CONTROLLER, FISHER 4152-115C, MK. 1PC-220"/>
    <d v="1970-06-15T00:00:00"/>
    <d v="1970-06-15T00:00:00"/>
    <s v="B02-1"/>
    <x v="4"/>
    <n v="509.02"/>
    <x v="3"/>
    <x v="29"/>
    <s v="Piping 6&quot; &amp; larger"/>
    <n v="3.9999999999999994E-2"/>
    <n v="48.32"/>
  </r>
  <r>
    <n v="1"/>
    <n v="2120"/>
    <n v="1226.6937768"/>
    <d v="2020-09-01T00:00:00"/>
    <s v="Tampa Electric"/>
    <s v="TEC Electric"/>
    <s v="Big Bend Station"/>
    <x v="4"/>
    <n v="131200"/>
    <s v="Piping 6&quot; &amp; larger: 219"/>
    <n v="128719"/>
    <s v="PIPING UNDER 6&quot; INCLUDING VALVES ; DEMINERALIZED WATER SYSTEM ; PIPING TO INCLUDE 1-3IN CONTROL VLV, MK. ICV-33"/>
    <d v="1970-06-15T00:00:00"/>
    <d v="1970-06-15T00:00:00"/>
    <s v="15.72"/>
    <x v="4"/>
    <n v="893.31"/>
    <x v="3"/>
    <x v="29"/>
    <s v="Piping 6&quot; &amp; larger"/>
    <n v="3.9999999999999994E-2"/>
    <n v="84.8"/>
  </r>
  <r>
    <n v="0"/>
    <n v="619"/>
    <n v="358.17143765999998"/>
    <d v="2020-09-01T00:00:00"/>
    <s v="Tampa Electric"/>
    <s v="TEC Electric"/>
    <s v="Big Bend Station"/>
    <x v="4"/>
    <n v="131200"/>
    <s v="Piping 6&quot; &amp; larger: 219"/>
    <n v="121921"/>
    <s v="PIPING UNDER 6&quot; INCLUDING VALVES ; DEMINERALIZED WATER SYSTEM ; 1-SOLUMETER,BECKMAN RA5"/>
    <d v="1970-06-15T00:00:00"/>
    <d v="1970-06-15T00:00:00"/>
    <s v="B02-1"/>
    <x v="4"/>
    <n v="260.83"/>
    <x v="3"/>
    <x v="29"/>
    <s v="Piping 6&quot; &amp; larger"/>
    <n v="3.9999999999999994E-2"/>
    <n v="24.76"/>
  </r>
  <r>
    <n v="0"/>
    <n v="531"/>
    <n v="307.25207333999998"/>
    <d v="2020-09-01T00:00:00"/>
    <s v="Tampa Electric"/>
    <s v="TEC Electric"/>
    <s v="Big Bend Station"/>
    <x v="4"/>
    <n v="131200"/>
    <s v="Piping 6&quot; &amp; larger: 219"/>
    <n v="78399"/>
    <s v="PIPING UNDER 6&quot; INCLUDING VALVES ; DEMINERALIZED WATER SYSTEM ; 1-MODULE, BAILEY EA-100"/>
    <d v="1970-06-15T00:00:00"/>
    <d v="1970-06-15T00:00:00"/>
    <s v="B02-1"/>
    <x v="4"/>
    <n v="223.75"/>
    <x v="3"/>
    <x v="29"/>
    <s v="Piping 6&quot; &amp; larger"/>
    <n v="3.9999999999999994E-2"/>
    <n v="21.24"/>
  </r>
  <r>
    <n v="1"/>
    <n v="1729"/>
    <n v="1000.44978306"/>
    <d v="2020-09-01T00:00:00"/>
    <s v="Tampa Electric"/>
    <s v="TEC Electric"/>
    <s v="Big Bend Station"/>
    <x v="4"/>
    <n v="131200"/>
    <s v="Piping 6&quot; &amp; larger: 219"/>
    <n v="78398"/>
    <s v="PIPING UNDER 6&quot; INCLUDING VALVES ; DEMINERALIZED WATER SYSTEM ; PIPING TO INCLUDE 1-4IN CONTROL VLV, MK. ICV-210"/>
    <d v="1970-06-15T00:00:00"/>
    <d v="1970-06-15T00:00:00"/>
    <s v="15.72"/>
    <x v="4"/>
    <n v="728.55"/>
    <x v="3"/>
    <x v="29"/>
    <s v="Piping 6&quot; &amp; larger"/>
    <n v="3.9999999999999994E-2"/>
    <n v="69.16"/>
  </r>
  <r>
    <n v="0"/>
    <n v="82232"/>
    <n v="47581.831440479997"/>
    <d v="2020-09-01T00:00:00"/>
    <s v="Tampa Electric"/>
    <s v="TEC Electric"/>
    <s v="Big Bend Station"/>
    <x v="4"/>
    <n v="131200"/>
    <s v="Piping 6&quot; &amp; larger: 219"/>
    <n v="78009"/>
    <s v="PIPING UNDER 6&quot; INCLUDING VALVES ; SERVICE WATER SYSTEM ; PIPING W/SMALL VALVES, FITTINGS"/>
    <d v="1970-06-15T00:00:00"/>
    <d v="1970-06-15T00:00:00"/>
    <s v="B021"/>
    <x v="4"/>
    <n v="34650.17"/>
    <x v="3"/>
    <x v="29"/>
    <s v="Piping 6&quot; &amp; larger"/>
    <n v="3.9999999999999994E-2"/>
    <n v="3289.28"/>
  </r>
  <r>
    <n v="0"/>
    <n v="157374"/>
    <n v="91061.182278359993"/>
    <d v="2020-09-01T00:00:00"/>
    <s v="Tampa Electric"/>
    <s v="TEC Electric"/>
    <s v="Big Bend Station"/>
    <x v="4"/>
    <n v="131200"/>
    <s v="Piping 6&quot; &amp; larger: 219"/>
    <n v="77936"/>
    <s v="PIPING UNDER 6&quot; INCLUDING VALVES ; DEMINERALIZED WATER SYSTEM ; PIPING W/SMALL VALVES"/>
    <d v="1970-06-15T00:00:00"/>
    <d v="1970-06-15T00:00:00"/>
    <s v="B021"/>
    <x v="4"/>
    <n v="66312.820000000007"/>
    <x v="3"/>
    <x v="29"/>
    <s v="Piping 6&quot; &amp; larger"/>
    <n v="3.9999999999999994E-2"/>
    <n v="6294.96"/>
  </r>
  <r>
    <n v="1"/>
    <n v="3067.38"/>
    <n v="1666.158486156"/>
    <d v="2020-09-01T00:00:00"/>
    <s v="Tampa Electric"/>
    <s v="TEC Electric"/>
    <s v="Big Bend Station"/>
    <x v="4"/>
    <n v="131200"/>
    <s v="Pump - Complete: 231"/>
    <n v="78005"/>
    <s v="PUMP W/ DRIVE ; WATER TREATMENT EQUIPMENT ; ACID PUMP FOR COOLING WATER, PULSA FEED MICROFLOW  MDL #L5SE"/>
    <d v="1981-06-15T00:00:00"/>
    <d v="1981-06-15T00:00:00"/>
    <s v="A7117"/>
    <x v="4"/>
    <n v="1401.22"/>
    <x v="3"/>
    <x v="29"/>
    <s v="Pump - Complete"/>
    <n v="3.9999999999999994E-2"/>
    <n v="122.7"/>
  </r>
  <r>
    <n v="3"/>
    <n v="7528"/>
    <n v="4355.9201659199998"/>
    <d v="2020-09-01T00:00:00"/>
    <s v="Tampa Electric"/>
    <s v="TEC Electric"/>
    <s v="Big Bend Station"/>
    <x v="4"/>
    <n v="131200"/>
    <s v="Pump - Complete: 231"/>
    <n v="77978"/>
    <s v="PUMP W/ DRIVE ; WATER TREATMENT EQUIPMENT ; ACID FEED PUMP, CRANE CHEMPUMPS, MDL 1GB-3K W/3 HP MOTOR"/>
    <d v="1970-06-15T00:00:00"/>
    <d v="1970-06-15T00:00:00"/>
    <s v="B021"/>
    <x v="4"/>
    <n v="3172.08"/>
    <x v="3"/>
    <x v="29"/>
    <s v="Pump - Complete"/>
    <n v="3.9999999999999994E-2"/>
    <n v="301.12"/>
  </r>
  <r>
    <n v="3"/>
    <n v="5276"/>
    <n v="3052.8473426400001"/>
    <d v="2020-09-01T00:00:00"/>
    <s v="Tampa Electric"/>
    <s v="TEC Electric"/>
    <s v="Big Bend Station"/>
    <x v="4"/>
    <n v="131200"/>
    <s v="Pump - Complete: 231"/>
    <n v="78004"/>
    <s v="PUMP W/ DRIVE ; WATER TREATMENT EQUIPMENT ; CAUSTIC FEED PUMP, CRANE CHEMPUMPS, MDL 1GB-3K  W/ 3HP MOTOR"/>
    <d v="1970-06-15T00:00:00"/>
    <d v="1970-06-15T00:00:00"/>
    <s v="B021"/>
    <x v="4"/>
    <n v="2223.15"/>
    <x v="3"/>
    <x v="29"/>
    <s v="Pump - Complete"/>
    <n v="3.9999999999999994E-2"/>
    <n v="211.04"/>
  </r>
  <r>
    <n v="2"/>
    <n v="1483"/>
    <n v="858.10701461999997"/>
    <d v="2020-09-01T00:00:00"/>
    <s v="Tampa Electric"/>
    <s v="TEC Electric"/>
    <s v="Big Bend Station"/>
    <x v="4"/>
    <n v="131200"/>
    <s v="Pump - Complete: 231"/>
    <n v="114838"/>
    <s v="CAUSTIC FORWARDING PUMP ; CONDENSATE POLISHING DEMINERALIZER ; CAUSTIC WATER PUMP, I/R MDL 1 1/2 VL-10 W/2 10HP  G.E. MOTORS, 230/460V  S/N 05698024+25"/>
    <d v="1970-06-15T00:00:00"/>
    <d v="1970-06-15T00:00:00"/>
    <s v="B021"/>
    <x v="4"/>
    <n v="624.89"/>
    <x v="3"/>
    <x v="29"/>
    <s v="Pump - Complete"/>
    <n v="3.9999999999999994E-2"/>
    <n v="59.32"/>
  </r>
  <r>
    <n v="0"/>
    <n v="1179"/>
    <n v="682.20375606000005"/>
    <d v="2020-09-01T00:00:00"/>
    <s v="Tampa Electric"/>
    <s v="TEC Electric"/>
    <s v="Big Bend Station"/>
    <x v="4"/>
    <n v="131200"/>
    <s v="Tank: 309"/>
    <n v="78433"/>
    <s v="TANK ; WATER TREATMENT EQUIPMENT ; 1-MULTIGAUGE PANEL, 7&quot;X30&quot; W/TANK GAUGES"/>
    <d v="1970-06-15T00:00:00"/>
    <d v="1970-06-15T00:00:00"/>
    <s v="12.34"/>
    <x v="4"/>
    <n v="496.8"/>
    <x v="3"/>
    <x v="29"/>
    <s v="Tank"/>
    <n v="3.9999999999999994E-2"/>
    <n v="47.16"/>
  </r>
  <r>
    <n v="1"/>
    <n v="3204"/>
    <n v="1853.92776456"/>
    <d v="2020-09-01T00:00:00"/>
    <s v="Tampa Electric"/>
    <s v="TEC Electric"/>
    <s v="Big Bend Station"/>
    <x v="4"/>
    <n v="131200"/>
    <s v="Tank: 309"/>
    <n v="77905"/>
    <s v="RESIN MIX &amp; HOLDING TANK ; CONDENSATE POLISHING DEMINERALIZER ; ACID MEASURING TANK, 5' DIAM X 4'6&quot; HIGH, 600 GAL"/>
    <d v="1970-06-15T00:00:00"/>
    <d v="1970-06-15T00:00:00"/>
    <s v="B021"/>
    <x v="4"/>
    <n v="1350.07"/>
    <x v="3"/>
    <x v="29"/>
    <s v="Tank"/>
    <n v="3.9999999999999994E-2"/>
    <n v="128.16"/>
  </r>
  <r>
    <n v="0"/>
    <n v="1185.5"/>
    <n v="685.96484547"/>
    <d v="2020-09-01T00:00:00"/>
    <s v="Tampa Electric"/>
    <s v="TEC Electric"/>
    <s v="Big Bend Station"/>
    <x v="4"/>
    <n v="131200"/>
    <s v="Tank: 309"/>
    <n v="191812"/>
    <s v="TANK ; WATER TREATMENT EQUIPMENT ; 1-LEVEL INDICATOR,COCHRANE, MK. ILI-17"/>
    <d v="1970-06-15T00:00:00"/>
    <d v="1970-06-15T00:00:00"/>
    <s v="12.34"/>
    <x v="4"/>
    <n v="499.54"/>
    <x v="3"/>
    <x v="29"/>
    <s v="Tank"/>
    <n v="3.9999999999999994E-2"/>
    <n v="47.42"/>
  </r>
  <r>
    <n v="0"/>
    <n v="1185.5"/>
    <n v="685.96484547"/>
    <d v="2020-09-01T00:00:00"/>
    <s v="Tampa Electric"/>
    <s v="TEC Electric"/>
    <s v="Big Bend Station"/>
    <x v="4"/>
    <n v="131200"/>
    <s v="Tank: 309"/>
    <n v="78432"/>
    <s v="TANK ; WATER TREATMENT EQUIPMENT ; CAUSTIC TANK TO INCLUDE: 1-LEVEL INDICATOR, COCHRANE, MK. ILI-18"/>
    <d v="1970-06-15T00:00:00"/>
    <d v="1970-06-15T00:00:00"/>
    <s v="12.34"/>
    <x v="4"/>
    <n v="499.54"/>
    <x v="3"/>
    <x v="29"/>
    <s v="Tank"/>
    <n v="3.9999999999999994E-2"/>
    <n v="47.42"/>
  </r>
  <r>
    <n v="1"/>
    <n v="13871"/>
    <n v="8026.1648009399996"/>
    <d v="2020-09-01T00:00:00"/>
    <s v="Tampa Electric"/>
    <s v="TEC Electric"/>
    <s v="Big Bend Station"/>
    <x v="4"/>
    <n v="131200"/>
    <s v="Tank: 309"/>
    <n v="77907"/>
    <s v="ACID STORAGE TANK ; CONDENSATE POLISHING DEMINERALIZER ; ACID STORAGE TANK, 96&quot; DIAM X 20' HIGH 7500 GAL"/>
    <d v="1970-06-15T00:00:00"/>
    <d v="1970-06-15T00:00:00"/>
    <s v="B021"/>
    <x v="4"/>
    <n v="5844.84"/>
    <x v="3"/>
    <x v="29"/>
    <s v="Tank"/>
    <n v="3.9999999999999994E-2"/>
    <n v="554.84"/>
  </r>
  <r>
    <n v="1"/>
    <n v="13343"/>
    <n v="7720.6486150199999"/>
    <d v="2020-09-01T00:00:00"/>
    <s v="Tampa Electric"/>
    <s v="TEC Electric"/>
    <s v="Big Bend Station"/>
    <x v="4"/>
    <n v="131200"/>
    <s v="Tank: 309"/>
    <n v="77908"/>
    <s v="CAUSTIC STORAGE TANK ; CONDENSATE POLISHING DEMINERALIZER ; CAUSTIC STORAGE TANK, 96&quot; X 20' HIGH 7500 GAL"/>
    <d v="1970-06-15T00:00:00"/>
    <d v="1970-06-15T00:00:00"/>
    <s v="B021"/>
    <x v="4"/>
    <n v="5622.35"/>
    <x v="3"/>
    <x v="29"/>
    <s v="Tank"/>
    <n v="3.9999999999999994E-2"/>
    <n v="533.72"/>
  </r>
  <r>
    <n v="8525"/>
    <n v="3762.64"/>
    <n v="2122.5669312959999"/>
    <d v="2020-09-01T00:00:00"/>
    <s v="Tampa Electric"/>
    <s v="TEC Electric"/>
    <s v="Big Bend Station"/>
    <x v="4"/>
    <n v="131200"/>
    <s v="Tank: 309"/>
    <n v="121949"/>
    <s v="TANK ; WATER TREATMENT EQUIPMENT ; CARBON FILTER,NORIT 8X20,ACTIVATED"/>
    <d v="1975-06-15T00:00:00"/>
    <d v="1975-06-15T00:00:00"/>
    <s v="A2916"/>
    <x v="4"/>
    <n v="1640.07"/>
    <x v="3"/>
    <x v="29"/>
    <s v="Tank"/>
    <n v="3.9999999999999994E-2"/>
    <n v="150.51"/>
  </r>
  <r>
    <n v="2"/>
    <n v="118305"/>
    <n v="68454.720407700006"/>
    <d v="2020-09-01T00:00:00"/>
    <s v="Tampa Electric"/>
    <s v="TEC Electric"/>
    <s v="Big Bend Station"/>
    <x v="4"/>
    <n v="131200"/>
    <s v="Tank: 309"/>
    <n v="77912"/>
    <s v="TANK ; DEMINERALIZED WATER EQUIPMENT ; DEMINERALIZED WATER STORAGE TANK, 500,000 GAL"/>
    <d v="1970-06-15T00:00:00"/>
    <d v="1970-06-15T00:00:00"/>
    <s v="B021"/>
    <x v="4"/>
    <n v="49850.28"/>
    <x v="3"/>
    <x v="29"/>
    <s v="Tank"/>
    <n v="3.9999999999999994E-2"/>
    <n v="4732.2"/>
  </r>
  <r>
    <n v="1"/>
    <n v="4980"/>
    <n v="2881.5731172000001"/>
    <d v="2020-09-01T00:00:00"/>
    <s v="Tampa Electric"/>
    <s v="TEC Electric"/>
    <s v="Big Bend Station"/>
    <x v="4"/>
    <n v="131200"/>
    <s v="Tank: 309"/>
    <n v="77970"/>
    <s v="TANK ; WATER TREATMENT EQUIPMENT ; DECARBONATOR STORAGE TANK 6' X 10' HIGH RUBBER LINED W/FOUNDATION"/>
    <d v="1970-06-15T00:00:00"/>
    <d v="1970-06-15T00:00:00"/>
    <s v="B02"/>
    <x v="4"/>
    <n v="2098.4299999999998"/>
    <x v="3"/>
    <x v="29"/>
    <s v="Tank"/>
    <n v="3.9999999999999994E-2"/>
    <n v="199.2"/>
  </r>
  <r>
    <n v="1"/>
    <n v="35862"/>
    <n v="20750.79821868"/>
    <d v="2020-09-01T00:00:00"/>
    <s v="Tampa Electric"/>
    <s v="TEC Electric"/>
    <s v="Big Bend Station"/>
    <x v="4"/>
    <n v="131200"/>
    <s v="Tank: 309"/>
    <n v="77971"/>
    <s v="TANK ; WATER TREATMENT EQUIPMENT ; WASTE NEUTRALZING TANK, 75,000 GAL, RUBBER LINED"/>
    <d v="1970-06-15T00:00:00"/>
    <d v="1970-06-15T00:00:00"/>
    <s v="B021"/>
    <x v="4"/>
    <n v="15111.2"/>
    <x v="3"/>
    <x v="29"/>
    <s v="Tank"/>
    <n v="3.9999999999999994E-2"/>
    <n v="1434.48"/>
  </r>
  <r>
    <n v="1"/>
    <n v="33331"/>
    <n v="19286.28786534"/>
    <d v="2020-09-01T00:00:00"/>
    <s v="Tampa Electric"/>
    <s v="TEC Electric"/>
    <s v="Big Bend Station"/>
    <x v="4"/>
    <n v="131200"/>
    <s v="Tank: 309"/>
    <n v="114876"/>
    <s v="TANK ; WATER TREATMENT EQUIPMENT ; ACTIVATED CARBON FILTER UNIT, BAKED PHENOLIC COATED TANK 11' X 6' HIGH W/INTERNALS, FOUNDATION"/>
    <d v="1970-06-15T00:00:00"/>
    <d v="1970-06-15T00:00:00"/>
    <s v="B021"/>
    <x v="4"/>
    <n v="14044.71"/>
    <x v="3"/>
    <x v="29"/>
    <s v="Tank"/>
    <n v="3.9999999999999994E-2"/>
    <n v="1333.24"/>
  </r>
  <r>
    <n v="1"/>
    <n v="3576"/>
    <n v="2069.17780464"/>
    <d v="2020-09-01T00:00:00"/>
    <s v="Tampa Electric"/>
    <s v="TEC Electric"/>
    <s v="Big Bend Station"/>
    <x v="4"/>
    <n v="131200"/>
    <s v="Tank: 309"/>
    <n v="77906"/>
    <s v="RESIN MIX &amp; HOLDING TANK ; CONDENSATE POLISHING DEMINERALIZER ; CAUSTIC MEASURING TANK, 5' X 4'6&quot; HIGH 600 GAL"/>
    <d v="1970-06-15T00:00:00"/>
    <d v="1970-06-15T00:00:00"/>
    <s v="B021"/>
    <x v="4"/>
    <n v="1506.82"/>
    <x v="3"/>
    <x v="29"/>
    <s v="Tank"/>
    <n v="3.9999999999999994E-2"/>
    <n v="143.04"/>
  </r>
  <r>
    <n v="1"/>
    <n v="12727"/>
    <n v="7364.2130647800004"/>
    <d v="2020-09-01T00:00:00"/>
    <s v="Tampa Electric"/>
    <s v="TEC Electric"/>
    <s v="Big Bend Station"/>
    <x v="4"/>
    <n v="131200"/>
    <s v="Turning Gear: 333"/>
    <n v="114772"/>
    <s v="TURNING GEAR ; BOILER FEED PUMP ; TURNING GEAR, W  2HP WESTINGHOUSE MOTOR"/>
    <d v="1970-06-15T00:00:00"/>
    <d v="1970-06-15T00:00:00"/>
    <s v="B02"/>
    <x v="4"/>
    <n v="5362.79"/>
    <x v="3"/>
    <x v="29"/>
    <s v="Turning Gear"/>
    <n v="3.9999999999999994E-2"/>
    <n v="509.08"/>
  </r>
  <r>
    <n v="1"/>
    <n v="66832.62"/>
    <n v="6551.2348275162003"/>
    <d v="2020-09-01T00:00:00"/>
    <s v="Tampa Electric"/>
    <s v="TEC Electric"/>
    <s v="Big Bend Station"/>
    <x v="4"/>
    <n v="131400"/>
    <s v="Condenser: 065"/>
    <n v="289666882"/>
    <s v="CONDENSER CLEANING BALL SYSTEM"/>
    <d v="2018-08-22T00:00:00"/>
    <d v="2018-08-01T00:00:00"/>
    <s v="A2674289"/>
    <x v="4"/>
    <n v="60281.39"/>
    <x v="9"/>
    <x v="30"/>
    <s v="Condenser"/>
    <n v="3.5000000000000003E-2"/>
    <n v="2339.14"/>
  </r>
  <r>
    <n v="1"/>
    <n v="1646489.56"/>
    <n v="606376.13980763883"/>
    <d v="2020-09-01T00:00:00"/>
    <s v="Tampa Electric"/>
    <s v="TEC Electric"/>
    <s v="Big Bend Station"/>
    <x v="4"/>
    <n v="131400"/>
    <s v="Condenser: 065"/>
    <n v="113180"/>
    <s v="BB1 CONDENSER HAS 2 NEW COMPLETE ; CONDENSER ; RECIRCULATING BALL TUBE CLEANING SYS. AND 2 COMPLETE REPLACEMENT DEBRIS FILTERS, INCLUDING BALL STRAINERS, PUMPS, CONCENTRATOR COLLECTORS, PIPING AND CONTROL SYSTEM.  LABOR AND MATERIALS 8/16/07  WHA"/>
    <d v="2006-12-15T00:00:00"/>
    <d v="2006-12-15T00:00:00"/>
    <s v="B1505"/>
    <x v="4"/>
    <n v="1040113.42"/>
    <x v="9"/>
    <x v="30"/>
    <s v="Condenser"/>
    <n v="3.5000000000000003E-2"/>
    <n v="57627.13"/>
  </r>
  <r>
    <n v="1"/>
    <n v="281991.78999999998"/>
    <n v="37769.252813781801"/>
    <d v="2020-09-01T00:00:00"/>
    <s v="Tampa Electric"/>
    <s v="TEC Electric"/>
    <s v="Big Bend Station"/>
    <x v="4"/>
    <n v="131400"/>
    <s v="Condenser: 065"/>
    <n v="202537391"/>
    <s v="BB1 Condenser ball cleaning system upgrade the PLC based controls and the local HMI"/>
    <d v="2017-06-30T00:00:00"/>
    <d v="2017-06-01T00:00:00"/>
    <s v="A2619006"/>
    <x v="4"/>
    <n v="244222.54"/>
    <x v="9"/>
    <x v="30"/>
    <s v="Condenser"/>
    <n v="3.5000000000000003E-2"/>
    <n v="9869.7099999999991"/>
  </r>
  <r>
    <n v="2"/>
    <n v="84817.16"/>
    <n v="36081.586274131201"/>
    <d v="2020-09-01T00:00:00"/>
    <s v="Tampa Electric"/>
    <s v="TEC Electric"/>
    <s v="Big Bend Station"/>
    <x v="4"/>
    <n v="131400"/>
    <s v="Control Panel / Station: 068"/>
    <n v="119614"/>
    <s v="CONTROL PANEL ; CONDENSER ; BB1 CONDENSER DEBRIS FILTER CONTROL PANELS.  2 EA LOCATED AT THE 72&quot; CIRC WATER PIPELINE. 02/15/02 RJB"/>
    <d v="2001-08-15T00:00:00"/>
    <d v="2001-08-15T00:00:00"/>
    <s v="B7578"/>
    <x v="4"/>
    <n v="48735.57"/>
    <x v="9"/>
    <x v="30"/>
    <s v="Control Panel / Station"/>
    <n v="3.5000000000000003E-2"/>
    <n v="2968.6"/>
  </r>
  <r>
    <n v="1"/>
    <n v="4000"/>
    <n v="1358.4812000000002"/>
    <d v="2020-09-01T00:00:00"/>
    <s v="Tampa Electric"/>
    <s v="TEC Electric"/>
    <s v="Big Bend Station"/>
    <x v="4"/>
    <n v="131400"/>
    <s v="Control System: 069"/>
    <n v="24816893"/>
    <s v="Condenser ball cleaning system (ZBL system) controls upgraded"/>
    <d v="2008-03-15T00:00:00"/>
    <d v="2008-03-15T00:00:00"/>
    <s v="A7112-2007"/>
    <x v="4"/>
    <n v="2641.52"/>
    <x v="9"/>
    <x v="30"/>
    <s v="Control System"/>
    <n v="3.5000000000000003E-2"/>
    <n v="140"/>
  </r>
  <r>
    <n v="2"/>
    <n v="31817.16"/>
    <n v="13535.1573141312"/>
    <d v="2020-09-01T00:00:00"/>
    <s v="Tampa Electric"/>
    <s v="TEC Electric"/>
    <s v="Big Bend Station"/>
    <x v="4"/>
    <n v="131400"/>
    <s v="Control Valve: 070"/>
    <n v="104790"/>
    <s v="CONTROL VALVE ; CONDENSER ; 2 CONTROL VALVES INSTALLED IN CONJUNTION WITH THE BB1 DEBRIS FILTER ADDITIONS. LOCATED IN THE CIRCULATING WATER PIPELINE 72&quot;. 02/15/02 RJB"/>
    <d v="2001-08-15T00:00:00"/>
    <d v="2001-08-15T00:00:00"/>
    <s v="B7578"/>
    <x v="4"/>
    <n v="18282"/>
    <x v="9"/>
    <x v="30"/>
    <s v="Control Valve"/>
    <n v="3.5000000000000003E-2"/>
    <n v="1113.5999999999999"/>
  </r>
  <r>
    <n v="1"/>
    <n v="27685.82"/>
    <n v="2713.8889394482003"/>
    <d v="2020-09-01T00:00:00"/>
    <s v="Tampa Electric"/>
    <s v="TEC Electric"/>
    <s v="Big Bend Station"/>
    <x v="4"/>
    <n v="131400"/>
    <s v="Control Valve: 070"/>
    <n v="207894989"/>
    <s v="DEBRIS FILTER FLUSHING VALVES REPL."/>
    <d v="2018-04-19T00:00:00"/>
    <d v="2018-04-01T00:00:00"/>
    <s v="A2659498"/>
    <x v="4"/>
    <n v="24971.93"/>
    <x v="9"/>
    <x v="30"/>
    <s v="Control Valve"/>
    <n v="3.5000000000000003E-2"/>
    <n v="969"/>
  </r>
  <r>
    <n v="2"/>
    <n v="124817.16"/>
    <n v="53097.759074131201"/>
    <d v="2020-09-01T00:00:00"/>
    <s v="Tampa Electric"/>
    <s v="TEC Electric"/>
    <s v="Big Bend Station"/>
    <x v="4"/>
    <n v="131400"/>
    <s v="Expansion Joint: 120"/>
    <n v="125827"/>
    <s v="EXPANSION JOINTS ; CIRCULATING WATER TUNNELS ; BB 1 CONDENSER DEBRIS FILTER EXPANSION JOINTS INSTALLED IN THE 72&quot; CIRCULATING WATER PIPELINE. 02/15/02 RJB"/>
    <d v="2001-08-15T00:00:00"/>
    <d v="2001-08-15T00:00:00"/>
    <s v="B7578"/>
    <x v="4"/>
    <n v="71719.399999999994"/>
    <x v="9"/>
    <x v="30"/>
    <s v="Expansion Joint"/>
    <n v="3.5000000000000003E-2"/>
    <n v="4368.6000000000004"/>
  </r>
  <r>
    <n v="1"/>
    <n v="15602.45"/>
    <n v="5298.9087497350001"/>
    <d v="2020-09-01T00:00:00"/>
    <s v="Tampa Electric"/>
    <s v="TEC Electric"/>
    <s v="Big Bend Station"/>
    <x v="4"/>
    <n v="131400"/>
    <s v="Fire Protection System - Deluge: 136"/>
    <n v="24878448"/>
    <s v="Transformer Fire system Strainer"/>
    <d v="2008-08-31T00:00:00"/>
    <d v="2008-08-31T00:00:00"/>
    <s v="A7106-2008"/>
    <x v="4"/>
    <n v="10303.540000000001"/>
    <x v="9"/>
    <x v="30"/>
    <s v="Fire Protection System - Deluge"/>
    <n v="3.5000000000000003E-2"/>
    <n v="546.09"/>
  </r>
  <r>
    <n v="1"/>
    <n v="73683"/>
    <n v="43097.526378629998"/>
    <d v="2020-09-01T00:00:00"/>
    <s v="Tampa Electric"/>
    <s v="TEC Electric"/>
    <s v="Big Bend Station"/>
    <x v="4"/>
    <n v="131400"/>
    <s v="Foundation: 147"/>
    <n v="77886"/>
    <s v="PEDESTAL INCL. MAT ; TURBINE GENERATOR SUPPORT PEDESTAL ; SUPPORT FOUNDATION,TURBINE MAT, 640CU YDS. OF CONCRETE,"/>
    <d v="1970-06-15T00:00:00"/>
    <d v="1970-06-15T00:00:00"/>
    <s v="14.81"/>
    <x v="4"/>
    <n v="30585.47"/>
    <x v="9"/>
    <x v="30"/>
    <s v="Foundation"/>
    <n v="3.5000000000000003E-2"/>
    <n v="2578.91"/>
  </r>
  <r>
    <n v="1"/>
    <n v="251598"/>
    <n v="147160.83006678001"/>
    <d v="2020-09-01T00:00:00"/>
    <s v="Tampa Electric"/>
    <s v="TEC Electric"/>
    <s v="Big Bend Station"/>
    <x v="4"/>
    <n v="131400"/>
    <s v="Foundation: 147"/>
    <n v="121867"/>
    <s v="PEDESTAL INCL. MAT ; TURBINE GENERATOR SUPPORT PEDESTAL ; SUPPORT FOUNDATION, CONCRETE, PEDESTAL DESIGN 1538 CU. YDS. CONCRETE"/>
    <d v="1970-06-15T00:00:00"/>
    <d v="1970-06-15T00:00:00"/>
    <s v="14.81"/>
    <x v="4"/>
    <n v="104437.17"/>
    <x v="9"/>
    <x v="30"/>
    <s v="Foundation"/>
    <n v="3.5000000000000003E-2"/>
    <n v="8805.93"/>
  </r>
  <r>
    <n v="1"/>
    <n v="15456"/>
    <n v="9040.2856521600006"/>
    <d v="2020-09-01T00:00:00"/>
    <s v="Tampa Electric"/>
    <s v="TEC Electric"/>
    <s v="Big Bend Station"/>
    <x v="4"/>
    <n v="131400"/>
    <s v="Hoist: 163"/>
    <n v="78074"/>
    <s v="HOIST ; SCREENWELL CRANE ; HOIST,MAIN HOIST W/ DRUM AND SHEAVE, INCL. GEAR TRAIN ASSEMBLY"/>
    <d v="1970-06-15T00:00:00"/>
    <d v="1970-06-15T00:00:00"/>
    <s v="14.32"/>
    <x v="4"/>
    <n v="6415.71"/>
    <x v="9"/>
    <x v="30"/>
    <s v="Hoist"/>
    <n v="3.5000000000000003E-2"/>
    <n v="540.96"/>
  </r>
  <r>
    <n v="1"/>
    <n v="408"/>
    <n v="238.64108088"/>
    <d v="2020-09-01T00:00:00"/>
    <s v="Tampa Electric"/>
    <s v="TEC Electric"/>
    <s v="Big Bend Station"/>
    <x v="4"/>
    <n v="131400"/>
    <s v="Hoist: 163"/>
    <n v="78376"/>
    <s v="HOIST ; SCREENWELL CRANE ; HOIST,3 TON"/>
    <d v="1970-06-15T00:00:00"/>
    <d v="1970-06-15T00:00:00"/>
    <s v="B021"/>
    <x v="4"/>
    <n v="169.36"/>
    <x v="9"/>
    <x v="30"/>
    <s v="Hoist"/>
    <n v="3.5000000000000003E-2"/>
    <n v="14.28"/>
  </r>
  <r>
    <n v="2"/>
    <n v="18344"/>
    <n v="10729.490165839999"/>
    <d v="2020-09-01T00:00:00"/>
    <s v="Tampa Electric"/>
    <s v="TEC Electric"/>
    <s v="Big Bend Station"/>
    <x v="4"/>
    <n v="131400"/>
    <s v="Impeller: 175"/>
    <n v="77594"/>
    <s v="IMPELLER &amp; BOWLS ; CIRCULATING WATER PUMPS ; IMPELLERS,F/ CIRCULATING WATER PUMPS"/>
    <d v="1970-06-15T00:00:00"/>
    <d v="1970-06-15T00:00:00"/>
    <s v="14.28"/>
    <x v="4"/>
    <n v="7614.51"/>
    <x v="9"/>
    <x v="30"/>
    <s v="Impeller"/>
    <n v="3.5000000000000003E-2"/>
    <n v="642.04"/>
  </r>
  <r>
    <n v="1"/>
    <n v="632480"/>
    <n v="369940.4677328"/>
    <d v="2020-09-01T00:00:00"/>
    <s v="Tampa Electric"/>
    <s v="TEC Electric"/>
    <s v="Big Bend Station"/>
    <x v="4"/>
    <n v="131400"/>
    <s v="Inner Shell: 179"/>
    <n v="77914"/>
    <s v="HP INNER SHELL ; HP &amp; IP TURBINE ; OUTER CASING BASE F/ HP&amp;INT. PRESSURE"/>
    <d v="1970-06-15T00:00:00"/>
    <d v="1970-06-15T00:00:00"/>
    <s v="14.11"/>
    <x v="4"/>
    <n v="262539.53000000003"/>
    <x v="9"/>
    <x v="30"/>
    <s v="Inner Shell"/>
    <n v="3.5000000000000003E-2"/>
    <n v="22136.799999999999"/>
  </r>
  <r>
    <n v="1"/>
    <n v="563071"/>
    <n v="329342.82365730999"/>
    <d v="2020-09-01T00:00:00"/>
    <s v="Tampa Electric"/>
    <s v="TEC Electric"/>
    <s v="Big Bend Station"/>
    <x v="4"/>
    <n v="131400"/>
    <s v="Inner Shell: 179"/>
    <n v="114841"/>
    <s v="INNER SHELL ; LP TURBINE ; OUTER CASING BASE FOR LOW PRESSURE"/>
    <d v="1970-06-15T00:00:00"/>
    <d v="1970-06-15T00:00:00"/>
    <s v="14.11"/>
    <x v="4"/>
    <n v="233728.18"/>
    <x v="9"/>
    <x v="30"/>
    <s v="Inner Shell"/>
    <n v="3.5000000000000003E-2"/>
    <n v="19707.490000000002"/>
  </r>
  <r>
    <n v="1"/>
    <n v="15115192.32"/>
    <n v="2951273.0423838701"/>
    <d v="2020-09-01T00:00:00"/>
    <s v="Tampa Electric"/>
    <s v="TEC Electric"/>
    <s v="Big Bend Station"/>
    <x v="4"/>
    <n v="131400"/>
    <s v="Large Motor Rewind: 396"/>
    <n v="107089259"/>
    <s v="BB1 Generator stator was rewound with new copper and installationa and the rotor rebuilt."/>
    <d v="2015-11-16T00:00:00"/>
    <d v="2015-11-01T00:00:00"/>
    <s v="A2393576"/>
    <x v="4"/>
    <n v="12163919.279999999"/>
    <x v="9"/>
    <x v="30"/>
    <s v="Large Motor Rewind"/>
    <n v="3.5000000000000003E-2"/>
    <n v="529031.73"/>
  </r>
  <r>
    <n v="1"/>
    <n v="2592.5"/>
    <n v="1516.3652014250001"/>
    <d v="2020-09-01T00:00:00"/>
    <s v="Tampa Electric"/>
    <s v="TEC Electric"/>
    <s v="Big Bend Station"/>
    <x v="4"/>
    <n v="131400"/>
    <s v="Motor - Stationary Assembly: 207"/>
    <n v="121597"/>
    <s v="DRIVE UNIT ; EQUIPMENT &amp; SCREENWELL WATER PIPING ; DRIVE UNITS,GEN. ELECTRIC MOTORS, S/N'S DEJ430160 AND DEJ430161"/>
    <d v="1970-06-15T00:00:00"/>
    <d v="1970-06-15T00:00:00"/>
    <s v="14.32"/>
    <x v="4"/>
    <n v="1076.1300000000001"/>
    <x v="9"/>
    <x v="30"/>
    <s v="Motor - Stationary Assembly"/>
    <n v="3.5000000000000003E-2"/>
    <n v="90.74"/>
  </r>
  <r>
    <n v="1"/>
    <n v="1077"/>
    <n v="629.94226497"/>
    <d v="2020-09-01T00:00:00"/>
    <s v="Tampa Electric"/>
    <s v="TEC Electric"/>
    <s v="Big Bend Station"/>
    <x v="4"/>
    <n v="131400"/>
    <s v="Motor - Stationary Assembly: 207"/>
    <n v="78075"/>
    <s v="HOIST MOTOR ; SCREENWELL CRANE ; MOTOR,GED. ELECTRIC HOIST MOTOR, 20 H.P. S/N AE6035029"/>
    <d v="1970-06-15T00:00:00"/>
    <d v="1970-06-15T00:00:00"/>
    <s v="14.32"/>
    <x v="4"/>
    <n v="447.06"/>
    <x v="9"/>
    <x v="30"/>
    <s v="Motor - Stationary Assembly"/>
    <n v="3.5000000000000003E-2"/>
    <n v="37.700000000000003"/>
  </r>
  <r>
    <n v="2"/>
    <n v="124911.49"/>
    <n v="73061.306342968906"/>
    <d v="2020-09-01T00:00:00"/>
    <s v="Tampa Electric"/>
    <s v="TEC Electric"/>
    <s v="Big Bend Station"/>
    <x v="4"/>
    <n v="131400"/>
    <s v="Motor - Stationary Assembly: 207"/>
    <n v="114607"/>
    <s v="DRIVE UNIT ; CIRCULATING WATER PUMPS ; DRIVE MOTORS,ELECTRIC MACHINERY DRIVES,900 HP. S/N'S 168137613 AND 268137613"/>
    <d v="1970-06-15T00:00:00"/>
    <d v="1970-06-15T00:00:00"/>
    <s v="14.28"/>
    <x v="4"/>
    <n v="51850.18"/>
    <x v="9"/>
    <x v="30"/>
    <s v="Motor - Stationary Assembly"/>
    <n v="3.5000000000000003E-2"/>
    <n v="4371.8999999999996"/>
  </r>
  <r>
    <n v="1"/>
    <n v="429462"/>
    <n v="251194.30361982001"/>
    <d v="2020-09-01T00:00:00"/>
    <s v="Tampa Electric"/>
    <s v="TEC Electric"/>
    <s v="Big Bend Station"/>
    <x v="4"/>
    <n v="131400"/>
    <s v="Outer Shell: 213"/>
    <n v="121872"/>
    <s v="OUTER SHELL ; HP &amp; IP TURBINE ; OUTER CASING COVER FOR HP AND INT PRESSURE"/>
    <d v="1970-06-15T00:00:00"/>
    <d v="1970-06-15T00:00:00"/>
    <s v="14.11"/>
    <x v="4"/>
    <n v="178267.7"/>
    <x v="9"/>
    <x v="30"/>
    <s v="Outer Shell"/>
    <n v="3.5000000000000003E-2"/>
    <n v="15031.17"/>
  </r>
  <r>
    <n v="1"/>
    <n v="375951"/>
    <n v="219895.47303411001"/>
    <d v="2020-09-01T00:00:00"/>
    <s v="Tampa Electric"/>
    <s v="TEC Electric"/>
    <s v="Big Bend Station"/>
    <x v="4"/>
    <n v="131400"/>
    <s v="Outer Shell: 213"/>
    <n v="77917"/>
    <s v="OUTER SHELL ; LP TURBINE ; OUTER CASING COVER F/LOW PRESS. SECT."/>
    <d v="1970-06-15T00:00:00"/>
    <d v="1970-06-15T00:00:00"/>
    <s v="14.11"/>
    <x v="4"/>
    <n v="156055.53"/>
    <x v="9"/>
    <x v="30"/>
    <s v="Outer Shell"/>
    <n v="3.5000000000000003E-2"/>
    <n v="13158.29"/>
  </r>
  <r>
    <n v="120"/>
    <n v="24331"/>
    <n v="11565.28999657"/>
    <d v="2020-09-01T00:00:00"/>
    <s v="Tampa Electric"/>
    <s v="TEC Electric"/>
    <s v="Big Bend Station"/>
    <x v="4"/>
    <n v="131400"/>
    <s v="Piping - Under 6&quot;: 218"/>
    <n v="98429"/>
    <s v="PIPING 6&quot; &amp; LARGER ; EQUIPMENT &amp; SCREENWELL WATER PIPING ;"/>
    <d v="1995-08-15T00:00:00"/>
    <d v="1995-08-15T00:00:00"/>
    <s v="A7110"/>
    <x v="4"/>
    <n v="12765.71"/>
    <x v="9"/>
    <x v="30"/>
    <s v="Piping - Under 6&quot;"/>
    <n v="3.5000000000000003E-2"/>
    <n v="851.59"/>
  </r>
  <r>
    <n v="0"/>
    <n v="2023"/>
    <n v="1183.26202603"/>
    <d v="2020-09-01T00:00:00"/>
    <s v="Tampa Electric"/>
    <s v="TEC Electric"/>
    <s v="Big Bend Station"/>
    <x v="4"/>
    <n v="131400"/>
    <s v="Piping 6&quot; &amp; larger: 219"/>
    <n v="77724"/>
    <s v="PIPING UNDER 6&quot; INCLUDING VALVES ; HYDROGEN COOLING SYSTEM ; 1-TEMP. CONTROLLER-FOXBORO 43A-A2, MK. ITC-54"/>
    <d v="1970-06-15T00:00:00"/>
    <d v="1970-06-15T00:00:00"/>
    <s v="15.72"/>
    <x v="4"/>
    <n v="839.74"/>
    <x v="9"/>
    <x v="30"/>
    <s v="Piping 6&quot; &amp; larger"/>
    <n v="3.5000000000000003E-2"/>
    <n v="70.81"/>
  </r>
  <r>
    <n v="1"/>
    <n v="92700"/>
    <n v="54220.657347"/>
    <d v="2020-09-01T00:00:00"/>
    <s v="Tampa Electric"/>
    <s v="TEC Electric"/>
    <s v="Big Bend Station"/>
    <x v="4"/>
    <n v="131400"/>
    <s v="Piping 6&quot; &amp; larger: 219"/>
    <n v="77627"/>
    <s v="PIPING UNDER 6&quot; INCLUDING VALVES ; MISCELLANEOUS PIPING AT SCREENWELL ; PIPE UNDER 6&quot; INCL VALVES UNDER 6&quot;"/>
    <d v="1970-06-15T00:00:00"/>
    <d v="1970-06-15T00:00:00"/>
    <s v="14.6"/>
    <x v="4"/>
    <n v="38479.339999999997"/>
    <x v="9"/>
    <x v="30"/>
    <s v="Piping 6&quot; &amp; larger"/>
    <n v="3.5000000000000003E-2"/>
    <n v="3244.5"/>
  </r>
  <r>
    <n v="0"/>
    <n v="2023"/>
    <n v="1183.26202603"/>
    <d v="2020-09-01T00:00:00"/>
    <s v="Tampa Electric"/>
    <s v="TEC Electric"/>
    <s v="Big Bend Station"/>
    <x v="4"/>
    <n v="131400"/>
    <s v="Piping 6&quot; &amp; larger: 219"/>
    <n v="113564"/>
    <s v="PIPING UNDER 6&quot; INCLUDING VALVES ; HYDROGEN COOLING SYSTEM ; 1-TEMP. CONTROLLER-FOXBORO 43A-A2, MK. ITC-64"/>
    <d v="1970-06-15T00:00:00"/>
    <d v="1970-06-15T00:00:00"/>
    <s v="15.72"/>
    <x v="4"/>
    <n v="839.74"/>
    <x v="9"/>
    <x v="30"/>
    <s v="Piping 6&quot; &amp; larger"/>
    <n v="3.5000000000000003E-2"/>
    <n v="70.81"/>
  </r>
  <r>
    <n v="0"/>
    <n v="94797"/>
    <n v="55447.202314169997"/>
    <d v="2020-09-01T00:00:00"/>
    <s v="Tampa Electric"/>
    <s v="TEC Electric"/>
    <s v="Big Bend Station"/>
    <x v="4"/>
    <n v="131400"/>
    <s v="Piping 6&quot; &amp; larger: 219"/>
    <n v="122034"/>
    <s v="PIPING UNDER 6&quot; INCLUDING VALVES ; HYDROGEN COOLING SYSTEM ; HYDROGEN SEAL OIL PIPING-AND RETURN PIPING ALSO"/>
    <d v="1970-06-15T00:00:00"/>
    <d v="1970-06-15T00:00:00"/>
    <s v="14.13"/>
    <x v="4"/>
    <n v="39349.800000000003"/>
    <x v="9"/>
    <x v="30"/>
    <s v="Piping 6&quot; &amp; larger"/>
    <n v="3.5000000000000003E-2"/>
    <n v="3317.9"/>
  </r>
  <r>
    <n v="1"/>
    <n v="15014.29"/>
    <n v="4601.2809649719002"/>
    <d v="2020-09-01T00:00:00"/>
    <s v="Tampa Electric"/>
    <s v="TEC Electric"/>
    <s v="Big Bend Station"/>
    <x v="4"/>
    <n v="131400"/>
    <s v="Pump - Complete: 231"/>
    <n v="26250617"/>
    <s v="Installed new Main Turbine Emergency Bearing DC oil pump starter"/>
    <d v="2010-05-25T00:00:00"/>
    <d v="2010-05-01T00:00:00"/>
    <s v="A7155-2009"/>
    <x v="4"/>
    <n v="10413.01"/>
    <x v="9"/>
    <x v="30"/>
    <s v="Pump - Complete"/>
    <n v="3.5000000000000003E-2"/>
    <n v="525.5"/>
  </r>
  <r>
    <n v="1"/>
    <n v="15306.380000000001"/>
    <n v="4690.7948985018002"/>
    <d v="2020-09-01T00:00:00"/>
    <s v="Tampa Electric"/>
    <s v="TEC Electric"/>
    <s v="Big Bend Station"/>
    <x v="4"/>
    <n v="131400"/>
    <s v="Pump - Complete: 231"/>
    <n v="26344184"/>
    <s v="Hydrogen emergency seal oil pump motor installed"/>
    <d v="2010-05-25T00:00:00"/>
    <d v="2010-05-01T00:00:00"/>
    <s v="A7139-2009"/>
    <x v="4"/>
    <n v="10615.59"/>
    <x v="9"/>
    <x v="30"/>
    <s v="Pump - Complete"/>
    <n v="3.5000000000000003E-2"/>
    <n v="535.72"/>
  </r>
  <r>
    <n v="2"/>
    <n v="284670"/>
    <n v="166504.79532870001"/>
    <d v="2020-09-01T00:00:00"/>
    <s v="Tampa Electric"/>
    <s v="TEC Electric"/>
    <s v="Big Bend Station"/>
    <x v="4"/>
    <n v="131400"/>
    <s v="Pump - Stationary Assembly: 233"/>
    <n v="77593"/>
    <s v="PUMP CASING ; CIRCULATING WATER PUMPS ; PUMP CASINGS, F/ BALDWIN-LIMA-HAMILTON WATER PUMPS, S/N 1-ASN-55050319-1, S/N 1-ASN-55050319-2,INCL. SOLE PLATES"/>
    <d v="1970-06-15T00:00:00"/>
    <d v="1970-06-15T00:00:00"/>
    <s v="14.28"/>
    <x v="4"/>
    <n v="118165.2"/>
    <x v="9"/>
    <x v="30"/>
    <s v="Pump - Stationary Assembly"/>
    <n v="3.5000000000000003E-2"/>
    <n v="9963.4500000000007"/>
  </r>
  <r>
    <n v="1"/>
    <n v="13773.77"/>
    <n v="6981.6339374037998"/>
    <d v="2020-09-01T00:00:00"/>
    <s v="Tampa Electric"/>
    <s v="TEC Electric"/>
    <s v="Big Bend Station"/>
    <x v="4"/>
    <n v="131400"/>
    <s v="Pump - Stationary Assembly: 233"/>
    <n v="97506"/>
    <s v="PUMP CASING ; CIRCULATING WATER PUMPS ; APPLY COATING TO THE 1B CIRCULATING WATER PUMP DIFFUSER"/>
    <d v="1990-06-15T00:00:00"/>
    <d v="1990-06-15T00:00:00"/>
    <s v="A7194"/>
    <x v="4"/>
    <n v="6792.14"/>
    <x v="9"/>
    <x v="30"/>
    <s v="Pump - Stationary Assembly"/>
    <n v="3.5000000000000003E-2"/>
    <n v="482.08"/>
  </r>
  <r>
    <n v="1"/>
    <n v="695066.62"/>
    <n v="224969.34922092559"/>
    <d v="2020-09-01T00:00:00"/>
    <s v="Tampa Electric"/>
    <s v="TEC Electric"/>
    <s v="Big Bend Station"/>
    <x v="4"/>
    <n v="131400"/>
    <s v="Screen: 265"/>
    <n v="25629971"/>
    <s v="Circulating water 1B coarse mesh traveling screen install to include the screen drive, screen panels, the structure, and the housing.  It will also inclde the spray piping local to the housing"/>
    <d v="2009-05-01T00:00:00"/>
    <d v="2009-05-01T00:00:00"/>
    <s v="B1455-2008"/>
    <x v="4"/>
    <n v="470097.27"/>
    <x v="9"/>
    <x v="30"/>
    <s v="Screen"/>
    <n v="3.5000000000000003E-2"/>
    <n v="24327.33"/>
  </r>
  <r>
    <n v="2"/>
    <n v="8335"/>
    <n v="4875.17992435"/>
    <d v="2020-09-01T00:00:00"/>
    <s v="Tampa Electric"/>
    <s v="TEC Electric"/>
    <s v="Big Bend Station"/>
    <x v="4"/>
    <n v="131400"/>
    <s v="Screen: 265"/>
    <n v="78080"/>
    <s v="HOUSING ; TRAVELLING WATER SCREENS - COARSE ; HOUSING,FABRICATED FIBERGLASS HOODS F/ TRAVELING INTAKE SCREENS."/>
    <d v="1970-06-15T00:00:00"/>
    <d v="1970-06-15T00:00:00"/>
    <s v="14.32"/>
    <x v="4"/>
    <n v="3459.82"/>
    <x v="9"/>
    <x v="30"/>
    <s v="Screen"/>
    <n v="3.5000000000000003E-2"/>
    <n v="291.73"/>
  </r>
  <r>
    <n v="2"/>
    <n v="51775"/>
    <n v="30283.43618275"/>
    <d v="2020-09-01T00:00:00"/>
    <s v="Tampa Electric"/>
    <s v="TEC Electric"/>
    <s v="Big Bend Station"/>
    <x v="4"/>
    <n v="131400"/>
    <s v="Screen: 265"/>
    <n v="77590"/>
    <s v="REVOLVING SCREENS ; TRAVELLING WATER SCREENS - COARSE ; REVOLVING SCREEN ASSEMBLES,LINK BELT CO. MODEL 57,DUAL FLOW INCL. SPLASH PLATES"/>
    <d v="1970-06-15T00:00:00"/>
    <d v="1970-06-15T00:00:00"/>
    <s v="14.32"/>
    <x v="4"/>
    <n v="21491.56"/>
    <x v="9"/>
    <x v="30"/>
    <s v="Screen"/>
    <n v="3.5000000000000003E-2"/>
    <n v="1812.13"/>
  </r>
  <r>
    <n v="1"/>
    <n v="323968.82"/>
    <n v="63255.592439522006"/>
    <d v="2020-09-01T00:00:00"/>
    <s v="Tampa Electric"/>
    <s v="TEC Electric"/>
    <s v="Big Bend Station"/>
    <x v="4"/>
    <n v="131400"/>
    <s v="Shaft: 274"/>
    <n v="93494833"/>
    <s v="BB1 B circulating water pump 3 shafts and bearings in the pump replaced with upgraded materials."/>
    <d v="2015-12-08T00:00:00"/>
    <d v="2015-12-01T00:00:00"/>
    <s v="A2452390"/>
    <x v="4"/>
    <n v="260713.23"/>
    <x v="9"/>
    <x v="30"/>
    <s v="Shaft"/>
    <n v="3.5000000000000003E-2"/>
    <n v="11338.91"/>
  </r>
  <r>
    <n v="1"/>
    <n v="29265"/>
    <n v="17117.233411649999"/>
    <d v="2020-09-01T00:00:00"/>
    <s v="Tampa Electric"/>
    <s v="TEC Electric"/>
    <s v="Big Bend Station"/>
    <x v="4"/>
    <n v="131400"/>
    <s v="Shaft: 274"/>
    <n v="77919"/>
    <s v="STUB SHAFT ; LP TURBINE ; STUB SHAFT ASSEMBLY, LP-TO-HP SECT."/>
    <d v="1970-06-15T00:00:00"/>
    <d v="1970-06-15T00:00:00"/>
    <s v="14.11"/>
    <x v="4"/>
    <n v="12147.77"/>
    <x v="9"/>
    <x v="30"/>
    <s v="Shaft"/>
    <n v="3.5000000000000003E-2"/>
    <n v="1024.28"/>
  </r>
  <r>
    <n v="1"/>
    <n v="8848"/>
    <n v="5175.2359892799996"/>
    <d v="2020-09-01T00:00:00"/>
    <s v="Tampa Electric"/>
    <s v="TEC Electric"/>
    <s v="Big Bend Station"/>
    <x v="4"/>
    <n v="131400"/>
    <s v="Superstructure: 303"/>
    <n v="114456"/>
    <s v="CATHODIC PROTECTION FRAMEWORK ; TRAVELLING WATER SCREENS - COARSE ; STAINLESS STEEL FRAMEWORK F/ANODE SUPPORT"/>
    <d v="1970-06-15T00:00:00"/>
    <d v="1970-06-15T00:00:00"/>
    <s v="14.32"/>
    <x v="4"/>
    <n v="3672.76"/>
    <x v="9"/>
    <x v="30"/>
    <s v="Superstructure"/>
    <n v="3.5000000000000003E-2"/>
    <n v="309.68"/>
  </r>
  <r>
    <n v="0"/>
    <n v="570.09"/>
    <n v="323.24400586979999"/>
    <d v="2020-09-01T00:00:00"/>
    <s v="Tampa Electric"/>
    <s v="TEC Electric"/>
    <s v="Big Bend Station"/>
    <x v="4"/>
    <n v="131400"/>
    <s v="Superstructure: 303"/>
    <n v="78072"/>
    <s v="SCREENWELL STRUCTURE ; CIRCULATING WATER STRUCTURES ; HANDRAIL AT THE SCREENWELL"/>
    <d v="1976-06-15T00:00:00"/>
    <d v="1976-06-15T00:00:00"/>
    <s v="A2963"/>
    <x v="4"/>
    <n v="246.85"/>
    <x v="9"/>
    <x v="30"/>
    <s v="Superstructure"/>
    <n v="3.5000000000000003E-2"/>
    <n v="19.95"/>
  </r>
  <r>
    <n v="2"/>
    <n v="50118.39"/>
    <n v="28249.945211741404"/>
    <d v="2020-09-01T00:00:00"/>
    <s v="Tampa Electric"/>
    <s v="TEC Electric"/>
    <s v="Big Bend Station"/>
    <x v="4"/>
    <n v="131400"/>
    <s v="Superstructure: 303"/>
    <n v="121605"/>
    <s v="SCREENWELL STRUCTURE ; CIRCULATING WATER STRUCTURES ; INTAKE STRUCTURES,INCL. FRAMEWORK ASSEMBLY GUIDES AND ENCLOSURES, INCL. GALV. STEEL CAGE"/>
    <d v="1977-06-15T00:00:00"/>
    <d v="1977-06-15T00:00:00"/>
    <s v="14.32"/>
    <x v="4"/>
    <n v="21868.44"/>
    <x v="9"/>
    <x v="30"/>
    <s v="Superstructure"/>
    <n v="3.5000000000000003E-2"/>
    <n v="1754.14"/>
  </r>
  <r>
    <n v="1"/>
    <n v="13573"/>
    <n v="7938.9102715299996"/>
    <d v="2020-09-01T00:00:00"/>
    <s v="Tampa Electric"/>
    <s v="TEC Electric"/>
    <s v="Big Bend Station"/>
    <x v="4"/>
    <n v="131400"/>
    <s v="Tank: 309"/>
    <n v="78020"/>
    <s v="DIRTY OIL TANK ; LUBE OIL CONDITIONING SYSTEM ; DIRTY OIL STORAGE TANK,10,000 GAL. CAP, 12'6&quot;X11'HIGH W/ FOUND"/>
    <d v="1970-06-15T00:00:00"/>
    <d v="1970-06-15T00:00:00"/>
    <s v="14.15"/>
    <x v="4"/>
    <n v="5634.09"/>
    <x v="9"/>
    <x v="30"/>
    <s v="Tank"/>
    <n v="3.5000000000000003E-2"/>
    <n v="475.06"/>
  </r>
  <r>
    <n v="1"/>
    <n v="13573"/>
    <n v="7938.9102715299996"/>
    <d v="2020-09-01T00:00:00"/>
    <s v="Tampa Electric"/>
    <s v="TEC Electric"/>
    <s v="Big Bend Station"/>
    <x v="4"/>
    <n v="131400"/>
    <s v="Tank: 309"/>
    <n v="78019"/>
    <s v="CLEAN OIL TANK ; LUBE OIL CONDITIONING SYSTEM ; CLEAN OIL STORAGE TANK,10,000 GAL. CAP, 12'6&quot;X11'H W/ FOUNDATION"/>
    <d v="1970-06-15T00:00:00"/>
    <d v="1970-06-15T00:00:00"/>
    <s v="14.15"/>
    <x v="4"/>
    <n v="5634.09"/>
    <x v="9"/>
    <x v="30"/>
    <s v="Tank"/>
    <n v="3.5000000000000003E-2"/>
    <n v="475.06"/>
  </r>
  <r>
    <n v="2"/>
    <n v="3334"/>
    <n v="1950.07196974"/>
    <d v="2020-09-01T00:00:00"/>
    <s v="Tampa Electric"/>
    <s v="TEC Electric"/>
    <s v="Big Bend Station"/>
    <x v="4"/>
    <n v="131400"/>
    <s v="Transformer / Rectifier: 320"/>
    <n v="78077"/>
    <s v="CATHODIC PROTECTION - RECTIFIERS ; TRAVELLING WATER SCREENS - COARSE ; RECTIFIERS,SELENIUM RECT.,OIL IMMERSEA,GALV. STL. ENCLOSURE INCLD. TRANSFORMERS S/N'S 69C1411 AND 69C1412"/>
    <d v="1970-06-15T00:00:00"/>
    <d v="1970-06-15T00:00:00"/>
    <s v="14.32"/>
    <x v="4"/>
    <n v="1383.93"/>
    <x v="9"/>
    <x v="30"/>
    <s v="Transformer / Rectifier"/>
    <n v="3.5000000000000003E-2"/>
    <n v="116.69"/>
  </r>
  <r>
    <n v="1"/>
    <n v="24778"/>
    <n v="14492.766426579999"/>
    <d v="2020-09-01T00:00:00"/>
    <s v="Tampa Electric"/>
    <s v="TEC Electric"/>
    <s v="Big Bend Station"/>
    <x v="4"/>
    <n v="131400"/>
    <s v="Trolley / Monorail: 326"/>
    <n v="78076"/>
    <s v="TROLLEY ; SCREENWELL CRANE ; TROLLEY,DMR-4,40 TONS W/MOTOR AND DRIVE"/>
    <d v="1970-06-15T00:00:00"/>
    <d v="1970-06-15T00:00:00"/>
    <s v="14.32"/>
    <x v="4"/>
    <n v="10285.23"/>
    <x v="9"/>
    <x v="30"/>
    <s v="Trolley / Monorail"/>
    <n v="3.5000000000000003E-2"/>
    <n v="867.23"/>
  </r>
  <r>
    <n v="1"/>
    <n v="99"/>
    <n v="57.905556390000001"/>
    <d v="2020-09-01T00:00:00"/>
    <s v="Tampa Electric"/>
    <s v="TEC Electric"/>
    <s v="Big Bend Station"/>
    <x v="4"/>
    <n v="131400"/>
    <s v="Trolley / Monorail: 326"/>
    <n v="114649"/>
    <s v="TROLLEY ; SCREENWELL CRANE ; TROLLEY,3 TON NO. TR-60-P"/>
    <d v="1970-06-15T00:00:00"/>
    <d v="1970-06-15T00:00:00"/>
    <s v="B021"/>
    <x v="4"/>
    <n v="41.09"/>
    <x v="9"/>
    <x v="30"/>
    <s v="Trolley / Monorail"/>
    <n v="3.5000000000000003E-2"/>
    <n v="3.47"/>
  </r>
  <r>
    <n v="1"/>
    <n v="53800.840000000004"/>
    <n v="28120.899587517601"/>
    <d v="2020-09-01T00:00:00"/>
    <s v="Tampa Electric"/>
    <s v="TEC Electric"/>
    <s v="Big Bend Station"/>
    <x v="4"/>
    <n v="131400"/>
    <s v="Tunnel: 332"/>
    <n v="123638"/>
    <s v="DISCHARGE TUNNEL ; CIRCULATING WATER TUNNELS ; EPOXY COATING APPLIED ON THE WETTED SURFACES OF BOTH CIRCULATOR DISCHARGE ELBOWS. 1A &amp; 1B CIRC. WATER PUMP DISCHARGE ELBOW. THIS IS TO BE RETIRED WITH THE DISCHARGE TUNNEL WHEN IT'S REMOVED."/>
    <d v="1987-01-15T00:00:00"/>
    <d v="1987-01-15T00:00:00"/>
    <s v="A7117"/>
    <x v="4"/>
    <n v="25679.94"/>
    <x v="9"/>
    <x v="30"/>
    <s v="Tunnel"/>
    <n v="3.5000000000000003E-2"/>
    <n v="1883.03"/>
  </r>
  <r>
    <n v="1"/>
    <n v="105693.91"/>
    <n v="53574.017065255401"/>
    <d v="2020-09-01T00:00:00"/>
    <s v="Tampa Electric"/>
    <s v="TEC Electric"/>
    <s v="Big Bend Station"/>
    <x v="4"/>
    <n v="131400"/>
    <s v="Tunnel: 332"/>
    <n v="97342"/>
    <s v="INTAKE TUNNEL ; CIRCULATING WATER TUNNELS ; APPLY ANTI-FOULANT COATING TO BB 1A &amp; B CIRCULATING WATER TUNNELS"/>
    <d v="1990-06-15T00:00:00"/>
    <d v="1990-06-15T00:00:00"/>
    <s v="A7151"/>
    <x v="4"/>
    <n v="52119.89"/>
    <x v="9"/>
    <x v="30"/>
    <s v="Tunnel"/>
    <n v="3.5000000000000003E-2"/>
    <n v="3699.29"/>
  </r>
  <r>
    <n v="1"/>
    <n v="21923"/>
    <n v="12822.863765030001"/>
    <d v="2020-09-01T00:00:00"/>
    <s v="Tampa Electric"/>
    <s v="TEC Electric"/>
    <s v="Big Bend Station"/>
    <x v="4"/>
    <n v="131400"/>
    <s v="Turning Gear: 333"/>
    <n v="77948"/>
    <s v="TURNING GEAR ; OTHER TURBINE EQUIPMENT ; TURNING GEAR DEVICE, INCLUDING A 25 HP MOTOR"/>
    <d v="1970-06-15T00:00:00"/>
    <d v="1970-06-15T00:00:00"/>
    <s v="14.11"/>
    <x v="4"/>
    <n v="9100.14"/>
    <x v="9"/>
    <x v="30"/>
    <s v="Turning Gear"/>
    <n v="3.5000000000000003E-2"/>
    <n v="767.31"/>
  </r>
  <r>
    <n v="2"/>
    <n v="46297.8"/>
    <n v="27079.796652858"/>
    <d v="2020-09-01T00:00:00"/>
    <s v="Tampa Electric"/>
    <s v="TEC Electric"/>
    <s v="Big Bend Station"/>
    <x v="4"/>
    <n v="131400"/>
    <s v="Valves - 10&quot; &amp; larger: 338"/>
    <n v="122032"/>
    <s v="VALVES - 10&quot; &amp; LARGER ; CIRCULATING WATER TUNNELS ; 72 IN. BUTTERFLY VLVS.,MOTOR OP., VVF-12E"/>
    <d v="1970-06-15T00:00:00"/>
    <d v="1970-06-15T00:00:00"/>
    <s v="14.36"/>
    <x v="4"/>
    <n v="19218"/>
    <x v="9"/>
    <x v="30"/>
    <s v="Valves - 10&quot; &amp; larger"/>
    <n v="3.5000000000000003E-2"/>
    <n v="1620.42"/>
  </r>
  <r>
    <n v="2"/>
    <n v="43338.5"/>
    <n v="25348.888440485"/>
    <d v="2020-09-01T00:00:00"/>
    <s v="Tampa Electric"/>
    <s v="TEC Electric"/>
    <s v="Big Bend Station"/>
    <x v="4"/>
    <n v="131400"/>
    <s v="Valves - 10&quot; &amp; larger: 338"/>
    <n v="77596"/>
    <s v="VALVES - 10&quot; &amp; LARGER ; CIRCULATING WATER TUNNELS ; 72 IN. BUTTERFLY VLVS., H. PRATT, MOTOR OP."/>
    <d v="1970-06-15T00:00:00"/>
    <d v="1970-06-15T00:00:00"/>
    <s v="14.36"/>
    <x v="4"/>
    <n v="17989.61"/>
    <x v="9"/>
    <x v="30"/>
    <s v="Valves - 10&quot; &amp; larger"/>
    <n v="3.5000000000000003E-2"/>
    <n v="1516.85"/>
  </r>
  <r>
    <n v="2"/>
    <n v="2162.04"/>
    <n v="1264.5871630043998"/>
    <d v="2020-09-01T00:00:00"/>
    <s v="Tampa Electric"/>
    <s v="TEC Electric"/>
    <s v="Big Bend Station"/>
    <x v="4"/>
    <n v="131400"/>
    <s v="Valves - 10&quot; &amp; larger: 338"/>
    <n v="77595"/>
    <s v="VALVES - 10&quot; &amp; LARGER ; CIRCULATING WATER TUNNELS ; 12 IN. BUTTERFLY VLVS.,MOTOR OP., VVF-12E"/>
    <d v="1970-06-15T00:00:00"/>
    <d v="1970-06-15T00:00:00"/>
    <s v="14.36"/>
    <x v="4"/>
    <n v="897.45"/>
    <x v="9"/>
    <x v="30"/>
    <s v="Valves - 10&quot; &amp; larger"/>
    <n v="3.5000000000000003E-2"/>
    <n v="75.67"/>
  </r>
  <r>
    <n v="2"/>
    <n v="2022.6000000000001"/>
    <n v="1183.0280641859999"/>
    <d v="2020-09-01T00:00:00"/>
    <s v="Tampa Electric"/>
    <s v="TEC Electric"/>
    <s v="Big Bend Station"/>
    <x v="4"/>
    <n v="131400"/>
    <s v="Valves - 10&quot; &amp; larger: 338"/>
    <n v="77597"/>
    <s v="VALVES - 10&quot; &amp; LARGER ; CIRCULATING WATER TUNNELS ; 12 IN. BUTTERFLY VLVS., H. PRATT, MOTOR OP."/>
    <d v="1970-06-15T00:00:00"/>
    <d v="1970-06-15T00:00:00"/>
    <s v="14.36"/>
    <x v="4"/>
    <n v="839.57"/>
    <x v="9"/>
    <x v="30"/>
    <s v="Valves - 10&quot; &amp; larger"/>
    <n v="3.5000000000000003E-2"/>
    <n v="70.790000000000006"/>
  </r>
  <r>
    <n v="1"/>
    <n v="233.95000000000002"/>
    <n v="136.83843350950002"/>
    <d v="2020-09-01T00:00:00"/>
    <s v="Tampa Electric"/>
    <s v="TEC Electric"/>
    <s v="Big Bend Station"/>
    <x v="4"/>
    <n v="131400"/>
    <s v="Valves - 10&quot; &amp; larger: 338"/>
    <n v="77598"/>
    <s v="VALVES - 10&quot; &amp; LARGER ; CIRCULATING WATER TUNNELS ; 8 IN. BUTTERFLY VLVS., H. PRATT, MOTOR OP."/>
    <d v="1970-06-15T00:00:00"/>
    <d v="1970-06-15T00:00:00"/>
    <s v="14.36"/>
    <x v="4"/>
    <n v="97.11"/>
    <x v="9"/>
    <x v="30"/>
    <s v="Valves - 10&quot; &amp; larger"/>
    <n v="3.5000000000000003E-2"/>
    <n v="8.19"/>
  </r>
  <r>
    <n v="1"/>
    <n v="4003.23"/>
    <n v="1071.4870076525999"/>
    <d v="2020-09-01T00:00:00"/>
    <s v="Tampa Electric"/>
    <s v="TEC Electric"/>
    <s v="Big Bend Station"/>
    <x v="4"/>
    <n v="131400"/>
    <s v="Wire &amp; Cable: 358"/>
    <n v="33803654"/>
    <s v="1A Circulating Water Pump Thrust Bearing Temperature cable which runs from the 1A CWP to DCS controls - I/O Cabinet 1IHC-JB002, TB2-14, TERMS 69,70,71 in the #1 Control Room replaced. 1100 ft run of 1PR/16 type cable"/>
    <d v="2012-10-28T00:00:00"/>
    <d v="2012-10-01T00:00:00"/>
    <s v="A7125-2012"/>
    <x v="4"/>
    <n v="2931.74"/>
    <x v="9"/>
    <x v="30"/>
    <s v="Wire &amp; Cable"/>
    <n v="3.5000000000000003E-2"/>
    <n v="140.11000000000001"/>
  </r>
  <r>
    <n v="1"/>
    <n v="38595.42"/>
    <n v="6766.2642002004004"/>
    <d v="2020-09-01T00:00:00"/>
    <s v="Tampa Electric"/>
    <s v="TEC Electric"/>
    <s v="Big Bend Station"/>
    <x v="4"/>
    <n v="131500"/>
    <s v="Battery / Charger: 024"/>
    <n v="267550808"/>
    <s v="UNIT 1 BATTERY CHARGERS REPL."/>
    <d v="2017-08-01T00:00:00"/>
    <d v="2017-08-01T00:00:00"/>
    <s v="A2631367"/>
    <x v="4"/>
    <n v="31829.16"/>
    <x v="10"/>
    <x v="31"/>
    <s v="Battery / Charger"/>
    <n v="3.4999999999999996E-2"/>
    <n v="1350.84"/>
  </r>
  <r>
    <n v="3"/>
    <n v="741"/>
    <n v="567.30233079000004"/>
    <d v="2020-09-01T00:00:00"/>
    <s v="Tampa Electric"/>
    <s v="TEC Electric"/>
    <s v="Big Bend Station"/>
    <x v="4"/>
    <n v="131500"/>
    <s v="Control Panel / Station: 068"/>
    <n v="121834"/>
    <s v="CONTROL PANELS ; SCREENWELL AREA CONTROL HOUSE ; COMBINATION STARTERS, 60 AMP. SWTCH W/ENCLSURE"/>
    <d v="1970-06-15T00:00:00"/>
    <d v="1970-06-15T00:00:00"/>
    <s v="14.32"/>
    <x v="4"/>
    <n v="173.7"/>
    <x v="10"/>
    <x v="31"/>
    <s v="Control Panel / Station"/>
    <n v="3.4999999999999996E-2"/>
    <n v="25.94"/>
  </r>
  <r>
    <n v="2"/>
    <n v="1774"/>
    <n v="1358.1569970600001"/>
    <d v="2020-09-01T00:00:00"/>
    <s v="Tampa Electric"/>
    <s v="TEC Electric"/>
    <s v="Big Bend Station"/>
    <x v="4"/>
    <n v="131500"/>
    <s v="Control Panel / Station: 068"/>
    <n v="78304"/>
    <s v="CONTROL PANELS ; SCREENWELL AREA CONTROL HOUSE ; COMBINATION STARTERS, 200 AMP SWTCH W/ENCLSURE"/>
    <d v="1970-06-15T00:00:00"/>
    <d v="1970-06-15T00:00:00"/>
    <s v="14.32"/>
    <x v="4"/>
    <n v="415.84"/>
    <x v="10"/>
    <x v="31"/>
    <s v="Control Panel / Station"/>
    <n v="3.4999999999999996E-2"/>
    <n v="62.09"/>
  </r>
  <r>
    <n v="1"/>
    <n v="21598.04"/>
    <n v="12026.1770047592"/>
    <d v="2020-09-01T00:00:00"/>
    <s v="Tampa Electric"/>
    <s v="TEC Electric"/>
    <s v="Big Bend Station"/>
    <x v="4"/>
    <n v="131500"/>
    <s v="Fire Protection System - Water: 138"/>
    <n v="120037"/>
    <s v="FIRE PROTECTION ; TURBINE BUILDING ; BIG BEND TURBINE BUILDING FIRE PROTECTION. WATERING SYSTEM ADDITION. 04/22/04 RJB"/>
    <d v="2001-12-15T00:00:00"/>
    <d v="2001-12-15T00:00:00"/>
    <s v="A7119"/>
    <x v="4"/>
    <n v="9571.86"/>
    <x v="10"/>
    <x v="31"/>
    <s v="Fire Protection System - Water"/>
    <n v="3.4999999999999996E-2"/>
    <n v="755.93"/>
  </r>
  <r>
    <n v="1"/>
    <n v="1461"/>
    <n v="1118.5272675900001"/>
    <d v="2020-09-01T00:00:00"/>
    <s v="Tampa Electric"/>
    <s v="TEC Electric"/>
    <s v="Big Bend Station"/>
    <x v="4"/>
    <n v="131500"/>
    <s v="Grounding: 155"/>
    <n v="78471"/>
    <s v="STATION SERVICE NEUTRAL EQP ; SURGE &amp; PROTECTIVE EQUIPMENT ; GROUNDING SWITCH,69 KV, NO. HRR69"/>
    <d v="1970-06-15T00:00:00"/>
    <d v="1970-06-15T00:00:00"/>
    <s v="15.23"/>
    <x v="4"/>
    <n v="342.47"/>
    <x v="10"/>
    <x v="31"/>
    <s v="Grounding"/>
    <n v="3.4999999999999996E-2"/>
    <n v="51.14"/>
  </r>
  <r>
    <n v="1"/>
    <n v="11429"/>
    <n v="8749.93028151"/>
    <d v="2020-09-01T00:00:00"/>
    <s v="Tampa Electric"/>
    <s v="TEC Electric"/>
    <s v="Big Bend Station"/>
    <x v="4"/>
    <n v="131500"/>
    <s v="Grounding: 155"/>
    <n v="78299"/>
    <s v="GROUNDING SYSTEM ; GROUNDING SYSTEM ; 4,500 FT OF NO 4/0 AWG, 7 STRAND BARE COPPER WIRE"/>
    <d v="1970-06-15T00:00:00"/>
    <d v="1970-06-15T00:00:00"/>
    <s v="D04-1"/>
    <x v="4"/>
    <n v="2679.07"/>
    <x v="10"/>
    <x v="31"/>
    <s v="Grounding"/>
    <n v="3.4999999999999996E-2"/>
    <n v="400.02"/>
  </r>
  <r>
    <n v="1"/>
    <n v="8650"/>
    <n v="6622.3551434999999"/>
    <d v="2020-09-01T00:00:00"/>
    <s v="Tampa Electric"/>
    <s v="TEC Electric"/>
    <s v="Big Bend Station"/>
    <x v="4"/>
    <n v="131500"/>
    <s v="Grounding: 155"/>
    <n v="78300"/>
    <s v="GROUNDING SYSTEM ; GROUNDING SYSTEM ; 1,404 FT. OF 2IN. BONDED COPPER GROUND RODS,"/>
    <d v="1970-06-15T00:00:00"/>
    <d v="1970-06-15T00:00:00"/>
    <s v="D04-1"/>
    <x v="4"/>
    <n v="2027.64"/>
    <x v="10"/>
    <x v="31"/>
    <s v="Grounding"/>
    <n v="3.4999999999999996E-2"/>
    <n v="302.75"/>
  </r>
  <r>
    <n v="1"/>
    <n v="19773"/>
    <n v="15138.01482687"/>
    <d v="2020-09-01T00:00:00"/>
    <s v="Tampa Electric"/>
    <s v="TEC Electric"/>
    <s v="Big Bend Station"/>
    <x v="4"/>
    <n v="131500"/>
    <s v="Grounding: 155"/>
    <n v="114614"/>
    <s v="GROUNDING SYSTEM ; GROUNDING SYSTEM ; 5110 FT OF 400 MCM, 37 STRAND BARE COPPER WIRE"/>
    <d v="1970-06-15T00:00:00"/>
    <d v="1970-06-15T00:00:00"/>
    <s v="D04-1"/>
    <x v="4"/>
    <n v="4634.99"/>
    <x v="10"/>
    <x v="31"/>
    <s v="Grounding"/>
    <n v="3.4999999999999996E-2"/>
    <n v="692.06"/>
  </r>
  <r>
    <n v="1"/>
    <n v="764"/>
    <n v="584.91090515999997"/>
    <d v="2020-09-01T00:00:00"/>
    <s v="Tampa Electric"/>
    <s v="TEC Electric"/>
    <s v="Big Bend Station"/>
    <x v="4"/>
    <n v="131500"/>
    <s v="Grounding: 155"/>
    <n v="128337"/>
    <s v="GROUNDING SYSTEM ; GROUNDING SYSTEM ; 1500 FT. OF NO. 4 AWG, 7 STRAND BARE COPPER WIRE"/>
    <d v="1970-06-15T00:00:00"/>
    <d v="1970-06-15T00:00:00"/>
    <s v="D04-1"/>
    <x v="4"/>
    <n v="179.09"/>
    <x v="10"/>
    <x v="31"/>
    <s v="Grounding"/>
    <n v="3.4999999999999996E-2"/>
    <n v="26.74"/>
  </r>
  <r>
    <n v="1"/>
    <n v="612"/>
    <n v="468.54119628000001"/>
    <d v="2020-09-01T00:00:00"/>
    <s v="Tampa Electric"/>
    <s v="TEC Electric"/>
    <s v="Big Bend Station"/>
    <x v="4"/>
    <n v="131500"/>
    <s v="Grounding: 155"/>
    <n v="78298"/>
    <s v="GROUNDING SYSTEM ; GROUNDING SYSTEM ; 500 FT. OF NO. 2/0 AWG, 7 STRAND BARE COPPER WIRE"/>
    <d v="1970-06-15T00:00:00"/>
    <d v="1970-06-15T00:00:00"/>
    <s v="D04-1"/>
    <x v="4"/>
    <n v="143.46"/>
    <x v="10"/>
    <x v="31"/>
    <s v="Grounding"/>
    <n v="3.4999999999999996E-2"/>
    <n v="21.42"/>
  </r>
  <r>
    <n v="1"/>
    <n v="2770"/>
    <n v="2120.6848263000002"/>
    <d v="2020-09-01T00:00:00"/>
    <s v="Tampa Electric"/>
    <s v="TEC Electric"/>
    <s v="Big Bend Station"/>
    <x v="4"/>
    <n v="131500"/>
    <s v="Grounding: 155"/>
    <n v="121833"/>
    <s v="GROUNDING SYSTEM ; GROUNDING SYSTEM ; 650 FT. OF 4/0 BARE COPPER WIRE, STRANDED"/>
    <d v="1970-06-15T00:00:00"/>
    <d v="1970-06-15T00:00:00"/>
    <s v="D04-1"/>
    <x v="4"/>
    <n v="649.32000000000005"/>
    <x v="10"/>
    <x v="31"/>
    <s v="Grounding"/>
    <n v="3.4999999999999996E-2"/>
    <n v="96.95"/>
  </r>
  <r>
    <n v="1"/>
    <n v="108515.29000000001"/>
    <n v="60423.264576914204"/>
    <d v="2020-09-01T00:00:00"/>
    <s v="Tampa Electric"/>
    <s v="TEC Electric"/>
    <s v="Big Bend Station"/>
    <x v="4"/>
    <n v="131500"/>
    <s v="Impeller: 175"/>
    <n v="106465"/>
    <s v="IMPELLER AND BOWLS ; CIRCULATING WATER PUMPS ; BB 1A CIRC. WATER PUMP IMPELLER. INCLUDES IMPELLER, BEARINGS, SLEEVES AND ASSOCIATED COMPONENTS. 05/11/03 RJB"/>
    <d v="2001-07-15T00:00:00"/>
    <d v="2001-07-15T00:00:00"/>
    <s v="A7151"/>
    <x v="4"/>
    <n v="48092.03"/>
    <x v="10"/>
    <x v="31"/>
    <s v="Impeller"/>
    <n v="3.4999999999999996E-2"/>
    <n v="3798.04"/>
  </r>
  <r>
    <n v="1"/>
    <n v="7080.07"/>
    <n v="4192.1602819026002"/>
    <d v="2020-09-01T00:00:00"/>
    <s v="Tampa Electric"/>
    <s v="TEC Electric"/>
    <s v="Big Bend Station"/>
    <x v="4"/>
    <n v="131500"/>
    <s v="Monitor: 204"/>
    <n v="125442"/>
    <s v="MONITOR ; CONTROL/MONITORING DEVICES ; BB1 DEW POINT MONITOR FOR THE GENERATOR HYDROGEN. 03/02/99 RJB"/>
    <d v="1998-12-15T00:00:00"/>
    <d v="1998-12-15T00:00:00"/>
    <s v="A7103-2008"/>
    <x v="4"/>
    <n v="2887.91"/>
    <x v="10"/>
    <x v="31"/>
    <s v="Monitor"/>
    <n v="3.4999999999999996E-2"/>
    <n v="247.8"/>
  </r>
  <r>
    <n v="0"/>
    <n v="8908"/>
    <n v="6819.8774125199998"/>
    <d v="2020-09-01T00:00:00"/>
    <s v="Tampa Electric"/>
    <s v="TEC Electric"/>
    <s v="Big Bend Station"/>
    <x v="4"/>
    <n v="131500"/>
    <s v="Superstructure: 303"/>
    <n v="78562"/>
    <s v="GENERATOR LEADS STRUCTURE ; ELECTRIC STRUCTURES ; 6 TONS GALV. SUPPORT STEEL F/LEADS"/>
    <d v="1970-06-15T00:00:00"/>
    <d v="1970-06-15T00:00:00"/>
    <s v="B02"/>
    <x v="4"/>
    <n v="2088.12"/>
    <x v="10"/>
    <x v="31"/>
    <s v="Superstructure"/>
    <n v="3.4999999999999996E-2"/>
    <n v="311.77999999999997"/>
  </r>
  <r>
    <n v="0"/>
    <n v="8836"/>
    <n v="6764.7549188399998"/>
    <d v="2020-09-01T00:00:00"/>
    <s v="Tampa Electric"/>
    <s v="TEC Electric"/>
    <s v="Big Bend Station"/>
    <x v="4"/>
    <n v="131500"/>
    <s v="Transformer: 319"/>
    <n v="78408"/>
    <s v="RESERVE STATION SERVICE ; TRANSFORMERS ; FOUNDATION"/>
    <d v="1970-06-15T00:00:00"/>
    <d v="1970-06-15T00:00:00"/>
    <s v="B02"/>
    <x v="4"/>
    <n v="2071.25"/>
    <x v="10"/>
    <x v="31"/>
    <s v="Transformer"/>
    <n v="3.4999999999999996E-2"/>
    <n v="309.26"/>
  </r>
  <r>
    <n v="1"/>
    <n v="7535"/>
    <n v="5476.7430168000001"/>
    <d v="2020-09-01T00:00:00"/>
    <s v="Tampa Electric"/>
    <s v="TEC Electric"/>
    <s v="Big Bend Station"/>
    <x v="4"/>
    <n v="131600"/>
    <s v="Crane or Lifting Eqp: 078"/>
    <n v="78415"/>
    <s v="SHOP CRANES ; CRANE &amp; HOIST ; CRANE,OVERHEAD,5 TON, STENSPEC, MDL USD, MOTOR DRIVE, 35' LIFT"/>
    <d v="1970-06-15T00:00:00"/>
    <d v="1970-06-15T00:00:00"/>
    <s v="B021"/>
    <x v="4"/>
    <n v="2058.2600000000002"/>
    <x v="11"/>
    <x v="32"/>
    <s v="Crane or Lifting Eqp"/>
    <n v="2.9000000000000001E-2"/>
    <n v="218.52"/>
  </r>
  <r>
    <n v="0"/>
    <n v="850.29"/>
    <n v="602.52000053699999"/>
    <d v="2020-09-01T00:00:00"/>
    <s v="Tampa Electric"/>
    <s v="TEC Electric"/>
    <s v="Big Bend Station"/>
    <x v="4"/>
    <n v="131600"/>
    <s v="Crane or Lifting Eqp: 078"/>
    <n v="78416"/>
    <s v="SHOP CRANES ; CRANE &amp; HOIST ; SAFETY LATCHES FOR CRANE"/>
    <d v="1975-06-15T00:00:00"/>
    <d v="1975-06-15T00:00:00"/>
    <s v="A2913"/>
    <x v="4"/>
    <n v="247.77"/>
    <x v="11"/>
    <x v="32"/>
    <s v="Crane or Lifting Eqp"/>
    <n v="2.9000000000000001E-2"/>
    <n v="24.66"/>
  </r>
  <r>
    <n v="1"/>
    <n v="1556"/>
    <n v="1130.96378688"/>
    <d v="2020-09-01T00:00:00"/>
    <s v="Tampa Electric"/>
    <s v="TEC Electric"/>
    <s v="Big Bend Station"/>
    <x v="4"/>
    <n v="131600"/>
    <s v="Crane or Lifting Eqp: 078"/>
    <n v="121956"/>
    <s v="STATION CRANE - BRIDGE ; CRANE &amp; HOIST ; BRIDGE MOTOR,15 HP WESTINGHOUSE 220/440V S/N 67C68823-6807"/>
    <d v="1970-06-15T00:00:00"/>
    <d v="1970-06-15T00:00:00"/>
    <s v="B021"/>
    <x v="4"/>
    <n v="425.04"/>
    <x v="11"/>
    <x v="32"/>
    <s v="Crane or Lifting Eqp"/>
    <n v="2.9000000000000001E-2"/>
    <n v="45.12"/>
  </r>
  <r>
    <n v="1"/>
    <n v="8832.7199999999993"/>
    <n v="6419.9784445056002"/>
    <d v="2020-09-01T00:00:00"/>
    <s v="Tampa Electric"/>
    <s v="TEC Electric"/>
    <s v="Big Bend Station"/>
    <x v="4"/>
    <n v="131600"/>
    <s v="Crane or Lifting Eqp: 078"/>
    <n v="77885"/>
    <s v="STATION CRANE - BRIDGE ; CRANE &amp; HOIST ; MICRO-DRIVE F/OVERHEAD CRANE IN TURBINE BAY"/>
    <d v="1970-06-15T00:00:00"/>
    <d v="1970-06-15T00:00:00"/>
    <s v="A7162"/>
    <x v="4"/>
    <n v="2412.7399999999998"/>
    <x v="11"/>
    <x v="32"/>
    <s v="Crane or Lifting Eqp"/>
    <n v="2.9000000000000001E-2"/>
    <n v="256.14999999999998"/>
  </r>
  <r>
    <n v="2"/>
    <n v="2802.5"/>
    <n v="1925.5835133"/>
    <d v="2020-09-01T00:00:00"/>
    <s v="Tampa Electric"/>
    <s v="TEC Electric"/>
    <s v="Big Bend Station"/>
    <x v="4"/>
    <n v="131600"/>
    <s v="Crane or Lifting Eqp: 078"/>
    <n v="77720"/>
    <s v="JIB CRANES ; CRANE &amp; HOIST ; 1/2 TON, JIB CRANES, ABELL HOWE, FOR PRECIP. CONTROL ROOM"/>
    <d v="1980-06-15T00:00:00"/>
    <d v="1980-06-15T00:00:00"/>
    <s v="A7179"/>
    <x v="4"/>
    <n v="876.92"/>
    <x v="11"/>
    <x v="32"/>
    <s v="Crane or Lifting Eqp"/>
    <n v="2.9000000000000001E-2"/>
    <n v="81.27"/>
  </r>
  <r>
    <n v="1"/>
    <n v="97492"/>
    <n v="70861.132076160007"/>
    <d v="2020-09-01T00:00:00"/>
    <s v="Tampa Electric"/>
    <s v="TEC Electric"/>
    <s v="Big Bend Station"/>
    <x v="4"/>
    <n v="131600"/>
    <s v="Crane or Lifting Eqp: 078"/>
    <n v="78446"/>
    <s v="STATION CRANE ; CRANE &amp; HOIST ; BRIDGE, W/ WHEELS,BRAKES,BUMPERS, RAILS,CONTROLS,126FT"/>
    <d v="1970-06-15T00:00:00"/>
    <d v="1970-06-15T00:00:00"/>
    <s v="B021"/>
    <x v="4"/>
    <n v="26630.87"/>
    <x v="11"/>
    <x v="32"/>
    <s v="Crane or Lifting Eqp"/>
    <n v="2.9000000000000001E-2"/>
    <n v="2827.27"/>
  </r>
  <r>
    <n v="1"/>
    <n v="429"/>
    <n v="311.81456592000001"/>
    <d v="2020-09-01T00:00:00"/>
    <s v="Tampa Electric"/>
    <s v="TEC Electric"/>
    <s v="Big Bend Station"/>
    <x v="4"/>
    <n v="131600"/>
    <s v="Hoist: 163"/>
    <n v="78411"/>
    <s v="HOIST - HAND OPERATED ; CRANE &amp; HOIST ; HOIST, 2 TON CB-2-CL W/ TROLLEY (TURBINE ROOM)"/>
    <d v="1970-06-15T00:00:00"/>
    <d v="1970-06-15T00:00:00"/>
    <s v="B021"/>
    <x v="4"/>
    <n v="117.19"/>
    <x v="11"/>
    <x v="32"/>
    <s v="Hoist"/>
    <n v="2.9000000000000001E-2"/>
    <n v="12.44"/>
  </r>
  <r>
    <n v="1"/>
    <n v="119732"/>
    <n v="87026.064351359993"/>
    <d v="2020-09-01T00:00:00"/>
    <s v="Tampa Electric"/>
    <s v="TEC Electric"/>
    <s v="Big Bend Station"/>
    <x v="4"/>
    <n v="131600"/>
    <s v="Piping 6&quot; &amp; larger: 219"/>
    <n v="78379"/>
    <s v="PIPING UNDER 6&quot; INCLUDING VALVES ; SERVICE AIR PIPING ; PIPING W/ SMALL VALVES"/>
    <d v="1970-06-15T00:00:00"/>
    <d v="1970-06-15T00:00:00"/>
    <s v="B021"/>
    <x v="4"/>
    <n v="32705.94"/>
    <x v="11"/>
    <x v="32"/>
    <s v="Piping 6&quot; &amp; larger"/>
    <n v="2.9000000000000001E-2"/>
    <n v="3472.23"/>
  </r>
  <r>
    <n v="0"/>
    <n v="1124"/>
    <n v="816.96869951999997"/>
    <d v="2020-09-01T00:00:00"/>
    <s v="Tampa Electric"/>
    <s v="TEC Electric"/>
    <s v="Big Bend Station"/>
    <x v="4"/>
    <n v="131600"/>
    <s v="Piping 6&quot; &amp; larger: 219"/>
    <n v="77689"/>
    <s v="PIPING UNDER 6&quot; INCLUDING VALVES ; SERVICE AIR PIPING ; 1-2IN C-VALVE, FISHER 655-KR, 1CV-168"/>
    <d v="1970-06-15T00:00:00"/>
    <d v="1970-06-15T00:00:00"/>
    <s v="B021"/>
    <x v="4"/>
    <n v="307.02999999999997"/>
    <x v="11"/>
    <x v="32"/>
    <s v="Piping 6&quot; &amp; larger"/>
    <n v="2.9000000000000001E-2"/>
    <n v="32.6"/>
  </r>
  <r>
    <n v="0"/>
    <n v="54868"/>
    <n v="39880.283456639998"/>
    <d v="2020-09-01T00:00:00"/>
    <s v="Tampa Electric"/>
    <s v="TEC Electric"/>
    <s v="Big Bend Station"/>
    <x v="4"/>
    <n v="131600"/>
    <s v="Piping 6&quot; &amp; larger: 219"/>
    <n v="77494"/>
    <s v="PIPING UNDER 6&quot; INCLUDING VALVES ; SERVICE AIR PIPING ; PIPING UNDER 6IN"/>
    <d v="1970-06-15T00:00:00"/>
    <d v="1970-06-15T00:00:00"/>
    <s v="B02"/>
    <x v="4"/>
    <n v="14987.72"/>
    <x v="11"/>
    <x v="32"/>
    <s v="Piping 6&quot; &amp; larger"/>
    <n v="2.9000000000000001E-2"/>
    <n v="1591.17"/>
  </r>
  <r>
    <n v="0"/>
    <n v="1666"/>
    <n v="1210.91623968"/>
    <d v="2020-09-01T00:00:00"/>
    <s v="Tampa Electric"/>
    <s v="TEC Electric"/>
    <s v="Big Bend Station"/>
    <x v="4"/>
    <n v="131600"/>
    <s v="Piping 6&quot; &amp; larger: 219"/>
    <n v="77690"/>
    <s v="PIPING UNDER 6&quot; INCLUDING VALVES ; SERVICE AIR PIPING ; 1-3IN CONT-VALUE, 655-KR, 1CV-169"/>
    <d v="1970-06-15T00:00:00"/>
    <d v="1970-06-15T00:00:00"/>
    <s v="B021"/>
    <x v="4"/>
    <n v="455.08"/>
    <x v="11"/>
    <x v="32"/>
    <s v="Piping 6&quot; &amp; larger"/>
    <n v="2.9000000000000001E-2"/>
    <n v="48.31"/>
  </r>
  <r>
    <n v="1"/>
    <n v="6331"/>
    <n v="4460.8100013100002"/>
    <d v="2020-09-01T00:00:00"/>
    <s v="Tampa Electric"/>
    <s v="TEC Electric"/>
    <s v="Big Bend Station"/>
    <x v="4"/>
    <n v="131600"/>
    <s v="Piping 6&quot; &amp; larger: 219"/>
    <n v="78378"/>
    <s v="TUBING ; INSTRUMENT AIR SYSTEM ; BRASS PIPING,1 1/2, 204', W/ SMALL VALVES"/>
    <d v="1976-06-15T00:00:00"/>
    <d v="1976-06-15T00:00:00"/>
    <s v="D041"/>
    <x v="4"/>
    <n v="1870.19"/>
    <x v="11"/>
    <x v="32"/>
    <s v="Piping 6&quot; &amp; larger"/>
    <n v="2.9000000000000001E-2"/>
    <n v="183.6"/>
  </r>
  <r>
    <n v="1"/>
    <n v="3327"/>
    <n v="2418.1982769599999"/>
    <d v="2020-09-01T00:00:00"/>
    <s v="Tampa Electric"/>
    <s v="TEC Electric"/>
    <s v="Big Bend Station"/>
    <x v="4"/>
    <n v="131600"/>
    <s v="Speed Reducer: 285"/>
    <n v="78445"/>
    <s v="STATION CRANE - GEAR REDUCER ; CRANE &amp; HOIST ; GEAR REDUCER FOR BRIDGE MOTOR"/>
    <d v="1970-06-15T00:00:00"/>
    <d v="1970-06-15T00:00:00"/>
    <s v="B021"/>
    <x v="4"/>
    <n v="908.8"/>
    <x v="11"/>
    <x v="32"/>
    <s v="Speed Reducer"/>
    <n v="2.9000000000000001E-2"/>
    <n v="96.48"/>
  </r>
  <r>
    <n v="1"/>
    <n v="1980.42"/>
    <n v="1360.7365214664001"/>
    <d v="2020-09-01T00:00:00"/>
    <s v="Tampa Electric"/>
    <s v="TEC Electric"/>
    <s v="Big Bend Station"/>
    <x v="4"/>
    <n v="131600"/>
    <s v="Trolley / Monorail: 326"/>
    <n v="78383"/>
    <s v="TROLLEY ; CRANE &amp; HOIST ; TROLLEY FOR MICRO DRIVE ON TURBINE CRANE"/>
    <d v="1980-06-15T00:00:00"/>
    <d v="1980-06-15T00:00:00"/>
    <s v="12-30"/>
    <x v="4"/>
    <n v="619.67999999999995"/>
    <x v="11"/>
    <x v="32"/>
    <s v="Trolley / Monorail"/>
    <n v="2.9000000000000001E-2"/>
    <n v="57.43"/>
  </r>
  <r>
    <n v="0"/>
    <n v="69089.47"/>
    <n v="30036.354834041904"/>
    <d v="2020-09-01T00:00:00"/>
    <s v="Tampa Electric"/>
    <s v="TEC Electric"/>
    <s v="Big Bend Station"/>
    <x v="4"/>
    <n v="135300"/>
    <s v="CIR BRKER 230KV GAS: I22"/>
    <n v="25479630"/>
    <s v="CIR  BRKER  230KV GAS ; 242KV 40KA 2000A SF6 GAS CIRCUIT BREAKER SN 000932-01 PO 16222 ABB 6/16/90   FSK"/>
    <d v="1990-09-15T00:00:00"/>
    <d v="1990-09-15T00:00:00"/>
    <s v="C3543"/>
    <x v="4"/>
    <n v="39053.120000000003"/>
    <x v="14"/>
    <x v="14"/>
    <s v="CIR BRKER 230KV GAS"/>
    <n v="2.3E-2"/>
    <n v="1589.06"/>
  </r>
  <r>
    <n v="1"/>
    <n v="133423"/>
    <n v="58005.084870710001"/>
    <d v="2020-09-01T00:00:00"/>
    <s v="Tampa Electric"/>
    <s v="TEC Electric"/>
    <s v="Big Bend Station"/>
    <x v="4"/>
    <n v="135300"/>
    <s v="CIR BRKER 230KV GAS: I22"/>
    <n v="25479637"/>
    <s v="CIR  BRKER  230KV GAS ; 242KV 40KA 2000A SF6 GAS CIRCUIT BREAKER SN 000932-01 PO 16222 ABB 6/16/90   FSK"/>
    <d v="1990-09-15T00:00:00"/>
    <d v="1990-09-15T00:00:00"/>
    <s v="C3543"/>
    <x v="4"/>
    <n v="75417.919999999998"/>
    <x v="14"/>
    <x v="14"/>
    <s v="CIR BRKER 230KV GAS"/>
    <n v="2.3E-2"/>
    <n v="3068.73"/>
  </r>
  <r>
    <n v="1"/>
    <n v="21485.010000000002"/>
    <n v="7870.1641299953999"/>
    <d v="2020-09-01T00:00:00"/>
    <s v="Tampa Electric"/>
    <s v="TEC Electric"/>
    <s v="Big Bend Station"/>
    <x v="4"/>
    <n v="130315"/>
    <s v="Amortizable Software: AMT"/>
    <n v="76718901"/>
    <s v="BB1 Condenser ball cleaning controls upgraded with windows 7"/>
    <d v="2015-11-29T00:00:00"/>
    <d v="2015-11-01T00:00:00"/>
    <s v="A2486459"/>
    <x v="5"/>
    <n v="13614.85"/>
    <x v="6"/>
    <x v="6"/>
    <s v="Amortizable Software"/>
    <n v="6.6699999999999995E-2"/>
    <n v="1433.05"/>
  </r>
  <r>
    <n v="1"/>
    <n v="22464.83"/>
    <n v="12884.4302988155"/>
    <d v="2020-09-01T00:00:00"/>
    <s v="Tampa Electric"/>
    <s v="TEC Electric"/>
    <s v="Big Bend Station"/>
    <x v="4"/>
    <n v="131100"/>
    <s v="A/C Unit - Package: 015"/>
    <n v="97827"/>
    <s v="A/C PACKAGE UNIT ; PRECIPITATOR CONTROL ROOM ; WEATHERKING A/C UNIT INSTALLED #1 PRECIPITATOR CONTROL ROOM WEATHERKING MODEL #PC 1345-4C SN# 900904101001 09/02/94 TGC"/>
    <d v="1990-12-15T00:00:00"/>
    <d v="1990-12-15T00:00:00"/>
    <s v="A7182"/>
    <x v="5"/>
    <n v="9580.4"/>
    <x v="4"/>
    <x v="28"/>
    <s v="A/C Unit - Package"/>
    <n v="0.02"/>
    <n v="449.3"/>
  </r>
  <r>
    <n v="1"/>
    <n v="283395.16000000003"/>
    <n v="156753.79806048001"/>
    <d v="2020-09-01T00:00:00"/>
    <s v="Tampa Electric"/>
    <s v="TEC Electric"/>
    <s v="Big Bend Station"/>
    <x v="4"/>
    <n v="131100"/>
    <s v="Architectural Features: 009"/>
    <n v="98505"/>
    <s v="ARCHITECTURAL FEATURES ; TRIPPER AREA COAL SAMPLE STORAGE ; INSTRUMENT BUILDING FOR THE EMISSIONS MONITORS CONTROLS AND MONITORING DEVICES. SIZE IS 8 X 20 FT.  SUPPLIED BY KVB. AND INSTALLED BY ELECTRIC MACHINERY AND BROWN AND ROOT. FOR BB 1-3 MONITORING"/>
    <d v="1993-07-15T00:00:00"/>
    <d v="1993-07-15T00:00:00"/>
    <s v="B9877"/>
    <x v="5"/>
    <n v="126641.36"/>
    <x v="4"/>
    <x v="28"/>
    <s v="Architectural Features"/>
    <n v="0.02"/>
    <n v="5667.9"/>
  </r>
  <r>
    <n v="1"/>
    <n v="11774.06"/>
    <n v="2952.6772202702"/>
    <d v="2020-09-01T00:00:00"/>
    <s v="Tampa Electric"/>
    <s v="TEC Electric"/>
    <s v="Big Bend Station"/>
    <x v="4"/>
    <n v="131100"/>
    <s v="Control Panel / Station: 068"/>
    <n v="49782184"/>
    <s v="BB1 fire protection panels, including pull stations, detectors and horn strobes installed in the MCC-PCC building"/>
    <d v="2014-12-26T00:00:00"/>
    <d v="2014-12-01T00:00:00"/>
    <s v="A2514206"/>
    <x v="5"/>
    <n v="8821.3799999999992"/>
    <x v="4"/>
    <x v="28"/>
    <s v="Control Panel / Station"/>
    <n v="0.02"/>
    <n v="235.48"/>
  </r>
  <r>
    <n v="1"/>
    <n v="19861.990000000002"/>
    <n v="6887.3799998416998"/>
    <d v="2020-09-01T00:00:00"/>
    <s v="Tampa Electric"/>
    <s v="TEC Electric"/>
    <s v="Big Bend Station"/>
    <x v="4"/>
    <n v="131100"/>
    <s v="Control Panel / Station: 068"/>
    <n v="26904197"/>
    <s v="Install 24 VDC protectowire fire detectio panel, 16 detectors, 8 pull stations and 7 horn strobes in the old #1 control room and cable spreading room"/>
    <d v="2010-09-30T00:00:00"/>
    <d v="2010-09-01T00:00:00"/>
    <s v="A7148-2010"/>
    <x v="5"/>
    <n v="12974.61"/>
    <x v="4"/>
    <x v="28"/>
    <s v="Control Panel / Station"/>
    <n v="0.02"/>
    <n v="397.24"/>
  </r>
  <r>
    <n v="1"/>
    <n v="11774.06"/>
    <n v="2952.6772202702"/>
    <d v="2020-09-01T00:00:00"/>
    <s v="Tampa Electric"/>
    <s v="TEC Electric"/>
    <s v="Big Bend Station"/>
    <x v="4"/>
    <n v="131100"/>
    <s v="Control Panel / Station: 068"/>
    <n v="49782209"/>
    <s v="BB1 fire protection panels, including pull stations, detectors and horn strobes installed in the electrictal buildings voltage regulator room"/>
    <d v="2014-12-26T00:00:00"/>
    <d v="2014-12-01T00:00:00"/>
    <s v="A2514206"/>
    <x v="5"/>
    <n v="8821.3799999999992"/>
    <x v="4"/>
    <x v="28"/>
    <s v="Control Panel / Station"/>
    <n v="0.02"/>
    <n v="235.48"/>
  </r>
  <r>
    <n v="1"/>
    <n v="911.82"/>
    <n v="581.55047108340011"/>
    <d v="2020-09-01T00:00:00"/>
    <s v="Tampa Electric"/>
    <s v="TEC Electric"/>
    <s v="Big Bend Station"/>
    <x v="4"/>
    <n v="131100"/>
    <s v="Elevator: 109"/>
    <n v="127984"/>
    <s v="ELEVATOR ; BOILER BUILDING ; EMERGENCY LIGHTING FOR 3 ELEVATORS"/>
    <d v="1977-06-15T00:00:00"/>
    <d v="1977-06-15T00:00:00"/>
    <s v="A2705"/>
    <x v="5"/>
    <n v="330.27"/>
    <x v="4"/>
    <x v="28"/>
    <s v="Elevator"/>
    <n v="0.02"/>
    <n v="18.239999999999998"/>
  </r>
  <r>
    <n v="1"/>
    <n v="311.51"/>
    <n v="198.67823391370001"/>
    <d v="2020-09-01T00:00:00"/>
    <s v="Tampa Electric"/>
    <s v="TEC Electric"/>
    <s v="Big Bend Station"/>
    <x v="4"/>
    <n v="131100"/>
    <s v="Eye Wash / Safety Shower: 121"/>
    <n v="79250"/>
    <s v="EYEWASH / SAFETY SHOWER ; BOILER BUILDING ; EYEWASH STATION"/>
    <d v="1977-06-15T00:00:00"/>
    <d v="1977-06-15T00:00:00"/>
    <s v="A2941"/>
    <x v="5"/>
    <n v="112.83"/>
    <x v="4"/>
    <x v="28"/>
    <s v="Eye Wash / Safety Shower"/>
    <n v="0.02"/>
    <n v="6.23"/>
  </r>
  <r>
    <n v="1"/>
    <n v="407.96000000000004"/>
    <n v="261.73514605560001"/>
    <d v="2020-09-01T00:00:00"/>
    <s v="Tampa Electric"/>
    <s v="TEC Electric"/>
    <s v="Big Bend Station"/>
    <x v="4"/>
    <n v="131100"/>
    <s v="Eye Wash / Safety Shower: 121"/>
    <n v="79249"/>
    <s v="EYEWASH / SAFETY SHOWER ; BOILER BUILDING ; EYEWASH STATION"/>
    <d v="1976-06-15T00:00:00"/>
    <d v="1976-06-15T00:00:00"/>
    <s v="A2941"/>
    <x v="5"/>
    <n v="146.22"/>
    <x v="4"/>
    <x v="28"/>
    <s v="Eye Wash / Safety Shower"/>
    <n v="0.02"/>
    <n v="8.16"/>
  </r>
  <r>
    <n v="1"/>
    <n v="494.64"/>
    <n v="317.34648653040006"/>
    <d v="2020-09-01T00:00:00"/>
    <s v="Tampa Electric"/>
    <s v="TEC Electric"/>
    <s v="Big Bend Station"/>
    <x v="4"/>
    <n v="131100"/>
    <s v="Eye Wash / Safety Shower: 121"/>
    <n v="121777"/>
    <s v="EYEWASH / SAFETY SHOWER ; BOILER BUILDING ; EYEWASH STATION"/>
    <d v="1976-06-15T00:00:00"/>
    <d v="1976-06-15T00:00:00"/>
    <s v="A2943"/>
    <x v="5"/>
    <n v="177.29"/>
    <x v="4"/>
    <x v="28"/>
    <s v="Eye Wash / Safety Shower"/>
    <n v="0.02"/>
    <n v="9.89"/>
  </r>
  <r>
    <n v="250"/>
    <n v="75980"/>
    <n v="11514.8700534"/>
    <d v="2020-09-01T00:00:00"/>
    <s v="Tampa Electric"/>
    <s v="TEC Electric"/>
    <s v="Big Bend Station"/>
    <x v="4"/>
    <n v="131100"/>
    <s v="Fence: 128"/>
    <n v="122703339"/>
    <s v="INSTALL FENCE AROUND BB 1 AND 2 WATERFRONT INCLUDES FENCE AND STAINLESS MESH SCREEN."/>
    <d v="2017-01-16T00:00:00"/>
    <d v="2017-01-01T00:00:00"/>
    <s v="A2594345"/>
    <x v="5"/>
    <n v="64465.13"/>
    <x v="4"/>
    <x v="28"/>
    <s v="Fence"/>
    <n v="0.02"/>
    <n v="1519.6"/>
  </r>
  <r>
    <n v="2280"/>
    <n v="28367"/>
    <n v="18773.975591499999"/>
    <d v="2020-09-01T00:00:00"/>
    <s v="Tampa Electric"/>
    <s v="TEC Electric"/>
    <s v="Big Bend Station"/>
    <x v="4"/>
    <n v="131100"/>
    <s v="Fire Protection System - Water: 138"/>
    <n v="78056"/>
    <s v="FIRE PROT. - PIPING UNDER 6&quot; ; BOILER BUILDING ; PIPE,2 1/2&quot; W/ SMALL VALVES,STEEL"/>
    <d v="1970-06-15T00:00:00"/>
    <d v="1970-06-15T00:00:00"/>
    <s v="B02-6"/>
    <x v="5"/>
    <n v="9593.02"/>
    <x v="4"/>
    <x v="28"/>
    <s v="Fire Protection System - Water"/>
    <n v="0.02"/>
    <n v="567.34"/>
  </r>
  <r>
    <n v="183"/>
    <n v="4064"/>
    <n v="2591.9820956799999"/>
    <d v="2020-09-01T00:00:00"/>
    <s v="Tampa Electric"/>
    <s v="TEC Electric"/>
    <s v="Big Bend Station"/>
    <x v="4"/>
    <n v="131100"/>
    <s v="Floor Drain System: 142"/>
    <n v="78024"/>
    <s v="FLOOR &amp; EQUIPMENT DRAIN SYSTEM ; BOILER BUILDING ; 4IN PIPE"/>
    <d v="1977-06-15T00:00:00"/>
    <d v="1977-06-15T00:00:00"/>
    <s v="E66"/>
    <x v="5"/>
    <n v="1472.02"/>
    <x v="4"/>
    <x v="28"/>
    <s v="Floor Drain System"/>
    <n v="0.02"/>
    <n v="81.28"/>
  </r>
  <r>
    <n v="62"/>
    <n v="2493"/>
    <n v="1590.0126389100001"/>
    <d v="2020-09-01T00:00:00"/>
    <s v="Tampa Electric"/>
    <s v="TEC Electric"/>
    <s v="Big Bend Station"/>
    <x v="4"/>
    <n v="131100"/>
    <s v="Floor Drain System: 142"/>
    <n v="78023"/>
    <s v="FLOOR &amp; EQUIPMENT DRAIN SYSTEM ; BOILER BUILDING ; 6IN PIPE"/>
    <d v="1977-06-15T00:00:00"/>
    <d v="1977-06-15T00:00:00"/>
    <s v="E66"/>
    <x v="5"/>
    <n v="902.99"/>
    <x v="4"/>
    <x v="28"/>
    <s v="Floor Drain System"/>
    <n v="0.02"/>
    <n v="49.86"/>
  </r>
  <r>
    <n v="1"/>
    <n v="718"/>
    <n v="457.93384465999998"/>
    <d v="2020-09-01T00:00:00"/>
    <s v="Tampa Electric"/>
    <s v="TEC Electric"/>
    <s v="Big Bend Station"/>
    <x v="4"/>
    <n v="131100"/>
    <s v="Floor Drain System: 142"/>
    <n v="78026"/>
    <s v="FLOOR &amp; EQUIPMENT DRAIN SYSTEM ; BOILER BUILDING ; VALVE,10IN POST INDICATOR"/>
    <d v="1977-06-15T00:00:00"/>
    <d v="1977-06-15T00:00:00"/>
    <s v="D04-2008"/>
    <x v="5"/>
    <n v="260.07"/>
    <x v="4"/>
    <x v="28"/>
    <s v="Floor Drain System"/>
    <n v="0.02"/>
    <n v="14.36"/>
  </r>
  <r>
    <n v="0"/>
    <n v="1718"/>
    <n v="1095.72471466"/>
    <d v="2020-09-01T00:00:00"/>
    <s v="Tampa Electric"/>
    <s v="TEC Electric"/>
    <s v="Big Bend Station"/>
    <x v="4"/>
    <n v="131100"/>
    <s v="Floor Drain System: 142"/>
    <n v="78025"/>
    <s v="FLOOR &amp; EQUIPMENT DRAIN SYSTEM ; BOILER BUILDING ; PIPE,10IN CONNECT PRECIPITATOR HOPPER FLOORDRAIN TRENCH TO DRAIN LINE"/>
    <d v="1977-06-15T00:00:00"/>
    <d v="1977-06-15T00:00:00"/>
    <s v="D04-2008"/>
    <x v="5"/>
    <n v="622.28"/>
    <x v="4"/>
    <x v="28"/>
    <s v="Floor Drain System"/>
    <n v="0.02"/>
    <n v="34.36"/>
  </r>
  <r>
    <n v="0"/>
    <n v="88561"/>
    <n v="56483.39723807"/>
    <d v="2020-09-01T00:00:00"/>
    <s v="Tampa Electric"/>
    <s v="TEC Electric"/>
    <s v="Big Bend Station"/>
    <x v="4"/>
    <n v="131100"/>
    <s v="Floor Drain System: 142"/>
    <n v="114384"/>
    <s v="FLOOR &amp; EQUIPMENT DRAIN SYSTEM ; BOILER BUILDING ; FLOOR DRAINS W/ PIPING AND FITTING"/>
    <d v="1977-06-15T00:00:00"/>
    <d v="1977-06-15T00:00:00"/>
    <s v="B02"/>
    <x v="5"/>
    <n v="32077.599999999999"/>
    <x v="4"/>
    <x v="28"/>
    <s v="Floor Drain System"/>
    <n v="0.02"/>
    <n v="1771.22"/>
  </r>
  <r>
    <n v="1"/>
    <n v="7978.43"/>
    <n v="4718.6248517139002"/>
    <d v="2020-09-01T00:00:00"/>
    <s v="Tampa Electric"/>
    <s v="TEC Electric"/>
    <s v="Big Bend Station"/>
    <x v="4"/>
    <n v="131100"/>
    <s v="Heat Pump: 159"/>
    <n v="91198"/>
    <s v="HEAT PUMP ; BOILER BUILDING ; BARD A/C UNIT MODEL 24WH5.4 4KW HEAT STRIPS. AND HEAT PUMP THERMOSTATE. FOR BB WATCH ENGINEERS' OFFICE.W.C.HINKLE CO. PO# 72163"/>
    <d v="1987-01-15T00:00:00"/>
    <d v="1987-01-15T00:00:00"/>
    <s v="A7032-2006"/>
    <x v="5"/>
    <n v="3259.81"/>
    <x v="4"/>
    <x v="28"/>
    <s v="Heat Pump"/>
    <n v="0.02"/>
    <n v="159.57"/>
  </r>
  <r>
    <n v="0"/>
    <n v="8639.380000000001"/>
    <n v="5441.3400142496002"/>
    <d v="2020-09-01T00:00:00"/>
    <s v="Tampa Electric"/>
    <s v="TEC Electric"/>
    <s v="Big Bend Station"/>
    <x v="4"/>
    <n v="131100"/>
    <s v="HVAC Ductwork: 169"/>
    <n v="78058"/>
    <s v="HVAD DUCTWORK INC. DMPR, GRLL, ETC. ; BOILER BUILDING ; UPGRADE DUCTING"/>
    <d v="1979-06-15T00:00:00"/>
    <d v="1979-06-15T00:00:00"/>
    <s v="A7112-2007"/>
    <x v="5"/>
    <n v="3198.04"/>
    <x v="4"/>
    <x v="28"/>
    <s v="HVAC Ductwork"/>
    <n v="0.02"/>
    <n v="172.79"/>
  </r>
  <r>
    <n v="0"/>
    <n v="2747"/>
    <n v="1818.0319015"/>
    <d v="2020-09-01T00:00:00"/>
    <s v="Tampa Electric"/>
    <s v="TEC Electric"/>
    <s v="Big Bend Station"/>
    <x v="4"/>
    <n v="131100"/>
    <s v="HVAC Ductwork: 169"/>
    <n v="122037"/>
    <s v="HVAD DUCTWORK INC. DMPR, GRLL, ETC. ; BOILER BUILDING ; DUCT WORK AND 10 DIFFUSERS FOR SLAG TANK AREA"/>
    <d v="1970-06-15T00:00:00"/>
    <d v="1970-06-15T00:00:00"/>
    <s v="B02"/>
    <x v="5"/>
    <n v="928.97"/>
    <x v="4"/>
    <x v="28"/>
    <s v="HVAC Ductwork"/>
    <n v="0.02"/>
    <n v="54.94"/>
  </r>
  <r>
    <n v="0"/>
    <n v="605.96"/>
    <n v="384.10673072680004"/>
    <d v="2020-09-01T00:00:00"/>
    <s v="Tampa Electric"/>
    <s v="TEC Electric"/>
    <s v="Big Bend Station"/>
    <x v="4"/>
    <n v="131100"/>
    <s v="HVAC Ductwork: 169"/>
    <n v="78057"/>
    <s v="HVAD DUCTWORK INC. DMPR, GRLL, ETC. ; BOILER BUILDING ; LABOR AND FILING FEE (CHEMICAL RM)"/>
    <d v="1978-06-15T00:00:00"/>
    <d v="1978-06-15T00:00:00"/>
    <s v="A7112-2007"/>
    <x v="5"/>
    <n v="221.85"/>
    <x v="4"/>
    <x v="28"/>
    <s v="HVAC Ductwork"/>
    <n v="0.02"/>
    <n v="12.12"/>
  </r>
  <r>
    <n v="1"/>
    <n v="1567.49"/>
    <n v="951.81721858710011"/>
    <d v="2020-09-01T00:00:00"/>
    <s v="Tampa Electric"/>
    <s v="TEC Electric"/>
    <s v="Big Bend Station"/>
    <x v="4"/>
    <n v="131100"/>
    <s v="Lighting System: 190"/>
    <n v="113670"/>
    <s v="LIGHTING SYSTEM N/I PNL OR XFMR ; BOILER BUILDING ; CLOSEOUT FOR BB1 LIGHTING UPGRADE ON B66 CLOSED '83"/>
    <d v="1984-06-15T00:00:00"/>
    <d v="1984-06-15T00:00:00"/>
    <s v="A7150"/>
    <x v="5"/>
    <n v="615.66999999999996"/>
    <x v="4"/>
    <x v="28"/>
    <s v="Lighting System"/>
    <n v="0.02"/>
    <n v="31.35"/>
  </r>
  <r>
    <n v="64"/>
    <n v="6659.27"/>
    <n v="4272.3919160547002"/>
    <d v="2020-09-01T00:00:00"/>
    <s v="Tampa Electric"/>
    <s v="TEC Electric"/>
    <s v="Big Bend Station"/>
    <x v="4"/>
    <n v="131100"/>
    <s v="Lighting System: 190"/>
    <n v="114378"/>
    <s v="LIGHTING SYSTEM N/I PNL OR XFMR ; BOILER BUILDING ; FIXTURES,INCANDESCENT, RLM DOME SOCKET REFLECTOR"/>
    <d v="1976-06-15T00:00:00"/>
    <d v="1976-06-15T00:00:00"/>
    <s v="D042"/>
    <x v="5"/>
    <n v="2386.88"/>
    <x v="4"/>
    <x v="28"/>
    <s v="Lighting System"/>
    <n v="0.02"/>
    <n v="133.19"/>
  </r>
  <r>
    <n v="0"/>
    <n v="29544"/>
    <n v="18954.562101840002"/>
    <d v="2020-09-01T00:00:00"/>
    <s v="Tampa Electric"/>
    <s v="TEC Electric"/>
    <s v="Big Bend Station"/>
    <x v="4"/>
    <n v="131100"/>
    <s v="Lighting System: 190"/>
    <n v="77992"/>
    <s v="LIGHTING SYSTEM N/I PNL OR XFMR ; BOILER BUILDING ; CONDUIT AND WIRING W/OUTLETS AND SWITCHES"/>
    <d v="1976-06-15T00:00:00"/>
    <d v="1976-06-15T00:00:00"/>
    <s v="D042"/>
    <x v="5"/>
    <n v="10589.44"/>
    <x v="4"/>
    <x v="28"/>
    <s v="Lighting System"/>
    <n v="0.02"/>
    <n v="590.88"/>
  </r>
  <r>
    <n v="0"/>
    <n v="3217.25"/>
    <n v="1998.8298096999999"/>
    <d v="2020-09-01T00:00:00"/>
    <s v="Tampa Electric"/>
    <s v="TEC Electric"/>
    <s v="Big Bend Station"/>
    <x v="4"/>
    <n v="131100"/>
    <s v="Lighting System: 190"/>
    <n v="78021"/>
    <s v="LIGHTING SYSTEM N/I PNL OR XFMR ; BOILER BUILDING ; LIGHTING UPGRADE AT COAL BUNKER"/>
    <d v="1981-06-15T00:00:00"/>
    <d v="1981-06-15T00:00:00"/>
    <s v="A7113-2008"/>
    <x v="5"/>
    <n v="1218.42"/>
    <x v="4"/>
    <x v="28"/>
    <s v="Lighting System"/>
    <n v="0.02"/>
    <n v="64.349999999999994"/>
  </r>
  <r>
    <n v="350"/>
    <n v="61017.020000000004"/>
    <n v="37347.890076864198"/>
    <d v="2020-09-01T00:00:00"/>
    <s v="Tampa Electric"/>
    <s v="TEC Electric"/>
    <s v="Big Bend Station"/>
    <x v="4"/>
    <n v="131100"/>
    <s v="Lighting System: 190"/>
    <n v="78022"/>
    <s v="LIGHTING SYSTEM N/I PNL OR XFMR ; BOILER BUILDING ; GE HP H5 BALLAST, 70W FIXTURES"/>
    <d v="1983-06-15T00:00:00"/>
    <d v="1983-06-15T00:00:00"/>
    <s v="B6676"/>
    <x v="5"/>
    <n v="23669.13"/>
    <x v="4"/>
    <x v="28"/>
    <s v="Lighting System"/>
    <n v="0.02"/>
    <n v="1220.3399999999999"/>
  </r>
  <r>
    <n v="37"/>
    <n v="22217"/>
    <n v="14253.77424237"/>
    <d v="2020-09-01T00:00:00"/>
    <s v="Tampa Electric"/>
    <s v="TEC Electric"/>
    <s v="Big Bend Station"/>
    <x v="4"/>
    <n v="131100"/>
    <s v="Lighting System: 190"/>
    <n v="77994"/>
    <s v="LIGHTING SYSTEM N/I PNL OR XFMR ; BOILER BUILDING ; LUMINAIRES,DUST TIGHT,200-300W HALOPHANE 02420"/>
    <d v="1976-06-15T00:00:00"/>
    <d v="1976-06-15T00:00:00"/>
    <s v="D042"/>
    <x v="5"/>
    <n v="7963.23"/>
    <x v="4"/>
    <x v="28"/>
    <s v="Lighting System"/>
    <n v="0.02"/>
    <n v="444.34"/>
  </r>
  <r>
    <n v="10"/>
    <n v="612.32000000000005"/>
    <n v="392.84651591520003"/>
    <d v="2020-09-01T00:00:00"/>
    <s v="Tampa Electric"/>
    <s v="TEC Electric"/>
    <s v="Big Bend Station"/>
    <x v="4"/>
    <n v="131100"/>
    <s v="Lighting System: 190"/>
    <n v="113575"/>
    <s v="LIGHTING SYSTEM N/I PNL OR XFMR ; BOILER BUILDING ; FIXTURES,MERCURY FOR FORCED DRAFT FAN"/>
    <d v="1976-06-15T00:00:00"/>
    <d v="1976-06-15T00:00:00"/>
    <s v="A2968"/>
    <x v="5"/>
    <n v="219.47"/>
    <x v="4"/>
    <x v="28"/>
    <s v="Lighting System"/>
    <n v="0.02"/>
    <n v="12.25"/>
  </r>
  <r>
    <n v="71"/>
    <n v="19706"/>
    <n v="12642.790440659999"/>
    <d v="2020-09-01T00:00:00"/>
    <s v="Tampa Electric"/>
    <s v="TEC Electric"/>
    <s v="Big Bend Station"/>
    <x v="4"/>
    <n v="131100"/>
    <s v="Lighting System: 190"/>
    <n v="77993"/>
    <s v="LIGHTING SYSTEM N/I PNL OR XFMR ; BOILER BUILDING ; FIXTURES,FLOURESCENT W/ LAMPS"/>
    <d v="1976-06-15T00:00:00"/>
    <d v="1976-06-15T00:00:00"/>
    <s v="D042"/>
    <x v="5"/>
    <n v="7063.21"/>
    <x v="4"/>
    <x v="28"/>
    <s v="Lighting System"/>
    <n v="0.02"/>
    <n v="394.12"/>
  </r>
  <r>
    <n v="0"/>
    <n v="3068"/>
    <n v="1956.7423891599999"/>
    <d v="2020-09-01T00:00:00"/>
    <s v="Tampa Electric"/>
    <s v="TEC Electric"/>
    <s v="Big Bend Station"/>
    <x v="4"/>
    <n v="131100"/>
    <s v="Lighting System: 190"/>
    <n v="121954"/>
    <s v="LIGHTING SYSTEM N/I PNL OR XFMR ; BOILER BUILDING ; LIGHTING SYS INCL. 11 FIXTURES W/ ACESS. (S&amp;W DRAWING 11473-FE67C-3 AND 11473-FE68A-4)"/>
    <d v="1977-06-15T00:00:00"/>
    <d v="1977-06-15T00:00:00"/>
    <s v="E66"/>
    <x v="5"/>
    <n v="1111.26"/>
    <x v="4"/>
    <x v="28"/>
    <s v="Lighting System"/>
    <n v="0.02"/>
    <n v="61.36"/>
  </r>
  <r>
    <n v="2"/>
    <n v="99866.48"/>
    <n v="52027.149474143196"/>
    <d v="2020-09-01T00:00:00"/>
    <s v="Tampa Electric"/>
    <s v="TEC Electric"/>
    <s v="Big Bend Station"/>
    <x v="4"/>
    <n v="131100"/>
    <s v="Louver: 194"/>
    <n v="118977"/>
    <s v="LOUVER SECTION ; BOILER BUILDING ; 2- HIGH CAPACITY HORIZONTAL FANS , SIDING AND SEAL ROOF OPENING ALSO INSTALL HIGH VOLUME VENTILATION IN THE NORTH WALL OF THE TURBINE ROOM. 04/17/98 RJB"/>
    <d v="1997-01-15T00:00:00"/>
    <d v="1997-01-15T00:00:00"/>
    <s v="A7141"/>
    <x v="5"/>
    <n v="47839.33"/>
    <x v="4"/>
    <x v="28"/>
    <s v="Louver"/>
    <n v="0.02"/>
    <n v="1997.33"/>
  </r>
  <r>
    <n v="1"/>
    <n v="19289.66"/>
    <n v="4837.4256347221999"/>
    <d v="2020-09-01T00:00:00"/>
    <s v="Tampa Electric"/>
    <s v="TEC Electric"/>
    <s v="Big Bend Station"/>
    <x v="4"/>
    <n v="131100"/>
    <s v="Monitor: 204"/>
    <n v="50368149"/>
    <s v="BB1 Tripper room dust monoitor installed"/>
    <d v="2014-12-31T00:00:00"/>
    <d v="2014-12-01T00:00:00"/>
    <s v="A2508160"/>
    <x v="5"/>
    <n v="14452.23"/>
    <x v="4"/>
    <x v="28"/>
    <s v="Monitor"/>
    <n v="0.02"/>
    <n v="385.79"/>
  </r>
  <r>
    <n v="1"/>
    <n v="15918.57"/>
    <n v="4424.9399811522007"/>
    <d v="2020-09-01T00:00:00"/>
    <s v="Tampa Electric"/>
    <s v="TEC Electric"/>
    <s v="Big Bend Station"/>
    <x v="4"/>
    <n v="131100"/>
    <s v="Platform &amp; Ladder: 220"/>
    <n v="41653365"/>
    <s v="BB1 transformer access platform replaced"/>
    <d v="2013-08-06T00:00:00"/>
    <d v="2013-08-01T00:00:00"/>
    <s v="A2385168"/>
    <x v="5"/>
    <n v="11493.63"/>
    <x v="4"/>
    <x v="28"/>
    <s v="Platform &amp; Ladder"/>
    <n v="0.02"/>
    <n v="318.37"/>
  </r>
  <r>
    <n v="0"/>
    <n v="91019"/>
    <n v="60238.604165500001"/>
    <d v="2020-09-01T00:00:00"/>
    <s v="Tampa Electric"/>
    <s v="TEC Electric"/>
    <s v="Big Bend Station"/>
    <x v="4"/>
    <n v="131100"/>
    <s v="Roof Drain System: 252"/>
    <n v="113577"/>
    <s v="ROOF DRAIN SYSTEM ; BOILER BUILDING ; ROOF DRAINS W/ PIPING"/>
    <d v="1970-06-15T00:00:00"/>
    <d v="1970-06-15T00:00:00"/>
    <s v="B02"/>
    <x v="5"/>
    <n v="30780.400000000001"/>
    <x v="4"/>
    <x v="28"/>
    <s v="Roof Drain System"/>
    <n v="0.02"/>
    <n v="1820.38"/>
  </r>
  <r>
    <n v="81"/>
    <n v="9735"/>
    <n v="6442.8615074999998"/>
    <d v="2020-09-01T00:00:00"/>
    <s v="Tampa Electric"/>
    <s v="TEC Electric"/>
    <s v="Big Bend Station"/>
    <x v="4"/>
    <n v="131100"/>
    <s v="Roof Drain System: 252"/>
    <n v="78028"/>
    <s v="ROOF DRAIN SYSTEM ; BOILER BUILDING ; 18 IN ROOF DRAIN PIPE"/>
    <d v="1970-06-15T00:00:00"/>
    <d v="1970-06-15T00:00:00"/>
    <s v="B02"/>
    <x v="5"/>
    <n v="3292.14"/>
    <x v="4"/>
    <x v="28"/>
    <s v="Roof Drain System"/>
    <n v="0.02"/>
    <n v="194.7"/>
  </r>
  <r>
    <n v="122"/>
    <n v="11852"/>
    <n v="7843.9439739999998"/>
    <d v="2020-09-01T00:00:00"/>
    <s v="Tampa Electric"/>
    <s v="TEC Electric"/>
    <s v="Big Bend Station"/>
    <x v="4"/>
    <n v="131100"/>
    <s v="Roof Drain System: 252"/>
    <n v="78027"/>
    <s v="ROOF DRAIN SYSTEM ; BOILER BUILDING ; 16IN ROOF DRAIN PIPE"/>
    <d v="1970-06-15T00:00:00"/>
    <d v="1970-06-15T00:00:00"/>
    <s v="B02"/>
    <x v="5"/>
    <n v="4008.06"/>
    <x v="4"/>
    <x v="28"/>
    <s v="Roof Drain System"/>
    <n v="0.02"/>
    <n v="237.04"/>
  </r>
  <r>
    <n v="1"/>
    <n v="197133.51"/>
    <n v="59702.790317646002"/>
    <d v="2020-09-01T00:00:00"/>
    <s v="Tampa Electric"/>
    <s v="TEC Electric"/>
    <s v="Big Bend Station"/>
    <x v="4"/>
    <n v="131100"/>
    <s v="Roof: 251"/>
    <n v="36424234"/>
    <s v="Roof over the BB1 PA fans replaced."/>
    <d v="2012-12-18T00:00:00"/>
    <d v="2012-12-01T00:00:00"/>
    <s v="B1510-2012"/>
    <x v="5"/>
    <n v="137430.72"/>
    <x v="4"/>
    <x v="28"/>
    <s v="Roof"/>
    <n v="0.02"/>
    <n v="3942.67"/>
  </r>
  <r>
    <n v="2"/>
    <n v="58350"/>
    <n v="25967.589775500001"/>
    <d v="2020-09-01T00:00:00"/>
    <s v="Tampa Electric"/>
    <s v="TEC Electric"/>
    <s v="Big Bend Station"/>
    <x v="4"/>
    <n v="131100"/>
    <s v="Roof: 251"/>
    <n v="108297"/>
    <s v="ROOF ; FORCED DRAFT ; UNIT #1 FORCE DRAFT FAN ROOMS ROOF REPLACEMENT. INCLUDES ALL LABOR AND MATERIALS. ROOF NUMBER 10 AND NUMBER 11. 01/18/05 RJB"/>
    <d v="2004-03-15T00:00:00"/>
    <d v="2004-03-15T00:00:00"/>
    <s v="A7147"/>
    <x v="5"/>
    <n v="32382.41"/>
    <x v="4"/>
    <x v="28"/>
    <s v="Roof"/>
    <n v="0.02"/>
    <n v="1167"/>
  </r>
  <r>
    <n v="0"/>
    <n v="95626.790000000008"/>
    <n v="54845.583539001498"/>
    <d v="2020-09-01T00:00:00"/>
    <s v="Tampa Electric"/>
    <s v="TEC Electric"/>
    <s v="Big Bend Station"/>
    <x v="4"/>
    <n v="131100"/>
    <s v="Roof: 251"/>
    <n v="94088"/>
    <s v="ROOF - EACH LEVEL ; BOILER BUILDING ; ROOF - EACH LEVEL REPLACE TRIPPER ROOM (COAL BUNKER) ROOF GULFSTATES INDUSTRIES, INC"/>
    <d v="1990-03-15T00:00:00"/>
    <d v="1990-03-15T00:00:00"/>
    <s v="D6276"/>
    <x v="5"/>
    <n v="40781.21"/>
    <x v="4"/>
    <x v="28"/>
    <s v="Roof"/>
    <n v="0.02"/>
    <n v="1912.54"/>
  </r>
  <r>
    <n v="0"/>
    <n v="1930.54"/>
    <n v="1223.7332628182"/>
    <d v="2020-09-01T00:00:00"/>
    <s v="Tampa Electric"/>
    <s v="TEC Electric"/>
    <s v="Big Bend Station"/>
    <x v="4"/>
    <n v="131100"/>
    <s v="Roof: 251"/>
    <n v="77991"/>
    <s v="ROOF - EACH LEVEL ; BOILER BUILDING ; GUARD RAILS ON ROOF LINE"/>
    <d v="1978-06-15T00:00:00"/>
    <d v="1978-06-15T00:00:00"/>
    <s v="A7508-2008"/>
    <x v="5"/>
    <n v="706.81"/>
    <x v="4"/>
    <x v="28"/>
    <s v="Roof"/>
    <n v="0.02"/>
    <n v="38.61"/>
  </r>
  <r>
    <n v="1"/>
    <n v="36848.43"/>
    <n v="16872.240194946"/>
    <d v="2020-09-01T00:00:00"/>
    <s v="Tampa Electric"/>
    <s v="TEC Electric"/>
    <s v="Big Bend Station"/>
    <x v="4"/>
    <n v="131100"/>
    <s v="Structural Support Steel: 299"/>
    <n v="108636"/>
    <s v="STRUCTURAL STEEL ; PRECIPITATOR ; BB1 PRECIPITATOR WEST OUTLET STRUCTURAL STEEL REPL. INCLUDES LABOR AND MATERIALS TO INSTALL. 01/12/05 RJB"/>
    <d v="2003-12-15T00:00:00"/>
    <d v="2003-12-15T00:00:00"/>
    <s v="A7122-2007"/>
    <x v="5"/>
    <n v="19976.189999999999"/>
    <x v="4"/>
    <x v="28"/>
    <s v="Structural Support Steel"/>
    <n v="0.02"/>
    <n v="736.97"/>
  </r>
  <r>
    <n v="0"/>
    <n v="691415"/>
    <n v="457595.38666750002"/>
    <d v="2020-09-01T00:00:00"/>
    <s v="Tampa Electric"/>
    <s v="TEC Electric"/>
    <s v="Big Bend Station"/>
    <x v="4"/>
    <n v="131100"/>
    <s v="Substructure incl. Floor Slab: 300"/>
    <n v="114874"/>
    <s v="SUBSTRUCTURE INCLUDING FLOOR SLAB ; BOILER BUILDING ; SUBSTRUCTURE CONSISTING OF: BEARING PILES 652 CONCRETE 3217 CY SUPPORTED FLOORS AND BEAMS 385 CY SUPPORTED FLOOR 218 CY"/>
    <d v="1970-06-15T00:00:00"/>
    <d v="1970-06-15T00:00:00"/>
    <s v="B022"/>
    <x v="5"/>
    <n v="233819.61"/>
    <x v="4"/>
    <x v="28"/>
    <s v="Substructure incl. Floor Slab"/>
    <n v="0.02"/>
    <n v="13828.3"/>
  </r>
  <r>
    <n v="1"/>
    <n v="6215"/>
    <n v="4113.2392675000001"/>
    <d v="2020-09-01T00:00:00"/>
    <s v="Tampa Electric"/>
    <s v="TEC Electric"/>
    <s v="Big Bend Station"/>
    <x v="4"/>
    <n v="131100"/>
    <s v="Sump Structure: 302"/>
    <n v="77888"/>
    <s v="SUMP PUMP ; FLOOR DRAIN SUMP ; SUMP PUMP,YOEMANS DUPLEX SERIES 8000,SIZE M53 500GPM,7 1/2 HP MOTOR 460V"/>
    <d v="1970-06-15T00:00:00"/>
    <d v="1970-06-15T00:00:00"/>
    <s v="B02"/>
    <x v="5"/>
    <n v="2101.7600000000002"/>
    <x v="4"/>
    <x v="28"/>
    <s v="Sump Structure"/>
    <n v="0.02"/>
    <n v="124.3"/>
  </r>
  <r>
    <n v="1"/>
    <n v="26274.65"/>
    <n v="15954.5925539235"/>
    <d v="2020-09-01T00:00:00"/>
    <s v="Tampa Electric"/>
    <s v="TEC Electric"/>
    <s v="Big Bend Station"/>
    <x v="4"/>
    <n v="131100"/>
    <s v="Superstructure: 303"/>
    <n v="87534"/>
    <s v="SUPERSTRUCTURE ; BOILER BUILDING ; ACCESS PLATFORM OVER BOILER PENT- HOUSE ROOF"/>
    <d v="1984-06-15T00:00:00"/>
    <d v="1984-06-15T00:00:00"/>
    <s v="A7172"/>
    <x v="5"/>
    <n v="10320.06"/>
    <x v="4"/>
    <x v="28"/>
    <s v="Superstructure"/>
    <n v="0.02"/>
    <n v="525.49"/>
  </r>
  <r>
    <n v="0"/>
    <n v="182.01"/>
    <n v="116.7722667261"/>
    <d v="2020-09-01T00:00:00"/>
    <s v="Tampa Electric"/>
    <s v="TEC Electric"/>
    <s v="Big Bend Station"/>
    <x v="4"/>
    <n v="131100"/>
    <s v="Superstructure: 303"/>
    <n v="77988"/>
    <s v="SUPERSTRUCTURE ; BOILER BUILDING ; TRIPPER RM STRUCTURAL STEEL"/>
    <d v="1976-06-15T00:00:00"/>
    <d v="1976-06-15T00:00:00"/>
    <s v="A2981"/>
    <x v="5"/>
    <n v="65.239999999999995"/>
    <x v="4"/>
    <x v="28"/>
    <s v="Superstructure"/>
    <n v="0.02"/>
    <n v="3.64"/>
  </r>
  <r>
    <n v="63"/>
    <n v="114214"/>
    <n v="72844.646426179999"/>
    <d v="2020-09-01T00:00:00"/>
    <s v="Tampa Electric"/>
    <s v="TEC Electric"/>
    <s v="Big Bend Station"/>
    <x v="4"/>
    <n v="131100"/>
    <s v="Superstructure: 303"/>
    <n v="77990"/>
    <s v="SUPERSTRUCTURE ; BOILER BUILDING ; FABRICATED STRUCTURAL STEEL REMOVE &amp; REPLACE SIDING (FACILITATE ERECTION"/>
    <d v="1977-06-15T00:00:00"/>
    <d v="1977-06-15T00:00:00"/>
    <s v="E66"/>
    <x v="5"/>
    <n v="41369.35"/>
    <x v="4"/>
    <x v="28"/>
    <s v="Superstructure"/>
    <n v="0.02"/>
    <n v="2284.2800000000002"/>
  </r>
  <r>
    <n v="0"/>
    <n v="2568369"/>
    <n v="1699809.5292404999"/>
    <d v="2020-09-01T00:00:00"/>
    <s v="Tampa Electric"/>
    <s v="TEC Electric"/>
    <s v="Big Bend Station"/>
    <x v="4"/>
    <n v="131100"/>
    <s v="Superstructure: 303"/>
    <n v="77961"/>
    <s v="SUPERSTRUCTURE ; BOILER BUILDING ; SUPERSTRUCTURE CONSISTING OF: STRUCTURAL STEEL 2046 TON MASSONRY WALL FLOOR FINISH 176 CY"/>
    <d v="1970-06-15T00:00:00"/>
    <d v="1970-06-15T00:00:00"/>
    <s v="B02"/>
    <x v="5"/>
    <n v="868559.47"/>
    <x v="4"/>
    <x v="28"/>
    <s v="Superstructure"/>
    <n v="0.02"/>
    <n v="51367.38"/>
  </r>
  <r>
    <n v="1"/>
    <n v="19457.13"/>
    <n v="12173.058803551801"/>
    <d v="2020-09-01T00:00:00"/>
    <s v="Tampa Electric"/>
    <s v="TEC Electric"/>
    <s v="Big Bend Station"/>
    <x v="4"/>
    <n v="131100"/>
    <s v="Superstructure: 303"/>
    <n v="79229"/>
    <s v="SUPERSTRUCTURE ; BOILER BUILDING ; TOOL ROOM ADDED TO DEMINERLIZER ROOM"/>
    <d v="1980-06-15T00:00:00"/>
    <d v="1980-06-15T00:00:00"/>
    <s v="A7071-2007"/>
    <x v="5"/>
    <n v="7284.07"/>
    <x v="4"/>
    <x v="28"/>
    <s v="Superstructure"/>
    <n v="0.02"/>
    <n v="389.14"/>
  </r>
  <r>
    <n v="1"/>
    <n v="13575.17"/>
    <n v="8493.0995824262009"/>
    <d v="2020-09-01T00:00:00"/>
    <s v="Tampa Electric"/>
    <s v="TEC Electric"/>
    <s v="Big Bend Station"/>
    <x v="4"/>
    <n v="131100"/>
    <s v="Superstructure: 303"/>
    <n v="79226"/>
    <s v="SUPERSTRUCTURE ; BOILER BUILDING ; CATWALK FOR BOILER BLDG"/>
    <d v="1980-06-15T00:00:00"/>
    <d v="1980-06-15T00:00:00"/>
    <s v="A7052"/>
    <x v="5"/>
    <n v="5082.07"/>
    <x v="4"/>
    <x v="28"/>
    <s v="Superstructure"/>
    <n v="0.02"/>
    <n v="271.5"/>
  </r>
  <r>
    <n v="0"/>
    <n v="388.64"/>
    <n v="247.87104371680002"/>
    <d v="2020-09-01T00:00:00"/>
    <s v="Tampa Electric"/>
    <s v="TEC Electric"/>
    <s v="Big Bend Station"/>
    <x v="4"/>
    <n v="131100"/>
    <s v="Superstructure: 303"/>
    <n v="121953"/>
    <s v="SUPERSTRUCTURE ; BOILER BUILDING ; ADDITIONAL GRATING"/>
    <d v="1977-06-15T00:00:00"/>
    <d v="1977-06-15T00:00:00"/>
    <s v="A2923"/>
    <x v="5"/>
    <n v="140.77000000000001"/>
    <x v="4"/>
    <x v="28"/>
    <s v="Superstructure"/>
    <n v="0.02"/>
    <n v="7.77"/>
  </r>
  <r>
    <n v="0"/>
    <n v="1318.34"/>
    <n v="845.80819798740004"/>
    <d v="2020-09-01T00:00:00"/>
    <s v="Tampa Electric"/>
    <s v="TEC Electric"/>
    <s v="Big Bend Station"/>
    <x v="4"/>
    <n v="131100"/>
    <s v="Superstructure: 303"/>
    <n v="77989"/>
    <s v="SUPERSTRUCTURE ; BOILER BUILDING ; ADDITIONAL GRATING"/>
    <d v="1976-06-15T00:00:00"/>
    <d v="1976-06-15T00:00:00"/>
    <s v="A2923"/>
    <x v="5"/>
    <n v="472.53"/>
    <x v="4"/>
    <x v="28"/>
    <s v="Superstructure"/>
    <n v="0.02"/>
    <n v="26.37"/>
  </r>
  <r>
    <n v="1"/>
    <n v="1310.02"/>
    <n v="742.83000724300007"/>
    <d v="2020-09-01T00:00:00"/>
    <s v="Tampa Electric"/>
    <s v="TEC Electric"/>
    <s v="Big Bend Station"/>
    <x v="4"/>
    <n v="131100"/>
    <s v="Ventilator: 340"/>
    <n v="117468"/>
    <s v="VENTILATING FAN ; PRECIPITATOR CONTROL ROOM ; INSTALL CIRCULATION FAN IN BB1 COMPUTER ROOM. 03/01/94 RJB"/>
    <d v="1991-01-15T00:00:00"/>
    <d v="1991-01-15T00:00:00"/>
    <s v="A7131"/>
    <x v="5"/>
    <n v="567.19000000000005"/>
    <x v="4"/>
    <x v="28"/>
    <s v="Ventilator"/>
    <n v="0.02"/>
    <n v="26.2"/>
  </r>
  <r>
    <n v="2"/>
    <n v="20919.02"/>
    <n v="11997.849754907"/>
    <d v="2020-09-01T00:00:00"/>
    <s v="Tampa Electric"/>
    <s v="TEC Electric"/>
    <s v="Big Bend Station"/>
    <x v="4"/>
    <n v="131100"/>
    <s v="Ventilator: 340"/>
    <n v="127542"/>
    <s v="VENTILATING FAN ; PRECIPITATOR CONTROL ROOM ; VENTILATION FAN INSTALL TWO (2) FRESH AIR FANS SERV ING BB #1 &amp; #2 PRECIPITATOR EQUIPME NT ROOMS.  SUPPLIED BY J P GRIFFIN CONST."/>
    <d v="1990-12-15T00:00:00"/>
    <d v="1990-12-15T00:00:00"/>
    <s v="A7191"/>
    <x v="5"/>
    <n v="8921.17"/>
    <x v="4"/>
    <x v="28"/>
    <s v="Ventilator"/>
    <n v="0.02"/>
    <n v="418.38"/>
  </r>
  <r>
    <n v="1"/>
    <n v="990.15"/>
    <n v="619.47235662900005"/>
    <d v="2020-09-01T00:00:00"/>
    <s v="Tampa Electric"/>
    <s v="TEC Electric"/>
    <s v="Big Bend Station"/>
    <x v="4"/>
    <n v="131100"/>
    <s v="Ventilator: 340"/>
    <n v="78082"/>
    <s v="ROOF VENTILATORS ; BOILER BUILDING ; VENTILATOR-ROOF,UPBLAST PWR,460V, 60HZ,MDL-JDR 60 Q8 (TRIPPER ROOM)"/>
    <d v="1980-06-15T00:00:00"/>
    <d v="1980-06-15T00:00:00"/>
    <s v="A7128"/>
    <x v="5"/>
    <n v="370.68"/>
    <x v="4"/>
    <x v="28"/>
    <s v="Ventilator"/>
    <n v="0.02"/>
    <n v="19.8"/>
  </r>
  <r>
    <n v="0"/>
    <n v="9609"/>
    <n v="6359.4716205000004"/>
    <d v="2020-09-01T00:00:00"/>
    <s v="Tampa Electric"/>
    <s v="TEC Electric"/>
    <s v="Big Bend Station"/>
    <x v="4"/>
    <n v="131100"/>
    <s v="Ventilator: 340"/>
    <n v="78081"/>
    <s v="VENTILATING FAN ; BOILER BUILDING ; DUCT WORK FOR PRECIPITATOR CONTROL ROOM"/>
    <d v="1970-06-15T00:00:00"/>
    <d v="1970-06-15T00:00:00"/>
    <s v="B02"/>
    <x v="5"/>
    <n v="3249.53"/>
    <x v="4"/>
    <x v="28"/>
    <s v="Ventilator"/>
    <n v="0.02"/>
    <n v="192.18"/>
  </r>
  <r>
    <n v="9"/>
    <n v="16083"/>
    <n v="10062.085453379999"/>
    <d v="2020-09-01T00:00:00"/>
    <s v="Tampa Electric"/>
    <s v="TEC Electric"/>
    <s v="Big Bend Station"/>
    <x v="4"/>
    <n v="131100"/>
    <s v="Ventilator: 340"/>
    <n v="78083"/>
    <s v="ROOF VENTILATORS ; BOILER BUILDING ; VENTILATORS-60&quot; AMER. COOLAIR TYPE JD60500-2,DIRECT DRIVE 40,000 CFM S/N H-169033169 (7 FOR RF1 SYS AND 2 FOR RF-3 SYS)"/>
    <d v="1980-06-15T00:00:00"/>
    <d v="1980-06-15T00:00:00"/>
    <s v="B02"/>
    <x v="5"/>
    <n v="6020.91"/>
    <x v="4"/>
    <x v="28"/>
    <s v="Ventilator"/>
    <n v="0.02"/>
    <n v="321.66000000000003"/>
  </r>
  <r>
    <n v="1"/>
    <n v="1969"/>
    <n v="1303.1324405"/>
    <d v="2020-09-01T00:00:00"/>
    <s v="Tampa Electric"/>
    <s v="TEC Electric"/>
    <s v="Big Bend Station"/>
    <x v="4"/>
    <n v="131100"/>
    <s v="Ventilator: 340"/>
    <n v="121607"/>
    <s v="VENTILATING FAN ; BOILER BUILDING ; CENTRIFUGAL FAN, BUFFALO FORGE TYPE BL-230 17,350 CFM,7 1/2 MOTOR (SLAG TANK AREA)"/>
    <d v="1970-06-15T00:00:00"/>
    <d v="1970-06-15T00:00:00"/>
    <s v="B02"/>
    <x v="5"/>
    <n v="665.87"/>
    <x v="4"/>
    <x v="28"/>
    <s v="Ventilator"/>
    <n v="0.02"/>
    <n v="39.380000000000003"/>
  </r>
  <r>
    <n v="1"/>
    <n v="825"/>
    <n v="546.00521249999997"/>
    <d v="2020-09-01T00:00:00"/>
    <s v="Tampa Electric"/>
    <s v="TEC Electric"/>
    <s v="Big Bend Station"/>
    <x v="4"/>
    <n v="131100"/>
    <s v="Water Cooler / Ice  Machine: 348"/>
    <n v="121996"/>
    <s v="WATER COOLERS ; BOILER BUILDING ; WATER COOLER BOOSTER PUMP W/3HP MTR"/>
    <d v="1970-06-15T00:00:00"/>
    <d v="1970-06-15T00:00:00"/>
    <s v="B02"/>
    <x v="5"/>
    <n v="278.99"/>
    <x v="4"/>
    <x v="28"/>
    <s v="Water Cooler / Ice  Machine"/>
    <n v="0.02"/>
    <n v="16.5"/>
  </r>
  <r>
    <n v="1"/>
    <n v="1193"/>
    <n v="789.55662849999999"/>
    <d v="2020-09-01T00:00:00"/>
    <s v="Tampa Electric"/>
    <s v="TEC Electric"/>
    <s v="Big Bend Station"/>
    <x v="4"/>
    <n v="131100"/>
    <s v="Water Cooler / Ice  Machine: 348"/>
    <n v="127977"/>
    <s v="WATER COOLERS ; BOILER BUILDING ; PRESSURE TANK,WATERCOOLER W/PIPING, TUBING,&amp; FITTINGS"/>
    <d v="1970-06-15T00:00:00"/>
    <d v="1970-06-15T00:00:00"/>
    <s v="B02"/>
    <x v="5"/>
    <n v="403.44"/>
    <x v="4"/>
    <x v="28"/>
    <s v="Water Cooler / Ice  Machine"/>
    <n v="0.02"/>
    <n v="23.86"/>
  </r>
  <r>
    <n v="1"/>
    <n v="154928.70000000001"/>
    <n v="63658.363826330999"/>
    <d v="2020-09-01T00:00:00"/>
    <s v="Tampa Electric"/>
    <s v="TEC Electric"/>
    <s v="Big Bend Station"/>
    <x v="4"/>
    <n v="131200"/>
    <s v="Analyzer: 008"/>
    <n v="120055"/>
    <s v="ANALYZER ; CONTROL/MONITORING DEVICE ; NOX AND CO ANALYZERS INSTALLED IN CONJUNTION WITH THE CONSENT DECREE EPA PROJECT. 04/14/04 RJB"/>
    <d v="2002-01-15T00:00:00"/>
    <d v="2002-01-15T00:00:00"/>
    <s v="L7377"/>
    <x v="5"/>
    <n v="91270.34"/>
    <x v="3"/>
    <x v="29"/>
    <s v="Analyzer"/>
    <n v="3.9999999999999994E-2"/>
    <n v="6197.15"/>
  </r>
  <r>
    <n v="1"/>
    <n v="1529676.24"/>
    <n v="463755.15800090402"/>
    <d v="2020-09-01T00:00:00"/>
    <s v="Tampa Electric"/>
    <s v="TEC Electric"/>
    <s v="Big Bend Station"/>
    <x v="4"/>
    <n v="131200"/>
    <s v="Assemblies: 011"/>
    <n v="26901672"/>
    <s v="Replaced a section of each 1st radiant superheater platen from elev. 108'-0&quot; to 158'-0&quot;. The new plantens tubes material is SA213 T-22 to increase corrosion resistance and reduce the number of tube material changes"/>
    <d v="2010-05-27T00:00:00"/>
    <d v="2010-05-01T00:00:00"/>
    <s v="B1407-2008"/>
    <x v="5"/>
    <n v="1065921.08"/>
    <x v="3"/>
    <x v="29"/>
    <s v="Assemblies"/>
    <n v="3.9999999999999994E-2"/>
    <n v="61187.05"/>
  </r>
  <r>
    <n v="1"/>
    <n v="1830484.08"/>
    <n v="873278.35720956721"/>
    <d v="2020-09-01T00:00:00"/>
    <s v="Tampa Electric"/>
    <s v="TEC Electric"/>
    <s v="Big Bend Station"/>
    <x v="4"/>
    <n v="131200"/>
    <s v="Assemblies: 011"/>
    <n v="97992"/>
    <s v="HIGH TEMPERATURE SECTION ; BOILER REHEATER SECTION ; REPLACEMENT HIGH TEMPERATURE REHEAT ER PENDANTS (164 PENDANTS) WITH UP- GRADED SA213-TP304H TUBES, ROOF SEA LS AND REFRACTORY"/>
    <d v="1994-05-15T00:00:00"/>
    <d v="1994-05-15T00:00:00"/>
    <s v="L6677"/>
    <x v="5"/>
    <n v="957205.72"/>
    <x v="3"/>
    <x v="29"/>
    <s v="Assemblies"/>
    <n v="3.9999999999999994E-2"/>
    <n v="73219.360000000001"/>
  </r>
  <r>
    <n v="0"/>
    <n v="8104.77"/>
    <n v="4519.3548585159006"/>
    <d v="2020-09-01T00:00:00"/>
    <s v="Tampa Electric"/>
    <s v="TEC Electric"/>
    <s v="Big Bend Station"/>
    <x v="4"/>
    <n v="131200"/>
    <s v="Assemblies: 011"/>
    <n v="77969"/>
    <s v="PRIMARY SECTION ; BOILER REHEATER SECTION ; PLATFORM"/>
    <d v="1977-06-15T00:00:00"/>
    <d v="1977-06-15T00:00:00"/>
    <s v="A2956"/>
    <x v="5"/>
    <n v="3585.42"/>
    <x v="3"/>
    <x v="29"/>
    <s v="Assemblies"/>
    <n v="3.9999999999999994E-2"/>
    <n v="324.19"/>
  </r>
  <r>
    <n v="0"/>
    <n v="66357.960000000006"/>
    <n v="36044.728132151999"/>
    <d v="2020-09-01T00:00:00"/>
    <s v="Tampa Electric"/>
    <s v="TEC Electric"/>
    <s v="Big Bend Station"/>
    <x v="4"/>
    <n v="131200"/>
    <s v="Assemblies: 011"/>
    <n v="77964"/>
    <s v="SECTION HEADER / ASSEMBLIES ; BOILER SUPERHEATER SECTION ; SEAL AIR SYSTEM-230' OF 14&quot; PIPE W/EXPANSION JOINTS"/>
    <d v="1981-06-15T00:00:00"/>
    <d v="1981-06-15T00:00:00"/>
    <s v="K7777"/>
    <x v="5"/>
    <n v="30313.23"/>
    <x v="3"/>
    <x v="29"/>
    <s v="Assemblies"/>
    <n v="3.9999999999999994E-2"/>
    <n v="2654.32"/>
  </r>
  <r>
    <n v="1300"/>
    <n v="4282"/>
    <n v="2401.8644927599998"/>
    <d v="2020-09-01T00:00:00"/>
    <s v="Tampa Electric"/>
    <s v="TEC Electric"/>
    <s v="Big Bend Station"/>
    <x v="4"/>
    <n v="131200"/>
    <s v="Assemblies: 011"/>
    <n v="114875"/>
    <s v="RADIANT SECTION HEADER / ASSEMBLIES ; BOILER SUPERHEATER SECTION ; 1/2&quot; TUBE GUIDES"/>
    <d v="1976-06-15T00:00:00"/>
    <d v="1976-06-15T00:00:00"/>
    <s v="A2911"/>
    <x v="5"/>
    <n v="1880.14"/>
    <x v="3"/>
    <x v="29"/>
    <s v="Assemblies"/>
    <n v="3.9999999999999994E-2"/>
    <n v="171.28"/>
  </r>
  <r>
    <n v="1"/>
    <n v="1505739.1400000001"/>
    <n v="685831.60913240176"/>
    <d v="2020-09-01T00:00:00"/>
    <s v="Tampa Electric"/>
    <s v="TEC Electric"/>
    <s v="Big Bend Station"/>
    <x v="4"/>
    <n v="131200"/>
    <s v="Assemblies: 011"/>
    <n v="99359"/>
    <s v="PRIMARY SECTION ; BOILER REHEATER SECTION ; INSTALL 164 UPR TUBE BUNDLES INCLUD ING STRINGER TUBES. TUBE BUNDLES WILL BE COMPLETE WITH ATTACHMENTS AND SUPPORTS. CONSTRUCTED OF SA213T22.   11/11/97 RJB"/>
    <d v="1997-05-15T00:00:00"/>
    <d v="1997-05-15T00:00:00"/>
    <s v="B0277"/>
    <x v="5"/>
    <n v="819907.53"/>
    <x v="3"/>
    <x v="29"/>
    <s v="Assemblies"/>
    <n v="3.9999999999999994E-2"/>
    <n v="60229.57"/>
  </r>
  <r>
    <n v="1"/>
    <n v="3418546.08"/>
    <n v="1036407.79402037"/>
    <d v="2020-09-01T00:00:00"/>
    <s v="Tampa Electric"/>
    <s v="TEC Electric"/>
    <s v="Big Bend Station"/>
    <x v="4"/>
    <n v="131200"/>
    <s v="Assemblies: 011"/>
    <n v="26901629"/>
    <s v="Replaced the 2nd radiant superheater from the tube stubs in the penthouse at elev. 173'-3&quot; to a point beyound the dissimilar metal welds in the crossover tubes to the High temp. superheater.  Build new SRSH with SA213-TP304 stainless stell"/>
    <d v="2010-05-27T00:00:00"/>
    <d v="2010-05-01T00:00:00"/>
    <s v="B1441-2008"/>
    <x v="5"/>
    <n v="2382138.29"/>
    <x v="3"/>
    <x v="29"/>
    <s v="Assemblies"/>
    <n v="3.9999999999999994E-2"/>
    <n v="136741.84"/>
  </r>
  <r>
    <n v="0"/>
    <n v="1250.28"/>
    <n v="688.475183904"/>
    <d v="2020-09-01T00:00:00"/>
    <s v="Tampa Electric"/>
    <s v="TEC Electric"/>
    <s v="Big Bend Station"/>
    <x v="4"/>
    <n v="131200"/>
    <s v="Assemblies: 011"/>
    <n v="77995"/>
    <s v="PRIMARY SECTION ; BOILER REHEATER SECTION ; INSTALL SAFETY RAILS"/>
    <d v="1979-06-15T00:00:00"/>
    <d v="1979-06-15T00:00:00"/>
    <s v="A7141"/>
    <x v="5"/>
    <n v="561.79999999999995"/>
    <x v="3"/>
    <x v="29"/>
    <s v="Assemblies"/>
    <n v="3.9999999999999994E-2"/>
    <n v="50.01"/>
  </r>
  <r>
    <n v="0"/>
    <n v="66357.960000000006"/>
    <n v="36044.728132151999"/>
    <d v="2020-09-01T00:00:00"/>
    <s v="Tampa Electric"/>
    <s v="TEC Electric"/>
    <s v="Big Bend Station"/>
    <x v="4"/>
    <n v="131200"/>
    <s v="Assemblies: 011"/>
    <n v="77965"/>
    <s v="RADIANT SECTION HEADER / ASSEMBLIES ; BOILER SUPERHEATER SECTION ; SEAL AIR SYSTEM-230 FT 14&quot; PIPE W/EXPANSION JOINTS"/>
    <d v="1981-06-15T00:00:00"/>
    <d v="1981-06-15T00:00:00"/>
    <s v="K7777"/>
    <x v="5"/>
    <n v="30313.23"/>
    <x v="3"/>
    <x v="29"/>
    <s v="Assemblies"/>
    <n v="3.9999999999999994E-2"/>
    <n v="2654.32"/>
  </r>
  <r>
    <n v="2"/>
    <n v="1613660.92"/>
    <n v="679093.31975854724"/>
    <d v="2020-09-01T00:00:00"/>
    <s v="Tampa Electric"/>
    <s v="TEC Electric"/>
    <s v="Big Bend Station"/>
    <x v="4"/>
    <n v="131200"/>
    <s v="Assemblies: 011"/>
    <n v="127788"/>
    <s v="ECONOMIZER AND COMPONENTS ; BOILER ECONOMIZER SECTION ; REPLACEMENT OF 164 ECONOMIZER TUBE BUNDLES, ECONOMIZER INLET HEADER AND ECONOMIZER BAFFLE WALL. 02/11/02 RJB"/>
    <d v="2001-06-15T00:00:00"/>
    <d v="2001-06-15T00:00:00"/>
    <s v="B8377"/>
    <x v="5"/>
    <n v="934567.6"/>
    <x v="3"/>
    <x v="29"/>
    <s v="Assemblies"/>
    <n v="3.9999999999999994E-2"/>
    <n v="64546.44"/>
  </r>
  <r>
    <n v="1"/>
    <n v="46836.63"/>
    <n v="24218.1572447664"/>
    <d v="2020-09-01T00:00:00"/>
    <s v="Tampa Electric"/>
    <s v="TEC Electric"/>
    <s v="Big Bend Station"/>
    <x v="4"/>
    <n v="131200"/>
    <s v="Assemblies: 011"/>
    <n v="91200"/>
    <s v="PRIMARY SECTION ; BOILER REHEATER SECTION ; 8&quot; ORIFICED TUBE SECTIONS TO 160 TUBES. MATERIAL IS 2 1/2&quot; X .125&quot;/.140&quot; T22. BB1 PRIMARY REHEAT HEADER TUBE ORIFICE."/>
    <d v="1987-01-15T00:00:00"/>
    <d v="1987-01-15T00:00:00"/>
    <s v="A7120"/>
    <x v="5"/>
    <n v="22618.47"/>
    <x v="3"/>
    <x v="29"/>
    <s v="Assemblies"/>
    <n v="3.9999999999999994E-2"/>
    <n v="1873.47"/>
  </r>
  <r>
    <n v="0"/>
    <n v="48332"/>
    <n v="27110.442471760001"/>
    <d v="2020-09-01T00:00:00"/>
    <s v="Tampa Electric"/>
    <s v="TEC Electric"/>
    <s v="Big Bend Station"/>
    <x v="4"/>
    <n v="131200"/>
    <s v="Bag Filter Assembly: 016"/>
    <n v="77815"/>
    <s v="BAG FILTER ASSEMBLY ; FLY ASH SILO ; ADDITION TO VENT FILTER HOUSING (8' SECTION)"/>
    <d v="1976-06-15T00:00:00"/>
    <d v="1976-06-15T00:00:00"/>
    <s v="D041"/>
    <x v="5"/>
    <n v="21221.56"/>
    <x v="3"/>
    <x v="29"/>
    <s v="Bag Filter Assembly"/>
    <n v="3.9999999999999994E-2"/>
    <n v="1933.28"/>
  </r>
  <r>
    <n v="1"/>
    <n v="176099"/>
    <n v="98777.658876820002"/>
    <d v="2020-09-01T00:00:00"/>
    <s v="Tampa Electric"/>
    <s v="TEC Electric"/>
    <s v="Big Bend Station"/>
    <x v="4"/>
    <n v="131200"/>
    <s v="Bag Filter Assembly: 016"/>
    <n v="114769"/>
    <s v="BAG FILTER ASSEMBLY ; FLY ASH SILO ; BAG FILTER ASSEMBLY, FLEX KLEEN MDL 84VDT  (FOR #1+2)"/>
    <d v="1976-06-15T00:00:00"/>
    <d v="1976-06-15T00:00:00"/>
    <s v="F97"/>
    <x v="5"/>
    <n v="77321.34"/>
    <x v="3"/>
    <x v="29"/>
    <s v="Bag Filter Assembly"/>
    <n v="3.9999999999999994E-2"/>
    <n v="7043.96"/>
  </r>
  <r>
    <n v="1"/>
    <n v="43872.17"/>
    <n v="794.12005857090003"/>
    <d v="2020-09-01T00:00:00"/>
    <s v="Tampa Electric"/>
    <s v="TEC Electric"/>
    <s v="Big Bend Station"/>
    <x v="4"/>
    <n v="131200"/>
    <s v="Basket: 022"/>
    <n v="322351496"/>
    <s v="BB1 Air preheater cold end baskets and change out all of the seals including radial, axial, and circumfrencial replaced"/>
    <d v="2020-01-03T00:00:00"/>
    <d v="2019-12-01T00:00:00"/>
    <s v="A2393521"/>
    <x v="5"/>
    <n v="43078.05"/>
    <x v="3"/>
    <x v="29"/>
    <s v="Basket"/>
    <n v="3.9999999999999994E-2"/>
    <n v="1754.89"/>
  </r>
  <r>
    <n v="1"/>
    <n v="516809.54000000004"/>
    <n v="156682.23354183402"/>
    <d v="2020-09-01T00:00:00"/>
    <s v="Tampa Electric"/>
    <s v="TEC Electric"/>
    <s v="Big Bend Station"/>
    <x v="4"/>
    <n v="131200"/>
    <s v="Basket: 022"/>
    <n v="26903801"/>
    <s v="Air preheater baskets replace with the level rotors, bypass seals, rotor post stationary seal, axial seals.  Modify stay plates to accommodate new APH basket installation"/>
    <d v="2010-05-01T00:00:00"/>
    <d v="2010-05-01T00:00:00"/>
    <s v="B1440-2009"/>
    <x v="5"/>
    <n v="360127.31"/>
    <x v="3"/>
    <x v="29"/>
    <s v="Basket"/>
    <n v="3.9999999999999994E-2"/>
    <n v="20672.38"/>
  </r>
  <r>
    <n v="1"/>
    <n v="719922.63"/>
    <n v="262291.49236430071"/>
    <d v="2020-09-01T00:00:00"/>
    <s v="Tampa Electric"/>
    <s v="TEC Electric"/>
    <s v="Big Bend Station"/>
    <x v="4"/>
    <n v="131200"/>
    <s v="Basket: 022"/>
    <n v="113169"/>
    <s v="BASKETS ; AIR PREHEATER ; BB1 HOT SECTION INTERMEDIATE SECTION AIR PREHEATER BASKETS LABOR AND MATERIAL. 05/17/07 RJB"/>
    <d v="2006-12-15T00:00:00"/>
    <d v="2006-12-15T00:00:00"/>
    <s v="B1410"/>
    <x v="5"/>
    <n v="457631.14"/>
    <x v="3"/>
    <x v="29"/>
    <s v="Basket"/>
    <n v="3.9999999999999994E-2"/>
    <n v="28796.91"/>
  </r>
  <r>
    <n v="1"/>
    <n v="45291.75"/>
    <n v="18609.842461927499"/>
    <d v="2020-09-01T00:00:00"/>
    <s v="Tampa Electric"/>
    <s v="TEC Electric"/>
    <s v="Big Bend Station"/>
    <x v="4"/>
    <n v="131200"/>
    <s v="Bearings: 025"/>
    <n v="105290"/>
    <s v="MILL BEARINGS ; BALL MILL PULVERIZER ; BB 1B PULVERIZER BEARINGS, INCL. HOUSINGS NEW COUPLINGS AND RELATED MATERIALS. 03/18/03 RJB"/>
    <d v="2002-03-15T00:00:00"/>
    <d v="2002-03-15T00:00:00"/>
    <s v="B9177"/>
    <x v="5"/>
    <n v="26681.91"/>
    <x v="3"/>
    <x v="29"/>
    <s v="Bearings"/>
    <n v="3.9999999999999994E-2"/>
    <n v="1811.67"/>
  </r>
  <r>
    <n v="1"/>
    <n v="19462.760000000002"/>
    <n v="5153.4260814467998"/>
    <d v="2020-09-01T00:00:00"/>
    <s v="Tampa Electric"/>
    <s v="TEC Electric"/>
    <s v="Big Bend Station"/>
    <x v="4"/>
    <n v="131200"/>
    <s v="Bearings: 025"/>
    <n v="28366768"/>
    <s v="BB1 C2 Pulverizer trunnion bearing replaced"/>
    <d v="2012-06-30T00:00:00"/>
    <d v="2012-06-01T00:00:00"/>
    <s v="A7113-2011"/>
    <x v="5"/>
    <n v="14309.33"/>
    <x v="3"/>
    <x v="29"/>
    <s v="Bearings"/>
    <n v="3.9999999999999994E-2"/>
    <n v="778.51"/>
  </r>
  <r>
    <n v="1"/>
    <n v="14911.32"/>
    <n v="5228.6870137907999"/>
    <d v="2020-09-01T00:00:00"/>
    <s v="Tampa Electric"/>
    <s v="TEC Electric"/>
    <s v="Big Bend Station"/>
    <x v="4"/>
    <n v="131200"/>
    <s v="Bearings: 025"/>
    <n v="24733760"/>
    <s v="BB1A PA FAN BEARINGS REPL"/>
    <d v="2007-12-25T00:00:00"/>
    <d v="2007-12-25T00:00:00"/>
    <s v="A7101-2007"/>
    <x v="5"/>
    <n v="9682.6299999999992"/>
    <x v="3"/>
    <x v="29"/>
    <s v="Bearings"/>
    <n v="3.9999999999999994E-2"/>
    <n v="596.45000000000005"/>
  </r>
  <r>
    <n v="0"/>
    <n v="506280"/>
    <n v="292948.36099920003"/>
    <d v="2020-09-01T00:00:00"/>
    <s v="Tampa Electric"/>
    <s v="TEC Electric"/>
    <s v="Big Bend Station"/>
    <x v="4"/>
    <n v="131200"/>
    <s v="Bin / Bunker: 028"/>
    <n v="77650"/>
    <s v="BUNKER STEEL STRUCTURE ; COAL BUNKER ; STEEL BUNKER, 190 TONS STEEL, 637SF GRATING 3000 TON CAPACITY"/>
    <d v="1970-06-15T00:00:00"/>
    <d v="1970-06-15T00:00:00"/>
    <s v="B021"/>
    <x v="5"/>
    <n v="213331.64"/>
    <x v="3"/>
    <x v="29"/>
    <s v="Bin / Bunker"/>
    <n v="3.9999999999999994E-2"/>
    <n v="20251.2"/>
  </r>
  <r>
    <n v="0"/>
    <n v="3289"/>
    <n v="1903.11124146"/>
    <d v="2020-09-01T00:00:00"/>
    <s v="Tampa Electric"/>
    <s v="TEC Electric"/>
    <s v="Big Bend Station"/>
    <x v="4"/>
    <n v="131200"/>
    <s v="Bin / Bunker: 028"/>
    <n v="77651"/>
    <s v="BUNKER STEEL STRUCTURE ; COAL BUNKER ; SONAR EQUIPMENT"/>
    <d v="1970-06-15T00:00:00"/>
    <d v="1970-06-15T00:00:00"/>
    <s v="B021"/>
    <x v="5"/>
    <n v="1385.89"/>
    <x v="3"/>
    <x v="29"/>
    <s v="Bin / Bunker"/>
    <n v="3.9999999999999994E-2"/>
    <n v="131.56"/>
  </r>
  <r>
    <n v="0"/>
    <n v="260.09000000000003"/>
    <n v="139.18626879039999"/>
    <d v="2020-09-01T00:00:00"/>
    <s v="Tampa Electric"/>
    <s v="TEC Electric"/>
    <s v="Big Bend Station"/>
    <x v="4"/>
    <n v="131200"/>
    <s v="Bin / Bunker: 028"/>
    <n v="77649"/>
    <s v="BUNKER STEEL STRUCTURE ; COAL BUNKER ; COAL BUNKER MODIFICATION ADD CHARGE"/>
    <d v="1983-06-15T00:00:00"/>
    <d v="1983-06-15T00:00:00"/>
    <s v="A7130"/>
    <x v="5"/>
    <n v="120.9"/>
    <x v="3"/>
    <x v="29"/>
    <s v="Bin / Bunker"/>
    <n v="3.9999999999999994E-2"/>
    <n v="10.4"/>
  </r>
  <r>
    <n v="1"/>
    <n v="35577.46"/>
    <n v="10786.093260866"/>
    <d v="2020-09-01T00:00:00"/>
    <s v="Tampa Electric"/>
    <s v="TEC Electric"/>
    <s v="Big Bend Station"/>
    <x v="4"/>
    <n v="131200"/>
    <s v="Blower: 030"/>
    <n v="25887168"/>
    <s v="Upgrade the #1 fly as silo aeration blower and Install a new 2&quot; header from the aeration blower platform down to the ground level"/>
    <d v="2010-05-25T00:00:00"/>
    <d v="2010-05-01T00:00:00"/>
    <s v="A7133-2009"/>
    <x v="5"/>
    <n v="24791.37"/>
    <x v="3"/>
    <x v="29"/>
    <s v="Blower"/>
    <n v="3.9999999999999994E-2"/>
    <n v="1423.1"/>
  </r>
  <r>
    <n v="1"/>
    <n v="35836.950000000004"/>
    <n v="6922.1659936485003"/>
    <d v="2020-09-01T00:00:00"/>
    <s v="Tampa Electric"/>
    <s v="TEC Electric"/>
    <s v="Big Bend Station"/>
    <x v="4"/>
    <n v="131200"/>
    <s v="Blower: 030"/>
    <n v="91099239"/>
    <s v="BB1 1C Flyash conveying blower repalced."/>
    <d v="2015-12-30T00:00:00"/>
    <d v="2016-01-01T00:00:00"/>
    <s v="A2580677"/>
    <x v="5"/>
    <n v="28914.78"/>
    <x v="3"/>
    <x v="29"/>
    <s v="Blower"/>
    <n v="3.9999999999999994E-2"/>
    <n v="1433.48"/>
  </r>
  <r>
    <n v="1"/>
    <n v="7013.57"/>
    <n v="1152.9195325084002"/>
    <d v="2020-09-01T00:00:00"/>
    <s v="Tampa Electric"/>
    <s v="TEC Electric"/>
    <s v="Big Bend Station"/>
    <x v="4"/>
    <n v="131200"/>
    <s v="Blower: 030"/>
    <n v="92794733"/>
    <s v="BB1A Economizer ash blower replaced.."/>
    <d v="2016-02-10T00:00:00"/>
    <d v="2016-02-01T00:00:00"/>
    <s v="A2579485"/>
    <x v="5"/>
    <n v="5860.65"/>
    <x v="3"/>
    <x v="29"/>
    <s v="Blower"/>
    <n v="3.9999999999999994E-2"/>
    <n v="280.54000000000002"/>
  </r>
  <r>
    <n v="1"/>
    <n v="12737.81"/>
    <n v="6967.4385148812999"/>
    <d v="2020-09-01T00:00:00"/>
    <s v="Tampa Electric"/>
    <s v="TEC Electric"/>
    <s v="Big Bend Station"/>
    <x v="4"/>
    <n v="131200"/>
    <s v="Blower: 030"/>
    <n v="114734"/>
    <s v="BLOWER ; FLY ASH HDLG - PRECIP. TO ASH SILO ; SPARE BLOWER, GARDNER DENVER, MODEL #11CDL23B, 317SNS1"/>
    <d v="1980-06-15T00:00:00"/>
    <d v="1980-06-15T00:00:00"/>
    <s v="A7104-2008"/>
    <x v="5"/>
    <n v="5770.37"/>
    <x v="3"/>
    <x v="29"/>
    <s v="Blower"/>
    <n v="3.9999999999999994E-2"/>
    <n v="509.51"/>
  </r>
  <r>
    <n v="1"/>
    <n v="45619.81"/>
    <n v="12990.761875730201"/>
    <d v="2020-09-01T00:00:00"/>
    <s v="Tampa Electric"/>
    <s v="TEC Electric"/>
    <s v="Big Bend Station"/>
    <x v="4"/>
    <n v="131200"/>
    <s v="Blower: 030"/>
    <n v="28267257"/>
    <s v="1C Fly ash blower replaced"/>
    <d v="2011-05-30T00:00:00"/>
    <d v="2011-07-01T00:00:00"/>
    <s v="A7173-2011"/>
    <x v="5"/>
    <n v="32629.05"/>
    <x v="3"/>
    <x v="29"/>
    <s v="Blower"/>
    <n v="3.9999999999999994E-2"/>
    <n v="1824.79"/>
  </r>
  <r>
    <n v="1"/>
    <n v="11020"/>
    <n v="6376.4931227999996"/>
    <d v="2020-09-01T00:00:00"/>
    <s v="Tampa Electric"/>
    <s v="TEC Electric"/>
    <s v="Big Bend Station"/>
    <x v="4"/>
    <n v="131200"/>
    <s v="Blower: 030"/>
    <n v="77744"/>
    <s v="BLOWER ; COAL BUNKER DUST COLLECTION SYSTEM ; BLOWER, ROTO-CLONE, TYPE D, 20, 9400 CFM, W/F HOPPER AND 12&quot;X12&quot; ACCESS DOOR  S/N D69577"/>
    <d v="1970-06-15T00:00:00"/>
    <d v="1970-06-15T00:00:00"/>
    <s v="B02"/>
    <x v="5"/>
    <n v="4643.51"/>
    <x v="3"/>
    <x v="29"/>
    <s v="Blower"/>
    <n v="3.9999999999999994E-2"/>
    <n v="440.8"/>
  </r>
  <r>
    <n v="0"/>
    <n v="61334.96"/>
    <n v="34404.078138452802"/>
    <d v="2020-09-01T00:00:00"/>
    <s v="Tampa Electric"/>
    <s v="TEC Electric"/>
    <s v="Big Bend Station"/>
    <x v="4"/>
    <n v="131200"/>
    <s v="Blower: 030"/>
    <n v="77749"/>
    <s v="BLOWER ; FLY ASH HDLG - PRECIP. TO ASH SILO ; BLOWER, GARDNER-DENVER, MDL #11C0L238, 1170 RPM W/ SILENCER, S/N 16700-01 W/FOUNDATION"/>
    <d v="1976-06-15T00:00:00"/>
    <d v="1976-06-15T00:00:00"/>
    <s v="D041"/>
    <x v="5"/>
    <n v="26930.880000000001"/>
    <x v="3"/>
    <x v="29"/>
    <s v="Blower"/>
    <n v="3.9999999999999994E-2"/>
    <n v="2453.4"/>
  </r>
  <r>
    <n v="0"/>
    <n v="13303.550000000001"/>
    <n v="7276.8919189915005"/>
    <d v="2020-09-01T00:00:00"/>
    <s v="Tampa Electric"/>
    <s v="TEC Electric"/>
    <s v="Big Bend Station"/>
    <x v="4"/>
    <n v="131200"/>
    <s v="Blower: 030"/>
    <n v="114701"/>
    <s v="BLOWER ; FLY ASH HDLG - PRECIP. TO ASH SILO ; ADD ELECTRIC HEATER, CHROMOLOX, 480C ON ONE BLOWER"/>
    <d v="1980-06-15T00:00:00"/>
    <d v="1980-06-15T00:00:00"/>
    <s v="A7121"/>
    <x v="5"/>
    <n v="6026.66"/>
    <x v="3"/>
    <x v="29"/>
    <s v="Blower"/>
    <n v="3.9999999999999994E-2"/>
    <n v="532.14"/>
  </r>
  <r>
    <n v="0"/>
    <n v="39795.96"/>
    <n v="22322.396842432798"/>
    <d v="2020-09-01T00:00:00"/>
    <s v="Tampa Electric"/>
    <s v="TEC Electric"/>
    <s v="Big Bend Station"/>
    <x v="4"/>
    <n v="131200"/>
    <s v="Blower: 030"/>
    <n v="77748"/>
    <s v="BLOWER ; FLY ASH HDLG - PRECIP. TO ASH SILO ; BLOWER, GARDNER-DENVER, MDL #9CDCL18B, 1775 RPM, W/SILENCERS, S/N 16702-03"/>
    <d v="1976-06-15T00:00:00"/>
    <d v="1976-06-15T00:00:00"/>
    <s v="D041"/>
    <x v="5"/>
    <n v="17473.560000000001"/>
    <x v="3"/>
    <x v="29"/>
    <s v="Blower"/>
    <n v="3.9999999999999994E-2"/>
    <n v="1591.84"/>
  </r>
  <r>
    <n v="1"/>
    <n v="242027.31"/>
    <n v="94170.030905569496"/>
    <d v="2020-09-01T00:00:00"/>
    <s v="Tampa Electric"/>
    <s v="TEC Electric"/>
    <s v="Big Bend Station"/>
    <x v="4"/>
    <n v="131200"/>
    <s v="Boiler: 031"/>
    <n v="111864"/>
    <s v="BOILER ; BOILER PRESSURE PARTS ; BIG BEND #1 BOILER SWELL SYSTEM. INCLUDES PIPING, VALVES AND RELATED.  TO CONTROL BOILER SWELL DURING STARTUPS. 04/20/05 RJB"/>
    <d v="2004-03-15T00:00:00"/>
    <d v="2004-03-15T00:00:00"/>
    <s v="H3777"/>
    <x v="5"/>
    <n v="147857.28"/>
    <x v="3"/>
    <x v="29"/>
    <s v="Boiler"/>
    <n v="3.9999999999999994E-2"/>
    <n v="9681.09"/>
  </r>
  <r>
    <n v="1"/>
    <n v="1728135.63"/>
    <n v="651708.460310895"/>
    <d v="2020-09-01T00:00:00"/>
    <s v="Tampa Electric"/>
    <s v="TEC Electric"/>
    <s v="Big Bend Station"/>
    <x v="4"/>
    <n v="131200"/>
    <s v="Boiler: 031"/>
    <n v="121417"/>
    <s v="BOILER ; BOILER PRESSURE PARTS ; BOILER RELATED ASSETS. LABOR AND MATERIALS. 07/11/07 RJB"/>
    <d v="2005-11-15T00:00:00"/>
    <d v="2005-11-15T00:00:00"/>
    <s v="A7102"/>
    <x v="5"/>
    <n v="1076427.17"/>
    <x v="3"/>
    <x v="29"/>
    <s v="Boiler"/>
    <n v="3.9999999999999994E-2"/>
    <n v="69125.429999999993"/>
  </r>
  <r>
    <n v="1"/>
    <n v="154769.65"/>
    <n v="58366.188714224998"/>
    <d v="2020-09-01T00:00:00"/>
    <s v="Tampa Electric"/>
    <s v="TEC Electric"/>
    <s v="Big Bend Station"/>
    <x v="4"/>
    <n v="131200"/>
    <s v="Boiler: 031"/>
    <n v="112971"/>
    <s v="BOILER ; BOILER PRESSURE PARTS ; BOILER SWELL SYSTEM. LABOR AND MATERIALS. BB1 BOILER. 01/18/07 RJB"/>
    <d v="2005-12-15T00:00:00"/>
    <d v="2005-12-15T00:00:00"/>
    <s v="B1420"/>
    <x v="5"/>
    <n v="96403.46"/>
    <x v="3"/>
    <x v="29"/>
    <s v="Boiler"/>
    <n v="3.9999999999999994E-2"/>
    <n v="6190.79"/>
  </r>
  <r>
    <n v="1"/>
    <n v="120049.36"/>
    <n v="49326.857038096801"/>
    <d v="2020-09-01T00:00:00"/>
    <s v="Tampa Electric"/>
    <s v="TEC Electric"/>
    <s v="Big Bend Station"/>
    <x v="4"/>
    <n v="131200"/>
    <s v="Bull Gear &amp; Pinion Assembly: 040"/>
    <n v="105291"/>
    <s v="MAIN BULL GEAR AND PINION ; BALL MILL ; &quot;1B&quot; PULVERIZER MAIN PINION AND ASSOCIATED PINION BEARINGS.  INCLUDES REVERSING THE RING GEAR. 03/18/03 RJB"/>
    <d v="2002-03-15T00:00:00"/>
    <d v="2002-03-15T00:00:00"/>
    <s v="B9177"/>
    <x v="5"/>
    <n v="70722.5"/>
    <x v="3"/>
    <x v="29"/>
    <s v="Bull Gear &amp; Pinion Assembly"/>
    <n v="3.9999999999999994E-2"/>
    <n v="4801.97"/>
  </r>
  <r>
    <n v="6"/>
    <n v="573254.52"/>
    <n v="173794.77666289199"/>
    <d v="2020-09-01T00:00:00"/>
    <s v="Tampa Electric"/>
    <s v="TEC Electric"/>
    <s v="Big Bend Station"/>
    <x v="4"/>
    <n v="131200"/>
    <s v="Chute / Downspout: 054"/>
    <n v="26903796"/>
    <s v="Install 6 mill inlet chutes, from the crusher dryers to the mill inlets, and 12 expansion joints."/>
    <d v="2010-05-27T00:00:00"/>
    <d v="2010-05-01T00:00:00"/>
    <s v="B1461-2009"/>
    <x v="5"/>
    <n v="399459.74"/>
    <x v="3"/>
    <x v="29"/>
    <s v="Chute / Downspout"/>
    <n v="3.9999999999999994E-2"/>
    <n v="22930.18"/>
  </r>
  <r>
    <n v="0"/>
    <n v="4753"/>
    <n v="2750.2243024200002"/>
    <d v="2020-09-01T00:00:00"/>
    <s v="Tampa Electric"/>
    <s v="TEC Electric"/>
    <s v="Big Bend Station"/>
    <x v="4"/>
    <n v="131200"/>
    <s v="Chute / Downspout: 054"/>
    <n v="114636"/>
    <s v="DOWNSPOUT ; COAL BUNKER ; DOWNSPOUTS, BUNKER TO COAL FEEDER 24 3/4&quot; OD X 8' 4 1/2&quot; LONG,410,SST"/>
    <d v="1970-06-15T00:00:00"/>
    <d v="1970-06-15T00:00:00"/>
    <s v="B021"/>
    <x v="5"/>
    <n v="2002.78"/>
    <x v="3"/>
    <x v="29"/>
    <s v="Chute / Downspout"/>
    <n v="3.9999999999999994E-2"/>
    <n v="190.12"/>
  </r>
  <r>
    <n v="1"/>
    <n v="111957.61"/>
    <n v="47116.258505617603"/>
    <d v="2020-09-01T00:00:00"/>
    <s v="Tampa Electric"/>
    <s v="TEC Electric"/>
    <s v="Big Bend Station"/>
    <x v="4"/>
    <n v="131200"/>
    <s v="Chute / Downspout: 054"/>
    <n v="106417"/>
    <s v="CHUTE/DOWNSPOUT ; COAL CRUSHERS/FEEDERS ; BB #1A MILL INLET CHUTES. REPLACE INLET CHUTES ON 1A MILL FROM JUST BELOW CRUSHER DRYER TO BOTTOM FLANGE ON AUXILIARY AIR DAMPER SECTION. 05/10/04 RJB"/>
    <d v="2001-07-15T00:00:00"/>
    <d v="2001-07-15T00:00:00"/>
    <s v="A7137"/>
    <x v="5"/>
    <n v="64841.35"/>
    <x v="3"/>
    <x v="29"/>
    <s v="Chute / Downspout"/>
    <n v="3.9999999999999994E-2"/>
    <n v="4478.3"/>
  </r>
  <r>
    <n v="1"/>
    <n v="265255.99"/>
    <n v="139649.214952904"/>
    <d v="2020-09-01T00:00:00"/>
    <s v="Tampa Electric"/>
    <s v="TEC Electric"/>
    <s v="Big Bend Station"/>
    <x v="4"/>
    <n v="131200"/>
    <s v="Chute / Downspout: 054"/>
    <n v="91044"/>
    <s v="UNLOADING CHUTE ; FLY ASH SILO ; ROTARY FEEDER WITH ADAPTOR PLATE. SUPPLIED BY DRAVO CORP. ON PO 36307 INCLUDES HOPPER, FEEDER. ALSO IN- CLUDES THE MINOR PIPING HOOK-UPS, 1 EA 8&quot; KNIFE GATE VALVE, 1 EA 3&quot; CONTROL VALVE, MOTOR STARTER, THE ADDITIONAL STEE"/>
    <d v="1985-03-15T00:00:00"/>
    <d v="1985-03-15T00:00:00"/>
    <s v="D8977"/>
    <x v="5"/>
    <n v="125606.78"/>
    <x v="3"/>
    <x v="29"/>
    <s v="Chute / Downspout"/>
    <n v="3.9999999999999994E-2"/>
    <n v="10610.24"/>
  </r>
  <r>
    <n v="0"/>
    <n v="12955.87"/>
    <n v="7267.2218883266005"/>
    <d v="2020-09-01T00:00:00"/>
    <s v="Tampa Electric"/>
    <s v="TEC Electric"/>
    <s v="Big Bend Station"/>
    <x v="4"/>
    <n v="131200"/>
    <s v="Chute / Downspout: 054"/>
    <n v="77816"/>
    <s v="UNLOADING CHUTE ; FLY ASH SILO ; EJECTOR HEADS FOR UNLOADING CHUTE"/>
    <d v="1976-06-15T00:00:00"/>
    <d v="1976-06-15T00:00:00"/>
    <s v="F971"/>
    <x v="5"/>
    <n v="5688.65"/>
    <x v="3"/>
    <x v="29"/>
    <s v="Chute / Downspout"/>
    <n v="3.9999999999999994E-2"/>
    <n v="518.23"/>
  </r>
  <r>
    <n v="1"/>
    <n v="93524.27"/>
    <n v="39358.768750683201"/>
    <d v="2020-09-01T00:00:00"/>
    <s v="Tampa Electric"/>
    <s v="TEC Electric"/>
    <s v="Big Bend Station"/>
    <x v="4"/>
    <n v="131200"/>
    <s v="Chute / Downspout: 054"/>
    <n v="106418"/>
    <s v="CHUTE/DOWNSPOUT ; COAL CRUSHERS/FEEDERS ; BB #1C MILL INLET CHUTES. REPLACE INLET CHUTES ON 1A MILL FROM JUST BELOW CRUSHER DRYER TO BOTTOM FLANGE ON AUXILIARY AIR DAMPER SECTION. 05/10/04 RJB"/>
    <d v="2001-07-15T00:00:00"/>
    <d v="2001-07-15T00:00:00"/>
    <s v="A7140"/>
    <x v="5"/>
    <n v="54165.5"/>
    <x v="3"/>
    <x v="29"/>
    <s v="Chute / Downspout"/>
    <n v="3.9999999999999994E-2"/>
    <n v="3740.97"/>
  </r>
  <r>
    <n v="1"/>
    <n v="100178.34"/>
    <n v="42159.068634134397"/>
    <d v="2020-09-01T00:00:00"/>
    <s v="Tampa Electric"/>
    <s v="TEC Electric"/>
    <s v="Big Bend Station"/>
    <x v="4"/>
    <n v="131200"/>
    <s v="Chute / Downspout: 054"/>
    <n v="120054"/>
    <s v="CHUTE/DOWNSPOUT ; COAL CRUSHERS/FEEDERS ; BB #1B MILL INLET CHUTES. REPLACE INLET CHUTES ON 1A MILL FROM JUST BELOW CRUSHER DRYER TO BOTTOM FLANGE ON AUXILIARY AIR DAMPER SECTION. 05/10/04 RJB"/>
    <d v="2001-07-15T00:00:00"/>
    <d v="2001-07-15T00:00:00"/>
    <s v="A7139"/>
    <x v="5"/>
    <n v="58019.27"/>
    <x v="3"/>
    <x v="29"/>
    <s v="Chute / Downspout"/>
    <n v="3.9999999999999994E-2"/>
    <n v="4007.13"/>
  </r>
  <r>
    <n v="6"/>
    <n v="1954676.96"/>
    <n v="592603.51878481603"/>
    <d v="2020-09-01T00:00:00"/>
    <s v="Tampa Electric"/>
    <s v="TEC Electric"/>
    <s v="Big Bend Station"/>
    <x v="4"/>
    <n v="131200"/>
    <s v="Classifier: 057"/>
    <n v="26901650"/>
    <s v="Install 6 new advance design centrifugal classifiers on Mills 1A, 1B &amp; 1C, to include lined cones with Sure Alloy Steel Corp. (SAS) 1/4&quot;on 3/8&quot; SA1750 CRC (Chromium Carbide) and outer cones fabricated with SAS SA 500 425 Bhn Tri-Alloy wear plates"/>
    <d v="2010-05-27T00:00:00"/>
    <d v="2010-05-01T00:00:00"/>
    <s v="B1447-2009"/>
    <x v="5"/>
    <n v="1362073.44"/>
    <x v="3"/>
    <x v="29"/>
    <s v="Classifier"/>
    <n v="3.9999999999999994E-2"/>
    <n v="78187.08"/>
  </r>
  <r>
    <n v="18"/>
    <n v="141597.9"/>
    <n v="47573.571097287"/>
    <d v="2020-09-01T00:00:00"/>
    <s v="Tampa Electric"/>
    <s v="TEC Electric"/>
    <s v="Big Bend Station"/>
    <x v="4"/>
    <n v="131200"/>
    <s v="Classifier: 057"/>
    <n v="24674816"/>
    <s v="BB1 Classifier Coal Plug Valves replaced with 18 new upgraded plug valves."/>
    <d v="2008-07-14T00:00:00"/>
    <d v="2008-07-14T00:00:00"/>
    <s v="B1406-2008"/>
    <x v="5"/>
    <n v="94024.33"/>
    <x v="3"/>
    <x v="29"/>
    <s v="Classifier"/>
    <n v="3.9999999999999994E-2"/>
    <n v="5663.92"/>
  </r>
  <r>
    <n v="0"/>
    <n v="11233"/>
    <n v="6499.7411296199998"/>
    <d v="2020-09-01T00:00:00"/>
    <s v="Tampa Electric"/>
    <s v="TEC Electric"/>
    <s v="Big Bend Station"/>
    <x v="4"/>
    <n v="131200"/>
    <s v="Cleaners: 058"/>
    <n v="77768"/>
    <s v="STEAM CLEANING SYSTEM ; AIR PREHEATER ; CLEANING DEVICES"/>
    <d v="1970-06-15T00:00:00"/>
    <d v="1970-06-15T00:00:00"/>
    <s v="B021"/>
    <x v="5"/>
    <n v="4733.26"/>
    <x v="3"/>
    <x v="29"/>
    <s v="Cleaners"/>
    <n v="3.9999999999999994E-2"/>
    <n v="449.32"/>
  </r>
  <r>
    <n v="1"/>
    <n v="161965.48000000001"/>
    <n v="82096.578225614809"/>
    <d v="2020-09-01T00:00:00"/>
    <s v="Tampa Electric"/>
    <s v="TEC Electric"/>
    <s v="Big Bend Station"/>
    <x v="4"/>
    <n v="131200"/>
    <s v="Collector Plates, Rappers, Anvil Be: 061"/>
    <n v="117327"/>
    <s v="COLLECTING PLATES &amp; RAPPERS ; FLY ASH PERCIPITATOR ; FLY ASH PERCIPITATOR COLLECTION ELECTRODE RAPPER ENERGY TRANSMISSION UPGRADES (130 EA.) W/ 16 EA. HIGH VOLTAGE SYSTEM RAPPING BEAM ASSEMBLY. MFG. CLEVELAND MFG. CORP."/>
    <d v="1989-03-15T00:00:00"/>
    <d v="1989-03-15T00:00:00"/>
    <s v="B4877"/>
    <x v="5"/>
    <n v="79868.899999999994"/>
    <x v="3"/>
    <x v="29"/>
    <s v="Collector Plates, Rappers, Anvil Be"/>
    <n v="3.9999999999999994E-2"/>
    <n v="6478.62"/>
  </r>
  <r>
    <n v="1"/>
    <n v="1591161.78"/>
    <n v="779379.66484442225"/>
    <d v="2020-09-01T00:00:00"/>
    <s v="Tampa Electric"/>
    <s v="TEC Electric"/>
    <s v="Big Bend Station"/>
    <x v="4"/>
    <n v="131200"/>
    <s v="Collector Plates, Rappers, Anvil Be: 061"/>
    <n v="121503"/>
    <s v="COLLECTING PLATES &amp; RAPPERS ; FLY ASH PERCIPITATOR ; INST OF 416 PLATES IN THE EAST PREC IPITATOR AND 324 PLATES IN THE WEST PRECIP.  INCL PLATE ANVIL BEAMS, PLATE HANGER BOLTS, GAS DEFLECTOR PANELS AND ASSOCIATED HARDWARE. FULL REPL IN EAST PRECIP., 40%"/>
    <d v="1992-05-15T00:00:00"/>
    <d v="1992-05-15T00:00:00"/>
    <s v="E5377"/>
    <x v="5"/>
    <n v="811782.12"/>
    <x v="3"/>
    <x v="29"/>
    <s v="Collector Plates, Rappers, Anvil Be"/>
    <n v="3.9999999999999994E-2"/>
    <n v="63646.47"/>
  </r>
  <r>
    <n v="1"/>
    <n v="4318202.32"/>
    <n v="834091.99871077354"/>
    <d v="2020-09-01T00:00:00"/>
    <s v="Tampa Electric"/>
    <s v="TEC Electric"/>
    <s v="Big Bend Station"/>
    <x v="4"/>
    <n v="131200"/>
    <s v="Collector Plates, Rappers, Anvil Be: 061"/>
    <n v="115760486"/>
    <s v="BB1 Precipitator upgrade to include replace of 100 rapppers, convert plates to 12&quot;, install purge air fans, reline all hoppers, TR's ridged electrodes, controls. 32 ash fee"/>
    <d v="2015-11-16T00:00:00"/>
    <d v="2015-11-01T00:00:00"/>
    <s v="A2391300"/>
    <x v="5"/>
    <n v="3484110.32"/>
    <x v="3"/>
    <x v="29"/>
    <s v="Collector Plates, Rappers, Anvil Be"/>
    <n v="3.9999999999999994E-2"/>
    <n v="172728.09"/>
  </r>
  <r>
    <n v="1"/>
    <n v="578381.25"/>
    <n v="237649.9902395625"/>
    <d v="2020-09-01T00:00:00"/>
    <s v="Tampa Electric"/>
    <s v="TEC Electric"/>
    <s v="Big Bend Station"/>
    <x v="4"/>
    <n v="131200"/>
    <s v="Collector Plates, Rappers, Anvil Be: 061"/>
    <n v="105299"/>
    <s v="COLLECTOR PLATES, RAPPERS ; FLY ASH PRECIPITATOR ; BB1 PPTR FLOW DISTR. PLATES NEW DISTRIBUTION PLATES FOR THE WEST ESP, NEW STRUCTURAL SUPPORT AND GUIDES FOR THE EAST ESP, NEW DISTRIBUTION PLATES FOR THE EAST ESP. 04/23/03 RJB"/>
    <d v="2002-01-15T00:00:00"/>
    <d v="2002-01-15T00:00:00"/>
    <s v="L7977"/>
    <x v="5"/>
    <n v="340731.26"/>
    <x v="3"/>
    <x v="29"/>
    <s v="Collector Plates, Rappers, Anvil Be"/>
    <n v="3.9999999999999994E-2"/>
    <n v="23135.25"/>
  </r>
  <r>
    <n v="1"/>
    <n v="378743.38"/>
    <n v="191976.31201169381"/>
    <d v="2020-09-01T00:00:00"/>
    <s v="Tampa Electric"/>
    <s v="TEC Electric"/>
    <s v="Big Bend Station"/>
    <x v="4"/>
    <n v="131200"/>
    <s v="Collector Plates, Rappers, Anvil Be: 061"/>
    <n v="124128"/>
    <s v="COLLECTING PLATES &amp; RAPPERS ; FLY ASH PERCIPITATOR ; 290 EA, &quot;E&quot; TYPE OPZEL COLLECTION ELECTRODES. 100 EA, ANVIL BEAMS, 200 EA, ANVIL BEAM SUPPORTS. MFG RESEARCH-COTTRELL  - AND 113 EA. ELECTROMAGNETIC RAPPERS. MFG CLEVELAND MFG CORP."/>
    <d v="1989-03-15T00:00:00"/>
    <d v="1989-03-15T00:00:00"/>
    <s v="B4877"/>
    <x v="5"/>
    <n v="186767.07"/>
    <x v="3"/>
    <x v="29"/>
    <s v="Collector Plates, Rappers, Anvil Be"/>
    <n v="3.9999999999999994E-2"/>
    <n v="15149.74"/>
  </r>
  <r>
    <n v="1"/>
    <n v="2184040.9700000002"/>
    <n v="421863.30397171306"/>
    <d v="2020-09-01T00:00:00"/>
    <s v="Tampa Electric"/>
    <s v="TEC Electric"/>
    <s v="Big Bend Station"/>
    <x v="4"/>
    <n v="131200"/>
    <s v="Collector Plates, Rappers, Anvil Be: 061"/>
    <n v="116395295"/>
    <s v="BB1 Precipitator upgrade to include replace of 100 rapppers, convert plates to 12&quot;, install purge air fans, reline all hoppers, TR's ridged electrodes, controls. 32 ash fee"/>
    <d v="2015-11-16T00:00:00"/>
    <d v="2015-11-01T00:00:00"/>
    <s v="A2393557"/>
    <x v="5"/>
    <n v="1762177.67"/>
    <x v="3"/>
    <x v="29"/>
    <s v="Collector Plates, Rappers, Anvil Be"/>
    <n v="3.9999999999999994E-2"/>
    <n v="87361.64"/>
  </r>
  <r>
    <n v="1"/>
    <n v="1502536.62"/>
    <n v="290225.81149276259"/>
    <d v="2020-09-01T00:00:00"/>
    <s v="Tampa Electric"/>
    <s v="TEC Electric"/>
    <s v="Big Bend Station"/>
    <x v="4"/>
    <n v="131200"/>
    <s v="Computer Equipment / DCS System: 368"/>
    <n v="92456179"/>
    <s v="BB1 DCS system controls replaced including 17 operating stations, 3 server stations, Ovation software, controllers 14 - 20&quot; benchboard monitors with 24&quot; monitors"/>
    <d v="2015-11-16T00:00:00"/>
    <d v="2015-11-01T00:00:00"/>
    <s v="A2393556"/>
    <x v="5"/>
    <n v="1212310.81"/>
    <x v="3"/>
    <x v="29"/>
    <s v="Computer Equipment / DCS System"/>
    <n v="3.9999999999999994E-2"/>
    <n v="60101.46"/>
  </r>
  <r>
    <n v="426"/>
    <n v="10874.75"/>
    <n v="4576.5315299599997"/>
    <d v="2020-09-01T00:00:00"/>
    <s v="Tampa Electric"/>
    <s v="TEC Electric"/>
    <s v="Big Bend Station"/>
    <x v="4"/>
    <n v="131200"/>
    <s v="Control Panel / Station: 068"/>
    <n v="106421"/>
    <s v="CONTROL CABLE ;"/>
    <d v="2001-09-15T00:00:00"/>
    <d v="2001-09-15T00:00:00"/>
    <s v="A7126"/>
    <x v="5"/>
    <n v="6298.22"/>
    <x v="3"/>
    <x v="29"/>
    <s v="Control Panel / Station"/>
    <n v="3.9999999999999994E-2"/>
    <n v="434.99"/>
  </r>
  <r>
    <n v="1"/>
    <n v="85023.12"/>
    <n v="34934.990783565598"/>
    <d v="2020-09-01T00:00:00"/>
    <s v="Tampa Electric"/>
    <s v="TEC Electric"/>
    <s v="Big Bend Station"/>
    <x v="4"/>
    <n v="131200"/>
    <s v="Control Panel / Station: 068"/>
    <n v="106464"/>
    <s v="CONTROL SYSTEM ; BURNERS ; ASSOCIATED CONTROL SYSTEM INCLUDING CONTROLS AND INSTRUMENTATION FOR THE NOX AND C0 EMMISSIONS MONITORING. INSTALLED IN CONJUNTION WITH THE CONSENT DECREE EPA PROJECT. 04/14/04 RJB"/>
    <d v="2002-01-15T00:00:00"/>
    <d v="2002-01-15T00:00:00"/>
    <s v="L7377"/>
    <x v="5"/>
    <n v="50088.13"/>
    <x v="3"/>
    <x v="29"/>
    <s v="Control Panel / Station"/>
    <n v="3.9999999999999994E-2"/>
    <n v="3400.92"/>
  </r>
  <r>
    <n v="1185"/>
    <n v="5265.55"/>
    <n v="2215.9549044880005"/>
    <d v="2020-09-01T00:00:00"/>
    <s v="Tampa Electric"/>
    <s v="TEC Electric"/>
    <s v="Big Bend Station"/>
    <x v="4"/>
    <n v="131200"/>
    <s v="Control Panel / Station: 068"/>
    <n v="104548"/>
    <s v="CONTROL CABLE ;"/>
    <d v="2001-06-15T00:00:00"/>
    <d v="2001-06-15T00:00:00"/>
    <s v="B3377"/>
    <x v="5"/>
    <n v="3049.6"/>
    <x v="3"/>
    <x v="29"/>
    <s v="Control Panel / Station"/>
    <n v="3.9999999999999994E-2"/>
    <n v="210.62"/>
  </r>
  <r>
    <n v="1"/>
    <n v="153559.58000000002"/>
    <n v="46554.980343718002"/>
    <d v="2020-09-01T00:00:00"/>
    <s v="Tampa Electric"/>
    <s v="TEC Electric"/>
    <s v="Big Bend Station"/>
    <x v="4"/>
    <n v="131200"/>
    <s v="Control System: 069"/>
    <n v="27319879"/>
    <s v="Installed all cables &amp; Conduit located on the No. side of BB1 Boiler, the high energy ignition cables, ignition oil actuators, &amp; limit sw. on 3 burners, 6 flame scanners, &amp; assoc. cables and fiber optic assemblies, 3 ignition oil valves, &amp; 2 beck drives"/>
    <d v="2010-11-30T00:00:00"/>
    <d v="2010-11-01T00:00:00"/>
    <s v="B1472-2010"/>
    <x v="5"/>
    <n v="107004.6"/>
    <x v="3"/>
    <x v="29"/>
    <s v="Control System"/>
    <n v="3.9999999999999994E-2"/>
    <n v="6142.38"/>
  </r>
  <r>
    <n v="1"/>
    <n v="12016.26"/>
    <n v="2321.0274965598001"/>
    <d v="2020-09-01T00:00:00"/>
    <s v="Tampa Electric"/>
    <s v="TEC Electric"/>
    <s v="Big Bend Station"/>
    <x v="4"/>
    <n v="131200"/>
    <s v="Control System: 069"/>
    <n v="60649921"/>
    <s v="BB1 Siemens VFD Gen 2 Upgrade. ID FAN A&amp;B VFD GEN 1 controls are no longer supported by Siemens and need to be updated to GEN 2 controls"/>
    <d v="2015-05-30T00:00:00"/>
    <d v="2015-05-01T00:00:00"/>
    <s v="A2516056"/>
    <x v="5"/>
    <n v="9695.23"/>
    <x v="3"/>
    <x v="29"/>
    <s v="Control System"/>
    <n v="3.9999999999999994E-2"/>
    <n v="480.65"/>
  </r>
  <r>
    <n v="1"/>
    <n v="163096.07"/>
    <n v="39637.340642624105"/>
    <d v="2020-09-01T00:00:00"/>
    <s v="Tampa Electric"/>
    <s v="TEC Electric"/>
    <s v="Big Bend Station"/>
    <x v="4"/>
    <n v="131200"/>
    <s v="Control System: 069"/>
    <n v="40634723"/>
    <s v="BB1 boiler acoustic monitoring system replaced to include 102 sensors, 51 amplifier filter boxes, new cable &amp; conduit , new coax cable , new remote cabinet that include a power/alarm/PAI/"/>
    <d v="2013-04-28T00:00:00"/>
    <d v="2013-04-01T00:00:00"/>
    <s v="B2409-2012"/>
    <x v="5"/>
    <n v="123458.73"/>
    <x v="3"/>
    <x v="29"/>
    <s v="Control System"/>
    <n v="3.9999999999999994E-2"/>
    <n v="6523.84"/>
  </r>
  <r>
    <n v="1"/>
    <n v="14336"/>
    <n v="8295.2273510399991"/>
    <d v="2020-09-01T00:00:00"/>
    <s v="Tampa Electric"/>
    <s v="TEC Electric"/>
    <s v="Big Bend Station"/>
    <x v="4"/>
    <n v="131200"/>
    <s v="Control Valve: 070"/>
    <n v="128701"/>
    <s v="CONTROL VALVES ; BFP SUCTION &amp; DISCHARGE PIPING SYS. ; CHECK VALVE, 16&quot; WALWORTH, MARK VCW-150B"/>
    <d v="1970-06-15T00:00:00"/>
    <d v="1970-06-15T00:00:00"/>
    <s v="B021"/>
    <x v="5"/>
    <n v="6040.77"/>
    <x v="3"/>
    <x v="29"/>
    <s v="Control Valve"/>
    <n v="3.9999999999999994E-2"/>
    <n v="573.44000000000005"/>
  </r>
  <r>
    <n v="1"/>
    <n v="5370.9400000000005"/>
    <n v="520.83514414140006"/>
    <d v="2020-09-01T00:00:00"/>
    <s v="Tampa Electric"/>
    <s v="TEC Electric"/>
    <s v="Big Bend Station"/>
    <x v="4"/>
    <n v="131200"/>
    <s v="Control Valve: 070"/>
    <n v="267551907"/>
    <s v="PRESSURE REDUCING REGULATOR 1-B"/>
    <d v="2018-05-07T00:00:00"/>
    <d v="2018-05-01T00:00:00"/>
    <s v="A2671683"/>
    <x v="5"/>
    <n v="4850.1000000000004"/>
    <x v="3"/>
    <x v="29"/>
    <s v="Control Valve"/>
    <n v="3.9999999999999994E-2"/>
    <n v="214.84"/>
  </r>
  <r>
    <n v="1"/>
    <n v="4577.6000000000004"/>
    <n v="2295.3947194399998"/>
    <d v="2020-09-01T00:00:00"/>
    <s v="Tampa Electric"/>
    <s v="TEC Electric"/>
    <s v="Big Bend Station"/>
    <x v="4"/>
    <n v="131200"/>
    <s v="Control Valve: 070"/>
    <n v="96984"/>
    <s v="CONTROL VALVES ; BOILER VALVES ; CONTROL VALVES VALVE, BUTTERFLY TYPE 9500, 4 IN DIA LESS ACTUATOR STOCK #6302292"/>
    <d v="1990-03-15T00:00:00"/>
    <d v="1990-03-15T00:00:00"/>
    <s v="A7105-2008"/>
    <x v="5"/>
    <n v="2282.21"/>
    <x v="3"/>
    <x v="29"/>
    <s v="Control Valve"/>
    <n v="3.9999999999999994E-2"/>
    <n v="183.1"/>
  </r>
  <r>
    <n v="1"/>
    <n v="145792.76999999999"/>
    <n v="35432.108742545097"/>
    <d v="2020-09-01T00:00:00"/>
    <s v="Tampa Electric"/>
    <s v="TEC Electric"/>
    <s v="Big Bend Station"/>
    <x v="4"/>
    <n v="131200"/>
    <s v="Control Valve: 070"/>
    <n v="40634664"/>
    <s v="Replace existing open/close BFP recirculation valve with a modulating valve. The valve positioner is to be a Fisher  DVC9000"/>
    <d v="2013-02-08T00:00:00"/>
    <d v="2013-05-01T00:00:00"/>
    <s v="B1527-2012"/>
    <x v="5"/>
    <n v="110360.66"/>
    <x v="3"/>
    <x v="29"/>
    <s v="Control Valve"/>
    <n v="3.9999999999999994E-2"/>
    <n v="5831.71"/>
  </r>
  <r>
    <n v="2"/>
    <n v="20560.37"/>
    <n v="10309.805297040501"/>
    <d v="2020-09-01T00:00:00"/>
    <s v="Tampa Electric"/>
    <s v="TEC Electric"/>
    <s v="Big Bend Station"/>
    <x v="4"/>
    <n v="131200"/>
    <s v="Control Valve: 070"/>
    <n v="127510"/>
    <s v="CONTROL VALVES ; BOILER VALVES ; CONTROL VALVES VALVE, DESIGN EHS 1 1/2 IN W/ACT- UATOR TYPE 657 SIZE 45 STOCK #6333129"/>
    <d v="1990-03-15T00:00:00"/>
    <d v="1990-03-15T00:00:00"/>
    <s v="A7105-2008"/>
    <x v="5"/>
    <n v="10250.56"/>
    <x v="3"/>
    <x v="29"/>
    <s v="Control Valve"/>
    <n v="3.9999999999999994E-2"/>
    <n v="822.41"/>
  </r>
  <r>
    <n v="1"/>
    <n v="4389.5"/>
    <n v="1847.2778823199999"/>
    <d v="2020-09-01T00:00:00"/>
    <s v="Tampa Electric"/>
    <s v="TEC Electric"/>
    <s v="Big Bend Station"/>
    <x v="4"/>
    <n v="131200"/>
    <s v="Control Valve: 070"/>
    <n v="119571"/>
    <s v="CONTROL VALVE ; COOLING SYSTEMS ; BB1 HYDROGEN COOLER CONTROL VALVE INCLUDES RELATED FITTINGS. 02/20/02 RJB"/>
    <d v="2001-12-15T00:00:00"/>
    <d v="2001-12-15T00:00:00"/>
    <s v="A7155"/>
    <x v="5"/>
    <n v="2542.2199999999998"/>
    <x v="3"/>
    <x v="29"/>
    <s v="Control Valve"/>
    <n v="3.9999999999999994E-2"/>
    <n v="175.58"/>
  </r>
  <r>
    <n v="1"/>
    <n v="3027"/>
    <n v="1751.51040678"/>
    <d v="2020-09-01T00:00:00"/>
    <s v="Tampa Electric"/>
    <s v="TEC Electric"/>
    <s v="Big Bend Station"/>
    <x v="4"/>
    <n v="131200"/>
    <s v="Control Valve: 070"/>
    <n v="78327"/>
    <s v="CONTROL VALVES ; FEEDWATER HEATER VENT &amp; RELIEF SYS. ; 6 INCH CONTROL VALVE, FISHER 480-UC,MK. ICV-43"/>
    <d v="1970-06-15T00:00:00"/>
    <d v="1970-06-15T00:00:00"/>
    <s v="15.72"/>
    <x v="5"/>
    <n v="1275.49"/>
    <x v="3"/>
    <x v="29"/>
    <s v="Control Valve"/>
    <n v="3.9999999999999994E-2"/>
    <n v="121.08"/>
  </r>
  <r>
    <n v="1"/>
    <n v="26518.83"/>
    <n v="2571.6054630122999"/>
    <d v="2020-09-01T00:00:00"/>
    <s v="Tampa Electric"/>
    <s v="TEC Electric"/>
    <s v="Big Bend Station"/>
    <x v="4"/>
    <n v="131200"/>
    <s v="Control Valve: 070"/>
    <n v="208928203"/>
    <s v="PRESSURE REDUCING REGULATOR VALVE 1-A"/>
    <d v="2018-05-15T00:00:00"/>
    <d v="2018-05-01T00:00:00"/>
    <s v="A2671678"/>
    <x v="5"/>
    <n v="23947.22"/>
    <x v="3"/>
    <x v="29"/>
    <s v="Control Valve"/>
    <n v="3.9999999999999994E-2"/>
    <n v="1060.75"/>
  </r>
  <r>
    <n v="1"/>
    <n v="21331.75"/>
    <n v="4120.3817410524998"/>
    <d v="2020-09-01T00:00:00"/>
    <s v="Tampa Electric"/>
    <s v="TEC Electric"/>
    <s v="Big Bend Station"/>
    <x v="4"/>
    <n v="131200"/>
    <s v="Control Valve: 070"/>
    <n v="82441046"/>
    <s v="BB1 7th point feedwater heater emergency level control valve replaced."/>
    <d v="2015-09-10T00:00:00"/>
    <d v="2015-10-01T00:00:00"/>
    <s v="A2465124"/>
    <x v="5"/>
    <n v="17211.37"/>
    <x v="3"/>
    <x v="29"/>
    <s v="Control Valve"/>
    <n v="3.9999999999999994E-2"/>
    <n v="853.27"/>
  </r>
  <r>
    <n v="1"/>
    <n v="15807.43"/>
    <n v="4501.3462133506"/>
    <d v="2020-09-01T00:00:00"/>
    <s v="Tampa Electric"/>
    <s v="TEC Electric"/>
    <s v="Big Bend Station"/>
    <x v="4"/>
    <n v="131200"/>
    <s v="Control Valve: 070"/>
    <n v="27771349"/>
    <s v="Control Valve"/>
    <d v="2011-05-31T00:00:00"/>
    <d v="2011-07-01T00:00:00"/>
    <s v="A7172-2011"/>
    <x v="5"/>
    <n v="11306.08"/>
    <x v="3"/>
    <x v="29"/>
    <s v="Control Valve"/>
    <n v="3.9999999999999994E-2"/>
    <n v="632.29999999999995"/>
  </r>
  <r>
    <n v="1"/>
    <n v="10236.23"/>
    <n v="992.63598690629999"/>
    <d v="2020-09-01T00:00:00"/>
    <s v="Tampa Electric"/>
    <s v="TEC Electric"/>
    <s v="Big Bend Station"/>
    <x v="4"/>
    <n v="131200"/>
    <s v="Control Valve: 070"/>
    <n v="208928210"/>
    <s v="PRESSURE  REDUCING REGULATING VALVE 1C"/>
    <d v="2018-05-07T00:00:00"/>
    <d v="2018-05-01T00:00:00"/>
    <s v="A2671686"/>
    <x v="5"/>
    <n v="9243.59"/>
    <x v="3"/>
    <x v="29"/>
    <s v="Control Valve"/>
    <n v="3.9999999999999994E-2"/>
    <n v="409.45"/>
  </r>
  <r>
    <n v="1"/>
    <n v="170888.4"/>
    <n v="45248.502143411999"/>
    <d v="2020-09-01T00:00:00"/>
    <s v="Tampa Electric"/>
    <s v="TEC Electric"/>
    <s v="Big Bend Station"/>
    <x v="4"/>
    <n v="131200"/>
    <s v="Control Valve: 070"/>
    <n v="33803714"/>
    <s v="Startup boiler FP Valve"/>
    <d v="2012-02-17T00:00:00"/>
    <d v="2012-07-01T00:00:00"/>
    <s v="B2027-2011"/>
    <x v="5"/>
    <n v="125639.9"/>
    <x v="3"/>
    <x v="29"/>
    <s v="Control Valve"/>
    <n v="3.9999999999999994E-2"/>
    <n v="6835.54"/>
  </r>
  <r>
    <n v="1"/>
    <n v="8380.61"/>
    <n v="2219.0508515973002"/>
    <d v="2020-09-01T00:00:00"/>
    <s v="Tampa Electric"/>
    <s v="TEC Electric"/>
    <s v="Big Bend Station"/>
    <x v="4"/>
    <n v="131200"/>
    <s v="Control Valve: 070"/>
    <n v="36382111"/>
    <s v="BB1 4th point ext. steam check valve replaced"/>
    <d v="2012-09-28T00:00:00"/>
    <d v="2012-12-01T00:00:00"/>
    <s v="A2382805"/>
    <x v="5"/>
    <n v="6161.56"/>
    <x v="3"/>
    <x v="29"/>
    <s v="Control Valve"/>
    <n v="3.9999999999999994E-2"/>
    <n v="335.22"/>
  </r>
  <r>
    <n v="1"/>
    <n v="7023.66"/>
    <n v="1154.5781682791999"/>
    <d v="2020-09-01T00:00:00"/>
    <s v="Tampa Electric"/>
    <s v="TEC Electric"/>
    <s v="Big Bend Station"/>
    <x v="4"/>
    <n v="131200"/>
    <s v="Control Valve: 070"/>
    <n v="106509549"/>
    <s v="BB1 3rd point heater extraction drain valve replaced"/>
    <d v="2016-04-25T00:00:00"/>
    <d v="2016-05-01T00:00:00"/>
    <s v="A2585523"/>
    <x v="5"/>
    <n v="5869.08"/>
    <x v="3"/>
    <x v="29"/>
    <s v="Control Valve"/>
    <n v="3.9999999999999994E-2"/>
    <n v="280.95"/>
  </r>
  <r>
    <n v="1"/>
    <n v="6262"/>
    <n v="3623.37567468"/>
    <d v="2020-09-01T00:00:00"/>
    <s v="Tampa Electric"/>
    <s v="TEC Electric"/>
    <s v="Big Bend Station"/>
    <x v="4"/>
    <n v="131200"/>
    <s v="Control Valve: 070"/>
    <n v="121837"/>
    <s v="CONTROL VALVES ; FEEDWATER HEATER VENT &amp; RELIEF SYS. ; 4 INCH CONTROL VALVE, FISHER NO. 657-ED,MK. ICV-258"/>
    <d v="1970-06-15T00:00:00"/>
    <d v="1970-06-15T00:00:00"/>
    <s v="15.72"/>
    <x v="5"/>
    <n v="2638.62"/>
    <x v="3"/>
    <x v="29"/>
    <s v="Control Valve"/>
    <n v="3.9999999999999994E-2"/>
    <n v="250.48"/>
  </r>
  <r>
    <n v="1"/>
    <n v="3897"/>
    <n v="2254.9177585799998"/>
    <d v="2020-09-01T00:00:00"/>
    <s v="Tampa Electric"/>
    <s v="TEC Electric"/>
    <s v="Big Bend Station"/>
    <x v="4"/>
    <n v="131200"/>
    <s v="Control Valve: 070"/>
    <n v="78325"/>
    <s v="CONTROL VALVES ; FEEDWATER HEATER VENT &amp; RELIEF SYS. ; 4 INCH CONTROL VALVE, FISHER NO. 657-ED,MK. CV-40"/>
    <d v="1970-06-15T00:00:00"/>
    <d v="1970-06-15T00:00:00"/>
    <s v="15.72"/>
    <x v="5"/>
    <n v="1642.08"/>
    <x v="3"/>
    <x v="29"/>
    <s v="Control Valve"/>
    <n v="3.9999999999999994E-2"/>
    <n v="155.88"/>
  </r>
  <r>
    <n v="2"/>
    <n v="18926.98"/>
    <n v="8620.8299994225999"/>
    <d v="2020-09-01T00:00:00"/>
    <s v="Tampa Electric"/>
    <s v="TEC Electric"/>
    <s v="Big Bend Station"/>
    <x v="4"/>
    <n v="131200"/>
    <s v="Control Valve: 070"/>
    <n v="192728"/>
    <s v="CONTROL VALVES ; REHEATER STEAM SYSTEM ; LESLIE AIRFLO 2&quot; VALVES QTY 2. 08/31/98 RJB"/>
    <d v="1997-02-15T00:00:00"/>
    <d v="1997-02-15T00:00:00"/>
    <s v="A7147"/>
    <x v="5"/>
    <n v="10306.15"/>
    <x v="3"/>
    <x v="29"/>
    <s v="Control Valve"/>
    <n v="3.9999999999999994E-2"/>
    <n v="757.08"/>
  </r>
  <r>
    <n v="1"/>
    <n v="9267.33"/>
    <n v="1523.4018867996001"/>
    <d v="2020-09-01T00:00:00"/>
    <s v="Tampa Electric"/>
    <s v="TEC Electric"/>
    <s v="Big Bend Station"/>
    <x v="4"/>
    <n v="131200"/>
    <s v="Control Valve: 070"/>
    <n v="107089298"/>
    <s v="BB1 reheat intercept drain valve east 1CV-106 replaced."/>
    <d v="2016-04-25T00:00:00"/>
    <d v="2016-05-01T00:00:00"/>
    <s v="A2585539"/>
    <x v="5"/>
    <n v="7743.93"/>
    <x v="3"/>
    <x v="29"/>
    <s v="Control Valve"/>
    <n v="3.9999999999999994E-2"/>
    <n v="370.69"/>
  </r>
  <r>
    <n v="1"/>
    <n v="9048.43"/>
    <n v="2395.8788557298999"/>
    <d v="2020-09-01T00:00:00"/>
    <s v="Tampa Electric"/>
    <s v="TEC Electric"/>
    <s v="Big Bend Station"/>
    <x v="4"/>
    <n v="131200"/>
    <s v="Control Valve: 070"/>
    <n v="28366859"/>
    <s v="BB1 1CV-14 metal seated ball replaced for the reheat attemporator block valve"/>
    <d v="2012-05-01T00:00:00"/>
    <d v="2012-05-01T00:00:00"/>
    <s v="A7107-2011"/>
    <x v="5"/>
    <n v="6652.55"/>
    <x v="3"/>
    <x v="29"/>
    <s v="Control Valve"/>
    <n v="3.9999999999999994E-2"/>
    <n v="361.94"/>
  </r>
  <r>
    <n v="1"/>
    <n v="3383"/>
    <n v="1957.5023806199999"/>
    <d v="2020-09-01T00:00:00"/>
    <s v="Tampa Electric"/>
    <s v="TEC Electric"/>
    <s v="Big Bend Station"/>
    <x v="4"/>
    <n v="131200"/>
    <s v="Control Valve: 070"/>
    <n v="78457"/>
    <s v="CONTROL VALVES ; SERVICE WATER SYSTEM ; 4 INCH BALL CONTROL VALVE, FISHER MK. ICV-51"/>
    <d v="1970-06-15T00:00:00"/>
    <d v="1970-06-15T00:00:00"/>
    <s v="15.72"/>
    <x v="5"/>
    <n v="1425.5"/>
    <x v="3"/>
    <x v="29"/>
    <s v="Control Valve"/>
    <n v="3.9999999999999994E-2"/>
    <n v="135.32"/>
  </r>
  <r>
    <n v="1"/>
    <n v="2462"/>
    <n v="1424.58494268"/>
    <d v="2020-09-01T00:00:00"/>
    <s v="Tampa Electric"/>
    <s v="TEC Electric"/>
    <s v="Big Bend Station"/>
    <x v="4"/>
    <n v="131200"/>
    <s v="Control Valve: 070"/>
    <n v="78326"/>
    <s v="CONTROL VALVES ; FEEDWATER HEATER VENT &amp; RELIEF SYS. ; 4 INCH CONTROL VALVE, FISHER 657-ED,MK. ICV-39"/>
    <d v="1970-06-15T00:00:00"/>
    <d v="1970-06-15T00:00:00"/>
    <s v="15.72"/>
    <x v="5"/>
    <n v="1037.42"/>
    <x v="3"/>
    <x v="29"/>
    <s v="Control Valve"/>
    <n v="3.9999999999999994E-2"/>
    <n v="98.48"/>
  </r>
  <r>
    <n v="1"/>
    <n v="1126"/>
    <n v="651.53641163999998"/>
    <d v="2020-09-01T00:00:00"/>
    <s v="Tampa Electric"/>
    <s v="TEC Electric"/>
    <s v="Big Bend Station"/>
    <x v="4"/>
    <n v="131200"/>
    <s v="Control Valve: 070"/>
    <n v="78455"/>
    <s v="CONTROL VALVES ; CAUSTIC PIPING SYSTEM ; 4 INCH CONTROL VALVE, FISHER 9110,MARK. CV-218"/>
    <d v="1970-06-15T00:00:00"/>
    <d v="1970-06-15T00:00:00"/>
    <s v="15.72"/>
    <x v="5"/>
    <n v="474.46"/>
    <x v="3"/>
    <x v="29"/>
    <s v="Control Valve"/>
    <n v="3.9999999999999994E-2"/>
    <n v="45.04"/>
  </r>
  <r>
    <n v="1"/>
    <n v="38904.660000000003"/>
    <n v="18014.483016694801"/>
    <d v="2020-09-01T00:00:00"/>
    <s v="Tampa Electric"/>
    <s v="TEC Electric"/>
    <s v="Big Bend Station"/>
    <x v="4"/>
    <n v="131200"/>
    <s v="Control Valve: 070"/>
    <n v="117868"/>
    <s v="CONTROL VALVES ; STEAM PIPING TO BFP TURBINE DRIVES ; INSTALL ONE 2700 POUND RATED CR. MO. 3&quot; X 12&quot; ANGLE TYPE STEAM REDUCING VALVE. INCL CONTROLS. 07/14/97 RJB"/>
    <d v="1996-05-15T00:00:00"/>
    <d v="1996-05-15T00:00:00"/>
    <s v="A7125"/>
    <x v="5"/>
    <n v="20890.18"/>
    <x v="3"/>
    <x v="29"/>
    <s v="Control Valve"/>
    <n v="3.9999999999999994E-2"/>
    <n v="1556.19"/>
  </r>
  <r>
    <n v="1"/>
    <n v="1919"/>
    <n v="1110.38931966"/>
    <d v="2020-09-01T00:00:00"/>
    <s v="Tampa Electric"/>
    <s v="TEC Electric"/>
    <s v="Big Bend Station"/>
    <x v="4"/>
    <n v="131200"/>
    <s v="Control Valve: 070"/>
    <n v="77716"/>
    <s v="CONTROL VALVES ; BOILER BLOW-OFF VENT / DRAIN SYSTEM ; 4 INCH CONTROL VALVE, FISHER NO. 667-ED, MARK. 1CV-60"/>
    <d v="1970-06-15T00:00:00"/>
    <d v="1970-06-15T00:00:00"/>
    <s v="15.72"/>
    <x v="5"/>
    <n v="808.61"/>
    <x v="3"/>
    <x v="29"/>
    <s v="Control Valve"/>
    <n v="3.9999999999999994E-2"/>
    <n v="76.760000000000005"/>
  </r>
  <r>
    <n v="1"/>
    <n v="32234.510000000002"/>
    <n v="3125.8710136730997"/>
    <d v="2020-09-01T00:00:00"/>
    <s v="Tampa Electric"/>
    <s v="TEC Electric"/>
    <s v="Big Bend Station"/>
    <x v="4"/>
    <n v="131200"/>
    <s v="Control Valve: 070"/>
    <n v="267551883"/>
    <s v="1B PRESSURE REDUCING REGULATING VALVE"/>
    <d v="2018-07-16T00:00:00"/>
    <d v="2018-07-01T00:00:00"/>
    <s v="A2669545"/>
    <x v="5"/>
    <n v="29108.639999999999"/>
    <x v="3"/>
    <x v="29"/>
    <s v="Control Valve"/>
    <n v="3.9999999999999994E-2"/>
    <n v="1289.3800000000001"/>
  </r>
  <r>
    <n v="1"/>
    <n v="8910.32"/>
    <n v="4467.9966525079999"/>
    <d v="2020-09-01T00:00:00"/>
    <s v="Tampa Electric"/>
    <s v="TEC Electric"/>
    <s v="Big Bend Station"/>
    <x v="4"/>
    <n v="131200"/>
    <s v="Control Valve: 070"/>
    <n v="96985"/>
    <s v="CONTROL VALVES ; BOILER VALVES ; CONTROL VALVES VALVE, DESIGN EHS 1 IN W/ACTUATOR TYPE 657 SIZE 45 STOCK #6333156"/>
    <d v="1990-03-15T00:00:00"/>
    <d v="1990-03-15T00:00:00"/>
    <s v="A7105-2008"/>
    <x v="5"/>
    <n v="4442.32"/>
    <x v="3"/>
    <x v="29"/>
    <s v="Control Valve"/>
    <n v="3.9999999999999994E-2"/>
    <n v="356.41"/>
  </r>
  <r>
    <n v="0"/>
    <n v="754.84"/>
    <n v="423.40574351120006"/>
    <d v="2020-09-01T00:00:00"/>
    <s v="Tampa Electric"/>
    <s v="TEC Electric"/>
    <s v="Big Bend Station"/>
    <x v="4"/>
    <n v="131200"/>
    <s v="Control Valve: 070"/>
    <n v="121870"/>
    <s v="SAFETY VALVES ; BOILER VALVES ; SAFETY VALVE DISCHARGE MODIFICATION"/>
    <d v="1976-06-15T00:00:00"/>
    <d v="1976-06-15T00:00:00"/>
    <s v="A2936"/>
    <x v="5"/>
    <n v="331.43"/>
    <x v="3"/>
    <x v="29"/>
    <s v="Control Valve"/>
    <n v="3.9999999999999994E-2"/>
    <n v="30.19"/>
  </r>
  <r>
    <n v="2"/>
    <n v="7499.1100000000006"/>
    <n v="2917.8170862795"/>
    <d v="2020-09-01T00:00:00"/>
    <s v="Tampa Electric"/>
    <s v="TEC Electric"/>
    <s v="Big Bend Station"/>
    <x v="4"/>
    <n v="131200"/>
    <s v="Control Valve: 070"/>
    <n v="111899"/>
    <s v="CONTROL VALVE ; MAIN STEAM SYSTEM ; BB UNIT 1 R H DRAIN VALVE REPL. FOR EAST AND WEST SIDE. 2 CONTROL VALVES CV 243 AND CV 244 07/20/05 RJB"/>
    <d v="2004-03-15T00:00:00"/>
    <d v="2004-03-15T00:00:00"/>
    <s v="A7108-2008"/>
    <x v="5"/>
    <n v="4581.29"/>
    <x v="3"/>
    <x v="29"/>
    <s v="Control Valve"/>
    <n v="3.9999999999999994E-2"/>
    <n v="299.95999999999998"/>
  </r>
  <r>
    <n v="1"/>
    <n v="9034.59"/>
    <n v="1485.1431267108001"/>
    <d v="2020-09-01T00:00:00"/>
    <s v="Tampa Electric"/>
    <s v="TEC Electric"/>
    <s v="Big Bend Station"/>
    <x v="4"/>
    <n v="131200"/>
    <s v="Control Valve: 070"/>
    <n v="107089289"/>
    <s v="BB1 Reheat intercept drain valve west 1CV-105 replaced."/>
    <d v="2016-06-10T00:00:00"/>
    <d v="2016-06-01T00:00:00"/>
    <s v="A2585530"/>
    <x v="5"/>
    <n v="7549.45"/>
    <x v="3"/>
    <x v="29"/>
    <s v="Control Valve"/>
    <n v="3.9999999999999994E-2"/>
    <n v="361.38"/>
  </r>
  <r>
    <n v="1"/>
    <n v="12727.42"/>
    <n v="5475.7369977300004"/>
    <d v="2020-09-01T00:00:00"/>
    <s v="Tampa Electric"/>
    <s v="TEC Electric"/>
    <s v="Big Bend Station"/>
    <x v="4"/>
    <n v="131200"/>
    <s v="Control Valve: 070"/>
    <n v="125812"/>
    <s v="CONTROL VALVE ; FEEDWATER ; REPLACE EXISTING AIR PREHEATER SOOTBLOWER CONTROL VALVE. 02/20/02 RJB"/>
    <d v="2000-07-15T00:00:00"/>
    <d v="2000-07-15T00:00:00"/>
    <s v="A7143"/>
    <x v="5"/>
    <n v="7251.68"/>
    <x v="3"/>
    <x v="29"/>
    <s v="Control Valve"/>
    <n v="3.9999999999999994E-2"/>
    <n v="509.1"/>
  </r>
  <r>
    <n v="1"/>
    <n v="65879.67"/>
    <n v="16010.777704292101"/>
    <d v="2020-09-01T00:00:00"/>
    <s v="Tampa Electric"/>
    <s v="TEC Electric"/>
    <s v="Big Bend Station"/>
    <x v="4"/>
    <n v="131200"/>
    <s v="Control Valve: 070"/>
    <n v="41653411"/>
    <s v="Install an automatic recirculation (ARC) valve on BB1 heater drip pump heater to protect the heater drip pumps"/>
    <d v="2013-12-30T00:00:00"/>
    <d v="2013-12-01T00:00:00"/>
    <s v="A2400486"/>
    <x v="5"/>
    <n v="49868.89"/>
    <x v="3"/>
    <x v="29"/>
    <s v="Control Valve"/>
    <n v="3.9999999999999994E-2"/>
    <n v="2635.19"/>
  </r>
  <r>
    <n v="1"/>
    <n v="3369.8"/>
    <n v="738.84142154200003"/>
    <d v="2020-09-01T00:00:00"/>
    <s v="Tampa Electric"/>
    <s v="TEC Electric"/>
    <s v="Big Bend Station"/>
    <x v="4"/>
    <n v="131200"/>
    <s v="Control Valve: 070"/>
    <n v="44808849"/>
    <s v="BB1 A Primary Air Fan inerting steam block valve replaced."/>
    <d v="2014-05-21T00:00:00"/>
    <d v="2014-05-01T00:00:00"/>
    <s v="A2489767"/>
    <x v="5"/>
    <n v="2630.96"/>
    <x v="3"/>
    <x v="29"/>
    <s v="Control Valve"/>
    <n v="3.9999999999999994E-2"/>
    <n v="134.79"/>
  </r>
  <r>
    <n v="2"/>
    <n v="12743.84"/>
    <n v="2461.5648339631998"/>
    <d v="2020-09-01T00:00:00"/>
    <s v="Tampa Electric"/>
    <s v="TEC Electric"/>
    <s v="Big Bend Station"/>
    <x v="4"/>
    <n v="131200"/>
    <s v="Control Valve: 070"/>
    <n v="89636942"/>
    <s v="BB1 Condensate relief valves installed to route to the condenser"/>
    <d v="2015-11-15T00:00:00"/>
    <d v="2015-11-01T00:00:00"/>
    <s v="A2562871"/>
    <x v="5"/>
    <n v="10282.280000000001"/>
    <x v="3"/>
    <x v="29"/>
    <s v="Control Valve"/>
    <n v="3.9999999999999994E-2"/>
    <n v="509.75"/>
  </r>
  <r>
    <n v="1"/>
    <n v="72368.5"/>
    <n v="19162.015838205003"/>
    <d v="2020-09-01T00:00:00"/>
    <s v="Tampa Electric"/>
    <s v="TEC Electric"/>
    <s v="Big Bend Station"/>
    <x v="4"/>
    <n v="131200"/>
    <s v="Control Valve: 070"/>
    <n v="40634597"/>
    <s v="BB1 Sootblowing steam temperature spray control valve with automatic block valve replaced."/>
    <d v="2012-04-30T00:00:00"/>
    <d v="2013-08-01T00:00:00"/>
    <s v="A7189-2012"/>
    <x v="5"/>
    <n v="53206.48"/>
    <x v="3"/>
    <x v="29"/>
    <s v="Control Valve"/>
    <n v="3.9999999999999994E-2"/>
    <n v="2894.74"/>
  </r>
  <r>
    <n v="1"/>
    <n v="21331.78"/>
    <n v="4120.3875357694005"/>
    <d v="2020-09-01T00:00:00"/>
    <s v="Tampa Electric"/>
    <s v="TEC Electric"/>
    <s v="Big Bend Station"/>
    <x v="4"/>
    <n v="131200"/>
    <s v="Control Valve: 070"/>
    <n v="82441057"/>
    <s v="BB1 7th point feedwater heater normal level control valve replaced."/>
    <d v="2015-09-10T00:00:00"/>
    <d v="2015-10-01T00:00:00"/>
    <s v="A2465124"/>
    <x v="5"/>
    <n v="17211.39"/>
    <x v="3"/>
    <x v="29"/>
    <s v="Control Valve"/>
    <n v="3.9999999999999994E-2"/>
    <n v="853.27"/>
  </r>
  <r>
    <n v="1"/>
    <n v="2632"/>
    <n v="1522.95189648"/>
    <d v="2020-09-01T00:00:00"/>
    <s v="Tampa Electric"/>
    <s v="TEC Electric"/>
    <s v="Big Bend Station"/>
    <x v="4"/>
    <n v="131200"/>
    <s v="Control Valve: 070"/>
    <n v="78456"/>
    <s v="CONTROL VALVES ; SERVICE WATER SYSTEM ; 5 INCH CONTROL VALVE, FISHER NO. 657-A, MARK ICV-200"/>
    <d v="1970-06-15T00:00:00"/>
    <d v="1970-06-15T00:00:00"/>
    <s v="15.72"/>
    <x v="5"/>
    <n v="1109.05"/>
    <x v="3"/>
    <x v="29"/>
    <s v="Control Valve"/>
    <n v="3.9999999999999994E-2"/>
    <n v="105.28"/>
  </r>
  <r>
    <n v="1"/>
    <n v="44041.8"/>
    <n v="12541.405507355999"/>
    <d v="2020-09-01T00:00:00"/>
    <s v="Tampa Electric"/>
    <s v="TEC Electric"/>
    <s v="Big Bend Station"/>
    <x v="4"/>
    <n v="131200"/>
    <s v="Control Valve: 070"/>
    <n v="27517705"/>
    <s v="BB1 Mainstream Attemperator Boock valve added to reduce or eliminate leakage"/>
    <d v="2011-03-04T00:00:00"/>
    <d v="2011-07-01T00:00:00"/>
    <s v="A7169-2011"/>
    <x v="5"/>
    <n v="31500.39"/>
    <x v="3"/>
    <x v="29"/>
    <s v="Control Valve"/>
    <n v="3.9999999999999994E-2"/>
    <n v="1761.67"/>
  </r>
  <r>
    <n v="1"/>
    <n v="5039"/>
    <n v="2915.71223646"/>
    <d v="2020-09-01T00:00:00"/>
    <s v="Tampa Electric"/>
    <s v="TEC Electric"/>
    <s v="Big Bend Station"/>
    <x v="4"/>
    <n v="131200"/>
    <s v="Control Valve: 070"/>
    <n v="114618"/>
    <s v="CONTROL VALVES ; FEEDWATER HEATER VENT &amp; RELIEF SYS. ; 4 INCH CONTROL VALVE, FISHER NO. 657-ED, MK. ICV-256"/>
    <d v="1970-06-15T00:00:00"/>
    <d v="1970-06-15T00:00:00"/>
    <s v="15.72"/>
    <x v="5"/>
    <n v="2123.29"/>
    <x v="3"/>
    <x v="29"/>
    <s v="Control Valve"/>
    <n v="3.9999999999999994E-2"/>
    <n v="201.56"/>
  </r>
  <r>
    <n v="1"/>
    <n v="27824.97"/>
    <n v="6762.3199888311001"/>
    <d v="2020-09-01T00:00:00"/>
    <s v="Tampa Electric"/>
    <s v="TEC Electric"/>
    <s v="Big Bend Station"/>
    <x v="4"/>
    <n v="131200"/>
    <s v="Coupling: 076"/>
    <n v="40129195"/>
    <s v="BB 1A pulverizer pinion coupling replaced"/>
    <d v="2013-03-31T00:00:00"/>
    <d v="2013-03-01T00:00:00"/>
    <s v="A2404813"/>
    <x v="5"/>
    <n v="21062.65"/>
    <x v="3"/>
    <x v="29"/>
    <s v="Coupling"/>
    <n v="3.9999999999999994E-2"/>
    <n v="1113"/>
  </r>
  <r>
    <n v="1"/>
    <n v="53092.03"/>
    <n v="16096.022228363001"/>
    <d v="2020-09-01T00:00:00"/>
    <s v="Tampa Electric"/>
    <s v="TEC Electric"/>
    <s v="Big Bend Station"/>
    <x v="4"/>
    <n v="131200"/>
    <s v="Damper / Damper Drive: 084"/>
    <n v="26904101"/>
    <s v="Install new Type K drive on BB1 F.D. Fan Outlet Damper Drive"/>
    <d v="2010-05-24T00:00:00"/>
    <d v="2010-05-01T00:00:00"/>
    <s v="A7119-2009"/>
    <x v="5"/>
    <n v="36996.01"/>
    <x v="3"/>
    <x v="29"/>
    <s v="Damper / Damper Drive"/>
    <n v="3.9999999999999994E-2"/>
    <n v="2123.6799999999998"/>
  </r>
  <r>
    <n v="2"/>
    <n v="28187.24"/>
    <n v="14134.227947306001"/>
    <d v="2020-09-01T00:00:00"/>
    <s v="Tampa Electric"/>
    <s v="TEC Electric"/>
    <s v="Big Bend Station"/>
    <x v="4"/>
    <n v="131200"/>
    <s v="Damper / Damper Drive: 084"/>
    <n v="124153"/>
    <s v="DAMPERS ; DUCTWORK - AIR PREHEATER TO WINDBOX ; DAMPER DRIVE MODEL 11-408 ROTARY ACTUATOR W/ LINKAGE KIT 2&quot; PIPE HAROLD BECK &amp; SONS INC."/>
    <d v="1990-06-15T00:00:00"/>
    <d v="1990-06-15T00:00:00"/>
    <s v="A7127-2007"/>
    <x v="5"/>
    <n v="14053.01"/>
    <x v="3"/>
    <x v="29"/>
    <s v="Damper / Damper Drive"/>
    <n v="3.9999999999999994E-2"/>
    <n v="1127.49"/>
  </r>
  <r>
    <n v="6"/>
    <n v="51032.46"/>
    <n v="25589.749913499003"/>
    <d v="2020-09-01T00:00:00"/>
    <s v="Tampa Electric"/>
    <s v="TEC Electric"/>
    <s v="Big Bend Station"/>
    <x v="4"/>
    <n v="131200"/>
    <s v="Damper / Damper Drive: 084"/>
    <n v="97545"/>
    <s v="DAMPERS ; DUCTWORK - TEMPERING AIR ; ROTARY ACTUATOR 20-1740-07 LINKAGE KIT 1-1/2&quot; PIPE PO.28959 09/05/90 VO.69991"/>
    <d v="1990-06-15T00:00:00"/>
    <d v="1990-06-15T00:00:00"/>
    <s v="A7125"/>
    <x v="5"/>
    <n v="25442.71"/>
    <x v="3"/>
    <x v="29"/>
    <s v="Damper / Damper Drive"/>
    <n v="3.9999999999999994E-2"/>
    <n v="2041.3"/>
  </r>
  <r>
    <n v="2"/>
    <n v="6309.29"/>
    <n v="1912.8006988089999"/>
    <d v="2020-09-01T00:00:00"/>
    <s v="Tampa Electric"/>
    <s v="TEC Electric"/>
    <s v="Big Bend Station"/>
    <x v="4"/>
    <n v="131200"/>
    <s v="Damper / Damper Drive: 084"/>
    <n v="25505869"/>
    <s v="BB 1A1 and 1A2 Mill bypass damper assembly replaced, they are necessary to operate the mill"/>
    <d v="2010-01-01T00:00:00"/>
    <d v="2010-01-01T00:00:00"/>
    <s v="A7116-2009"/>
    <x v="5"/>
    <n v="4396.49"/>
    <x v="3"/>
    <x v="29"/>
    <s v="Damper / Damper Drive"/>
    <n v="3.9999999999999994E-2"/>
    <n v="252.37"/>
  </r>
  <r>
    <n v="1"/>
    <n v="6748.26"/>
    <n v="2045.8841555460001"/>
    <d v="2020-09-01T00:00:00"/>
    <s v="Tampa Electric"/>
    <s v="TEC Electric"/>
    <s v="Big Bend Station"/>
    <x v="4"/>
    <n v="131200"/>
    <s v="Damper / Damper Drive: 084"/>
    <n v="26250642"/>
    <s v="Install new BB1B Mill By-Pass Dampers"/>
    <d v="2010-05-25T00:00:00"/>
    <d v="2010-05-01T00:00:00"/>
    <s v="A7136-2009"/>
    <x v="5"/>
    <n v="4702.38"/>
    <x v="3"/>
    <x v="29"/>
    <s v="Damper / Damper Drive"/>
    <n v="3.9999999999999994E-2"/>
    <n v="269.93"/>
  </r>
  <r>
    <n v="6"/>
    <n v="31621.31"/>
    <n v="15856.210240251501"/>
    <d v="2020-09-01T00:00:00"/>
    <s v="Tampa Electric"/>
    <s v="TEC Electric"/>
    <s v="Big Bend Station"/>
    <x v="4"/>
    <n v="131200"/>
    <s v="Damper / Damper Drive: 084"/>
    <n v="97497"/>
    <s v="DAMPERS ; DUCTWORK - PRIMARY AIR TO MILLS ; ROTARY ACTUATOR 20-1730-05 LINKAGE KIT 1&quot; PIPE P.O.28958 09/05/90 VO.699992"/>
    <d v="1990-06-15T00:00:00"/>
    <d v="1990-06-15T00:00:00"/>
    <s v="A7190"/>
    <x v="5"/>
    <n v="15765.1"/>
    <x v="3"/>
    <x v="29"/>
    <s v="Damper / Damper Drive"/>
    <n v="3.9999999999999994E-2"/>
    <n v="1264.8499999999999"/>
  </r>
  <r>
    <n v="1"/>
    <n v="165023.12"/>
    <n v="67806.041183565612"/>
    <d v="2020-09-01T00:00:00"/>
    <s v="Tampa Electric"/>
    <s v="TEC Electric"/>
    <s v="Big Bend Station"/>
    <x v="4"/>
    <n v="131200"/>
    <s v="Damper / Damper Drive: 084"/>
    <n v="106415"/>
    <s v="TIPS AND DAMPERS ; BURNERS ; AIR VANE TIPS AND DAMPERS. INSTALLED IN CONJUNTION WITH THE CONSENT DECREE EPA PROJECT. 04/14/04 RJB"/>
    <d v="2002-01-15T00:00:00"/>
    <d v="2002-01-15T00:00:00"/>
    <s v="L7377"/>
    <x v="5"/>
    <n v="97217.08"/>
    <x v="3"/>
    <x v="29"/>
    <s v="Damper / Damper Drive"/>
    <n v="3.9999999999999994E-2"/>
    <n v="6600.92"/>
  </r>
  <r>
    <n v="1"/>
    <n v="39784"/>
    <n v="23020.181705759998"/>
    <d v="2020-09-01T00:00:00"/>
    <s v="Tampa Electric"/>
    <s v="TEC Electric"/>
    <s v="Big Bend Station"/>
    <x v="4"/>
    <n v="131200"/>
    <s v="Damper / Damper Drive: 084"/>
    <n v="114698"/>
    <s v="DAMPERS ; FLY ASH PRECIPITATOR ; DAMPER, OUTLET BALANCING, 16' X 26' 8&quot;, 6 TONS"/>
    <d v="1970-06-15T00:00:00"/>
    <d v="1970-06-15T00:00:00"/>
    <s v="B021"/>
    <x v="5"/>
    <n v="16763.82"/>
    <x v="3"/>
    <x v="29"/>
    <s v="Damper / Damper Drive"/>
    <n v="3.9999999999999994E-2"/>
    <n v="1591.36"/>
  </r>
  <r>
    <n v="1"/>
    <n v="29052.93"/>
    <n v="12226.639709668802"/>
    <d v="2020-09-01T00:00:00"/>
    <s v="Tampa Electric"/>
    <s v="TEC Electric"/>
    <s v="Big Bend Station"/>
    <x v="4"/>
    <n v="131200"/>
    <s v="Damper / Damper Drive: 084"/>
    <n v="119569"/>
    <s v="DAMPER ; PRIMARY AIR ; BB1 RATING DAMPER DRIVE INCLUDED RELATED PARTS AND EQUIPMENT. 02/20/02 RJB"/>
    <d v="2001-12-15T00:00:00"/>
    <d v="2001-12-15T00:00:00"/>
    <s v="A7154"/>
    <x v="5"/>
    <n v="16826.29"/>
    <x v="3"/>
    <x v="29"/>
    <s v="Damper / Damper Drive"/>
    <n v="3.9999999999999994E-2"/>
    <n v="1162.1199999999999"/>
  </r>
  <r>
    <n v="0"/>
    <n v="70081.070000000007"/>
    <n v="35887.430391225702"/>
    <d v="2020-09-01T00:00:00"/>
    <s v="Tampa Electric"/>
    <s v="TEC Electric"/>
    <s v="Big Bend Station"/>
    <x v="4"/>
    <n v="131200"/>
    <s v="Damper / Damper Drive: 084"/>
    <n v="93626"/>
    <s v="DAMPERS ; DUCTWORK - AIR PREHEATER TO WINDBOX ; 54&quot; MODEL 5M DAMPERS, MFG BY ALLIS-CHALMERS CORP."/>
    <d v="1988-11-15T00:00:00"/>
    <d v="1988-11-15T00:00:00"/>
    <s v="A7110"/>
    <x v="5"/>
    <n v="34193.64"/>
    <x v="3"/>
    <x v="29"/>
    <s v="Damper / Damper Drive"/>
    <n v="3.9999999999999994E-2"/>
    <n v="2803.24"/>
  </r>
  <r>
    <n v="0"/>
    <n v="2439.3000000000002"/>
    <n v="1411.4500612020001"/>
    <d v="2020-09-01T00:00:00"/>
    <s v="Tampa Electric"/>
    <s v="TEC Electric"/>
    <s v="Big Bend Station"/>
    <x v="4"/>
    <n v="131200"/>
    <s v="Damper / Damper Drive: 084"/>
    <n v="78288"/>
    <s v="DAMPERS ; DUCTWORK - TEMPERING AIR ; DAMPERS 3-CONTROL DRIVES, BAILEY TYPE- AC0816PBA-200-C2-MK. 1V-213,214,215"/>
    <d v="1970-06-15T00:00:00"/>
    <d v="1970-06-15T00:00:00"/>
    <s v="B02-1"/>
    <x v="5"/>
    <n v="1027.8499999999999"/>
    <x v="3"/>
    <x v="29"/>
    <s v="Damper / Damper Drive"/>
    <n v="3.9999999999999994E-2"/>
    <n v="97.57"/>
  </r>
  <r>
    <n v="0"/>
    <n v="5965"/>
    <n v="3451.5228201"/>
    <d v="2020-09-01T00:00:00"/>
    <s v="Tampa Electric"/>
    <s v="TEC Electric"/>
    <s v="Big Bend Station"/>
    <x v="4"/>
    <n v="131200"/>
    <s v="Damper / Damper Drive: 084"/>
    <n v="77718"/>
    <s v="DAMPERS ; SEAL AIR FANS ; 3-CONTROL DRIVES, BAILEY TYPE AC0404PBA- MARK 1-1U-224,225,226"/>
    <d v="1970-06-15T00:00:00"/>
    <d v="1970-06-15T00:00:00"/>
    <s v="B02-1"/>
    <x v="5"/>
    <n v="2513.48"/>
    <x v="3"/>
    <x v="29"/>
    <s v="Damper / Damper Drive"/>
    <n v="3.9999999999999994E-2"/>
    <n v="238.6"/>
  </r>
  <r>
    <n v="4"/>
    <n v="10385.48"/>
    <n v="5680.7405156404002"/>
    <d v="2020-09-01T00:00:00"/>
    <s v="Tampa Electric"/>
    <s v="TEC Electric"/>
    <s v="Big Bend Station"/>
    <x v="4"/>
    <n v="131200"/>
    <s v="Damper / Damper Drive: 084"/>
    <n v="114669"/>
    <s v="OUTLET DAMPER ; FORCED DRAFT FANS ; CONTROL DRIVE, BAILEY"/>
    <d v="1980-06-15T00:00:00"/>
    <d v="1980-06-15T00:00:00"/>
    <s v="A7152-2008"/>
    <x v="5"/>
    <n v="4704.74"/>
    <x v="3"/>
    <x v="29"/>
    <s v="Damper / Damper Drive"/>
    <n v="3.9999999999999994E-2"/>
    <n v="415.42"/>
  </r>
  <r>
    <n v="1"/>
    <n v="250006.96"/>
    <n v="71192.336939483197"/>
    <d v="2020-09-01T00:00:00"/>
    <s v="Tampa Electric"/>
    <s v="TEC Electric"/>
    <s v="Big Bend Station"/>
    <x v="4"/>
    <n v="131200"/>
    <s v="Damper / Damper Drive: 084"/>
    <n v="27235090"/>
    <s v="Installation of a guillotine damper in the section of the duct work between the stack and Unit 1"/>
    <d v="2011-03-30T00:00:00"/>
    <d v="2011-04-01T00:00:00"/>
    <s v="L8827-2010"/>
    <x v="5"/>
    <n v="178814.62"/>
    <x v="3"/>
    <x v="29"/>
    <s v="Damper / Damper Drive"/>
    <n v="3.9999999999999994E-2"/>
    <n v="10000.280000000001"/>
  </r>
  <r>
    <n v="1"/>
    <n v="130144.57"/>
    <n v="50637.749017216498"/>
    <d v="2020-09-01T00:00:00"/>
    <s v="Tampa Electric"/>
    <s v="TEC Electric"/>
    <s v="Big Bend Station"/>
    <x v="4"/>
    <n v="131200"/>
    <s v="Damper / Damper Drive: 084"/>
    <n v="112445"/>
    <s v="DAMPER ; DUCTWORK ; BB1 A,B, AND C HOT AIR DUCT ISOLATION DAMPER ADDITION.  INCLUDES ALL LABOR AND MATERIAL. 01/19/06 RJB"/>
    <d v="2004-03-15T00:00:00"/>
    <d v="2004-03-15T00:00:00"/>
    <s v="B1403"/>
    <x v="5"/>
    <n v="79506.820000000007"/>
    <x v="3"/>
    <x v="29"/>
    <s v="Damper / Damper Drive"/>
    <n v="3.9999999999999994E-2"/>
    <n v="5205.78"/>
  </r>
  <r>
    <n v="0"/>
    <n v="4560.3100000000004"/>
    <n v="1207.4968038183001"/>
    <d v="2020-09-01T00:00:00"/>
    <s v="Tampa Electric"/>
    <s v="TEC Electric"/>
    <s v="Big Bend Station"/>
    <x v="4"/>
    <n v="131200"/>
    <s v="Damper / Damper Drive: 084"/>
    <n v="38622337"/>
    <s v="BB1C Mill hot air damper drive replaced."/>
    <d v="2012-09-28T00:00:00"/>
    <d v="2013-03-01T00:00:00"/>
    <s v="A2382772"/>
    <x v="5"/>
    <n v="3352.81"/>
    <x v="3"/>
    <x v="29"/>
    <s v="Damper / Damper Drive"/>
    <n v="3.9999999999999994E-2"/>
    <n v="182.41"/>
  </r>
  <r>
    <n v="2"/>
    <n v="16652"/>
    <n v="9635.3324392800005"/>
    <d v="2020-09-01T00:00:00"/>
    <s v="Tampa Electric"/>
    <s v="TEC Electric"/>
    <s v="Big Bend Station"/>
    <x v="4"/>
    <n v="131200"/>
    <s v="Damper / Damper Drive: 084"/>
    <n v="77675"/>
    <s v="OUTLET DAMPER ; FORCED DRAFT FANS ; OUTLET DAMPER"/>
    <d v="1970-06-15T00:00:00"/>
    <d v="1970-06-15T00:00:00"/>
    <s v="B021"/>
    <x v="5"/>
    <n v="7016.67"/>
    <x v="3"/>
    <x v="29"/>
    <s v="Damper / Damper Drive"/>
    <n v="3.9999999999999994E-2"/>
    <n v="666.08"/>
  </r>
  <r>
    <n v="1"/>
    <n v="3086.25"/>
    <n v="1785.7941833249999"/>
    <d v="2020-09-01T00:00:00"/>
    <s v="Tampa Electric"/>
    <s v="TEC Electric"/>
    <s v="Big Bend Station"/>
    <x v="4"/>
    <n v="131200"/>
    <s v="Damper / Damper Drive: 084"/>
    <n v="78289"/>
    <s v="OUTLET DAMPER ; FORCED DRAFT FANS ; OUTLET DAMPER 2-CONTROL DRIVES, BAILEY TYPE AC1016NOB-200-C2, MK. 1V-222,223"/>
    <d v="1970-06-15T00:00:00"/>
    <d v="1970-06-15T00:00:00"/>
    <s v="CONVERSION"/>
    <x v="5"/>
    <n v="1300.46"/>
    <x v="3"/>
    <x v="29"/>
    <s v="Damper / Damper Drive"/>
    <n v="3.9999999999999994E-2"/>
    <n v="123.45"/>
  </r>
  <r>
    <n v="2"/>
    <n v="33014"/>
    <n v="19102.862427960001"/>
    <d v="2020-09-01T00:00:00"/>
    <s v="Tampa Electric"/>
    <s v="TEC Electric"/>
    <s v="Big Bend Station"/>
    <x v="4"/>
    <n v="131200"/>
    <s v="Damper / Damper Drive: 084"/>
    <n v="77737"/>
    <s v="DAMPERS ; FLY ASH PRECIPITATOR ; DAMPER, OUTLET BALANCING, 16' X 10', 4 TONS"/>
    <d v="1970-06-15T00:00:00"/>
    <d v="1970-06-15T00:00:00"/>
    <s v="B021"/>
    <x v="5"/>
    <n v="13911.14"/>
    <x v="3"/>
    <x v="29"/>
    <s v="Damper / Damper Drive"/>
    <n v="3.9999999999999994E-2"/>
    <n v="1320.56"/>
  </r>
  <r>
    <n v="0"/>
    <n v="2319.69"/>
    <n v="1293.4978132322999"/>
    <d v="2020-09-01T00:00:00"/>
    <s v="Tampa Electric"/>
    <s v="TEC Electric"/>
    <s v="Big Bend Station"/>
    <x v="4"/>
    <n v="131200"/>
    <s v="Desuperheater / Attemporator: 091"/>
    <n v="77968"/>
    <s v="DESUPERHEATER / ATTEMPORATOR ; BOILER SUPERHEATER SECTION ; LABOR FOR STEAM TEMP CONTROLS"/>
    <d v="1977-06-15T00:00:00"/>
    <d v="1977-06-15T00:00:00"/>
    <s v="A2977"/>
    <x v="5"/>
    <n v="1026.19"/>
    <x v="3"/>
    <x v="29"/>
    <s v="Desuperheater / Attemporator"/>
    <n v="3.9999999999999994E-2"/>
    <n v="92.79"/>
  </r>
  <r>
    <n v="0"/>
    <n v="32112"/>
    <n v="18580.938943680001"/>
    <d v="2020-09-01T00:00:00"/>
    <s v="Tampa Electric"/>
    <s v="TEC Electric"/>
    <s v="Big Bend Station"/>
    <x v="4"/>
    <n v="131200"/>
    <s v="Desuperheater / Attemporator: 091"/>
    <n v="113573"/>
    <s v="DESUPERHEATER / ATTEMPORATOR ; BOILER SUPERHEATER SECTION ; STEAM TEMPERATURE CONTROL EQUIPMENT"/>
    <d v="1970-06-15T00:00:00"/>
    <d v="1970-06-15T00:00:00"/>
    <s v="B02"/>
    <x v="5"/>
    <n v="13531.06"/>
    <x v="3"/>
    <x v="29"/>
    <s v="Desuperheater / Attemporator"/>
    <n v="3.9999999999999994E-2"/>
    <n v="1284.48"/>
  </r>
  <r>
    <n v="0"/>
    <n v="918.58"/>
    <n v="515.25097752440001"/>
    <d v="2020-09-01T00:00:00"/>
    <s v="Tampa Electric"/>
    <s v="TEC Electric"/>
    <s v="Big Bend Station"/>
    <x v="4"/>
    <n v="131200"/>
    <s v="Desuperheater / Attemporator: 091"/>
    <n v="77967"/>
    <s v="DESUPERHEATER / ATTEMPORATOR ; BOILER SUPERHEATER SECTION ; LABOR FOR STEAM TEMP CONTROLS"/>
    <d v="1976-06-15T00:00:00"/>
    <d v="1976-06-15T00:00:00"/>
    <s v="A2977"/>
    <x v="5"/>
    <n v="403.33"/>
    <x v="3"/>
    <x v="29"/>
    <s v="Desuperheater / Attemporator"/>
    <n v="3.9999999999999994E-2"/>
    <n v="36.74"/>
  </r>
  <r>
    <n v="1"/>
    <n v="168643.48"/>
    <n v="85481.5028983948"/>
    <d v="2020-09-01T00:00:00"/>
    <s v="Tampa Electric"/>
    <s v="TEC Electric"/>
    <s v="Big Bend Station"/>
    <x v="4"/>
    <n v="131200"/>
    <s v="Discharge Wires, Rappers, Anvil Bea: 096"/>
    <n v="124127"/>
    <s v="DISCH WIRES &amp; RAPPERS, ANVIL BEAMS ; FLY ASH PERCIPITATOR ; FLY ASH PERCIPITATOR DISCHARGE ELECTRODES RAPPER ENERGY TRANSMISSION UPGRADES (90 EA.) W/ 16 EA. HIGH VOLTAGE SYSTEM RAPPING BEAM ASSEMBLY. MFG. CLEVELAND MFG. CORP."/>
    <d v="1989-03-15T00:00:00"/>
    <d v="1989-03-15T00:00:00"/>
    <s v="B4877"/>
    <x v="5"/>
    <n v="83161.98"/>
    <x v="3"/>
    <x v="29"/>
    <s v="Discharge Wires, Rappers, Anvil Bea"/>
    <n v="3.9999999999999994E-2"/>
    <n v="6745.74"/>
  </r>
  <r>
    <n v="1"/>
    <n v="301527.01"/>
    <n v="149485.00032489901"/>
    <d v="2020-09-01T00:00:00"/>
    <s v="Tampa Electric"/>
    <s v="TEC Electric"/>
    <s v="Big Bend Station"/>
    <x v="4"/>
    <n v="131200"/>
    <s v="Discharge Wires, Rappers, Anvil Bea: 096"/>
    <n v="96478"/>
    <s v="DISCH WIRES &amp; RAPPERS, ANVIL BEAMS ; FLY ASH PERCIPITATOR ; DISCH WIRES &amp; RAPPERS, ANVIL BEAMS (255) ELECTROMAGNETIC RAPPERS ACCES SORIES TO INCLUDE: RAPPER PLUNGER, BOOT SEAL (HYPALON), SS CLAMP, RETA INER, GUIDE RING, GASKET, FLANGE, G ROUND STRAP, MT"/>
    <d v="1991-03-15T00:00:00"/>
    <d v="1991-03-15T00:00:00"/>
    <s v="D5977"/>
    <x v="5"/>
    <n v="152042.01"/>
    <x v="3"/>
    <x v="29"/>
    <s v="Discharge Wires, Rappers, Anvil Bea"/>
    <n v="3.9999999999999994E-2"/>
    <n v="12061.08"/>
  </r>
  <r>
    <n v="1"/>
    <n v="291300.69"/>
    <n v="147653.62275813689"/>
    <d v="2020-09-01T00:00:00"/>
    <s v="Tampa Electric"/>
    <s v="TEC Electric"/>
    <s v="Big Bend Station"/>
    <x v="4"/>
    <n v="131200"/>
    <s v="Discharge Wires, Rappers, Anvil Bea: 096"/>
    <n v="117326"/>
    <s v="DISCH WIRES &amp; RAPPERS, ANVIL BEAMS ; FLY ASH PERCIPITATOR ; PRECIPITATOR DISCHARGE ELECTRODE WEIGHTS (WT. 30 LBS. EA) QTY 10,950 MFG. CLEVELAND MFG CORP. &amp; SHROUDED DISCHARGE ELECTRODES"/>
    <d v="1989-03-15T00:00:00"/>
    <d v="1989-03-15T00:00:00"/>
    <s v="B4877"/>
    <x v="5"/>
    <n v="143647.07"/>
    <x v="3"/>
    <x v="29"/>
    <s v="Discharge Wires, Rappers, Anvil Bea"/>
    <n v="3.9999999999999994E-2"/>
    <n v="11652.03"/>
  </r>
  <r>
    <n v="1"/>
    <n v="1962786.06"/>
    <n v="1135725.2099017899"/>
    <d v="2020-09-01T00:00:00"/>
    <s v="Tampa Electric"/>
    <s v="TEC Electric"/>
    <s v="Big Bend Station"/>
    <x v="4"/>
    <n v="131200"/>
    <s v="Drum: 103"/>
    <n v="77903"/>
    <s v="STEAM DRUM / MUD DRUM ; BOILER PRESSURE PARTS ; BOILER DRUM, RILEY STOKER, 2,856,000 LBS STEAM/HR., NATL BOARD #2264,RADIANT TYPE,INCLUDING TUBES, AND INTERNAL PARTS"/>
    <d v="1970-06-15T00:00:00"/>
    <d v="1970-06-15T00:00:00"/>
    <s v="12-11"/>
    <x v="5"/>
    <n v="827060.85"/>
    <x v="3"/>
    <x v="29"/>
    <s v="Drum"/>
    <n v="3.9999999999999994E-2"/>
    <n v="78511.44"/>
  </r>
  <r>
    <n v="1"/>
    <n v="537106.19999999995"/>
    <n v="256239.988704558"/>
    <d v="2020-09-01T00:00:00"/>
    <s v="Tampa Electric"/>
    <s v="TEC Electric"/>
    <s v="Big Bend Station"/>
    <x v="4"/>
    <n v="131200"/>
    <s v="Drum: 103"/>
    <n v="117670"/>
    <s v="STEAM DRUM / MUD DRUM ; BOILER PRESSURE PARTS ; BB1 DRUM INTERNAL REPLACEMENT INSTALL 100% OF THE DRUM INTERNALS 03/23/95  TGC"/>
    <d v="1994-06-15T00:00:00"/>
    <d v="1994-06-15T00:00:00"/>
    <s v="F5777"/>
    <x v="5"/>
    <n v="280866.21000000002"/>
    <x v="3"/>
    <x v="29"/>
    <s v="Drum"/>
    <n v="3.9999999999999994E-2"/>
    <n v="21484.25"/>
  </r>
  <r>
    <n v="6"/>
    <n v="923095.87"/>
    <n v="279856.91340922704"/>
    <d v="2020-09-01T00:00:00"/>
    <s v="Tampa Electric"/>
    <s v="TEC Electric"/>
    <s v="Big Bend Station"/>
    <x v="4"/>
    <n v="131200"/>
    <s v="Dryer: 104"/>
    <n v="26901739"/>
    <s v="Install 6 new crusher dryers with adjustable crusher block and mounted oiling system.  Also included are new 75 HP motors, rebuilding of motor pedestals, and partial replacement of coal crusher inlet chutes"/>
    <d v="2010-06-08T00:00:00"/>
    <d v="2009-10-01T00:00:00"/>
    <s v="B1429-2009"/>
    <x v="5"/>
    <n v="643238.96"/>
    <x v="3"/>
    <x v="29"/>
    <s v="Dryer"/>
    <n v="3.9999999999999994E-2"/>
    <n v="36923.83"/>
  </r>
  <r>
    <n v="1"/>
    <n v="60448.450000000004"/>
    <n v="11676.055159793501"/>
    <d v="2020-09-01T00:00:00"/>
    <s v="Tampa Electric"/>
    <s v="TEC Electric"/>
    <s v="Big Bend Station"/>
    <x v="4"/>
    <n v="131200"/>
    <s v="Dryer: 104"/>
    <n v="89914350"/>
    <s v="BB1 B1 Crusher dryer element and motor replaced."/>
    <d v="2015-12-30T00:00:00"/>
    <d v="2015-12-01T00:00:00"/>
    <s v="A2578497"/>
    <x v="5"/>
    <n v="48772.39"/>
    <x v="3"/>
    <x v="29"/>
    <s v="Dryer"/>
    <n v="3.9999999999999994E-2"/>
    <n v="2417.94"/>
  </r>
  <r>
    <n v="37"/>
    <n v="321409.39"/>
    <n v="180285.33430188021"/>
    <d v="2020-09-01T00:00:00"/>
    <s v="Tampa Electric"/>
    <s v="TEC Electric"/>
    <s v="Big Bend Station"/>
    <x v="4"/>
    <n v="131200"/>
    <s v="Ductwork: 106"/>
    <n v="77671"/>
    <s v="DUCTWORK ; DUCTWORK - PRIMARY AIR TO MILLS ; DUCT WORK INCLUDING DAMPERS"/>
    <d v="1976-06-15T00:00:00"/>
    <d v="1976-06-15T00:00:00"/>
    <s v="D041"/>
    <x v="5"/>
    <n v="141124.06"/>
    <x v="3"/>
    <x v="29"/>
    <s v="Ductwork"/>
    <n v="3.9999999999999994E-2"/>
    <n v="12856.38"/>
  </r>
  <r>
    <n v="0"/>
    <n v="7838"/>
    <n v="4396.5002088399997"/>
    <d v="2020-09-01T00:00:00"/>
    <s v="Tampa Electric"/>
    <s v="TEC Electric"/>
    <s v="Big Bend Station"/>
    <x v="4"/>
    <n v="131200"/>
    <s v="Ductwork: 106"/>
    <n v="77669"/>
    <s v="DUCTWORK ; DUCTWORK - TEMPERING AIR ; DAMPERS"/>
    <d v="1976-06-15T00:00:00"/>
    <d v="1976-06-15T00:00:00"/>
    <s v="D041"/>
    <x v="5"/>
    <n v="3441.5"/>
    <x v="3"/>
    <x v="29"/>
    <s v="Ductwork"/>
    <n v="3.9999999999999994E-2"/>
    <n v="313.52"/>
  </r>
  <r>
    <n v="1"/>
    <n v="284789.33"/>
    <n v="135865.89524078972"/>
    <d v="2020-09-01T00:00:00"/>
    <s v="Tampa Electric"/>
    <s v="TEC Electric"/>
    <s v="Big Bend Station"/>
    <x v="4"/>
    <n v="131200"/>
    <s v="Ductwork: 106"/>
    <n v="98044"/>
    <s v="DUCTWORK ; DUCTWORK - ECON. TO AIR PREHEATER ; BB1 BOILER HOT GAS DUCT DUCTWORK REPLACED FROM THE SUPERHEATER HEADER TO THE TAIL END DAMPER. PART OF THE ECONOMIZER TO THE AIR PREHEATER 10/31/94  TGC"/>
    <d v="1994-06-15T00:00:00"/>
    <d v="1994-06-15T00:00:00"/>
    <s v="B6777"/>
    <x v="5"/>
    <n v="148923.43"/>
    <x v="3"/>
    <x v="29"/>
    <s v="Ductwork"/>
    <n v="3.9999999999999994E-2"/>
    <n v="11391.57"/>
  </r>
  <r>
    <n v="1"/>
    <n v="28584.560000000001"/>
    <n v="14637.710401165601"/>
    <d v="2020-09-01T00:00:00"/>
    <s v="Tampa Electric"/>
    <s v="TEC Electric"/>
    <s v="Big Bend Station"/>
    <x v="4"/>
    <n v="131200"/>
    <s v="Ductwork: 106"/>
    <n v="116891"/>
    <s v="DUCTWORK ; COAL BUNKER DUST COLLECTION SYSTEM ; NEW DUST PIPING, PIPING TO BE 304 STAINLESS STEEL 18 GAUGE WELDED SEAM. FITTINGS TO BE 304 STAINLESS STEEL 20 GAUGE WELDED SEAM. FROM BUNKER ROOF TO EXHAUST BLOWER."/>
    <d v="1988-02-15T00:00:00"/>
    <d v="1988-02-15T00:00:00"/>
    <s v="A7154"/>
    <x v="5"/>
    <n v="13946.85"/>
    <x v="3"/>
    <x v="29"/>
    <s v="Ductwork"/>
    <n v="3.9999999999999994E-2"/>
    <n v="1143.3800000000001"/>
  </r>
  <r>
    <n v="1"/>
    <n v="1580396.56"/>
    <n v="479132.14392797602"/>
    <d v="2020-09-01T00:00:00"/>
    <s v="Tampa Electric"/>
    <s v="TEC Electric"/>
    <s v="Big Bend Station"/>
    <x v="4"/>
    <n v="131200"/>
    <s v="Ductwork: 106"/>
    <n v="26901660"/>
    <s v="Replaced East Precippitator &quot;E&quot; outlet nozzle duct (including insulation &amp; lagging) from the precipitator flange to the expansion joint flange of the East &quot;D&quot; duct  inclusive of Expansion Joints between &quot;E&quot; &amp; &quot;D&quot; ducts"/>
    <d v="2010-05-01T00:00:00"/>
    <d v="2010-05-01T00:00:00"/>
    <s v="B1449-2009"/>
    <x v="5"/>
    <n v="1101264.42"/>
    <x v="3"/>
    <x v="29"/>
    <s v="Ductwork"/>
    <n v="3.9999999999999994E-2"/>
    <n v="63215.86"/>
  </r>
  <r>
    <n v="0"/>
    <n v="6284.74"/>
    <n v="3482.9860020494002"/>
    <d v="2020-09-01T00:00:00"/>
    <s v="Tampa Electric"/>
    <s v="TEC Electric"/>
    <s v="Big Bend Station"/>
    <x v="4"/>
    <n v="131200"/>
    <s v="Ductwork: 106"/>
    <n v="77644"/>
    <s v="DUCTWORK ; DUCTWORK - AIR PREHEATER TO PREC. ; INSPEC. WINDOWS"/>
    <d v="1978-06-15T00:00:00"/>
    <d v="1978-06-15T00:00:00"/>
    <s v="A7122-2007"/>
    <x v="5"/>
    <n v="2801.75"/>
    <x v="3"/>
    <x v="29"/>
    <s v="Ductwork"/>
    <n v="3.9999999999999994E-2"/>
    <n v="251.39"/>
  </r>
  <r>
    <n v="0"/>
    <n v="2275.0500000000002"/>
    <n v="1244.4267101865"/>
    <d v="2020-09-01T00:00:00"/>
    <s v="Tampa Electric"/>
    <s v="TEC Electric"/>
    <s v="Big Bend Station"/>
    <x v="4"/>
    <n v="131200"/>
    <s v="Ductwork: 106"/>
    <n v="77670"/>
    <s v="DUCTWORK ; DUCTWORK - TEMPERING AIR ; ENGR. AND CONSULTING CHARGES"/>
    <d v="1980-06-15T00:00:00"/>
    <d v="1980-06-15T00:00:00"/>
    <s v="A7117"/>
    <x v="5"/>
    <n v="1030.6199999999999"/>
    <x v="3"/>
    <x v="29"/>
    <s v="Ductwork"/>
    <n v="3.9999999999999994E-2"/>
    <n v="91"/>
  </r>
  <r>
    <n v="12"/>
    <n v="12820.5"/>
    <n v="7191.2899881900003"/>
    <d v="2020-09-01T00:00:00"/>
    <s v="Tampa Electric"/>
    <s v="TEC Electric"/>
    <s v="Big Bend Station"/>
    <x v="4"/>
    <n v="131200"/>
    <s v="Ductwork: 106"/>
    <n v="77672"/>
    <s v="DUCTWORK ; DUCTWORK - PRIMARY AIR TO MILLS ; DAMPERS"/>
    <d v="1976-06-15T00:00:00"/>
    <d v="1976-06-15T00:00:00"/>
    <s v="D041"/>
    <x v="5"/>
    <n v="5629.21"/>
    <x v="3"/>
    <x v="29"/>
    <s v="Ductwork"/>
    <n v="3.9999999999999994E-2"/>
    <n v="512.82000000000005"/>
  </r>
  <r>
    <n v="0"/>
    <n v="43000"/>
    <n v="24119.61074"/>
    <d v="2020-09-01T00:00:00"/>
    <s v="Tampa Electric"/>
    <s v="TEC Electric"/>
    <s v="Big Bend Station"/>
    <x v="4"/>
    <n v="131200"/>
    <s v="Ductwork: 106"/>
    <n v="77667"/>
    <s v="DUCTWORK ; DUCTWORH - AIR PREHEATER TO WINDBOX ; EXPANSION JOINTS"/>
    <d v="1976-06-15T00:00:00"/>
    <d v="1976-06-15T00:00:00"/>
    <s v="D041"/>
    <x v="5"/>
    <n v="18880.39"/>
    <x v="3"/>
    <x v="29"/>
    <s v="Ductwork"/>
    <n v="3.9999999999999994E-2"/>
    <n v="1720"/>
  </r>
  <r>
    <n v="1"/>
    <n v="924907.49"/>
    <n v="280406.14604902902"/>
    <d v="2020-09-01T00:00:00"/>
    <s v="Tampa Electric"/>
    <s v="TEC Electric"/>
    <s v="Big Bend Station"/>
    <x v="4"/>
    <n v="131200"/>
    <s v="Ductwork: 106"/>
    <n v="26344029"/>
    <s v="COLD GAS DUCTS REPAIR WALLS"/>
    <d v="2010-05-01T00:00:00"/>
    <d v="2010-05-01T00:00:00"/>
    <s v="B1444-2009"/>
    <x v="5"/>
    <n v="644501.34"/>
    <x v="3"/>
    <x v="29"/>
    <s v="Ductwork"/>
    <n v="3.9999999999999994E-2"/>
    <n v="36996.300000000003"/>
  </r>
  <r>
    <n v="0"/>
    <n v="29533.99"/>
    <n v="16566.240520908203"/>
    <d v="2020-09-01T00:00:00"/>
    <s v="Tampa Electric"/>
    <s v="TEC Electric"/>
    <s v="Big Bend Station"/>
    <x v="4"/>
    <n v="131200"/>
    <s v="Ductwork: 106"/>
    <n v="114640"/>
    <s v="DUCTWORK ; DUCTWORH - AIR PREHEATER TO WINDBOX ; ADDITIONAL SUPPORT STEEL FOR DUCTING"/>
    <d v="1976-06-15T00:00:00"/>
    <d v="1976-06-15T00:00:00"/>
    <s v="D041"/>
    <x v="5"/>
    <n v="12967.75"/>
    <x v="3"/>
    <x v="29"/>
    <s v="Ductwork"/>
    <n v="3.9999999999999994E-2"/>
    <n v="1181.3599999999999"/>
  </r>
  <r>
    <n v="1"/>
    <n v="1386827.49"/>
    <n v="505266.8673631461"/>
    <d v="2020-09-01T00:00:00"/>
    <s v="Tampa Electric"/>
    <s v="TEC Electric"/>
    <s v="Big Bend Station"/>
    <x v="4"/>
    <n v="131200"/>
    <s v="Ductwork: 106"/>
    <n v="113177"/>
    <s v="BB #1 EAST AND WEST PRECIPITATOR ; DUCTWORK ; OUTLET DUCTWORK AND INSULATION &amp; LAGGING FROM THE PRECIPITOR OUTLET TO THE COMMON OUTLET DUCT. LABOR AND MATERIALS. 08/15/07 WHA"/>
    <d v="2006-12-15T00:00:00"/>
    <d v="2006-12-15T00:00:00"/>
    <s v="B1427"/>
    <x v="5"/>
    <n v="881560.62"/>
    <x v="3"/>
    <x v="29"/>
    <s v="Ductwork"/>
    <n v="3.9999999999999994E-2"/>
    <n v="55473.1"/>
  </r>
  <r>
    <n v="80"/>
    <n v="116402.72"/>
    <n v="65292.751057609603"/>
    <d v="2020-09-01T00:00:00"/>
    <s v="Tampa Electric"/>
    <s v="TEC Electric"/>
    <s v="Big Bend Station"/>
    <x v="4"/>
    <n v="131200"/>
    <s v="Ductwork: 106"/>
    <n v="77643"/>
    <s v="DUCTWORK ; DUCTWORK - AIR PREHEATER TO PREC. ; DUCTWORK INCLUDING EXPANSION JOINTS"/>
    <d v="1976-06-15T00:00:00"/>
    <d v="1976-06-15T00:00:00"/>
    <s v="D041"/>
    <x v="5"/>
    <n v="51109.97"/>
    <x v="3"/>
    <x v="29"/>
    <s v="Ductwork"/>
    <n v="3.9999999999999994E-2"/>
    <n v="4656.1099999999997"/>
  </r>
  <r>
    <n v="2"/>
    <n v="1579.5"/>
    <n v="885.97500380999998"/>
    <d v="2020-09-01T00:00:00"/>
    <s v="Tampa Electric"/>
    <s v="TEC Electric"/>
    <s v="Big Bend Station"/>
    <x v="4"/>
    <n v="131200"/>
    <s v="Ductwork: 106"/>
    <n v="77642"/>
    <s v="DUCTWORK ; DUCTWORK - FD FAN TO AIR PREHEATER ; EXPANSION JOINTS"/>
    <d v="1976-06-15T00:00:00"/>
    <d v="1976-06-15T00:00:00"/>
    <s v="D041"/>
    <x v="5"/>
    <n v="693.52"/>
    <x v="3"/>
    <x v="29"/>
    <s v="Ductwork"/>
    <n v="3.9999999999999994E-2"/>
    <n v="63.18"/>
  </r>
  <r>
    <n v="3"/>
    <n v="333277.2"/>
    <n v="192843.89961760803"/>
    <d v="2020-09-01T00:00:00"/>
    <s v="Tampa Electric"/>
    <s v="TEC Electric"/>
    <s v="Big Bend Station"/>
    <x v="4"/>
    <n v="131200"/>
    <s v="Ductwork: 106"/>
    <n v="77771"/>
    <s v="DUCTWORK ; DUCTWORK - PRIMARY AIR TO MILLS ; PRIMARY AIR DUCTS"/>
    <d v="1970-06-15T00:00:00"/>
    <d v="1970-06-15T00:00:00"/>
    <s v="B021"/>
    <x v="5"/>
    <n v="140433.29999999999"/>
    <x v="3"/>
    <x v="29"/>
    <s v="Ductwork"/>
    <n v="3.9999999999999994E-2"/>
    <n v="13331.09"/>
  </r>
  <r>
    <n v="64"/>
    <n v="558287.4"/>
    <n v="313155.22718713206"/>
    <d v="2020-09-01T00:00:00"/>
    <s v="Tampa Electric"/>
    <s v="TEC Electric"/>
    <s v="Big Bend Station"/>
    <x v="4"/>
    <n v="131200"/>
    <s v="Ductwork: 106"/>
    <n v="77646"/>
    <s v="DUCTWORK ; DUCTWORH - AIR PREHEATER TO WINDBOX ; DUCT WORK  INCLUDNG EXPANSION JOINTS AND DAMPERS"/>
    <d v="1976-06-15T00:00:00"/>
    <d v="1976-06-15T00:00:00"/>
    <s v="D041"/>
    <x v="5"/>
    <n v="245132.17"/>
    <x v="3"/>
    <x v="29"/>
    <s v="Ductwork"/>
    <n v="3.9999999999999994E-2"/>
    <n v="22331.5"/>
  </r>
  <r>
    <n v="127"/>
    <n v="523137.7"/>
    <n v="238277.90688154899"/>
    <d v="2020-09-01T00:00:00"/>
    <s v="Tampa Electric"/>
    <s v="TEC Electric"/>
    <s v="Big Bend Station"/>
    <x v="4"/>
    <n v="131200"/>
    <s v="Ductwork: 106"/>
    <n v="124567"/>
    <s v="DUCTWORK ; DUCTWORK - ECON. TO AIR PREHEATER ; 95 TONS OF 1/4&quot; ASTM STEEL DUCT PLATE WITH 19 TONS OF PIPE BRACING. 13 TONS A36 STRUCTURAL STEEL. INCL PIPE HANGERS, SPRING HANGERS. 270' WALKWAY SYSTEM. 07/16/97 RJB"/>
    <d v="1997-05-15T00:00:00"/>
    <d v="1997-05-15T00:00:00"/>
    <s v="B0677"/>
    <x v="5"/>
    <n v="284859.78999999998"/>
    <x v="3"/>
    <x v="29"/>
    <s v="Ductwork"/>
    <n v="3.9999999999999994E-2"/>
    <n v="20925.509999999998"/>
  </r>
  <r>
    <n v="1"/>
    <n v="23977"/>
    <n v="13873.790889780001"/>
    <d v="2020-09-01T00:00:00"/>
    <s v="Tampa Electric"/>
    <s v="TEC Electric"/>
    <s v="Big Bend Station"/>
    <x v="4"/>
    <n v="131200"/>
    <s v="Exhaust System: 118"/>
    <n v="77837"/>
    <s v="EXHAUST DUCT SYSTEM ; BOILER FEED PUMP ; EXHAUST HOOD,"/>
    <d v="1970-06-15T00:00:00"/>
    <d v="1970-06-15T00:00:00"/>
    <s v="B02"/>
    <x v="5"/>
    <n v="10103.209999999999"/>
    <x v="3"/>
    <x v="29"/>
    <s v="Exhaust System"/>
    <n v="3.9999999999999994E-2"/>
    <n v="959.08"/>
  </r>
  <r>
    <n v="1"/>
    <n v="106674.86"/>
    <n v="35840.249301035801"/>
    <d v="2020-09-01T00:00:00"/>
    <s v="Tampa Electric"/>
    <s v="TEC Electric"/>
    <s v="Big Bend Station"/>
    <x v="4"/>
    <n v="131200"/>
    <s v="Expansion Joint: 120"/>
    <n v="25340814"/>
    <s v="Air Preheater Expansion joint"/>
    <d v="2008-12-31T00:00:00"/>
    <d v="2008-12-31T00:00:00"/>
    <s v="A7152-2008"/>
    <x v="5"/>
    <n v="70834.61"/>
    <x v="3"/>
    <x v="29"/>
    <s v="Expansion Joint"/>
    <n v="3.9999999999999994E-2"/>
    <n v="4266.99"/>
  </r>
  <r>
    <n v="1"/>
    <n v="27647.14"/>
    <n v="5340.2449798221996"/>
    <d v="2020-09-01T00:00:00"/>
    <s v="Tampa Electric"/>
    <s v="TEC Electric"/>
    <s v="Big Bend Station"/>
    <x v="4"/>
    <n v="131200"/>
    <s v="Expansion Joint: 120"/>
    <n v="89870301"/>
    <s v="BB 1C Primary air fan hot air duct expansion joint replaced."/>
    <d v="2015-11-15T00:00:00"/>
    <d v="2015-11-01T00:00:00"/>
    <s v="A2499195"/>
    <x v="5"/>
    <n v="22306.9"/>
    <x v="3"/>
    <x v="29"/>
    <s v="Expansion Joint"/>
    <n v="3.9999999999999994E-2"/>
    <n v="1105.8900000000001"/>
  </r>
  <r>
    <n v="1"/>
    <n v="38515.29"/>
    <n v="15418.582629067199"/>
    <d v="2020-09-01T00:00:00"/>
    <s v="Tampa Electric"/>
    <s v="TEC Electric"/>
    <s v="Big Bend Station"/>
    <x v="4"/>
    <n v="131200"/>
    <s v="Expansion Joint: 120"/>
    <n v="119990"/>
    <s v="EXPANSION JOINT ; DUCTWORK ; UNIT 1 PRECIPITATOR WEST OUTLET EXPANSION JOINT. 12/30/03 RJB"/>
    <d v="2003-03-15T00:00:00"/>
    <d v="2003-03-15T00:00:00"/>
    <s v="A7127-2007"/>
    <x v="5"/>
    <n v="23096.71"/>
    <x v="3"/>
    <x v="29"/>
    <s v="Expansion Joint"/>
    <n v="3.9999999999999994E-2"/>
    <n v="1540.61"/>
  </r>
  <r>
    <n v="6"/>
    <n v="39605.4"/>
    <n v="12681.381347496001"/>
    <d v="2020-09-01T00:00:00"/>
    <s v="Tampa Electric"/>
    <s v="TEC Electric"/>
    <s v="Big Bend Station"/>
    <x v="4"/>
    <n v="131200"/>
    <s v="Expansion Joint: 120"/>
    <n v="25630161"/>
    <s v="Installed 6 expansion joints above the Crusher Dlryers"/>
    <d v="2009-05-15T00:00:00"/>
    <d v="2009-05-15T00:00:00"/>
    <s v="A7201-2009"/>
    <x v="5"/>
    <n v="26924.02"/>
    <x v="3"/>
    <x v="29"/>
    <s v="Expansion Joint"/>
    <n v="3.9999999999999994E-2"/>
    <n v="1584.22"/>
  </r>
  <r>
    <n v="1"/>
    <n v="28010.45"/>
    <n v="12050.977919174999"/>
    <d v="2020-09-01T00:00:00"/>
    <s v="Tampa Electric"/>
    <s v="TEC Electric"/>
    <s v="Big Bend Station"/>
    <x v="4"/>
    <n v="131200"/>
    <s v="Expansion Joint: 120"/>
    <n v="104712"/>
    <s v="EXPANSION JOINT ; DUCTWORK ; BB1 FIRST RADIANT EXPANSION JOINT REPLACEMENT.  1 FABRIC EXP JT. 02/20/02 RJB"/>
    <d v="2000-12-15T00:00:00"/>
    <d v="2000-12-15T00:00:00"/>
    <s v="A7125"/>
    <x v="5"/>
    <n v="15959.47"/>
    <x v="3"/>
    <x v="29"/>
    <s v="Expansion Joint"/>
    <n v="3.9999999999999994E-2"/>
    <n v="1120.42"/>
  </r>
  <r>
    <n v="2"/>
    <n v="70680.88"/>
    <n v="23747.1167997464"/>
    <d v="2020-09-01T00:00:00"/>
    <s v="Tampa Electric"/>
    <s v="TEC Electric"/>
    <s v="Big Bend Station"/>
    <x v="4"/>
    <n v="131200"/>
    <s v="Expansion Joint: 120"/>
    <n v="25740395"/>
    <s v="BB1 EJ-1 Expansion joints installed to reduce the release of boiler gases to the astosphere and insure safe operation of the boiler"/>
    <d v="2008-12-31T00:00:00"/>
    <d v="2008-12-31T00:00:00"/>
    <s v="B1459-2008"/>
    <x v="5"/>
    <n v="46933.760000000002"/>
    <x v="3"/>
    <x v="29"/>
    <s v="Expansion Joint"/>
    <n v="3.9999999999999994E-2"/>
    <n v="2827.24"/>
  </r>
  <r>
    <n v="1"/>
    <n v="36407.629999999997"/>
    <n v="12232.109192923901"/>
    <d v="2020-09-01T00:00:00"/>
    <s v="Tampa Electric"/>
    <s v="TEC Electric"/>
    <s v="Big Bend Station"/>
    <x v="4"/>
    <n v="131200"/>
    <s v="Expansion Joint: 120"/>
    <n v="24878381"/>
    <s v="Hot Gas Horzontal expansion joint EJ2"/>
    <d v="2008-08-15T00:00:00"/>
    <d v="2008-08-15T00:00:00"/>
    <s v="A7104-2008"/>
    <x v="5"/>
    <n v="24175.52"/>
    <x v="3"/>
    <x v="29"/>
    <s v="Expansion Joint"/>
    <n v="3.9999999999999994E-2"/>
    <n v="1456.31"/>
  </r>
  <r>
    <n v="1"/>
    <n v="3827.73"/>
    <n v="930.25563336990001"/>
    <d v="2020-09-01T00:00:00"/>
    <s v="Tampa Electric"/>
    <s v="TEC Electric"/>
    <s v="Big Bend Station"/>
    <x v="4"/>
    <n v="131200"/>
    <s v="Expansion Joint: 120"/>
    <n v="41051727"/>
    <s v="BB1 1A Condensate pump suction side expansion joint replaced"/>
    <d v="2013-10-28T00:00:00"/>
    <d v="2013-11-01T00:00:00"/>
    <s v="A2438784"/>
    <x v="5"/>
    <n v="2897.47"/>
    <x v="3"/>
    <x v="29"/>
    <s v="Expansion Joint"/>
    <n v="3.9999999999999994E-2"/>
    <n v="153.11000000000001"/>
  </r>
  <r>
    <n v="1"/>
    <n v="19760.55"/>
    <n v="8119.3754372715002"/>
    <d v="2020-09-01T00:00:00"/>
    <s v="Tampa Electric"/>
    <s v="TEC Electric"/>
    <s v="Big Bend Station"/>
    <x v="4"/>
    <n v="131200"/>
    <s v="Expansion Joint: 120"/>
    <n v="106416"/>
    <s v="EXPANSION JOINT ; DUCTWORK ; BB #1 PRIMARY AIR FANS SUCTION EXPANSION JOINTS. QTY 3 LOCATED AT THE SUCTION DUCTS TO 1A,1B,AND 1C PRIMARY AIR FANS. 05/10/04 RJB"/>
    <d v="2002-04-15T00:00:00"/>
    <d v="2002-04-15T00:00:00"/>
    <s v="A7165"/>
    <x v="5"/>
    <n v="11641.17"/>
    <x v="3"/>
    <x v="29"/>
    <s v="Expansion Joint"/>
    <n v="3.9999999999999994E-2"/>
    <n v="790.42"/>
  </r>
  <r>
    <n v="1"/>
    <n v="146580.01"/>
    <n v="61686.754861201603"/>
    <d v="2020-09-01T00:00:00"/>
    <s v="Tampa Electric"/>
    <s v="TEC Electric"/>
    <s v="Big Bend Station"/>
    <x v="4"/>
    <n v="131200"/>
    <s v="Expansion Joint: 120"/>
    <n v="104713"/>
    <s v="EXPANSION JOINT ; DUCTWORK ; BB1 BOILER COLD GAS EXPANSION JOINT REPLACEMENT. 1 JOINT LOCATED ON THE HORIZONTAL RUN OF DUCT BETWEEN THE APH AND PRECIPITATOR. 02/20/02 RJB"/>
    <d v="2001-12-15T00:00:00"/>
    <d v="2001-12-15T00:00:00"/>
    <s v="A7150"/>
    <x v="5"/>
    <n v="84893.26"/>
    <x v="3"/>
    <x v="29"/>
    <s v="Expansion Joint"/>
    <n v="3.9999999999999994E-2"/>
    <n v="5863.2"/>
  </r>
  <r>
    <n v="1"/>
    <n v="155627.26"/>
    <n v="47181.843231446001"/>
    <d v="2020-09-01T00:00:00"/>
    <s v="Tampa Electric"/>
    <s v="TEC Electric"/>
    <s v="Big Bend Station"/>
    <x v="4"/>
    <n v="131200"/>
    <s v="Expansion Joint: 120"/>
    <n v="26903968"/>
    <s v="BB1 Hot air expansion joints replaced  (inlet and outlet of venturi)."/>
    <d v="2010-05-01T00:00:00"/>
    <d v="2010-05-01T00:00:00"/>
    <s v="B1463-2009"/>
    <x v="5"/>
    <n v="108445.42"/>
    <x v="3"/>
    <x v="29"/>
    <s v="Expansion Joint"/>
    <n v="3.9999999999999994E-2"/>
    <n v="6225.09"/>
  </r>
  <r>
    <n v="1"/>
    <n v="46090.020000000004"/>
    <n v="6106.9465469082006"/>
    <d v="2020-09-01T00:00:00"/>
    <s v="Tampa Electric"/>
    <s v="TEC Electric"/>
    <s v="Big Bend Station"/>
    <x v="4"/>
    <n v="131200"/>
    <s v="Expansion Joint: 120"/>
    <n v="149024866"/>
    <s v="BB1 1C Primary Air (PA) fan duct expansion joint replaced."/>
    <d v="2017-06-30T00:00:00"/>
    <d v="2017-06-01T00:00:00"/>
    <s v="A2620561"/>
    <x v="5"/>
    <n v="39983.07"/>
    <x v="3"/>
    <x v="29"/>
    <s v="Expansion Joint"/>
    <n v="3.9999999999999994E-2"/>
    <n v="1843.6"/>
  </r>
  <r>
    <n v="1"/>
    <n v="2797119.65"/>
    <n v="1019082.68576029"/>
    <d v="2020-09-01T00:00:00"/>
    <s v="Tampa Electric"/>
    <s v="TEC Electric"/>
    <s v="Big Bend Station"/>
    <x v="4"/>
    <n v="131200"/>
    <s v="Expansion Joint: 120"/>
    <n v="24011938"/>
    <s v="EXPANSION JOINT ; DUCTWORK ; BB STATION UNIT 1 EAST (OLD) PRECIPTATOR INLET NOZZLE DUCTWORK REPL. LABOR AND MATERIAL. 08/20/07 RJB"/>
    <d v="2006-12-15T00:00:00"/>
    <d v="2006-12-15T00:00:00"/>
    <s v="B1435-2006"/>
    <x v="5"/>
    <n v="1778036.96"/>
    <x v="3"/>
    <x v="29"/>
    <s v="Expansion Joint"/>
    <n v="3.9999999999999994E-2"/>
    <n v="111884.79"/>
  </r>
  <r>
    <n v="1"/>
    <n v="40819.42"/>
    <n v="16340.9804298656"/>
    <d v="2020-09-01T00:00:00"/>
    <s v="Tampa Electric"/>
    <s v="TEC Electric"/>
    <s v="Big Bend Station"/>
    <x v="4"/>
    <n v="131200"/>
    <s v="Expansion Joint: 120"/>
    <n v="126417"/>
    <s v="EXPANSION JOINT ; DUCTWORK ; BB1 HOT GAS DUCT EXPANSION JOINT WEST JOINT. WEST HOT GAS DUCT EXPANSION JOINT JUST BELOW THE TAIL END DAMPERS. INCLUDES LABOR AND MATERIALS. 01/12/05 RJB"/>
    <d v="2003-06-15T00:00:00"/>
    <d v="2003-06-15T00:00:00"/>
    <s v="A7129"/>
    <x v="5"/>
    <n v="24478.44"/>
    <x v="3"/>
    <x v="29"/>
    <s v="Expansion Joint"/>
    <n v="3.9999999999999994E-2"/>
    <n v="1632.78"/>
  </r>
  <r>
    <n v="2"/>
    <n v="51870.28"/>
    <n v="11372.755478361199"/>
    <d v="2020-09-01T00:00:00"/>
    <s v="Tampa Electric"/>
    <s v="TEC Electric"/>
    <s v="Big Bend Station"/>
    <x v="4"/>
    <n v="131200"/>
    <s v="Expansion Joint: 120"/>
    <n v="45487883"/>
    <s v="BB1 hot air expansion joints after the venturi in the duct before the split to the boiler on both the east and west side"/>
    <d v="2014-03-06T00:00:00"/>
    <d v="2014-05-01T00:00:00"/>
    <s v="A2427384"/>
    <x v="5"/>
    <n v="40497.519999999997"/>
    <x v="3"/>
    <x v="29"/>
    <s v="Expansion Joint"/>
    <n v="3.9999999999999994E-2"/>
    <n v="2074.81"/>
  </r>
  <r>
    <n v="1"/>
    <n v="44026.67"/>
    <n v="13347.657999907"/>
    <d v="2020-09-01T00:00:00"/>
    <s v="Tampa Electric"/>
    <s v="TEC Electric"/>
    <s v="Big Bend Station"/>
    <x v="4"/>
    <n v="131200"/>
    <s v="Expansion Joint: 120"/>
    <n v="26250468"/>
    <s v="Install new expansion joint for the cold gas duct connecting ducts E to F"/>
    <d v="2010-05-01T00:00:00"/>
    <d v="2010-05-01T00:00:00"/>
    <s v="A7138-2009"/>
    <x v="5"/>
    <n v="30679.01"/>
    <x v="3"/>
    <x v="29"/>
    <s v="Expansion Joint"/>
    <n v="3.9999999999999994E-2"/>
    <n v="1761.07"/>
  </r>
  <r>
    <n v="1"/>
    <n v="16649.22"/>
    <n v="5047.5789907620001"/>
    <d v="2020-09-01T00:00:00"/>
    <s v="Tampa Electric"/>
    <s v="TEC Electric"/>
    <s v="Big Bend Station"/>
    <x v="4"/>
    <n v="131200"/>
    <s v="Expansion Joint: 120"/>
    <n v="26344179"/>
    <s v="Install new hot reheat expansion joint"/>
    <d v="2010-05-25T00:00:00"/>
    <d v="2010-05-01T00:00:00"/>
    <s v="A7124-2009"/>
    <x v="5"/>
    <n v="11601.64"/>
    <x v="3"/>
    <x v="29"/>
    <s v="Expansion Joint"/>
    <n v="3.9999999999999994E-2"/>
    <n v="665.97"/>
  </r>
  <r>
    <n v="1"/>
    <n v="1505962.22"/>
    <n v="548671.56784341589"/>
    <d v="2020-09-01T00:00:00"/>
    <s v="Tampa Electric"/>
    <s v="TEC Electric"/>
    <s v="Big Bend Station"/>
    <x v="4"/>
    <n v="131200"/>
    <s v="Expansion Joint: 120"/>
    <n v="128216"/>
    <s v="EXPANSION JOINT ; DUCTWORK ; BB STATION UNIT 1 WEST (OLD) PRECIPTATOR INLET NOZZLE DUCTWORK REPL. LABOR AND MATERIAL. 08/22/07 RJB"/>
    <d v="2006-12-15T00:00:00"/>
    <d v="2006-12-15T00:00:00"/>
    <s v="B1436"/>
    <x v="5"/>
    <n v="957290.65"/>
    <x v="3"/>
    <x v="29"/>
    <s v="Expansion Joint"/>
    <n v="3.9999999999999994E-2"/>
    <n v="60238.49"/>
  </r>
  <r>
    <n v="1"/>
    <n v="33001.32"/>
    <n v="12840.432446754001"/>
    <d v="2020-09-01T00:00:00"/>
    <s v="Tampa Electric"/>
    <s v="TEC Electric"/>
    <s v="Big Bend Station"/>
    <x v="4"/>
    <n v="131200"/>
    <s v="Expansion Joint: 120"/>
    <n v="121278"/>
    <s v="EXPANSION JOINT ; DUCTWORK ; BB1 EAST HOT GAS EXPANSION JOINT EJ-2 LABOR AND MATERIAL 10/10/06 RJB"/>
    <d v="2004-04-15T00:00:00"/>
    <d v="2004-04-15T00:00:00"/>
    <s v="A7128"/>
    <x v="5"/>
    <n v="20160.89"/>
    <x v="3"/>
    <x v="29"/>
    <s v="Expansion Joint"/>
    <n v="3.9999999999999994E-2"/>
    <n v="1320.05"/>
  </r>
  <r>
    <n v="1"/>
    <n v="74237.600000000006"/>
    <n v="22506.769090959999"/>
    <d v="2020-09-01T00:00:00"/>
    <s v="Tampa Electric"/>
    <s v="TEC Electric"/>
    <s v="Big Bend Station"/>
    <x v="4"/>
    <n v="131200"/>
    <s v="Expansion Joint: 120"/>
    <n v="26344088"/>
    <s v="FABRIC EXPANSION JOINT"/>
    <d v="2010-05-01T00:00:00"/>
    <d v="2010-05-01T00:00:00"/>
    <s v="A7109-2009"/>
    <x v="5"/>
    <n v="51730.83"/>
    <x v="3"/>
    <x v="29"/>
    <s v="Expansion Joint"/>
    <n v="3.9999999999999994E-2"/>
    <n v="2969.5"/>
  </r>
  <r>
    <n v="4"/>
    <n v="252117.63"/>
    <n v="114834.12716066309"/>
    <d v="2020-09-01T00:00:00"/>
    <s v="Tampa Electric"/>
    <s v="TEC Electric"/>
    <s v="Big Bend Station"/>
    <x v="4"/>
    <n v="131200"/>
    <s v="Expansion Joint: 120"/>
    <n v="99316"/>
    <s v="EXPANSION JOINTS ; DUCTWORK - ECON. TO AIR PREHEATER ; 4EACH 10' X 25' FABRIC EXPANSION JOINTS. IN CONJUNCTION WITH THE ECONOMIZER DUCTWORK REPL. 07/16/97 RJB"/>
    <d v="1997-05-15T00:00:00"/>
    <d v="1997-05-15T00:00:00"/>
    <s v="B0677"/>
    <x v="5"/>
    <n v="137283.5"/>
    <x v="3"/>
    <x v="29"/>
    <s v="Expansion Joint"/>
    <n v="3.9999999999999994E-2"/>
    <n v="10084.709999999999"/>
  </r>
  <r>
    <n v="1"/>
    <n v="78566.009999999995"/>
    <n v="40624.698751252799"/>
    <d v="2020-09-01T00:00:00"/>
    <s v="Tampa Electric"/>
    <s v="TEC Electric"/>
    <s v="Big Bend Station"/>
    <x v="4"/>
    <n v="131200"/>
    <s v="Fan Housing: 123"/>
    <n v="92857"/>
    <s v="FAN HOUSING, ROTOR, WHEEL ; FORCED DRAFT FANS ; FDF WHEEL. AMERICAN DAVIDSON. INCL. WHEEL ASSYS. 2450D12G001. INLET RINGS 4486B99G001. FOR 1B FORCED DRAFT FAN."/>
    <d v="1987-11-15T00:00:00"/>
    <d v="1987-11-15T00:00:00"/>
    <s v="L3877"/>
    <x v="5"/>
    <n v="37941.31"/>
    <x v="3"/>
    <x v="29"/>
    <s v="Fan Housing"/>
    <n v="3.9999999999999994E-2"/>
    <n v="3142.64"/>
  </r>
  <r>
    <n v="1"/>
    <n v="74062.97"/>
    <n v="22453.826147136999"/>
    <d v="2020-09-01T00:00:00"/>
    <s v="Tampa Electric"/>
    <s v="TEC Electric"/>
    <s v="Big Bend Station"/>
    <x v="4"/>
    <n v="131200"/>
    <s v="Fan Wheel: 125"/>
    <n v="26904052"/>
    <s v="1C PA fan shaft wheel assembly replaced"/>
    <d v="2010-08-30T00:00:00"/>
    <d v="2010-08-01T00:00:00"/>
    <s v="B1469-2009"/>
    <x v="5"/>
    <n v="51609.14"/>
    <x v="3"/>
    <x v="29"/>
    <s v="Fan Wheel"/>
    <n v="3.9999999999999994E-2"/>
    <n v="2962.52"/>
  </r>
  <r>
    <n v="1"/>
    <n v="209411.55000000002"/>
    <n v="40449.354928006498"/>
    <d v="2020-09-01T00:00:00"/>
    <s v="Tampa Electric"/>
    <s v="TEC Electric"/>
    <s v="Big Bend Station"/>
    <x v="4"/>
    <n v="131200"/>
    <s v="Fan Wheel: 125"/>
    <n v="89870338"/>
    <s v="BB1B Promary air fan wheel replaced including wheel, inlet cone, bearing and housing liner."/>
    <d v="2015-11-15T00:00:00"/>
    <d v="2015-11-01T00:00:00"/>
    <s v="A2535604"/>
    <x v="5"/>
    <n v="168962.2"/>
    <x v="3"/>
    <x v="29"/>
    <s v="Fan Wheel"/>
    <n v="3.9999999999999994E-2"/>
    <n v="8376.4599999999991"/>
  </r>
  <r>
    <n v="1"/>
    <n v="108268.8"/>
    <n v="36375.775731264002"/>
    <d v="2020-09-01T00:00:00"/>
    <s v="Tampa Electric"/>
    <s v="TEC Electric"/>
    <s v="Big Bend Station"/>
    <x v="4"/>
    <n v="131200"/>
    <s v="Fan Wheel: 125"/>
    <n v="24731015"/>
    <s v="Primary Air Fan 1A Wheel Assembly replaced.  This includes the fan wheel assembly, shaft and associated components, to include the fan housing."/>
    <d v="2008-06-01T00:00:00"/>
    <d v="2008-06-01T00:00:00"/>
    <s v="B1405-2008"/>
    <x v="5"/>
    <n v="71893.02"/>
    <x v="3"/>
    <x v="29"/>
    <s v="Fan Wheel"/>
    <n v="3.9999999999999994E-2"/>
    <n v="4330.75"/>
  </r>
  <r>
    <n v="2"/>
    <n v="37018.870000000003"/>
    <n v="16861.294566841902"/>
    <d v="2020-09-01T00:00:00"/>
    <s v="Tampa Electric"/>
    <s v="TEC Electric"/>
    <s v="Big Bend Station"/>
    <x v="4"/>
    <n v="131200"/>
    <s v="Fan: 122"/>
    <n v="99120"/>
    <s v="PENTHOUSE FANS ; FLY ASH PRECIPITATOR ; REPLACE FAN 3C AND FAN 3D. IN BB1 E PPTR. PENTHOUSE. 08/19/97 RJB"/>
    <d v="1997-01-15T00:00:00"/>
    <d v="1997-01-15T00:00:00"/>
    <s v="A7140"/>
    <x v="5"/>
    <n v="20157.580000000002"/>
    <x v="3"/>
    <x v="29"/>
    <s v="Fan"/>
    <n v="3.9999999999999994E-2"/>
    <n v="1480.75"/>
  </r>
  <r>
    <n v="1"/>
    <n v="35095.74"/>
    <n v="5769.1823356488003"/>
    <d v="2020-09-01T00:00:00"/>
    <s v="Tampa Electric"/>
    <s v="TEC Electric"/>
    <s v="Big Bend Station"/>
    <x v="4"/>
    <n v="131200"/>
    <s v="Fan: 122"/>
    <n v="132200482"/>
    <s v="BB1B ID FAN OUTLET Damper Seal air fan"/>
    <d v="2016-12-08T00:00:00"/>
    <d v="2016-12-01T00:00:00"/>
    <s v="A2590993"/>
    <x v="5"/>
    <n v="29326.560000000001"/>
    <x v="3"/>
    <x v="29"/>
    <s v="Fan"/>
    <n v="3.9999999999999994E-2"/>
    <n v="1403.83"/>
  </r>
  <r>
    <n v="2"/>
    <n v="303551.59000000003"/>
    <n v="118108.41764813551"/>
    <d v="2020-09-01T00:00:00"/>
    <s v="Tampa Electric"/>
    <s v="TEC Electric"/>
    <s v="Big Bend Station"/>
    <x v="4"/>
    <n v="131200"/>
    <s v="Fan: 122"/>
    <n v="121289"/>
    <s v="FANS ; SLAG HANDLING ; 2 60HP ALLOY FANS COMPLETE WITH VSD DRIVE. LABOR AND MATERIALS. 04/25/06 RJB"/>
    <d v="2004-06-15T00:00:00"/>
    <d v="2004-06-15T00:00:00"/>
    <s v="L5006"/>
    <x v="5"/>
    <n v="185443.17"/>
    <x v="3"/>
    <x v="29"/>
    <s v="Fan"/>
    <n v="3.9999999999999994E-2"/>
    <n v="12142.06"/>
  </r>
  <r>
    <n v="1"/>
    <n v="63689.23"/>
    <n v="3639.1299964778"/>
    <d v="2020-09-01T00:00:00"/>
    <s v="Tampa Electric"/>
    <s v="TEC Electric"/>
    <s v="Big Bend Station"/>
    <x v="4"/>
    <n v="131200"/>
    <s v="Fan: 122"/>
    <n v="304786665"/>
    <s v="1B COOLING TOWER FAN"/>
    <d v="2019-01-29T00:00:00"/>
    <d v="2019-01-01T00:00:00"/>
    <s v="A2692606"/>
    <x v="5"/>
    <n v="60050.1"/>
    <x v="3"/>
    <x v="29"/>
    <s v="Fan"/>
    <n v="3.9999999999999994E-2"/>
    <n v="2547.5700000000002"/>
  </r>
  <r>
    <n v="1"/>
    <n v="40234.9"/>
    <n v="17310.32137935"/>
    <d v="2020-09-01T00:00:00"/>
    <s v="Tampa Electric"/>
    <s v="TEC Electric"/>
    <s v="Big Bend Station"/>
    <x v="4"/>
    <n v="131200"/>
    <s v="Fan: 122"/>
    <n v="119337"/>
    <s v="FANS ; FLY ASH PRECIPITATOR ; BB1 WEST PRECIPITATOR PENTHOUSE FANS REPL. 03/22/01 RJB"/>
    <d v="2000-12-15T00:00:00"/>
    <d v="2000-12-15T00:00:00"/>
    <s v="A7107-2008"/>
    <x v="5"/>
    <n v="22924.58"/>
    <x v="3"/>
    <x v="29"/>
    <s v="Fan"/>
    <n v="3.9999999999999994E-2"/>
    <n v="1609.4"/>
  </r>
  <r>
    <n v="1"/>
    <n v="38776.300000000003"/>
    <n v="6374.2079523559996"/>
    <d v="2020-09-01T00:00:00"/>
    <s v="Tampa Electric"/>
    <s v="TEC Electric"/>
    <s v="Big Bend Station"/>
    <x v="4"/>
    <n v="131200"/>
    <s v="Fan: 122"/>
    <n v="124784806"/>
    <s v="BB1A ID Fan Seal Air Fan"/>
    <d v="2016-11-07T00:00:00"/>
    <d v="2016-11-01T00:00:00"/>
    <s v="A2595528"/>
    <x v="5"/>
    <n v="32402.09"/>
    <x v="3"/>
    <x v="29"/>
    <s v="Fan"/>
    <n v="3.9999999999999994E-2"/>
    <n v="1551.05"/>
  </r>
  <r>
    <n v="1"/>
    <n v="1062302.96"/>
    <n v="387031.90747235442"/>
    <d v="2020-09-01T00:00:00"/>
    <s v="Tampa Electric"/>
    <s v="TEC Electric"/>
    <s v="Big Bend Station"/>
    <x v="4"/>
    <n v="131200"/>
    <s v="Feeder: 127"/>
    <n v="121438"/>
    <s v="FEEDER ; COAL FEEDERS ; BB1 COAL FEEDERS B1 AND B2 REPLACED WITH 6 GRAVIMETRIC COAL FEEDERS INCLUDING REQUIRED CONTROLS AND INLET CHUTES WITH FOUNDATION MODIFICATIONS. LABOR AND MATERIALS 9/6/07 WHA"/>
    <d v="2006-12-15T00:00:00"/>
    <d v="2006-12-15T00:00:00"/>
    <s v="B1438"/>
    <x v="5"/>
    <n v="675271.05"/>
    <x v="3"/>
    <x v="29"/>
    <s v="Feeder"/>
    <n v="3.9999999999999994E-2"/>
    <n v="42492.12"/>
  </r>
  <r>
    <n v="1"/>
    <n v="165669.04"/>
    <n v="32000.172863159201"/>
    <d v="2020-09-01T00:00:00"/>
    <s v="Tampa Electric"/>
    <s v="TEC Electric"/>
    <s v="Big Bend Station"/>
    <x v="4"/>
    <n v="131200"/>
    <s v="Feeder: 127"/>
    <n v="100545386"/>
    <s v="BB1&amp;2 phosphate feed system to the boilers automated."/>
    <d v="2015-12-31T00:00:00"/>
    <d v="2015-12-01T00:00:00"/>
    <s v="A2540808"/>
    <x v="5"/>
    <n v="133668.87"/>
    <x v="3"/>
    <x v="29"/>
    <s v="Feeder"/>
    <n v="3.9999999999999994E-2"/>
    <n v="6626.76"/>
  </r>
  <r>
    <n v="1"/>
    <n v="2823"/>
    <n v="1633.47006222"/>
    <d v="2020-09-01T00:00:00"/>
    <s v="Tampa Electric"/>
    <s v="TEC Electric"/>
    <s v="Big Bend Station"/>
    <x v="4"/>
    <n v="131200"/>
    <s v="Feeder: 127"/>
    <n v="77942"/>
    <s v="HAGATREAT FEED SYSTEM ; CHEMICAL TREATMENT - BOILER LOOP ; HAGATREAT FEED SYS CONSISTING OF: 55 GAL POLYETHYLENE, W/AGITATOR, CONTROLLED VOLUME PUMP, 1.3GPM YARWAY,"/>
    <d v="1970-06-15T00:00:00"/>
    <d v="1970-06-15T00:00:00"/>
    <s v="B021"/>
    <x v="5"/>
    <n v="1189.53"/>
    <x v="3"/>
    <x v="29"/>
    <s v="Feeder"/>
    <n v="3.9999999999999994E-2"/>
    <n v="112.92"/>
  </r>
  <r>
    <n v="1"/>
    <n v="34402.04"/>
    <n v="10429.738711083999"/>
    <d v="2020-09-01T00:00:00"/>
    <s v="Tampa Electric"/>
    <s v="TEC Electric"/>
    <s v="Big Bend Station"/>
    <x v="4"/>
    <n v="131200"/>
    <s v="Filter / Strainer: 132"/>
    <n v="26344150"/>
    <s v="Install a fluid filtration system to remove varnish and contaminants from the fluid on BB1 Extractor Heater (EH) system"/>
    <d v="2010-05-24T00:00:00"/>
    <d v="2010-05-01T00:00:00"/>
    <s v="A7120-2009"/>
    <x v="5"/>
    <n v="23972.3"/>
    <x v="3"/>
    <x v="29"/>
    <s v="Filter / Strainer"/>
    <n v="3.9999999999999994E-2"/>
    <n v="1376.08"/>
  </r>
  <r>
    <n v="4"/>
    <n v="7793.77"/>
    <n v="4029.9813925456001"/>
    <d v="2020-09-01T00:00:00"/>
    <s v="Tampa Electric"/>
    <s v="TEC Electric"/>
    <s v="Big Bend Station"/>
    <x v="4"/>
    <n v="131200"/>
    <s v="Filter / Strainer: 132"/>
    <n v="93125"/>
    <s v="INTAKE FILTER ; FLY ASH HDLG - PRECIP. TO ASH SILO ; 2EA, INTAKE FILTER. AI-162-590-100. 2EA, INTAKE FILTER. AI-162-590-080. FOR #1 PRECIPITATOR EAST AND WEST. GEORGE G. SOLAR &amp; CO."/>
    <d v="1987-01-15T00:00:00"/>
    <d v="1987-01-15T00:00:00"/>
    <s v="A7129"/>
    <x v="5"/>
    <n v="3763.79"/>
    <x v="3"/>
    <x v="29"/>
    <s v="Filter / Strainer"/>
    <n v="3.9999999999999994E-2"/>
    <n v="311.75"/>
  </r>
  <r>
    <n v="1"/>
    <n v="1252217.82"/>
    <n v="379637.50614682201"/>
    <d v="2020-09-01T00:00:00"/>
    <s v="Tampa Electric"/>
    <s v="TEC Electric"/>
    <s v="Big Bend Station"/>
    <x v="4"/>
    <n v="131200"/>
    <s v="Filter / Strainer: 132"/>
    <n v="26901698"/>
    <s v="Installed an economizer flyash re-injection system to prevent the new SCR catalyst from becoming plug with flyash.  This includes piping, screens"/>
    <d v="2010-05-27T00:00:00"/>
    <d v="2010-05-01T00:00:00"/>
    <s v="B1404-2006"/>
    <x v="5"/>
    <n v="872580.31"/>
    <x v="3"/>
    <x v="29"/>
    <s v="Filter / Strainer"/>
    <n v="3.9999999999999994E-2"/>
    <n v="50088.71"/>
  </r>
  <r>
    <n v="0"/>
    <n v="3691.7200000000003"/>
    <n v="2005.2913582639999"/>
    <d v="2020-09-01T00:00:00"/>
    <s v="Tampa Electric"/>
    <s v="TEC Electric"/>
    <s v="Big Bend Station"/>
    <x v="4"/>
    <n v="131200"/>
    <s v="Fire Protection System - Water: 138"/>
    <n v="77739"/>
    <s v="FIRE PROTECTION SYSTEM ; FLY ASH PRECIPITATOR ; SMOKE DETECTION SYSTEM"/>
    <d v="1981-06-15T00:00:00"/>
    <d v="1981-06-15T00:00:00"/>
    <s v="A7108-2008"/>
    <x v="5"/>
    <n v="1686.43"/>
    <x v="3"/>
    <x v="29"/>
    <s v="Fire Protection System - Water"/>
    <n v="3.9999999999999994E-2"/>
    <n v="147.66999999999999"/>
  </r>
  <r>
    <n v="1"/>
    <n v="8689"/>
    <n v="2474.2919783799998"/>
    <d v="2020-09-01T00:00:00"/>
    <s v="Tampa Electric"/>
    <s v="TEC Electric"/>
    <s v="Big Bend Station"/>
    <x v="4"/>
    <n v="131200"/>
    <s v="Fire Protection System - Water: 138"/>
    <n v="28267493"/>
    <s v="BB1 below burner automatic sprinkler system added.  Includes 16 new heads, pipe riser, header, hangers, and alarms"/>
    <d v="2011-06-30T00:00:00"/>
    <d v="2011-08-01T00:00:00"/>
    <s v="A7171-2011"/>
    <x v="5"/>
    <n v="6214.71"/>
    <x v="3"/>
    <x v="29"/>
    <s v="Fire Protection System - Water"/>
    <n v="3.9999999999999994E-2"/>
    <n v="347.56"/>
  </r>
  <r>
    <n v="0"/>
    <n v="2608.96"/>
    <n v="1445.8786138976002"/>
    <d v="2020-09-01T00:00:00"/>
    <s v="Tampa Electric"/>
    <s v="TEC Electric"/>
    <s v="Big Bend Station"/>
    <x v="4"/>
    <n v="131200"/>
    <s v="Fire Protection System - Water: 138"/>
    <n v="77738"/>
    <s v="FIRE PROTECTION SYSTEM ; FLY ASH PRECIPITATOR ; LABOR AND DETECTORS"/>
    <d v="1978-06-15T00:00:00"/>
    <d v="1978-06-15T00:00:00"/>
    <s v="A7139"/>
    <x v="5"/>
    <n v="1163.08"/>
    <x v="3"/>
    <x v="29"/>
    <s v="Fire Protection System - Water"/>
    <n v="3.9999999999999994E-2"/>
    <n v="104.36"/>
  </r>
  <r>
    <n v="1"/>
    <n v="546585.77"/>
    <n v="199139.17321697532"/>
    <d v="2020-09-01T00:00:00"/>
    <s v="Tampa Electric"/>
    <s v="TEC Electric"/>
    <s v="Big Bend Station"/>
    <x v="4"/>
    <n v="131200"/>
    <s v="Floor Drain System: 142"/>
    <n v="127157"/>
    <s v="FLOOR TUBES ; BOILER PRESSURE PARTS ; BOILER DRAINS REPLACED FROM THE HEADER THROUGH THE 3RD FLOOR VALVE STATION. DRAIN MANIFOLD AT THE BLOW OFF TANK AND OTHER VALVES AND VENTS LINES ON TEMP. CONTROL PIPING. AND EAST BOILER DRUM WATER GAGE DRAIN TO THE #"/>
    <d v="2006-12-15T00:00:00"/>
    <d v="2006-12-15T00:00:00"/>
    <s v="B1419"/>
    <x v="5"/>
    <n v="347446.6"/>
    <x v="3"/>
    <x v="29"/>
    <s v="Floor Drain System"/>
    <n v="3.9999999999999994E-2"/>
    <n v="21863.43"/>
  </r>
  <r>
    <n v="1"/>
    <n v="987267.85"/>
    <n v="384134.51749133249"/>
    <d v="2020-09-01T00:00:00"/>
    <s v="Tampa Electric"/>
    <s v="TEC Electric"/>
    <s v="Big Bend Station"/>
    <x v="4"/>
    <n v="131200"/>
    <s v="Floor Tubes: 143"/>
    <n v="107674"/>
    <s v="FLOOR TUBES ; BOILER PRESSURE PARTS ; BB #1 LOWER FURNACE SIDEWALL REPL. 127 TUBES IN EACH OF THE WEST AND EAST LOWER FURNACE SIDEWALLS. HEIGHT OF EACH TUBE TO BE APPROX. 25' INCLUDES SHOP APPLIED WELD OVERLAY OF 309 LSI. 10/21/04 RJB"/>
    <d v="2004-08-15T00:00:00"/>
    <d v="2004-08-15T00:00:00"/>
    <s v="B5777"/>
    <x v="5"/>
    <n v="603133.32999999996"/>
    <x v="3"/>
    <x v="29"/>
    <s v="Floor Tubes"/>
    <n v="3.9999999999999994E-2"/>
    <n v="39490.71"/>
  </r>
  <r>
    <n v="2"/>
    <n v="28694.11"/>
    <n v="16603.248192365401"/>
    <d v="2020-09-01T00:00:00"/>
    <s v="Tampa Electric"/>
    <s v="TEC Electric"/>
    <s v="Big Bend Station"/>
    <x v="4"/>
    <n v="131200"/>
    <s v="Foundation: 147"/>
    <n v="121685"/>
    <s v="FOUNDATION ; FORCED DRAFT FANS ; HOUSING ASSEMBLY W/SCREENS,"/>
    <d v="1970-06-15T00:00:00"/>
    <d v="1970-06-15T00:00:00"/>
    <s v="B021"/>
    <x v="5"/>
    <n v="12090.86"/>
    <x v="3"/>
    <x v="29"/>
    <s v="Foundation"/>
    <n v="3.9999999999999994E-2"/>
    <n v="1147.76"/>
  </r>
  <r>
    <n v="4"/>
    <n v="14393"/>
    <n v="8328.2092120199995"/>
    <d v="2020-09-01T00:00:00"/>
    <s v="Tampa Electric"/>
    <s v="TEC Electric"/>
    <s v="Big Bend Station"/>
    <x v="4"/>
    <n v="131200"/>
    <s v="Foundation: 147"/>
    <n v="77699"/>
    <s v="FOUNDATION ; FORCED DRAFT FANS ; BEARINGS FOR FANS"/>
    <d v="1970-06-15T00:00:00"/>
    <d v="1970-06-15T00:00:00"/>
    <s v="B021"/>
    <x v="5"/>
    <n v="6064.79"/>
    <x v="3"/>
    <x v="29"/>
    <s v="Foundation"/>
    <n v="3.9999999999999994E-2"/>
    <n v="575.72"/>
  </r>
  <r>
    <n v="0"/>
    <n v="13926"/>
    <n v="8057.9894036400001"/>
    <d v="2020-09-01T00:00:00"/>
    <s v="Tampa Electric"/>
    <s v="TEC Electric"/>
    <s v="Big Bend Station"/>
    <x v="4"/>
    <n v="131200"/>
    <s v="Foundation: 147"/>
    <n v="77700"/>
    <s v="FOUNDATION ; FORCED DRAFT FANS ; FOUNDATION (70 CY CONCRETE)"/>
    <d v="1970-06-15T00:00:00"/>
    <d v="1970-06-15T00:00:00"/>
    <s v="B021"/>
    <x v="5"/>
    <n v="5868.01"/>
    <x v="3"/>
    <x v="29"/>
    <s v="Foundation"/>
    <n v="3.9999999999999994E-2"/>
    <n v="557.04"/>
  </r>
  <r>
    <n v="1"/>
    <n v="5114142.4000000004"/>
    <n v="1550465.2911070399"/>
    <d v="2020-09-01T00:00:00"/>
    <s v="Tampa Electric"/>
    <s v="TEC Electric"/>
    <s v="Big Bend Station"/>
    <x v="4"/>
    <n v="131200"/>
    <s v="Furnace: 359"/>
    <n v="26901614"/>
    <s v="Replace 246 tubes on each of the front and rear furnace floor slopes from elev. 42'-0&quot; to 48'-3&quot;, the support beams and transition boxes. furnace floor exposed to gas &amp; high heat input overlaid w/type 309 stainless steel &amp; 310 stainless refractory studs"/>
    <d v="2010-05-27T00:00:00"/>
    <d v="2010-05-01T00:00:00"/>
    <s v="B1442-2008"/>
    <x v="5"/>
    <n v="3563677.11"/>
    <x v="3"/>
    <x v="29"/>
    <s v="Furnace"/>
    <n v="3.9999999999999994E-2"/>
    <n v="204565.7"/>
  </r>
  <r>
    <n v="1"/>
    <n v="74268.73"/>
    <n v="22516.206838433001"/>
    <d v="2020-09-01T00:00:00"/>
    <s v="Tampa Electric"/>
    <s v="TEC Electric"/>
    <s v="Big Bend Station"/>
    <x v="4"/>
    <n v="131200"/>
    <s v="Gate: 151"/>
    <n v="26250405"/>
    <s v="Installed Coal Blast Gates for isolation from the mill to the coal feeders"/>
    <d v="2010-05-25T00:00:00"/>
    <d v="2010-05-01T00:00:00"/>
    <s v="A7125-2010"/>
    <x v="5"/>
    <n v="51752.52"/>
    <x v="3"/>
    <x v="29"/>
    <s v="Gate"/>
    <n v="3.9999999999999994E-2"/>
    <n v="2970.75"/>
  </r>
  <r>
    <n v="1"/>
    <n v="37348.14"/>
    <n v="9076.7419935281996"/>
    <d v="2020-09-01T00:00:00"/>
    <s v="Tampa Electric"/>
    <s v="TEC Electric"/>
    <s v="Big Bend Station"/>
    <x v="4"/>
    <n v="131200"/>
    <s v="Gate: 151"/>
    <n v="41803406"/>
    <s v="BB1 1B slag tank sluice gate and frame replaced"/>
    <d v="2013-05-30T00:00:00"/>
    <d v="2013-08-01T00:00:00"/>
    <s v="A2404818"/>
    <x v="5"/>
    <n v="28271.4"/>
    <x v="3"/>
    <x v="29"/>
    <s v="Gate"/>
    <n v="3.9999999999999994E-2"/>
    <n v="1493.93"/>
  </r>
  <r>
    <n v="1"/>
    <n v="36700.35"/>
    <n v="13840.307540775"/>
    <d v="2020-09-01T00:00:00"/>
    <s v="Tampa Electric"/>
    <s v="TEC Electric"/>
    <s v="Big Bend Station"/>
    <x v="4"/>
    <n v="131200"/>
    <s v="Gate: 151"/>
    <n v="112923"/>
    <s v="COAL GATE ; COAL BUNKER ; BB1 COAL GATES INCLUDING BLAST GATES LABOR AND MATERIALS 01/11/07 RJB (retired blast gate on WO A7125-2010)"/>
    <d v="2005-12-15T00:00:00"/>
    <d v="2005-12-15T00:00:00"/>
    <s v="B1411"/>
    <x v="5"/>
    <n v="22860.04"/>
    <x v="3"/>
    <x v="29"/>
    <s v="Gate"/>
    <n v="3.9999999999999994E-2"/>
    <n v="1468.01"/>
  </r>
  <r>
    <n v="1"/>
    <n v="44446.44"/>
    <n v="18704.846921030399"/>
    <d v="2020-09-01T00:00:00"/>
    <s v="Tampa Electric"/>
    <s v="TEC Electric"/>
    <s v="Big Bend Station"/>
    <x v="4"/>
    <n v="131200"/>
    <s v="Gate: 151"/>
    <n v="104717"/>
    <s v="SLAG GATES ; SLAG / BOTTOM ASH HANDLING SYSTEM ; BB1 SLAG TANK GATE AND TRACKS. SLAG TANK GATES. 02/21/02 RJB"/>
    <d v="2001-07-15T00:00:00"/>
    <d v="2001-07-15T00:00:00"/>
    <s v="A7169"/>
    <x v="5"/>
    <n v="25741.59"/>
    <x v="3"/>
    <x v="29"/>
    <s v="Gate"/>
    <n v="3.9999999999999994E-2"/>
    <n v="1777.86"/>
  </r>
  <r>
    <n v="6"/>
    <n v="15581.93"/>
    <n v="4724.0064401529999"/>
    <d v="2020-09-01T00:00:00"/>
    <s v="Tampa Electric"/>
    <s v="TEC Electric"/>
    <s v="Big Bend Station"/>
    <x v="4"/>
    <n v="131200"/>
    <s v="Gate: 151"/>
    <n v="26250612"/>
    <s v="Install new coal feeder coal gate valves on BB1"/>
    <d v="2010-05-25T00:00:00"/>
    <d v="2010-05-01T00:00:00"/>
    <s v="A7142-2010"/>
    <x v="5"/>
    <n v="10857.92"/>
    <x v="3"/>
    <x v="29"/>
    <s v="Gate"/>
    <n v="3.9999999999999994E-2"/>
    <n v="623.28"/>
  </r>
  <r>
    <n v="1"/>
    <n v="54369.61"/>
    <n v="22339.827381729301"/>
    <d v="2020-09-01T00:00:00"/>
    <s v="Tampa Electric"/>
    <s v="TEC Electric"/>
    <s v="Big Bend Station"/>
    <x v="4"/>
    <n v="131200"/>
    <s v="Gear: 387"/>
    <n v="105298"/>
    <s v="MAIN PINION GEAR ; MILL PULVERIZER ; 1 A PULVERIZER MAIN PINION AND ASSOCIATED BEARINGS INCLUDES REVERSING THE RING GEAR. LABOR AND MATERIALS. 04/16/03 RJB"/>
    <d v="2002-06-15T00:00:00"/>
    <d v="2002-06-15T00:00:00"/>
    <s v="H3077"/>
    <x v="5"/>
    <n v="32029.78"/>
    <x v="3"/>
    <x v="29"/>
    <s v="Gear"/>
    <n v="3.9999999999999994E-2"/>
    <n v="2174.7800000000002"/>
  </r>
  <r>
    <n v="1"/>
    <n v="4125"/>
    <n v="2386.8452025000001"/>
    <d v="2020-09-01T00:00:00"/>
    <s v="Tampa Electric"/>
    <s v="TEC Electric"/>
    <s v="Big Bend Station"/>
    <x v="4"/>
    <n v="131200"/>
    <s v="Governor: 152"/>
    <n v="114767"/>
    <s v="GOVERNOR ; BOILER FEED PUMP ; TORQUE MOTOR FOR TURBINE DRIVE GOVERNOR"/>
    <d v="1970-06-15T00:00:00"/>
    <d v="1970-06-15T00:00:00"/>
    <s v="B02"/>
    <x v="5"/>
    <n v="1738.15"/>
    <x v="3"/>
    <x v="29"/>
    <s v="Governor"/>
    <n v="3.9999999999999994E-2"/>
    <n v="165"/>
  </r>
  <r>
    <n v="1"/>
    <n v="39646.1"/>
    <n v="12694.413212363999"/>
    <d v="2020-09-01T00:00:00"/>
    <s v="Tampa Electric"/>
    <s v="TEC Electric"/>
    <s v="Big Bend Station"/>
    <x v="4"/>
    <n v="131200"/>
    <s v="Grinder: 153"/>
    <n v="25717982"/>
    <s v="Work Order Addition"/>
    <d v="2009-11-01T00:00:00"/>
    <d v="2009-11-01T00:00:00"/>
    <s v="A7162-2009"/>
    <x v="5"/>
    <n v="26951.69"/>
    <x v="3"/>
    <x v="29"/>
    <s v="Grinder"/>
    <n v="3.9999999999999994E-2"/>
    <n v="1585.84"/>
  </r>
  <r>
    <n v="1"/>
    <n v="62947.51"/>
    <n v="8340.5708834791003"/>
    <d v="2020-09-01T00:00:00"/>
    <s v="Tampa Electric"/>
    <s v="TEC Electric"/>
    <s v="Big Bend Station"/>
    <x v="4"/>
    <n v="131200"/>
    <s v="Grinder: 153"/>
    <n v="166700969"/>
    <s v="BB1 1A Clinker Grinder replaced."/>
    <d v="2017-07-14T00:00:00"/>
    <d v="2017-07-01T00:00:00"/>
    <s v="A2645953"/>
    <x v="5"/>
    <n v="54606.94"/>
    <x v="3"/>
    <x v="29"/>
    <s v="Grinder"/>
    <n v="3.9999999999999994E-2"/>
    <n v="2517.9"/>
  </r>
  <r>
    <n v="1"/>
    <n v="43769.9"/>
    <n v="7195.076493988"/>
    <d v="2020-09-01T00:00:00"/>
    <s v="Tampa Electric"/>
    <s v="TEC Electric"/>
    <s v="Big Bend Station"/>
    <x v="4"/>
    <n v="131200"/>
    <s v="Grinder: 153"/>
    <n v="100545503"/>
    <s v="BB1B clinker grinder replaced."/>
    <d v="2016-04-20T00:00:00"/>
    <d v="2016-04-01T00:00:00"/>
    <s v="A2592327"/>
    <x v="5"/>
    <n v="36574.82"/>
    <x v="3"/>
    <x v="29"/>
    <s v="Grinder"/>
    <n v="3.9999999999999994E-2"/>
    <n v="1750.8"/>
  </r>
  <r>
    <n v="1"/>
    <n v="5696.4800000000005"/>
    <n v="2999.0235470080002"/>
    <d v="2020-09-01T00:00:00"/>
    <s v="Tampa Electric"/>
    <s v="TEC Electric"/>
    <s v="Big Bend Station"/>
    <x v="4"/>
    <n v="131200"/>
    <s v="Heat Tracing: 160"/>
    <n v="87602"/>
    <s v="ELECTRICAL SYSTEM ; HEAT TRACING ; DRUM LEVEL CONTROL FREEZE PROTEC- TION. 75FT HEAT TRACING CABLE AND LINE SENSING THERMOSTATS."/>
    <d v="1985-06-15T00:00:00"/>
    <d v="1985-06-15T00:00:00"/>
    <s v="A7160"/>
    <x v="5"/>
    <n v="2697.46"/>
    <x v="3"/>
    <x v="29"/>
    <s v="Heat Tracing"/>
    <n v="3.9999999999999994E-2"/>
    <n v="227.86"/>
  </r>
  <r>
    <n v="0"/>
    <n v="3573.54"/>
    <n v="1992.6654749118002"/>
    <d v="2020-09-01T00:00:00"/>
    <s v="Tampa Electric"/>
    <s v="TEC Electric"/>
    <s v="Big Bend Station"/>
    <x v="4"/>
    <n v="131200"/>
    <s v="Heat Tracing: 160"/>
    <n v="121720"/>
    <s v="HOPPER HEAT TRACING ; FLY ASH PRECIPITATOR ; SPARE HOPPER BLANKETS"/>
    <d v="1977-06-15T00:00:00"/>
    <d v="1977-06-15T00:00:00"/>
    <s v="H8580"/>
    <x v="5"/>
    <n v="1580.87"/>
    <x v="3"/>
    <x v="29"/>
    <s v="Heat Tracing"/>
    <n v="3.9999999999999994E-2"/>
    <n v="142.94"/>
  </r>
  <r>
    <n v="0"/>
    <n v="9685.15"/>
    <n v="5400.6010914505005"/>
    <d v="2020-09-01T00:00:00"/>
    <s v="Tampa Electric"/>
    <s v="TEC Electric"/>
    <s v="Big Bend Station"/>
    <x v="4"/>
    <n v="131200"/>
    <s v="Heat Tracing: 160"/>
    <n v="77735"/>
    <s v="HOPPER HEAT TRACING ; FLY ASH PRECIPITATOR ; TUBING, 1700' RAYCHEM THERMOFIT, RNF-100 TYPE 1"/>
    <d v="1977-06-15T00:00:00"/>
    <d v="1977-06-15T00:00:00"/>
    <s v="H8580"/>
    <x v="5"/>
    <n v="4284.55"/>
    <x v="3"/>
    <x v="29"/>
    <s v="Heat Tracing"/>
    <n v="3.9999999999999994E-2"/>
    <n v="387.41"/>
  </r>
  <r>
    <n v="0"/>
    <n v="8936.07"/>
    <n v="4982.9015962869007"/>
    <d v="2020-09-01T00:00:00"/>
    <s v="Tampa Electric"/>
    <s v="TEC Electric"/>
    <s v="Big Bend Station"/>
    <x v="4"/>
    <n v="131200"/>
    <s v="Heat Tracing: 160"/>
    <n v="77707"/>
    <s v="HOPPER HEAT TRACING ; FLY ASH PRECIPITATOR ; CABLE TRAYS, 12' X 12&quot; X 4&quot;, ALUMINUM, HORIZONTAL"/>
    <d v="1977-06-15T00:00:00"/>
    <d v="1977-06-15T00:00:00"/>
    <s v="H8580"/>
    <x v="5"/>
    <n v="3953.17"/>
    <x v="3"/>
    <x v="29"/>
    <s v="Heat Tracing"/>
    <n v="3.9999999999999994E-2"/>
    <n v="357.44"/>
  </r>
  <r>
    <n v="0"/>
    <n v="6668.34"/>
    <n v="3479.9899916334002"/>
    <d v="2020-09-01T00:00:00"/>
    <s v="Tampa Electric"/>
    <s v="TEC Electric"/>
    <s v="Big Bend Station"/>
    <x v="4"/>
    <n v="131200"/>
    <s v="Heat Tracing: 160"/>
    <n v="88740"/>
    <s v="ELECTRICAL SYSTEM ; HEAT TRACING ; DRUM LEVEL CONTROL FREEZE PROTECTION.  LABOR COSTS, CARRIED OVER FROM 1986"/>
    <d v="1986-06-15T00:00:00"/>
    <d v="1986-06-15T00:00:00"/>
    <s v="A7160"/>
    <x v="5"/>
    <n v="3188.35"/>
    <x v="3"/>
    <x v="29"/>
    <s v="Heat Tracing"/>
    <n v="3.9999999999999994E-2"/>
    <n v="266.73"/>
  </r>
  <r>
    <n v="1"/>
    <n v="1039017.21"/>
    <n v="315001.02949184104"/>
    <d v="2020-09-01T00:00:00"/>
    <s v="Tampa Electric"/>
    <s v="TEC Electric"/>
    <s v="Big Bend Station"/>
    <x v="4"/>
    <n v="131200"/>
    <s v="Heater / Heater Shell: 162"/>
    <n v="26901729"/>
    <s v="BB1 Second point (HP) feedwater heater and associated drain piping, insulation and lagging and vent piping installed."/>
    <d v="2010-05-27T00:00:00"/>
    <d v="2010-05-01T00:00:00"/>
    <s v="B1512-2008"/>
    <x v="5"/>
    <n v="724016.18"/>
    <x v="3"/>
    <x v="29"/>
    <s v="Heater / Heater Shell"/>
    <n v="3.9999999999999994E-2"/>
    <n v="41560.69"/>
  </r>
  <r>
    <n v="1"/>
    <n v="1193236.3500000001"/>
    <n v="361755.97002583503"/>
    <d v="2020-09-01T00:00:00"/>
    <s v="Tampa Electric"/>
    <s v="TEC Electric"/>
    <s v="Big Bend Station"/>
    <x v="4"/>
    <n v="131200"/>
    <s v="Heater / Heater Shell: 162"/>
    <n v="26901710"/>
    <s v="BB1 Third point feedwater heater, shell and tube-sides safety relief valves, level controls, associated drain piping and valves from the heater to the condenser, heater drip pumps and associated insulation and lagging installed"/>
    <d v="2010-05-27T00:00:00"/>
    <d v="2010-05-01T00:00:00"/>
    <s v="B1513-2008"/>
    <x v="5"/>
    <n v="831480.38"/>
    <x v="3"/>
    <x v="29"/>
    <s v="Heater / Heater Shell"/>
    <n v="3.9999999999999994E-2"/>
    <n v="47729.45"/>
  </r>
  <r>
    <n v="1"/>
    <n v="675993.65"/>
    <n v="204942.414457165"/>
    <d v="2020-09-01T00:00:00"/>
    <s v="Tampa Electric"/>
    <s v="TEC Electric"/>
    <s v="Big Bend Station"/>
    <x v="4"/>
    <n v="131200"/>
    <s v="Heater / Heater Shell: 162"/>
    <n v="26903779"/>
    <s v="Replaced fifth (5th) point feedwater heater, shell and tube-sides safety relief valves level controls, associated drain piping and valves from the heater to the condenser, and associated insulation and lagging"/>
    <d v="2010-05-27T00:00:00"/>
    <d v="2010-05-01T00:00:00"/>
    <s v="B1515-2008"/>
    <x v="5"/>
    <n v="471051.24"/>
    <x v="3"/>
    <x v="29"/>
    <s v="Heater / Heater Shell"/>
    <n v="3.9999999999999994E-2"/>
    <n v="27039.75"/>
  </r>
  <r>
    <n v="1"/>
    <n v="399887.06"/>
    <n v="178954.09404102538"/>
    <d v="2020-09-01T00:00:00"/>
    <s v="Tampa Electric"/>
    <s v="TEC Electric"/>
    <s v="Big Bend Station"/>
    <x v="4"/>
    <n v="131200"/>
    <s v="Heater / Heater Shell: 162"/>
    <n v="192713"/>
    <s v="HEATER SHELL ; FIRST POINT FEEDWATER HEATER ; 5' DIAMETER STEEL UNIT. 37' LONG, CONTAINING 1081 CARBON STEEL TUBES. PROVIDED BY YUBA HEAT TRANSFER DIVISION. 08/10/99 RJB"/>
    <d v="1998-12-15T00:00:00"/>
    <d v="1998-12-15T00:00:00"/>
    <s v="B4377"/>
    <x v="5"/>
    <n v="220932.97"/>
    <x v="3"/>
    <x v="29"/>
    <s v="Heater / Heater Shell"/>
    <n v="3.9999999999999994E-2"/>
    <n v="15995.48"/>
  </r>
  <r>
    <n v="1"/>
    <n v="663591.87"/>
    <n v="201182.54077082701"/>
    <d v="2020-09-01T00:00:00"/>
    <s v="Tampa Electric"/>
    <s v="TEC Electric"/>
    <s v="Big Bend Station"/>
    <x v="4"/>
    <n v="131200"/>
    <s v="Heater / Heater Shell: 162"/>
    <n v="26903784"/>
    <s v="Replaced fourth (4th) point feedwater heater, shell and tube-side sarety relief valves level controls, associated drain piping and valves from the heater to the condenser, and associated insulation and lagging"/>
    <d v="2010-05-27T00:00:00"/>
    <d v="2010-05-01T00:00:00"/>
    <s v="B1503-2008"/>
    <x v="5"/>
    <n v="462409.33"/>
    <x v="3"/>
    <x v="29"/>
    <s v="Heater / Heater Shell"/>
    <n v="3.9999999999999994E-2"/>
    <n v="26543.67"/>
  </r>
  <r>
    <n v="1"/>
    <n v="126976.59"/>
    <n v="73472.355071832601"/>
    <d v="2020-09-01T00:00:00"/>
    <s v="Tampa Electric"/>
    <s v="TEC Electric"/>
    <s v="Big Bend Station"/>
    <x v="4"/>
    <n v="131200"/>
    <s v="Heater / Heater Shell: 162"/>
    <n v="77802"/>
    <s v="HEATER SHELL ; SEVENTH POINT FEEDWATER HEATER ; FEED WATER HEATER, BALDWIN-LIMA-HAMILTON, SEVENTH POINT EXTRACTION, HORIZONTAL, S/N 310-50323-12"/>
    <d v="1970-06-15T00:00:00"/>
    <d v="1970-06-15T00:00:00"/>
    <s v="B021"/>
    <x v="5"/>
    <n v="53504.23"/>
    <x v="3"/>
    <x v="29"/>
    <s v="Heater / Heater Shell"/>
    <n v="3.9999999999999994E-2"/>
    <n v="5079.0600000000004"/>
  </r>
  <r>
    <n v="1"/>
    <n v="358556.92"/>
    <n v="130634.07889309881"/>
    <d v="2020-09-01T00:00:00"/>
    <s v="Tampa Electric"/>
    <s v="TEC Electric"/>
    <s v="Big Bend Station"/>
    <x v="4"/>
    <n v="131200"/>
    <s v="Heater / Heater Shell: 162"/>
    <n v="113178"/>
    <s v="HEATER SHELL ; FIRST POINT FEEDWATER HEATER ; BB1 SIXTH POINT FEEDWATER HEATER AND ASSOCIATED FEEDWATER PIPING, INSULATION AND DRAIN LINES INTERCONNECTED TO THE BUNDLE WAS REPLACED.  LABOR AND MATERIALS 8/16/07  WHA"/>
    <d v="2006-12-15T00:00:00"/>
    <d v="2006-12-15T00:00:00"/>
    <s v="B1504"/>
    <x v="5"/>
    <n v="227922.84"/>
    <x v="3"/>
    <x v="29"/>
    <s v="Heater / Heater Shell"/>
    <n v="3.9999999999999994E-2"/>
    <n v="14342.28"/>
  </r>
  <r>
    <n v="1"/>
    <n v="156890.06"/>
    <n v="47564.688959325998"/>
    <d v="2020-09-01T00:00:00"/>
    <s v="Tampa Electric"/>
    <s v="TEC Electric"/>
    <s v="Big Bend Station"/>
    <x v="4"/>
    <n v="131200"/>
    <s v="Heater / Heater Shell: 162"/>
    <n v="26903961"/>
    <s v="BB1 1st point feedwater heater instrumentation and piping upgradede"/>
    <d v="2010-05-27T00:00:00"/>
    <d v="2010-05-01T00:00:00"/>
    <s v="B1520-2009"/>
    <x v="5"/>
    <n v="109325.37"/>
    <x v="3"/>
    <x v="29"/>
    <s v="Heater / Heater Shell"/>
    <n v="3.9999999999999994E-2"/>
    <n v="6275.6"/>
  </r>
  <r>
    <n v="0"/>
    <n v="1610.26"/>
    <n v="92.008420703599995"/>
    <d v="2020-09-01T00:00:00"/>
    <s v="Tampa Electric"/>
    <s v="TEC Electric"/>
    <s v="Big Bend Station"/>
    <x v="4"/>
    <n v="131200"/>
    <s v="Heater / Heater Shell: 162"/>
    <n v="322298239"/>
    <s v="WO cancelled"/>
    <d v="2019-12-26T00:00:00"/>
    <d v="2019-12-01T00:00:00"/>
    <s v="A2393566"/>
    <x v="5"/>
    <n v="1518.25"/>
    <x v="3"/>
    <x v="29"/>
    <s v="Heater / Heater Shell"/>
    <n v="3.9999999999999994E-2"/>
    <n v="64.41"/>
  </r>
  <r>
    <n v="1"/>
    <n v="518"/>
    <n v="299.72989452000002"/>
    <d v="2020-09-01T00:00:00"/>
    <s v="Tampa Electric"/>
    <s v="TEC Electric"/>
    <s v="Big Bend Station"/>
    <x v="4"/>
    <n v="131200"/>
    <s v="Hoist: 163"/>
    <n v="121999"/>
    <s v="UNLOADING CHUTE HOIST ; FLY ASH SILO ; CHUTE HOIST W/MOTOR TO INCLUDE: COMBINATION STARTER, NEMA W/SWITCH, RELAYS &amp; TRANSFORMER."/>
    <d v="1970-06-15T00:00:00"/>
    <d v="1970-06-15T00:00:00"/>
    <s v="B02-1"/>
    <x v="5"/>
    <n v="218.27"/>
    <x v="3"/>
    <x v="29"/>
    <s v="Hoist"/>
    <n v="3.9999999999999994E-2"/>
    <n v="20.72"/>
  </r>
  <r>
    <n v="1"/>
    <n v="4899"/>
    <n v="2834.7041568599998"/>
    <d v="2020-09-01T00:00:00"/>
    <s v="Tampa Electric"/>
    <s v="TEC Electric"/>
    <s v="Big Bend Station"/>
    <x v="4"/>
    <n v="131200"/>
    <s v="Hoist: 163"/>
    <n v="77817"/>
    <s v="UNLOADING CHUTE HOIST ; FLY ASH SILO ; HOIST, 1/2 TON, 20' LIFT  MDL F, S/N 47162WN1 AND TROLLEY"/>
    <d v="1970-06-15T00:00:00"/>
    <d v="1970-06-15T00:00:00"/>
    <s v="B021"/>
    <x v="5"/>
    <n v="2064.3000000000002"/>
    <x v="3"/>
    <x v="29"/>
    <s v="Hoist"/>
    <n v="3.9999999999999994E-2"/>
    <n v="195.96"/>
  </r>
  <r>
    <n v="6"/>
    <n v="77424"/>
    <n v="43172.913058079997"/>
    <d v="2020-09-01T00:00:00"/>
    <s v="Tampa Electric"/>
    <s v="TEC Electric"/>
    <s v="Big Bend Station"/>
    <x v="4"/>
    <n v="131200"/>
    <s v="Hopper: 164"/>
    <n v="78059"/>
    <s v="HOPPERS ; COAL FEEDERS ; FEEDER HOPPER, 2' X 2&quot;, 410, SST PLATE"/>
    <d v="1977-06-15T00:00:00"/>
    <d v="1977-06-15T00:00:00"/>
    <s v="E661"/>
    <x v="5"/>
    <n v="34251.089999999997"/>
    <x v="3"/>
    <x v="29"/>
    <s v="Hopper"/>
    <n v="3.9999999999999994E-2"/>
    <n v="3096.96"/>
  </r>
  <r>
    <n v="1"/>
    <n v="4603.88"/>
    <n v="2444.1669282191997"/>
    <d v="2020-09-01T00:00:00"/>
    <s v="Tampa Electric"/>
    <s v="TEC Electric"/>
    <s v="Big Bend Station"/>
    <x v="4"/>
    <n v="131200"/>
    <s v="Housing: 168"/>
    <n v="87532"/>
    <s v="HOUSING &amp; STRUCTURAL SUPPORT ; AIR PREHEATER ; APH MAINTENANCE PLATFORM 3 'X20'"/>
    <d v="1984-06-15T00:00:00"/>
    <d v="1984-06-15T00:00:00"/>
    <s v="A7135"/>
    <x v="5"/>
    <n v="2159.71"/>
    <x v="3"/>
    <x v="29"/>
    <s v="Housing"/>
    <n v="3.9999999999999994E-2"/>
    <n v="184.16"/>
  </r>
  <r>
    <n v="1"/>
    <n v="410127.72000000003"/>
    <n v="237311.84991376079"/>
    <d v="2020-09-01T00:00:00"/>
    <s v="Tampa Electric"/>
    <s v="TEC Electric"/>
    <s v="Big Bend Station"/>
    <x v="4"/>
    <n v="131200"/>
    <s v="Housing: 168"/>
    <n v="121721"/>
    <s v="HOUSING &amp; STRUCTURAL SUPPORT ; AIR PREHEATER ; AIR PREHEATER, W/ STIFFENERS AND INSULATION"/>
    <d v="1970-06-15T00:00:00"/>
    <d v="1970-06-15T00:00:00"/>
    <s v="B021"/>
    <x v="5"/>
    <n v="172815.87"/>
    <x v="3"/>
    <x v="29"/>
    <s v="Housing"/>
    <n v="3.9999999999999994E-2"/>
    <n v="16405.11"/>
  </r>
  <r>
    <n v="1"/>
    <n v="226936.4"/>
    <n v="37304.740409967999"/>
    <d v="2020-09-01T00:00:00"/>
    <s v="Tampa Electric"/>
    <s v="TEC Electric"/>
    <s v="Big Bend Station"/>
    <x v="4"/>
    <n v="131200"/>
    <s v="Ignitor: 174"/>
    <n v="203715676"/>
    <s v="BB1 NATURAL GAS IGNITORS/ GAS GUNS"/>
    <d v="2016-12-08T00:00:00"/>
    <d v="2016-12-01T00:00:00"/>
    <s v="A2613258"/>
    <x v="5"/>
    <n v="189631.66"/>
    <x v="3"/>
    <x v="29"/>
    <s v="Ignitor"/>
    <n v="3.9999999999999994E-2"/>
    <n v="9077.4599999999991"/>
  </r>
  <r>
    <n v="1"/>
    <n v="267996.01"/>
    <n v="97639.760831768901"/>
    <d v="2020-09-01T00:00:00"/>
    <s v="Tampa Electric"/>
    <s v="TEC Electric"/>
    <s v="Big Bend Station"/>
    <x v="4"/>
    <n v="131200"/>
    <s v="Ignitor: 174"/>
    <n v="121412"/>
    <s v="IGNITORS ; IGNITION OIL SYSTEM ; BB1 BOILER IGNITORS PACKAGES REPLACED (24 EA). CONSISTING OF AN OIL OIL GUN, SPARK ROD, AND CONTROLS.  CONTROL PANELS WILL BE REPLACED ALONG WITH NEW OIL/AIR VALVES AND HOSES. LABOR AND MATERIALS 8/16/07 WHA"/>
    <d v="2006-12-15T00:00:00"/>
    <d v="2006-12-15T00:00:00"/>
    <s v="B1433"/>
    <x v="5"/>
    <n v="170356.25"/>
    <x v="3"/>
    <x v="29"/>
    <s v="Ignitor"/>
    <n v="3.9999999999999994E-2"/>
    <n v="10719.84"/>
  </r>
  <r>
    <n v="4"/>
    <n v="76480.17"/>
    <n v="32185.926979627202"/>
    <d v="2020-09-01T00:00:00"/>
    <s v="Tampa Electric"/>
    <s v="TEC Electric"/>
    <s v="Big Bend Station"/>
    <x v="4"/>
    <n v="131200"/>
    <s v="Inlet Vane: 178"/>
    <n v="104714"/>
    <s v="INLET VANE ; FORCED DRAFT FANS ; REPLACE INLET VANES ON BOTH SIDES OF FORCED DRAFT FAN.  4 TOTAL VANES. 02/20/02 RJB"/>
    <d v="2001-06-15T00:00:00"/>
    <d v="2001-06-15T00:00:00"/>
    <s v="A7122-2007"/>
    <x v="5"/>
    <n v="44294.239999999998"/>
    <x v="3"/>
    <x v="29"/>
    <s v="Inlet Vane"/>
    <n v="3.9999999999999994E-2"/>
    <n v="3059.21"/>
  </r>
  <r>
    <n v="2"/>
    <n v="50626.98"/>
    <n v="23059.494328422603"/>
    <d v="2020-09-01T00:00:00"/>
    <s v="Tampa Electric"/>
    <s v="TEC Electric"/>
    <s v="Big Bend Station"/>
    <x v="4"/>
    <n v="131200"/>
    <s v="Inlet Vane: 178"/>
    <n v="99119"/>
    <s v="INLET VANE ; FORCED DRAFT FANS ; REPLACE EXISTING OBSOLETE DAMPER DRIVES WITH ELECTRIC DRIVES WITH FEED BACK INDICATION. 07/14/97 RJB"/>
    <d v="1997-01-15T00:00:00"/>
    <d v="1997-01-15T00:00:00"/>
    <s v="A7132"/>
    <x v="5"/>
    <n v="27567.49"/>
    <x v="3"/>
    <x v="29"/>
    <s v="Inlet Vane"/>
    <n v="3.9999999999999994E-2"/>
    <n v="2025.08"/>
  </r>
  <r>
    <n v="4"/>
    <n v="97028.290000000008"/>
    <n v="40833.401088126404"/>
    <d v="2020-09-01T00:00:00"/>
    <s v="Tampa Electric"/>
    <s v="TEC Electric"/>
    <s v="Big Bend Station"/>
    <x v="4"/>
    <n v="131200"/>
    <s v="Inlet Vane: 178"/>
    <n v="104715"/>
    <s v="INLET VANE ; FORCED DRAFT FANS ; BB1B FORCED DRAFT FAN INLET VANSES 4 TOTAL VANES. 02/20/02 RJB"/>
    <d v="2001-06-15T00:00:00"/>
    <d v="2001-06-15T00:00:00"/>
    <s v="A7123-2007"/>
    <x v="5"/>
    <n v="56194.89"/>
    <x v="3"/>
    <x v="29"/>
    <s v="Inlet Vane"/>
    <n v="3.9999999999999994E-2"/>
    <n v="3881.13"/>
  </r>
  <r>
    <n v="1"/>
    <n v="25348.14"/>
    <n v="7684.848834894"/>
    <d v="2020-09-01T00:00:00"/>
    <s v="Tampa Electric"/>
    <s v="TEC Electric"/>
    <s v="Big Bend Station"/>
    <x v="4"/>
    <n v="131200"/>
    <s v="Insulation &amp; Lagging: 180"/>
    <n v="25887196"/>
    <s v="Install new insulation for the entire lower convection pass header"/>
    <d v="2010-05-25T00:00:00"/>
    <d v="2010-05-01T00:00:00"/>
    <s v="A7143-2009"/>
    <x v="5"/>
    <n v="17663.29"/>
    <x v="3"/>
    <x v="29"/>
    <s v="Insulation &amp; Lagging"/>
    <n v="3.9999999999999994E-2"/>
    <n v="1013.93"/>
  </r>
  <r>
    <n v="4"/>
    <n v="87323.94"/>
    <n v="23121.976016284199"/>
    <d v="2020-09-01T00:00:00"/>
    <s v="Tampa Electric"/>
    <s v="TEC Electric"/>
    <s v="Big Bend Station"/>
    <x v="4"/>
    <n v="131200"/>
    <s v="Insulation &amp; Lagging: 180"/>
    <n v="38306670"/>
    <s v="BB1 Precipitator fly ash transport system insulation installed to include lines A, B, C, and D from the blowers to the silo."/>
    <d v="2012-06-30T00:00:00"/>
    <d v="2012-07-01T00:00:00"/>
    <s v="A7178-2012"/>
    <x v="5"/>
    <n v="64201.96"/>
    <x v="3"/>
    <x v="29"/>
    <s v="Insulation &amp; Lagging"/>
    <n v="3.9999999999999994E-2"/>
    <n v="3492.96"/>
  </r>
  <r>
    <n v="14400"/>
    <n v="504476.18"/>
    <n v="229777.9881702266"/>
    <d v="2020-09-01T00:00:00"/>
    <s v="Tampa Electric"/>
    <s v="TEC Electric"/>
    <s v="Big Bend Station"/>
    <x v="4"/>
    <n v="131200"/>
    <s v="Insulation &amp; Lagging: 180"/>
    <n v="127571"/>
    <s v="INSULATION &amp; LAGGING ; DUCTWORK - ECON. TO AIR PREHEATER ; 14400 SF OF INSULATION AND LAGGING IN CONJUNCTION WITH THE ECONOMIZER DUCTWORK REPL. 07/16/97  RJB"/>
    <d v="1997-05-15T00:00:00"/>
    <d v="1997-05-15T00:00:00"/>
    <s v="B0677"/>
    <x v="5"/>
    <n v="274698.19"/>
    <x v="3"/>
    <x v="29"/>
    <s v="Insulation &amp; Lagging"/>
    <n v="3.9999999999999994E-2"/>
    <n v="20179.05"/>
  </r>
  <r>
    <n v="1"/>
    <n v="884692.47999999998"/>
    <n v="170884.74883863039"/>
    <d v="2020-09-01T00:00:00"/>
    <s v="Tampa Electric"/>
    <s v="TEC Electric"/>
    <s v="Big Bend Station"/>
    <x v="4"/>
    <n v="131200"/>
    <s v="Internals: 181"/>
    <n v="93494742"/>
    <s v="BB1 Boiler feed pump turbine rows 1, 2, and 3 roating blades, seals and packing replaced."/>
    <d v="2015-11-16T00:00:00"/>
    <d v="2015-11-01T00:00:00"/>
    <s v="A2393545"/>
    <x v="5"/>
    <n v="713807.73"/>
    <x v="3"/>
    <x v="29"/>
    <s v="Internals"/>
    <n v="3.9999999999999994E-2"/>
    <n v="35387.699999999997"/>
  </r>
  <r>
    <n v="1"/>
    <n v="3640.17"/>
    <n v="1036.5799782413999"/>
    <d v="2020-09-01T00:00:00"/>
    <s v="Tampa Electric"/>
    <s v="TEC Electric"/>
    <s v="Big Bend Station"/>
    <x v="4"/>
    <n v="131200"/>
    <s v="Ladder Assembly: 185"/>
    <n v="28267570"/>
    <s v="BB1 1D fan platform access ladder safety cage installed."/>
    <d v="2011-09-30T00:00:00"/>
    <d v="2011-10-01T00:00:00"/>
    <s v="A7102-2011"/>
    <x v="5"/>
    <n v="2603.59"/>
    <x v="3"/>
    <x v="29"/>
    <s v="Ladder Assembly"/>
    <n v="3.9999999999999994E-2"/>
    <n v="145.61000000000001"/>
  </r>
  <r>
    <n v="1"/>
    <n v="292282.60000000003"/>
    <n v="117007.646031968"/>
    <d v="2020-09-01T00:00:00"/>
    <s v="Tampa Electric"/>
    <s v="TEC Electric"/>
    <s v="Big Bend Station"/>
    <x v="4"/>
    <n v="131200"/>
    <s v="Level Indicator: 188"/>
    <n v="112559"/>
    <s v="LEVEL INDICATOR/MONITOR ; MONITORING EQP ; BB1 PRECIPITATOR FLY ASH HOPPER LEVEL CONTROLS. INCLUDES LABOR AND MATERIALS. 04/18/06 RJB"/>
    <d v="2003-12-15T00:00:00"/>
    <d v="2003-12-15T00:00:00"/>
    <s v="L5002"/>
    <x v="5"/>
    <n v="175274.95"/>
    <x v="3"/>
    <x v="29"/>
    <s v="Level Indicator"/>
    <n v="3.9999999999999994E-2"/>
    <n v="11691.3"/>
  </r>
  <r>
    <n v="0"/>
    <n v="15770.5"/>
    <n v="8793.8936942349992"/>
    <d v="2020-09-01T00:00:00"/>
    <s v="Tampa Electric"/>
    <s v="TEC Electric"/>
    <s v="Big Bend Station"/>
    <x v="4"/>
    <n v="131200"/>
    <s v="Level Indicator: 188"/>
    <n v="77933"/>
    <s v="DRUM LEVEL INDICATOR ; DRUM LEVEL MONITORING SYSTEM ; ENGINEERING AND SERVICE FEE AND PIPING"/>
    <d v="1977-06-15T00:00:00"/>
    <d v="1977-06-15T00:00:00"/>
    <s v="A2914"/>
    <x v="5"/>
    <n v="6976.61"/>
    <x v="3"/>
    <x v="29"/>
    <s v="Level Indicator"/>
    <n v="3.9999999999999994E-2"/>
    <n v="630.82000000000005"/>
  </r>
  <r>
    <n v="0"/>
    <n v="4954.99"/>
    <n v="2795.1911208360002"/>
    <d v="2020-09-01T00:00:00"/>
    <s v="Tampa Electric"/>
    <s v="TEC Electric"/>
    <s v="Big Bend Station"/>
    <x v="4"/>
    <n v="131200"/>
    <s v="Level Indicator: 188"/>
    <n v="77932"/>
    <s v="DRUM LEVEL INDICATOR ; DRUM LEVEL MONITORING SYSTEM ; ENGINEERING AND SERVICE FEE"/>
    <d v="1975-06-15T00:00:00"/>
    <d v="1975-06-15T00:00:00"/>
    <s v="A2914"/>
    <x v="5"/>
    <n v="2159.8000000000002"/>
    <x v="3"/>
    <x v="29"/>
    <s v="Level Indicator"/>
    <n v="3.9999999999999994E-2"/>
    <n v="198.2"/>
  </r>
  <r>
    <n v="0"/>
    <n v="6393.84"/>
    <n v="3586.4402775312001"/>
    <d v="2020-09-01T00:00:00"/>
    <s v="Tampa Electric"/>
    <s v="TEC Electric"/>
    <s v="Big Bend Station"/>
    <x v="4"/>
    <n v="131200"/>
    <s v="Level Indicator: 188"/>
    <n v="114843"/>
    <s v="DRUM LEVEL INDICATOR ; DRUM LEVEL MONITORING SYSTEM ; ENGINEERING AND SERVICE FEE"/>
    <d v="1976-06-15T00:00:00"/>
    <d v="1976-06-15T00:00:00"/>
    <s v="A2914"/>
    <x v="5"/>
    <n v="2807.4"/>
    <x v="3"/>
    <x v="29"/>
    <s v="Level Indicator"/>
    <n v="3.9999999999999994E-2"/>
    <n v="255.75"/>
  </r>
  <r>
    <n v="1"/>
    <n v="39602.22"/>
    <n v="22340.261778408003"/>
    <d v="2020-09-01T00:00:00"/>
    <s v="Tampa Electric"/>
    <s v="TEC Electric"/>
    <s v="Big Bend Station"/>
    <x v="4"/>
    <n v="131200"/>
    <s v="Level Indicator: 188"/>
    <n v="121911"/>
    <s v="DRUM LEVEL INDICATOR ; DRUM LEVEL MONITORING SYSTEM ; DRUM LEVEL TRIP REVISION"/>
    <d v="1975-06-15T00:00:00"/>
    <d v="1975-06-15T00:00:00"/>
    <s v="A7125"/>
    <x v="5"/>
    <n v="17261.96"/>
    <x v="3"/>
    <x v="29"/>
    <s v="Level Indicator"/>
    <n v="3.9999999999999994E-2"/>
    <n v="1584.09"/>
  </r>
  <r>
    <n v="1"/>
    <n v="1674"/>
    <n v="968.62518035999994"/>
    <d v="2020-09-01T00:00:00"/>
    <s v="Tampa Electric"/>
    <s v="TEC Electric"/>
    <s v="Big Bend Station"/>
    <x v="4"/>
    <n v="131200"/>
    <s v="Level Indicator: 188"/>
    <n v="77934"/>
    <s v="DRUM LEVEL INDICATOR ; DRUM LEVEL MONITORING SYSTEM ; LEVEL GAGE, MANIPORT III 7 PORT TYPE W/ILLUMINATOR"/>
    <d v="1970-06-15T00:00:00"/>
    <d v="1970-06-15T00:00:00"/>
    <s v="B02"/>
    <x v="5"/>
    <n v="705.37"/>
    <x v="3"/>
    <x v="29"/>
    <s v="Level Indicator"/>
    <n v="3.9999999999999994E-2"/>
    <n v="66.959999999999994"/>
  </r>
  <r>
    <n v="1"/>
    <n v="1777.16"/>
    <n v="943.48151953440004"/>
    <d v="2020-09-01T00:00:00"/>
    <s v="Tampa Electric"/>
    <s v="TEC Electric"/>
    <s v="Big Bend Station"/>
    <x v="4"/>
    <n v="131200"/>
    <s v="Level Indicator: 188"/>
    <n v="87531"/>
    <s v="DRUM LEVEL INDICATOR ; DRUM LEVEL MONITORING SYSTEM ; UPDRADED DRUM LEVEL TRIPPING SYS- TEM, CLOSEOUT CHARGES"/>
    <d v="1984-06-15T00:00:00"/>
    <d v="1984-06-15T00:00:00"/>
    <s v="A7125"/>
    <x v="5"/>
    <n v="833.68"/>
    <x v="3"/>
    <x v="29"/>
    <s v="Level Indicator"/>
    <n v="3.9999999999999994E-2"/>
    <n v="71.09"/>
  </r>
  <r>
    <n v="1"/>
    <n v="20020"/>
    <n v="11584.1553828"/>
    <d v="2020-09-01T00:00:00"/>
    <s v="Tampa Electric"/>
    <s v="TEC Electric"/>
    <s v="Big Bend Station"/>
    <x v="4"/>
    <n v="131200"/>
    <s v="Level Indicator: 188"/>
    <n v="77935"/>
    <s v="DRUM LEVEL INDICATOR ; DRUM LEVEL MONITORING SYSTEM ; WATER GAGE,DIAMOND DURAPORT, VISIBLE, BICOLOR, 18IN"/>
    <d v="1970-06-15T00:00:00"/>
    <d v="1970-06-15T00:00:00"/>
    <s v="B02"/>
    <x v="5"/>
    <n v="8435.84"/>
    <x v="3"/>
    <x v="29"/>
    <s v="Level Indicator"/>
    <n v="3.9999999999999994E-2"/>
    <n v="800.8"/>
  </r>
  <r>
    <n v="1"/>
    <n v="13117.33"/>
    <n v="3473.2581885068998"/>
    <d v="2020-09-01T00:00:00"/>
    <s v="Tampa Electric"/>
    <s v="TEC Electric"/>
    <s v="Big Bend Station"/>
    <x v="4"/>
    <n v="131200"/>
    <s v="Lighting System: 190"/>
    <n v="28366819"/>
    <s v="BB1 Forced Draft Fan room fluorescent lights, fixtures and ballasts replaced with metal halide lights, fuxtures and ballasts"/>
    <d v="2012-05-01T00:00:00"/>
    <d v="2012-05-01T00:00:00"/>
    <s v="A7106-2011"/>
    <x v="5"/>
    <n v="9644.07"/>
    <x v="3"/>
    <x v="29"/>
    <s v="Lighting System"/>
    <n v="3.9999999999999994E-2"/>
    <n v="524.69000000000005"/>
  </r>
  <r>
    <n v="1"/>
    <n v="490838.21"/>
    <n v="148808.45088594101"/>
    <d v="2020-09-01T00:00:00"/>
    <s v="Tampa Electric"/>
    <s v="TEC Electric"/>
    <s v="Big Bend Station"/>
    <x v="4"/>
    <n v="131200"/>
    <s v="Liner: 191"/>
    <n v="27319816"/>
    <s v="BB1 COAL BUNKER LINER"/>
    <d v="2010-07-30T00:00:00"/>
    <d v="2010-07-01T00:00:00"/>
    <s v="B1471-2010"/>
    <x v="5"/>
    <n v="342029.76"/>
    <x v="3"/>
    <x v="29"/>
    <s v="Liner"/>
    <n v="3.9999999999999994E-2"/>
    <n v="19633.53"/>
  </r>
  <r>
    <n v="1"/>
    <n v="27375.07"/>
    <n v="9197.3810271071015"/>
    <d v="2020-09-01T00:00:00"/>
    <s v="Tampa Electric"/>
    <s v="TEC Electric"/>
    <s v="Big Bend Station"/>
    <x v="4"/>
    <n v="131200"/>
    <s v="Liner: 191"/>
    <n v="25064029"/>
    <s v="BB 1A Slag Tank Neck Brick Liner replaced"/>
    <d v="2008-12-31T00:00:00"/>
    <d v="2008-12-31T00:00:00"/>
    <s v="A7113-2008"/>
    <x v="5"/>
    <n v="18177.689999999999"/>
    <x v="3"/>
    <x v="29"/>
    <s v="Liner"/>
    <n v="3.9999999999999994E-2"/>
    <n v="1095"/>
  </r>
  <r>
    <n v="1"/>
    <n v="39643.64"/>
    <n v="13319.3326037692"/>
    <d v="2020-09-01T00:00:00"/>
    <s v="Tampa Electric"/>
    <s v="TEC Electric"/>
    <s v="Big Bend Station"/>
    <x v="4"/>
    <n v="131200"/>
    <s v="Liner: 191"/>
    <n v="25064014"/>
    <s v="BB 1B Slag Tank Neck Brick Liner replaced"/>
    <d v="2008-12-31T00:00:00"/>
    <d v="2008-12-31T00:00:00"/>
    <s v="A7114-2008"/>
    <x v="5"/>
    <n v="26324.31"/>
    <x v="3"/>
    <x v="29"/>
    <s v="Liner"/>
    <n v="3.9999999999999994E-2"/>
    <n v="1585.75"/>
  </r>
  <r>
    <n v="1"/>
    <n v="46751.97"/>
    <n v="22304.200295427301"/>
    <d v="2020-09-01T00:00:00"/>
    <s v="Tampa Electric"/>
    <s v="TEC Electric"/>
    <s v="Big Bend Station"/>
    <x v="4"/>
    <n v="131200"/>
    <s v="Liner: 191"/>
    <n v="113906"/>
    <s v="SHELL LINER ; BALL MILL PULVERIZER ; BB1 A, B, C SHELL LINER REPLACEMENT 03/22/95   TGC"/>
    <d v="1994-06-15T00:00:00"/>
    <d v="1994-06-15T00:00:00"/>
    <s v="B1877"/>
    <x v="5"/>
    <n v="24447.77"/>
    <x v="3"/>
    <x v="29"/>
    <s v="Liner"/>
    <n v="3.9999999999999994E-2"/>
    <n v="1870.08"/>
  </r>
  <r>
    <n v="1"/>
    <n v="44120.91"/>
    <n v="13376.228938611001"/>
    <d v="2020-09-01T00:00:00"/>
    <s v="Tampa Electric"/>
    <s v="TEC Electric"/>
    <s v="Big Bend Station"/>
    <x v="4"/>
    <n v="131200"/>
    <s v="Lubricating System: 195"/>
    <n v="26250463"/>
    <s v="Installed new Pulverizers open gear airless spray lube system"/>
    <d v="2010-05-25T00:00:00"/>
    <d v="2010-05-01T00:00:00"/>
    <s v="A7134-2009"/>
    <x v="5"/>
    <n v="30744.68"/>
    <x v="3"/>
    <x v="29"/>
    <s v="Lubricating System"/>
    <n v="3.9999999999999994E-2"/>
    <n v="1764.84"/>
  </r>
  <r>
    <n v="2"/>
    <n v="5912"/>
    <n v="3420.8554756799999"/>
    <d v="2020-09-01T00:00:00"/>
    <s v="Tampa Electric"/>
    <s v="TEC Electric"/>
    <s v="Big Bend Station"/>
    <x v="4"/>
    <n v="131200"/>
    <s v="Lubricating System: 195"/>
    <n v="77767"/>
    <s v="LUBE OIL SYSTEM ; AIR PREHEATER ; OIL PUMPS, BEARING LUBRICATING W/ MOTOR DRIVES"/>
    <d v="1970-06-15T00:00:00"/>
    <d v="1970-06-15T00:00:00"/>
    <s v="B021"/>
    <x v="5"/>
    <n v="2491.14"/>
    <x v="3"/>
    <x v="29"/>
    <s v="Lubricating System"/>
    <n v="3.9999999999999994E-2"/>
    <n v="236.48"/>
  </r>
  <r>
    <n v="2"/>
    <n v="14331.210000000001"/>
    <n v="6930.5224235166006"/>
    <d v="2020-09-01T00:00:00"/>
    <s v="Tampa Electric"/>
    <s v="TEC Electric"/>
    <s v="Big Bend Station"/>
    <x v="4"/>
    <n v="131200"/>
    <s v="Lubricating System: 195"/>
    <n v="97215"/>
    <s v="GEAR LUBRICATING SYSTEM ; BALL MILL PULVERIZER ; LINCOLN LUBRICATION SPRAY SYSTEM FOR COAL PULVERIZER, 1B &amp; 1C L H TRAVIS, INC."/>
    <d v="1993-06-15T00:00:00"/>
    <d v="1993-06-15T00:00:00"/>
    <s v="A7138"/>
    <x v="5"/>
    <n v="7400.69"/>
    <x v="3"/>
    <x v="29"/>
    <s v="Lubricating System"/>
    <n v="3.9999999999999994E-2"/>
    <n v="573.25"/>
  </r>
  <r>
    <n v="1"/>
    <n v="53275.090000000004"/>
    <n v="16151.520912989001"/>
    <d v="2020-09-01T00:00:00"/>
    <s v="Tampa Electric"/>
    <s v="TEC Electric"/>
    <s v="Big Bend Station"/>
    <x v="4"/>
    <n v="131200"/>
    <s v="Lubricating System: 195"/>
    <n v="26344125"/>
    <s v="Install online filtration system on the PA fan bearings requiring less maintenance.  This lube system will mitigate the risk of bearing failure"/>
    <d v="2010-05-24T00:00:00"/>
    <d v="2010-05-01T00:00:00"/>
    <s v="A7110-2009"/>
    <x v="5"/>
    <n v="37123.57"/>
    <x v="3"/>
    <x v="29"/>
    <s v="Lubricating System"/>
    <n v="3.9999999999999994E-2"/>
    <n v="2131"/>
  </r>
  <r>
    <n v="4"/>
    <n v="28261.279999999999"/>
    <n v="8568.0316062880011"/>
    <d v="2020-09-01T00:00:00"/>
    <s v="Tampa Electric"/>
    <s v="TEC Electric"/>
    <s v="Big Bend Station"/>
    <x v="4"/>
    <n v="131200"/>
    <s v="Manhole / Vault / Handhole: 197"/>
    <n v="26250508"/>
    <s v="Installed 4 new observation ports in the boiler doors"/>
    <d v="2010-05-25T00:00:00"/>
    <d v="2010-05-01T00:00:00"/>
    <s v="A7130-2009"/>
    <x v="5"/>
    <n v="19693.25"/>
    <x v="3"/>
    <x v="29"/>
    <s v="Manhole / Vault / Handhole"/>
    <n v="3.9999999999999994E-2"/>
    <n v="1130.45"/>
  </r>
  <r>
    <n v="1"/>
    <n v="17778.2"/>
    <n v="5062.5454770440001"/>
    <d v="2020-09-01T00:00:00"/>
    <s v="Tampa Electric"/>
    <s v="TEC Electric"/>
    <s v="Big Bend Station"/>
    <x v="4"/>
    <n v="131200"/>
    <s v="Manhole / Vault / Handhole: 197"/>
    <n v="26904209"/>
    <s v="BB1 water cooled boiler door replaced."/>
    <d v="2011-01-15T00:00:00"/>
    <d v="2011-01-01T00:00:00"/>
    <s v="A7166-2010"/>
    <x v="5"/>
    <n v="12715.65"/>
    <x v="3"/>
    <x v="29"/>
    <s v="Manhole / Vault / Handhole"/>
    <n v="3.9999999999999994E-2"/>
    <n v="711.13"/>
  </r>
  <r>
    <n v="1"/>
    <n v="25741.58"/>
    <n v="7330.2088738435996"/>
    <d v="2020-09-01T00:00:00"/>
    <s v="Tampa Electric"/>
    <s v="TEC Electric"/>
    <s v="Big Bend Station"/>
    <x v="4"/>
    <n v="131200"/>
    <s v="Meter: 375"/>
    <n v="28366724"/>
    <s v="Install a 1&quot; Coriolis flowmeter on BB1 Ignitor oil flow meter"/>
    <d v="2011-12-31T00:00:00"/>
    <d v="2011-12-01T00:00:00"/>
    <s v="A7175-2011"/>
    <x v="5"/>
    <n v="18411.37"/>
    <x v="3"/>
    <x v="29"/>
    <s v="Meter"/>
    <n v="3.9999999999999994E-2"/>
    <n v="1029.6600000000001"/>
  </r>
  <r>
    <n v="1"/>
    <n v="449375.84"/>
    <n v="214386.0193118256"/>
    <d v="2020-09-01T00:00:00"/>
    <s v="Tampa Electric"/>
    <s v="TEC Electric"/>
    <s v="Big Bend Station"/>
    <x v="4"/>
    <n v="131200"/>
    <s v="Mill Shell: 201"/>
    <n v="98058"/>
    <s v="MILL SHELL (W/ MILL BALLS) ; BALL MILL PULVERIZER ; BB1 A, B, C MILLS LINERS REPLACEMNT HEAD, SHELL THROAT &amp; PULVERISER BALL MILLS.  INCLUDE MILL BOARD INSULATION &amp; ALL MOUNTING HARDWARE. 03/22/95  TGC"/>
    <d v="1994-06-15T00:00:00"/>
    <d v="1994-06-15T00:00:00"/>
    <s v="B1877"/>
    <x v="5"/>
    <n v="234989.82"/>
    <x v="3"/>
    <x v="29"/>
    <s v="Mill Shell"/>
    <n v="3.9999999999999994E-2"/>
    <n v="17975.03"/>
  </r>
  <r>
    <n v="3"/>
    <n v="1024959.97"/>
    <n v="593071.7059755259"/>
    <d v="2020-09-01T00:00:00"/>
    <s v="Tampa Electric"/>
    <s v="TEC Electric"/>
    <s v="Big Bend Station"/>
    <x v="4"/>
    <n v="131200"/>
    <s v="Mill Shell: 201"/>
    <n v="127368"/>
    <s v="MILL SHELL (W/ MILL BALLS) ; BALL MILL PULVERIZER ; BALL MILL SHELL, RILEY STOKER W/STEEL BALLS, FOUNDATION (111 CY CONCRETE) AND HOUSING"/>
    <d v="1970-06-15T00:00:00"/>
    <d v="1970-06-15T00:00:00"/>
    <s v="B021"/>
    <x v="5"/>
    <n v="431888.26"/>
    <x v="3"/>
    <x v="29"/>
    <s v="Mill Shell"/>
    <n v="3.9999999999999994E-2"/>
    <n v="40998.400000000001"/>
  </r>
  <r>
    <n v="1"/>
    <n v="54406.46"/>
    <n v="26310.771457131599"/>
    <d v="2020-09-01T00:00:00"/>
    <s v="Tampa Electric"/>
    <s v="TEC Electric"/>
    <s v="Big Bend Station"/>
    <x v="4"/>
    <n v="131200"/>
    <s v="Monitor: 204"/>
    <n v="124395"/>
    <s v="SO2, NO &amp; O2 MONITORING INSTRUMENTS ; GAS EMISSION MONITORING SYSTEM ; C02 ANALYZER INSTALLED FOR THE BB 3 EMISSIONS MONITOR PROJECT. SUPPLIED BY KVB. 06/28/95 RJB"/>
    <d v="1993-07-15T00:00:00"/>
    <d v="1993-07-15T00:00:00"/>
    <s v="B9877"/>
    <x v="5"/>
    <n v="28095.69"/>
    <x v="3"/>
    <x v="29"/>
    <s v="Monitor"/>
    <n v="3.9999999999999994E-2"/>
    <n v="2176.2600000000002"/>
  </r>
  <r>
    <n v="1"/>
    <n v="6754.8600000000006"/>
    <n v="1304.7500466378001"/>
    <d v="2020-09-01T00:00:00"/>
    <s v="Tampa Electric"/>
    <s v="TEC Electric"/>
    <s v="Big Bend Station"/>
    <x v="4"/>
    <n v="131200"/>
    <s v="Monitor: 204"/>
    <n v="93494873"/>
    <s v="BB1 Silo #1 Differential Pressure Gauge for the silo baghouse."/>
    <d v="2015-12-30T00:00:00"/>
    <d v="2015-12-01T00:00:00"/>
    <s v="A2507332"/>
    <x v="5"/>
    <n v="5450.11"/>
    <x v="3"/>
    <x v="29"/>
    <s v="Monitor"/>
    <n v="3.9999999999999994E-2"/>
    <n v="270.19"/>
  </r>
  <r>
    <n v="1"/>
    <n v="230253.93"/>
    <n v="111349.98544908779"/>
    <d v="2020-09-01T00:00:00"/>
    <s v="Tampa Electric"/>
    <s v="TEC Electric"/>
    <s v="Big Bend Station"/>
    <x v="4"/>
    <n v="131200"/>
    <s v="Monitor: 204"/>
    <n v="117691"/>
    <s v="SENSORS &amp; SENDING DEVICES ; GAS EMISSION MONITORING SYSTEM ; BASE ECOPROBE UNIT WITH PROBES FOR THE BB 3 EMISSIONS MONITOR PROJECT. SUPPLIED BY KVB. 06/28/95 RJB"/>
    <d v="1993-07-15T00:00:00"/>
    <d v="1993-07-15T00:00:00"/>
    <s v="B9877"/>
    <x v="5"/>
    <n v="118903.94"/>
    <x v="3"/>
    <x v="29"/>
    <s v="Monitor"/>
    <n v="3.9999999999999994E-2"/>
    <n v="9210.16"/>
  </r>
  <r>
    <n v="1"/>
    <n v="17998.100000000002"/>
    <n v="8703.8174467259996"/>
    <d v="2020-09-01T00:00:00"/>
    <s v="Tampa Electric"/>
    <s v="TEC Electric"/>
    <s v="Big Bend Station"/>
    <x v="4"/>
    <n v="131200"/>
    <s v="Monitor: 204"/>
    <n v="124396"/>
    <s v="AIR CLEANUP/CONDITIONING SYSTEM ; GAS EMISSION MONITORING SYSTEM ; DILUTION AIR CONDITIONING SYSTEM ALONG WITH THE AIR CLEANUP SYSTEM. INSTALLED FOR BB 3 EMISSIONS MONITORS PROJECT. SUPPLIED BY KVB. 06/28/95 RJB"/>
    <d v="1993-07-15T00:00:00"/>
    <d v="1993-07-15T00:00:00"/>
    <s v="B9877"/>
    <x v="5"/>
    <n v="9294.2800000000007"/>
    <x v="3"/>
    <x v="29"/>
    <s v="Monitor"/>
    <n v="3.9999999999999994E-2"/>
    <n v="719.92"/>
  </r>
  <r>
    <n v="1"/>
    <n v="10567.81"/>
    <n v="2317.0323944999004"/>
    <d v="2020-09-01T00:00:00"/>
    <s v="Tampa Electric"/>
    <s v="TEC Electric"/>
    <s v="Big Bend Station"/>
    <x v="4"/>
    <n v="131200"/>
    <s v="Monitor: 204"/>
    <n v="48149530"/>
    <s v="BB1 hydrogen dryer gas detection monitor/sensor installed on the hydrogen dryer cabinet"/>
    <d v="2014-10-01T00:00:00"/>
    <d v="2014-11-01T00:00:00"/>
    <s v="A2502672"/>
    <x v="5"/>
    <n v="8250.7800000000007"/>
    <x v="3"/>
    <x v="29"/>
    <s v="Monitor"/>
    <n v="3.9999999999999994E-2"/>
    <n v="422.71"/>
  </r>
  <r>
    <n v="1"/>
    <n v="187985.1"/>
    <n v="90908.928892746"/>
    <d v="2020-09-01T00:00:00"/>
    <s v="Tampa Electric"/>
    <s v="TEC Electric"/>
    <s v="Big Bend Station"/>
    <x v="4"/>
    <n v="131200"/>
    <s v="Monitor: 204"/>
    <n v="98510"/>
    <s v="FLOW &amp; TEMP MONITORING SYSTEM ; GAS EMISSION MONITORING SYSTEM ; FLOW &amp; TEMPERATURE MONITORING SYSTEM FOR BB 3 EMISSIONS MONITORS. SUPPLIED BY KVB. 06/28/95. RJB"/>
    <d v="1993-07-15T00:00:00"/>
    <d v="1993-07-15T00:00:00"/>
    <s v="B9877"/>
    <x v="5"/>
    <n v="97076.17"/>
    <x v="3"/>
    <x v="29"/>
    <s v="Monitor"/>
    <n v="3.9999999999999994E-2"/>
    <n v="7519.4"/>
  </r>
  <r>
    <n v="1"/>
    <n v="130383.16"/>
    <n v="63052.834619613604"/>
    <d v="2020-09-01T00:00:00"/>
    <s v="Tampa Electric"/>
    <s v="TEC Electric"/>
    <s v="Big Bend Station"/>
    <x v="4"/>
    <n v="131200"/>
    <s v="Monitor: 204"/>
    <n v="117692"/>
    <s v="SYSTEM CONTROL UNIT ; GAS EMISSION MONITORING SYSTEM ; SYSTEM CONTROL UNIT INCLUDING CONTROL PANELS. INCLUDES ANALOG OUTPUTS. SUPPLIED BY KVB. BB UNITS 3 06/28/95 RJB"/>
    <d v="1993-07-15T00:00:00"/>
    <d v="1993-07-15T00:00:00"/>
    <s v="B9877"/>
    <x v="5"/>
    <n v="67330.33"/>
    <x v="3"/>
    <x v="29"/>
    <s v="Monitor"/>
    <n v="3.9999999999999994E-2"/>
    <n v="5215.33"/>
  </r>
  <r>
    <n v="1"/>
    <n v="17998.100000000002"/>
    <n v="8703.8174467259996"/>
    <d v="2020-09-01T00:00:00"/>
    <s v="Tampa Electric"/>
    <s v="TEC Electric"/>
    <s v="Big Bend Station"/>
    <x v="4"/>
    <n v="131200"/>
    <s v="Monitor: 204"/>
    <n v="127274"/>
    <s v="AIR CLEANUP/CONDITIONING SYSTEM ; GAS EMISSION MONITORING SYSTEM ; DILUTION AIR CONDITIONING SYSTEM ALONG WITH THE AIR CLEANUP SYSTEM. INSTALLED FOR BB 1&amp;2 EMISSIONS MONITORS PROJECT. SUPPLIED BY KVB. 06/28/95 RJB"/>
    <d v="1993-07-15T00:00:00"/>
    <d v="1993-07-15T00:00:00"/>
    <s v="B9877"/>
    <x v="5"/>
    <n v="9294.2800000000007"/>
    <x v="3"/>
    <x v="29"/>
    <s v="Monitor"/>
    <n v="3.9999999999999994E-2"/>
    <n v="719.92"/>
  </r>
  <r>
    <n v="1"/>
    <n v="100157.35"/>
    <n v="48435.739902981004"/>
    <d v="2020-09-01T00:00:00"/>
    <s v="Tampa Electric"/>
    <s v="TEC Electric"/>
    <s v="Big Bend Station"/>
    <x v="4"/>
    <n v="131200"/>
    <s v="Monitor: 204"/>
    <n v="124394"/>
    <s v="SO2, NO &amp; O2 MONITORING INSTRUMENTS ; GAS EMISSION MONITORING SYSTEM ; N02 ANALYZER INSTALLED FOR THE BB 3 EMISSIONS MONITOR PROJECT. SUPPLIED BY KVB. 06/28/95 RJB"/>
    <d v="1993-07-15T00:00:00"/>
    <d v="1993-07-15T00:00:00"/>
    <s v="B9877"/>
    <x v="5"/>
    <n v="51721.61"/>
    <x v="3"/>
    <x v="29"/>
    <s v="Monitor"/>
    <n v="3.9999999999999994E-2"/>
    <n v="4006.29"/>
  </r>
  <r>
    <n v="1"/>
    <n v="77901.69"/>
    <n v="32784.159683870399"/>
    <d v="2020-09-01T00:00:00"/>
    <s v="Tampa Electric"/>
    <s v="TEC Electric"/>
    <s v="Big Bend Station"/>
    <x v="4"/>
    <n v="131200"/>
    <s v="Monitor: 204"/>
    <n v="104721"/>
    <s v="MONITOR ; CONTROL/MONITORING DEVICES ; BB1 FD/PA FAN VIBRATION MONITOR SYSTEM.  INCLUDES RELATED EQP. 02/20/20 RJB"/>
    <d v="2001-07-15T00:00:00"/>
    <d v="2001-07-15T00:00:00"/>
    <s v="A7152-2008"/>
    <x v="5"/>
    <n v="45117.53"/>
    <x v="3"/>
    <x v="29"/>
    <s v="Monitor"/>
    <n v="3.9999999999999994E-2"/>
    <n v="3116.07"/>
  </r>
  <r>
    <n v="1"/>
    <n v="78843.66"/>
    <n v="33180.578489385596"/>
    <d v="2020-09-01T00:00:00"/>
    <s v="Tampa Electric"/>
    <s v="TEC Electric"/>
    <s v="Big Bend Station"/>
    <x v="4"/>
    <n v="131200"/>
    <s v="Monitor: 204"/>
    <n v="106420"/>
    <s v="MONITOR ; CONTROL/MONITORING DEVICES ; ESP CONTROLS UPGRADE.(EMISSIONS MONITORING) INSTALL SOLID STATE T/R CONTROLS. MONITORING DEVICES TO HELP REDUCE OPACITY EXCURSIONS. 05/10/04 RJB"/>
    <d v="2001-12-15T00:00:00"/>
    <d v="2001-12-15T00:00:00"/>
    <s v="A7109"/>
    <x v="5"/>
    <n v="45663.08"/>
    <x v="3"/>
    <x v="29"/>
    <s v="Monitor"/>
    <n v="3.9999999999999994E-2"/>
    <n v="3153.75"/>
  </r>
  <r>
    <n v="1"/>
    <n v="102767.76000000001"/>
    <n v="49698.1249381296"/>
    <d v="2020-09-01T00:00:00"/>
    <s v="Tampa Electric"/>
    <s v="TEC Electric"/>
    <s v="Big Bend Station"/>
    <x v="4"/>
    <n v="131200"/>
    <s v="Monitor: 204"/>
    <n v="117690"/>
    <s v="SO2, NO &amp; O2 MONITORING INSTRUMENTS ; GAS EMISSION MONITORING SYSTEM ; S02 ANALYZER INSTALLED FOR THE BB 3 EMISSIONS MONITOR PROJECT. SUPPLIED BY KVB. 06/28/95 RJB"/>
    <d v="1993-07-15T00:00:00"/>
    <d v="1993-07-15T00:00:00"/>
    <s v="B9877"/>
    <x v="5"/>
    <n v="53069.64"/>
    <x v="3"/>
    <x v="29"/>
    <s v="Monitor"/>
    <n v="3.9999999999999994E-2"/>
    <n v="4110.71"/>
  </r>
  <r>
    <n v="1"/>
    <n v="187985.1"/>
    <n v="90908.928892746"/>
    <d v="2020-09-01T00:00:00"/>
    <s v="Tampa Electric"/>
    <s v="TEC Electric"/>
    <s v="Big Bend Station"/>
    <x v="4"/>
    <n v="131200"/>
    <s v="Monitor: 204"/>
    <n v="98509"/>
    <s v="FLOW &amp; TEMP MONITORING SYSTEM ; GAS EMISSION MONITORING SYSTEM ; FLOW &amp; TEMPERATURE MONITORING SYSTEM FOR BB 1&amp;2 EMISSIONS MONITORS. SUPPLIED BY KVB. 06/28/95. RJB"/>
    <d v="1993-07-15T00:00:00"/>
    <d v="1993-07-15T00:00:00"/>
    <s v="B9877"/>
    <x v="5"/>
    <n v="97076.17"/>
    <x v="3"/>
    <x v="29"/>
    <s v="Monitor"/>
    <n v="3.9999999999999994E-2"/>
    <n v="7519.4"/>
  </r>
  <r>
    <n v="2"/>
    <n v="7894.5"/>
    <n v="4191.1335253799998"/>
    <d v="2020-09-01T00:00:00"/>
    <s v="Tampa Electric"/>
    <s v="TEC Electric"/>
    <s v="Big Bend Station"/>
    <x v="4"/>
    <n v="131200"/>
    <s v="Motor - Stationary Assembly: 207"/>
    <n v="87533"/>
    <s v="BLOWER DRIVE ; PRECIPITATOR ASH REINJECTION SYSTEM ; GRAYBAR MOTOR STARTERS"/>
    <d v="1984-06-15T00:00:00"/>
    <d v="1984-06-15T00:00:00"/>
    <s v="A7169"/>
    <x v="5"/>
    <n v="3703.37"/>
    <x v="3"/>
    <x v="29"/>
    <s v="Motor - Stationary Assembly"/>
    <n v="3.9999999999999994E-2"/>
    <n v="315.77999999999997"/>
  </r>
  <r>
    <n v="2"/>
    <n v="2603"/>
    <n v="1506.17165142"/>
    <d v="2020-09-01T00:00:00"/>
    <s v="Tampa Electric"/>
    <s v="TEC Electric"/>
    <s v="Big Bend Station"/>
    <x v="4"/>
    <n v="131200"/>
    <s v="Motor - Stationary Assembly: 207"/>
    <n v="77911"/>
    <s v="FORWARDING PUMP DRIVE ; DEMINERALIZED WATER EQUIPMENT ; DRIVE UNIT, GE 60HP, 460V, S/N KDJ1009523+24"/>
    <d v="1970-06-15T00:00:00"/>
    <d v="1970-06-15T00:00:00"/>
    <s v="B021"/>
    <x v="5"/>
    <n v="1096.83"/>
    <x v="3"/>
    <x v="29"/>
    <s v="Motor - Stationary Assembly"/>
    <n v="3.9999999999999994E-2"/>
    <n v="104.12"/>
  </r>
  <r>
    <n v="1"/>
    <n v="44975.93"/>
    <n v="8687.4260554738994"/>
    <d v="2020-09-01T00:00:00"/>
    <s v="Tampa Electric"/>
    <s v="TEC Electric"/>
    <s v="Big Bend Station"/>
    <x v="4"/>
    <n v="131200"/>
    <s v="Motor - Stationary Assembly: 207"/>
    <n v="91030366"/>
    <s v="BB1 1A mill 4 kV motor repalced."/>
    <d v="2015-11-18T00:00:00"/>
    <d v="2015-11-01T00:00:00"/>
    <s v="A2568641"/>
    <x v="5"/>
    <n v="36288.5"/>
    <x v="3"/>
    <x v="29"/>
    <s v="Motor - Stationary Assembly"/>
    <n v="3.9999999999999994E-2"/>
    <n v="1799.04"/>
  </r>
  <r>
    <n v="2"/>
    <n v="855"/>
    <n v="494.72791469999999"/>
    <d v="2020-09-01T00:00:00"/>
    <s v="Tampa Electric"/>
    <s v="TEC Electric"/>
    <s v="Big Bend Station"/>
    <x v="4"/>
    <n v="131200"/>
    <s v="Motor - Stationary Assembly: 207"/>
    <n v="77608"/>
    <s v="IGNITION OIL PUMP-DRIVE ; IGNITION OIL SYSTEM ; STARTER, FUSIBLE 480V, 3 PHASE 60 CYCLE"/>
    <d v="1970-06-15T00:00:00"/>
    <d v="1970-06-15T00:00:00"/>
    <s v="B021"/>
    <x v="5"/>
    <n v="360.27"/>
    <x v="3"/>
    <x v="29"/>
    <s v="Motor - Stationary Assembly"/>
    <n v="3.9999999999999994E-2"/>
    <n v="34.200000000000003"/>
  </r>
  <r>
    <n v="1"/>
    <n v="395"/>
    <n v="228.55851029999999"/>
    <d v="2020-09-01T00:00:00"/>
    <s v="Tampa Electric"/>
    <s v="TEC Electric"/>
    <s v="Big Bend Station"/>
    <x v="4"/>
    <n v="131200"/>
    <s v="Motor - Stationary Assembly: 207"/>
    <n v="78486"/>
    <s v="VENT FAN DRIVE ; FLY ASH SILO ; VENT FAN MOTOR TO INCLUDE: SMALL COMBINATION STARTER, SWITCH, &amp; RELAYS"/>
    <d v="1970-06-15T00:00:00"/>
    <d v="1970-06-15T00:00:00"/>
    <s v="B02-1"/>
    <x v="5"/>
    <n v="166.44"/>
    <x v="3"/>
    <x v="29"/>
    <s v="Motor - Stationary Assembly"/>
    <n v="3.9999999999999994E-2"/>
    <n v="15.8"/>
  </r>
  <r>
    <n v="1"/>
    <n v="63572"/>
    <n v="36784.611688079996"/>
    <d v="2020-09-01T00:00:00"/>
    <s v="Tampa Electric"/>
    <s v="TEC Electric"/>
    <s v="Big Bend Station"/>
    <x v="4"/>
    <n v="131200"/>
    <s v="Motor - Stationary Assembly: 207"/>
    <n v="77808"/>
    <s v="DRIVE UNIT-ELEC MOTOR DRIVE ; BOILER FEED PUMP ; DRIVE UNIT, G.E. 1500HP, ELECTRIC, 4160V,3600RPM, S/N 8037421 W/ COUPLING"/>
    <d v="1970-06-15T00:00:00"/>
    <d v="1970-06-15T00:00:00"/>
    <s v="B02"/>
    <x v="5"/>
    <n v="26787.39"/>
    <x v="3"/>
    <x v="29"/>
    <s v="Motor - Stationary Assembly"/>
    <n v="3.9999999999999994E-2"/>
    <n v="2542.88"/>
  </r>
  <r>
    <n v="2"/>
    <n v="7448"/>
    <n v="4309.62983472"/>
    <d v="2020-09-01T00:00:00"/>
    <s v="Tampa Electric"/>
    <s v="TEC Electric"/>
    <s v="Big Bend Station"/>
    <x v="4"/>
    <n v="131200"/>
    <s v="Motor - Stationary Assembly: 207"/>
    <n v="114458"/>
    <s v="DRIVE UNIT ; SEAL AIR FANS ; DRIVE UNIT, WESTINGHOUSE, 125HP, 460V, MDL TBLG, 3555RPM"/>
    <d v="1970-06-15T00:00:00"/>
    <d v="1970-06-15T00:00:00"/>
    <s v="B021"/>
    <x v="5"/>
    <n v="3138.37"/>
    <x v="3"/>
    <x v="29"/>
    <s v="Motor - Stationary Assembly"/>
    <n v="3.9999999999999994E-2"/>
    <n v="297.92"/>
  </r>
  <r>
    <n v="2"/>
    <n v="10922"/>
    <n v="6319.7874670800002"/>
    <d v="2020-09-01T00:00:00"/>
    <s v="Tampa Electric"/>
    <s v="TEC Electric"/>
    <s v="Big Bend Station"/>
    <x v="4"/>
    <n v="131200"/>
    <s v="Motor - Stationary Assembly: 207"/>
    <n v="114774"/>
    <s v="PUMP DRIVE ; SLAG / BOTTOM ASH HANDLING SYSTEM ; PUMP DRIVE, G.E. 200HP, 460V, 1775 RPM  S/N LE455608,CF455609"/>
    <d v="1970-06-15T00:00:00"/>
    <d v="1970-06-15T00:00:00"/>
    <s v="B021"/>
    <x v="5"/>
    <n v="4602.21"/>
    <x v="3"/>
    <x v="29"/>
    <s v="Motor - Stationary Assembly"/>
    <n v="3.9999999999999994E-2"/>
    <n v="436.88"/>
  </r>
  <r>
    <n v="0"/>
    <n v="27423"/>
    <n v="15867.74690622"/>
    <d v="2020-09-01T00:00:00"/>
    <s v="Tampa Electric"/>
    <s v="TEC Electric"/>
    <s v="Big Bend Station"/>
    <x v="4"/>
    <n v="131200"/>
    <s v="Motor - Stationary Assembly: 207"/>
    <n v="77674"/>
    <s v="DRIVE UNIT ; FORCED DRAFT FANS ; WHEEL AND SHAFT, AIRFOIL TYPE"/>
    <d v="1970-06-15T00:00:00"/>
    <d v="1970-06-15T00:00:00"/>
    <s v="B021"/>
    <x v="5"/>
    <n v="11555.25"/>
    <x v="3"/>
    <x v="29"/>
    <s v="Motor - Stationary Assembly"/>
    <n v="3.9999999999999994E-2"/>
    <n v="1096.92"/>
  </r>
  <r>
    <n v="1"/>
    <n v="98716.800000000003"/>
    <n v="45710.002787903999"/>
    <d v="2020-09-01T00:00:00"/>
    <s v="Tampa Electric"/>
    <s v="TEC Electric"/>
    <s v="Big Bend Station"/>
    <x v="4"/>
    <n v="131200"/>
    <s v="Motor - Stationary Assembly: 207"/>
    <n v="99095"/>
    <s v="H.P. SLUICE WATER PUMP DRIVE ; SLAG / BOTTOM ASH HANDLING SYSTEM ; DRIVER/MOTOR FOR SLAG SLUICE PUMP. 8X10-23. PROVIDED BY GOULDS PUMPS.INC. 07/16/97 RJB"/>
    <d v="1996-12-15T00:00:00"/>
    <d v="1996-12-15T00:00:00"/>
    <s v="B5577"/>
    <x v="5"/>
    <n v="53006.8"/>
    <x v="3"/>
    <x v="29"/>
    <s v="Motor - Stationary Assembly"/>
    <n v="3.9999999999999994E-2"/>
    <n v="3948.67"/>
  </r>
  <r>
    <n v="0"/>
    <n v="1930.8500000000001"/>
    <n v="1056.1531893205001"/>
    <d v="2020-09-01T00:00:00"/>
    <s v="Tampa Electric"/>
    <s v="TEC Electric"/>
    <s v="Big Bend Station"/>
    <x v="4"/>
    <n v="131200"/>
    <s v="Motor - Stationary Assembly: 207"/>
    <n v="77777"/>
    <s v="BLOWER DRIVE ; FLY ASH HDLG - PRECIP. TO ASH SILO ; POWER PIPING TO INSTALL AERIATION DRIVE MOTOR"/>
    <d v="1980-06-15T00:00:00"/>
    <d v="1980-06-15T00:00:00"/>
    <s v="A7119"/>
    <x v="5"/>
    <n v="874.7"/>
    <x v="3"/>
    <x v="29"/>
    <s v="Motor - Stationary Assembly"/>
    <n v="3.9999999999999994E-2"/>
    <n v="77.23"/>
  </r>
  <r>
    <n v="1"/>
    <n v="581"/>
    <n v="336.18353034"/>
    <d v="2020-09-01T00:00:00"/>
    <s v="Tampa Electric"/>
    <s v="TEC Electric"/>
    <s v="Big Bend Station"/>
    <x v="4"/>
    <n v="131200"/>
    <s v="Motor - Stationary Assembly: 207"/>
    <n v="114742"/>
    <s v="BLOWER DRIVE ; FLY ASH SILO ; BLOWER MOTOR TO INCLUDE: SMALL COMBINATION STARTER, NEMA SIZE 7, W/SWITCH"/>
    <d v="1970-06-15T00:00:00"/>
    <d v="1970-06-15T00:00:00"/>
    <s v="B02-1"/>
    <x v="5"/>
    <n v="244.82"/>
    <x v="3"/>
    <x v="29"/>
    <s v="Motor - Stationary Assembly"/>
    <n v="3.9999999999999994E-2"/>
    <n v="23.24"/>
  </r>
  <r>
    <n v="1"/>
    <n v="4384.5200000000004"/>
    <n v="1160.9504367636"/>
    <d v="2020-09-01T00:00:00"/>
    <s v="Tampa Electric"/>
    <s v="TEC Electric"/>
    <s v="Big Bend Station"/>
    <x v="4"/>
    <n v="131200"/>
    <s v="Motor - Stationary Assembly: 207"/>
    <n v="36409858"/>
    <s v="BB1 1C Mill hot air damper drive motor replaced."/>
    <d v="2012-12-18T00:00:00"/>
    <d v="2012-12-01T00:00:00"/>
    <s v="A7117-2012"/>
    <x v="5"/>
    <n v="3223.57"/>
    <x v="3"/>
    <x v="29"/>
    <s v="Motor - Stationary Assembly"/>
    <n v="3.9999999999999994E-2"/>
    <n v="175.38"/>
  </r>
  <r>
    <n v="2"/>
    <n v="33014"/>
    <n v="19102.862427960001"/>
    <d v="2020-09-01T00:00:00"/>
    <s v="Tampa Electric"/>
    <s v="TEC Electric"/>
    <s v="Big Bend Station"/>
    <x v="4"/>
    <n v="131200"/>
    <s v="Motor - Stationary Assembly: 207"/>
    <n v="77775"/>
    <s v="BLOWER DRIVE ; FLY ASH HDLG - PRECIP. TO ASH SILO ; BLOWER DRIVE, ALLIS-CHALMERS, 460V, 250HP S/N 15113-5602121+2"/>
    <d v="1970-06-15T00:00:00"/>
    <d v="1970-06-15T00:00:00"/>
    <s v="D04-2008"/>
    <x v="5"/>
    <n v="13911.14"/>
    <x v="3"/>
    <x v="29"/>
    <s v="Motor - Stationary Assembly"/>
    <n v="3.9999999999999994E-2"/>
    <n v="1320.56"/>
  </r>
  <r>
    <n v="3"/>
    <n v="56045.72"/>
    <n v="32429.686764280799"/>
    <d v="2020-09-01T00:00:00"/>
    <s v="Tampa Electric"/>
    <s v="TEC Electric"/>
    <s v="Big Bend Station"/>
    <x v="4"/>
    <n v="131200"/>
    <s v="Motor - Stationary Assembly: 207"/>
    <n v="78093"/>
    <s v="FAN DRIVE UNIT ; PRIMARY AIR FANS ; DRIVE UNIT, ELECT. MACH. CO., 600HP, 4000V, 1200RPM, S/N 168137611,268137611,368137611"/>
    <d v="1970-06-15T00:00:00"/>
    <d v="1970-06-15T00:00:00"/>
    <s v="B021"/>
    <x v="5"/>
    <n v="23616.03"/>
    <x v="3"/>
    <x v="29"/>
    <s v="Motor - Stationary Assembly"/>
    <n v="3.9999999999999994E-2"/>
    <n v="2241.83"/>
  </r>
  <r>
    <n v="2"/>
    <n v="2157"/>
    <n v="1248.10305498"/>
    <d v="2020-09-01T00:00:00"/>
    <s v="Tampa Electric"/>
    <s v="TEC Electric"/>
    <s v="Big Bend Station"/>
    <x v="4"/>
    <n v="131200"/>
    <s v="Motor - Stationary Assembly: 207"/>
    <n v="77607"/>
    <s v="IGNITION OIL PUMP-DRIVE ; IGNITION OIL SYSTEM ; MOTOR DRIVE, 25HP, GENERAL ELECTRIC, 440V"/>
    <d v="1970-06-15T00:00:00"/>
    <d v="1970-06-15T00:00:00"/>
    <s v="B021"/>
    <x v="5"/>
    <n v="908.9"/>
    <x v="3"/>
    <x v="29"/>
    <s v="Motor - Stationary Assembly"/>
    <n v="3.9999999999999994E-2"/>
    <n v="86.28"/>
  </r>
  <r>
    <n v="4"/>
    <n v="11553"/>
    <n v="6684.9024544200001"/>
    <d v="2020-09-01T00:00:00"/>
    <s v="Tampa Electric"/>
    <s v="TEC Electric"/>
    <s v="Big Bend Station"/>
    <x v="4"/>
    <n v="131200"/>
    <s v="Motor - Stationary Assembly: 207"/>
    <n v="121757"/>
    <s v="BLOWER DRIVE ; FLY ASH HDLG - PRECIP. TO ASH SILO ; BLOWER DRIVE, G.E. 60HP, 460V S/N 12072-75"/>
    <d v="1970-06-15T00:00:00"/>
    <d v="1970-06-15T00:00:00"/>
    <s v="B021"/>
    <x v="5"/>
    <n v="4868.1000000000004"/>
    <x v="3"/>
    <x v="29"/>
    <s v="Motor - Stationary Assembly"/>
    <n v="3.9999999999999994E-2"/>
    <n v="462.12"/>
  </r>
  <r>
    <n v="2"/>
    <n v="19425"/>
    <n v="11239.8710445"/>
    <d v="2020-09-01T00:00:00"/>
    <s v="Tampa Electric"/>
    <s v="TEC Electric"/>
    <s v="Big Bend Station"/>
    <x v="4"/>
    <n v="131200"/>
    <s v="Motor - Stationary Assembly: 207"/>
    <n v="77847"/>
    <s v="PUMP DRIVE ; SLAG / BOTTOM ASH HANDLING SYSTEM ; PUMP DRIVE, ELECTRIC MACHINERY CO, 300 HP, 4000 V  1780 RPM S/N 169196231,269196231"/>
    <d v="1970-06-15T00:00:00"/>
    <d v="1970-06-15T00:00:00"/>
    <s v="B021"/>
    <x v="5"/>
    <n v="8185.13"/>
    <x v="3"/>
    <x v="29"/>
    <s v="Motor - Stationary Assembly"/>
    <n v="3.9999999999999994E-2"/>
    <n v="777"/>
  </r>
  <r>
    <n v="2"/>
    <n v="3779"/>
    <n v="2186.63952006"/>
    <d v="2020-09-01T00:00:00"/>
    <s v="Tampa Electric"/>
    <s v="TEC Electric"/>
    <s v="Big Bend Station"/>
    <x v="4"/>
    <n v="131200"/>
    <s v="Motor - Stationary Assembly: 207"/>
    <n v="113567"/>
    <s v="TURBINE DRIVE - STEAM DRIVEN ; BOILER FEED PUMP ; RELAY TACHOMETERS, DYNALRO CORP."/>
    <d v="1970-06-15T00:00:00"/>
    <d v="1970-06-15T00:00:00"/>
    <s v="B02"/>
    <x v="5"/>
    <n v="1592.36"/>
    <x v="3"/>
    <x v="29"/>
    <s v="Motor - Stationary Assembly"/>
    <n v="3.9999999999999994E-2"/>
    <n v="151.16"/>
  </r>
  <r>
    <n v="2"/>
    <n v="211759"/>
    <n v="122529.92805726"/>
    <d v="2020-09-01T00:00:00"/>
    <s v="Tampa Electric"/>
    <s v="TEC Electric"/>
    <s v="Big Bend Station"/>
    <x v="4"/>
    <n v="131200"/>
    <s v="Motor - Stationary Assembly: 207"/>
    <n v="114641"/>
    <s v="DRIVE UNIT ; FORCED DRAFT FANS ; MOTORS, 3000HP, 4000V, 900RPM, S/N 167180011 AND 267180011 WHEEL AND SHAFT, AIRFOIL TYPE"/>
    <d v="1970-06-15T00:00:00"/>
    <d v="1970-06-15T00:00:00"/>
    <s v="B021"/>
    <x v="5"/>
    <n v="89229.07"/>
    <x v="3"/>
    <x v="29"/>
    <s v="Motor - Stationary Assembly"/>
    <n v="3.9999999999999994E-2"/>
    <n v="8470.36"/>
  </r>
  <r>
    <n v="1"/>
    <n v="788"/>
    <n v="455.95976231999998"/>
    <d v="2020-09-01T00:00:00"/>
    <s v="Tampa Electric"/>
    <s v="TEC Electric"/>
    <s v="Big Bend Station"/>
    <x v="4"/>
    <n v="131200"/>
    <s v="Motor - Stationary Assembly: 207"/>
    <n v="77745"/>
    <s v="BLOWER DRIVE ; COAL BUNKER DUST COLLECTION SYSTEM ; DRIVE UNIT, LOUIS ALLIS, 15HP, 230/460V"/>
    <d v="1970-06-15T00:00:00"/>
    <d v="1970-06-15T00:00:00"/>
    <s v="B02"/>
    <x v="5"/>
    <n v="332.04"/>
    <x v="3"/>
    <x v="29"/>
    <s v="Motor - Stationary Assembly"/>
    <n v="3.9999999999999994E-2"/>
    <n v="31.52"/>
  </r>
  <r>
    <n v="3"/>
    <n v="2821"/>
    <n v="1632.3128039400001"/>
    <d v="2020-09-01T00:00:00"/>
    <s v="Tampa Electric"/>
    <s v="TEC Electric"/>
    <s v="Big Bend Station"/>
    <x v="4"/>
    <n v="131200"/>
    <s v="Motor - Stationary Assembly: 207"/>
    <n v="121866"/>
    <s v="PUMP DRIVE ; SERVICE WATER SYSTEM ; MOTORS, PUMP DRIVE, 75 HP G.ELECTRIC 460V. S/N DE195003,004,005"/>
    <d v="1970-06-15T00:00:00"/>
    <d v="1970-06-15T00:00:00"/>
    <s v="16.88"/>
    <x v="5"/>
    <n v="1188.69"/>
    <x v="3"/>
    <x v="29"/>
    <s v="Motor - Stationary Assembly"/>
    <n v="3.9999999999999994E-2"/>
    <n v="112.84"/>
  </r>
  <r>
    <n v="1"/>
    <n v="5916"/>
    <n v="3423.1699922399998"/>
    <d v="2020-09-01T00:00:00"/>
    <s v="Tampa Electric"/>
    <s v="TEC Electric"/>
    <s v="Big Bend Station"/>
    <x v="4"/>
    <n v="131200"/>
    <s v="Motor - Stationary Assembly: 207"/>
    <n v="77741"/>
    <s v="ROTOR DRIVE - ELECTRIC ; AIR PREHEATER ; ROTOR DRIVE, GENERAL ELECTRIC, 30HP 460V  S/N E01450523"/>
    <d v="1970-06-15T00:00:00"/>
    <d v="1970-06-15T00:00:00"/>
    <s v="B021"/>
    <x v="5"/>
    <n v="2492.83"/>
    <x v="3"/>
    <x v="29"/>
    <s v="Motor - Stationary Assembly"/>
    <n v="3.9999999999999994E-2"/>
    <n v="236.64"/>
  </r>
  <r>
    <n v="1"/>
    <n v="363365.62"/>
    <n v="210253.93620616681"/>
    <d v="2020-09-01T00:00:00"/>
    <s v="Tampa Electric"/>
    <s v="TEC Electric"/>
    <s v="Big Bend Station"/>
    <x v="4"/>
    <n v="131200"/>
    <s v="Motor - Stationary Assembly: 207"/>
    <n v="77809"/>
    <s v="TURBINE DRIVE - STEAM DRIVEN ; BOILER FEED PUMP ; TURBINE DRIVE, 14500HP S/N 15A-3019"/>
    <d v="1970-06-15T00:00:00"/>
    <d v="1970-06-15T00:00:00"/>
    <s v="B02"/>
    <x v="5"/>
    <n v="153111.67999999999"/>
    <x v="3"/>
    <x v="29"/>
    <s v="Motor - Stationary Assembly"/>
    <n v="3.9999999999999994E-2"/>
    <n v="14534.62"/>
  </r>
  <r>
    <n v="2"/>
    <n v="16382"/>
    <n v="9479.1025714799998"/>
    <d v="2020-09-01T00:00:00"/>
    <s v="Tampa Electric"/>
    <s v="TEC Electric"/>
    <s v="Big Bend Station"/>
    <x v="4"/>
    <n v="131200"/>
    <s v="Motor - Stationary Assembly: 207"/>
    <n v="77776"/>
    <s v="BLOWER DRIVE ; FLY ASH HDLG - PRECIP. TO ASH SILO ; BLOWER DRIVE, ALLIS-CHALMERS, 460V, 150HP 1775 RPM S/N 15106-56021-11+2"/>
    <d v="1970-06-15T00:00:00"/>
    <d v="1970-06-15T00:00:00"/>
    <s v="D041"/>
    <x v="5"/>
    <n v="6902.9"/>
    <x v="3"/>
    <x v="29"/>
    <s v="Motor - Stationary Assembly"/>
    <n v="3.9999999999999994E-2"/>
    <n v="655.28"/>
  </r>
  <r>
    <n v="1"/>
    <n v="2381"/>
    <n v="1377.71598234"/>
    <d v="2020-09-01T00:00:00"/>
    <s v="Tampa Electric"/>
    <s v="TEC Electric"/>
    <s v="Big Bend Station"/>
    <x v="4"/>
    <n v="131200"/>
    <s v="Motor - Stationary Assembly: 207"/>
    <n v="113565"/>
    <s v="ROTOR DRIVE - PNEUMATIC ; AIR PREHEATER ; ROTOR DRIVE, CHICAGO, PNEUMATIC, AUXILIARY 3501 RSM270, 6.2HP"/>
    <d v="1970-06-15T00:00:00"/>
    <d v="1970-06-15T00:00:00"/>
    <s v="B021"/>
    <x v="5"/>
    <n v="1003.28"/>
    <x v="3"/>
    <x v="29"/>
    <s v="Motor - Stationary Assembly"/>
    <n v="3.9999999999999994E-2"/>
    <n v="95.24"/>
  </r>
  <r>
    <n v="1"/>
    <n v="61058.44"/>
    <n v="24443.139395859202"/>
    <d v="2020-09-01T00:00:00"/>
    <s v="Tampa Electric"/>
    <s v="TEC Electric"/>
    <s v="Big Bend Station"/>
    <x v="4"/>
    <n v="131200"/>
    <s v="Motor Control Center: 208"/>
    <n v="108299"/>
    <s v="MOTOR ROTATING ASSEMBLY ; MILL PULVERIZER ; 1B MILL MOTOR UPGRADE REWIND ORIGINAL 1B MILL MOTOR INCREASE HP 250HP. INCLUDES LABOR AND MATERIAL 01/12/05 RJB"/>
    <d v="2003-11-15T00:00:00"/>
    <d v="2003-11-15T00:00:00"/>
    <s v="A7134"/>
    <x v="5"/>
    <n v="36615.300000000003"/>
    <x v="3"/>
    <x v="29"/>
    <s v="Motor Control Center"/>
    <n v="3.9999999999999994E-2"/>
    <n v="2442.34"/>
  </r>
  <r>
    <n v="1"/>
    <n v="-2486.3000000000002"/>
    <n v="-753.77679222999996"/>
    <d v="2020-09-01T00:00:00"/>
    <s v="Tampa Electric"/>
    <s v="TEC Electric"/>
    <s v="Big Bend Station"/>
    <x v="4"/>
    <n v="131200"/>
    <s v="Non-unitized: "/>
    <n v="26426121"/>
    <s v="204K"/>
    <d v="2010-05-27T00:00:00"/>
    <d v="2010-11-01T00:00:00"/>
    <s v="B1408-2008"/>
    <x v="5"/>
    <n v="-1732.52"/>
    <x v="3"/>
    <x v="29"/>
    <s v="Non-unitized"/>
    <n v="3.9999999999999994E-2"/>
    <n v="-99.45"/>
  </r>
  <r>
    <n v="1"/>
    <n v="2486.3000000000002"/>
    <n v="753.77679222999996"/>
    <d v="2020-09-01T00:00:00"/>
    <s v="Tampa Electric"/>
    <s v="TEC Electric"/>
    <s v="Big Bend Station"/>
    <x v="4"/>
    <n v="131200"/>
    <s v="Non-unitized: "/>
    <n v="25805118"/>
    <s v="BB1 PRIMARY SUPERHEATER PARTIAL REP"/>
    <d v="2010-05-27T00:00:00"/>
    <d v="2010-05-01T00:00:00"/>
    <s v="B1408-2008"/>
    <x v="5"/>
    <n v="1732.52"/>
    <x v="3"/>
    <x v="29"/>
    <s v="Non-unitized"/>
    <n v="3.9999999999999994E-2"/>
    <n v="99.45"/>
  </r>
  <r>
    <n v="1"/>
    <n v="363001.97000000003"/>
    <n v="70116.455009743091"/>
    <d v="2020-09-01T00:00:00"/>
    <s v="Tampa Electric"/>
    <s v="TEC Electric"/>
    <s v="Big Bend Station"/>
    <x v="4"/>
    <n v="131200"/>
    <s v="Nozzle Block: 211"/>
    <n v="93494761"/>
    <s v="BB1 48 burner front nozzles replaced. There are 12 burners on each North and Sount side of the burner and ea burner includes 2 coal nozzles for a total of 48 nozzles"/>
    <d v="2015-11-16T00:00:00"/>
    <d v="2015-11-01T00:00:00"/>
    <s v="A2393548"/>
    <x v="5"/>
    <n v="292885.51"/>
    <x v="3"/>
    <x v="29"/>
    <s v="Nozzle Block"/>
    <n v="3.9999999999999994E-2"/>
    <n v="14520.08"/>
  </r>
  <r>
    <n v="1"/>
    <n v="159874.70000000001"/>
    <n v="42332.251373571002"/>
    <d v="2020-09-01T00:00:00"/>
    <s v="Tampa Electric"/>
    <s v="TEC Electric"/>
    <s v="Big Bend Station"/>
    <x v="4"/>
    <n v="131200"/>
    <s v="Nozzle Block: 211"/>
    <n v="32622691"/>
    <s v="BB1 PRECIPITATOR FLUIDIZING AIR SYSTEM"/>
    <d v="2012-06-30T00:00:00"/>
    <d v="2012-07-01T00:00:00"/>
    <s v="A7122-2012"/>
    <x v="5"/>
    <n v="117542.45"/>
    <x v="3"/>
    <x v="29"/>
    <s v="Nozzle Block"/>
    <n v="3.9999999999999994E-2"/>
    <n v="6394.99"/>
  </r>
  <r>
    <n v="1"/>
    <n v="38025"/>
    <n v="22002.373048500001"/>
    <d v="2020-09-01T00:00:00"/>
    <s v="Tampa Electric"/>
    <s v="TEC Electric"/>
    <s v="Big Bend Station"/>
    <x v="4"/>
    <n v="131200"/>
    <s v="Panel: 215"/>
    <n v="78460"/>
    <s v="PANEL ; BOILER PLANT SAMPLE SYSTEM ; SAMPLE PANEL,COMPLETE"/>
    <d v="1970-06-15T00:00:00"/>
    <d v="1970-06-15T00:00:00"/>
    <s v="B02-1"/>
    <x v="5"/>
    <n v="16022.63"/>
    <x v="3"/>
    <x v="29"/>
    <s v="Panel"/>
    <n v="3.9999999999999994E-2"/>
    <n v="1521"/>
  </r>
  <r>
    <n v="1"/>
    <n v="8121"/>
    <n v="4699.0472459399998"/>
    <d v="2020-09-01T00:00:00"/>
    <s v="Tampa Electric"/>
    <s v="TEC Electric"/>
    <s v="Big Bend Station"/>
    <x v="4"/>
    <n v="131200"/>
    <s v="Panel: 215"/>
    <n v="78458"/>
    <s v="PANEL ; BOILER PLANT SAMPLE SYSTEM ; CHILL WATER SYSTEM FOR SECONDARY COOLERS"/>
    <d v="1970-06-15T00:00:00"/>
    <d v="1970-06-15T00:00:00"/>
    <s v="B02-1"/>
    <x v="5"/>
    <n v="3421.95"/>
    <x v="3"/>
    <x v="29"/>
    <s v="Panel"/>
    <n v="3.9999999999999994E-2"/>
    <n v="324.83999999999997"/>
  </r>
  <r>
    <n v="0"/>
    <n v="719"/>
    <n v="416.03435166000003"/>
    <d v="2020-09-01T00:00:00"/>
    <s v="Tampa Electric"/>
    <s v="TEC Electric"/>
    <s v="Big Bend Station"/>
    <x v="4"/>
    <n v="131200"/>
    <s v="Panel: 215"/>
    <n v="78461"/>
    <s v="PANEL ; BOILER PLANT SAMPLE SYSTEM ; SAMPLE TROUGH &amp; BENCH"/>
    <d v="1970-06-15T00:00:00"/>
    <d v="1970-06-15T00:00:00"/>
    <s v="B02-1"/>
    <x v="5"/>
    <n v="302.97000000000003"/>
    <x v="3"/>
    <x v="29"/>
    <s v="Panel"/>
    <n v="3.9999999999999994E-2"/>
    <n v="28.76"/>
  </r>
  <r>
    <n v="3"/>
    <n v="1596"/>
    <n v="923.49210744000004"/>
    <d v="2020-09-01T00:00:00"/>
    <s v="Tampa Electric"/>
    <s v="TEC Electric"/>
    <s v="Big Bend Station"/>
    <x v="4"/>
    <n v="131200"/>
    <s v="Panel: 215"/>
    <n v="121959"/>
    <s v="PANEL ; BOILER PLANT SAMPLE SYSTEM ; PH CELLS ASSEMBLIES MARK 1PH-201,202,203"/>
    <d v="1970-06-15T00:00:00"/>
    <d v="1970-06-15T00:00:00"/>
    <s v="B02-1"/>
    <x v="5"/>
    <n v="672.51"/>
    <x v="3"/>
    <x v="29"/>
    <s v="Panel"/>
    <n v="3.9999999999999994E-2"/>
    <n v="63.84"/>
  </r>
  <r>
    <n v="6"/>
    <n v="3500"/>
    <n v="2025.20199"/>
    <d v="2020-09-01T00:00:00"/>
    <s v="Tampa Electric"/>
    <s v="TEC Electric"/>
    <s v="Big Bend Station"/>
    <x v="4"/>
    <n v="131200"/>
    <s v="Panel: 215"/>
    <n v="78462"/>
    <s v="PANEL ; BOILER PLANT SAMPLE SYSTEM ; PRIMARY COOLERS SPI-THRU-6"/>
    <d v="1970-06-15T00:00:00"/>
    <d v="1970-06-15T00:00:00"/>
    <s v="B02-1"/>
    <x v="5"/>
    <n v="1474.8"/>
    <x v="3"/>
    <x v="29"/>
    <s v="Panel"/>
    <n v="3.9999999999999994E-2"/>
    <n v="140"/>
  </r>
  <r>
    <n v="1"/>
    <n v="1845"/>
    <n v="1067.5707633"/>
    <d v="2020-09-01T00:00:00"/>
    <s v="Tampa Electric"/>
    <s v="TEC Electric"/>
    <s v="Big Bend Station"/>
    <x v="4"/>
    <n v="131200"/>
    <s v="Panel: 215"/>
    <n v="78459"/>
    <s v="PANEL ; BOILER PLANT SAMPLE SYSTEM ; PH SWITCHING UNIT"/>
    <d v="1970-06-15T00:00:00"/>
    <d v="1970-06-15T00:00:00"/>
    <s v="B02-1"/>
    <x v="5"/>
    <n v="777.43"/>
    <x v="3"/>
    <x v="29"/>
    <s v="Panel"/>
    <n v="3.9999999999999994E-2"/>
    <n v="73.8"/>
  </r>
  <r>
    <n v="9"/>
    <n v="4476"/>
    <n v="2589.9440306400002"/>
    <d v="2020-09-01T00:00:00"/>
    <s v="Tampa Electric"/>
    <s v="TEC Electric"/>
    <s v="Big Bend Station"/>
    <x v="4"/>
    <n v="131200"/>
    <s v="Panel: 215"/>
    <n v="114711"/>
    <s v="PANEL ; BOILER PLANT SAMPLE SYSTEM ; SECONDARY COOLERS"/>
    <d v="1970-06-15T00:00:00"/>
    <d v="1970-06-15T00:00:00"/>
    <s v="B02-1"/>
    <x v="5"/>
    <n v="1886.06"/>
    <x v="3"/>
    <x v="29"/>
    <s v="Panel"/>
    <n v="3.9999999999999994E-2"/>
    <n v="179.04"/>
  </r>
  <r>
    <n v="0"/>
    <n v="13390"/>
    <n v="7510.7346002000004"/>
    <d v="2020-09-01T00:00:00"/>
    <s v="Tampa Electric"/>
    <s v="TEC Electric"/>
    <s v="Big Bend Station"/>
    <x v="4"/>
    <n v="131200"/>
    <s v="Penthouse: 385"/>
    <n v="77523"/>
    <s v="PENTHOUSE ENCLOSURE ; FLY ASH PERCIPITATOR ; STEEL ROOF DECKING (1400 S.F.)"/>
    <d v="1976-06-15T00:00:00"/>
    <d v="1976-06-15T00:00:00"/>
    <s v="D04-2008"/>
    <x v="5"/>
    <n v="5879.27"/>
    <x v="3"/>
    <x v="29"/>
    <s v="Penthouse"/>
    <n v="3.9999999999999994E-2"/>
    <n v="535.6"/>
  </r>
  <r>
    <n v="0"/>
    <n v="51499"/>
    <n v="29798.822080860002"/>
    <d v="2020-09-01T00:00:00"/>
    <s v="Tampa Electric"/>
    <s v="TEC Electric"/>
    <s v="Big Bend Station"/>
    <x v="4"/>
    <n v="131200"/>
    <s v="Penthouse: 385"/>
    <n v="77703"/>
    <s v="PENTHOUSE ENCLOSURE ; FLY ASH PERCIPITATOR ; PENTHOUSE W/STEEL FRAMING,SHELL ENCLOSURE, 2 GAS TIGHT COMPARTMENTS"/>
    <d v="1970-06-15T00:00:00"/>
    <d v="1970-06-15T00:00:00"/>
    <s v="B021"/>
    <x v="5"/>
    <n v="21700.18"/>
    <x v="3"/>
    <x v="29"/>
    <s v="Penthouse"/>
    <n v="3.9999999999999994E-2"/>
    <n v="2059.96"/>
  </r>
  <r>
    <n v="0"/>
    <n v="36284"/>
    <n v="20994.979715760001"/>
    <d v="2020-09-01T00:00:00"/>
    <s v="Tampa Electric"/>
    <s v="TEC Electric"/>
    <s v="Big Bend Station"/>
    <x v="4"/>
    <n v="131200"/>
    <s v="Penthouse: 385"/>
    <n v="114670"/>
    <s v="PENTHOUSE ENCLOSURE ; FLY ASH PERCIPITATOR ; PENTHOUSE, WALKIN DOOR"/>
    <d v="1970-06-15T00:00:00"/>
    <d v="1970-06-15T00:00:00"/>
    <s v="B021"/>
    <x v="5"/>
    <n v="15289.02"/>
    <x v="3"/>
    <x v="29"/>
    <s v="Penthouse"/>
    <n v="3.9999999999999994E-2"/>
    <n v="1451.36"/>
  </r>
  <r>
    <n v="1"/>
    <n v="3066674.59"/>
    <n v="1117290.4160642701"/>
    <d v="2020-09-01T00:00:00"/>
    <s v="Tampa Electric"/>
    <s v="TEC Electric"/>
    <s v="Big Bend Station"/>
    <x v="4"/>
    <n v="131200"/>
    <s v="Penthouse: 385"/>
    <n v="121450"/>
    <s v="PENTHOUSE ENCLOSURE ; BOILER PRESSURE PARTS ; REAR FURNACE WALL NOSE ARCH AND SCREEN WAL FROM JUST ABOVE THE BURNER ARCH AT ELE. 77'-6&quot; RO ELE. 163'-0&quot;, JUST BELOW THE FURNANCE ROOF.  REAR WALL, NOSE ARCH &amp; SCREEN WALL COMPREISE OF 246 WATER CIRCUITS. LA"/>
    <d v="2006-12-15T00:00:00"/>
    <d v="2006-12-15T00:00:00"/>
    <s v="B1409"/>
    <x v="5"/>
    <n v="1949384.17"/>
    <x v="3"/>
    <x v="29"/>
    <s v="Penthouse"/>
    <n v="3.9999999999999994E-2"/>
    <n v="122666.98"/>
  </r>
  <r>
    <n v="0"/>
    <n v="363071.26"/>
    <n v="210083.61093251643"/>
    <d v="2020-09-01T00:00:00"/>
    <s v="Tampa Electric"/>
    <s v="TEC Electric"/>
    <s v="Big Bend Station"/>
    <x v="4"/>
    <n v="131200"/>
    <s v="Piping - Under 6&quot;: 218"/>
    <n v="77996"/>
    <s v="PIPING 6&quot; &amp; LARGER ; MAIN STEAM SYSTEM ; PIPE W/VALVES, FITTINGS, HANGERS"/>
    <d v="1970-06-15T00:00:00"/>
    <d v="1970-06-15T00:00:00"/>
    <s v="B021"/>
    <x v="5"/>
    <n v="152987.65"/>
    <x v="3"/>
    <x v="29"/>
    <s v="Piping - Under 6&quot;"/>
    <n v="3.9999999999999994E-2"/>
    <n v="14522.85"/>
  </r>
  <r>
    <n v="0"/>
    <n v="5960.26"/>
    <n v="3323.5403335341998"/>
    <d v="2020-09-01T00:00:00"/>
    <s v="Tampa Electric"/>
    <s v="TEC Electric"/>
    <s v="Big Bend Station"/>
    <x v="4"/>
    <n v="131200"/>
    <s v="Piping - Under 6&quot;: 218"/>
    <n v="78002"/>
    <s v="PIPING 6&quot; &amp; LARGER ; AUXILIARY STEAM SYSTEM ; S &amp; W ENGINEERING"/>
    <d v="1977-06-15T00:00:00"/>
    <d v="1977-06-15T00:00:00"/>
    <s v="A2935"/>
    <x v="5"/>
    <n v="2636.72"/>
    <x v="3"/>
    <x v="29"/>
    <s v="Piping - Under 6&quot;"/>
    <n v="3.9999999999999994E-2"/>
    <n v="238.41"/>
  </r>
  <r>
    <n v="1"/>
    <n v="25871.93"/>
    <n v="12342.8533332237"/>
    <d v="2020-09-01T00:00:00"/>
    <s v="Tampa Electric"/>
    <s v="TEC Electric"/>
    <s v="Big Bend Station"/>
    <x v="4"/>
    <n v="131200"/>
    <s v="Piping - Under 6&quot;: 218"/>
    <n v="121507"/>
    <s v="FIRE PROTECTION SYSTEM ; PULV COAL EQP FIRE PROTECTION SYS ; COAL PIPE FIRE PROTECTION SYSTEM-MERCURY TEMPERATURE SWITCHES &amp; ASSOC. RELAYS W/THERMOCOUPLES &amp; A MICRO PROCESSOR MONITOR W/ASSOC. CONTACT OUTPUTS FOR ALARMING 12/27/94  TGC"/>
    <d v="1994-02-15T00:00:00"/>
    <d v="1994-02-15T00:00:00"/>
    <s v="A7114-2008"/>
    <x v="5"/>
    <n v="13529.08"/>
    <x v="3"/>
    <x v="29"/>
    <s v="Piping - Under 6&quot;"/>
    <n v="3.9999999999999994E-2"/>
    <n v="1034.8800000000001"/>
  </r>
  <r>
    <n v="2"/>
    <n v="53551.590000000004"/>
    <n v="20836.3051481355"/>
    <d v="2020-09-01T00:00:00"/>
    <s v="Tampa Electric"/>
    <s v="TEC Electric"/>
    <s v="Big Bend Station"/>
    <x v="4"/>
    <n v="131200"/>
    <s v="Piping - Under 6&quot;: 218"/>
    <n v="127099"/>
    <s v="PIPING LARGER THAN 6 INCHES ; SLAG HANDLING ; STAINLESS STEEL PIPING AND VALVES 80FT 04/25/06 RJB"/>
    <d v="2004-06-15T00:00:00"/>
    <d v="2004-06-15T00:00:00"/>
    <s v="L5006"/>
    <x v="5"/>
    <n v="32715.279999999999"/>
    <x v="3"/>
    <x v="29"/>
    <s v="Piping - Under 6&quot;"/>
    <n v="3.9999999999999994E-2"/>
    <n v="2142.06"/>
  </r>
  <r>
    <n v="1"/>
    <n v="533"/>
    <n v="308.40933161999999"/>
    <d v="2020-09-01T00:00:00"/>
    <s v="Tampa Electric"/>
    <s v="TEC Electric"/>
    <s v="Big Bend Station"/>
    <x v="4"/>
    <n v="131200"/>
    <s v="Piping - Under 6&quot;: 218"/>
    <n v="77877"/>
    <s v="PIPING 6&quot; &amp; LARGER ; BFP SUCTION &amp; DISCHARGE PIPING SYS. ; 6&quot; GLOBE VALVE  WALWORTH MARK VOW-30A"/>
    <d v="1970-06-15T00:00:00"/>
    <d v="1970-06-15T00:00:00"/>
    <s v="B02"/>
    <x v="5"/>
    <n v="224.59"/>
    <x v="3"/>
    <x v="29"/>
    <s v="Piping - Under 6&quot;"/>
    <n v="3.9999999999999994E-2"/>
    <n v="21.32"/>
  </r>
  <r>
    <n v="1"/>
    <n v="13429.28"/>
    <n v="3555.8575354703999"/>
    <d v="2020-09-01T00:00:00"/>
    <s v="Tampa Electric"/>
    <s v="TEC Electric"/>
    <s v="Big Bend Station"/>
    <x v="4"/>
    <n v="131200"/>
    <s v="Piping - Under 6&quot;: 218"/>
    <n v="28267429"/>
    <s v="Install new 1/2&quot; stainless steel tubing drain line between boiler feed pump turbine (BFPT) low pressure governor valve (LPGV) and electro-hydraulic fluid reservoir"/>
    <d v="2012-05-01T00:00:00"/>
    <d v="2012-05-01T00:00:00"/>
    <s v="A7103-2011"/>
    <x v="5"/>
    <n v="9873.42"/>
    <x v="3"/>
    <x v="29"/>
    <s v="Piping - Under 6&quot;"/>
    <n v="3.9999999999999994E-2"/>
    <n v="537.16999999999996"/>
  </r>
  <r>
    <n v="1"/>
    <n v="12368"/>
    <n v="7156.4852035200001"/>
    <d v="2020-09-01T00:00:00"/>
    <s v="Tampa Electric"/>
    <s v="TEC Electric"/>
    <s v="Big Bend Station"/>
    <x v="4"/>
    <n v="131200"/>
    <s v="Piping - Under 6&quot;: 218"/>
    <n v="77871"/>
    <s v="PIPING 6&quot; &amp; LARGER ; BFP SUCTION &amp; DISCHARGE PIPING SYS. ; 16&quot; GATE VALVE, WALWORTH MARK VGW-15FVMO"/>
    <d v="1970-06-15T00:00:00"/>
    <d v="1970-06-15T00:00:00"/>
    <s v="B02"/>
    <x v="5"/>
    <n v="5211.51"/>
    <x v="3"/>
    <x v="29"/>
    <s v="Piping - Under 6&quot;"/>
    <n v="3.9999999999999994E-2"/>
    <n v="494.72"/>
  </r>
  <r>
    <n v="120"/>
    <n v="32271.37"/>
    <n v="14942.9926078386"/>
    <d v="2020-09-01T00:00:00"/>
    <s v="Tampa Electric"/>
    <s v="TEC Electric"/>
    <s v="Big Bend Station"/>
    <x v="4"/>
    <n v="131200"/>
    <s v="Piping - Under 6&quot;: 218"/>
    <n v="99092"/>
    <s v="PIPING 6&quot; &amp; LARGER ; MAIN STEAM SYSTEM ; INSTALL 120 FT OF 6 IN, SCHEDULE 80, A106 GR B PIPING FOR THE ELECTROMATIC SAFETY VALVE SYS. 07/14/97  RJB"/>
    <d v="1996-06-15T00:00:00"/>
    <d v="1996-06-15T00:00:00"/>
    <s v="A7118"/>
    <x v="5"/>
    <n v="17328.38"/>
    <x v="3"/>
    <x v="29"/>
    <s v="Piping - Under 6&quot;"/>
    <n v="3.9999999999999994E-2"/>
    <n v="1290.8499999999999"/>
  </r>
  <r>
    <n v="2"/>
    <n v="2635"/>
    <n v="1524.6877839000001"/>
    <d v="2020-09-01T00:00:00"/>
    <s v="Tampa Electric"/>
    <s v="TEC Electric"/>
    <s v="Big Bend Station"/>
    <x v="4"/>
    <n v="131200"/>
    <s v="Piping - Under 6&quot;: 218"/>
    <n v="77875"/>
    <s v="PIPING 6&quot; &amp; LARGER ; BFP SUCTION &amp; DISCHARGE PIPING SYS. ; 6&quot; GATE VALVE, WALWORTH MARK VGW 150F"/>
    <d v="1970-06-15T00:00:00"/>
    <d v="1970-06-15T00:00:00"/>
    <s v="B02"/>
    <x v="5"/>
    <n v="1110.31"/>
    <x v="3"/>
    <x v="29"/>
    <s v="Piping - Under 6&quot;"/>
    <n v="3.9999999999999994E-2"/>
    <n v="105.4"/>
  </r>
  <r>
    <n v="1"/>
    <n v="22591.920000000002"/>
    <n v="4953.3640833767995"/>
    <d v="2020-09-01T00:00:00"/>
    <s v="Tampa Electric"/>
    <s v="TEC Electric"/>
    <s v="Big Bend Station"/>
    <x v="4"/>
    <n v="131200"/>
    <s v="Piping - Under 6&quot;: 218"/>
    <n v="44169887"/>
    <s v="BB1 Precipiator 1D flyash blower transport line replaced"/>
    <d v="2014-04-01T00:00:00"/>
    <d v="2014-04-01T00:00:00"/>
    <s v="A2425707"/>
    <x v="5"/>
    <n v="17638.560000000001"/>
    <x v="3"/>
    <x v="29"/>
    <s v="Piping - Under 6&quot;"/>
    <n v="3.9999999999999994E-2"/>
    <n v="903.68"/>
  </r>
  <r>
    <n v="100"/>
    <n v="32008.59"/>
    <n v="13771.103688585001"/>
    <d v="2020-09-01T00:00:00"/>
    <s v="Tampa Electric"/>
    <s v="TEC Electric"/>
    <s v="Big Bend Station"/>
    <x v="4"/>
    <n v="131200"/>
    <s v="Piping - Under 6&quot;: 218"/>
    <n v="104719"/>
    <s v="PIPING 6&quot; AND LARGER ; SLAG/BOTTOM ASH HANDLING ; REPLACE A AND B SLAG TANK DOG HOUSE VENT LINES.  100FT OF 10&quot; HDPE PIPING AND SUPPORTS. 02/20/01 RJB"/>
    <d v="2000-12-15T00:00:00"/>
    <d v="2000-12-15T00:00:00"/>
    <s v="A7108-2008"/>
    <x v="5"/>
    <n v="18237.490000000002"/>
    <x v="3"/>
    <x v="29"/>
    <s v="Piping - Under 6&quot;"/>
    <n v="3.9999999999999994E-2"/>
    <n v="1280.3399999999999"/>
  </r>
  <r>
    <n v="0"/>
    <n v="10280"/>
    <n v="5948.3075591999996"/>
    <d v="2020-09-01T00:00:00"/>
    <s v="Tampa Electric"/>
    <s v="TEC Electric"/>
    <s v="Big Bend Station"/>
    <x v="4"/>
    <n v="131200"/>
    <s v="Piping - Under 6&quot;: 218"/>
    <n v="78033"/>
    <s v="PIPING 6&quot; &amp; LARGER ; BOILER BLOW-OFF VENT / DRAIN SYSTEM ; SILENCER, CORTEN STEEL MARK 44-BR-31"/>
    <d v="1970-06-15T00:00:00"/>
    <d v="1970-06-15T00:00:00"/>
    <s v="B021"/>
    <x v="5"/>
    <n v="4331.6899999999996"/>
    <x v="3"/>
    <x v="29"/>
    <s v="Piping - Under 6&quot;"/>
    <n v="3.9999999999999994E-2"/>
    <n v="411.2"/>
  </r>
  <r>
    <n v="1092"/>
    <n v="74410.430000000008"/>
    <n v="43056.043117930203"/>
    <d v="2020-09-01T00:00:00"/>
    <s v="Tampa Electric"/>
    <s v="TEC Electric"/>
    <s v="Big Bend Station"/>
    <x v="4"/>
    <n v="131200"/>
    <s v="Piping - Under 6&quot;: 218"/>
    <n v="127209"/>
    <s v="PIPING 6&quot; &amp; LARGER ; SLAG / BOTTOM ASH HANDLING SYSTEM ; PIPE, 8&quot;, ASHCOLITE, .65&quot;THICK, W/SUPPORTS"/>
    <d v="1970-06-15T00:00:00"/>
    <d v="1970-06-15T00:00:00"/>
    <s v="B021"/>
    <x v="5"/>
    <n v="31354.39"/>
    <x v="3"/>
    <x v="29"/>
    <s v="Piping - Under 6&quot;"/>
    <n v="3.9999999999999994E-2"/>
    <n v="2976.42"/>
  </r>
  <r>
    <n v="0"/>
    <n v="37072"/>
    <n v="21450.939478079999"/>
    <d v="2020-09-01T00:00:00"/>
    <s v="Tampa Electric"/>
    <s v="TEC Electric"/>
    <s v="Big Bend Station"/>
    <x v="4"/>
    <n v="131200"/>
    <s v="Piping - Under 6&quot;: 218"/>
    <n v="77943"/>
    <s v="PIPING 6&quot; &amp; LARGER ; CHEMICAL CLEAN &amp; ACID FLUSH SYSTEM ; PIPING  W/VALVES, SUPPORT"/>
    <d v="1970-06-15T00:00:00"/>
    <d v="1970-06-15T00:00:00"/>
    <s v="B021"/>
    <x v="5"/>
    <n v="15621.06"/>
    <x v="3"/>
    <x v="29"/>
    <s v="Piping - Under 6&quot;"/>
    <n v="3.9999999999999994E-2"/>
    <n v="1482.88"/>
  </r>
  <r>
    <n v="2"/>
    <n v="711"/>
    <n v="411.40531854"/>
    <d v="2020-09-01T00:00:00"/>
    <s v="Tampa Electric"/>
    <s v="TEC Electric"/>
    <s v="Big Bend Station"/>
    <x v="4"/>
    <n v="131200"/>
    <s v="Piping - Under 6&quot;: 218"/>
    <n v="77873"/>
    <s v="PIPING 6&quot; &amp; LARGER ; BFP SUCTION &amp; DISCHARGE PIPING SYS. ; 8&quot; GATE VALVE, WALWORTH MARK VGW-30A"/>
    <d v="1970-06-15T00:00:00"/>
    <d v="1970-06-15T00:00:00"/>
    <s v="B02"/>
    <x v="5"/>
    <n v="299.58999999999997"/>
    <x v="3"/>
    <x v="29"/>
    <s v="Piping - Under 6&quot;"/>
    <n v="3.9999999999999994E-2"/>
    <n v="28.44"/>
  </r>
  <r>
    <n v="0"/>
    <n v="945.01"/>
    <n v="526.95332931670009"/>
    <d v="2020-09-01T00:00:00"/>
    <s v="Tampa Electric"/>
    <s v="TEC Electric"/>
    <s v="Big Bend Station"/>
    <x v="4"/>
    <n v="131200"/>
    <s v="Piping - Under 6&quot;: 218"/>
    <n v="77779"/>
    <s v="PIPING 6&quot; &amp; LARGER ; FLY ASH HDLG - PRECIP. TO ASH SILO ; GRATING"/>
    <d v="1977-06-15T00:00:00"/>
    <d v="1977-06-15T00:00:00"/>
    <s v="A2706"/>
    <x v="5"/>
    <n v="418.06"/>
    <x v="3"/>
    <x v="29"/>
    <s v="Piping - Under 6&quot;"/>
    <n v="3.9999999999999994E-2"/>
    <n v="37.799999999999997"/>
  </r>
  <r>
    <n v="1"/>
    <n v="356"/>
    <n v="205.99197384000001"/>
    <d v="2020-09-01T00:00:00"/>
    <s v="Tampa Electric"/>
    <s v="TEC Electric"/>
    <s v="Big Bend Station"/>
    <x v="4"/>
    <n v="131200"/>
    <s v="Piping - Under 6&quot;: 218"/>
    <n v="77876"/>
    <s v="PIPING 6&quot; &amp; LARGER ; BFP SUCTION &amp; DISCHARGE PIPING SYS. ; 6&quot; GATE VALVE, WALWORTH MARK VGW 30A"/>
    <d v="1970-06-15T00:00:00"/>
    <d v="1970-06-15T00:00:00"/>
    <s v="B02"/>
    <x v="5"/>
    <n v="150.01"/>
    <x v="3"/>
    <x v="29"/>
    <s v="Piping - Under 6&quot;"/>
    <n v="3.9999999999999994E-2"/>
    <n v="14.24"/>
  </r>
  <r>
    <n v="2"/>
    <n v="1968"/>
    <n v="1138.7421475199999"/>
    <d v="2020-09-01T00:00:00"/>
    <s v="Tampa Electric"/>
    <s v="TEC Electric"/>
    <s v="Big Bend Station"/>
    <x v="4"/>
    <n v="131200"/>
    <s v="Piping - Under 6&quot;: 218"/>
    <n v="77845"/>
    <s v="PIPING 6&quot; &amp; LARGER ; BFP SUCTION &amp; DISCHARGE PIPING SYS. ; ORIFICE, 6IN, MUFFLED TYPE, MIN FLOW"/>
    <d v="1970-06-15T00:00:00"/>
    <d v="1970-06-15T00:00:00"/>
    <s v="B02"/>
    <x v="5"/>
    <n v="829.26"/>
    <x v="3"/>
    <x v="29"/>
    <s v="Piping - Under 6&quot;"/>
    <n v="3.9999999999999994E-2"/>
    <n v="78.72"/>
  </r>
  <r>
    <n v="3"/>
    <n v="1522"/>
    <n v="880.67355108000004"/>
    <d v="2020-09-01T00:00:00"/>
    <s v="Tampa Electric"/>
    <s v="TEC Electric"/>
    <s v="Big Bend Station"/>
    <x v="4"/>
    <n v="131200"/>
    <s v="Piping - Under 6&quot;: 218"/>
    <n v="114803"/>
    <s v="PIPING 6&quot; &amp; LARGER ; BFP SUCTION &amp; DISCHARGE PIPING SYS. ; 6&quot; GATE VALVE, WALWORTH MARK VGW 30A"/>
    <d v="1970-06-15T00:00:00"/>
    <d v="1970-06-15T00:00:00"/>
    <s v="B02"/>
    <x v="5"/>
    <n v="641.33000000000004"/>
    <x v="3"/>
    <x v="29"/>
    <s v="Piping - Under 6&quot;"/>
    <n v="3.9999999999999994E-2"/>
    <n v="60.88"/>
  </r>
  <r>
    <n v="1"/>
    <n v="51139.69"/>
    <n v="20472.4288948592"/>
    <d v="2020-09-01T00:00:00"/>
    <s v="Tampa Electric"/>
    <s v="TEC Electric"/>
    <s v="Big Bend Station"/>
    <x v="4"/>
    <n v="131200"/>
    <s v="Piping - Under 6&quot;: 218"/>
    <n v="120483"/>
    <s v="PIPING 6&quot; AND LARGER ; BLOWDOWN ; BB1 CHEMICAL CLEANING AND CONDENSATE SUPPLY HEADER. 4&quot; CHEMICAL CLEANING HEADER FROM THE WEST SIDE OF BB2 TO THE BB1 BOILER.ALSO RUN A 4&quot; CONDENSATE LINE FROM BB3 POLISHER AREA TO CLEANING STATION. 01/12/05 RJB"/>
    <d v="2003-12-15T00:00:00"/>
    <d v="2003-12-15T00:00:00"/>
    <s v="A7123-2007"/>
    <x v="5"/>
    <n v="30667.26"/>
    <x v="3"/>
    <x v="29"/>
    <s v="Piping - Under 6&quot;"/>
    <n v="3.9999999999999994E-2"/>
    <n v="2045.59"/>
  </r>
  <r>
    <n v="0"/>
    <n v="118547.49"/>
    <n v="68595.032187858596"/>
    <d v="2020-09-01T00:00:00"/>
    <s v="Tampa Electric"/>
    <s v="TEC Electric"/>
    <s v="Big Bend Station"/>
    <x v="4"/>
    <n v="131200"/>
    <s v="Piping - Under 6&quot;: 218"/>
    <n v="77778"/>
    <s v="PIPING 6&quot; &amp; LARGER ; FLY ASH HDLG - PRECIP. TO ASH SILO ; PIPING, 825' W/SMALL VALVES, COUPLINGS"/>
    <d v="1970-06-15T00:00:00"/>
    <d v="1970-06-15T00:00:00"/>
    <s v="B021"/>
    <x v="5"/>
    <n v="49952.46"/>
    <x v="3"/>
    <x v="29"/>
    <s v="Piping - Under 6&quot;"/>
    <n v="3.9999999999999994E-2"/>
    <n v="4741.8999999999996"/>
  </r>
  <r>
    <n v="0"/>
    <n v="10444"/>
    <n v="6043.2027381600001"/>
    <d v="2020-09-01T00:00:00"/>
    <s v="Tampa Electric"/>
    <s v="TEC Electric"/>
    <s v="Big Bend Station"/>
    <x v="4"/>
    <n v="131200"/>
    <s v="Piping - Under 6&quot;: 218"/>
    <n v="78001"/>
    <s v="PIPING 6&quot; &amp; LARGER ; AUXILIARY STEAM SYSTEM ; GATE VALVE, 12&quot;"/>
    <d v="1970-06-15T00:00:00"/>
    <d v="1970-06-15T00:00:00"/>
    <s v="B021"/>
    <x v="5"/>
    <n v="4400.8"/>
    <x v="3"/>
    <x v="29"/>
    <s v="Piping - Under 6&quot;"/>
    <n v="3.9999999999999994E-2"/>
    <n v="417.76"/>
  </r>
  <r>
    <n v="2"/>
    <n v="196618.25"/>
    <n v="82744.855788920002"/>
    <d v="2020-09-01T00:00:00"/>
    <s v="Tampa Electric"/>
    <s v="TEC Electric"/>
    <s v="Big Bend Station"/>
    <x v="4"/>
    <n v="131200"/>
    <s v="Piping - Under 6&quot;: 218"/>
    <n v="104720"/>
    <s v="PIPING 6&quot; AND LARGER ; SLAG/BOTTOM ASH HANDLING ; BB#1 SLAG TANK VENT LINE TWO SLAG TANK VENT LINES FROM THE SLAG TANKS TO THE APH GAS OUTLET DUCTS. 02/20/02 RJB"/>
    <d v="2001-12-15T00:00:00"/>
    <d v="2001-12-15T00:00:00"/>
    <s v="A7149"/>
    <x v="5"/>
    <n v="113873.39"/>
    <x v="3"/>
    <x v="29"/>
    <s v="Piping - Under 6&quot;"/>
    <n v="3.9999999999999994E-2"/>
    <n v="7864.73"/>
  </r>
  <r>
    <n v="320"/>
    <n v="44830.520000000004"/>
    <n v="20419.332175852403"/>
    <d v="2020-09-01T00:00:00"/>
    <s v="Tampa Electric"/>
    <s v="TEC Electric"/>
    <s v="Big Bend Station"/>
    <x v="4"/>
    <n v="131200"/>
    <s v="Piping - Under 6&quot;: 218"/>
    <n v="99319"/>
    <s v="PIPING 6&quot; &amp; LARGER ; SLAG TANK OVERFLOW &amp; DRAIN SYSTEM ; BB1 SLAG TANK OVERFLOW PIPING REPL APP 320 FT FROM SLAG TANKS TO OVERFLOW SUMP. 10/20/97 RJB"/>
    <d v="1997-01-15T00:00:00"/>
    <d v="1997-01-15T00:00:00"/>
    <s v="A7127-2007"/>
    <x v="5"/>
    <n v="24411.19"/>
    <x v="3"/>
    <x v="29"/>
    <s v="Piping - Under 6&quot;"/>
    <n v="3.9999999999999994E-2"/>
    <n v="1793.22"/>
  </r>
  <r>
    <n v="1"/>
    <n v="2386"/>
    <n v="1380.6091280400001"/>
    <d v="2020-09-01T00:00:00"/>
    <s v="Tampa Electric"/>
    <s v="TEC Electric"/>
    <s v="Big Bend Station"/>
    <x v="4"/>
    <n v="131200"/>
    <s v="Piping - Under 6&quot;: 218"/>
    <n v="77872"/>
    <s v="PIPING 6&quot; &amp; LARGER ; BFP SUCTION &amp; DISCHARGE PIPING SYS. ; 14&quot; GATE VALVE, WALWORTH MARK VGW-30A"/>
    <d v="1970-06-15T00:00:00"/>
    <d v="1970-06-15T00:00:00"/>
    <s v="B02"/>
    <x v="5"/>
    <n v="1005.39"/>
    <x v="3"/>
    <x v="29"/>
    <s v="Piping - Under 6&quot;"/>
    <n v="3.9999999999999994E-2"/>
    <n v="95.44"/>
  </r>
  <r>
    <n v="180"/>
    <n v="32890.270000000004"/>
    <n v="16305.676966173"/>
    <d v="2020-09-01T00:00:00"/>
    <s v="Tampa Electric"/>
    <s v="TEC Electric"/>
    <s v="Big Bend Station"/>
    <x v="4"/>
    <n v="131200"/>
    <s v="Piping - Under 6&quot;: 218"/>
    <n v="117517"/>
    <s v="PIPING 6&quot; &amp; LARGER ; FLY ASH HDLG - PRECIP. TO ASH SILO ; INSTALL POLYETHYLENE 8&quot; PIPING FROM #1 FLYASH TO #2 SILO"/>
    <d v="1991-03-15T00:00:00"/>
    <d v="1991-03-15T00:00:00"/>
    <s v="A7161"/>
    <x v="5"/>
    <n v="16584.59"/>
    <x v="3"/>
    <x v="29"/>
    <s v="Piping - Under 6&quot;"/>
    <n v="3.9999999999999994E-2"/>
    <n v="1315.61"/>
  </r>
  <r>
    <n v="2"/>
    <n v="40794"/>
    <n v="23604.597137159999"/>
    <d v="2020-09-01T00:00:00"/>
    <s v="Tampa Electric"/>
    <s v="TEC Electric"/>
    <s v="Big Bend Station"/>
    <x v="4"/>
    <n v="131200"/>
    <s v="Piping - Under 6&quot;: 218"/>
    <n v="121831"/>
    <s v="PIPING 6&quot; &amp; LARGER ; BFP SUCTION &amp; DISCHARGE PIPING SYS. ; 16&quot; GATE VALVE, WALWORTH MARK VGW-150FG"/>
    <d v="1970-06-15T00:00:00"/>
    <d v="1970-06-15T00:00:00"/>
    <s v="B02"/>
    <x v="5"/>
    <n v="17189.400000000001"/>
    <x v="3"/>
    <x v="29"/>
    <s v="Piping - Under 6&quot;"/>
    <n v="3.9999999999999994E-2"/>
    <n v="1631.76"/>
  </r>
  <r>
    <n v="0"/>
    <n v="1040"/>
    <n v="601.77430560000005"/>
    <d v="2020-09-01T00:00:00"/>
    <s v="Tampa Electric"/>
    <s v="TEC Electric"/>
    <s v="Big Bend Station"/>
    <x v="4"/>
    <n v="131200"/>
    <s v="Piping 6&quot; &amp; larger: 219"/>
    <n v="114706"/>
    <s v="PIPING UNDER 6&quot; INCLUDING VALVES ; CHEMICAL TREATMENT SYSTEM ; 1-IMPULSE COUNTER"/>
    <d v="1970-06-15T00:00:00"/>
    <d v="1970-06-15T00:00:00"/>
    <s v="12.34"/>
    <x v="5"/>
    <n v="438.23"/>
    <x v="3"/>
    <x v="29"/>
    <s v="Piping 6&quot; &amp; larger"/>
    <n v="3.9999999999999994E-2"/>
    <n v="41.6"/>
  </r>
  <r>
    <n v="0"/>
    <n v="12019"/>
    <n v="6954.5436336599996"/>
    <d v="2020-09-01T00:00:00"/>
    <s v="Tampa Electric"/>
    <s v="TEC Electric"/>
    <s v="Big Bend Station"/>
    <x v="4"/>
    <n v="131200"/>
    <s v="Piping 6&quot; &amp; larger: 219"/>
    <n v="77611"/>
    <s v="SOOT BLOWER PIPING ; SOOT BLOWER SYSTEM ; PIPING W/ VALVES"/>
    <d v="1970-06-15T00:00:00"/>
    <d v="1970-06-15T00:00:00"/>
    <s v="B02"/>
    <x v="5"/>
    <n v="5064.46"/>
    <x v="3"/>
    <x v="29"/>
    <s v="Piping 6&quot; &amp; larger"/>
    <n v="3.9999999999999994E-2"/>
    <n v="480.76"/>
  </r>
  <r>
    <n v="1500"/>
    <n v="302718.43"/>
    <n v="144419.42223690872"/>
    <d v="2020-09-01T00:00:00"/>
    <s v="Tampa Electric"/>
    <s v="TEC Electric"/>
    <s v="Big Bend Station"/>
    <x v="4"/>
    <n v="131200"/>
    <s v="Piping 6&quot; &amp; larger: 219"/>
    <n v="98060"/>
    <s v="PIPING UNDER 6&quot; INC. VALVES ; FLY ASH SILO ; BB1 TO BB2 FLYASH PIPING ADDITION 1500 FT PF PIPE INCLUDING VALVES &amp; OTHER MATERIALS 03/28/95  TGC"/>
    <d v="1994-09-15T00:00:00"/>
    <d v="1994-09-15T00:00:00"/>
    <s v="B3477"/>
    <x v="5"/>
    <n v="158299.01"/>
    <x v="3"/>
    <x v="29"/>
    <s v="Piping 6&quot; &amp; larger"/>
    <n v="3.9999999999999994E-2"/>
    <n v="12108.74"/>
  </r>
  <r>
    <n v="0"/>
    <n v="1636"/>
    <n v="946.63727303999997"/>
    <d v="2020-09-01T00:00:00"/>
    <s v="Tampa Electric"/>
    <s v="TEC Electric"/>
    <s v="Big Bend Station"/>
    <x v="4"/>
    <n v="131200"/>
    <s v="Piping 6&quot; &amp; larger: 219"/>
    <n v="78362"/>
    <s v="PIPING UNDER 6&quot; INCLUDING VALVES ; BFP SUCTION &amp; DISCHARGE PIPING SYS. ; 1-PRESSURE DIFF. CONTROLLER, NO. 335,MK. IPDC-131"/>
    <d v="1970-06-15T00:00:00"/>
    <d v="1970-06-15T00:00:00"/>
    <s v="15.72"/>
    <x v="5"/>
    <n v="689.36"/>
    <x v="3"/>
    <x v="29"/>
    <s v="Piping 6&quot; &amp; larger"/>
    <n v="3.9999999999999994E-2"/>
    <n v="65.44"/>
  </r>
  <r>
    <n v="4"/>
    <n v="926"/>
    <n v="535.81058364"/>
    <d v="2020-09-01T00:00:00"/>
    <s v="Tampa Electric"/>
    <s v="TEC Electric"/>
    <s v="Big Bend Station"/>
    <x v="4"/>
    <n v="131200"/>
    <s v="Piping 6&quot; &amp; larger: 219"/>
    <n v="121922"/>
    <s v="PIPING UNDER 6&quot; INCLUDING VALVES ; ACID PIPING SYSTEM ; PIPING TO INCLUDE,VALVES,ETC: 1-FLOW INDICATORS 1-LEVEL IN"/>
    <d v="1970-06-15T00:00:00"/>
    <d v="1970-06-15T00:00:00"/>
    <s v="12.34"/>
    <x v="5"/>
    <n v="390.19"/>
    <x v="3"/>
    <x v="29"/>
    <s v="Piping 6&quot; &amp; larger"/>
    <n v="3.9999999999999994E-2"/>
    <n v="37.04"/>
  </r>
  <r>
    <n v="0"/>
    <n v="2845"/>
    <n v="1646.1999033"/>
    <d v="2020-09-01T00:00:00"/>
    <s v="Tampa Electric"/>
    <s v="TEC Electric"/>
    <s v="Big Bend Station"/>
    <x v="4"/>
    <n v="131200"/>
    <s v="Piping 6&quot; &amp; larger: 219"/>
    <n v="114776"/>
    <s v="PIPING UNDER 6&quot; INCLUDING VALVES ; FEEDWATER HEATER DRAIN SYSTEM ; 1-2 IN. CONT. VALVE"/>
    <d v="1970-06-15T00:00:00"/>
    <d v="1970-06-15T00:00:00"/>
    <s v="15.72"/>
    <x v="5"/>
    <n v="1198.8"/>
    <x v="3"/>
    <x v="29"/>
    <s v="Piping 6&quot; &amp; larger"/>
    <n v="3.9999999999999994E-2"/>
    <n v="113.8"/>
  </r>
  <r>
    <n v="1"/>
    <n v="1759"/>
    <n v="1017.80865726"/>
    <d v="2020-09-01T00:00:00"/>
    <s v="Tampa Electric"/>
    <s v="TEC Electric"/>
    <s v="Big Bend Station"/>
    <x v="4"/>
    <n v="131200"/>
    <s v="Piping 6&quot; &amp; larger: 219"/>
    <n v="114696"/>
    <s v="PIPING UNDER 6&quot; INCLUDING VALVES ; IGNITION OIL SYSTEM ; PIPING TO INCLUDE 1-1 1/2 INCH CONTROL VALVE, FISHER NO.667-ES INCLUDING,-"/>
    <d v="1970-06-15T00:00:00"/>
    <d v="1970-06-15T00:00:00"/>
    <s v="15.72"/>
    <x v="5"/>
    <n v="741.19"/>
    <x v="3"/>
    <x v="29"/>
    <s v="Piping 6&quot; &amp; larger"/>
    <n v="3.9999999999999994E-2"/>
    <n v="70.36"/>
  </r>
  <r>
    <n v="0"/>
    <n v="1523"/>
    <n v="881.25218022000001"/>
    <d v="2020-09-01T00:00:00"/>
    <s v="Tampa Electric"/>
    <s v="TEC Electric"/>
    <s v="Big Bend Station"/>
    <x v="4"/>
    <n v="131200"/>
    <s v="Piping 6&quot; &amp; larger: 219"/>
    <n v="78435"/>
    <s v="PIPING UNDER 6&quot; INCLUDING VALVES ; CAUSTIC PIPING SYSTEM ; 1-TEMP. CONTROLLER"/>
    <d v="1970-06-15T00:00:00"/>
    <d v="1970-06-15T00:00:00"/>
    <s v="12.34"/>
    <x v="5"/>
    <n v="641.75"/>
    <x v="3"/>
    <x v="29"/>
    <s v="Piping 6&quot; &amp; larger"/>
    <n v="3.9999999999999994E-2"/>
    <n v="60.92"/>
  </r>
  <r>
    <n v="1"/>
    <n v="28818.2"/>
    <n v="7003.7053014659996"/>
    <d v="2020-09-01T00:00:00"/>
    <s v="Tampa Electric"/>
    <s v="TEC Electric"/>
    <s v="Big Bend Station"/>
    <x v="4"/>
    <n v="131200"/>
    <s v="Piping 6&quot; &amp; larger: 219"/>
    <n v="39938148"/>
    <s v="BB1 slag tank emergency service water line replaced from the header to the tank"/>
    <d v="2013-05-30T00:00:00"/>
    <d v="2013-08-01T00:00:00"/>
    <s v="A2403846"/>
    <x v="5"/>
    <n v="21814.49"/>
    <x v="3"/>
    <x v="29"/>
    <s v="Piping 6&quot; &amp; larger"/>
    <n v="3.9999999999999994E-2"/>
    <n v="1152.73"/>
  </r>
  <r>
    <n v="1"/>
    <n v="9439.9600000000009"/>
    <n v="915.4194474876"/>
    <d v="2020-09-01T00:00:00"/>
    <s v="Tampa Electric"/>
    <s v="TEC Electric"/>
    <s v="Big Bend Station"/>
    <x v="4"/>
    <n v="131200"/>
    <s v="Piping 6&quot; &amp; larger: 219"/>
    <n v="267551434"/>
    <s v="AMINE SYSTEM RE-DESIGN PIPING"/>
    <d v="2018-01-19T00:00:00"/>
    <d v="2018-01-01T00:00:00"/>
    <s v="A2663187"/>
    <x v="5"/>
    <n v="8524.5400000000009"/>
    <x v="3"/>
    <x v="29"/>
    <s v="Piping 6&quot; &amp; larger"/>
    <n v="3.9999999999999994E-2"/>
    <n v="377.6"/>
  </r>
  <r>
    <n v="0"/>
    <n v="3463"/>
    <n v="2003.79271182"/>
    <d v="2020-09-01T00:00:00"/>
    <s v="Tampa Electric"/>
    <s v="TEC Electric"/>
    <s v="Big Bend Station"/>
    <x v="4"/>
    <n v="131200"/>
    <s v="Piping 6&quot; &amp; larger: 219"/>
    <n v="78488"/>
    <s v="PIPING UNDER 6&quot; INCLUDING VALVES ; LOW PRESSURE SALT WATER SYSTEM ; 2-4 IN. C. VALES (LOW COST)"/>
    <d v="1970-06-15T00:00:00"/>
    <d v="1970-06-15T00:00:00"/>
    <s v="B02"/>
    <x v="5"/>
    <n v="1459.21"/>
    <x v="3"/>
    <x v="29"/>
    <s v="Piping 6&quot; &amp; larger"/>
    <n v="3.9999999999999994E-2"/>
    <n v="138.52000000000001"/>
  </r>
  <r>
    <n v="0"/>
    <n v="2027"/>
    <n v="1172.88126678"/>
    <d v="2020-09-01T00:00:00"/>
    <s v="Tampa Electric"/>
    <s v="TEC Electric"/>
    <s v="Big Bend Station"/>
    <x v="4"/>
    <n v="131200"/>
    <s v="Piping 6&quot; &amp; larger: 219"/>
    <n v="78324"/>
    <s v="PIPING UNDER 6&quot; INCLUDING VALVES ; FEEDWATER HEATER VENT &amp; RELIEF SYS. ; 1-PRESSURE DIFF. CONTROLLER, TYPE 355, MK. IPDC-132"/>
    <d v="1970-06-15T00:00:00"/>
    <d v="1970-06-15T00:00:00"/>
    <s v="15.72"/>
    <x v="5"/>
    <n v="854.12"/>
    <x v="3"/>
    <x v="29"/>
    <s v="Piping 6&quot; &amp; larger"/>
    <n v="3.9999999999999994E-2"/>
    <n v="81.08"/>
  </r>
  <r>
    <n v="1"/>
    <n v="1759"/>
    <n v="1017.80865726"/>
    <d v="2020-09-01T00:00:00"/>
    <s v="Tampa Electric"/>
    <s v="TEC Electric"/>
    <s v="Big Bend Station"/>
    <x v="4"/>
    <n v="131200"/>
    <s v="Piping 6&quot; &amp; larger: 219"/>
    <n v="114619"/>
    <s v="PIPING UNDER 6&quot; INCLUDING VALVES ; STEAM PIPING TO BFP TURBINE DRIVES ; 2&quot; CONT. VALVE FISCHER 657-ES, M.#ICV-53"/>
    <d v="1970-06-15T00:00:00"/>
    <d v="1970-06-15T00:00:00"/>
    <s v="15.72"/>
    <x v="5"/>
    <n v="741.19"/>
    <x v="3"/>
    <x v="29"/>
    <s v="Piping 6&quot; &amp; larger"/>
    <n v="3.9999999999999994E-2"/>
    <n v="70.36"/>
  </r>
  <r>
    <n v="0"/>
    <n v="1696"/>
    <n v="981.35502143999997"/>
    <d v="2020-09-01T00:00:00"/>
    <s v="Tampa Electric"/>
    <s v="TEC Electric"/>
    <s v="Big Bend Station"/>
    <x v="4"/>
    <n v="131200"/>
    <s v="Piping 6&quot; &amp; larger: 219"/>
    <n v="78516"/>
    <s v="PIPING UNDER 6&quot; INCLUDING VALVES ; FEEDWATER HEATER DRAIN SYSTEM ; 1-LEVEL CONTROLLER,FISHER, MK. ILC-36"/>
    <d v="1970-06-15T00:00:00"/>
    <d v="1970-06-15T00:00:00"/>
    <s v="15.72"/>
    <x v="5"/>
    <n v="714.64"/>
    <x v="3"/>
    <x v="29"/>
    <s v="Piping 6&quot; &amp; larger"/>
    <n v="3.9999999999999994E-2"/>
    <n v="67.84"/>
  </r>
  <r>
    <n v="0"/>
    <n v="1603"/>
    <n v="927.54251141999998"/>
    <d v="2020-09-01T00:00:00"/>
    <s v="Tampa Electric"/>
    <s v="TEC Electric"/>
    <s v="Big Bend Station"/>
    <x v="4"/>
    <n v="131200"/>
    <s v="Piping 6&quot; &amp; larger: 219"/>
    <n v="114780"/>
    <s v="PIPING UNDER 6&quot; INCLUDING VALVES ; FEEDWATER HEATER DRAIN SYSTEM ; 1-LEVEL CONTROLLER,FISHER, MK. ILC-38"/>
    <d v="1970-06-15T00:00:00"/>
    <d v="1970-06-15T00:00:00"/>
    <s v="15.72"/>
    <x v="5"/>
    <n v="675.46"/>
    <x v="3"/>
    <x v="29"/>
    <s v="Piping 6&quot; &amp; larger"/>
    <n v="3.9999999999999994E-2"/>
    <n v="64.12"/>
  </r>
  <r>
    <n v="2"/>
    <n v="1363"/>
    <n v="788.67151781999996"/>
    <d v="2020-09-01T00:00:00"/>
    <s v="Tampa Electric"/>
    <s v="TEC Electric"/>
    <s v="Big Bend Station"/>
    <x v="4"/>
    <n v="131200"/>
    <s v="Piping 6&quot; &amp; larger: 219"/>
    <n v="77609"/>
    <s v="PIPING UNDER 6&quot; INCLUDING VALVES ; IGNITION OIL SYSTEM ; STRAINERS, 3&quot; SIMPLEX, ANDALE, 300LB MK 58"/>
    <d v="1970-06-15T00:00:00"/>
    <d v="1970-06-15T00:00:00"/>
    <s v="B021"/>
    <x v="5"/>
    <n v="574.33000000000004"/>
    <x v="3"/>
    <x v="29"/>
    <s v="Piping 6&quot; &amp; larger"/>
    <n v="3.9999999999999994E-2"/>
    <n v="54.52"/>
  </r>
  <r>
    <n v="0"/>
    <n v="1603"/>
    <n v="927.54251141999998"/>
    <d v="2020-09-01T00:00:00"/>
    <s v="Tampa Electric"/>
    <s v="TEC Electric"/>
    <s v="Big Bend Station"/>
    <x v="4"/>
    <n v="131200"/>
    <s v="Piping 6&quot; &amp; larger: 219"/>
    <n v="78535"/>
    <s v="PIPING UNDER 6&quot; INCLUDING VALVES ; FEEDWATER HEATER DRAIN SYSTEM ; 1-LEVEL CONTROLLER,FISHER, MK. ILC-34"/>
    <d v="1970-06-15T00:00:00"/>
    <d v="1970-06-15T00:00:00"/>
    <s v="15.72"/>
    <x v="5"/>
    <n v="675.46"/>
    <x v="3"/>
    <x v="29"/>
    <s v="Piping 6&quot; &amp; larger"/>
    <n v="3.9999999999999994E-2"/>
    <n v="64.12"/>
  </r>
  <r>
    <n v="0"/>
    <n v="3997"/>
    <n v="2312.7806725800001"/>
    <d v="2020-09-01T00:00:00"/>
    <s v="Tampa Electric"/>
    <s v="TEC Electric"/>
    <s v="Big Bend Station"/>
    <x v="4"/>
    <n v="131200"/>
    <s v="Piping 6&quot; &amp; larger: 219"/>
    <n v="78510"/>
    <s v="PIPING UNDER 6&quot; INCLUDING VALVES ; FEEDWATER HEATER DRAIN SYSTEM ; 1-2 1/2 IN. CONT. VALVE"/>
    <d v="1970-06-15T00:00:00"/>
    <d v="1970-06-15T00:00:00"/>
    <s v="15.72"/>
    <x v="5"/>
    <n v="1684.22"/>
    <x v="3"/>
    <x v="29"/>
    <s v="Piping 6&quot; &amp; larger"/>
    <n v="3.9999999999999994E-2"/>
    <n v="159.88"/>
  </r>
  <r>
    <n v="0"/>
    <n v="65923"/>
    <n v="38144.968796219997"/>
    <d v="2020-09-01T00:00:00"/>
    <s v="Tampa Electric"/>
    <s v="TEC Electric"/>
    <s v="Big Bend Station"/>
    <x v="4"/>
    <n v="131200"/>
    <s v="Piping 6&quot; &amp; larger: 219"/>
    <n v="121827"/>
    <s v="PIPING UNDER 6&quot; INCLUDING VALVES ; HIGH PRESSURE SALT WATER SYSTEM ; PIPING W/SMALL VALVES"/>
    <d v="1970-06-15T00:00:00"/>
    <d v="1970-06-15T00:00:00"/>
    <s v="B021"/>
    <x v="5"/>
    <n v="27778.03"/>
    <x v="3"/>
    <x v="29"/>
    <s v="Piping 6&quot; &amp; larger"/>
    <n v="3.9999999999999994E-2"/>
    <n v="2636.92"/>
  </r>
  <r>
    <n v="0"/>
    <n v="42659.51"/>
    <n v="23641.785687918098"/>
    <d v="2020-09-01T00:00:00"/>
    <s v="Tampa Electric"/>
    <s v="TEC Electric"/>
    <s v="Big Bend Station"/>
    <x v="4"/>
    <n v="131200"/>
    <s v="Piping 6&quot; &amp; larger: 219"/>
    <n v="77997"/>
    <s v="PIPING UNDER 6&quot; INCLUDING VALVES ; HOT REHEAT SYSTEM ; INSTALL FLEX JOINTS BETW TUBES FOR FREEDOM TO MOVE"/>
    <d v="1978-06-15T00:00:00"/>
    <d v="1978-06-15T00:00:00"/>
    <s v="A7132"/>
    <x v="5"/>
    <n v="19017.72"/>
    <x v="3"/>
    <x v="29"/>
    <s v="Piping 6&quot; &amp; larger"/>
    <n v="3.9999999999999994E-2"/>
    <n v="1706.38"/>
  </r>
  <r>
    <n v="1"/>
    <n v="124656.72"/>
    <n v="62507.946703668"/>
    <d v="2020-09-01T00:00:00"/>
    <s v="Tampa Electric"/>
    <s v="TEC Electric"/>
    <s v="Big Bend Station"/>
    <x v="4"/>
    <n v="131200"/>
    <s v="Piping 6&quot; &amp; larger: 219"/>
    <n v="113859"/>
    <s v="PIPING UNDER 6&quot; INCLUDING VALVES ; SLAG TANK OVERFLOW &amp; DRAIN SYSTEM ; PIPING ASSOCIATED WITH THE SLAG SLUICE LINE REPL.ABRESIST PIPE USED FOR ALL OF THE DISCHARGE LINE PIPING. 08/11/94 RJB BB1 SLAG SLUICE DISCHARGE LINE, COMPLETE, FROM SLAG TANKS TO SLA"/>
    <d v="1990-06-15T00:00:00"/>
    <d v="1990-06-15T00:00:00"/>
    <s v="A7179"/>
    <x v="5"/>
    <n v="62148.77"/>
    <x v="3"/>
    <x v="29"/>
    <s v="Piping 6&quot; &amp; larger"/>
    <n v="3.9999999999999994E-2"/>
    <n v="4986.2700000000004"/>
  </r>
  <r>
    <n v="0"/>
    <n v="1934"/>
    <n v="1119.06875676"/>
    <d v="2020-09-01T00:00:00"/>
    <s v="Tampa Electric"/>
    <s v="TEC Electric"/>
    <s v="Big Bend Station"/>
    <x v="4"/>
    <n v="131200"/>
    <s v="Piping 6&quot; &amp; larger: 219"/>
    <n v="78363"/>
    <s v="PIPING UNDER 6&quot; INCLUDING VALVES ; BFP SUCTION &amp; DISCHARGE PIPING SYS. ; 1-PRESSURE DIFF. CONTROLLER, NO. 335,MK. IPDC-141"/>
    <d v="1970-06-15T00:00:00"/>
    <d v="1970-06-15T00:00:00"/>
    <s v="15.72"/>
    <x v="5"/>
    <n v="814.93"/>
    <x v="3"/>
    <x v="29"/>
    <s v="Piping 6&quot; &amp; larger"/>
    <n v="3.9999999999999994E-2"/>
    <n v="77.36"/>
  </r>
  <r>
    <n v="1"/>
    <n v="926"/>
    <n v="535.81058364"/>
    <d v="2020-09-01T00:00:00"/>
    <s v="Tampa Electric"/>
    <s v="TEC Electric"/>
    <s v="Big Bend Station"/>
    <x v="4"/>
    <n v="131200"/>
    <s v="Piping 6&quot; &amp; larger: 219"/>
    <n v="113596"/>
    <s v="PIPING UNDER 6&quot; INCLUDING VALVES ; CAUSTIC PIPING SYSTEM ; PIPING TO INCLUDE VALVES,ETC. 1-FLOW INDICATOR"/>
    <d v="1970-06-15T00:00:00"/>
    <d v="1970-06-15T00:00:00"/>
    <s v="12.34"/>
    <x v="5"/>
    <n v="390.19"/>
    <x v="3"/>
    <x v="29"/>
    <s v="Piping 6&quot; &amp; larger"/>
    <n v="3.9999999999999994E-2"/>
    <n v="37.04"/>
  </r>
  <r>
    <n v="0"/>
    <n v="250902.49"/>
    <n v="76066.634788529002"/>
    <d v="2020-09-01T00:00:00"/>
    <s v="Tampa Electric"/>
    <s v="TEC Electric"/>
    <s v="Big Bend Station"/>
    <x v="4"/>
    <n v="131200"/>
    <s v="Piping 6&quot; &amp; larger: 219"/>
    <n v="26903872"/>
    <s v="Install main steam supply (CV1 Line) from the isolation valve upstram to the attemperator to the stop valves on the boiler feed pump turbine (BFPT)"/>
    <d v="2010-06-30T00:00:00"/>
    <d v="2010-06-01T00:00:00"/>
    <s v="B1414-2010"/>
    <x v="5"/>
    <n v="174835.86"/>
    <x v="3"/>
    <x v="29"/>
    <s v="Piping 6&quot; &amp; larger"/>
    <n v="3.9999999999999994E-2"/>
    <n v="10036.1"/>
  </r>
  <r>
    <n v="0"/>
    <n v="2212"/>
    <n v="1279.92765768"/>
    <d v="2020-09-01T00:00:00"/>
    <s v="Tampa Electric"/>
    <s v="TEC Electric"/>
    <s v="Big Bend Station"/>
    <x v="4"/>
    <n v="131200"/>
    <s v="Piping 6&quot; &amp; larger: 219"/>
    <n v="78515"/>
    <s v="PIPING UNDER 6&quot; INCLUDING VALVES ; FEEDWATER HEATER DRAIN SYSTEM ; 1-LEVEL CONTROLLER,FISHER, MK. ILC-88"/>
    <d v="1970-06-15T00:00:00"/>
    <d v="1970-06-15T00:00:00"/>
    <s v="15.72"/>
    <x v="5"/>
    <n v="932.07"/>
    <x v="3"/>
    <x v="29"/>
    <s v="Piping 6&quot; &amp; larger"/>
    <n v="3.9999999999999994E-2"/>
    <n v="88.48"/>
  </r>
  <r>
    <n v="0"/>
    <n v="491.55"/>
    <n v="268.87231023150002"/>
    <d v="2020-09-01T00:00:00"/>
    <s v="Tampa Electric"/>
    <s v="TEC Electric"/>
    <s v="Big Bend Station"/>
    <x v="4"/>
    <n v="131200"/>
    <s v="Piping 6&quot; &amp; larger: 219"/>
    <n v="77610"/>
    <s v="SOOT BLOWER PIPING ; SOOT BLOWER SYSTEM ; ADDITIONAL CHARGES"/>
    <d v="1980-06-15T00:00:00"/>
    <d v="1980-06-15T00:00:00"/>
    <s v="A7110"/>
    <x v="5"/>
    <n v="222.68"/>
    <x v="3"/>
    <x v="29"/>
    <s v="Piping 6&quot; &amp; larger"/>
    <n v="3.9999999999999994E-2"/>
    <n v="19.66"/>
  </r>
  <r>
    <n v="1"/>
    <n v="199220.65"/>
    <n v="48416.720078509505"/>
    <d v="2020-09-01T00:00:00"/>
    <s v="Tampa Electric"/>
    <s v="TEC Electric"/>
    <s v="Big Bend Station"/>
    <x v="4"/>
    <n v="131200"/>
    <s v="Piping 6&quot; &amp; larger: 219"/>
    <n v="41803449"/>
    <s v="BB1 Blowoff tank piping replaced from the blowoff tank to the settling basin"/>
    <d v="2013-04-23T00:00:00"/>
    <d v="2013-12-01T00:00:00"/>
    <s v="A2411787"/>
    <x v="5"/>
    <n v="150803.93"/>
    <x v="3"/>
    <x v="29"/>
    <s v="Piping 6&quot; &amp; larger"/>
    <n v="3.9999999999999994E-2"/>
    <n v="7968.83"/>
  </r>
  <r>
    <n v="0"/>
    <n v="99003"/>
    <n v="57286.02074742"/>
    <d v="2020-09-01T00:00:00"/>
    <s v="Tampa Electric"/>
    <s v="TEC Electric"/>
    <s v="Big Bend Station"/>
    <x v="4"/>
    <n v="131200"/>
    <s v="Piping 6&quot; &amp; larger: 219"/>
    <n v="77803"/>
    <s v="PIPING UNDER 6&quot; INCLUDING VALVES ; FEEDWATER HEATER VENT &amp; RELIEF SYS. ; PIPE  W/SMALL VALVES, HANGERS, FITTINGS"/>
    <d v="1970-06-15T00:00:00"/>
    <d v="1970-06-15T00:00:00"/>
    <s v="B021"/>
    <x v="5"/>
    <n v="41716.980000000003"/>
    <x v="3"/>
    <x v="29"/>
    <s v="Piping 6&quot; &amp; larger"/>
    <n v="3.9999999999999994E-2"/>
    <n v="3960.12"/>
  </r>
  <r>
    <n v="0"/>
    <n v="108050"/>
    <n v="62520.878577000003"/>
    <d v="2020-09-01T00:00:00"/>
    <s v="Tampa Electric"/>
    <s v="TEC Electric"/>
    <s v="Big Bend Station"/>
    <x v="4"/>
    <n v="131200"/>
    <s v="Piping 6&quot; &amp; larger: 219"/>
    <n v="78003"/>
    <s v="PIPING UNDER 6&quot; INCLUDING VALVES ; AUXILIARY STEAM SYSTEM ; PIPE W/SMALL VALVES"/>
    <d v="1970-06-15T00:00:00"/>
    <d v="1970-06-15T00:00:00"/>
    <s v="B021"/>
    <x v="5"/>
    <n v="45529.120000000003"/>
    <x v="3"/>
    <x v="29"/>
    <s v="Piping 6&quot; &amp; larger"/>
    <n v="3.9999999999999994E-2"/>
    <n v="4322"/>
  </r>
  <r>
    <n v="1"/>
    <n v="2347"/>
    <n v="1358.0425915799999"/>
    <d v="2020-09-01T00:00:00"/>
    <s v="Tampa Electric"/>
    <s v="TEC Electric"/>
    <s v="Big Bend Station"/>
    <x v="4"/>
    <n v="131200"/>
    <s v="Piping 6&quot; &amp; larger: 219"/>
    <n v="78364"/>
    <s v="PIPING UNDER 6&quot; INCLUDING VALVES ; BFP RECIRCULATION &amp; BALANCING SYS. ; FLOW TRANSMITTER"/>
    <d v="1970-06-15T00:00:00"/>
    <d v="1970-06-15T00:00:00"/>
    <s v="15.72"/>
    <x v="5"/>
    <n v="988.96"/>
    <x v="3"/>
    <x v="29"/>
    <s v="Piping 6&quot; &amp; larger"/>
    <n v="3.9999999999999994E-2"/>
    <n v="93.88"/>
  </r>
  <r>
    <n v="0"/>
    <n v="2094"/>
    <n v="1211.64941916"/>
    <d v="2020-09-01T00:00:00"/>
    <s v="Tampa Electric"/>
    <s v="TEC Electric"/>
    <s v="Big Bend Station"/>
    <x v="4"/>
    <n v="131200"/>
    <s v="Piping 6&quot; &amp; larger: 219"/>
    <n v="77721"/>
    <s v="PIPING UNDER 6&quot; INCLUDING VALVES ; IGNITION OIL SYSTEM ; 1-FLOW TRANSMITTER"/>
    <d v="1970-06-15T00:00:00"/>
    <d v="1970-06-15T00:00:00"/>
    <s v="15.72"/>
    <x v="5"/>
    <n v="882.35"/>
    <x v="3"/>
    <x v="29"/>
    <s v="Piping 6&quot; &amp; larger"/>
    <n v="3.9999999999999994E-2"/>
    <n v="83.76"/>
  </r>
  <r>
    <n v="0"/>
    <n v="2982"/>
    <n v="1725.47209548"/>
    <d v="2020-09-01T00:00:00"/>
    <s v="Tampa Electric"/>
    <s v="TEC Electric"/>
    <s v="Big Bend Station"/>
    <x v="4"/>
    <n v="131200"/>
    <s v="Piping 6&quot; &amp; larger: 219"/>
    <n v="78323"/>
    <s v="PIPING UNDER 6&quot; INCLUDING VALVES ; FEEDWATER HEATER VENT &amp; RELIEF SYS. ; 1-2IN. CONTROL VALVE"/>
    <d v="1970-06-15T00:00:00"/>
    <d v="1970-06-15T00:00:00"/>
    <s v="15.72"/>
    <x v="5"/>
    <n v="1256.53"/>
    <x v="3"/>
    <x v="29"/>
    <s v="Piping 6&quot; &amp; larger"/>
    <n v="3.9999999999999994E-2"/>
    <n v="119.28"/>
  </r>
  <r>
    <n v="0"/>
    <n v="332254"/>
    <n v="192251.84628155999"/>
    <d v="2020-09-01T00:00:00"/>
    <s v="Tampa Electric"/>
    <s v="TEC Electric"/>
    <s v="Big Bend Station"/>
    <x v="4"/>
    <n v="131200"/>
    <s v="Piping 6&quot; &amp; larger: 219"/>
    <n v="77878"/>
    <s v="PIPING UNDER 6&quot; INCLUDING VALVES ; BFP SUCTION &amp; DISCHARGE PIPING SYS. ; PIPE AND SMALL VALVES"/>
    <d v="1970-06-15T00:00:00"/>
    <d v="1970-06-15T00:00:00"/>
    <s v="B021"/>
    <x v="5"/>
    <n v="140002.15"/>
    <x v="3"/>
    <x v="29"/>
    <s v="Piping 6&quot; &amp; larger"/>
    <n v="3.9999999999999994E-2"/>
    <n v="13290.16"/>
  </r>
  <r>
    <n v="0"/>
    <n v="20306.41"/>
    <n v="11455.178906124"/>
    <d v="2020-09-01T00:00:00"/>
    <s v="Tampa Electric"/>
    <s v="TEC Electric"/>
    <s v="Big Bend Station"/>
    <x v="4"/>
    <n v="131200"/>
    <s v="Piping 6&quot; &amp; larger: 219"/>
    <n v="78000"/>
    <s v="PIPING UNDER 6&quot; INCLUDING VALVES ; COLD REHEAT SYSTEM ; PIPING AND MODIFICATION OF VALVES"/>
    <d v="1975-06-15T00:00:00"/>
    <d v="1975-06-15T00:00:00"/>
    <s v="F1180"/>
    <x v="5"/>
    <n v="8851.23"/>
    <x v="3"/>
    <x v="29"/>
    <s v="Piping 6&quot; &amp; larger"/>
    <n v="3.9999999999999994E-2"/>
    <n v="812.26"/>
  </r>
  <r>
    <n v="0"/>
    <n v="1946.16"/>
    <n v="1091.6423636688"/>
    <d v="2020-09-01T00:00:00"/>
    <s v="Tampa Electric"/>
    <s v="TEC Electric"/>
    <s v="Big Bend Station"/>
    <x v="4"/>
    <n v="131200"/>
    <s v="Piping 6&quot; &amp; larger: 219"/>
    <n v="77998"/>
    <s v="PIPING UNDER 6&quot; INCLUDING VALVES ; HOT REHEAT SYSTEM ; PIPE 4&quot; OD"/>
    <d v="1976-06-15T00:00:00"/>
    <d v="1976-06-15T00:00:00"/>
    <s v="A2910"/>
    <x v="5"/>
    <n v="854.52"/>
    <x v="3"/>
    <x v="29"/>
    <s v="Piping 6&quot; &amp; larger"/>
    <n v="3.9999999999999994E-2"/>
    <n v="77.849999999999994"/>
  </r>
  <r>
    <n v="0"/>
    <n v="20305"/>
    <n v="11454.383502000001"/>
    <d v="2020-09-01T00:00:00"/>
    <s v="Tampa Electric"/>
    <s v="TEC Electric"/>
    <s v="Big Bend Station"/>
    <x v="4"/>
    <n v="131200"/>
    <s v="Piping 6&quot; &amp; larger: 219"/>
    <n v="114379"/>
    <s v="PIPING UNDER 6&quot; INCLUDING VALVES ; HOT REHEAT SYSTEM ; PIPING AND MODIFICATION OF VALVES"/>
    <d v="1975-06-15T00:00:00"/>
    <d v="1975-06-15T00:00:00"/>
    <s v="F1180"/>
    <x v="5"/>
    <n v="8850.6200000000008"/>
    <x v="3"/>
    <x v="29"/>
    <s v="Piping 6&quot; &amp; larger"/>
    <n v="3.9999999999999994E-2"/>
    <n v="812.2"/>
  </r>
  <r>
    <n v="0"/>
    <n v="2425"/>
    <n v="1403.1756645"/>
    <d v="2020-09-01T00:00:00"/>
    <s v="Tampa Electric"/>
    <s v="TEC Electric"/>
    <s v="Big Bend Station"/>
    <x v="4"/>
    <n v="131200"/>
    <s v="Piping 6&quot; &amp; larger: 219"/>
    <n v="78508"/>
    <s v="PIPING UNDER 6&quot; INCLUDING VALVES ; FEEDWATER HEATER DRAIN SYSTEM ; 1-1 1/2 IN. CONT VALVE"/>
    <d v="1970-06-15T00:00:00"/>
    <d v="1970-06-15T00:00:00"/>
    <s v="15.72"/>
    <x v="5"/>
    <n v="1021.82"/>
    <x v="3"/>
    <x v="29"/>
    <s v="Piping 6&quot; &amp; larger"/>
    <n v="3.9999999999999994E-2"/>
    <n v="97"/>
  </r>
  <r>
    <n v="0"/>
    <n v="1879"/>
    <n v="1087.24415406"/>
    <d v="2020-09-01T00:00:00"/>
    <s v="Tampa Electric"/>
    <s v="TEC Electric"/>
    <s v="Big Bend Station"/>
    <x v="4"/>
    <n v="131200"/>
    <s v="Piping 6&quot; &amp; larger: 219"/>
    <n v="121683"/>
    <s v="PIPING UNDER 6&quot; INCLUDING VALVES ; MAIN STEAM SYSTEM ; 1-BASIC CONTROLLER,MARK . 1HSV-1"/>
    <d v="1970-06-15T00:00:00"/>
    <d v="1970-06-15T00:00:00"/>
    <s v="B021"/>
    <x v="5"/>
    <n v="791.76"/>
    <x v="3"/>
    <x v="29"/>
    <s v="Piping 6&quot; &amp; larger"/>
    <n v="3.9999999999999994E-2"/>
    <n v="75.16"/>
  </r>
  <r>
    <n v="1"/>
    <n v="3569"/>
    <n v="2065.1274006600001"/>
    <d v="2020-09-01T00:00:00"/>
    <s v="Tampa Electric"/>
    <s v="TEC Electric"/>
    <s v="Big Bend Station"/>
    <x v="4"/>
    <n v="131200"/>
    <s v="Piping 6&quot; &amp; larger: 219"/>
    <n v="77691"/>
    <s v="PIPING UNDER 6&quot; INCLUDING VALVES ; COLD REHEAT SYSTEM ; 2 1/2 INCH. CONTROL VALVE TO BE ADDED TO THE PIPING"/>
    <d v="1970-06-15T00:00:00"/>
    <d v="1970-06-15T00:00:00"/>
    <s v="15.72"/>
    <x v="5"/>
    <n v="1503.87"/>
    <x v="3"/>
    <x v="29"/>
    <s v="Piping 6&quot; &amp; larger"/>
    <n v="3.9999999999999994E-2"/>
    <n v="142.76"/>
  </r>
  <r>
    <n v="320"/>
    <n v="16238.79"/>
    <n v="7267.0467325761001"/>
    <d v="2020-09-01T00:00:00"/>
    <s v="Tampa Electric"/>
    <s v="TEC Electric"/>
    <s v="Big Bend Station"/>
    <x v="4"/>
    <n v="131200"/>
    <s v="Piping 6&quot; &amp; larger: 219"/>
    <n v="192706"/>
    <s v="PIPING UNDER 6&quot; ; FIRE PROTECTION ; BB1 COOLING TOWER FIRE PROTECTION PIPING. INSTALL 350 FT OF 2&quot; AND UNDER PIPING. INCLUDES PAINTING. 09/21/99 RJB"/>
    <d v="1998-10-15T00:00:00"/>
    <d v="1998-10-15T00:00:00"/>
    <s v="A7131"/>
    <x v="5"/>
    <n v="8971.74"/>
    <x v="3"/>
    <x v="29"/>
    <s v="Piping 6&quot; &amp; larger"/>
    <n v="3.9999999999999994E-2"/>
    <n v="649.54999999999995"/>
  </r>
  <r>
    <n v="6"/>
    <n v="2983"/>
    <n v="1726.05072462"/>
    <d v="2020-09-01T00:00:00"/>
    <s v="Tampa Electric"/>
    <s v="TEC Electric"/>
    <s v="Big Bend Station"/>
    <x v="4"/>
    <n v="131200"/>
    <s v="Piping 6&quot; &amp; larger: 219"/>
    <n v="78464"/>
    <s v="PIPING UNDER 6&quot; INCLUDING VALVES ; BOILER PLANT SAMPLE SYSTEM ; PRESSURE BREAKDOWN VALVES, SP-1,4,5,6,7,10"/>
    <d v="1970-06-15T00:00:00"/>
    <d v="1970-06-15T00:00:00"/>
    <s v="15.71"/>
    <x v="5"/>
    <n v="1256.95"/>
    <x v="3"/>
    <x v="29"/>
    <s v="Piping 6&quot; &amp; larger"/>
    <n v="3.9999999999999994E-2"/>
    <n v="119.32"/>
  </r>
  <r>
    <n v="0"/>
    <n v="3242"/>
    <n v="1875.91567188"/>
    <d v="2020-09-01T00:00:00"/>
    <s v="Tampa Electric"/>
    <s v="TEC Electric"/>
    <s v="Big Bend Station"/>
    <x v="4"/>
    <n v="131200"/>
    <s v="Piping 6&quot; &amp; larger: 219"/>
    <n v="114743"/>
    <s v="PIPING UNDER 6&quot; INCLUDING VALVES ; FEEDWATER HEATER DRAIN SYSTEM ; 2-1IN VALVES MARK ICV-132 &amp; 142"/>
    <d v="1970-06-15T00:00:00"/>
    <d v="1970-06-15T00:00:00"/>
    <s v="15.72"/>
    <x v="5"/>
    <n v="1366.08"/>
    <x v="3"/>
    <x v="29"/>
    <s v="Piping 6&quot; &amp; larger"/>
    <n v="3.9999999999999994E-2"/>
    <n v="129.68"/>
  </r>
  <r>
    <n v="0"/>
    <n v="1272"/>
    <n v="736.01626608000004"/>
    <d v="2020-09-01T00:00:00"/>
    <s v="Tampa Electric"/>
    <s v="TEC Electric"/>
    <s v="Big Bend Station"/>
    <x v="4"/>
    <n v="131200"/>
    <s v="Piping 6&quot; &amp; larger: 219"/>
    <n v="121479"/>
    <s v="PIPING UNDER 6&quot; INCLUDING VALVES ; FEEDWATER HEATER DRAIN SYSTEM ; 1-LEVEL CONTROLLER,FISHER, MK. ILC-43"/>
    <d v="1970-06-15T00:00:00"/>
    <d v="1970-06-15T00:00:00"/>
    <s v="15.72"/>
    <x v="5"/>
    <n v="535.98"/>
    <x v="3"/>
    <x v="29"/>
    <s v="Piping 6&quot; &amp; larger"/>
    <n v="3.9999999999999994E-2"/>
    <n v="50.88"/>
  </r>
  <r>
    <n v="0"/>
    <n v="144491.66"/>
    <n v="79565.315122287997"/>
    <d v="2020-09-01T00:00:00"/>
    <s v="Tampa Electric"/>
    <s v="TEC Electric"/>
    <s v="Big Bend Station"/>
    <x v="4"/>
    <n v="131200"/>
    <s v="Piping 6&quot; &amp; larger: 219"/>
    <n v="77701"/>
    <s v="CHEMICAL FEED PIPING SYSTEM ; PRECIPITATOR CHEMICAL FEED SYSTEM ; APOLLO CHEMICAL INJECTION SYS."/>
    <d v="1979-06-15T00:00:00"/>
    <d v="1979-06-15T00:00:00"/>
    <s v="K3277"/>
    <x v="5"/>
    <n v="64926.34"/>
    <x v="3"/>
    <x v="29"/>
    <s v="Piping 6&quot; &amp; larger"/>
    <n v="3.9999999999999994E-2"/>
    <n v="5779.67"/>
  </r>
  <r>
    <n v="511"/>
    <n v="9605"/>
    <n v="5387.6479338999998"/>
    <d v="2020-09-01T00:00:00"/>
    <s v="Tampa Electric"/>
    <s v="TEC Electric"/>
    <s v="Big Bend Station"/>
    <x v="4"/>
    <n v="131200"/>
    <s v="Piping 6&quot; &amp; larger: 219"/>
    <n v="77852"/>
    <s v="PIPING UNDER 6&quot; INCLUDING VALVES ; LOW PRESSURE SALT WATER SYSTEM ; PIPING W/ VALVES"/>
    <d v="1976-06-15T00:00:00"/>
    <d v="1976-06-15T00:00:00"/>
    <s v="D04-2008"/>
    <x v="5"/>
    <n v="4217.3500000000004"/>
    <x v="3"/>
    <x v="29"/>
    <s v="Piping 6&quot; &amp; larger"/>
    <n v="3.9999999999999994E-2"/>
    <n v="384.2"/>
  </r>
  <r>
    <n v="0"/>
    <n v="867"/>
    <n v="501.67146437999997"/>
    <d v="2020-09-01T00:00:00"/>
    <s v="Tampa Electric"/>
    <s v="TEC Electric"/>
    <s v="Big Bend Station"/>
    <x v="4"/>
    <n v="131200"/>
    <s v="Piping 6&quot; &amp; larger: 219"/>
    <n v="78429"/>
    <s v="PIPING UNDER 6&quot; INCLUDING VALVES ; CHEMICAL TREATMENT SYSTEM ; 1-FLOW INDICATOR"/>
    <d v="1970-06-15T00:00:00"/>
    <d v="1970-06-15T00:00:00"/>
    <s v="12.34"/>
    <x v="5"/>
    <n v="365.33"/>
    <x v="3"/>
    <x v="29"/>
    <s v="Piping 6&quot; &amp; larger"/>
    <n v="3.9999999999999994E-2"/>
    <n v="34.68"/>
  </r>
  <r>
    <n v="0"/>
    <n v="1272"/>
    <n v="736.01626608000004"/>
    <d v="2020-09-01T00:00:00"/>
    <s v="Tampa Electric"/>
    <s v="TEC Electric"/>
    <s v="Big Bend Station"/>
    <x v="4"/>
    <n v="131200"/>
    <s v="Piping 6&quot; &amp; larger: 219"/>
    <n v="78539"/>
    <s v="PIPING UNDER 6&quot; INCLUDING VALVES ; FEEDWATER HEATER DRAIN SYSTEM ; 1-LEVEL CONTROLLER,FISHER, MK. ILC-41"/>
    <d v="1970-06-15T00:00:00"/>
    <d v="1970-06-15T00:00:00"/>
    <s v="15.72"/>
    <x v="5"/>
    <n v="535.98"/>
    <x v="3"/>
    <x v="29"/>
    <s v="Piping 6&quot; &amp; larger"/>
    <n v="3.9999999999999994E-2"/>
    <n v="50.88"/>
  </r>
  <r>
    <n v="0"/>
    <n v="1272"/>
    <n v="736.01626608000004"/>
    <d v="2020-09-01T00:00:00"/>
    <s v="Tampa Electric"/>
    <s v="TEC Electric"/>
    <s v="Big Bend Station"/>
    <x v="4"/>
    <n v="131200"/>
    <s v="Piping 6&quot; &amp; larger: 219"/>
    <n v="122045"/>
    <s v="PIPING UNDER 6&quot; INCLUDING VALVES ; FEEDWATER HEATER DRAIN SYSTEM ; 1-LEVEL CONTROLLER,FISHER, MK. ILC-39"/>
    <d v="1970-06-15T00:00:00"/>
    <d v="1970-06-15T00:00:00"/>
    <s v="15.72"/>
    <x v="5"/>
    <n v="535.98"/>
    <x v="3"/>
    <x v="29"/>
    <s v="Piping 6&quot; &amp; larger"/>
    <n v="3.9999999999999994E-2"/>
    <n v="50.88"/>
  </r>
  <r>
    <n v="0"/>
    <n v="3463"/>
    <n v="2003.79271182"/>
    <d v="2020-09-01T00:00:00"/>
    <s v="Tampa Electric"/>
    <s v="TEC Electric"/>
    <s v="Big Bend Station"/>
    <x v="4"/>
    <n v="131200"/>
    <s v="Piping 6&quot; &amp; larger: 219"/>
    <n v="113599"/>
    <s v="PIPING UNDER 6&quot; INCLUDING VALVES ; LOW PRESSURE SALT WATER SYSTEM ; 2-4 IN. C. VALVES"/>
    <d v="1970-06-15T00:00:00"/>
    <d v="1970-06-15T00:00:00"/>
    <s v="B02"/>
    <x v="5"/>
    <n v="1459.21"/>
    <x v="3"/>
    <x v="29"/>
    <s v="Piping 6&quot; &amp; larger"/>
    <n v="3.9999999999999994E-2"/>
    <n v="138.52000000000001"/>
  </r>
  <r>
    <n v="0"/>
    <n v="54162.559999999998"/>
    <n v="31340.035512998398"/>
    <d v="2020-09-01T00:00:00"/>
    <s v="Tampa Electric"/>
    <s v="TEC Electric"/>
    <s v="Big Bend Station"/>
    <x v="4"/>
    <n v="131200"/>
    <s v="Piping 6&quot; &amp; larger: 219"/>
    <n v="121993"/>
    <s v="PIPING UNDER 6&quot; INCLUDING VALVES ; ACTIVE CARBON FILTER SYSTEM ; PIPING W/SMALL VALVES"/>
    <d v="1970-06-15T00:00:00"/>
    <d v="1970-06-15T00:00:00"/>
    <s v="CONVERSION"/>
    <x v="5"/>
    <n v="22822.52"/>
    <x v="3"/>
    <x v="29"/>
    <s v="Piping 6&quot; &amp; larger"/>
    <n v="3.9999999999999994E-2"/>
    <n v="2166.5"/>
  </r>
  <r>
    <n v="0"/>
    <n v="3202"/>
    <n v="1852.7705062800001"/>
    <d v="2020-09-01T00:00:00"/>
    <s v="Tampa Electric"/>
    <s v="TEC Electric"/>
    <s v="Big Bend Station"/>
    <x v="4"/>
    <n v="131200"/>
    <s v="Piping 6&quot; &amp; larger: 219"/>
    <n v="78509"/>
    <s v="PIPING UNDER 6&quot; INCLUDING VALVES ; FEEDWATER HEATER DRAIN SYSTEM ; 1-1 1/2 IN. CONT VALVE"/>
    <d v="1970-06-15T00:00:00"/>
    <d v="1970-06-15T00:00:00"/>
    <s v="15.72"/>
    <x v="5"/>
    <n v="1349.23"/>
    <x v="3"/>
    <x v="29"/>
    <s v="Piping 6&quot; &amp; larger"/>
    <n v="3.9999999999999994E-2"/>
    <n v="128.08000000000001"/>
  </r>
  <r>
    <n v="0"/>
    <n v="1324"/>
    <n v="766.10498136000001"/>
    <d v="2020-09-01T00:00:00"/>
    <s v="Tampa Electric"/>
    <s v="TEC Electric"/>
    <s v="Big Bend Station"/>
    <x v="4"/>
    <n v="131200"/>
    <s v="Piping 6&quot; &amp; larger: 219"/>
    <n v="114380"/>
    <s v="PIPING UNDER 6&quot; INCLUDING VALVES ; CAUSTIC PIPING SYSTEM ; PIPE W/SMALL VALVES"/>
    <d v="1970-06-15T00:00:00"/>
    <d v="1970-06-15T00:00:00"/>
    <s v="B021"/>
    <x v="5"/>
    <n v="557.9"/>
    <x v="3"/>
    <x v="29"/>
    <s v="Piping 6&quot; &amp; larger"/>
    <n v="3.9999999999999994E-2"/>
    <n v="52.96"/>
  </r>
  <r>
    <n v="0"/>
    <n v="39959"/>
    <n v="23121.441805260001"/>
    <d v="2020-09-01T00:00:00"/>
    <s v="Tampa Electric"/>
    <s v="TEC Electric"/>
    <s v="Big Bend Station"/>
    <x v="4"/>
    <n v="131200"/>
    <s v="Piping 6&quot; &amp; larger: 219"/>
    <n v="114837"/>
    <s v="PIPING UNDER 6&quot; INCLUDING VALVES ; BFP RECIRCULATION &amp; BALANCING SYS. ; PIPE AND SMALL VALVES"/>
    <d v="1970-06-15T00:00:00"/>
    <d v="1970-06-15T00:00:00"/>
    <s v="B021"/>
    <x v="5"/>
    <n v="16837.560000000001"/>
    <x v="3"/>
    <x v="29"/>
    <s v="Piping 6&quot; &amp; larger"/>
    <n v="3.9999999999999994E-2"/>
    <n v="1598.36"/>
  </r>
  <r>
    <n v="1"/>
    <n v="1135"/>
    <n v="656.74407389999999"/>
    <d v="2020-09-01T00:00:00"/>
    <s v="Tampa Electric"/>
    <s v="TEC Electric"/>
    <s v="Big Bend Station"/>
    <x v="4"/>
    <n v="131200"/>
    <s v="Piping 6&quot; &amp; larger: 219"/>
    <n v="121865"/>
    <s v="PIPING UNDER 6&quot; INCLUDING VALVES ; BFP SUCTION &amp; DISCHARGE PIPING SYS. ; ORIFICE, 2IN, MUFFLED TYPE MIN. FLOW 6&quot;"/>
    <d v="1970-06-15T00:00:00"/>
    <d v="1970-06-15T00:00:00"/>
    <s v="B02"/>
    <x v="5"/>
    <n v="478.26"/>
    <x v="3"/>
    <x v="29"/>
    <s v="Piping 6&quot; &amp; larger"/>
    <n v="3.9999999999999994E-2"/>
    <n v="45.4"/>
  </r>
  <r>
    <n v="1"/>
    <n v="5308.81"/>
    <n v="2718.5593675331002"/>
    <d v="2020-09-01T00:00:00"/>
    <s v="Tampa Electric"/>
    <s v="TEC Electric"/>
    <s v="Big Bend Station"/>
    <x v="4"/>
    <n v="131200"/>
    <s v="Piping 6&quot; &amp; larger: 219"/>
    <n v="94094"/>
    <s v="FIRE PROTECTION SYSTEM ; BURNER FRONT FIRE PROTECTION ; WET PIPE SPRINKLER SYSTEM FOR BB1 BOILER BURNER FRONT."/>
    <d v="1988-09-15T00:00:00"/>
    <d v="1988-09-15T00:00:00"/>
    <s v="A7135"/>
    <x v="5"/>
    <n v="2590.25"/>
    <x v="3"/>
    <x v="29"/>
    <s v="Piping 6&quot; &amp; larger"/>
    <n v="3.9999999999999994E-2"/>
    <n v="212.35"/>
  </r>
  <r>
    <n v="0"/>
    <n v="273201.40000000002"/>
    <n v="158082.291128796"/>
    <d v="2020-09-01T00:00:00"/>
    <s v="Tampa Electric"/>
    <s v="TEC Electric"/>
    <s v="Big Bend Station"/>
    <x v="4"/>
    <n v="131200"/>
    <s v="Piping 6&quot; &amp; larger: 219"/>
    <n v="77999"/>
    <s v="PIPING UNDER 6&quot; INCLUDING VALVES ; COLD REHEAT SYSTEM ; PIPING W/SMALL VALVES, HANGER, FITTINGS"/>
    <d v="1970-06-15T00:00:00"/>
    <d v="1970-06-15T00:00:00"/>
    <s v="B021"/>
    <x v="5"/>
    <n v="115119.11"/>
    <x v="3"/>
    <x v="29"/>
    <s v="Piping 6&quot; &amp; larger"/>
    <n v="3.9999999999999994E-2"/>
    <n v="10928.06"/>
  </r>
  <r>
    <n v="0"/>
    <n v="1272"/>
    <n v="736.01626608000004"/>
    <d v="2020-09-01T00:00:00"/>
    <s v="Tampa Electric"/>
    <s v="TEC Electric"/>
    <s v="Big Bend Station"/>
    <x v="4"/>
    <n v="131200"/>
    <s v="Piping 6&quot; &amp; larger: 219"/>
    <n v="78540"/>
    <s v="PIPING UNDER 6&quot; INCLUDING VALVES ; FEEDWATER HEATER DRAIN SYSTEM ; 1-LEVEL CONTROLLER,FISHER, MK. ILC-42"/>
    <d v="1970-06-15T00:00:00"/>
    <d v="1970-06-15T00:00:00"/>
    <s v="15.72"/>
    <x v="5"/>
    <n v="535.98"/>
    <x v="3"/>
    <x v="29"/>
    <s v="Piping 6&quot; &amp; larger"/>
    <n v="3.9999999999999994E-2"/>
    <n v="50.88"/>
  </r>
  <r>
    <n v="0"/>
    <n v="1320"/>
    <n v="763.7904648"/>
    <d v="2020-09-01T00:00:00"/>
    <s v="Tampa Electric"/>
    <s v="TEC Electric"/>
    <s v="Big Bend Station"/>
    <x v="4"/>
    <n v="131200"/>
    <s v="Piping 6&quot; &amp; larger: 219"/>
    <n v="78536"/>
    <s v="PIPING UNDER 6&quot; INCLUDING VALVES ; FEEDWATER HEATER DRAIN SYSTEM ; 1-LEVEL CONTROLLER,FISHER, MK. ILC-40"/>
    <d v="1970-06-15T00:00:00"/>
    <d v="1970-06-15T00:00:00"/>
    <s v="15.72"/>
    <x v="5"/>
    <n v="556.21"/>
    <x v="3"/>
    <x v="29"/>
    <s v="Piping 6&quot; &amp; larger"/>
    <n v="3.9999999999999994E-2"/>
    <n v="52.8"/>
  </r>
  <r>
    <n v="0"/>
    <n v="1934"/>
    <n v="1119.06875676"/>
    <d v="2020-09-01T00:00:00"/>
    <s v="Tampa Electric"/>
    <s v="TEC Electric"/>
    <s v="Big Bend Station"/>
    <x v="4"/>
    <n v="131200"/>
    <s v="Piping 6&quot; &amp; larger: 219"/>
    <n v="78541"/>
    <s v="PIPING UNDER 6&quot; INCLUDING VALVES ; FEEDWATER HEATER DRAIN SYSTEM ; 1-PRESSURE DIFF. CONTROLLER, NO. 335, MK. IPDC-142"/>
    <d v="1970-06-15T00:00:00"/>
    <d v="1970-06-15T00:00:00"/>
    <s v="15.72"/>
    <x v="5"/>
    <n v="814.93"/>
    <x v="3"/>
    <x v="29"/>
    <s v="Piping 6&quot; &amp; larger"/>
    <n v="3.9999999999999994E-2"/>
    <n v="77.36"/>
  </r>
  <r>
    <n v="1"/>
    <n v="1580"/>
    <n v="914.23404119999998"/>
    <d v="2020-09-01T00:00:00"/>
    <s v="Tampa Electric"/>
    <s v="TEC Electric"/>
    <s v="Big Bend Station"/>
    <x v="4"/>
    <n v="131200"/>
    <s v="Piping 6&quot; &amp; larger: 219"/>
    <n v="127212"/>
    <s v="PIPING UNDER 6&quot; INCLUDING VALVES ; STEAM PIPING TO BFP TURBINE DRIVES ; 1 1/2&quot; CONT. VALVE TO BE ADDED TO PIPING"/>
    <d v="1970-06-15T00:00:00"/>
    <d v="1970-06-15T00:00:00"/>
    <s v="15.72"/>
    <x v="5"/>
    <n v="665.77"/>
    <x v="3"/>
    <x v="29"/>
    <s v="Piping 6&quot; &amp; larger"/>
    <n v="3.9999999999999994E-2"/>
    <n v="63.2"/>
  </r>
  <r>
    <n v="0"/>
    <n v="2547.87"/>
    <n v="1383.9678233940001"/>
    <d v="2020-09-01T00:00:00"/>
    <s v="Tampa Electric"/>
    <s v="TEC Electric"/>
    <s v="Big Bend Station"/>
    <x v="4"/>
    <n v="131200"/>
    <s v="Piping 6&quot; &amp; larger: 219"/>
    <n v="78007"/>
    <s v="PIPING UNDER 6&quot; INCLUDING VALVES ; ACID PIPING SYSTEM ; PIPING W/SMALL VALVES"/>
    <d v="1981-06-15T00:00:00"/>
    <d v="1981-06-15T00:00:00"/>
    <s v="A7117"/>
    <x v="5"/>
    <n v="1163.9000000000001"/>
    <x v="3"/>
    <x v="29"/>
    <s v="Piping 6&quot; &amp; larger"/>
    <n v="3.9999999999999994E-2"/>
    <n v="101.91"/>
  </r>
  <r>
    <n v="1"/>
    <n v="1124"/>
    <n v="650.37915336000003"/>
    <d v="2020-09-01T00:00:00"/>
    <s v="Tampa Electric"/>
    <s v="TEC Electric"/>
    <s v="Big Bend Station"/>
    <x v="4"/>
    <n v="131200"/>
    <s v="Piping 6&quot; &amp; larger: 219"/>
    <n v="78394"/>
    <s v="PIPING UNDER 6&quot; INCLUDING VALVES ; MAKE-UP WATER SYSTEM ; PIPING TO INCLUDE-VALVES- FLOW INDICATOR-"/>
    <d v="1970-06-15T00:00:00"/>
    <d v="1970-06-15T00:00:00"/>
    <s v="15.72"/>
    <x v="5"/>
    <n v="473.62"/>
    <x v="3"/>
    <x v="29"/>
    <s v="Piping 6&quot; &amp; larger"/>
    <n v="3.9999999999999994E-2"/>
    <n v="44.96"/>
  </r>
  <r>
    <n v="0"/>
    <n v="1287"/>
    <n v="744.69570318000001"/>
    <d v="2020-09-01T00:00:00"/>
    <s v="Tampa Electric"/>
    <s v="TEC Electric"/>
    <s v="Big Bend Station"/>
    <x v="4"/>
    <n v="131200"/>
    <s v="Piping 6&quot; &amp; larger: 219"/>
    <n v="78512"/>
    <s v="PIPING UNDER 6&quot; INCLUDING VALVES ; FEEDWATER HEATER DRAIN SYSTEM ; 1-2 IN. C. VALVE"/>
    <d v="1970-06-15T00:00:00"/>
    <d v="1970-06-15T00:00:00"/>
    <s v="15.72"/>
    <x v="5"/>
    <n v="542.29999999999995"/>
    <x v="3"/>
    <x v="29"/>
    <s v="Piping 6&quot; &amp; larger"/>
    <n v="3.9999999999999994E-2"/>
    <n v="51.48"/>
  </r>
  <r>
    <n v="0"/>
    <n v="2094"/>
    <n v="1211.64941916"/>
    <d v="2020-09-01T00:00:00"/>
    <s v="Tampa Electric"/>
    <s v="TEC Electric"/>
    <s v="Big Bend Station"/>
    <x v="4"/>
    <n v="131200"/>
    <s v="Piping 6&quot; &amp; larger: 219"/>
    <n v="77722"/>
    <s v="PIPING UNDER 6&quot; INCLUDING VALVES ; IGNITION OIL SYSTEM ; 1-FLOW TRANSMITTER"/>
    <d v="1970-06-15T00:00:00"/>
    <d v="1970-06-15T00:00:00"/>
    <s v="15.72"/>
    <x v="5"/>
    <n v="882.35"/>
    <x v="3"/>
    <x v="29"/>
    <s v="Piping 6&quot; &amp; larger"/>
    <n v="3.9999999999999994E-2"/>
    <n v="83.76"/>
  </r>
  <r>
    <n v="0"/>
    <n v="1786.03"/>
    <n v="970.14684878599996"/>
    <d v="2020-09-01T00:00:00"/>
    <s v="Tampa Electric"/>
    <s v="TEC Electric"/>
    <s v="Big Bend Station"/>
    <x v="4"/>
    <n v="131200"/>
    <s v="Piping 6&quot; &amp; larger: 219"/>
    <n v="78008"/>
    <s v="PIPING UNDER 6&quot; INCLUDING VALVES ; ACID PIPING SYSTEM ; PIPING FOR COOLING WATER, ACID ROOM TO SUCTION PUMP"/>
    <d v="1981-06-15T00:00:00"/>
    <d v="1981-06-15T00:00:00"/>
    <s v="A7146"/>
    <x v="5"/>
    <n v="815.88"/>
    <x v="3"/>
    <x v="29"/>
    <s v="Piping 6&quot; &amp; larger"/>
    <n v="3.9999999999999994E-2"/>
    <n v="71.44"/>
  </r>
  <r>
    <n v="0"/>
    <n v="2213"/>
    <n v="1280.50628682"/>
    <d v="2020-09-01T00:00:00"/>
    <s v="Tampa Electric"/>
    <s v="TEC Electric"/>
    <s v="Big Bend Station"/>
    <x v="4"/>
    <n v="131200"/>
    <s v="Piping 6&quot; &amp; larger: 219"/>
    <n v="114777"/>
    <s v="PIPING UNDER 6&quot; INCLUDING VALVES ; FEEDWATER HEATER DRAIN SYSTEM ; 1-LEVEL CONTROLLER, FISHER, MK. ILC-89"/>
    <d v="1970-06-15T00:00:00"/>
    <d v="1970-06-15T00:00:00"/>
    <s v="15.72"/>
    <x v="5"/>
    <n v="932.49"/>
    <x v="3"/>
    <x v="29"/>
    <s v="Piping 6&quot; &amp; larger"/>
    <n v="3.9999999999999994E-2"/>
    <n v="88.52"/>
  </r>
  <r>
    <n v="0"/>
    <n v="5503"/>
    <n v="3184.19615742"/>
    <d v="2020-09-01T00:00:00"/>
    <s v="Tampa Electric"/>
    <s v="TEC Electric"/>
    <s v="Big Bend Station"/>
    <x v="4"/>
    <n v="131200"/>
    <s v="Piping 6&quot; &amp; larger: 219"/>
    <n v="78513"/>
    <s v="PIPING UNDER 6&quot; INCLUDING VALVES ; FEEDWATER HEATER DRAIN SYSTEM ; 1-2 IN. C. V."/>
    <d v="1970-06-15T00:00:00"/>
    <d v="1970-06-15T00:00:00"/>
    <s v="15.72"/>
    <x v="5"/>
    <n v="2318.8000000000002"/>
    <x v="3"/>
    <x v="29"/>
    <s v="Piping 6&quot; &amp; larger"/>
    <n v="3.9999999999999994E-2"/>
    <n v="220.12"/>
  </r>
  <r>
    <n v="0"/>
    <n v="1376"/>
    <n v="796.19369663999998"/>
    <d v="2020-09-01T00:00:00"/>
    <s v="Tampa Electric"/>
    <s v="TEC Electric"/>
    <s v="Big Bend Station"/>
    <x v="4"/>
    <n v="131200"/>
    <s v="Piping 6&quot; &amp; larger: 219"/>
    <n v="78358"/>
    <s v="PIPING UNDER 6&quot; INCLUDING VALVES ; STEAM PIPING TO BFP TURBINE DRIVES ; 1-INCH C-VALVE"/>
    <d v="1970-06-15T00:00:00"/>
    <d v="1970-06-15T00:00:00"/>
    <s v="15.72"/>
    <x v="5"/>
    <n v="579.80999999999995"/>
    <x v="3"/>
    <x v="29"/>
    <s v="Piping 6&quot; &amp; larger"/>
    <n v="3.9999999999999994E-2"/>
    <n v="55.04"/>
  </r>
  <r>
    <n v="0"/>
    <n v="1086"/>
    <n v="628.39124604000006"/>
    <d v="2020-09-01T00:00:00"/>
    <s v="Tampa Electric"/>
    <s v="TEC Electric"/>
    <s v="Big Bend Station"/>
    <x v="4"/>
    <n v="131200"/>
    <s v="Piping 6&quot; &amp; larger: 219"/>
    <n v="78430"/>
    <s v="PIPING UNDER 6&quot; INCLUDING VALVES ; CHEMICAL TREATMENT SYSTEM ; 1-FLOW TRANSMITTER"/>
    <d v="1970-06-15T00:00:00"/>
    <d v="1970-06-15T00:00:00"/>
    <s v="12.34"/>
    <x v="5"/>
    <n v="457.61"/>
    <x v="3"/>
    <x v="29"/>
    <s v="Piping 6&quot; &amp; larger"/>
    <n v="3.9999999999999994E-2"/>
    <n v="43.44"/>
  </r>
  <r>
    <n v="0"/>
    <n v="1696"/>
    <n v="981.35502143999997"/>
    <d v="2020-09-01T00:00:00"/>
    <s v="Tampa Electric"/>
    <s v="TEC Electric"/>
    <s v="Big Bend Station"/>
    <x v="4"/>
    <n v="131200"/>
    <s v="Piping 6&quot; &amp; larger: 219"/>
    <n v="127162"/>
    <s v="PIPING UNDER 6&quot; INCLUDING VALVES ; FEEDWATER HEATER DRAIN SYSTEM ; 1-LEVEL CONTROLLER-FISHER 2500-259B-FL,MK. 1-LC-35"/>
    <d v="1970-06-15T00:00:00"/>
    <d v="1970-06-15T00:00:00"/>
    <s v="15.72"/>
    <x v="5"/>
    <n v="714.64"/>
    <x v="3"/>
    <x v="29"/>
    <s v="Piping 6&quot; &amp; larger"/>
    <n v="3.9999999999999994E-2"/>
    <n v="67.84"/>
  </r>
  <r>
    <n v="0"/>
    <n v="3097"/>
    <n v="1792.0144465799999"/>
    <d v="2020-09-01T00:00:00"/>
    <s v="Tampa Electric"/>
    <s v="TEC Electric"/>
    <s v="Big Bend Station"/>
    <x v="4"/>
    <n v="131200"/>
    <s v="Piping 6&quot; &amp; larger: 219"/>
    <n v="78359"/>
    <s v="PIPING UNDER 6&quot; INCLUDING VALVES ; STEAM PIPING TO BFP TURBINE DRIVES ; 1-SPRAY NOZZLE ASSEMBLY"/>
    <d v="1970-06-15T00:00:00"/>
    <d v="1970-06-15T00:00:00"/>
    <s v="15.72"/>
    <x v="5"/>
    <n v="1304.99"/>
    <x v="3"/>
    <x v="29"/>
    <s v="Piping 6&quot; &amp; larger"/>
    <n v="3.9999999999999994E-2"/>
    <n v="123.88"/>
  </r>
  <r>
    <n v="0"/>
    <n v="2034"/>
    <n v="1176.9316707600001"/>
    <d v="2020-09-01T00:00:00"/>
    <s v="Tampa Electric"/>
    <s v="TEC Electric"/>
    <s v="Big Bend Station"/>
    <x v="4"/>
    <n v="131200"/>
    <s v="Piping 6&quot; &amp; larger: 219"/>
    <n v="78538"/>
    <s v="PIPING UNDER 6&quot; INCLUDING VALVES ; FEEDWATER HEATER DRAIN SYSTEM ; 1-LEVEL CONTROLLER,FISHER, MK. ILC-90"/>
    <d v="1970-06-15T00:00:00"/>
    <d v="1970-06-15T00:00:00"/>
    <s v="15.72"/>
    <x v="5"/>
    <n v="857.07"/>
    <x v="3"/>
    <x v="29"/>
    <s v="Piping 6&quot; &amp; larger"/>
    <n v="3.9999999999999994E-2"/>
    <n v="81.36"/>
  </r>
  <r>
    <n v="0"/>
    <n v="8091"/>
    <n v="4681.6883717399996"/>
    <d v="2020-09-01T00:00:00"/>
    <s v="Tampa Electric"/>
    <s v="TEC Electric"/>
    <s v="Big Bend Station"/>
    <x v="4"/>
    <n v="131200"/>
    <s v="Piping 6&quot; &amp; larger: 219"/>
    <n v="78357"/>
    <s v="PIPING UNDER 6&quot; INCLUDING VALVES ; STEAM PIPING TO BFP TURBINE DRIVES ; 4-INCH C-VALVES"/>
    <d v="1970-06-15T00:00:00"/>
    <d v="1970-06-15T00:00:00"/>
    <s v="15.72"/>
    <x v="5"/>
    <n v="3409.31"/>
    <x v="3"/>
    <x v="29"/>
    <s v="Piping 6&quot; &amp; larger"/>
    <n v="3.9999999999999994E-2"/>
    <n v="323.64"/>
  </r>
  <r>
    <n v="1"/>
    <n v="356"/>
    <n v="205.99197384000001"/>
    <d v="2020-09-01T00:00:00"/>
    <s v="Tampa Electric"/>
    <s v="TEC Electric"/>
    <s v="Big Bend Station"/>
    <x v="4"/>
    <n v="131200"/>
    <s v="Piping 6&quot; &amp; larger: 219"/>
    <n v="114608"/>
    <s v="PIPING UNDER 6&quot; INCLUDING VALVES ; IGNITION OIL SYSTEM ; SHOCK ACCUMULATOR, GREER BLADDER"/>
    <d v="1970-06-15T00:00:00"/>
    <d v="1970-06-15T00:00:00"/>
    <s v="B021"/>
    <x v="5"/>
    <n v="150.01"/>
    <x v="3"/>
    <x v="29"/>
    <s v="Piping 6&quot; &amp; larger"/>
    <n v="3.9999999999999994E-2"/>
    <n v="14.24"/>
  </r>
  <r>
    <n v="1"/>
    <n v="9118"/>
    <n v="5275.9404985199999"/>
    <d v="2020-09-01T00:00:00"/>
    <s v="Tampa Electric"/>
    <s v="TEC Electric"/>
    <s v="Big Bend Station"/>
    <x v="4"/>
    <n v="131200"/>
    <s v="Piping 6&quot; &amp; larger: 219"/>
    <n v="78487"/>
    <s v="PIPING UNDER 6&quot; INCLUDING VALVES ; HIGH PRESSURE SALT WATER SYSTEM ; PIPING NO INCL. VALVES 2-2IN. C. VALVES"/>
    <d v="1970-06-15T00:00:00"/>
    <d v="1970-06-15T00:00:00"/>
    <s v="15.72"/>
    <x v="5"/>
    <n v="3842.06"/>
    <x v="3"/>
    <x v="29"/>
    <s v="Piping 6&quot; &amp; larger"/>
    <n v="3.9999999999999994E-2"/>
    <n v="364.72"/>
  </r>
  <r>
    <n v="0"/>
    <n v="1603"/>
    <n v="927.54251141999998"/>
    <d v="2020-09-01T00:00:00"/>
    <s v="Tampa Electric"/>
    <s v="TEC Electric"/>
    <s v="Big Bend Station"/>
    <x v="4"/>
    <n v="131200"/>
    <s v="Piping 6&quot; &amp; larger: 219"/>
    <n v="78537"/>
    <s v="PIPING UNDER 6&quot; INCLUDING VALVES ; FEEDWATER HEATER DRAIN SYSTEM ; 1-LEVEL CONTROLLER,FISHER, MK. ILC-37"/>
    <d v="1970-06-15T00:00:00"/>
    <d v="1970-06-15T00:00:00"/>
    <s v="15.72"/>
    <x v="5"/>
    <n v="675.46"/>
    <x v="3"/>
    <x v="29"/>
    <s v="Piping 6&quot; &amp; larger"/>
    <n v="3.9999999999999994E-2"/>
    <n v="64.12"/>
  </r>
  <r>
    <n v="0"/>
    <n v="1985"/>
    <n v="1148.5788428999999"/>
    <d v="2020-09-01T00:00:00"/>
    <s v="Tampa Electric"/>
    <s v="TEC Electric"/>
    <s v="Big Bend Station"/>
    <x v="4"/>
    <n v="131200"/>
    <s v="Piping 6&quot; &amp; larger: 219"/>
    <n v="122040"/>
    <s v="PIPING UNDER 6&quot; INCLUDING VALVES ; FEEDWATER HEATER DRAIN SYSTEM ; 1-LEVEL CONTROLLER-FISHER. NO. 2502R-259B"/>
    <d v="1970-06-15T00:00:00"/>
    <d v="1970-06-15T00:00:00"/>
    <s v="15.72"/>
    <x v="5"/>
    <n v="836.42"/>
    <x v="3"/>
    <x v="29"/>
    <s v="Piping 6&quot; &amp; larger"/>
    <n v="3.9999999999999994E-2"/>
    <n v="79.400000000000006"/>
  </r>
  <r>
    <n v="0"/>
    <n v="1970"/>
    <n v="1139.8994058000001"/>
    <d v="2020-09-01T00:00:00"/>
    <s v="Tampa Electric"/>
    <s v="TEC Electric"/>
    <s v="Big Bend Station"/>
    <x v="4"/>
    <n v="131200"/>
    <s v="Piping 6&quot; &amp; larger: 219"/>
    <n v="121876"/>
    <s v="PIPING UNDER 6&quot; INCLUDING VALVES ; BFP SUCTION &amp; DISCHARGE PIPING SYS. ; 1-CONTROL VALVE,FISHER 652, MK. ICV-11"/>
    <d v="1970-06-15T00:00:00"/>
    <d v="1970-06-15T00:00:00"/>
    <s v="15.72"/>
    <x v="5"/>
    <n v="830.1"/>
    <x v="3"/>
    <x v="29"/>
    <s v="Piping 6&quot; &amp; larger"/>
    <n v="3.9999999999999994E-2"/>
    <n v="78.8"/>
  </r>
  <r>
    <n v="0"/>
    <n v="93428"/>
    <n v="54060.163291919998"/>
    <d v="2020-09-01T00:00:00"/>
    <s v="Tampa Electric"/>
    <s v="TEC Electric"/>
    <s v="Big Bend Station"/>
    <x v="4"/>
    <n v="131200"/>
    <s v="Piping 6&quot; &amp; larger: 219"/>
    <n v="77851"/>
    <s v="PIPING UNDER 6&quot; INCLUDING VALVES ; LOW PRESSURE SALT WATER SYSTEM ; PIPING W/VALVES, FITTINFS, DANGERS,"/>
    <d v="1970-06-15T00:00:00"/>
    <d v="1970-06-15T00:00:00"/>
    <s v="B021"/>
    <x v="5"/>
    <n v="39367.839999999997"/>
    <x v="3"/>
    <x v="29"/>
    <s v="Piping 6&quot; &amp; larger"/>
    <n v="3.9999999999999994E-2"/>
    <n v="3737.12"/>
  </r>
  <r>
    <n v="1"/>
    <n v="11862.6"/>
    <n v="6864.0460361639998"/>
    <d v="2020-09-01T00:00:00"/>
    <s v="Tampa Electric"/>
    <s v="TEC Electric"/>
    <s v="Big Bend Station"/>
    <x v="4"/>
    <n v="131200"/>
    <s v="Piping 6&quot; &amp; larger: 219"/>
    <n v="113563"/>
    <s v="PIPING UNDER 6&quot; INCLUDING VALVES ; HOT REHEAT SYSTEM ; PIPING TO INCLUDE 2-1 1/2IN. VALVES, MARK NO. 1CV-243 &amp; 244"/>
    <d v="1970-06-15T00:00:00"/>
    <d v="1970-06-15T00:00:00"/>
    <s v="15.72"/>
    <x v="5"/>
    <n v="4998.55"/>
    <x v="3"/>
    <x v="29"/>
    <s v="Piping 6&quot; &amp; larger"/>
    <n v="3.9999999999999994E-2"/>
    <n v="474.5"/>
  </r>
  <r>
    <n v="2"/>
    <n v="480"/>
    <n v="277.74198719999998"/>
    <d v="2020-09-01T00:00:00"/>
    <s v="Tampa Electric"/>
    <s v="TEC Electric"/>
    <s v="Big Bend Station"/>
    <x v="4"/>
    <n v="131200"/>
    <s v="Piping 6&quot; &amp; larger: 219"/>
    <n v="78482"/>
    <s v="PIPING UNDER 6&quot; INCLUDING VALVES ; BOILER PLANT SAMPLE SYSTEM ; PRESSURE BREAKDOWN VALVES, SP-2,3"/>
    <d v="1970-06-15T00:00:00"/>
    <d v="1970-06-15T00:00:00"/>
    <s v="15.71"/>
    <x v="5"/>
    <n v="202.26"/>
    <x v="3"/>
    <x v="29"/>
    <s v="Piping 6&quot; &amp; larger"/>
    <n v="3.9999999999999994E-2"/>
    <n v="19.2"/>
  </r>
  <r>
    <n v="0"/>
    <n v="196823"/>
    <n v="113887.52322222"/>
    <d v="2020-09-01T00:00:00"/>
    <s v="Tampa Electric"/>
    <s v="TEC Electric"/>
    <s v="Big Bend Station"/>
    <x v="4"/>
    <n v="131200"/>
    <s v="Piping 6&quot; &amp; larger: 219"/>
    <n v="77804"/>
    <s v="PIPING UNDER 6&quot; INCLUDING VALVES ; EXTRACTION STEAM SYSTEM ; PIPING W/VALVES,HANGERS,FITTINGS SUPPORTS"/>
    <d v="1970-06-15T00:00:00"/>
    <d v="1970-06-15T00:00:00"/>
    <s v="B021"/>
    <x v="5"/>
    <n v="82935.48"/>
    <x v="3"/>
    <x v="29"/>
    <s v="Piping 6&quot; &amp; larger"/>
    <n v="3.9999999999999994E-2"/>
    <n v="7872.92"/>
  </r>
  <r>
    <n v="1"/>
    <n v="13305"/>
    <n v="7698.6607076999999"/>
    <d v="2020-09-01T00:00:00"/>
    <s v="Tampa Electric"/>
    <s v="TEC Electric"/>
    <s v="Big Bend Station"/>
    <x v="4"/>
    <n v="131200"/>
    <s v="Piping 6&quot; &amp; larger: 219"/>
    <n v="113594"/>
    <s v="PIPING UNDER 6&quot; INCLUDING VALVES ; BFP RECIRCULATION &amp; BALANCING SYS. ; 3IN. CONTROL VALVE FISHER 471-CC MINO. ICV-10"/>
    <d v="1970-06-15T00:00:00"/>
    <d v="1970-06-15T00:00:00"/>
    <s v="15.72"/>
    <x v="5"/>
    <n v="5606.34"/>
    <x v="3"/>
    <x v="29"/>
    <s v="Piping 6&quot; &amp; larger"/>
    <n v="3.9999999999999994E-2"/>
    <n v="532.20000000000005"/>
  </r>
  <r>
    <n v="0"/>
    <n v="4667"/>
    <n v="2700.46219638"/>
    <d v="2020-09-01T00:00:00"/>
    <s v="Tampa Electric"/>
    <s v="TEC Electric"/>
    <s v="Big Bend Station"/>
    <x v="4"/>
    <n v="131200"/>
    <s v="Piping 6&quot; &amp; larger: 219"/>
    <n v="78511"/>
    <s v="PIPING UNDER 6&quot; INCLUDING VALVES ; FEEDWATER HEATER DRAIN SYSTEM ; 1-1 1/2 IN. CONT. VALVE"/>
    <d v="1970-06-15T00:00:00"/>
    <d v="1970-06-15T00:00:00"/>
    <s v="15.72"/>
    <x v="5"/>
    <n v="1966.54"/>
    <x v="3"/>
    <x v="29"/>
    <s v="Piping 6&quot; &amp; larger"/>
    <n v="3.9999999999999994E-2"/>
    <n v="186.68"/>
  </r>
  <r>
    <n v="0"/>
    <n v="131293"/>
    <n v="75969.955678019993"/>
    <d v="2020-09-01T00:00:00"/>
    <s v="Tampa Electric"/>
    <s v="TEC Electric"/>
    <s v="Big Bend Station"/>
    <x v="4"/>
    <n v="131200"/>
    <s v="Piping 6&quot; &amp; larger: 219"/>
    <n v="78030"/>
    <s v="PIPING UNDER 6&quot; INCLUDING VALVES ; DESUPERHEATER STEAM SYSTEM ; PIPING W/SMALL VALVES, FITTINGS, SUPPORTS"/>
    <d v="1970-06-15T00:00:00"/>
    <d v="1970-06-15T00:00:00"/>
    <s v="B021"/>
    <x v="5"/>
    <n v="55323.040000000001"/>
    <x v="3"/>
    <x v="29"/>
    <s v="Piping 6&quot; &amp; larger"/>
    <n v="3.9999999999999994E-2"/>
    <n v="5251.72"/>
  </r>
  <r>
    <n v="0"/>
    <n v="4269"/>
    <n v="2470.1677986599998"/>
    <d v="2020-09-01T00:00:00"/>
    <s v="Tampa Electric"/>
    <s v="TEC Electric"/>
    <s v="Big Bend Station"/>
    <x v="4"/>
    <n v="131200"/>
    <s v="Piping 6&quot; &amp; larger: 219"/>
    <n v="78489"/>
    <s v="PIPING UNDER 6&quot; INCLUDING VALVES ; LOW PRESSURE SALT WATER SYSTEM ; 2-3 IN. C. VALVES"/>
    <d v="1970-06-15T00:00:00"/>
    <d v="1970-06-15T00:00:00"/>
    <s v="B02"/>
    <x v="5"/>
    <n v="1798.83"/>
    <x v="3"/>
    <x v="29"/>
    <s v="Piping 6&quot; &amp; larger"/>
    <n v="3.9999999999999994E-2"/>
    <n v="170.76"/>
  </r>
  <r>
    <n v="1"/>
    <n v="2248555.79"/>
    <n v="681699.380821459"/>
    <d v="2020-09-01T00:00:00"/>
    <s v="Tampa Electric"/>
    <s v="TEC Electric"/>
    <s v="Big Bend Station"/>
    <x v="4"/>
    <n v="131200"/>
    <s v="Piping 6&quot; &amp; larger: 219"/>
    <n v="26901634"/>
    <s v="Install all 24 coal pipes from the classifiers to the burners at the boiler front and rear."/>
    <d v="2010-05-27T00:00:00"/>
    <d v="2010-05-01T00:00:00"/>
    <s v="B1430-2009"/>
    <x v="5"/>
    <n v="1566856.41"/>
    <x v="3"/>
    <x v="29"/>
    <s v="Piping 6&quot; &amp; larger"/>
    <n v="3.9999999999999994E-2"/>
    <n v="89942.23"/>
  </r>
  <r>
    <n v="0"/>
    <n v="1989"/>
    <n v="1150.8933594600001"/>
    <d v="2020-09-01T00:00:00"/>
    <s v="Tampa Electric"/>
    <s v="TEC Electric"/>
    <s v="Big Bend Station"/>
    <x v="4"/>
    <n v="131200"/>
    <s v="Piping 6&quot; &amp; larger: 219"/>
    <n v="78360"/>
    <s v="PIPING UNDER 6&quot; INCLUDING VALVES ; STEAM PIPING TO BFP TURBINE DRIVES ; 1-TEMP. CONTROLLER IN PIPE"/>
    <d v="1970-06-15T00:00:00"/>
    <d v="1970-06-15T00:00:00"/>
    <s v="15.72"/>
    <x v="5"/>
    <n v="838.11"/>
    <x v="3"/>
    <x v="29"/>
    <s v="Piping 6&quot; &amp; larger"/>
    <n v="3.9999999999999994E-2"/>
    <n v="79.56"/>
  </r>
  <r>
    <n v="1"/>
    <n v="3957"/>
    <n v="2289.6355069800002"/>
    <d v="2020-09-01T00:00:00"/>
    <s v="Tampa Electric"/>
    <s v="TEC Electric"/>
    <s v="Big Bend Station"/>
    <x v="4"/>
    <n v="131200"/>
    <s v="Piping 6&quot; &amp; larger: 219"/>
    <n v="78322"/>
    <s v="PIPING UNDER 6&quot; INCLUDING VALVES ; FEEDWATER HEATER VENT &amp; RELIEF SYS. ; PIPING TO INCLUDE 1-3IN. CONTROL VALVE MK. CV-255"/>
    <d v="1970-06-15T00:00:00"/>
    <d v="1970-06-15T00:00:00"/>
    <s v="15.72"/>
    <x v="5"/>
    <n v="1667.36"/>
    <x v="3"/>
    <x v="29"/>
    <s v="Piping 6&quot; &amp; larger"/>
    <n v="3.9999999999999994E-2"/>
    <n v="158.28"/>
  </r>
  <r>
    <n v="0"/>
    <n v="1324"/>
    <n v="766.10498136000001"/>
    <d v="2020-09-01T00:00:00"/>
    <s v="Tampa Electric"/>
    <s v="TEC Electric"/>
    <s v="Big Bend Station"/>
    <x v="4"/>
    <n v="131200"/>
    <s v="Piping 6&quot; &amp; larger: 219"/>
    <n v="78006"/>
    <s v="PIPING UNDER 6&quot; INCLUDING VALVES ; ACID PIPING SYSTEM ; PIPING W/SMALL VALVES"/>
    <d v="1970-06-15T00:00:00"/>
    <d v="1970-06-15T00:00:00"/>
    <s v="B021"/>
    <x v="5"/>
    <n v="557.9"/>
    <x v="3"/>
    <x v="29"/>
    <s v="Piping 6&quot; &amp; larger"/>
    <n v="3.9999999999999994E-2"/>
    <n v="52.96"/>
  </r>
  <r>
    <n v="0"/>
    <n v="8515"/>
    <n v="4927.0271271000001"/>
    <d v="2020-09-01T00:00:00"/>
    <s v="Tampa Electric"/>
    <s v="TEC Electric"/>
    <s v="Big Bend Station"/>
    <x v="4"/>
    <n v="131200"/>
    <s v="Piping 6&quot; &amp; larger: 219"/>
    <n v="78514"/>
    <s v="PIPING UNDER 6&quot; INCLUDING VALVES ; FEEDWATER HEATER DRAIN SYSTEM ; 4 VERTICAL SCALE INDICATORS FOR HEATERS 2-6"/>
    <d v="1970-06-15T00:00:00"/>
    <d v="1970-06-15T00:00:00"/>
    <s v="15.72"/>
    <x v="5"/>
    <n v="3587.97"/>
    <x v="3"/>
    <x v="29"/>
    <s v="Piping 6&quot; &amp; larger"/>
    <n v="3.9999999999999994E-2"/>
    <n v="340.6"/>
  </r>
  <r>
    <n v="0"/>
    <n v="55416.94"/>
    <n v="32065.856333631604"/>
    <d v="2020-09-01T00:00:00"/>
    <s v="Tampa Electric"/>
    <s v="TEC Electric"/>
    <s v="Big Bend Station"/>
    <x v="4"/>
    <n v="131200"/>
    <s v="Piping 6&quot; &amp; larger: 219"/>
    <n v="121595"/>
    <s v="SOOT BLOWER PIPING ; SOOT BLOWER SYSTEM ; SOOT BLOWER STEAM PIPING W/VALVES AND FITTING"/>
    <d v="1970-06-15T00:00:00"/>
    <d v="1970-06-15T00:00:00"/>
    <s v="B021"/>
    <x v="5"/>
    <n v="23351.08"/>
    <x v="3"/>
    <x v="29"/>
    <s v="Piping 6&quot; &amp; larger"/>
    <n v="3.9999999999999994E-2"/>
    <n v="2216.6799999999998"/>
  </r>
  <r>
    <n v="1"/>
    <n v="35119.550000000003"/>
    <n v="10647.267724555"/>
    <d v="2020-09-01T00:00:00"/>
    <s v="Tampa Electric"/>
    <s v="TEC Electric"/>
    <s v="Big Bend Station"/>
    <x v="4"/>
    <n v="131200"/>
    <s v="Platform &amp; Ladder: 220"/>
    <n v="26344106"/>
    <s v="Installed north platform on the West Precipitator penthouse"/>
    <d v="2010-05-01T00:00:00"/>
    <d v="2010-05-01T00:00:00"/>
    <s v="A7123-2009"/>
    <x v="5"/>
    <n v="24472.28"/>
    <x v="3"/>
    <x v="29"/>
    <s v="Platform &amp; Ladder"/>
    <n v="3.9999999999999994E-2"/>
    <n v="1404.78"/>
  </r>
  <r>
    <n v="1"/>
    <n v="7126"/>
    <n v="2029.2098789199999"/>
    <d v="2020-09-01T00:00:00"/>
    <s v="Tampa Electric"/>
    <s v="TEC Electric"/>
    <s v="Big Bend Station"/>
    <x v="4"/>
    <n v="131200"/>
    <s v="Platform &amp; Ladder: 220"/>
    <n v="27771421"/>
    <s v="BB1 Air Preheater Access platform install to gain access to the top side of the preheater"/>
    <d v="2011-06-15T00:00:00"/>
    <d v="2011-07-01T00:00:00"/>
    <s v="A7174-201"/>
    <x v="5"/>
    <n v="5096.79"/>
    <x v="3"/>
    <x v="29"/>
    <s v="Platform &amp; Ladder"/>
    <n v="3.9999999999999994E-2"/>
    <n v="285.04000000000002"/>
  </r>
  <r>
    <n v="2"/>
    <n v="2906.09"/>
    <n v="706.26888353669995"/>
    <d v="2020-09-01T00:00:00"/>
    <s v="Tampa Electric"/>
    <s v="TEC Electric"/>
    <s v="Big Bend Station"/>
    <x v="4"/>
    <n v="131200"/>
    <s v="Platform &amp; Ladder: 220"/>
    <n v="40125898"/>
    <s v="BB 1A &amp; 1B ID fan area (skids) platform installed on each side."/>
    <d v="2013-02-28T00:00:00"/>
    <d v="2013-08-01T00:00:00"/>
    <s v="A2400276"/>
    <x v="5"/>
    <n v="2199.8200000000002"/>
    <x v="3"/>
    <x v="29"/>
    <s v="Platform &amp; Ladder"/>
    <n v="3.9999999999999994E-2"/>
    <n v="116.24"/>
  </r>
  <r>
    <n v="2"/>
    <n v="129255.54000000001"/>
    <n v="39186.673498434"/>
    <d v="2020-09-01T00:00:00"/>
    <s v="Tampa Electric"/>
    <s v="TEC Electric"/>
    <s v="Big Bend Station"/>
    <x v="4"/>
    <n v="131200"/>
    <s v="Platform &amp; Ladder: 220"/>
    <n v="26903985"/>
    <s v="Installed new platforms on the West PPTR (precipitator penthouse) east and west platforms"/>
    <d v="2010-06-01T00:00:00"/>
    <d v="2010-06-01T00:00:00"/>
    <s v="B1470-2009"/>
    <x v="5"/>
    <n v="90068.87"/>
    <x v="3"/>
    <x v="29"/>
    <s v="Platform &amp; Ladder"/>
    <n v="3.9999999999999994E-2"/>
    <n v="5170.22"/>
  </r>
  <r>
    <n v="1"/>
    <n v="35119.53"/>
    <n v="10647.261661113"/>
    <d v="2020-09-01T00:00:00"/>
    <s v="Tampa Electric"/>
    <s v="TEC Electric"/>
    <s v="Big Bend Station"/>
    <x v="4"/>
    <n v="131200"/>
    <s v="Platform &amp; Ladder: 220"/>
    <n v="26344111"/>
    <s v="Installed south platform on the West Precipitator penthouse"/>
    <d v="2010-05-01T00:00:00"/>
    <d v="2010-05-01T00:00:00"/>
    <s v="A7123-2009"/>
    <x v="5"/>
    <n v="24472.27"/>
    <x v="3"/>
    <x v="29"/>
    <s v="Platform &amp; Ladder"/>
    <n v="3.9999999999999994E-2"/>
    <n v="1404.78"/>
  </r>
  <r>
    <n v="5"/>
    <n v="20380.61"/>
    <n v="5396.4580115972994"/>
    <d v="2020-09-01T00:00:00"/>
    <s v="Tampa Electric"/>
    <s v="TEC Electric"/>
    <s v="Big Bend Station"/>
    <x v="4"/>
    <n v="131200"/>
    <s v="Probe: 228"/>
    <n v="36409861"/>
    <s v="BB1 Precipitator second level probes installed into 5 hoppers"/>
    <d v="2012-12-18T00:00:00"/>
    <d v="2012-12-01T00:00:00"/>
    <s v="A7120-2012"/>
    <x v="5"/>
    <n v="14984.15"/>
    <x v="3"/>
    <x v="29"/>
    <s v="Probe"/>
    <n v="3.9999999999999994E-2"/>
    <n v="815.22"/>
  </r>
  <r>
    <n v="2"/>
    <n v="75202.509999999995"/>
    <n v="21414.7735351642"/>
    <d v="2020-09-01T00:00:00"/>
    <s v="Tampa Electric"/>
    <s v="TEC Electric"/>
    <s v="Big Bend Station"/>
    <x v="4"/>
    <n v="131200"/>
    <s v="Probe: 228"/>
    <n v="27235284"/>
    <s v="BB1 Feedwater heaters 6 &amp; 7 Level transmitters replaced"/>
    <d v="2011-05-15T00:00:00"/>
    <d v="2011-07-01T00:00:00"/>
    <s v="A7167-2011"/>
    <x v="5"/>
    <n v="53787.74"/>
    <x v="3"/>
    <x v="29"/>
    <s v="Probe"/>
    <n v="3.9999999999999994E-2"/>
    <n v="3008.1"/>
  </r>
  <r>
    <n v="1"/>
    <n v="23468.69"/>
    <n v="5145.5992288350999"/>
    <d v="2020-09-01T00:00:00"/>
    <s v="Tampa Electric"/>
    <s v="TEC Electric"/>
    <s v="Big Bend Station"/>
    <x v="4"/>
    <n v="131200"/>
    <s v="Pulverizer: 230"/>
    <n v="43111395"/>
    <s v="BB1 1C mill gear reducer and high speed coupling replaced"/>
    <d v="2014-01-23T00:00:00"/>
    <d v="2014-04-01T00:00:00"/>
    <s v="A2419512"/>
    <x v="5"/>
    <n v="18323.09"/>
    <x v="3"/>
    <x v="29"/>
    <s v="Pulverizer"/>
    <n v="3.9999999999999994E-2"/>
    <n v="938.75"/>
  </r>
  <r>
    <n v="1"/>
    <n v="79769.490000000005"/>
    <n v="31933.615788523202"/>
    <d v="2020-09-01T00:00:00"/>
    <s v="Tampa Electric"/>
    <s v="TEC Electric"/>
    <s v="Big Bend Station"/>
    <x v="4"/>
    <n v="131200"/>
    <s v="Pulverizer: 230"/>
    <n v="108300"/>
    <s v="PULVERIZER ; MILL PULVERIZER ; BB 1B PULVERIZER GEAR REDUCER REPL. INCLUDES RELATED PARTS AND MATERIALS. 01/12/05 RJB"/>
    <d v="2003-11-15T00:00:00"/>
    <d v="2003-11-15T00:00:00"/>
    <s v="A7133"/>
    <x v="5"/>
    <n v="47835.87"/>
    <x v="3"/>
    <x v="29"/>
    <s v="Pulverizer"/>
    <n v="3.9999999999999994E-2"/>
    <n v="3190.78"/>
  </r>
  <r>
    <n v="1"/>
    <n v="44501.89"/>
    <n v="14951.590580641699"/>
    <d v="2020-09-01T00:00:00"/>
    <s v="Tampa Electric"/>
    <s v="TEC Electric"/>
    <s v="Big Bend Station"/>
    <x v="4"/>
    <n v="131200"/>
    <s v="Pulverizer: 230"/>
    <n v="24882721"/>
    <s v="Pulverizer gearbox replaced and aligned."/>
    <d v="2008-06-30T00:00:00"/>
    <d v="2008-06-30T00:00:00"/>
    <s v="A7105-2008"/>
    <x v="5"/>
    <n v="29550.3"/>
    <x v="3"/>
    <x v="29"/>
    <s v="Pulverizer"/>
    <n v="3.9999999999999994E-2"/>
    <n v="1780.08"/>
  </r>
  <r>
    <n v="1"/>
    <n v="43343.78"/>
    <n v="17351.541514710399"/>
    <d v="2020-09-01T00:00:00"/>
    <s v="Tampa Electric"/>
    <s v="TEC Electric"/>
    <s v="Big Bend Station"/>
    <x v="4"/>
    <n v="131200"/>
    <s v="Pulverizer: 230"/>
    <n v="111900"/>
    <s v="PULVERIZER ; MILL PULVERIZER ; 1 A CLINKER GRINDER INCLUDES ALL LABOR AND MATERIALS. 07/20/05 RJB"/>
    <d v="2003-12-15T00:00:00"/>
    <d v="2003-12-15T00:00:00"/>
    <s v="A7146"/>
    <x v="5"/>
    <n v="25992.240000000002"/>
    <x v="3"/>
    <x v="29"/>
    <s v="Pulverizer"/>
    <n v="3.9999999999999994E-2"/>
    <n v="1733.75"/>
  </r>
  <r>
    <n v="0"/>
    <n v="2154.4499999999998"/>
    <n v="1178.4598693485"/>
    <d v="2020-09-01T00:00:00"/>
    <s v="Tampa Electric"/>
    <s v="TEC Electric"/>
    <s v="Big Bend Station"/>
    <x v="4"/>
    <n v="131200"/>
    <s v="Pump - Complete: 231"/>
    <n v="77606"/>
    <s v="IGNITION OIL PUMP ; IGNITION OIL SYSTEM ; ADD'L CHARGES FOR OIL PUMPS"/>
    <d v="1980-06-15T00:00:00"/>
    <d v="1980-06-15T00:00:00"/>
    <s v="A7130"/>
    <x v="5"/>
    <n v="975.99"/>
    <x v="3"/>
    <x v="29"/>
    <s v="Pump - Complete"/>
    <n v="3.9999999999999994E-2"/>
    <n v="86.18"/>
  </r>
  <r>
    <n v="1"/>
    <n v="100744.28"/>
    <n v="33847.713611748397"/>
    <d v="2020-09-01T00:00:00"/>
    <s v="Tampa Electric"/>
    <s v="TEC Electric"/>
    <s v="Big Bend Station"/>
    <x v="4"/>
    <n v="131200"/>
    <s v="Pump - Complete: 231"/>
    <n v="24885221"/>
    <s v="#1B CONDENSATE PUMP"/>
    <d v="2008-09-14T00:00:00"/>
    <d v="2008-09-14T00:00:00"/>
    <s v="A7107-2008"/>
    <x v="5"/>
    <n v="66896.570000000007"/>
    <x v="3"/>
    <x v="29"/>
    <s v="Pump - Complete"/>
    <n v="3.9999999999999994E-2"/>
    <n v="4029.77"/>
  </r>
  <r>
    <n v="1"/>
    <n v="45615.87"/>
    <n v="10001.452381647301"/>
    <d v="2020-09-01T00:00:00"/>
    <s v="Tampa Electric"/>
    <s v="TEC Electric"/>
    <s v="Big Bend Station"/>
    <x v="4"/>
    <n v="131200"/>
    <s v="Pump - Complete: 231"/>
    <n v="45948845"/>
    <s v="BB1 vacuum system #3 priming pump repalced"/>
    <d v="2014-02-28T00:00:00"/>
    <d v="2014-02-01T00:00:00"/>
    <s v="A2451967"/>
    <x v="5"/>
    <n v="35614.42"/>
    <x v="3"/>
    <x v="29"/>
    <s v="Pump - Complete"/>
    <n v="3.9999999999999994E-2"/>
    <n v="1824.63"/>
  </r>
  <r>
    <n v="1"/>
    <n v="98716.800000000003"/>
    <n v="45710.002787903999"/>
    <d v="2020-09-01T00:00:00"/>
    <s v="Tampa Electric"/>
    <s v="TEC Electric"/>
    <s v="Big Bend Station"/>
    <x v="4"/>
    <n v="131200"/>
    <s v="Pump - Complete: 231"/>
    <n v="99094"/>
    <s v="H.P. SLUICE WATER PUMP ; SLAG / BOTTOM ASH HANDLING SYSTEM ; GOULDS PUMP WITH BEDPLATE MODEL 3620L 8X10-23. HIGH PRESSURE SLAG SLUICE PUMP. 07/16/97 RJB"/>
    <d v="1996-12-15T00:00:00"/>
    <d v="1996-12-15T00:00:00"/>
    <s v="B5577"/>
    <x v="5"/>
    <n v="53006.8"/>
    <x v="3"/>
    <x v="29"/>
    <s v="Pump - Complete"/>
    <n v="3.9999999999999994E-2"/>
    <n v="3948.67"/>
  </r>
  <r>
    <n v="1"/>
    <n v="5015.87"/>
    <n v="968.85155524009997"/>
    <d v="2020-09-01T00:00:00"/>
    <s v="Tampa Electric"/>
    <s v="TEC Electric"/>
    <s v="Big Bend Station"/>
    <x v="4"/>
    <n v="131200"/>
    <s v="Pump - Complete: 231"/>
    <n v="53532973"/>
    <s v="BB1 HP seal oil hydrogen backup pump replaced"/>
    <d v="2015-05-01T00:00:00"/>
    <d v="2015-05-01T00:00:00"/>
    <s v="A2541424"/>
    <x v="5"/>
    <n v="4047.02"/>
    <x v="3"/>
    <x v="29"/>
    <s v="Pump - Complete"/>
    <n v="3.9999999999999994E-2"/>
    <n v="200.63"/>
  </r>
  <r>
    <n v="1"/>
    <n v="2939.81"/>
    <n v="1608.0429383413"/>
    <d v="2020-09-01T00:00:00"/>
    <s v="Tampa Electric"/>
    <s v="TEC Electric"/>
    <s v="Big Bend Station"/>
    <x v="4"/>
    <n v="131200"/>
    <s v="Pump - Complete: 231"/>
    <n v="78463"/>
    <s v="PUMP W/ DRIVE ; BOILER PLANT SAMPLE SYSTEM ; SAMPLE PUMP, CHEM/METER SZE 5"/>
    <d v="1980-06-15T00:00:00"/>
    <d v="1980-06-15T00:00:00"/>
    <s v="A7147"/>
    <x v="5"/>
    <n v="1331.77"/>
    <x v="3"/>
    <x v="29"/>
    <s v="Pump - Complete"/>
    <n v="3.9999999999999994E-2"/>
    <n v="117.59"/>
  </r>
  <r>
    <n v="1"/>
    <n v="1130"/>
    <n v="653.8509282"/>
    <d v="2020-09-01T00:00:00"/>
    <s v="Tampa Electric"/>
    <s v="TEC Electric"/>
    <s v="Big Bend Station"/>
    <x v="4"/>
    <n v="131200"/>
    <s v="Pump - Complete: 231"/>
    <n v="77937"/>
    <s v="PUMP W/ DRIVE ; CHEMICAL TREATMENT - BOILER LOOP ; CHEMICAL FEED PUMP, 6.4GPH, YARWAY MDL 0701-21-0332 S/N 1351-2 W/ 1/4HP MOTOR (XFER TO HAGATREAT)"/>
    <d v="1970-06-15T00:00:00"/>
    <d v="1970-06-15T00:00:00"/>
    <s v="B021"/>
    <x v="5"/>
    <n v="476.15"/>
    <x v="3"/>
    <x v="29"/>
    <s v="Pump - Complete"/>
    <n v="3.9999999999999994E-2"/>
    <n v="45.2"/>
  </r>
  <r>
    <n v="1"/>
    <n v="5111"/>
    <n v="2957.37353454"/>
    <d v="2020-09-01T00:00:00"/>
    <s v="Tampa Electric"/>
    <s v="TEC Electric"/>
    <s v="Big Bend Station"/>
    <x v="4"/>
    <n v="131200"/>
    <s v="Pump - Complete: 231"/>
    <n v="189830"/>
    <s v="PUMP W/ DRIVE ; CHEMICAL TREATMENT - BOILER LOOP ; SLUG FEED PUMP, 22GPH, YARWAY MDL 0721-16-5231  S/N 1351-3 W/ 3HP MOTOR"/>
    <d v="1970-06-15T00:00:00"/>
    <d v="1970-06-15T00:00:00"/>
    <s v="B021"/>
    <x v="5"/>
    <n v="2153.63"/>
    <x v="3"/>
    <x v="29"/>
    <s v="Pump - Complete"/>
    <n v="3.9999999999999994E-2"/>
    <n v="204.44"/>
  </r>
  <r>
    <n v="1"/>
    <n v="2673"/>
    <n v="1499.3423141400001"/>
    <d v="2020-09-01T00:00:00"/>
    <s v="Tampa Electric"/>
    <s v="TEC Electric"/>
    <s v="Big Bend Station"/>
    <x v="4"/>
    <n v="131200"/>
    <s v="Pump - Complete: 231"/>
    <n v="77849"/>
    <s v="PUMP WITH MOTOR ; LOW PRESSURE SALT WATER SYSTEM ; PUMP DRIVE, GE. 50HP 230/460V S/N KH482061"/>
    <d v="1976-06-15T00:00:00"/>
    <d v="1976-06-15T00:00:00"/>
    <s v="D041"/>
    <x v="5"/>
    <n v="1173.6600000000001"/>
    <x v="3"/>
    <x v="29"/>
    <s v="Pump - Complete"/>
    <n v="3.9999999999999994E-2"/>
    <n v="106.92"/>
  </r>
  <r>
    <n v="1"/>
    <n v="2237.3200000000002"/>
    <n v="1197.2941016191999"/>
    <d v="2020-09-01T00:00:00"/>
    <s v="Tampa Electric"/>
    <s v="TEC Electric"/>
    <s v="Big Bend Station"/>
    <x v="4"/>
    <n v="131200"/>
    <s v="Pump - Complete: 231"/>
    <n v="77939"/>
    <s v="PUMP W/ DRIVE ; CHEMICAL TREATMENT - BOILER LOOP ; MILTON SIMPLEX PUMP - S#159233-001 MDL FR141"/>
    <d v="1983-06-15T00:00:00"/>
    <d v="1983-06-15T00:00:00"/>
    <s v="A7120"/>
    <x v="5"/>
    <n v="1040.03"/>
    <x v="3"/>
    <x v="29"/>
    <s v="Pump - Complete"/>
    <n v="3.9999999999999994E-2"/>
    <n v="89.49"/>
  </r>
  <r>
    <n v="1"/>
    <n v="232153.15"/>
    <n v="70382.358007115006"/>
    <d v="2020-09-01T00:00:00"/>
    <s v="Tampa Electric"/>
    <s v="TEC Electric"/>
    <s v="Big Bend Station"/>
    <x v="4"/>
    <n v="131200"/>
    <s v="Pump - Complete: 231"/>
    <n v="26344042"/>
    <s v="BOILER FEED PUMP ELEEMENT"/>
    <d v="2010-06-08T00:00:00"/>
    <d v="2010-06-01T00:00:00"/>
    <s v="B1521-2010"/>
    <x v="5"/>
    <n v="161770.79"/>
    <x v="3"/>
    <x v="29"/>
    <s v="Pump - Complete"/>
    <n v="3.9999999999999994E-2"/>
    <n v="9286.1299999999992"/>
  </r>
  <r>
    <n v="2"/>
    <n v="3946"/>
    <n v="2283.27058644"/>
    <d v="2020-09-01T00:00:00"/>
    <s v="Tampa Electric"/>
    <s v="TEC Electric"/>
    <s v="Big Bend Station"/>
    <x v="4"/>
    <n v="131200"/>
    <s v="Pump - Complete: 231"/>
    <n v="77910"/>
    <s v="FORWARDING PUMP ; DEMINERALIZED WATER EQUIPMENT ; WATER FORWARDING PUMP, I/R SINGLE STAGE, TYPE 3VN-60,650 GPM S/N 05698036,+37"/>
    <d v="1970-06-15T00:00:00"/>
    <d v="1970-06-15T00:00:00"/>
    <s v="B021"/>
    <x v="5"/>
    <n v="1662.73"/>
    <x v="3"/>
    <x v="29"/>
    <s v="Pump - Complete"/>
    <n v="3.9999999999999994E-2"/>
    <n v="157.84"/>
  </r>
  <r>
    <n v="1"/>
    <n v="1375"/>
    <n v="795.61506750000001"/>
    <d v="2020-09-01T00:00:00"/>
    <s v="Tampa Electric"/>
    <s v="TEC Electric"/>
    <s v="Big Bend Station"/>
    <x v="4"/>
    <n v="131200"/>
    <s v="Pump - Complete: 231"/>
    <n v="77938"/>
    <s v="PUMP W/ DRIVE ; CHEMICAL TREATMENT - BOILER LOOP ; SULFURIC ACID SOLUTION FEED PUMP, 1.2 GPH, YARWAY MDL 0701-11-0261 S/N 1351-4 W/ 1/4HP MOTOR"/>
    <d v="1970-06-15T00:00:00"/>
    <d v="1970-06-15T00:00:00"/>
    <s v="B021"/>
    <x v="5"/>
    <n v="579.38"/>
    <x v="3"/>
    <x v="29"/>
    <s v="Pump - Complete"/>
    <n v="3.9999999999999994E-2"/>
    <n v="55"/>
  </r>
  <r>
    <n v="2"/>
    <n v="8632.5499999999993"/>
    <n v="3790.6300526479999"/>
    <d v="2020-09-01T00:00:00"/>
    <s v="Tampa Electric"/>
    <s v="TEC Electric"/>
    <s v="Big Bend Station"/>
    <x v="4"/>
    <n v="131200"/>
    <s v="Pump - Complete: 231"/>
    <n v="103424"/>
    <s v="PUMP WITH DRIVE ; CHEMICAL TREATMENT - BOILER LOOP ; BB BOILER PHOSPHATE SLUG PUMPS REPLACEMENT. 2 PUMPS. UNITS 1 AND 2  BOILER PHOSPHATE SLUG PUMPS.' 02/22/00 RJB"/>
    <d v="1999-10-15T00:00:00"/>
    <d v="1999-10-15T00:00:00"/>
    <s v="A7127-2007"/>
    <x v="5"/>
    <n v="4841.92"/>
    <x v="3"/>
    <x v="29"/>
    <s v="Pump - Complete"/>
    <n v="3.9999999999999994E-2"/>
    <n v="345.3"/>
  </r>
  <r>
    <n v="2"/>
    <n v="36496.28"/>
    <n v="20588.150086992002"/>
    <d v="2020-09-01T00:00:00"/>
    <s v="Tampa Electric"/>
    <s v="TEC Electric"/>
    <s v="Big Bend Station"/>
    <x v="4"/>
    <n v="131200"/>
    <s v="Pump - Complete: 231"/>
    <n v="77848"/>
    <s v="PUMP WITH MOTOR ; LOW PRESSURE SALT WATER SYSTEM ; PUMP, I/R LOW PRESSURE S/N 0275-652+653"/>
    <d v="1975-06-15T00:00:00"/>
    <d v="1975-06-15T00:00:00"/>
    <s v="A2925"/>
    <x v="5"/>
    <n v="15908.13"/>
    <x v="3"/>
    <x v="29"/>
    <s v="Pump - Complete"/>
    <n v="3.9999999999999994E-2"/>
    <n v="1459.85"/>
  </r>
  <r>
    <n v="0"/>
    <n v="3008.82"/>
    <n v="1634.3495022840002"/>
    <d v="2020-09-01T00:00:00"/>
    <s v="Tampa Electric"/>
    <s v="TEC Electric"/>
    <s v="Big Bend Station"/>
    <x v="4"/>
    <n v="131200"/>
    <s v="Pump - Complete: 231"/>
    <n v="77902"/>
    <s v="PUMP W/ DRIVE ; CHEMICAL TREATMENT - BOILER LOOP ; LBR F/PUMP (XFER FROM 312 42)"/>
    <d v="1981-06-15T00:00:00"/>
    <d v="1981-06-15T00:00:00"/>
    <s v="JE9-"/>
    <x v="5"/>
    <n v="1374.47"/>
    <x v="3"/>
    <x v="29"/>
    <s v="Pump - Complete"/>
    <n v="3.9999999999999994E-2"/>
    <n v="120.35"/>
  </r>
  <r>
    <n v="2"/>
    <n v="1349"/>
    <n v="780.57070985999997"/>
    <d v="2020-09-01T00:00:00"/>
    <s v="Tampa Electric"/>
    <s v="TEC Electric"/>
    <s v="Big Bend Station"/>
    <x v="4"/>
    <n v="131200"/>
    <s v="Pump - Complete: 231"/>
    <n v="77843"/>
    <s v="MAIN OIL PUMP ; BOILER FEED PUMP LUBE OIL SYSTEM ; MOTOR, WESTINGHOUSE, 20HP 460V,A/C, 3505 RPM  S/N 6904"/>
    <d v="1970-06-15T00:00:00"/>
    <d v="1970-06-15T00:00:00"/>
    <s v="B02"/>
    <x v="5"/>
    <n v="568.42999999999995"/>
    <x v="3"/>
    <x v="29"/>
    <s v="Pump - Complete"/>
    <n v="3.9999999999999994E-2"/>
    <n v="53.96"/>
  </r>
  <r>
    <n v="1"/>
    <n v="1884"/>
    <n v="1090.1372997599999"/>
    <d v="2020-09-01T00:00:00"/>
    <s v="Tampa Electric"/>
    <s v="TEC Electric"/>
    <s v="Big Bend Station"/>
    <x v="4"/>
    <n v="131200"/>
    <s v="Pump - Complete: 231"/>
    <n v="77909"/>
    <s v="FILL / BOSTER PUMP W/ DRIVE ; DEMINERALIZED WATER EQUIPMENT ; BOILER FILL PUMP, I/R  TYPE 5CRVL, VERTICAL, 1000 GPM S/N 05694036 W/ 15HP GE MOTOR 460V"/>
    <d v="1970-06-15T00:00:00"/>
    <d v="1970-06-15T00:00:00"/>
    <s v="B021"/>
    <x v="5"/>
    <n v="793.86"/>
    <x v="3"/>
    <x v="29"/>
    <s v="Pump - Complete"/>
    <n v="3.9999999999999994E-2"/>
    <n v="75.36"/>
  </r>
  <r>
    <n v="0"/>
    <n v="378"/>
    <n v="218.72181492000001"/>
    <d v="2020-09-01T00:00:00"/>
    <s v="Tampa Electric"/>
    <s v="TEC Electric"/>
    <s v="Big Bend Station"/>
    <x v="4"/>
    <n v="131200"/>
    <s v="Pump - Complete: 231"/>
    <n v="77901"/>
    <s v="PUMP W/ DRIVE ; BOILER PLANT SAMPLE SYSTEM ; SALT WATER PUMP FOUNDATION 2CY CONCRETE"/>
    <d v="1970-06-15T00:00:00"/>
    <d v="1970-06-15T00:00:00"/>
    <s v="B02"/>
    <x v="5"/>
    <n v="159.28"/>
    <x v="3"/>
    <x v="29"/>
    <s v="Pump - Complete"/>
    <n v="3.9999999999999994E-2"/>
    <n v="15.12"/>
  </r>
  <r>
    <n v="1"/>
    <n v="5543"/>
    <n v="3207.3413230199999"/>
    <d v="2020-09-01T00:00:00"/>
    <s v="Tampa Electric"/>
    <s v="TEC Electric"/>
    <s v="Big Bend Station"/>
    <x v="4"/>
    <n v="131200"/>
    <s v="Pump - Complete: 231"/>
    <n v="114845"/>
    <s v="PUMP W/ DRIVE ; CHEMICAL TREATMENT - BOILER LOOP ; PHOSPHATE SOLUTION FEED PUMP, 22GPH YARWAY MDL 0721-16-5231 S/N 1351-1 W/ 3HP MOTOR"/>
    <d v="1970-06-15T00:00:00"/>
    <d v="1970-06-15T00:00:00"/>
    <s v="B021"/>
    <x v="5"/>
    <n v="2335.66"/>
    <x v="3"/>
    <x v="29"/>
    <s v="Pump - Complete"/>
    <n v="3.9999999999999994E-2"/>
    <n v="221.72"/>
  </r>
  <r>
    <n v="1"/>
    <n v="32487.11"/>
    <n v="8602.0646601422995"/>
    <d v="2020-09-01T00:00:00"/>
    <s v="Tampa Electric"/>
    <s v="TEC Electric"/>
    <s v="Big Bend Station"/>
    <x v="4"/>
    <n v="131200"/>
    <s v="Pump - Complete: 231"/>
    <n v="28267302"/>
    <s v="BB1 1A cooling water pump element replaced"/>
    <d v="2012-05-01T00:00:00"/>
    <d v="2012-05-01T00:00:00"/>
    <s v="A7105-2011"/>
    <x v="5"/>
    <n v="23885.05"/>
    <x v="3"/>
    <x v="29"/>
    <s v="Pump - Complete"/>
    <n v="3.9999999999999994E-2"/>
    <n v="1299.48"/>
  </r>
  <r>
    <n v="1"/>
    <n v="2253"/>
    <n v="1303.6514524199999"/>
    <d v="2020-09-01T00:00:00"/>
    <s v="Tampa Electric"/>
    <s v="TEC Electric"/>
    <s v="Big Bend Station"/>
    <x v="4"/>
    <n v="131200"/>
    <s v="Pump - Complete: 231"/>
    <n v="77842"/>
    <s v="AUXILIARY OIL PUMP ; BOILER FEED PUMP LUBE OIL SYSTEM ; MOTOR, WESTINGHOUSE, 7.5HP 120V, D/C S/N 1869"/>
    <d v="1970-06-15T00:00:00"/>
    <d v="1970-06-15T00:00:00"/>
    <s v="B02"/>
    <x v="5"/>
    <n v="949.35"/>
    <x v="3"/>
    <x v="29"/>
    <s v="Pump - Complete"/>
    <n v="3.9999999999999994E-2"/>
    <n v="90.12"/>
  </r>
  <r>
    <n v="1"/>
    <n v="7441"/>
    <n v="4305.5794307400001"/>
    <d v="2020-09-01T00:00:00"/>
    <s v="Tampa Electric"/>
    <s v="TEC Electric"/>
    <s v="Big Bend Station"/>
    <x v="4"/>
    <n v="131200"/>
    <s v="Pump - Complete: 231"/>
    <n v="77846"/>
    <s v="SLUICE PUMP ; SLAG / BOTTOM ASH HANDLING SYSTEM ; SLURRY PUMP, MORRIS MDL BJC-18, 2000 GPM  S/N M1719"/>
    <d v="1970-06-15T00:00:00"/>
    <d v="1970-06-15T00:00:00"/>
    <s v="D04-2008"/>
    <x v="5"/>
    <n v="3135.42"/>
    <x v="3"/>
    <x v="29"/>
    <s v="Pump - Complete"/>
    <n v="3.9999999999999994E-2"/>
    <n v="297.64"/>
  </r>
  <r>
    <n v="2"/>
    <n v="4262"/>
    <n v="2466.11739468"/>
    <d v="2020-09-01T00:00:00"/>
    <s v="Tampa Electric"/>
    <s v="TEC Electric"/>
    <s v="Big Bend Station"/>
    <x v="4"/>
    <n v="131200"/>
    <s v="Pump - Complete: 231"/>
    <n v="121594"/>
    <s v="IGNITION OIL PUMP ; IGNITION OIL SYSTEM ; IGNITION OIL PUMP, DELAVAL TYPE A6DB-187, 120GPM, S/N 6262003,6262004"/>
    <d v="1970-06-15T00:00:00"/>
    <d v="1970-06-15T00:00:00"/>
    <s v="B021"/>
    <x v="5"/>
    <n v="1795.88"/>
    <x v="3"/>
    <x v="29"/>
    <s v="Pump - Complete"/>
    <n v="3.9999999999999994E-2"/>
    <n v="170.48"/>
  </r>
  <r>
    <n v="2"/>
    <n v="3235"/>
    <n v="1871.8652678999999"/>
    <d v="2020-09-01T00:00:00"/>
    <s v="Tampa Electric"/>
    <s v="TEC Electric"/>
    <s v="Big Bend Station"/>
    <x v="4"/>
    <n v="131200"/>
    <s v="Pump - Complete: 231"/>
    <n v="114773"/>
    <s v="MAIN OIL PUMP ; BOILER FEED PUMP LUBE OIL SYSTEM ; OIL PUMP, WESTINGHOUSE, CENTRIFUGAL"/>
    <d v="1970-06-15T00:00:00"/>
    <d v="1970-06-15T00:00:00"/>
    <s v="B02"/>
    <x v="5"/>
    <n v="1363.13"/>
    <x v="3"/>
    <x v="29"/>
    <s v="Pump - Complete"/>
    <n v="3.9999999999999994E-2"/>
    <n v="129.4"/>
  </r>
  <r>
    <n v="2"/>
    <n v="480"/>
    <n v="277.74198719999998"/>
    <d v="2020-09-01T00:00:00"/>
    <s v="Tampa Electric"/>
    <s v="TEC Electric"/>
    <s v="Big Bend Station"/>
    <x v="4"/>
    <n v="131200"/>
    <s v="Pump - Rotating Assembly: 232"/>
    <n v="77807"/>
    <s v="PUMP ROTATING ASSEMBLY ; BOILER FEED PUMP ; MAGNETIC SEPARATOR, BORG WARNER, 316 SST MDL6670"/>
    <d v="1970-06-15T00:00:00"/>
    <d v="1970-06-15T00:00:00"/>
    <s v="B02"/>
    <x v="5"/>
    <n v="202.26"/>
    <x v="3"/>
    <x v="29"/>
    <s v="Pump - Rotating Assembly"/>
    <n v="3.9999999999999994E-2"/>
    <n v="19.2"/>
  </r>
  <r>
    <n v="1"/>
    <n v="20420"/>
    <n v="11815.607038800001"/>
    <d v="2020-09-01T00:00:00"/>
    <s v="Tampa Electric"/>
    <s v="TEC Electric"/>
    <s v="Big Bend Station"/>
    <x v="4"/>
    <n v="131200"/>
    <s v="Pump - Stationary Assembly: 233"/>
    <n v="77806"/>
    <s v="PUMP STATIONARY ASSEMBLY ; BOILER FEED PUMP ; CASING, INGERSOLL-RAND, TYPE 4-CHTA-10, MOTOR DRIVEN, (TRANSFERRED FROM GAN. #1) S/N A56-3111,MK# 1A"/>
    <d v="1970-06-15T00:00:00"/>
    <d v="1970-06-15T00:00:00"/>
    <s v="B02"/>
    <x v="5"/>
    <n v="8604.39"/>
    <x v="3"/>
    <x v="29"/>
    <s v="Pump - Stationary Assembly"/>
    <n v="3.9999999999999994E-2"/>
    <n v="816.8"/>
  </r>
  <r>
    <n v="1"/>
    <n v="158919"/>
    <n v="91955.164299659999"/>
    <d v="2020-09-01T00:00:00"/>
    <s v="Tampa Electric"/>
    <s v="TEC Electric"/>
    <s v="Big Bend Station"/>
    <x v="4"/>
    <n v="131200"/>
    <s v="Pump - Stationary Assembly: 233"/>
    <n v="77805"/>
    <s v="PUMP STATIONARY ASSEMBLY ; BOILER FEED PUMP ; CASING PACIFIC BOILER FEED PUMP, MDL 14RC-BBF1, 4 STAGE S/N 43479  3,400,000 LB./HR."/>
    <d v="1970-06-15T00:00:00"/>
    <d v="1970-06-15T00:00:00"/>
    <s v="B02"/>
    <x v="5"/>
    <n v="66963.839999999997"/>
    <x v="3"/>
    <x v="29"/>
    <s v="Pump - Stationary Assembly"/>
    <n v="3.9999999999999994E-2"/>
    <n v="6356.76"/>
  </r>
  <r>
    <n v="1"/>
    <n v="5049.4800000000005"/>
    <n v="2299.9289197476"/>
    <d v="2020-09-01T00:00:00"/>
    <s v="Tampa Electric"/>
    <s v="TEC Electric"/>
    <s v="Big Bend Station"/>
    <x v="4"/>
    <n v="131200"/>
    <s v="Pump - Stationary Assembly: 233"/>
    <n v="102057"/>
    <s v="FLUIDIZING AIR BLOWER DRIVE ; FLY ASH PRECIPITATOR ; FLY ASH BLOWER. DRIVE AND BLOWER. 12/16/97 RJB"/>
    <d v="1997-03-15T00:00:00"/>
    <d v="1997-03-15T00:00:00"/>
    <s v="A7107-2008"/>
    <x v="5"/>
    <n v="2749.55"/>
    <x v="3"/>
    <x v="29"/>
    <s v="Pump - Stationary Assembly"/>
    <n v="3.9999999999999994E-2"/>
    <n v="201.98"/>
  </r>
  <r>
    <n v="1"/>
    <n v="76560.66"/>
    <n v="20272.032438193797"/>
    <d v="2020-09-01T00:00:00"/>
    <s v="Tampa Electric"/>
    <s v="TEC Electric"/>
    <s v="Big Bend Station"/>
    <x v="4"/>
    <n v="131200"/>
    <s v="Refractory: 240"/>
    <n v="32622681"/>
    <s v="SLAG TANK NECK REFRACTORY"/>
    <d v="2012-06-30T00:00:00"/>
    <d v="2012-06-01T00:00:00"/>
    <s v="A7114-2012"/>
    <x v="5"/>
    <n v="56288.63"/>
    <x v="3"/>
    <x v="29"/>
    <s v="Refractory"/>
    <n v="3.9999999999999994E-2"/>
    <n v="3062.43"/>
  </r>
  <r>
    <n v="1"/>
    <n v="2458"/>
    <n v="1422.2704261199999"/>
    <d v="2020-09-01T00:00:00"/>
    <s v="Tampa Electric"/>
    <s v="TEC Electric"/>
    <s v="Big Bend Station"/>
    <x v="4"/>
    <n v="131200"/>
    <s v="Reservoir: 244"/>
    <n v="77840"/>
    <s v="RESERVOIR ; BOILER FEED PUMP LUBE OIL SYSTEM ; OIL COOLER,"/>
    <d v="1970-06-15T00:00:00"/>
    <d v="1970-06-15T00:00:00"/>
    <s v="B02"/>
    <x v="5"/>
    <n v="1035.73"/>
    <x v="3"/>
    <x v="29"/>
    <s v="Reservoir"/>
    <n v="3.9999999999999994E-2"/>
    <n v="98.32"/>
  </r>
  <r>
    <n v="1"/>
    <n v="1692"/>
    <n v="979.04050487999996"/>
    <d v="2020-09-01T00:00:00"/>
    <s v="Tampa Electric"/>
    <s v="TEC Electric"/>
    <s v="Big Bend Station"/>
    <x v="4"/>
    <n v="131200"/>
    <s v="Reservoir: 244"/>
    <n v="114645"/>
    <s v="RESERVOIR ; BOILER FEED PUMP LUBE OIL SYSTEM ; RESERVOIR-INCLD. COOLER TO INCLUDE: 1-TEMP. CONTROLLER,FOXBORO 43A-A2, MK. ITC-53"/>
    <d v="1970-06-15T00:00:00"/>
    <d v="1970-06-15T00:00:00"/>
    <s v="15.72"/>
    <x v="5"/>
    <n v="712.96"/>
    <x v="3"/>
    <x v="29"/>
    <s v="Reservoir"/>
    <n v="3.9999999999999994E-2"/>
    <n v="67.680000000000007"/>
  </r>
  <r>
    <n v="1"/>
    <n v="14961"/>
    <n v="8656.8705635400001"/>
    <d v="2020-09-01T00:00:00"/>
    <s v="Tampa Electric"/>
    <s v="TEC Electric"/>
    <s v="Big Bend Station"/>
    <x v="4"/>
    <n v="131200"/>
    <s v="Reservoir: 244"/>
    <n v="77839"/>
    <s v="RESERVOIR ; BOILER FEED PUMP LUBE OIL SYSTEM ; OIL RESERVOIR W/ ACCESSORIES"/>
    <d v="1970-06-15T00:00:00"/>
    <d v="1970-06-15T00:00:00"/>
    <s v="B02"/>
    <x v="5"/>
    <n v="6304.13"/>
    <x v="3"/>
    <x v="29"/>
    <s v="Reservoir"/>
    <n v="3.9999999999999994E-2"/>
    <n v="598.44000000000005"/>
  </r>
  <r>
    <n v="1"/>
    <n v="373"/>
    <n v="215.82866921999999"/>
    <d v="2020-09-01T00:00:00"/>
    <s v="Tampa Electric"/>
    <s v="TEC Electric"/>
    <s v="Big Bend Station"/>
    <x v="4"/>
    <n v="131200"/>
    <s v="Reservoir: 244"/>
    <n v="77841"/>
    <s v="RESERVOIR ; BOILER FEED PUMP LUBE OIL SYSTEM ; VAPOR EXTRACTOR, SIZE 504, 1/3 HP MOTOR"/>
    <d v="1970-06-15T00:00:00"/>
    <d v="1970-06-15T00:00:00"/>
    <s v="B02"/>
    <x v="5"/>
    <n v="157.16999999999999"/>
    <x v="3"/>
    <x v="29"/>
    <s v="Reservoir"/>
    <n v="3.9999999999999994E-2"/>
    <n v="14.92"/>
  </r>
  <r>
    <n v="1"/>
    <n v="392037.43"/>
    <n v="103805.21142249991"/>
    <d v="2020-09-01T00:00:00"/>
    <s v="Tampa Electric"/>
    <s v="TEC Electric"/>
    <s v="Big Bend Station"/>
    <x v="4"/>
    <n v="131200"/>
    <s v="Roof: 251"/>
    <n v="38293265"/>
    <s v="BB1 precipitator exterior upgrade to include a permanent roofing solution to completely seal the precipitator penthouse roof and side walls."/>
    <d v="2012-06-30T00:00:00"/>
    <d v="2012-06-01T00:00:00"/>
    <s v="B1473-2012"/>
    <x v="5"/>
    <n v="288232.21999999997"/>
    <x v="3"/>
    <x v="29"/>
    <s v="Roof"/>
    <n v="3.9999999999999994E-2"/>
    <n v="15681.5"/>
  </r>
  <r>
    <n v="1"/>
    <n v="339951.34"/>
    <n v="196705.75150604761"/>
    <d v="2020-09-01T00:00:00"/>
    <s v="Tampa Electric"/>
    <s v="TEC Electric"/>
    <s v="Big Bend Station"/>
    <x v="4"/>
    <n v="131200"/>
    <s v="Rotor: 257"/>
    <n v="77740"/>
    <s v="ROTOR STRUCTURE ; AIR PREHEATER ; ROTOR W/ FRAME AND SUPPORT BEARING"/>
    <d v="1970-06-15T00:00:00"/>
    <d v="1970-06-15T00:00:00"/>
    <s v="B021"/>
    <x v="5"/>
    <n v="143245.59"/>
    <x v="3"/>
    <x v="29"/>
    <s v="Rotor"/>
    <n v="3.9999999999999994E-2"/>
    <n v="13598.05"/>
  </r>
  <r>
    <n v="1"/>
    <n v="39694.160000000003"/>
    <n v="18665.449955222397"/>
    <d v="2020-09-01T00:00:00"/>
    <s v="Tampa Electric"/>
    <s v="TEC Electric"/>
    <s v="Big Bend Station"/>
    <x v="4"/>
    <n v="131200"/>
    <s v="Scale: 263"/>
    <n v="124375"/>
    <s v="SCALE ; TRUCK WEIGH SCALE ; CONTROLS &amp; WEIGHING SYSTEMS BB PLANT FLYASH ELECTONIC TRUCK SCALE WITH CONCRETE DECK PO 17563  VO 341316 09/08/95  TGC BB1 FLYASH SILO TRUCK SCALES ELECTRONIC LOAD CELL SCALE SYS."/>
    <d v="1995-02-15T00:00:00"/>
    <d v="1995-02-15T00:00:00"/>
    <s v="A7154"/>
    <x v="5"/>
    <n v="21028.71"/>
    <x v="3"/>
    <x v="29"/>
    <s v="Scale"/>
    <n v="3.9999999999999994E-2"/>
    <n v="1587.77"/>
  </r>
  <r>
    <n v="1"/>
    <n v="13649"/>
    <n v="7897.7091318599996"/>
    <d v="2020-09-01T00:00:00"/>
    <s v="Tampa Electric"/>
    <s v="TEC Electric"/>
    <s v="Big Bend Station"/>
    <x v="4"/>
    <n v="131200"/>
    <s v="Scale: 263"/>
    <n v="77818"/>
    <s v="SCALE PIT INCL. HOUSE ; TRUCK WEIGH SCALE ; SCALE PIT, CONCRETE SLABS, EAST &amp; WEST APPROACH"/>
    <d v="1970-06-15T00:00:00"/>
    <d v="1970-06-15T00:00:00"/>
    <s v="B021"/>
    <x v="5"/>
    <n v="5751.29"/>
    <x v="3"/>
    <x v="29"/>
    <s v="Scale"/>
    <n v="3.9999999999999994E-2"/>
    <n v="545.96"/>
  </r>
  <r>
    <n v="1"/>
    <n v="49629.630000000005"/>
    <n v="14132.6039128746"/>
    <d v="2020-09-01T00:00:00"/>
    <s v="Tampa Electric"/>
    <s v="TEC Electric"/>
    <s v="Big Bend Station"/>
    <x v="4"/>
    <n v="131200"/>
    <s v="Shaft: 274"/>
    <n v="28366585"/>
    <s v="BB1 Air preheater shaft replaced"/>
    <d v="2011-03-04T00:00:00"/>
    <d v="2011-07-01T00:00:00"/>
    <s v="A7168-2011"/>
    <x v="5"/>
    <n v="35497.03"/>
    <x v="3"/>
    <x v="29"/>
    <s v="Shaft"/>
    <n v="3.9999999999999994E-2"/>
    <n v="1985.19"/>
  </r>
  <r>
    <n v="1"/>
    <n v="15511.300000000001"/>
    <n v="8364.3369891759994"/>
    <d v="2020-09-01T00:00:00"/>
    <s v="Tampa Electric"/>
    <s v="TEC Electric"/>
    <s v="Big Bend Station"/>
    <x v="4"/>
    <n v="131200"/>
    <s v="Silencer: 279"/>
    <n v="78034"/>
    <s v="SILENCER ; BOILER BLOW-OFF VENT / DRAIN SYSTEM ; SILENCER FOR BLOWDOWN TANK"/>
    <d v="1982-06-15T00:00:00"/>
    <d v="1982-06-15T00:00:00"/>
    <s v="A7112-2007"/>
    <x v="5"/>
    <n v="7146.96"/>
    <x v="3"/>
    <x v="29"/>
    <s v="Silencer"/>
    <n v="3.9999999999999994E-2"/>
    <n v="620.45000000000005"/>
  </r>
  <r>
    <n v="6"/>
    <n v="6659.75"/>
    <n v="3443.6054154799999"/>
    <d v="2020-09-01T00:00:00"/>
    <s v="Tampa Electric"/>
    <s v="TEC Electric"/>
    <s v="Big Bend Station"/>
    <x v="4"/>
    <n v="131200"/>
    <s v="Silencer: 279"/>
    <n v="116875"/>
    <s v="DISCHARGE SILENCER ; FLY ASH HDLG - PRECIP. TO ASH SILO ; 2700 CFM AIR SILENCERS NOM 8&quot; DIAMETER WITH STANDARD 8&quot; RD, 8 BOLT FLANGE ON UPSTREAM END. MFG. GEORGE SOLAR."/>
    <d v="1987-01-15T00:00:00"/>
    <d v="1987-01-15T00:00:00"/>
    <s v="A7129"/>
    <x v="5"/>
    <n v="3216.14"/>
    <x v="3"/>
    <x v="29"/>
    <s v="Silencer"/>
    <n v="3.9999999999999994E-2"/>
    <n v="266.39"/>
  </r>
  <r>
    <n v="1"/>
    <n v="8196.2999999999993"/>
    <n v="4419.785270376"/>
    <d v="2020-09-01T00:00:00"/>
    <s v="Tampa Electric"/>
    <s v="TEC Electric"/>
    <s v="Big Bend Station"/>
    <x v="4"/>
    <n v="131200"/>
    <s v="Silencer: 279"/>
    <n v="78035"/>
    <s v="SILENCER ; BOILER BLOW-OFF VENT / DRAIN SYSTEM ; SILENCER (TO BE TRANSFERED TO UNIT 3)"/>
    <d v="1982-06-15T00:00:00"/>
    <d v="1982-06-15T00:00:00"/>
    <s v="A7112-2007"/>
    <x v="5"/>
    <n v="3776.51"/>
    <x v="3"/>
    <x v="29"/>
    <s v="Silencer"/>
    <n v="3.9999999999999994E-2"/>
    <n v="327.85"/>
  </r>
  <r>
    <n v="1"/>
    <n v="48118.92"/>
    <n v="22281.070368477598"/>
    <d v="2020-09-01T00:00:00"/>
    <s v="Tampa Electric"/>
    <s v="TEC Electric"/>
    <s v="Big Bend Station"/>
    <x v="4"/>
    <n v="131200"/>
    <s v="Silencer: 279"/>
    <n v="99093"/>
    <s v="SILENCER ; BOILER BLOW-OFF VENT / DRAIN SYSTEM ; INSTALL 1 SILENCER FOR MAIN STEAM ELECTROMATIC SAFETY VALVE SYSTEM 07/14/97  RJB"/>
    <d v="1996-06-15T00:00:00"/>
    <d v="1996-06-15T00:00:00"/>
    <s v="A7118"/>
    <x v="5"/>
    <n v="25837.85"/>
    <x v="3"/>
    <x v="29"/>
    <s v="Silencer"/>
    <n v="3.9999999999999994E-2"/>
    <n v="1924.76"/>
  </r>
  <r>
    <n v="0"/>
    <n v="18553.439999999999"/>
    <n v="9928.8095921664008"/>
    <d v="2020-09-01T00:00:00"/>
    <s v="Tampa Electric"/>
    <s v="TEC Electric"/>
    <s v="Big Bend Station"/>
    <x v="4"/>
    <n v="131200"/>
    <s v="Silencer: 279"/>
    <n v="78036"/>
    <s v="SILENCER ; BOILER BLOW-OFF VENT / DRAIN SYSTEM ; LABOR F/BLOWOFF SILENCER"/>
    <d v="1983-06-15T00:00:00"/>
    <d v="1983-06-15T00:00:00"/>
    <s v="A7112-2007"/>
    <x v="5"/>
    <n v="8624.6299999999992"/>
    <x v="3"/>
    <x v="29"/>
    <s v="Silencer"/>
    <n v="3.9999999999999994E-2"/>
    <n v="742.14"/>
  </r>
  <r>
    <n v="1"/>
    <n v="1918.67"/>
    <n v="1018.6081653228"/>
    <d v="2020-09-01T00:00:00"/>
    <s v="Tampa Electric"/>
    <s v="TEC Electric"/>
    <s v="Big Bend Station"/>
    <x v="4"/>
    <n v="131200"/>
    <s v="Silencer: 279"/>
    <n v="113671"/>
    <s v="SILENCER ; BOILER BLOW-OFF VENT / DRAIN SYSTEM ; CLOSEOUT CHARGES FOR BOILER BLOW- DOWN BLOWOFF TANK SILENCER"/>
    <d v="1984-06-15T00:00:00"/>
    <d v="1984-06-15T00:00:00"/>
    <s v="A7112-2007"/>
    <x v="5"/>
    <n v="900.06"/>
    <x v="3"/>
    <x v="29"/>
    <s v="Silencer"/>
    <n v="3.9999999999999994E-2"/>
    <n v="76.75"/>
  </r>
  <r>
    <n v="2"/>
    <n v="2048.5100000000002"/>
    <n v="1059.2379788528001"/>
    <d v="2020-09-01T00:00:00"/>
    <s v="Tampa Electric"/>
    <s v="TEC Electric"/>
    <s v="Big Bend Station"/>
    <x v="4"/>
    <n v="131200"/>
    <s v="Silencer: 279"/>
    <n v="93126"/>
    <s v="DISCHARGE SILENCER ; FLY ASH HDLG - PRECIP. TO ASH SILO ; 4700 CFM AIR SILENCERS NOM 10&quot; DIAMETER WITH STD. 10&quot; RD, 12 BOLT FLANGE ON UPSTREAM. MFG. GEORGE G. SOLAR"/>
    <d v="1987-01-15T00:00:00"/>
    <d v="1987-01-15T00:00:00"/>
    <s v="A7129"/>
    <x v="5"/>
    <n v="989.27"/>
    <x v="3"/>
    <x v="29"/>
    <s v="Silencer"/>
    <n v="3.9999999999999994E-2"/>
    <n v="81.94"/>
  </r>
  <r>
    <n v="1"/>
    <n v="112921.17"/>
    <n v="65339.479484893804"/>
    <d v="2020-09-01T00:00:00"/>
    <s v="Tampa Electric"/>
    <s v="TEC Electric"/>
    <s v="Big Bend Station"/>
    <x v="4"/>
    <n v="131200"/>
    <s v="Silo: 280"/>
    <n v="77814"/>
    <s v="SILO ; FLY ASH SILO ; SILO, 25' DIAN X 46'6&quot; HIGH W/LEVEL INDICATOR AND #342  PROBE, VACUUM RELIEF DOOR"/>
    <d v="1970-06-15T00:00:00"/>
    <d v="1970-06-15T00:00:00"/>
    <s v="B021"/>
    <x v="5"/>
    <n v="47581.69"/>
    <x v="3"/>
    <x v="29"/>
    <s v="Silo"/>
    <n v="3.9999999999999994E-2"/>
    <n v="4516.8500000000004"/>
  </r>
  <r>
    <n v="1"/>
    <n v="118138.45"/>
    <n v="35816.281977245002"/>
    <d v="2020-09-01T00:00:00"/>
    <s v="Tampa Electric"/>
    <s v="TEC Electric"/>
    <s v="Big Bend Station"/>
    <x v="4"/>
    <n v="131200"/>
    <s v="Soot Blower: 284"/>
    <n v="26904000"/>
    <s v="Install a new Air Preheater (APH) cold side sootblower"/>
    <d v="2010-05-01T00:00:00"/>
    <d v="2010-05-01T00:00:00"/>
    <s v="B1428-2009"/>
    <x v="5"/>
    <n v="82322.17"/>
    <x v="3"/>
    <x v="29"/>
    <s v="Soot Blower"/>
    <n v="3.9999999999999994E-2"/>
    <n v="4725.54"/>
  </r>
  <r>
    <n v="19"/>
    <n v="1469396.57"/>
    <n v="445480.04385969706"/>
    <d v="2020-09-01T00:00:00"/>
    <s v="Tampa Electric"/>
    <s v="TEC Electric"/>
    <s v="Big Bend Station"/>
    <x v="4"/>
    <n v="131200"/>
    <s v="Soot Blower: 284"/>
    <n v="26901677"/>
    <s v="Installed 18 retratable sootblowers replacing 24 Copes Vulcan sootblowers and 1 new air pre-heater sootbloower, replaced thermal piping drains."/>
    <d v="2010-05-27T00:00:00"/>
    <d v="2010-05-01T00:00:00"/>
    <s v="B1409-2009"/>
    <x v="5"/>
    <n v="1023916.53"/>
    <x v="3"/>
    <x v="29"/>
    <s v="Soot Blower"/>
    <n v="3.9999999999999994E-2"/>
    <n v="58775.86"/>
  </r>
  <r>
    <n v="1"/>
    <n v="78897.210000000006"/>
    <n v="15239.566538328299"/>
    <d v="2020-09-01T00:00:00"/>
    <s v="Tampa Electric"/>
    <s v="TEC Electric"/>
    <s v="Big Bend Station"/>
    <x v="4"/>
    <n v="131200"/>
    <s v="Speed Reducer: 285"/>
    <n v="89239397"/>
    <s v="BB1 1C mill gear reducer replaced."/>
    <d v="2015-11-15T00:00:00"/>
    <d v="2015-11-01T00:00:00"/>
    <s v="A2561526"/>
    <x v="5"/>
    <n v="63657.64"/>
    <x v="3"/>
    <x v="29"/>
    <s v="Speed Reducer"/>
    <n v="3.9999999999999994E-2"/>
    <n v="3155.89"/>
  </r>
  <r>
    <n v="1"/>
    <n v="326361.25"/>
    <n v="79315.7801950875"/>
    <d v="2020-09-01T00:00:00"/>
    <s v="Tampa Electric"/>
    <s v="TEC Electric"/>
    <s v="Big Bend Station"/>
    <x v="4"/>
    <n v="131200"/>
    <s v="Speed Reducer: 285"/>
    <n v="41051381"/>
    <s v="Install a redundant variable speed drives to the motor that rotates the wheel which will give the ability to slow the speed of rotation"/>
    <d v="2013-02-08T00:00:00"/>
    <d v="2013-05-01T00:00:00"/>
    <s v="A2386794"/>
    <x v="5"/>
    <n v="247045.47"/>
    <x v="3"/>
    <x v="29"/>
    <s v="Speed Reducer"/>
    <n v="3.9999999999999994E-2"/>
    <n v="13054.45"/>
  </r>
  <r>
    <n v="1"/>
    <n v="20411.63"/>
    <n v="4960.6512982269005"/>
    <d v="2020-09-01T00:00:00"/>
    <s v="Tampa Electric"/>
    <s v="TEC Electric"/>
    <s v="Big Bend Station"/>
    <x v="4"/>
    <n v="131200"/>
    <s v="Speed Reducer: 285"/>
    <n v="38833012"/>
    <s v="Unit 1 Gearbox for 1st point feedwater heater outlet valve replaced."/>
    <d v="2013-03-31T00:00:00"/>
    <d v="2013-03-01T00:00:00"/>
    <s v="A2403638"/>
    <x v="5"/>
    <n v="15450.98"/>
    <x v="3"/>
    <x v="29"/>
    <s v="Speed Reducer"/>
    <n v="3.9999999999999994E-2"/>
    <n v="816.47"/>
  </r>
  <r>
    <n v="1"/>
    <n v="73968.800000000003"/>
    <n v="22425.27643048"/>
    <d v="2020-09-01T00:00:00"/>
    <s v="Tampa Electric"/>
    <s v="TEC Electric"/>
    <s v="Big Bend Station"/>
    <x v="4"/>
    <n v="131200"/>
    <s v="Speed Reducer: 285"/>
    <n v="26344093"/>
    <s v="Install new APH Gearbox"/>
    <d v="2010-05-01T00:00:00"/>
    <d v="2010-05-01T00:00:00"/>
    <s v="A7102-2010"/>
    <x v="5"/>
    <n v="51543.519999999997"/>
    <x v="3"/>
    <x v="29"/>
    <s v="Speed Reducer"/>
    <n v="3.9999999999999994E-2"/>
    <n v="2958.75"/>
  </r>
  <r>
    <n v="0"/>
    <n v="30698"/>
    <n v="17762.757339719999"/>
    <d v="2020-09-01T00:00:00"/>
    <s v="Tampa Electric"/>
    <s v="TEC Electric"/>
    <s v="Big Bend Station"/>
    <x v="4"/>
    <n v="131200"/>
    <s v="Structural Support Steel: 299"/>
    <n v="121790"/>
    <s v="STRUCTURAL SUPPORT ; FLY ASH SILO ; STRUCTURAL SUPPORT, 65CY CONCRETE, 24&quot;H&quot; BEARING PILES, 1700 LIN FT"/>
    <d v="1970-06-15T00:00:00"/>
    <d v="1970-06-15T00:00:00"/>
    <s v="B021"/>
    <x v="5"/>
    <n v="12935.24"/>
    <x v="3"/>
    <x v="29"/>
    <s v="Structural Support Steel"/>
    <n v="3.9999999999999994E-2"/>
    <n v="1227.92"/>
  </r>
  <r>
    <n v="2"/>
    <n v="128551.59"/>
    <n v="50017.9388981355"/>
    <d v="2020-09-01T00:00:00"/>
    <s v="Tampa Electric"/>
    <s v="TEC Electric"/>
    <s v="Big Bend Station"/>
    <x v="4"/>
    <n v="131200"/>
    <s v="Structural Support Steel: 299"/>
    <n v="112558"/>
    <s v="STRUCTURAL SUPPORT STEEL ; SLAG HANDLING ; STRUCTURAL STEEL AND GRATING FOR ACCESS PLATFORMS. 04/25/06 RJB"/>
    <d v="2004-06-15T00:00:00"/>
    <d v="2004-06-15T00:00:00"/>
    <s v="L5006"/>
    <x v="5"/>
    <n v="78533.649999999994"/>
    <x v="3"/>
    <x v="29"/>
    <s v="Structural Support Steel"/>
    <n v="3.9999999999999994E-2"/>
    <n v="5142.0600000000004"/>
  </r>
  <r>
    <n v="1"/>
    <n v="144958.70000000001"/>
    <n v="56401.755897014998"/>
    <d v="2020-09-01T00:00:00"/>
    <s v="Tampa Electric"/>
    <s v="TEC Electric"/>
    <s v="Big Bend Station"/>
    <x v="4"/>
    <n v="131200"/>
    <s v="Structural Support Steel: 299"/>
    <n v="121149"/>
    <s v="STRUCTURAL STEEL ; ECONOMIZER ; BB #1 ECONOMIZER HOPPER BLANKING. STRUCTURAL STEEL AND SUPPORT STEEL INCLUDING STEEL PLATE. INCLUDES LABOR AND MATERIALS. 08/17/05 RJB"/>
    <d v="2004-03-15T00:00:00"/>
    <d v="2004-03-15T00:00:00"/>
    <s v="B1405-2008"/>
    <x v="5"/>
    <n v="88556.94"/>
    <x v="3"/>
    <x v="29"/>
    <s v="Structural Support Steel"/>
    <n v="3.9999999999999994E-2"/>
    <n v="5798.35"/>
  </r>
  <r>
    <n v="0"/>
    <n v="3840"/>
    <n v="2221.9358975999999"/>
    <d v="2020-09-01T00:00:00"/>
    <s v="Tampa Electric"/>
    <s v="TEC Electric"/>
    <s v="Big Bend Station"/>
    <x v="4"/>
    <n v="131200"/>
    <s v="Structural Support Steel: 299"/>
    <n v="77813"/>
    <s v="STRUCTURAL SUPPORT ; FLY ASH SILO ; ADDITIONAL STRUCTURAL SUPPORT STEEL"/>
    <d v="1970-06-15T00:00:00"/>
    <d v="1970-06-15T00:00:00"/>
    <s v="F97"/>
    <x v="5"/>
    <n v="1618.06"/>
    <x v="3"/>
    <x v="29"/>
    <s v="Structural Support Steel"/>
    <n v="3.9999999999999994E-2"/>
    <n v="153.6"/>
  </r>
  <r>
    <n v="1"/>
    <n v="109076.21"/>
    <n v="33068.863645741003"/>
    <d v="2020-09-01T00:00:00"/>
    <s v="Tampa Electric"/>
    <s v="TEC Electric"/>
    <s v="Big Bend Station"/>
    <x v="4"/>
    <n v="131200"/>
    <s v="Sump Pump: 301"/>
    <n v="26344062"/>
    <s v="Upgraded #1 sump pumps and sparging water to pump waste from the sumps to the pond"/>
    <d v="2010-05-25T00:00:00"/>
    <d v="2010-05-01T00:00:00"/>
    <s v="A7154-2009"/>
    <x v="5"/>
    <n v="76007.350000000006"/>
    <x v="3"/>
    <x v="29"/>
    <s v="Sump Pump"/>
    <n v="3.9999999999999994E-2"/>
    <n v="4363.05"/>
  </r>
  <r>
    <n v="1"/>
    <n v="1245748.1499999999"/>
    <n v="720826.18069109099"/>
    <d v="2020-09-01T00:00:00"/>
    <s v="Tampa Electric"/>
    <s v="TEC Electric"/>
    <s v="Big Bend Station"/>
    <x v="4"/>
    <n v="131200"/>
    <s v="Superstructure: 303"/>
    <n v="77702"/>
    <s v="STEEL PLATE ENCLOSURE &amp; FOUNDATION ; FLY ASH PRECIPITATOR ; STEEL ENCLOSURE, W/ PLATFORM, HANDRAIL, WALKWAY STEEL HOUSING W/ DUSTHOPPERS, AMER. STAND. ELECTRO STATIC, FLY ASH COLLECTOR W/WALKWAYS, HGIH LEVEL INDICATORS, KEY INTERLOCKS"/>
    <d v="1970-06-15T00:00:00"/>
    <d v="1970-06-15T00:00:00"/>
    <s v="B021"/>
    <x v="5"/>
    <n v="524921.97"/>
    <x v="3"/>
    <x v="29"/>
    <s v="Superstructure"/>
    <n v="3.9999999999999994E-2"/>
    <n v="49829.93"/>
  </r>
  <r>
    <n v="32"/>
    <n v="1177893.57"/>
    <n v="227518.65921601109"/>
    <d v="2020-09-01T00:00:00"/>
    <s v="Tampa Electric"/>
    <s v="TEC Electric"/>
    <s v="Big Bend Station"/>
    <x v="4"/>
    <n v="131200"/>
    <s v="Superstructure: 303"/>
    <n v="93551193"/>
    <s v="BB1 Precipitator 32 air locks at bottom of the precipitator cells replaced"/>
    <d v="2015-11-16T00:00:00"/>
    <d v="2015-11-01T00:00:00"/>
    <s v="A2393593"/>
    <x v="5"/>
    <n v="950374.91"/>
    <x v="3"/>
    <x v="29"/>
    <s v="Superstructure"/>
    <n v="3.9999999999999994E-2"/>
    <n v="47115.74"/>
  </r>
  <r>
    <n v="0"/>
    <n v="10949.83"/>
    <n v="5989.4336054159003"/>
    <d v="2020-09-01T00:00:00"/>
    <s v="Tampa Electric"/>
    <s v="TEC Electric"/>
    <s v="Big Bend Station"/>
    <x v="4"/>
    <n v="131200"/>
    <s v="Superstructure: 303"/>
    <n v="77528"/>
    <s v="STEEL PLATE ENCLOSURE &amp; FOUNDATION ; FLY ASH PRECIPITATOR ; ADD'L LABOR FOR PRECIPITATOR INLET SUPPORT STEEL"/>
    <d v="1980-06-15T00:00:00"/>
    <d v="1980-06-15T00:00:00"/>
    <s v="A7131"/>
    <x v="5"/>
    <n v="4960.3999999999996"/>
    <x v="3"/>
    <x v="29"/>
    <s v="Superstructure"/>
    <n v="3.9999999999999994E-2"/>
    <n v="437.99"/>
  </r>
  <r>
    <n v="0"/>
    <n v="80982"/>
    <n v="45424.518998760002"/>
    <d v="2020-09-01T00:00:00"/>
    <s v="Tampa Electric"/>
    <s v="TEC Electric"/>
    <s v="Big Bend Station"/>
    <x v="4"/>
    <n v="131200"/>
    <s v="Superstructure: 303"/>
    <n v="121985"/>
    <s v="STEEL PLATE ENCLOSURE &amp; FOUNDATION ; FLY ASH PRECIPITATOR ; SUPERSTRUCTURE: MISC. ADDITIONS"/>
    <d v="1976-06-15T00:00:00"/>
    <d v="1976-06-15T00:00:00"/>
    <s v="D04-2008"/>
    <x v="5"/>
    <n v="35557.480000000003"/>
    <x v="3"/>
    <x v="29"/>
    <s v="Superstructure"/>
    <n v="3.9999999999999994E-2"/>
    <n v="3239.28"/>
  </r>
  <r>
    <n v="143"/>
    <n v="55262"/>
    <n v="30997.626249159999"/>
    <d v="2020-09-01T00:00:00"/>
    <s v="Tampa Electric"/>
    <s v="TEC Electric"/>
    <s v="Big Bend Station"/>
    <x v="4"/>
    <n v="131200"/>
    <s v="Superstructure: 303"/>
    <n v="77525"/>
    <s v="STEEL PLATE ENCLOSURE &amp; FOUNDATION ; FLY ASH PRECIPITATOR ; SUBSTRUCTURE: CAST IN PLACE PILES, CONCRETE"/>
    <d v="1976-06-15T00:00:00"/>
    <d v="1976-06-15T00:00:00"/>
    <s v="D042"/>
    <x v="5"/>
    <n v="24264.37"/>
    <x v="3"/>
    <x v="29"/>
    <s v="Superstructure"/>
    <n v="3.9999999999999994E-2"/>
    <n v="2210.48"/>
  </r>
  <r>
    <n v="163"/>
    <n v="328584"/>
    <n v="184309.72500912001"/>
    <d v="2020-09-01T00:00:00"/>
    <s v="Tampa Electric"/>
    <s v="TEC Electric"/>
    <s v="Big Bend Station"/>
    <x v="4"/>
    <n v="131200"/>
    <s v="Superstructure: 303"/>
    <n v="77526"/>
    <s v="STEEL PLATE ENCLOSURE &amp; FOUNDATION ; FLY ASH PRECIPITATOR ; SUPERSTRUCTURE:STEEL F/PRECIPITATOR"/>
    <d v="1976-06-15T00:00:00"/>
    <d v="1976-06-15T00:00:00"/>
    <s v="D04-2008"/>
    <x v="5"/>
    <n v="144274.26999999999"/>
    <x v="3"/>
    <x v="29"/>
    <s v="Superstructure"/>
    <n v="3.9999999999999994E-2"/>
    <n v="13143.36"/>
  </r>
  <r>
    <n v="1"/>
    <n v="608140.61"/>
    <n v="34748.461175104596"/>
    <d v="2020-09-01T00:00:00"/>
    <s v="Tampa Electric"/>
    <s v="TEC Electric"/>
    <s v="Big Bend Station"/>
    <x v="4"/>
    <n v="131200"/>
    <s v="Superstructure: 303"/>
    <n v="321533023"/>
    <s v="Replaced column K-8-1/4 on Air Preheater structure replaced"/>
    <d v="2019-08-01T00:00:00"/>
    <d v="2019-08-01T00:00:00"/>
    <s v="A2698695"/>
    <x v="5"/>
    <n v="573392.15"/>
    <x v="3"/>
    <x v="29"/>
    <s v="Superstructure"/>
    <n v="3.9999999999999994E-2"/>
    <n v="24325.62"/>
  </r>
  <r>
    <n v="26"/>
    <n v="18350"/>
    <n v="10292.903652999999"/>
    <d v="2020-09-01T00:00:00"/>
    <s v="Tampa Electric"/>
    <s v="TEC Electric"/>
    <s v="Big Bend Station"/>
    <x v="4"/>
    <n v="131200"/>
    <s v="Superstructure: 303"/>
    <n v="113557"/>
    <s v="STEEL PLATE ENCLOSURE &amp; FOUNDATION ; FLY ASH PRECIPITATOR ; SUPERSTRUCTURE: SUPPORTED CONCRETE FLOOR"/>
    <d v="1976-06-15T00:00:00"/>
    <d v="1976-06-15T00:00:00"/>
    <s v="D04-2008"/>
    <x v="5"/>
    <n v="8057.1"/>
    <x v="3"/>
    <x v="29"/>
    <s v="Superstructure"/>
    <n v="3.9999999999999994E-2"/>
    <n v="734"/>
  </r>
  <r>
    <n v="229"/>
    <n v="94130"/>
    <n v="52799.5106734"/>
    <d v="2020-09-01T00:00:00"/>
    <s v="Tampa Electric"/>
    <s v="TEC Electric"/>
    <s v="Big Bend Station"/>
    <x v="4"/>
    <n v="131200"/>
    <s v="Superstructure: 303"/>
    <n v="77524"/>
    <s v="STEEL PLATE ENCLOSURE &amp; FOUNDATION ; FLY ASH PRECIPITATOR ; SUBSTRUCTURE: CONCRETE"/>
    <d v="1976-06-15T00:00:00"/>
    <d v="1976-06-15T00:00:00"/>
    <s v="D042"/>
    <x v="5"/>
    <n v="41330.49"/>
    <x v="3"/>
    <x v="29"/>
    <s v="Superstructure"/>
    <n v="3.9999999999999994E-2"/>
    <n v="3765.2"/>
  </r>
  <r>
    <n v="281"/>
    <n v="42913"/>
    <n v="24070.810597340002"/>
    <d v="2020-09-01T00:00:00"/>
    <s v="Tampa Electric"/>
    <s v="TEC Electric"/>
    <s v="Big Bend Station"/>
    <x v="4"/>
    <n v="131200"/>
    <s v="Superstructure: 303"/>
    <n v="114548"/>
    <s v="STEEL PLATE ENCLOSURE &amp; FOUNDATION ; FLY ASH PRECIPITATOR ; SUBSTRUCTURE: FLOOR SLAB"/>
    <d v="1976-06-15T00:00:00"/>
    <d v="1976-06-15T00:00:00"/>
    <s v="D042"/>
    <x v="5"/>
    <n v="18842.189999999999"/>
    <x v="3"/>
    <x v="29"/>
    <s v="Superstructure"/>
    <n v="3.9999999999999994E-2"/>
    <n v="1716.52"/>
  </r>
  <r>
    <n v="1"/>
    <n v="547453.91"/>
    <n v="165972.751547911"/>
    <d v="2020-09-01T00:00:00"/>
    <s v="Tampa Electric"/>
    <s v="TEC Electric"/>
    <s v="Big Bend Station"/>
    <x v="4"/>
    <n v="131200"/>
    <s v="Superstructure: 303"/>
    <n v="26903806"/>
    <s v="Replaced all roof duct penetrations with wall penetrations, all grounding switches on the west precipitator, high voltage ducts on the east precipitator, and replaced deteriorated interlocks on all precipitator doors. Relocated two T/R units"/>
    <d v="2010-05-27T00:00:00"/>
    <d v="2010-05-01T00:00:00"/>
    <s v="B1462-2009"/>
    <x v="5"/>
    <n v="381481.16"/>
    <x v="3"/>
    <x v="29"/>
    <s v="Superstructure"/>
    <n v="3.9999999999999994E-2"/>
    <n v="21898.16"/>
  </r>
  <r>
    <n v="200"/>
    <n v="82551"/>
    <n v="46304.604330180002"/>
    <d v="2020-09-01T00:00:00"/>
    <s v="Tampa Electric"/>
    <s v="TEC Electric"/>
    <s v="Big Bend Station"/>
    <x v="4"/>
    <n v="131200"/>
    <s v="Superstructure: 303"/>
    <n v="77527"/>
    <s v="STEEL PLATE ENCLOSURE &amp; FOUNDATION ; FLY ASH PRECIPITATOR ; SUPERSTRUCTURE:FLOODWALL (REINFORCED CONCRETE)"/>
    <d v="1976-06-15T00:00:00"/>
    <d v="1976-06-15T00:00:00"/>
    <s v="D04-2008"/>
    <x v="5"/>
    <n v="36246.400000000001"/>
    <x v="3"/>
    <x v="29"/>
    <s v="Superstructure"/>
    <n v="3.9999999999999994E-2"/>
    <n v="3302.04"/>
  </r>
  <r>
    <n v="1"/>
    <n v="221983.21"/>
    <n v="112518.18575500211"/>
    <d v="2020-09-01T00:00:00"/>
    <s v="Tampa Electric"/>
    <s v="TEC Electric"/>
    <s v="Big Bend Station"/>
    <x v="4"/>
    <n v="131200"/>
    <s v="Superstructure: 303"/>
    <n v="96477"/>
    <s v="STEEL PLATE ENCLOSURE &amp; FOUNDATION ; FLY ASH PRECIPITATOR ; FLY ASH PRECIPITATOR 44 EA. LOWER STEADYING FRAME ASSY. MFG. CLEVELAND MFG. CORP."/>
    <d v="1989-03-15T00:00:00"/>
    <d v="1989-03-15T00:00:00"/>
    <s v="B4877"/>
    <x v="5"/>
    <n v="109465.02"/>
    <x v="3"/>
    <x v="29"/>
    <s v="Superstructure"/>
    <n v="3.9999999999999994E-2"/>
    <n v="8879.33"/>
  </r>
  <r>
    <n v="24"/>
    <n v="31409.57"/>
    <n v="8944.2337547894003"/>
    <d v="2020-09-01T00:00:00"/>
    <s v="Tampa Electric"/>
    <s v="TEC Electric"/>
    <s v="Big Bend Station"/>
    <x v="4"/>
    <n v="131200"/>
    <s v="Switch: 307"/>
    <n v="28267310"/>
    <s v="Install 24 ea 30A, 480V 3 phase fused disconnect switches just upstream of each soot blower controller."/>
    <d v="2011-07-01T00:00:00"/>
    <d v="2011-08-01T00:00:00"/>
    <s v="A7104-2011"/>
    <x v="5"/>
    <n v="22465.34"/>
    <x v="3"/>
    <x v="29"/>
    <s v="Switch"/>
    <n v="3.9999999999999994E-2"/>
    <n v="1256.3800000000001"/>
  </r>
  <r>
    <n v="1"/>
    <n v="106137.81"/>
    <n v="28103.586453393302"/>
    <d v="2020-09-01T00:00:00"/>
    <s v="Tampa Electric"/>
    <s v="TEC Electric"/>
    <s v="Big Bend Station"/>
    <x v="4"/>
    <n v="131200"/>
    <s v="Tank Neck: 312"/>
    <n v="33803651"/>
    <s v="BB1 1B slag tank neck refractory replaced."/>
    <d v="2012-10-28T00:00:00"/>
    <d v="2012-10-01T00:00:00"/>
    <s v="A7124-2012"/>
    <x v="5"/>
    <n v="78034.22"/>
    <x v="3"/>
    <x v="29"/>
    <s v="Tank Neck"/>
    <n v="3.9999999999999994E-2"/>
    <n v="4245.51"/>
  </r>
  <r>
    <n v="1"/>
    <n v="301507.28999999998"/>
    <n v="109849.02232176811"/>
    <d v="2020-09-01T00:00:00"/>
    <s v="Tampa Electric"/>
    <s v="TEC Electric"/>
    <s v="Big Bend Station"/>
    <x v="4"/>
    <n v="131200"/>
    <s v="Tank: 309"/>
    <n v="113179"/>
    <s v="TANK ; SLAG HANDLING ; BB UNIT 1A &amp; 2B SLUG TANK DISCHARGE HIPPERS, SLUICE GATES, ACCESS DOORS AND AUTOMATIC LUB SYS REPLACED. LABOR AND MATERIALS 8/15/07 WHA"/>
    <d v="2006-12-15T00:00:00"/>
    <d v="2006-12-15T00:00:00"/>
    <s v="B1422"/>
    <x v="5"/>
    <n v="191658.27"/>
    <x v="3"/>
    <x v="29"/>
    <s v="Tank"/>
    <n v="3.9999999999999994E-2"/>
    <n v="12060.29"/>
  </r>
  <r>
    <n v="2"/>
    <n v="1086019.25"/>
    <n v="329250.73666292499"/>
    <d v="2020-09-01T00:00:00"/>
    <s v="Tampa Electric"/>
    <s v="TEC Electric"/>
    <s v="Big Bend Station"/>
    <x v="4"/>
    <n v="131200"/>
    <s v="Tank: 309"/>
    <n v="26901719"/>
    <s v="Replaced slag tank roof, tank necks, two feet of the tank sidewalls, tank roof stiffeners, agitating nozzles, vent line boxes, seal troughs, internal refactory and bricks"/>
    <d v="2010-05-27T00:00:00"/>
    <d v="2010-05-01T00:00:00"/>
    <s v="B1452-2008"/>
    <x v="5"/>
    <n v="756768.51"/>
    <x v="3"/>
    <x v="29"/>
    <s v="Tank"/>
    <n v="3.9999999999999994E-2"/>
    <n v="43440.77"/>
  </r>
  <r>
    <n v="1"/>
    <n v="1556"/>
    <n v="900.34694184"/>
    <d v="2020-09-01T00:00:00"/>
    <s v="Tampa Electric"/>
    <s v="TEC Electric"/>
    <s v="Big Bend Station"/>
    <x v="4"/>
    <n v="131200"/>
    <s v="Tank: 309"/>
    <n v="121913"/>
    <s v="TANK ; CHEMICAL TREATMENT - BOILER LOOP ; PHOSPHATE TANK, 40GAL MARK M19-T2"/>
    <d v="1970-06-15T00:00:00"/>
    <d v="1970-06-15T00:00:00"/>
    <s v="B021"/>
    <x v="5"/>
    <n v="655.65"/>
    <x v="3"/>
    <x v="29"/>
    <s v="Tank"/>
    <n v="3.9999999999999994E-2"/>
    <n v="62.24"/>
  </r>
  <r>
    <n v="1"/>
    <n v="4254"/>
    <n v="2461.4883615600002"/>
    <d v="2020-09-01T00:00:00"/>
    <s v="Tampa Electric"/>
    <s v="TEC Electric"/>
    <s v="Big Bend Station"/>
    <x v="4"/>
    <n v="131200"/>
    <s v="Tank: 309"/>
    <n v="78031"/>
    <s v="BLOWOFF TANK ; BOILER BLOWDOWN / BLOWOFF SYSTEM ; FLASH TANK  5' X 6' HIGH"/>
    <d v="1970-06-15T00:00:00"/>
    <d v="1970-06-15T00:00:00"/>
    <s v="B021"/>
    <x v="5"/>
    <n v="1792.51"/>
    <x v="3"/>
    <x v="29"/>
    <s v="Tank"/>
    <n v="3.9999999999999994E-2"/>
    <n v="170.16"/>
  </r>
  <r>
    <n v="0"/>
    <n v="502.28000000000003"/>
    <n v="283.34438539200005"/>
    <d v="2020-09-01T00:00:00"/>
    <s v="Tampa Electric"/>
    <s v="TEC Electric"/>
    <s v="Big Bend Station"/>
    <x v="4"/>
    <n v="131200"/>
    <s v="Tank: 309"/>
    <n v="77838"/>
    <s v="GLAND SEAL RECOVERY TANK ; BOILER FEED PUMP ; TANK PARTS: SUBMERSIBLE SUMP PUMP, SELF PRIMING CENTRIFUGAL PUMP,"/>
    <d v="1975-06-15T00:00:00"/>
    <d v="1975-06-15T00:00:00"/>
    <s v="A2922"/>
    <x v="5"/>
    <n v="218.94"/>
    <x v="3"/>
    <x v="29"/>
    <s v="Tank"/>
    <n v="3.9999999999999994E-2"/>
    <n v="20.09"/>
  </r>
  <r>
    <n v="1"/>
    <n v="8297"/>
    <n v="4800.88597458"/>
    <d v="2020-09-01T00:00:00"/>
    <s v="Tampa Electric"/>
    <s v="TEC Electric"/>
    <s v="Big Bend Station"/>
    <x v="4"/>
    <n v="131200"/>
    <s v="Tank: 309"/>
    <n v="78032"/>
    <s v="BLOWDOWN FLASH TANK ; BOILER BLOWDOWN / BLOWOFF SYSTEM ; BLOWDOWN TANK 5' X 6' HIGH"/>
    <d v="1970-06-15T00:00:00"/>
    <d v="1970-06-15T00:00:00"/>
    <s v="B021"/>
    <x v="5"/>
    <n v="3496.11"/>
    <x v="3"/>
    <x v="29"/>
    <s v="Tank"/>
    <n v="3.9999999999999994E-2"/>
    <n v="331.88"/>
  </r>
  <r>
    <n v="0"/>
    <n v="8871"/>
    <n v="5004.2765843999996"/>
    <d v="2020-09-01T00:00:00"/>
    <s v="Tampa Electric"/>
    <s v="TEC Electric"/>
    <s v="Big Bend Station"/>
    <x v="4"/>
    <n v="131200"/>
    <s v="Tank: 309"/>
    <n v="121824"/>
    <s v="GLAND SEAL RECOVERY TANK ; BOILER FEED PUMP ; TANK 6'X5'X3' DEEP"/>
    <d v="1975-06-15T00:00:00"/>
    <d v="1975-06-15T00:00:00"/>
    <s v="B02"/>
    <x v="5"/>
    <n v="3866.72"/>
    <x v="3"/>
    <x v="29"/>
    <s v="Tank"/>
    <n v="3.9999999999999994E-2"/>
    <n v="354.84"/>
  </r>
  <r>
    <n v="1"/>
    <n v="1126"/>
    <n v="651.53641163999998"/>
    <d v="2020-09-01T00:00:00"/>
    <s v="Tampa Electric"/>
    <s v="TEC Electric"/>
    <s v="Big Bend Station"/>
    <x v="4"/>
    <n v="131200"/>
    <s v="Tank: 309"/>
    <n v="77692"/>
    <s v="BLOWDOWN FLASH TANK ; BOILER BLOWDOWN / BLOWOFF SYSTEM ; TANK TO INCLUDE: 1-LEVEL CONTROLLER, FISHER 2500-249-S1, MK. 1LC-60"/>
    <d v="1970-06-15T00:00:00"/>
    <d v="1970-06-15T00:00:00"/>
    <s v="15.72"/>
    <x v="5"/>
    <n v="474.46"/>
    <x v="3"/>
    <x v="29"/>
    <s v="Tank"/>
    <n v="3.9999999999999994E-2"/>
    <n v="45.04"/>
  </r>
  <r>
    <n v="2"/>
    <n v="51824.69"/>
    <n v="16593.915403095602"/>
    <d v="2020-09-01T00:00:00"/>
    <s v="Tampa Electric"/>
    <s v="TEC Electric"/>
    <s v="Big Bend Station"/>
    <x v="4"/>
    <n v="131200"/>
    <s v="Tank: 309"/>
    <n v="25505799"/>
    <s v="SLAG TANK SLUICE GATE AND FRAME"/>
    <d v="2009-10-14T00:00:00"/>
    <d v="2009-10-01T00:00:00"/>
    <s v="A7115-2009"/>
    <x v="5"/>
    <n v="35230.769999999997"/>
    <x v="3"/>
    <x v="29"/>
    <s v="Tank"/>
    <n v="3.9999999999999994E-2"/>
    <n v="2072.9899999999998"/>
  </r>
  <r>
    <n v="1"/>
    <n v="1707"/>
    <n v="987.71994198000004"/>
    <d v="2020-09-01T00:00:00"/>
    <s v="Tampa Electric"/>
    <s v="TEC Electric"/>
    <s v="Big Bend Station"/>
    <x v="4"/>
    <n v="131200"/>
    <s v="Tank: 309"/>
    <n v="77940"/>
    <s v="TANK ; CHEMICAL TREATMENT - BOILER LOOP ; SLUG TANK, 40 GAL  MARK M19-T1"/>
    <d v="1970-06-15T00:00:00"/>
    <d v="1970-06-15T00:00:00"/>
    <s v="B021"/>
    <x v="5"/>
    <n v="719.28"/>
    <x v="3"/>
    <x v="29"/>
    <s v="Tank"/>
    <n v="3.9999999999999994E-2"/>
    <n v="68.28"/>
  </r>
  <r>
    <n v="2"/>
    <n v="17048.96"/>
    <n v="4143.4194896447998"/>
    <d v="2020-09-01T00:00:00"/>
    <s v="Tampa Electric"/>
    <s v="TEC Electric"/>
    <s v="Big Bend Station"/>
    <x v="4"/>
    <n v="131200"/>
    <s v="Tank: 309"/>
    <n v="41653459"/>
    <s v="Modify the slag tap pour points as per Gary Grotecloss using expanded metal reinforcement and ruby plastech refractory. This is a test to prepare for BB3 major outage."/>
    <d v="2013-11-22T00:00:00"/>
    <d v="2014-01-01T00:00:00"/>
    <s v="A2409631"/>
    <x v="5"/>
    <n v="12905.54"/>
    <x v="3"/>
    <x v="29"/>
    <s v="Tank"/>
    <n v="3.9999999999999994E-2"/>
    <n v="681.96"/>
  </r>
  <r>
    <n v="1"/>
    <n v="22642.78"/>
    <n v="6447.7901855476002"/>
    <d v="2020-09-01T00:00:00"/>
    <s v="Tampa Electric"/>
    <s v="TEC Electric"/>
    <s v="Big Bend Station"/>
    <x v="4"/>
    <n v="131200"/>
    <s v="Thermoprobe / Thermocouple: 313"/>
    <n v="27320083"/>
    <s v="Install new thermowell in the East reheat header."/>
    <d v="2011-01-31T00:00:00"/>
    <d v="2011-01-01T00:00:00"/>
    <s v="A7150-2010"/>
    <x v="5"/>
    <n v="16194.99"/>
    <x v="3"/>
    <x v="29"/>
    <s v="Thermoprobe / Thermocouple"/>
    <n v="3.9999999999999994E-2"/>
    <n v="905.71"/>
  </r>
  <r>
    <n v="1"/>
    <n v="20442.7"/>
    <n v="7954.0184568149998"/>
    <d v="2020-09-01T00:00:00"/>
    <s v="Tampa Electric"/>
    <s v="TEC Electric"/>
    <s v="Big Bend Station"/>
    <x v="4"/>
    <n v="131200"/>
    <s v="Thermoprobe / Thermocouple: 313"/>
    <n v="112560"/>
    <s v="THERMOPROBE ; CONTROL/MONITORING DEVICE ; TEMPERATURE CONTROLLER FOR SLAG FLOW VENT LINES. 04.25.06 RJB"/>
    <d v="2004-06-15T00:00:00"/>
    <d v="2004-06-15T00:00:00"/>
    <s v="L5006"/>
    <x v="5"/>
    <n v="12488.68"/>
    <x v="3"/>
    <x v="29"/>
    <s v="Thermoprobe / Thermocouple"/>
    <n v="3.9999999999999994E-2"/>
    <n v="817.71"/>
  </r>
  <r>
    <n v="1"/>
    <n v="47485.81"/>
    <n v="4604.8324308260999"/>
    <d v="2020-09-01T00:00:00"/>
    <s v="Tampa Electric"/>
    <s v="TEC Electric"/>
    <s v="Big Bend Station"/>
    <x v="4"/>
    <n v="131200"/>
    <s v="Transformer / Rectifier: 320"/>
    <n v="205231451"/>
    <s v="BB1 PRECIPITATOR T/R SET REBUILD 3CD WEST"/>
    <d v="2018-01-18T00:00:00"/>
    <d v="2018-01-01T00:00:00"/>
    <s v="A2648593"/>
    <x v="5"/>
    <n v="42880.98"/>
    <x v="3"/>
    <x v="29"/>
    <s v="Transformer / Rectifier"/>
    <n v="3.9999999999999994E-2"/>
    <n v="1899.43"/>
  </r>
  <r>
    <n v="1"/>
    <n v="49019.99"/>
    <n v="12979.705600760701"/>
    <d v="2020-09-01T00:00:00"/>
    <s v="Tampa Electric"/>
    <s v="TEC Electric"/>
    <s v="Big Bend Station"/>
    <x v="4"/>
    <n v="131200"/>
    <s v="Transformer / Rectifier: 320"/>
    <n v="28366594"/>
    <s v="BB1 East precipitator TR set 2AB and CLR replaced with a new 206MH 242 Amp CLR"/>
    <d v="2012-06-30T00:00:00"/>
    <d v="2012-06-01T00:00:00"/>
    <s v="A7141-2011"/>
    <x v="5"/>
    <n v="36040.28"/>
    <x v="3"/>
    <x v="29"/>
    <s v="Transformer / Rectifier"/>
    <n v="3.9999999999999994E-2"/>
    <n v="1960.8"/>
  </r>
  <r>
    <n v="21"/>
    <n v="260405.59"/>
    <n v="127551.34267856409"/>
    <d v="2020-09-01T00:00:00"/>
    <s v="Tampa Electric"/>
    <s v="TEC Electric"/>
    <s v="Big Bend Station"/>
    <x v="4"/>
    <n v="131200"/>
    <s v="Transformer / Rectifier: 320"/>
    <n v="96506"/>
    <s v="TRANSFORM/RECTIFIER/CONTROLLER ; FLY ASH PRECIPITATOR ; TRANSFORM/RECTIFIER/CONTROLLER 22, TRANSFORMER/RECTIFIER SETS, PRECIPITATOR PCB ELIMINATION NWL TRANSFORMER"/>
    <d v="1992-05-15T00:00:00"/>
    <d v="1992-05-15T00:00:00"/>
    <s v="B0577"/>
    <x v="5"/>
    <n v="132854.25"/>
    <x v="3"/>
    <x v="29"/>
    <s v="Transformer / Rectifier"/>
    <n v="3.9999999999999994E-2"/>
    <n v="10416.219999999999"/>
  </r>
  <r>
    <n v="1"/>
    <n v="5923.82"/>
    <n v="2901.5936055218003"/>
    <d v="2020-09-01T00:00:00"/>
    <s v="Tampa Electric"/>
    <s v="TEC Electric"/>
    <s v="Big Bend Station"/>
    <x v="4"/>
    <n v="131200"/>
    <s v="Transformer / Rectifier: 320"/>
    <n v="96507"/>
    <s v="TRANSFORM/RECTIFIER/CONTROLLER ; FLY ASH PRECIPITATOR ; TRANSFORM/RECTIFIER/CONTROLLER TRANSFORMER, 3-PHASE, 45KVA; 13,800 V WYE TO 240 V DELTA, 2% IMPEDANCE, 60 HZ.  THIS TRANSFORMER TO BE POLE TOP TYPE, FLOOR MOUNTED, SILICONE FLUID FILLER. DIMENSIONS"/>
    <d v="1992-05-15T00:00:00"/>
    <d v="1992-05-15T00:00:00"/>
    <s v="B0577"/>
    <x v="5"/>
    <n v="3022.23"/>
    <x v="3"/>
    <x v="29"/>
    <s v="Transformer / Rectifier"/>
    <n v="3.9999999999999994E-2"/>
    <n v="236.95"/>
  </r>
  <r>
    <n v="1"/>
    <n v="269322.40000000002"/>
    <n v="65453.592545112006"/>
    <d v="2020-09-01T00:00:00"/>
    <s v="Tampa Electric"/>
    <s v="TEC Electric"/>
    <s v="Big Bend Station"/>
    <x v="4"/>
    <n v="131200"/>
    <s v="Transformer: 319"/>
    <n v="40668698"/>
    <s v="BB1 1A induced draft fan VFD transformer replaced SCR069"/>
    <d v="2013-04-25T00:00:00"/>
    <d v="2013-10-01T00:00:00"/>
    <s v="A2417259"/>
    <x v="5"/>
    <n v="203868.81"/>
    <x v="3"/>
    <x v="29"/>
    <s v="Transformer"/>
    <n v="3.9999999999999994E-2"/>
    <n v="10772.9"/>
  </r>
  <r>
    <n v="10"/>
    <n v="64516.76"/>
    <n v="17083.0012636668"/>
    <d v="2020-09-01T00:00:00"/>
    <s v="Tampa Electric"/>
    <s v="TEC Electric"/>
    <s v="Big Bend Station"/>
    <x v="4"/>
    <n v="131200"/>
    <s v="Transformer: 319"/>
    <n v="32622686"/>
    <s v="Precipitator Current transformers"/>
    <d v="2012-06-30T00:00:00"/>
    <d v="2012-06-01T00:00:00"/>
    <s v="A7115-2012"/>
    <x v="5"/>
    <n v="47433.760000000002"/>
    <x v="3"/>
    <x v="29"/>
    <s v="Transformer"/>
    <n v="3.9999999999999994E-2"/>
    <n v="2580.67"/>
  </r>
  <r>
    <n v="0"/>
    <n v="12387"/>
    <n v="7167.4791571799997"/>
    <d v="2020-09-01T00:00:00"/>
    <s v="Tampa Electric"/>
    <s v="TEC Electric"/>
    <s v="Big Bend Station"/>
    <x v="4"/>
    <n v="131200"/>
    <s v="Trolley / Monorail: 326"/>
    <n v="77736"/>
    <s v="HOIST &amp; TROLLEY/MONORAIL BEAM ; FLY ASH PRECIPITATOR ; TROLLEY AND HOIST, 108' 5&quot; LONG, W YALE MDL FLP TROLLEY, ELECTRIC MOTOR HOIST"/>
    <d v="1970-06-15T00:00:00"/>
    <d v="1970-06-15T00:00:00"/>
    <s v="B021"/>
    <x v="5"/>
    <n v="5219.5200000000004"/>
    <x v="3"/>
    <x v="29"/>
    <s v="Trolley / Monorail"/>
    <n v="3.9999999999999994E-2"/>
    <n v="495.48"/>
  </r>
  <r>
    <n v="1"/>
    <n v="1874352.77"/>
    <n v="568251.46542171692"/>
    <d v="2020-09-01T00:00:00"/>
    <s v="Tampa Electric"/>
    <s v="TEC Electric"/>
    <s v="Big Bend Station"/>
    <x v="4"/>
    <n v="131200"/>
    <s v="Tubes: 330"/>
    <n v="26344024"/>
    <s v="27 EIGHTEEN-TUBE PENDANTS"/>
    <d v="2010-05-27T00:00:00"/>
    <d v="2010-05-01T00:00:00"/>
    <s v="B1443-2008"/>
    <x v="5"/>
    <n v="1306101.3"/>
    <x v="3"/>
    <x v="29"/>
    <s v="Tubes"/>
    <n v="3.9999999999999994E-2"/>
    <n v="74974.11"/>
  </r>
  <r>
    <n v="1"/>
    <n v="3254"/>
    <n v="1882.8592215599999"/>
    <d v="2020-09-01T00:00:00"/>
    <s v="Tampa Electric"/>
    <s v="TEC Electric"/>
    <s v="Big Bend Station"/>
    <x v="4"/>
    <n v="131200"/>
    <s v="Valves - 10&quot; &amp; larger: 338"/>
    <n v="78321"/>
    <s v="VALVES - 10&quot; &amp; LARGER ; FEEDWATER HEATER DRAIN SYSTEM ; 6 INCH CONTROL VALVE,FISHER 480-UC, MK. ICV-42"/>
    <d v="1970-06-15T00:00:00"/>
    <d v="1970-06-15T00:00:00"/>
    <s v="15.72"/>
    <x v="5"/>
    <n v="1371.14"/>
    <x v="3"/>
    <x v="29"/>
    <s v="Valves - 10&quot; &amp; larger"/>
    <n v="3.9999999999999994E-2"/>
    <n v="130.16"/>
  </r>
  <r>
    <n v="1"/>
    <n v="9197.3700000000008"/>
    <n v="4189.2030958869"/>
    <d v="2020-09-01T00:00:00"/>
    <s v="Tampa Electric"/>
    <s v="TEC Electric"/>
    <s v="Big Bend Station"/>
    <x v="4"/>
    <n v="131200"/>
    <s v="Valves - 10&quot; &amp; larger: 338"/>
    <n v="124532"/>
    <s v="VALVES - 10&quot; &amp; LARGER ; FLY ASH HDLG - PRECIP. TO ASH SILO ; 1B FLYASH SYSTEM DIVERTOR VALVE. 08/19/97 RJB"/>
    <d v="1997-04-15T00:00:00"/>
    <d v="1997-04-15T00:00:00"/>
    <s v="A7101-2007"/>
    <x v="5"/>
    <n v="5008.17"/>
    <x v="3"/>
    <x v="29"/>
    <s v="Valves - 10&quot; &amp; larger"/>
    <n v="3.9999999999999994E-2"/>
    <n v="367.89"/>
  </r>
  <r>
    <n v="1"/>
    <n v="3287.46"/>
    <n v="720.78806447340003"/>
    <d v="2020-09-01T00:00:00"/>
    <s v="Tampa Electric"/>
    <s v="TEC Electric"/>
    <s v="Big Bend Station"/>
    <x v="4"/>
    <n v="131200"/>
    <s v="Valves - 10&quot; &amp; larger: 338"/>
    <n v="45082586"/>
    <s v="BB1 slag tank service water 8&quot; service water gate valve at recycle and service water tie between 1&amp;2 slag tanks replaced"/>
    <d v="2014-05-28T00:00:00"/>
    <d v="2014-05-01T00:00:00"/>
    <s v="A2467781"/>
    <x v="5"/>
    <n v="2566.67"/>
    <x v="3"/>
    <x v="29"/>
    <s v="Valves - 10&quot; &amp; larger"/>
    <n v="3.9999999999999994E-2"/>
    <n v="131.5"/>
  </r>
  <r>
    <n v="2"/>
    <n v="18048.810000000001"/>
    <n v="7416.0417896253002"/>
    <d v="2020-09-01T00:00:00"/>
    <s v="Tampa Electric"/>
    <s v="TEC Electric"/>
    <s v="Big Bend Station"/>
    <x v="4"/>
    <n v="131200"/>
    <s v="Valves - 10&quot; &amp; larger: 338"/>
    <n v="106388"/>
    <s v="VALVE LARGER THAN 10&quot; ; SLAG HANDLING ; BB1 SLAG TANK VENT LINE 2 VALVES,,INSTALL 12 INCH DIAMETER BUTTERFLY VALVES ON BOTH 1A AND 1B SLAG TANK VENT LINES. 04/21/04 RJB"/>
    <d v="2002-12-15T00:00:00"/>
    <d v="2002-12-15T00:00:00"/>
    <s v="A7101-2007"/>
    <x v="5"/>
    <n v="10632.77"/>
    <x v="3"/>
    <x v="29"/>
    <s v="Valves - 10&quot; &amp; larger"/>
    <n v="3.9999999999999994E-2"/>
    <n v="721.95"/>
  </r>
  <r>
    <n v="1"/>
    <n v="10500.32"/>
    <n v="2302.2349562128002"/>
    <d v="2020-09-01T00:00:00"/>
    <s v="Tampa Electric"/>
    <s v="TEC Electric"/>
    <s v="Big Bend Station"/>
    <x v="4"/>
    <n v="131200"/>
    <s v="Valves - 10&quot; &amp; larger: 338"/>
    <n v="47191603"/>
    <s v="BB1 8S pulverizer coal plug  valve replaced"/>
    <d v="2014-08-01T00:00:00"/>
    <d v="2014-10-01T00:00:00"/>
    <s v="A2507861"/>
    <x v="5"/>
    <n v="8198.09"/>
    <x v="3"/>
    <x v="29"/>
    <s v="Valves - 10&quot; &amp; larger"/>
    <n v="3.9999999999999994E-2"/>
    <n v="420.01"/>
  </r>
  <r>
    <n v="2"/>
    <n v="491"/>
    <n v="284.10690774"/>
    <d v="2020-09-01T00:00:00"/>
    <s v="Tampa Electric"/>
    <s v="TEC Electric"/>
    <s v="Big Bend Station"/>
    <x v="4"/>
    <n v="131200"/>
    <s v="Valves - 10&quot; &amp; larger: 338"/>
    <n v="77850"/>
    <s v="VALVES - 10&quot; &amp; LARGER ; HIGH PRESSURE SALT WATER SYSTEM ; CHECK VALVE 8&quot;, MISSION UNI-CHECK 25-02MP,  MARK VCI-25A"/>
    <d v="1970-06-15T00:00:00"/>
    <d v="1970-06-15T00:00:00"/>
    <s v="B021"/>
    <x v="5"/>
    <n v="206.89"/>
    <x v="3"/>
    <x v="29"/>
    <s v="Valves - 10&quot; &amp; larger"/>
    <n v="3.9999999999999994E-2"/>
    <n v="19.64"/>
  </r>
  <r>
    <n v="23"/>
    <n v="194702.71"/>
    <n v="75756.575644699507"/>
    <d v="2020-09-01T00:00:00"/>
    <s v="Tampa Electric"/>
    <s v="TEC Electric"/>
    <s v="Big Bend Station"/>
    <x v="4"/>
    <n v="131200"/>
    <s v="Valves - 10&quot; &amp; larger: 338"/>
    <n v="128685"/>
    <s v="VALVES 10&quot; AND LARGER ; MILL PULVERIZER ; 24 QTY 14 INCH COAL PLUG VALVES INSTALLED IN AND AROUND THE MILL PULVERIZERS. INCLUDES OPERATORS LABOR AND MATERIALS. 08/17/05 RJB"/>
    <d v="2004-03-15T00:00:00"/>
    <d v="2004-03-15T00:00:00"/>
    <s v="B1404-2006"/>
    <x v="5"/>
    <n v="118946.13"/>
    <x v="3"/>
    <x v="29"/>
    <s v="Valves - 10&quot; &amp; larger"/>
    <n v="3.9999999999999994E-2"/>
    <n v="7788.11"/>
  </r>
  <r>
    <n v="1"/>
    <n v="7898"/>
    <n v="4570.0129477199998"/>
    <d v="2020-09-01T00:00:00"/>
    <s v="Tampa Electric"/>
    <s v="TEC Electric"/>
    <s v="Big Bend Station"/>
    <x v="4"/>
    <n v="131200"/>
    <s v="Valves - 10&quot; &amp; larger: 338"/>
    <n v="78292"/>
    <s v="VALVES - 10&quot; &amp; LARGER ; FEEDWATER HEATER DRAIN SYSTEM ; 6 INCH CONTROL VALVE,FISHER 657-ED, MK. 2CV-40"/>
    <d v="1970-06-15T00:00:00"/>
    <d v="1970-06-15T00:00:00"/>
    <s v="15.72"/>
    <x v="5"/>
    <n v="3327.99"/>
    <x v="3"/>
    <x v="29"/>
    <s v="Valves - 10&quot; &amp; larger"/>
    <n v="3.9999999999999994E-2"/>
    <n v="315.92"/>
  </r>
  <r>
    <n v="2"/>
    <n v="43132"/>
    <n v="24957.43206648"/>
    <d v="2020-09-01T00:00:00"/>
    <s v="Tampa Electric"/>
    <s v="TEC Electric"/>
    <s v="Big Bend Station"/>
    <x v="4"/>
    <n v="131200"/>
    <s v="Valves - 10&quot; &amp; larger: 338"/>
    <n v="77931"/>
    <s v="CHECK VALVES - 10&quot; &amp; LARGER ; BOILER VALVES ; CHECK VALVE, FEED, 12IN EDWARD 2570Y"/>
    <d v="1970-06-15T00:00:00"/>
    <d v="1970-06-15T00:00:00"/>
    <s v="B02"/>
    <x v="5"/>
    <n v="18174.57"/>
    <x v="3"/>
    <x v="29"/>
    <s v="Valves - 10&quot; &amp; larger"/>
    <n v="3.9999999999999994E-2"/>
    <n v="1725.28"/>
  </r>
  <r>
    <n v="1"/>
    <n v="422280.23"/>
    <n v="153850.57658576471"/>
    <d v="2020-09-01T00:00:00"/>
    <s v="Tampa Electric"/>
    <s v="TEC Electric"/>
    <s v="Big Bend Station"/>
    <x v="4"/>
    <n v="131200"/>
    <s v="Valves - 10&quot; &amp; larger: 338"/>
    <n v="127158"/>
    <s v="VALVES LARGER THAN 10&quot; ; REHEAT SYSTEMS ; 6 COLD REHEAT SAFETY VALVE DISCHARGE STACKS, APPROX 600' OF 18&quot; PIPE, ASSOCIATED SUPPORT STEEL AND ATTACHMENT BRACKETS WERE REPLACED. LABOR AND MATERIALS 8/21/07 RJB"/>
    <d v="2006-12-15T00:00:00"/>
    <d v="2006-12-15T00:00:00"/>
    <s v="B1423"/>
    <x v="5"/>
    <n v="268429.65000000002"/>
    <x v="3"/>
    <x v="29"/>
    <s v="Valves - 10&quot; &amp; larger"/>
    <n v="3.9999999999999994E-2"/>
    <n v="16891.21"/>
  </r>
  <r>
    <n v="1"/>
    <n v="24538.21"/>
    <n v="3251.3228856661003"/>
    <d v="2020-09-01T00:00:00"/>
    <s v="Tampa Electric"/>
    <s v="TEC Electric"/>
    <s v="Big Bend Station"/>
    <x v="4"/>
    <n v="131200"/>
    <s v="Valves - 10&quot; &amp; larger: 338"/>
    <n v="202537483"/>
    <s v="BB1 B FLY ASH AIR OPERATED VALVE 10 INCH DIVERTER VALVE"/>
    <d v="2017-08-01T00:00:00"/>
    <d v="2017-08-01T00:00:00"/>
    <s v="A2631333"/>
    <x v="5"/>
    <n v="21286.89"/>
    <x v="3"/>
    <x v="29"/>
    <s v="Valves - 10&quot; &amp; larger"/>
    <n v="3.9999999999999994E-2"/>
    <n v="981.53"/>
  </r>
  <r>
    <n v="6"/>
    <n v="94482"/>
    <n v="52684.73821494"/>
    <d v="2020-09-01T00:00:00"/>
    <s v="Tampa Electric"/>
    <s v="TEC Electric"/>
    <s v="Big Bend Station"/>
    <x v="4"/>
    <n v="131200"/>
    <s v="Valves - 10&quot; &amp; larger: 338"/>
    <n v="122038"/>
    <s v="DISCHARGE VALVE - 10&quot; &amp; LARGER ; COAL FEEDERS ; ISOLATION VALVE, STOCK EQUIP CO, 26 X 12 SS-VB-SP"/>
    <d v="1977-06-15T00:00:00"/>
    <d v="1977-06-15T00:00:00"/>
    <s v="E661"/>
    <x v="5"/>
    <n v="41797.26"/>
    <x v="3"/>
    <x v="29"/>
    <s v="Valves - 10&quot; &amp; larger"/>
    <n v="3.9999999999999994E-2"/>
    <n v="3779.28"/>
  </r>
  <r>
    <n v="1"/>
    <n v="118945.04000000001"/>
    <n v="47616.516130547199"/>
    <d v="2020-09-01T00:00:00"/>
    <s v="Tampa Electric"/>
    <s v="TEC Electric"/>
    <s v="Big Bend Station"/>
    <x v="4"/>
    <n v="131200"/>
    <s v="Valves - 10&quot; &amp; larger: 338"/>
    <n v="111957"/>
    <s v="VALVE LARGER THAN 10&quot; ; BYPRODUCT ; UNIT 1 FLYASH CONTROLS UPGRADE INCLUDES PANELS AND NEW TECHNOLOGY. 07/20/05 RJB"/>
    <d v="2003-05-15T00:00:00"/>
    <d v="2003-05-15T00:00:00"/>
    <s v="A7110"/>
    <x v="5"/>
    <n v="71328.52"/>
    <x v="3"/>
    <x v="29"/>
    <s v="Valves - 10&quot; &amp; larger"/>
    <n v="3.9999999999999994E-2"/>
    <n v="4757.8"/>
  </r>
  <r>
    <n v="1"/>
    <n v="3986"/>
    <n v="2306.4157520399999"/>
    <d v="2020-09-01T00:00:00"/>
    <s v="Tampa Electric"/>
    <s v="TEC Electric"/>
    <s v="Big Bend Station"/>
    <x v="4"/>
    <n v="131200"/>
    <s v="Valves - 10&quot; &amp; larger: 338"/>
    <n v="78294"/>
    <s v="VALVES - 10&quot; &amp; LARGER ; FEEDWATER HEATER DRAIN SYSTEM ; 4 INCH CONTROL VALVE,FISHER 478-U, MK. CV-41"/>
    <d v="1970-06-15T00:00:00"/>
    <d v="1970-06-15T00:00:00"/>
    <s v="15.72"/>
    <x v="5"/>
    <n v="1679.58"/>
    <x v="3"/>
    <x v="29"/>
    <s v="Valves - 10&quot; &amp; larger"/>
    <n v="3.9999999999999994E-2"/>
    <n v="159.44"/>
  </r>
  <r>
    <n v="14"/>
    <n v="191051.63"/>
    <n v="107164.90574052341"/>
    <d v="2020-09-01T00:00:00"/>
    <s v="Tampa Electric"/>
    <s v="TEC Electric"/>
    <s v="Big Bend Station"/>
    <x v="4"/>
    <n v="131200"/>
    <s v="Valves - 10&quot; &amp; larger: 338"/>
    <n v="114735"/>
    <s v="VALVES - 10&quot; &amp; LARGER ; FLY ASH HDLG - PRECIP. TO ASH SILO ; AIRLOCK VALVE, STANDARD A-S-H, W/ACCESSORIES"/>
    <d v="1976-06-15T00:00:00"/>
    <d v="1976-06-15T00:00:00"/>
    <s v="D041"/>
    <x v="5"/>
    <n v="83886.720000000001"/>
    <x v="3"/>
    <x v="29"/>
    <s v="Valves - 10&quot; &amp; larger"/>
    <n v="3.9999999999999994E-2"/>
    <n v="7642.07"/>
  </r>
  <r>
    <n v="1"/>
    <n v="2462"/>
    <n v="1424.58494268"/>
    <d v="2020-09-01T00:00:00"/>
    <s v="Tampa Electric"/>
    <s v="TEC Electric"/>
    <s v="Big Bend Station"/>
    <x v="4"/>
    <n v="131200"/>
    <s v="Valves - 10&quot; &amp; larger: 338"/>
    <n v="78293"/>
    <s v="VALVES - 10&quot; &amp; LARGER ; FEEDWATER HEATER DRAIN SYSTEM ; 4 INCH CONTROL VALVE,FISHER 657-ED, MK. ICV-38"/>
    <d v="1970-06-15T00:00:00"/>
    <d v="1970-06-15T00:00:00"/>
    <s v="15.72"/>
    <x v="5"/>
    <n v="1037.42"/>
    <x v="3"/>
    <x v="29"/>
    <s v="Valves - 10&quot; &amp; larger"/>
    <n v="3.9999999999999994E-2"/>
    <n v="98.48"/>
  </r>
  <r>
    <n v="1"/>
    <n v="4050"/>
    <n v="2343.4480170000002"/>
    <d v="2020-09-01T00:00:00"/>
    <s v="Tampa Electric"/>
    <s v="TEC Electric"/>
    <s v="Big Bend Station"/>
    <x v="4"/>
    <n v="131200"/>
    <s v="Valves - 10&quot; &amp; larger: 338"/>
    <n v="121832"/>
    <s v="VALVES - 10&quot; &amp; LARGER ; FEEDWATER HEATER DRAIN SYSTEM ; 4 INCH CONTROL VALVE,FISHER 657-ED, MK. ICV-34"/>
    <d v="1970-06-15T00:00:00"/>
    <d v="1970-06-15T00:00:00"/>
    <s v="15.72"/>
    <x v="5"/>
    <n v="1706.55"/>
    <x v="3"/>
    <x v="29"/>
    <s v="Valves - 10&quot; &amp; larger"/>
    <n v="3.9999999999999994E-2"/>
    <n v="162"/>
  </r>
  <r>
    <n v="1"/>
    <n v="9929.92"/>
    <n v="2177.1725943967999"/>
    <d v="2020-09-01T00:00:00"/>
    <s v="Tampa Electric"/>
    <s v="TEC Electric"/>
    <s v="Big Bend Station"/>
    <x v="4"/>
    <n v="131200"/>
    <s v="Valves - 10&quot; &amp; larger: 338"/>
    <n v="48149499"/>
    <s v="BB1 silo #1 flyash diverter valve for transport lines to silo #2 replaced"/>
    <d v="2014-10-30T00:00:00"/>
    <d v="2014-12-01T00:00:00"/>
    <s v="A2500542"/>
    <x v="5"/>
    <n v="7752.75"/>
    <x v="3"/>
    <x v="29"/>
    <s v="Valves - 10&quot; &amp; larger"/>
    <n v="3.9999999999999994E-2"/>
    <n v="397.2"/>
  </r>
  <r>
    <n v="2"/>
    <n v="4763"/>
    <n v="2756.0105938199999"/>
    <d v="2020-09-01T00:00:00"/>
    <s v="Tampa Electric"/>
    <s v="TEC Electric"/>
    <s v="Big Bend Station"/>
    <x v="4"/>
    <n v="131200"/>
    <s v="Valves - 10&quot; &amp; larger: 338"/>
    <n v="121992"/>
    <s v="VALVES - 10&quot; &amp; LARGER ; AUXILIARY STEAM SYSTEM ; VALVES, NON RETURN, ATWOOD MORRILL MARK NRV-1"/>
    <d v="1970-06-15T00:00:00"/>
    <d v="1970-06-15T00:00:00"/>
    <s v="B021"/>
    <x v="5"/>
    <n v="2006.99"/>
    <x v="3"/>
    <x v="29"/>
    <s v="Valves - 10&quot; &amp; larger"/>
    <n v="3.9999999999999994E-2"/>
    <n v="190.52"/>
  </r>
  <r>
    <n v="3"/>
    <n v="8218.69"/>
    <n v="1801.9789313351"/>
    <d v="2020-09-01T00:00:00"/>
    <s v="Tampa Electric"/>
    <s v="TEC Electric"/>
    <s v="Big Bend Station"/>
    <x v="4"/>
    <n v="131200"/>
    <s v="Valves - 10&quot; &amp; larger: 338"/>
    <n v="45082591"/>
    <s v="BB1 slag tanks service water 12&quot; isolation gate valves replaced"/>
    <d v="2014-05-28T00:00:00"/>
    <d v="2014-05-01T00:00:00"/>
    <s v="A2467781"/>
    <x v="5"/>
    <n v="6416.71"/>
    <x v="3"/>
    <x v="29"/>
    <s v="Valves - 10&quot; &amp; larger"/>
    <n v="3.9999999999999994E-2"/>
    <n v="328.75"/>
  </r>
  <r>
    <n v="0"/>
    <n v="240603"/>
    <n v="134959.31867154001"/>
    <d v="2020-09-01T00:00:00"/>
    <s v="Tampa Electric"/>
    <s v="TEC Electric"/>
    <s v="Big Bend Station"/>
    <x v="4"/>
    <n v="131200"/>
    <s v="Vibrator / Air Cannon: 342"/>
    <n v="77704"/>
    <s v="HOPPER VIBRATOR SYSTEM ; FLY ASH PERCIPITATOR ; HOPPERS, 16 STEEL PLATES,"/>
    <d v="1976-06-15T00:00:00"/>
    <d v="1976-06-15T00:00:00"/>
    <s v="D04-2008"/>
    <x v="5"/>
    <n v="105643.68"/>
    <x v="3"/>
    <x v="29"/>
    <s v="Vibrator / Air Cannon"/>
    <n v="3.9999999999999994E-2"/>
    <n v="9624.1200000000008"/>
  </r>
  <r>
    <n v="2"/>
    <n v="50687.6"/>
    <n v="13421.261930268"/>
    <d v="2020-09-01T00:00:00"/>
    <s v="Tampa Electric"/>
    <s v="TEC Electric"/>
    <s v="Big Bend Station"/>
    <x v="4"/>
    <n v="131200"/>
    <s v="Vibrator / Air Cannon: 342"/>
    <n v="32497737"/>
    <s v="Install one air vibrator on each of the economizer ash hoper on BB1.  Run air header with regulators and isolation valves to supply air to the vibrators"/>
    <d v="2012-06-30T00:00:00"/>
    <d v="2012-06-01T00:00:00"/>
    <s v="A7110-2011"/>
    <x v="5"/>
    <n v="37266.339999999997"/>
    <x v="3"/>
    <x v="29"/>
    <s v="Vibrator / Air Cannon"/>
    <n v="3.9999999999999994E-2"/>
    <n v="2027.5"/>
  </r>
  <r>
    <n v="12"/>
    <n v="11275"/>
    <n v="6524.0435534999997"/>
    <d v="2020-09-01T00:00:00"/>
    <s v="Tampa Electric"/>
    <s v="TEC Electric"/>
    <s v="Big Bend Station"/>
    <x v="4"/>
    <n v="131200"/>
    <s v="Vibrator / Air Cannon: 342"/>
    <n v="77652"/>
    <s v="VIBRATORS ; COAL BUNKER ; VIBRATORS, ERIEZ, ELECTRIC, MDL 50 S HI-VI W/CONTROLERS, 480/120V TRANSFORMERS"/>
    <d v="1970-06-15T00:00:00"/>
    <d v="1970-06-15T00:00:00"/>
    <s v="B021"/>
    <x v="5"/>
    <n v="4750.96"/>
    <x v="3"/>
    <x v="29"/>
    <s v="Vibrator / Air Cannon"/>
    <n v="3.9999999999999994E-2"/>
    <n v="451"/>
  </r>
  <r>
    <n v="32"/>
    <n v="71125.100000000006"/>
    <n v="21563.145929710001"/>
    <d v="2020-09-01T00:00:00"/>
    <s v="Tampa Electric"/>
    <s v="TEC Electric"/>
    <s v="Big Bend Station"/>
    <x v="4"/>
    <n v="131200"/>
    <s v="Vibrator / Air Cannon: 342"/>
    <n v="26344306"/>
    <s v="Installed Vibrators on the east precipitator"/>
    <d v="2010-05-01T00:00:00"/>
    <d v="2009-10-01T00:00:00"/>
    <s v="A7101-2009"/>
    <x v="5"/>
    <n v="49561.95"/>
    <x v="3"/>
    <x v="29"/>
    <s v="Vibrator / Air Cannon"/>
    <n v="3.9999999999999994E-2"/>
    <n v="2845"/>
  </r>
  <r>
    <n v="1"/>
    <n v="130366.68000000001"/>
    <n v="60365.2195598904"/>
    <d v="2020-09-01T00:00:00"/>
    <s v="Tampa Electric"/>
    <s v="TEC Electric"/>
    <s v="Big Bend Station"/>
    <x v="4"/>
    <n v="131200"/>
    <s v="Waterwall / Roof Tubes: 350"/>
    <n v="118922"/>
    <s v="WATERWALLS &amp; ROOF TUBES (500 SF) ; BOILER PRESSURE PARTS ; INSTALL 20 PANELS CONSISTING OF 3 OFFSET TUBES AND SUPPORT BRACKET SYSTEM FOR NEW BOILER SCAFFOLDING. 10 ON THE NORTH WALL AND 10 ON THE SOUTH WALL. 12/16/97 RJB"/>
    <d v="1996-10-15T00:00:00"/>
    <d v="1996-10-15T00:00:00"/>
    <s v="A7126"/>
    <x v="5"/>
    <n v="70001.460000000006"/>
    <x v="3"/>
    <x v="29"/>
    <s v="Waterwall / Roof Tubes"/>
    <n v="3.9999999999999994E-2"/>
    <n v="5214.67"/>
  </r>
  <r>
    <n v="1"/>
    <n v="8453.32"/>
    <n v="4032.8683997988001"/>
    <d v="2020-09-01T00:00:00"/>
    <s v="Tampa Electric"/>
    <s v="TEC Electric"/>
    <s v="Big Bend Station"/>
    <x v="4"/>
    <n v="131200"/>
    <s v="Waterwall / Roof Tubes: 350"/>
    <n v="117509"/>
    <s v="WATERWALLS &amp; ROOF TUBES (500 SF) ; BOILER PRESSURE PARTS ; BABCOCK &amp; WILCOX BOILER FURNACE WATEREALL DOORS NON-WATER COOLED RADIANT ACCESS DOOR &amp; MIN. DOOR OPENING. W/BE INSTALLED AT BB ON N. WATERWALL $30,606.00 MATL COST PO N00443 VO 203479 05/11/94  T"/>
    <d v="1994-06-15T00:00:00"/>
    <d v="1994-06-15T00:00:00"/>
    <s v="B0277"/>
    <x v="5"/>
    <n v="4420.45"/>
    <x v="3"/>
    <x v="29"/>
    <s v="Waterwall / Roof Tubes"/>
    <n v="3.9999999999999994E-2"/>
    <n v="338.13"/>
  </r>
  <r>
    <n v="1"/>
    <n v="1552298.1800000002"/>
    <n v="470613.49905677798"/>
    <d v="2020-09-01T00:00:00"/>
    <s v="Tampa Electric"/>
    <s v="TEC Electric"/>
    <s v="Big Bend Station"/>
    <x v="4"/>
    <n v="131200"/>
    <s v="Waterwall / Roof Tubes: 350"/>
    <n v="26901665"/>
    <s v="Replaced left and right waterwall side panels from elev. 72'-0&quot; to elev. 115'-0&quot;. Tubing from elev. 72'-0&quot; to elev. 92'-0&quot; to be SA213-T2 ribbed tubing"/>
    <d v="2010-05-27T00:00:00"/>
    <d v="2010-05-01T00:00:00"/>
    <s v="B1445-2009"/>
    <x v="5"/>
    <n v="1081684.68"/>
    <x v="3"/>
    <x v="29"/>
    <s v="Waterwall / Roof Tubes"/>
    <n v="3.9999999999999994E-2"/>
    <n v="62091.93"/>
  </r>
  <r>
    <n v="1"/>
    <n v="74189.86"/>
    <n v="35394.134136587396"/>
    <d v="2020-09-01T00:00:00"/>
    <s v="Tampa Electric"/>
    <s v="TEC Electric"/>
    <s v="Big Bend Station"/>
    <x v="4"/>
    <n v="131200"/>
    <s v="Waterwall / Roof Tubes: 350"/>
    <n v="124282"/>
    <s v="WATERWALLS &amp; ROOF TUBES (500 SF) ; BOILER PRESSURE PARTS ; INSTALL 1-20 TUBE PANELIZED ACCESS DOOR AT THE 8TH FLOOE ON EACH SIDEWALL 08/24/94  TGC"/>
    <d v="1994-06-15T00:00:00"/>
    <d v="1994-06-15T00:00:00"/>
    <s v="A7123-2007"/>
    <x v="5"/>
    <n v="38795.730000000003"/>
    <x v="3"/>
    <x v="29"/>
    <s v="Waterwall / Roof Tubes"/>
    <n v="3.9999999999999994E-2"/>
    <n v="2967.59"/>
  </r>
  <r>
    <n v="0"/>
    <n v="32105.61"/>
    <n v="17312.677936927201"/>
    <d v="2020-09-01T00:00:00"/>
    <s v="Tampa Electric"/>
    <s v="TEC Electric"/>
    <s v="Big Bend Station"/>
    <x v="4"/>
    <n v="131200"/>
    <s v="Waterwall / Roof Tubes: 350"/>
    <n v="114808"/>
    <s v="WATERWALLS &amp; ROOF TUBES (500 SF) ; BOILER PRESSURE PARTS ; ADD, CHRG F/K48(80) LABOR TO INSTALL WATER TUBES"/>
    <d v="1982-06-15T00:00:00"/>
    <d v="1982-06-15T00:00:00"/>
    <s v="A7121"/>
    <x v="5"/>
    <n v="14792.93"/>
    <x v="3"/>
    <x v="29"/>
    <s v="Waterwall / Roof Tubes"/>
    <n v="3.9999999999999994E-2"/>
    <n v="1284.22"/>
  </r>
  <r>
    <n v="1"/>
    <n v="3160606.19"/>
    <n v="1151512.7873545899"/>
    <d v="2020-09-01T00:00:00"/>
    <s v="Tampa Electric"/>
    <s v="TEC Electric"/>
    <s v="Big Bend Station"/>
    <x v="4"/>
    <n v="131200"/>
    <s v="Waterwall / Roof Tubes: 350"/>
    <n v="121410"/>
    <s v="WATERWALL ; BOILER PRESSURE PARTS ; BB 1 BOILER BURNER FRONT REPLACEMENT INCLUDING TUBES ON THE BOILER BETWEEN THE UPPER ELEVATION 77'-0&quot; (JUST ABOVE THE BURNER ARCH SECTION)TO THE LOWER ELEVATION 47'-0&quot;(APPROX. 1' ABOVE FURNACE FLOOR. LABOR AND MATERIAL"/>
    <d v="2006-12-15T00:00:00"/>
    <d v="2006-12-15T00:00:00"/>
    <s v="B1421"/>
    <x v="5"/>
    <n v="2009093.4"/>
    <x v="3"/>
    <x v="29"/>
    <s v="Waterwall / Roof Tubes"/>
    <n v="3.9999999999999994E-2"/>
    <n v="126424.25"/>
  </r>
  <r>
    <n v="1"/>
    <n v="464069.5"/>
    <n v="169075.78209585499"/>
    <d v="2020-09-01T00:00:00"/>
    <s v="Tampa Electric"/>
    <s v="TEC Electric"/>
    <s v="Big Bend Station"/>
    <x v="4"/>
    <n v="131200"/>
    <s v="Waterwall / Roof Tubes: 350"/>
    <n v="113064"/>
    <s v="WATERWALL ; BOILER PRESSURE PARTS ; BB1 WEST AND EAST WATERWALL WELD OVERLAY REPL. INCLUDES LABOR AND MATERIAL. 05/17/07 RJB"/>
    <d v="2006-12-15T00:00:00"/>
    <d v="2006-12-15T00:00:00"/>
    <s v="B1414"/>
    <x v="5"/>
    <n v="294993.71999999997"/>
    <x v="3"/>
    <x v="29"/>
    <s v="Waterwall / Roof Tubes"/>
    <n v="3.9999999999999994E-2"/>
    <n v="18562.78"/>
  </r>
  <r>
    <n v="2"/>
    <n v="127020.92"/>
    <n v="62217.131722350801"/>
    <d v="2020-09-01T00:00:00"/>
    <s v="Tampa Electric"/>
    <s v="TEC Electric"/>
    <s v="Big Bend Station"/>
    <x v="4"/>
    <n v="131200"/>
    <s v="Waterwall / Roof Tubes: 350"/>
    <n v="97335"/>
    <s v="WATERWALLS &amp; ROOF TUBES (500 SF) ; BOILER PRESSURE PARTS ; INSTALL 2 UPPER FURNANCE ACCESS DOORS LOCATED ON EACH SIDEWALL AT APPROXIMATE ELEVATION OF 155 FT. JUST NORTH OF THE 2ND RADIANT SUPER HEATER.  3/7/94  FSK"/>
    <d v="1992-04-15T00:00:00"/>
    <d v="1992-04-15T00:00:00"/>
    <s v="A7130"/>
    <x v="5"/>
    <n v="64803.79"/>
    <x v="3"/>
    <x v="29"/>
    <s v="Waterwall / Roof Tubes"/>
    <n v="3.9999999999999994E-2"/>
    <n v="5080.84"/>
  </r>
  <r>
    <n v="2"/>
    <n v="1013031.98"/>
    <n v="355221.88232703623"/>
    <d v="2020-09-01T00:00:00"/>
    <s v="Tampa Electric"/>
    <s v="TEC Electric"/>
    <s v="Big Bend Station"/>
    <x v="4"/>
    <n v="131200"/>
    <s v="Wind Box: 356"/>
    <n v="121393"/>
    <s v="WIND BOXES ; COAL BURNERS ; 2 WINDBOXES (NORTH &amp; SOUTH) EA W/12 COMPARTMENTS, SEALS, ATTACHMENTS, ACCESS DOORS AND IGNITER PORTS, NEW DAMPERS AND VANES, EXTENDING FROM THE TOP OF THE SECONDARY AIR DAMPERS UPWARD TO THE BOILER BURNER FRONT TUBE PANEL CONN"/>
    <d v="2007-02-15T00:00:00"/>
    <d v="2007-02-15T00:00:00"/>
    <s v="L8806"/>
    <x v="5"/>
    <n v="657810.1"/>
    <x v="3"/>
    <x v="29"/>
    <s v="Wind Box"/>
    <n v="3.9999999999999994E-2"/>
    <n v="40521.279999999999"/>
  </r>
  <r>
    <n v="1"/>
    <n v="60910.14"/>
    <n v="60574.067693448596"/>
    <d v="2020-09-01T00:00:00"/>
    <s v="Tampa Electric"/>
    <s v="TEC Electric"/>
    <s v="Big Bend Station"/>
    <x v="4"/>
    <n v="131247"/>
    <s v="Control Valve: 070"/>
    <n v="307059072"/>
    <s v="BB1 NATURAL GAS SKID FLOWMETER VALVE REPL ."/>
    <d v="2019-02-19T00:00:00"/>
    <d v="2019-02-01T00:00:00"/>
    <s v="A2698129"/>
    <x v="5"/>
    <n v="336.07"/>
    <x v="8"/>
    <x v="8"/>
    <s v="Control Valve"/>
    <n v="0.2"/>
    <n v="12182.03"/>
  </r>
  <r>
    <n v="1"/>
    <n v="13228.79"/>
    <n v="13155.800018887101"/>
    <d v="2020-09-01T00:00:00"/>
    <s v="Tampa Electric"/>
    <s v="TEC Electric"/>
    <s v="Big Bend Station"/>
    <x v="4"/>
    <n v="131247"/>
    <s v="Control Valve: 070"/>
    <n v="325017285"/>
    <s v="Replaced 1A Pressure reducing valve (PRV) with  a new PRV with gasket"/>
    <d v="2019-10-15T00:00:00"/>
    <d v="2019-10-01T00:00:00"/>
    <s v="A2726476"/>
    <x v="5"/>
    <n v="72.989999999999995"/>
    <x v="8"/>
    <x v="8"/>
    <s v="Control Valve"/>
    <n v="0.2"/>
    <n v="2645.76"/>
  </r>
  <r>
    <n v="4"/>
    <n v="106986.03"/>
    <n v="106395.734579475"/>
    <d v="2020-09-01T00:00:00"/>
    <s v="Tampa Electric"/>
    <s v="TEC Electric"/>
    <s v="Big Bend Station"/>
    <x v="4"/>
    <n v="131247"/>
    <s v="Control Valve: 070"/>
    <n v="276624619"/>
    <s v="ADD 4 TRIFECTA VALVES PLUS FLOW METER TO NATURAL GAS SKID"/>
    <d v="2017-12-12T00:00:00"/>
    <d v="2017-12-01T00:00:00"/>
    <s v="A2634004"/>
    <x v="5"/>
    <n v="590.29999999999995"/>
    <x v="8"/>
    <x v="8"/>
    <s v="Control Valve"/>
    <n v="0.2"/>
    <n v="21397.21"/>
  </r>
  <r>
    <n v="4"/>
    <n v="184479.07"/>
    <n v="183461.20673127502"/>
    <d v="2020-09-01T00:00:00"/>
    <s v="Tampa Electric"/>
    <s v="TEC Electric"/>
    <s v="Big Bend Station"/>
    <x v="4"/>
    <n v="131247"/>
    <s v="Control Valve: 070"/>
    <n v="277749227"/>
    <s v="4 CONTROL VALVES FOR NATURAL GAS SKID"/>
    <d v="2017-12-12T00:00:00"/>
    <d v="2017-12-01T00:00:00"/>
    <s v="A2634006"/>
    <x v="5"/>
    <n v="1017.86"/>
    <x v="8"/>
    <x v="8"/>
    <s v="Control Valve"/>
    <n v="0.2"/>
    <n v="36895.81"/>
  </r>
  <r>
    <n v="1"/>
    <n v="2770.9"/>
    <n v="2755.6115038319999"/>
    <d v="2020-09-01T00:00:00"/>
    <s v="Tampa Electric"/>
    <s v="TEC Electric"/>
    <s v="Big Bend Station"/>
    <x v="4"/>
    <n v="131247"/>
    <s v="Control Valve: 070"/>
    <n v="289666847"/>
    <s v="NG PRESSURE RELIEF VALVE 1C"/>
    <d v="2018-12-04T00:00:00"/>
    <d v="2018-11-01T00:00:00"/>
    <s v="A2666602"/>
    <x v="5"/>
    <n v="15.29"/>
    <x v="8"/>
    <x v="8"/>
    <s v="Control Valve"/>
    <n v="0.2"/>
    <n v="554.17999999999995"/>
  </r>
  <r>
    <n v="1"/>
    <n v="5990.68"/>
    <n v="5957.6264230999996"/>
    <d v="2020-09-01T00:00:00"/>
    <s v="Tampa Electric"/>
    <s v="TEC Electric"/>
    <s v="Big Bend Station"/>
    <x v="4"/>
    <n v="131247"/>
    <s v="Control Valve: 070"/>
    <n v="205231199"/>
    <s v="UNIT 1 A NATURAL GAS PRESSURE CONTROL VALVE"/>
    <d v="2017-11-28T00:00:00"/>
    <d v="2017-11-01T00:00:00"/>
    <s v="A2627290"/>
    <x v="5"/>
    <n v="33.049999999999997"/>
    <x v="8"/>
    <x v="8"/>
    <s v="Control Valve"/>
    <n v="0.2"/>
    <n v="1198.1400000000001"/>
  </r>
  <r>
    <n v="18"/>
    <n v="9205.02"/>
    <n v="9154.2312100997988"/>
    <d v="2020-09-01T00:00:00"/>
    <s v="Tampa Electric"/>
    <s v="TEC Electric"/>
    <s v="Big Bend Station"/>
    <x v="4"/>
    <n v="131247"/>
    <s v="Control Valve: 070"/>
    <n v="92794451"/>
    <s v="BB NG small bore control valves installed"/>
    <d v="2015-11-16T00:00:00"/>
    <d v="2015-11-01T00:00:00"/>
    <s v="A2476490"/>
    <x v="5"/>
    <n v="50.79"/>
    <x v="8"/>
    <x v="8"/>
    <s v="Control Valve"/>
    <n v="0.2"/>
    <n v="1841"/>
  </r>
  <r>
    <n v="1"/>
    <n v="18409.97"/>
    <n v="18308.392806425298"/>
    <d v="2020-09-01T00:00:00"/>
    <s v="Tampa Electric"/>
    <s v="TEC Electric"/>
    <s v="Big Bend Station"/>
    <x v="4"/>
    <n v="131247"/>
    <s v="Piping - Under 6&quot;: 218"/>
    <n v="92794460"/>
    <s v="BB NG pipe installed to include 532' of 4&quot; pipe, 175' of 3&quot; pipe, 127' of 2.5&quot;pipe, 69' of 1.5' pipe and 5' of 3/4&quot; pipe"/>
    <d v="2015-11-16T00:00:00"/>
    <d v="2015-11-01T00:00:00"/>
    <s v="A2476490"/>
    <x v="5"/>
    <n v="101.58"/>
    <x v="8"/>
    <x v="8"/>
    <s v="Piping - Under 6&quot;"/>
    <n v="0.2"/>
    <n v="3681.99"/>
  </r>
  <r>
    <n v="1"/>
    <n v="24819.99"/>
    <n v="24683.045456975102"/>
    <d v="2020-09-01T00:00:00"/>
    <s v="Tampa Electric"/>
    <s v="TEC Electric"/>
    <s v="Big Bend Station"/>
    <x v="4"/>
    <n v="131247"/>
    <s v="Piping 6&quot; &amp; larger: 219"/>
    <n v="92794463"/>
    <s v="BB NG pipe installed to include 3' of 14&quot; pipe, 50' of 12&quot; pipe, 260' of 10&quot; pipe, 8' of 8&quot; pipe and 493' of 6&quot; pipe"/>
    <d v="2015-11-16T00:00:00"/>
    <d v="2015-11-01T00:00:00"/>
    <s v="A2476490"/>
    <x v="5"/>
    <n v="136.94"/>
    <x v="8"/>
    <x v="8"/>
    <s v="Piping 6&quot; &amp; larger"/>
    <n v="0.2"/>
    <n v="4964"/>
  </r>
  <r>
    <n v="1"/>
    <n v="752264.87"/>
    <n v="748114.24105712632"/>
    <d v="2020-09-01T00:00:00"/>
    <s v="Tampa Electric"/>
    <s v="TEC Electric"/>
    <s v="Big Bend Station"/>
    <x v="4"/>
    <n v="131247"/>
    <s v="Skid: 281"/>
    <n v="92794466"/>
    <s v="BB NG ignitor system and Pressure reducing valve (PRV) skid installed"/>
    <d v="2015-11-16T00:00:00"/>
    <d v="2015-11-01T00:00:00"/>
    <s v="A2476490"/>
    <x v="5"/>
    <n v="4150.63"/>
    <x v="8"/>
    <x v="8"/>
    <s v="Skid"/>
    <n v="0.2"/>
    <n v="150452.97"/>
  </r>
  <r>
    <n v="10.450000000000001"/>
    <n v="1712874.44"/>
    <n v="1703423.63814856"/>
    <d v="2020-09-01T00:00:00"/>
    <s v="Tampa Electric"/>
    <s v="TEC Electric"/>
    <s v="Big Bend Station"/>
    <x v="4"/>
    <n v="131247"/>
    <s v="Structural Support Steel: 299"/>
    <n v="92794469"/>
    <s v="BB NG conversion structural steel install (10.5 tons)"/>
    <d v="2015-11-16T00:00:00"/>
    <d v="2015-11-01T00:00:00"/>
    <s v="A2476490"/>
    <x v="5"/>
    <n v="9450.7999999999993"/>
    <x v="8"/>
    <x v="8"/>
    <s v="Structural Support Steel"/>
    <n v="0.2"/>
    <n v="342574.89"/>
  </r>
  <r>
    <n v="1"/>
    <n v="851462.54"/>
    <n v="846764.58692092472"/>
    <d v="2020-09-01T00:00:00"/>
    <s v="Tampa Electric"/>
    <s v="TEC Electric"/>
    <s v="Big Bend Station"/>
    <x v="4"/>
    <n v="131247"/>
    <s v="Wire &amp; Cable: 358"/>
    <n v="92794472"/>
    <s v="BB NG electric wire including wire to the DCS"/>
    <d v="2015-11-16T00:00:00"/>
    <d v="2015-11-01T00:00:00"/>
    <s v="A2476490"/>
    <x v="5"/>
    <n v="4697.95"/>
    <x v="8"/>
    <x v="8"/>
    <s v="Wire &amp; Cable"/>
    <n v="0.2"/>
    <n v="170292.51"/>
  </r>
  <r>
    <n v="1"/>
    <n v="198749.74"/>
    <n v="116249.63916230141"/>
    <d v="2020-09-01T00:00:00"/>
    <s v="Tampa Electric"/>
    <s v="TEC Electric"/>
    <s v="Big Bend Station"/>
    <x v="4"/>
    <n v="131400"/>
    <s v="Base / Bearing Plate: 020"/>
    <n v="128335"/>
    <s v="INNER CASING BASE ; LP TURBINE ; INNER CASING COVER F/LOW PRESS. SECTION"/>
    <d v="1970-06-15T00:00:00"/>
    <d v="1970-06-15T00:00:00"/>
    <s v="14.11"/>
    <x v="5"/>
    <n v="82500.100000000006"/>
    <x v="9"/>
    <x v="30"/>
    <s v="Base / Bearing Plate"/>
    <n v="3.5000000000000003E-2"/>
    <n v="6956.24"/>
  </r>
  <r>
    <n v="1"/>
    <n v="34116.720000000001"/>
    <n v="16677.660391867201"/>
    <d v="2020-09-01T00:00:00"/>
    <s v="Tampa Electric"/>
    <s v="TEC Electric"/>
    <s v="Big Bend Station"/>
    <x v="4"/>
    <n v="131400"/>
    <s v="Bearings: 025"/>
    <n v="96678"/>
    <s v="BEARINGS ; LP TURBINE ; LP TURBINE BEARINGS 09/24/93 RJB"/>
    <d v="1993-09-15T00:00:00"/>
    <d v="1993-09-15T00:00:00"/>
    <s v="I0102"/>
    <x v="5"/>
    <n v="17439.060000000001"/>
    <x v="9"/>
    <x v="30"/>
    <s v="Bearings"/>
    <n v="3.5000000000000003E-2"/>
    <n v="1194.0899999999999"/>
  </r>
  <r>
    <n v="1"/>
    <n v="237613.72"/>
    <n v="46394.577818812002"/>
    <d v="2020-09-01T00:00:00"/>
    <s v="Tampa Electric"/>
    <s v="TEC Electric"/>
    <s v="Big Bend Station"/>
    <x v="4"/>
    <n v="131400"/>
    <s v="Bearings: 025"/>
    <n v="115507594"/>
    <s v="BB1 Turbine bearing and seals replaced."/>
    <d v="2015-11-20T00:00:00"/>
    <d v="2015-12-01T00:00:00"/>
    <s v="A2567615"/>
    <x v="5"/>
    <n v="191219.14"/>
    <x v="9"/>
    <x v="30"/>
    <s v="Bearings"/>
    <n v="3.5000000000000003E-2"/>
    <n v="8316.48"/>
  </r>
  <r>
    <n v="1"/>
    <n v="5422"/>
    <n v="3171.3527954199999"/>
    <d v="2020-09-01T00:00:00"/>
    <s v="Tampa Electric"/>
    <s v="TEC Electric"/>
    <s v="Big Bend Station"/>
    <x v="4"/>
    <n v="131400"/>
    <s v="Bearings: 025"/>
    <n v="77979"/>
    <s v="BEARINGS ; EXCITATION EQUIPMENT ; BEARING,PEDESTAL,PRESSURE LUBRICATED"/>
    <d v="1970-06-15T00:00:00"/>
    <d v="1970-06-15T00:00:00"/>
    <s v="14.11"/>
    <x v="5"/>
    <n v="2250.65"/>
    <x v="9"/>
    <x v="30"/>
    <s v="Bearings"/>
    <n v="3.5000000000000003E-2"/>
    <n v="189.77"/>
  </r>
  <r>
    <n v="1"/>
    <n v="5175.43"/>
    <n v="1271.429256552"/>
    <d v="2020-09-01T00:00:00"/>
    <s v="Tampa Electric"/>
    <s v="TEC Electric"/>
    <s v="Big Bend Station"/>
    <x v="4"/>
    <n v="131400"/>
    <s v="Cable Tray: 046"/>
    <n v="38497330"/>
    <s v="1A cooling taower fan vibration protection NC contact to start cable 128PL56 replaced"/>
    <d v="2013-03-13T00:00:00"/>
    <d v="2013-03-01T00:00:00"/>
    <s v="A2382896"/>
    <x v="5"/>
    <n v="3904"/>
    <x v="9"/>
    <x v="30"/>
    <s v="Cable Tray"/>
    <n v="3.5000000000000003E-2"/>
    <n v="181.14"/>
  </r>
  <r>
    <n v="1"/>
    <n v="55471.46"/>
    <n v="10830.919055066001"/>
    <d v="2020-09-01T00:00:00"/>
    <s v="Tampa Electric"/>
    <s v="TEC Electric"/>
    <s v="Big Bend Station"/>
    <x v="4"/>
    <n v="131400"/>
    <s v="Circuit Breaker: 055"/>
    <n v="82807993"/>
    <s v="BB1 Generator Exciter diode wheel fuse replaced."/>
    <d v="2015-11-10T00:00:00"/>
    <d v="2015-11-01T00:00:00"/>
    <s v="A2555678"/>
    <x v="5"/>
    <n v="44640.54"/>
    <x v="9"/>
    <x v="30"/>
    <s v="Circuit Breaker"/>
    <n v="3.5000000000000003E-2"/>
    <n v="1941.5"/>
  </r>
  <r>
    <n v="1"/>
    <n v="82087"/>
    <n v="48013.064721069997"/>
    <d v="2020-09-01T00:00:00"/>
    <s v="Tampa Electric"/>
    <s v="TEC Electric"/>
    <s v="Big Bend Station"/>
    <x v="4"/>
    <n v="131400"/>
    <s v="Condenser: 065"/>
    <n v="77982"/>
    <s v="GLAND STEAM CONDENSOR ; GLAND SEAL &amp; EXHAUST STEAM SYSTEM ; GLAND STEAM CONDENSOR, W/MOTOR EXHAUSTS"/>
    <d v="1970-06-15T00:00:00"/>
    <d v="1970-06-15T00:00:00"/>
    <s v="14.11"/>
    <x v="5"/>
    <n v="34073.94"/>
    <x v="9"/>
    <x v="30"/>
    <s v="Condenser"/>
    <n v="3.5000000000000003E-2"/>
    <n v="2873.05"/>
  </r>
  <r>
    <n v="1"/>
    <n v="242790.03"/>
    <n v="74405.459300703296"/>
    <d v="2020-09-01T00:00:00"/>
    <s v="Tampa Electric"/>
    <s v="TEC Electric"/>
    <s v="Big Bend Station"/>
    <x v="4"/>
    <n v="131400"/>
    <s v="Conditioner: 066"/>
    <n v="27319858"/>
    <s v="BB1 MAIN TURBINE LUBE OIL CONDITIONER"/>
    <d v="2010-05-27T00:00:00"/>
    <d v="2010-05-01T00:00:00"/>
    <s v="B1524-2009"/>
    <x v="5"/>
    <n v="168384.57"/>
    <x v="9"/>
    <x v="30"/>
    <s v="Conditioner"/>
    <n v="3.5000000000000003E-2"/>
    <n v="8497.65"/>
  </r>
  <r>
    <n v="1"/>
    <n v="62375.4"/>
    <n v="8354.400147467999"/>
    <d v="2020-09-01T00:00:00"/>
    <s v="Tampa Electric"/>
    <s v="TEC Electric"/>
    <s v="Big Bend Station"/>
    <x v="4"/>
    <n v="131400"/>
    <s v="Conditioner: 066"/>
    <n v="138857873"/>
    <s v="LUBE OIL CONDITIONER BFPT LUBE OIL HY-PRO"/>
    <d v="2017-01-17T00:00:00"/>
    <d v="2017-01-01T00:00:00"/>
    <s v="A2619905"/>
    <x v="5"/>
    <n v="54021"/>
    <x v="9"/>
    <x v="30"/>
    <s v="Conditioner"/>
    <n v="3.5000000000000003E-2"/>
    <n v="2183.14"/>
  </r>
  <r>
    <n v="2"/>
    <n v="465297.06"/>
    <n v="272154.39541344659"/>
    <d v="2020-09-01T00:00:00"/>
    <s v="Tampa Electric"/>
    <s v="TEC Electric"/>
    <s v="Big Bend Station"/>
    <x v="4"/>
    <n v="131400"/>
    <s v="Control Valve: 070"/>
    <n v="77945"/>
    <s v="REHEAT INTERCEPT VALVES ; OTHER TURBINE EQUIPMENT ; REHEAT INTERCEPT VALVES, HYDRALICALLY OPERATED"/>
    <d v="1970-06-15T00:00:00"/>
    <d v="1970-06-15T00:00:00"/>
    <s v="14.11"/>
    <x v="5"/>
    <n v="193142.66"/>
    <x v="9"/>
    <x v="30"/>
    <s v="Control Valve"/>
    <n v="3.5000000000000003E-2"/>
    <n v="16285.4"/>
  </r>
  <r>
    <n v="10"/>
    <n v="74708.160000000003"/>
    <n v="22895.070931497601"/>
    <d v="2020-09-01T00:00:00"/>
    <s v="Tampa Electric"/>
    <s v="TEC Electric"/>
    <s v="Big Bend Station"/>
    <x v="4"/>
    <n v="131400"/>
    <s v="Control Valve: 070"/>
    <n v="26344083"/>
    <s v="install high energy control valves, 20% drains, hot reheat drains, cold reheat drains, and extraction drains"/>
    <d v="2010-05-25T00:00:00"/>
    <d v="2010-05-01T00:00:00"/>
    <s v="A7141-2009"/>
    <x v="5"/>
    <n v="51813.09"/>
    <x v="9"/>
    <x v="30"/>
    <s v="Control Valve"/>
    <n v="3.5000000000000003E-2"/>
    <n v="2614.79"/>
  </r>
  <r>
    <n v="1"/>
    <n v="3284"/>
    <n v="1920.8267392400001"/>
    <d v="2020-09-01T00:00:00"/>
    <s v="Tampa Electric"/>
    <s v="TEC Electric"/>
    <s v="Big Bend Station"/>
    <x v="4"/>
    <n v="131400"/>
    <s v="Control Valve: 070"/>
    <n v="114592"/>
    <s v="CONTROL VALVES ; HYDROGEN COOLING SYSTEM ; BIN. CONTROL VALVE,FISHER 480 U, 1CV-50"/>
    <d v="1970-06-15T00:00:00"/>
    <d v="1970-06-15T00:00:00"/>
    <s v="15.72"/>
    <x v="5"/>
    <n v="1363.17"/>
    <x v="9"/>
    <x v="30"/>
    <s v="Control Valve"/>
    <n v="3.5000000000000003E-2"/>
    <n v="114.94"/>
  </r>
  <r>
    <n v="1"/>
    <n v="97411.35"/>
    <n v="34527.949805385004"/>
    <d v="2020-09-01T00:00:00"/>
    <s v="Tampa Electric"/>
    <s v="TEC Electric"/>
    <s v="Big Bend Station"/>
    <x v="4"/>
    <n v="131400"/>
    <s v="Control Valve: 070"/>
    <n v="26094661"/>
    <s v="Installed HDPE jumpers and valves between the bleed line and the #1&amp;2 Tower area sump discharge line.  The jumpers will be installed at the tower area and near the waste handling area to provide backup t as much as the bleed line as possible."/>
    <d v="2007-12-31T00:00:00"/>
    <d v="2007-12-31T00:00:00"/>
    <s v="L7712-2006"/>
    <x v="5"/>
    <n v="62883.4"/>
    <x v="9"/>
    <x v="30"/>
    <s v="Control Valve"/>
    <n v="3.5000000000000003E-2"/>
    <n v="3409.4"/>
  </r>
  <r>
    <n v="13"/>
    <n v="19530"/>
    <n v="11423.187033300001"/>
    <d v="2020-09-01T00:00:00"/>
    <s v="Tampa Electric"/>
    <s v="TEC Electric"/>
    <s v="Big Bend Station"/>
    <x v="4"/>
    <n v="131400"/>
    <s v="Control Valve: 070"/>
    <n v="78543"/>
    <s v="CONTROL VALVES ; TURBINE LUBE OIL SYSTEM ; 1 1/2 HAND CONTROL VALVES,"/>
    <d v="1970-06-15T00:00:00"/>
    <d v="1970-06-15T00:00:00"/>
    <s v="B02"/>
    <x v="5"/>
    <n v="8106.81"/>
    <x v="9"/>
    <x v="30"/>
    <s v="Control Valve"/>
    <n v="3.5000000000000003E-2"/>
    <n v="683.55"/>
  </r>
  <r>
    <n v="2"/>
    <n v="711275.48"/>
    <n v="138878.03114850799"/>
    <d v="2020-09-01T00:00:00"/>
    <s v="Tampa Electric"/>
    <s v="TEC Electric"/>
    <s v="Big Bend Station"/>
    <x v="4"/>
    <n v="131400"/>
    <s v="Control Valve: 070"/>
    <n v="93494883"/>
    <s v="BB1  2 ea Reheat stop valve internal components replaced."/>
    <d v="2015-11-16T00:00:00"/>
    <d v="2015-11-01T00:00:00"/>
    <s v="A2536639"/>
    <x v="5"/>
    <n v="572397.44999999995"/>
    <x v="9"/>
    <x v="30"/>
    <s v="Control Valve"/>
    <n v="3.5000000000000003E-2"/>
    <n v="24894.639999999999"/>
  </r>
  <r>
    <n v="1"/>
    <n v="18855.77"/>
    <n v="5427.6399940194997"/>
    <d v="2020-09-01T00:00:00"/>
    <s v="Tampa Electric"/>
    <s v="TEC Electric"/>
    <s v="Big Bend Station"/>
    <x v="4"/>
    <n v="131400"/>
    <s v="Control Valve: 070"/>
    <n v="35306316"/>
    <s v="BB1 Turbine reheat stop valves oil operated trip valve replaced with a neumatic operated metal seated pilot trip valve"/>
    <d v="2011-12-31T00:00:00"/>
    <d v="2011-12-01T00:00:00"/>
    <s v="A7112-2011"/>
    <x v="5"/>
    <n v="13428.13"/>
    <x v="9"/>
    <x v="30"/>
    <s v="Control Valve"/>
    <n v="3.5000000000000003E-2"/>
    <n v="659.95"/>
  </r>
  <r>
    <n v="1"/>
    <n v="1735.74"/>
    <n v="426.412997136"/>
    <d v="2020-09-01T00:00:00"/>
    <s v="Tampa Electric"/>
    <s v="TEC Electric"/>
    <s v="Big Bend Station"/>
    <x v="4"/>
    <n v="131400"/>
    <s v="Control Valve: 070"/>
    <n v="40129204"/>
    <s v="BB1 2B condensate pump suction isolation valve replaced"/>
    <d v="2013-04-30T00:00:00"/>
    <d v="2013-04-01T00:00:00"/>
    <s v="A2406860"/>
    <x v="5"/>
    <n v="1309.33"/>
    <x v="9"/>
    <x v="30"/>
    <s v="Control Valve"/>
    <n v="3.5000000000000003E-2"/>
    <n v="60.75"/>
  </r>
  <r>
    <n v="1"/>
    <n v="4885.6400000000003"/>
    <n v="1307.6690032968002"/>
    <d v="2020-09-01T00:00:00"/>
    <s v="Tampa Electric"/>
    <s v="TEC Electric"/>
    <s v="Big Bend Station"/>
    <x v="4"/>
    <n v="131400"/>
    <s v="Control Valve: 070"/>
    <n v="28267461"/>
    <s v="New metal seated ball valves for the trubine dains, 1CV-101 and CV-103 (retired), replaced, which includes the actuators and limit switches"/>
    <d v="2012-05-01T00:00:00"/>
    <d v="2012-05-01T00:00:00"/>
    <s v="A7190-2011"/>
    <x v="5"/>
    <n v="3577.97"/>
    <x v="9"/>
    <x v="30"/>
    <s v="Control Valve"/>
    <n v="3.5000000000000003E-2"/>
    <n v="171"/>
  </r>
  <r>
    <n v="1"/>
    <n v="181167.28"/>
    <n v="35373.291871287998"/>
    <d v="2020-09-01T00:00:00"/>
    <s v="Tampa Electric"/>
    <s v="TEC Electric"/>
    <s v="Big Bend Station"/>
    <x v="4"/>
    <n v="131400"/>
    <s v="Control Valve: 070"/>
    <n v="100545438"/>
    <s v="BB1 all four intercept valves with new liners with stellate overlay, 422 stainless bonnet bushing."/>
    <d v="2015-11-20T00:00:00"/>
    <d v="2015-12-01T00:00:00"/>
    <s v="A2568186"/>
    <x v="5"/>
    <n v="145793.99"/>
    <x v="9"/>
    <x v="30"/>
    <s v="Control Valve"/>
    <n v="3.5000000000000003E-2"/>
    <n v="6340.85"/>
  </r>
  <r>
    <n v="1"/>
    <n v="7490.25"/>
    <n v="1244.6316976275002"/>
    <d v="2020-09-01T00:00:00"/>
    <s v="Tampa Electric"/>
    <s v="TEC Electric"/>
    <s v="Big Bend Station"/>
    <x v="4"/>
    <n v="131400"/>
    <s v="Control Valve: 070"/>
    <n v="106509527"/>
    <s v="BB1 Main steam left drain 1CV-102 valve replaced"/>
    <d v="2016-04-25T00:00:00"/>
    <d v="2016-05-01T00:00:00"/>
    <s v="A2585125"/>
    <x v="5"/>
    <n v="6245.62"/>
    <x v="9"/>
    <x v="30"/>
    <s v="Control Valve"/>
    <n v="3.5000000000000003E-2"/>
    <n v="262.16000000000003"/>
  </r>
  <r>
    <n v="1"/>
    <n v="2172"/>
    <n v="1270.4128129200001"/>
    <d v="2020-09-01T00:00:00"/>
    <s v="Tampa Electric"/>
    <s v="TEC Electric"/>
    <s v="Big Bend Station"/>
    <x v="4"/>
    <n v="131400"/>
    <s v="Control Valve: 070"/>
    <n v="78396"/>
    <s v="CONTROL VALVES ; CHLORINE FEED SYSTEM ; 4 INCH CONTROL VALVE, SAUNDERS NO. 677, MARK 1CV-117"/>
    <d v="1970-06-15T00:00:00"/>
    <d v="1970-06-15T00:00:00"/>
    <s v="15.72"/>
    <x v="5"/>
    <n v="901.59"/>
    <x v="9"/>
    <x v="30"/>
    <s v="Control Valve"/>
    <n v="3.5000000000000003E-2"/>
    <n v="76.02"/>
  </r>
  <r>
    <n v="1"/>
    <n v="7458.53"/>
    <n v="1653.0472054980999"/>
    <d v="2020-09-01T00:00:00"/>
    <s v="Tampa Electric"/>
    <s v="TEC Electric"/>
    <s v="Big Bend Station"/>
    <x v="4"/>
    <n v="131400"/>
    <s v="Control Valve: 070"/>
    <n v="43767408"/>
    <s v="BB1 cooling tower make-up control valve replaced"/>
    <d v="2014-02-27T00:00:00"/>
    <d v="2014-04-01T00:00:00"/>
    <s v="A2476848"/>
    <x v="5"/>
    <n v="5805.48"/>
    <x v="9"/>
    <x v="30"/>
    <s v="Control Valve"/>
    <n v="3.5000000000000003E-2"/>
    <n v="261.05"/>
  </r>
  <r>
    <n v="1"/>
    <n v="3390.36"/>
    <n v="454.09607127120006"/>
    <d v="2020-09-01T00:00:00"/>
    <s v="Tampa Electric"/>
    <s v="TEC Electric"/>
    <s v="Big Bend Station"/>
    <x v="4"/>
    <n v="131400"/>
    <s v="Control Valve: 070"/>
    <n v="124604537"/>
    <s v="BB1 1C CONDENSATE PUMP SUCTION VALVE.  20&quot; DIAMETER BUTTERFLY VALVE"/>
    <d v="2017-01-06T00:00:00"/>
    <d v="2017-01-01T00:00:00"/>
    <s v="A2617344"/>
    <x v="5"/>
    <n v="2936.26"/>
    <x v="9"/>
    <x v="30"/>
    <s v="Control Valve"/>
    <n v="3.5000000000000003E-2"/>
    <n v="118.66"/>
  </r>
  <r>
    <n v="8"/>
    <n v="27974.36"/>
    <n v="7487.4946699031998"/>
    <d v="2020-09-01T00:00:00"/>
    <s v="Tampa Electric"/>
    <s v="TEC Electric"/>
    <s v="Big Bend Station"/>
    <x v="4"/>
    <n v="131400"/>
    <s v="Control Valve: 070"/>
    <n v="36382095"/>
    <s v="BB1 Governor valves replaced 8ea"/>
    <d v="2012-09-28T00:00:00"/>
    <d v="2012-12-01T00:00:00"/>
    <s v="A2382743"/>
    <x v="5"/>
    <n v="20486.87"/>
    <x v="9"/>
    <x v="30"/>
    <s v="Control Valve"/>
    <n v="3.5000000000000003E-2"/>
    <n v="979.1"/>
  </r>
  <r>
    <n v="1"/>
    <n v="41269.1"/>
    <n v="11045.906547342"/>
    <d v="2020-09-01T00:00:00"/>
    <s v="Tampa Electric"/>
    <s v="TEC Electric"/>
    <s v="Big Bend Station"/>
    <x v="4"/>
    <n v="131400"/>
    <s v="Control Valve: 070"/>
    <n v="28366641"/>
    <s v="BB1 steam turbine rupture disc cage replaced"/>
    <d v="2012-06-30T00:00:00"/>
    <d v="2012-06-01T00:00:00"/>
    <s v="A7176-2011"/>
    <x v="5"/>
    <n v="30223.19"/>
    <x v="9"/>
    <x v="30"/>
    <s v="Control Valve"/>
    <n v="3.5000000000000003E-2"/>
    <n v="1444.42"/>
  </r>
  <r>
    <n v="2"/>
    <n v="121180"/>
    <n v="70878.740639800002"/>
    <d v="2020-09-01T00:00:00"/>
    <s v="Tampa Electric"/>
    <s v="TEC Electric"/>
    <s v="Big Bend Station"/>
    <x v="4"/>
    <n v="131400"/>
    <s v="Control Valve: 070"/>
    <n v="77946"/>
    <s v="MAIN HP STOP VALVES ; OTHER TURBINE EQUIPMENT ; REHEAT STOP VALVES,HYDRALICALLY OPERATED"/>
    <d v="1970-06-15T00:00:00"/>
    <d v="1970-06-15T00:00:00"/>
    <s v="14.11"/>
    <x v="5"/>
    <n v="50301.26"/>
    <x v="9"/>
    <x v="30"/>
    <s v="Control Valve"/>
    <n v="3.5000000000000003E-2"/>
    <n v="4241.3"/>
  </r>
  <r>
    <n v="1"/>
    <n v="6603.96"/>
    <n v="1097.3596269636002"/>
    <d v="2020-09-01T00:00:00"/>
    <s v="Tampa Electric"/>
    <s v="TEC Electric"/>
    <s v="Big Bend Station"/>
    <x v="4"/>
    <n v="131400"/>
    <s v="Control Valve: 070"/>
    <n v="106509538"/>
    <s v="BB1 main steam right drain valve 1CV-103 replaced."/>
    <d v="2016-04-27T00:00:00"/>
    <d v="2016-05-01T00:00:00"/>
    <s v="A2585456"/>
    <x v="5"/>
    <n v="5506.6"/>
    <x v="9"/>
    <x v="30"/>
    <s v="Control Valve"/>
    <n v="3.5000000000000003E-2"/>
    <n v="231.14"/>
  </r>
  <r>
    <n v="2"/>
    <n v="4239"/>
    <n v="2479.4106417900002"/>
    <d v="2020-09-01T00:00:00"/>
    <s v="Tampa Electric"/>
    <s v="TEC Electric"/>
    <s v="Big Bend Station"/>
    <x v="4"/>
    <n v="131400"/>
    <s v="Control Valve: 070"/>
    <n v="78393"/>
    <s v="CONTROL VALVES ; AIR REMOVAL &amp; VACUUM PRIMING PIPING ; 6 IN. CONTROL VALVES, FISHER NO. 667-A, MARK ICV-61 AND 62."/>
    <d v="1970-06-15T00:00:00"/>
    <d v="1970-06-15T00:00:00"/>
    <s v="15.72"/>
    <x v="5"/>
    <n v="1759.59"/>
    <x v="9"/>
    <x v="30"/>
    <s v="Control Valve"/>
    <n v="3.5000000000000003E-2"/>
    <n v="148.37"/>
  </r>
  <r>
    <n v="2"/>
    <n v="415668.27"/>
    <n v="243126.28735372471"/>
    <d v="2020-09-01T00:00:00"/>
    <s v="Tampa Electric"/>
    <s v="TEC Electric"/>
    <s v="Big Bend Station"/>
    <x v="4"/>
    <n v="131400"/>
    <s v="Control Valve: 070"/>
    <n v="77949"/>
    <s v="COMB REHEAT INTERCEPT / STOP VALVES ; OTHER TURBINE EQUIPMENT ; STEAM CHEST W/ 4 STEM CONTROL VALVES AND 2 MAIN ST. STOP VALVE"/>
    <d v="1970-06-15T00:00:00"/>
    <d v="1970-06-15T00:00:00"/>
    <s v="14.11"/>
    <x v="5"/>
    <n v="172541.98"/>
    <x v="9"/>
    <x v="30"/>
    <s v="Control Valve"/>
    <n v="3.5000000000000003E-2"/>
    <n v="14548.39"/>
  </r>
  <r>
    <n v="1"/>
    <n v="2881"/>
    <n v="1685.11018141"/>
    <d v="2020-09-01T00:00:00"/>
    <s v="Tampa Electric"/>
    <s v="TEC Electric"/>
    <s v="Big Bend Station"/>
    <x v="4"/>
    <n v="131400"/>
    <s v="Control Valve: 070"/>
    <n v="121801"/>
    <s v="CONTROL VALVES ; HYDROGEN SEAL OIL SYSTEM ; 6 INCH CONTROL VALUE,FISHER 480-U, MK. ICV-51"/>
    <d v="1970-06-15T00:00:00"/>
    <d v="1970-06-15T00:00:00"/>
    <s v="15.72"/>
    <x v="5"/>
    <n v="1195.8900000000001"/>
    <x v="9"/>
    <x v="30"/>
    <s v="Control Valve"/>
    <n v="3.5000000000000003E-2"/>
    <n v="100.84"/>
  </r>
  <r>
    <n v="1"/>
    <n v="2067.89"/>
    <n v="1209.5183939729"/>
    <d v="2020-09-01T00:00:00"/>
    <s v="Tampa Electric"/>
    <s v="TEC Electric"/>
    <s v="Big Bend Station"/>
    <x v="4"/>
    <n v="131400"/>
    <s v="Cooler: 073"/>
    <n v="78045"/>
    <s v="COOLER ; HYDROGEN SEAL OIL SYSTEM ; OIL COOLER W/ HEAT EXCH. S/N 16A8003-1"/>
    <d v="1970-06-15T00:00:00"/>
    <d v="1970-06-15T00:00:00"/>
    <s v="14.13"/>
    <x v="5"/>
    <n v="858.37"/>
    <x v="9"/>
    <x v="30"/>
    <s v="Cooler"/>
    <n v="3.5000000000000003E-2"/>
    <n v="72.38"/>
  </r>
  <r>
    <n v="2"/>
    <n v="34819"/>
    <n v="20365.793615589999"/>
    <d v="2020-09-01T00:00:00"/>
    <s v="Tampa Electric"/>
    <s v="TEC Electric"/>
    <s v="Big Bend Station"/>
    <x v="4"/>
    <n v="131400"/>
    <s v="Cooler: 073"/>
    <n v="78044"/>
    <s v="HYDROGEN COOLERS ; HYDROGEN COOLING SYSTEM ; HYDROGEN COOLERS S/N'S 16A8001-1 &amp; 16A8001-2"/>
    <d v="1970-06-15T00:00:00"/>
    <d v="1970-06-15T00:00:00"/>
    <s v="14.11"/>
    <x v="5"/>
    <n v="14453.21"/>
    <x v="9"/>
    <x v="30"/>
    <s v="Cooler"/>
    <n v="3.5000000000000003E-2"/>
    <n v="1218.67"/>
  </r>
  <r>
    <n v="1"/>
    <n v="125202.08"/>
    <n v="73231.273773588808"/>
    <d v="2020-09-01T00:00:00"/>
    <s v="Tampa Electric"/>
    <s v="TEC Electric"/>
    <s v="Big Bend Station"/>
    <x v="4"/>
    <n v="131400"/>
    <s v="Cooler: 073"/>
    <n v="114419"/>
    <s v="HYDROGEN COOLERS ; HYDROGEN COOLING SYSTEM ; BLOWER ASSEMBLY,HYDROGEN COOLRS, MULTI-STAGE"/>
    <d v="1970-06-15T00:00:00"/>
    <d v="1970-06-15T00:00:00"/>
    <s v="14.11"/>
    <x v="5"/>
    <n v="51970.81"/>
    <x v="9"/>
    <x v="30"/>
    <s v="Cooler"/>
    <n v="3.5000000000000003E-2"/>
    <n v="4382.07"/>
  </r>
  <r>
    <n v="1"/>
    <n v="4144.1099999999997"/>
    <n v="2423.9090433471001"/>
    <d v="2020-09-01T00:00:00"/>
    <s v="Tampa Electric"/>
    <s v="TEC Electric"/>
    <s v="Big Bend Station"/>
    <x v="4"/>
    <n v="131400"/>
    <s v="Cooler: 073"/>
    <n v="78046"/>
    <s v="COOLER ; HYDROGEN SEAL OIL SYSTEM ; OIL COOLER W/ HEAT EXCHNR S/N 16A8043-1"/>
    <d v="1970-06-15T00:00:00"/>
    <d v="1970-06-15T00:00:00"/>
    <s v="14.13"/>
    <x v="5"/>
    <n v="1720.2"/>
    <x v="9"/>
    <x v="30"/>
    <s v="Cooler"/>
    <n v="3.5000000000000003E-2"/>
    <n v="145.04"/>
  </r>
  <r>
    <n v="0"/>
    <n v="5496.77"/>
    <n v="2721.6172691956003"/>
    <d v="2020-09-01T00:00:00"/>
    <s v="Tampa Electric"/>
    <s v="TEC Electric"/>
    <s v="Big Bend Station"/>
    <x v="4"/>
    <n v="131400"/>
    <s v="Coupling: 076"/>
    <n v="96681"/>
    <s v="COUPLING ; LP TURBINE ; LP TURBINE COUPLING ADDITIONAL COSTS 04/19/95 RJB"/>
    <d v="1992-06-15T00:00:00"/>
    <d v="1992-06-15T00:00:00"/>
    <s v="F7378"/>
    <x v="5"/>
    <n v="2775.15"/>
    <x v="9"/>
    <x v="30"/>
    <s v="Coupling"/>
    <n v="3.5000000000000003E-2"/>
    <n v="192.39"/>
  </r>
  <r>
    <n v="1"/>
    <n v="129643.55"/>
    <n v="63375.116332873004"/>
    <d v="2020-09-01T00:00:00"/>
    <s v="Tampa Electric"/>
    <s v="TEC Electric"/>
    <s v="Big Bend Station"/>
    <x v="4"/>
    <n v="131400"/>
    <s v="Coupling: 076"/>
    <n v="96680"/>
    <s v="COUPLING ; LP TURBINE ; LP TURBINE COUPLING 09/24/93 RJB"/>
    <d v="1993-09-15T00:00:00"/>
    <d v="1993-09-15T00:00:00"/>
    <s v="I0102"/>
    <x v="5"/>
    <n v="66268.429999999993"/>
    <x v="9"/>
    <x v="30"/>
    <s v="Coupling"/>
    <n v="3.5000000000000003E-2"/>
    <n v="4537.5200000000004"/>
  </r>
  <r>
    <n v="1"/>
    <n v="437892"/>
    <n v="256125.04948212"/>
    <d v="2020-09-01T00:00:00"/>
    <s v="Tampa Electric"/>
    <s v="TEC Electric"/>
    <s v="Big Bend Station"/>
    <x v="4"/>
    <n v="131400"/>
    <s v="Covers: 077"/>
    <n v="77918"/>
    <s v="INNER CASING COVER ; LP TURBINE ; INNER CASING BASE F/LOW PRESSURE SECTION"/>
    <d v="1970-06-15T00:00:00"/>
    <d v="1970-06-15T00:00:00"/>
    <s v="14.11"/>
    <x v="5"/>
    <n v="181766.95"/>
    <x v="9"/>
    <x v="30"/>
    <s v="Covers"/>
    <n v="3.5000000000000003E-2"/>
    <n v="15326.22"/>
  </r>
  <r>
    <n v="1"/>
    <n v="6894"/>
    <n v="4032.3323813400002"/>
    <d v="2020-09-01T00:00:00"/>
    <s v="Tampa Electric"/>
    <s v="TEC Electric"/>
    <s v="Big Bend Station"/>
    <x v="4"/>
    <n v="131400"/>
    <s v="Debris Barrier: 086"/>
    <n v="121606"/>
    <s v="DEBRIS BARRIER ; TRAVELLING WATER SCREENS - COARSE ; DEBRIS BARRIER,123 LN.FT. OF 10' WIRE MESH SST, T-316L"/>
    <d v="1970-06-15T00:00:00"/>
    <d v="1970-06-15T00:00:00"/>
    <s v="14.32"/>
    <x v="5"/>
    <n v="2861.67"/>
    <x v="9"/>
    <x v="30"/>
    <s v="Debris Barrier"/>
    <n v="3.5000000000000003E-2"/>
    <n v="241.29"/>
  </r>
  <r>
    <n v="2"/>
    <n v="1167"/>
    <n v="682.58367986999997"/>
    <d v="2020-09-01T00:00:00"/>
    <s v="Tampa Electric"/>
    <s v="TEC Electric"/>
    <s v="Big Bend Station"/>
    <x v="4"/>
    <n v="131400"/>
    <s v="Diffuser: 093"/>
    <n v="114637"/>
    <s v="DIFFUSERS ; CHLORINATION SYSTEM ; DIFFUSERS,RUBBER LINED ADN COVERED"/>
    <d v="1970-06-15T00:00:00"/>
    <d v="1970-06-15T00:00:00"/>
    <s v="14.37"/>
    <x v="5"/>
    <n v="484.42"/>
    <x v="9"/>
    <x v="30"/>
    <s v="Diffuser"/>
    <n v="3.5000000000000003E-2"/>
    <n v="40.85"/>
  </r>
  <r>
    <n v="1"/>
    <n v="46022.42"/>
    <n v="10200.030404283401"/>
    <d v="2020-09-01T00:00:00"/>
    <s v="Tampa Electric"/>
    <s v="TEC Electric"/>
    <s v="Big Bend Station"/>
    <x v="4"/>
    <n v="131400"/>
    <s v="Dryer: 104"/>
    <n v="50112120"/>
    <s v="BB1 hydrogen dryer replaced"/>
    <d v="2014-09-05T00:00:00"/>
    <d v="2014-11-01T00:00:00"/>
    <s v="A2502634"/>
    <x v="5"/>
    <n v="35822.39"/>
    <x v="9"/>
    <x v="30"/>
    <s v="Dryer"/>
    <n v="3.5000000000000003E-2"/>
    <n v="1610.78"/>
  </r>
  <r>
    <n v="1"/>
    <n v="666711.55000000005"/>
    <n v="245539.34982385649"/>
    <d v="2020-09-01T00:00:00"/>
    <s v="Tampa Electric"/>
    <s v="TEC Electric"/>
    <s v="Big Bend Station"/>
    <x v="4"/>
    <n v="131400"/>
    <s v="Exciter: 116"/>
    <n v="121425"/>
    <s v="RECONDITIONED EXCITER ARMATURE AND ; EXCITOR ; ROTATING EXCITER LABOR AND MATERIALS 8/17/07 WHA"/>
    <d v="2006-12-15T00:00:00"/>
    <d v="2006-12-15T00:00:00"/>
    <s v="B1511"/>
    <x v="5"/>
    <n v="421172.2"/>
    <x v="9"/>
    <x v="30"/>
    <s v="Exciter"/>
    <n v="3.5000000000000003E-2"/>
    <n v="23334.9"/>
  </r>
  <r>
    <n v="1"/>
    <n v="4445.6500000000005"/>
    <n v="1189.9032070530002"/>
    <d v="2020-09-01T00:00:00"/>
    <s v="Tampa Electric"/>
    <s v="TEC Electric"/>
    <s v="Big Bend Station"/>
    <x v="4"/>
    <n v="131400"/>
    <s v="Fan: 122"/>
    <n v="36384045"/>
    <s v="Upgraded tower fan controller by install tow control relays in starter bucket, install VFD with bypass option to MCC, new control and power wires from VFFD to existing MCC bucket"/>
    <d v="2012-12-18T00:00:00"/>
    <d v="2012-12-18T00:00:00"/>
    <s v="A7147-2010"/>
    <x v="5"/>
    <n v="3255.75"/>
    <x v="9"/>
    <x v="30"/>
    <s v="Fan"/>
    <n v="3.5000000000000003E-2"/>
    <n v="155.6"/>
  </r>
  <r>
    <n v="2"/>
    <n v="7171"/>
    <n v="4194.3509583100004"/>
    <d v="2020-09-01T00:00:00"/>
    <s v="Tampa Electric"/>
    <s v="TEC Electric"/>
    <s v="Big Bend Station"/>
    <x v="4"/>
    <n v="131400"/>
    <s v="Feeder: 127"/>
    <n v="77628"/>
    <s v="FEEDER ; CHLORINATION SYSTEM ; CHLORINE EVAPORATION, NO.71V1008"/>
    <d v="1970-06-15T00:00:00"/>
    <d v="1970-06-15T00:00:00"/>
    <s v="14.37"/>
    <x v="5"/>
    <n v="2976.65"/>
    <x v="9"/>
    <x v="30"/>
    <s v="Feeder"/>
    <n v="3.5000000000000003E-2"/>
    <n v="250.99"/>
  </r>
  <r>
    <n v="1"/>
    <n v="3596"/>
    <n v="2103.3169775599999"/>
    <d v="2020-09-01T00:00:00"/>
    <s v="Tampa Electric"/>
    <s v="TEC Electric"/>
    <s v="Big Bend Station"/>
    <x v="4"/>
    <n v="131400"/>
    <s v="Fire Protection System - Chemical: 135"/>
    <n v="78286"/>
    <s v="TURBINE GENERATOR AREA PIPING ; CO2 FIRE PROTECTION SYSTEM ; PIPING SYSTEM, TO INC. VALVES 6 INCH CONTROL VALVE"/>
    <d v="1970-06-15T00:00:00"/>
    <d v="1970-06-15T00:00:00"/>
    <s v="15.72"/>
    <x v="5"/>
    <n v="1492.68"/>
    <x v="9"/>
    <x v="30"/>
    <s v="Fire Protection System - Chemical"/>
    <n v="3.5000000000000003E-2"/>
    <n v="125.86"/>
  </r>
  <r>
    <n v="1"/>
    <n v="52212.92"/>
    <n v="25523.8296010792"/>
    <d v="2020-09-01T00:00:00"/>
    <s v="Tampa Electric"/>
    <s v="TEC Electric"/>
    <s v="Big Bend Station"/>
    <x v="4"/>
    <n v="131400"/>
    <s v="Fire Protection System - Water: 138"/>
    <n v="96574"/>
    <s v="PIPING SYSTEM ; WATER FIRE PROTECTION ; TURBINE GENERATOR FIRE PROT SYSTEM INSTALL A PRE-ACTION DELUGE FIRE PROTECTION SYSTEM OVER EACH TURBINE AND GENERATOR BEARING, INCLUDING ASSOCIATED PIPING, VALVES, NOZZLES AND PRE-ACTION DELUGE VALVE FIR EA. TURBIN"/>
    <d v="1993-02-15T00:00:00"/>
    <d v="1993-02-15T00:00:00"/>
    <s v="L2076"/>
    <x v="5"/>
    <n v="26689.09"/>
    <x v="9"/>
    <x v="30"/>
    <s v="Fire Protection System - Water"/>
    <n v="3.5000000000000003E-2"/>
    <n v="1827.45"/>
  </r>
  <r>
    <n v="1"/>
    <n v="12412"/>
    <n v="7259.8360193199997"/>
    <d v="2020-09-01T00:00:00"/>
    <s v="Tampa Electric"/>
    <s v="TEC Electric"/>
    <s v="Big Bend Station"/>
    <x v="4"/>
    <n v="131400"/>
    <s v="Fire Protection System - Water: 138"/>
    <n v="114638"/>
    <s v="FIRE PROTECTION SYSTEM ; COOLING TOWER FIRE PROTECTION SYS. ; FIRE SYSTEM,FIXED WATER SPRAY FIRE PROT. F/ COOLING TOWER"/>
    <d v="1970-06-15T00:00:00"/>
    <d v="1970-06-15T00:00:00"/>
    <s v="14.85"/>
    <x v="5"/>
    <n v="5152.16"/>
    <x v="9"/>
    <x v="30"/>
    <s v="Fire Protection System - Water"/>
    <n v="3.5000000000000003E-2"/>
    <n v="434.42"/>
  </r>
  <r>
    <n v="1"/>
    <n v="5015"/>
    <n v="2933.29661915"/>
    <d v="2020-09-01T00:00:00"/>
    <s v="Tampa Electric"/>
    <s v="TEC Electric"/>
    <s v="Big Bend Station"/>
    <x v="4"/>
    <n v="131400"/>
    <s v="Fire Protection System - Water: 138"/>
    <n v="78015"/>
    <s v="FIRE PROTECTION SYSTEM ; LUBE OIL CONDITIONING SYSTEM ; FIRE PROTECTION SYSTEM,WATER SPRAY"/>
    <d v="1970-06-15T00:00:00"/>
    <d v="1970-06-15T00:00:00"/>
    <s v="14.17"/>
    <x v="5"/>
    <n v="2081.6999999999998"/>
    <x v="9"/>
    <x v="30"/>
    <s v="Fire Protection System - Water"/>
    <n v="3.5000000000000003E-2"/>
    <n v="175.53"/>
  </r>
  <r>
    <n v="1"/>
    <n v="5029"/>
    <n v="2941.48528369"/>
    <d v="2020-09-01T00:00:00"/>
    <s v="Tampa Electric"/>
    <s v="TEC Electric"/>
    <s v="Big Bend Station"/>
    <x v="4"/>
    <n v="131400"/>
    <s v="Fire Protection System - Water: 138"/>
    <n v="78014"/>
    <s v="FIRE PROTECTION SYSTEM ; LUBE OIL CONDITIONING SYSTEM ; FIRE PROTECTION SYSTEM,WATER SPRAY"/>
    <d v="1970-06-15T00:00:00"/>
    <d v="1970-06-15T00:00:00"/>
    <s v="14.17"/>
    <x v="5"/>
    <n v="2087.5100000000002"/>
    <x v="9"/>
    <x v="30"/>
    <s v="Fire Protection System - Water"/>
    <n v="3.5000000000000003E-2"/>
    <n v="176.02"/>
  </r>
  <r>
    <n v="1"/>
    <n v="126007.65000000001"/>
    <n v="73702.455380266503"/>
    <d v="2020-09-01T00:00:00"/>
    <s v="Tampa Electric"/>
    <s v="TEC Electric"/>
    <s v="Big Bend Station"/>
    <x v="4"/>
    <n v="131400"/>
    <s v="Governor: 152"/>
    <n v="121914"/>
    <s v="GOVERNOR CONTROL SYSTEM ; OTHER TURBINE EQUIPMENT ; TURBINE GOVERNOR CONTROL SYSTEM W/ ONE ELECTRO HYDROLOSIS SYSTEM"/>
    <d v="1970-06-15T00:00:00"/>
    <d v="1970-06-15T00:00:00"/>
    <s v="14.11"/>
    <x v="5"/>
    <n v="52305.19"/>
    <x v="9"/>
    <x v="30"/>
    <s v="Governor"/>
    <n v="3.5000000000000003E-2"/>
    <n v="4410.2700000000004"/>
  </r>
  <r>
    <n v="1"/>
    <n v="7522"/>
    <n v="4399.6524764200003"/>
    <d v="2020-09-01T00:00:00"/>
    <s v="Tampa Electric"/>
    <s v="TEC Electric"/>
    <s v="Big Bend Station"/>
    <x v="4"/>
    <n v="131400"/>
    <s v="Heat Exchanger: 158"/>
    <n v="121951"/>
    <s v="HEAT EXCHANGER ; EXCITATION EQUIPMENT ; HEAT EXCHANGER,AIR TO WATER HEAT EXCHGR."/>
    <d v="1970-06-15T00:00:00"/>
    <d v="1970-06-15T00:00:00"/>
    <s v="14.11"/>
    <x v="5"/>
    <n v="3122.35"/>
    <x v="9"/>
    <x v="30"/>
    <s v="Heat Exchanger"/>
    <n v="3.5000000000000003E-2"/>
    <n v="263.27"/>
  </r>
  <r>
    <n v="1"/>
    <n v="11833.83"/>
    <n v="5448.5114177358"/>
    <d v="2020-09-01T00:00:00"/>
    <s v="Tampa Electric"/>
    <s v="TEC Electric"/>
    <s v="Big Bend Station"/>
    <x v="4"/>
    <n v="131400"/>
    <s v="Hot Well: 167"/>
    <n v="102230"/>
    <s v="HOT WELL ; CONDENSER ; HOTWELL LEVEL TRANSMITTER WITH CONTROL WIRE. 04/17/98 RJB"/>
    <d v="1997-03-15T00:00:00"/>
    <d v="1997-03-15T00:00:00"/>
    <s v="A7120"/>
    <x v="5"/>
    <n v="6385.32"/>
    <x v="9"/>
    <x v="30"/>
    <s v="Hot Well"/>
    <n v="3.5000000000000003E-2"/>
    <n v="414.18"/>
  </r>
  <r>
    <n v="1"/>
    <n v="72860"/>
    <n v="42616.149884600003"/>
    <d v="2020-09-01T00:00:00"/>
    <s v="Tampa Electric"/>
    <s v="TEC Electric"/>
    <s v="Big Bend Station"/>
    <x v="4"/>
    <n v="131400"/>
    <s v="Housing: 168"/>
    <n v="77952"/>
    <s v="ENCLOSURE / HOUSING ; EXCITATION EQUIPMENT ; EXCITER HOUSING,LIFT-OFF TYPE W/ STEEL BEDPLTE"/>
    <d v="1970-06-15T00:00:00"/>
    <d v="1970-06-15T00:00:00"/>
    <s v="14.11"/>
    <x v="5"/>
    <n v="30243.85"/>
    <x v="9"/>
    <x v="30"/>
    <s v="Housing"/>
    <n v="3.5000000000000003E-2"/>
    <n v="2550.1"/>
  </r>
  <r>
    <n v="1"/>
    <n v="20372.13"/>
    <n v="1996.9680609063"/>
    <d v="2020-09-01T00:00:00"/>
    <s v="Tampa Electric"/>
    <s v="TEC Electric"/>
    <s v="Big Bend Station"/>
    <x v="4"/>
    <n v="131400"/>
    <s v="Large Motor Rewind: 396"/>
    <n v="205231776"/>
    <s v="BB1 TURBINE TURNING GEAR MOTOR REWIND"/>
    <d v="2018-03-16T00:00:00"/>
    <d v="2018-03-01T00:00:00"/>
    <s v="A2664075"/>
    <x v="5"/>
    <n v="18375.16"/>
    <x v="9"/>
    <x v="30"/>
    <s v="Large Motor Rewind"/>
    <n v="3.5000000000000003E-2"/>
    <n v="713.02"/>
  </r>
  <r>
    <n v="1"/>
    <n v="272672.71000000002"/>
    <n v="53239.919240191004"/>
    <d v="2020-09-01T00:00:00"/>
    <s v="Tampa Electric"/>
    <s v="TEC Electric"/>
    <s v="Big Bend Station"/>
    <x v="4"/>
    <n v="131400"/>
    <s v="Lubricating System: 195"/>
    <n v="100133621"/>
    <s v="BB1 main turbine lube oil cooler bundle and reversing chamber replaced."/>
    <d v="2015-11-15T00:00:00"/>
    <d v="2015-11-01T00:00:00"/>
    <s v="A2543520"/>
    <x v="5"/>
    <n v="219432.79"/>
    <x v="9"/>
    <x v="30"/>
    <s v="Lubricating System"/>
    <n v="3.5000000000000003E-2"/>
    <n v="9543.5400000000009"/>
  </r>
  <r>
    <n v="1"/>
    <n v="5801.31"/>
    <n v="1552.7532248622001"/>
    <d v="2020-09-01T00:00:00"/>
    <s v="Tampa Electric"/>
    <s v="TEC Electric"/>
    <s v="Big Bend Station"/>
    <x v="4"/>
    <n v="131400"/>
    <s v="Motor - Complete: 205"/>
    <n v="35306325"/>
    <s v="BB1 1B Seal injection pump motor rewind completed"/>
    <d v="2012-06-30T00:00:00"/>
    <d v="2012-07-01T00:00:00"/>
    <s v="A7119-2012"/>
    <x v="5"/>
    <n v="4248.5600000000004"/>
    <x v="9"/>
    <x v="30"/>
    <s v="Motor - Complete"/>
    <n v="3.5000000000000003E-2"/>
    <n v="203.05"/>
  </r>
  <r>
    <n v="1"/>
    <n v="10679.37"/>
    <n v="2085.1694191769998"/>
    <d v="2020-09-01T00:00:00"/>
    <s v="Tampa Electric"/>
    <s v="TEC Electric"/>
    <s v="Big Bend Station"/>
    <x v="4"/>
    <n v="131400"/>
    <s v="Motor - Stationary Assembly: 207"/>
    <n v="82807998"/>
    <s v="BB1 1A course mesh screen gear drive replaced"/>
    <d v="2015-10-05T00:00:00"/>
    <d v="2015-11-01T00:00:00"/>
    <s v="A2564434"/>
    <x v="5"/>
    <n v="8594.2000000000007"/>
    <x v="9"/>
    <x v="30"/>
    <s v="Motor - Stationary Assembly"/>
    <n v="3.5000000000000003E-2"/>
    <n v="373.78"/>
  </r>
  <r>
    <n v="2"/>
    <n v="12031"/>
    <n v="7036.9873629100002"/>
    <d v="2020-09-01T00:00:00"/>
    <s v="Tampa Electric"/>
    <s v="TEC Electric"/>
    <s v="Big Bend Station"/>
    <x v="4"/>
    <n v="131400"/>
    <s v="Motor - Stationary Assembly: 207"/>
    <n v="78079"/>
    <s v="DRIVE UNIT ; TRAVELLING WATER SCREENS - COARSE ; DRIVE UNITS,EACH W/ ONE 1.5 HP. MOTOR"/>
    <d v="1970-06-15T00:00:00"/>
    <d v="1970-06-15T00:00:00"/>
    <s v="14.32"/>
    <x v="5"/>
    <n v="4994.01"/>
    <x v="9"/>
    <x v="30"/>
    <s v="Motor - Stationary Assembly"/>
    <n v="3.5000000000000003E-2"/>
    <n v="421.09"/>
  </r>
  <r>
    <n v="1"/>
    <n v="113125.95"/>
    <n v="6533.9908393725"/>
    <d v="2020-09-01T00:00:00"/>
    <s v="Tampa Electric"/>
    <s v="TEC Electric"/>
    <s v="Big Bend Station"/>
    <x v="4"/>
    <n v="131400"/>
    <s v="Motor - Stationary Assembly: 207"/>
    <n v="319119390"/>
    <s v="BB 1A circ water pump motor replaced"/>
    <d v="2019-09-18T00:00:00"/>
    <d v="2019-09-01T00:00:00"/>
    <s v="A2711844"/>
    <x v="5"/>
    <n v="106591.96"/>
    <x v="9"/>
    <x v="30"/>
    <s v="Motor - Stationary Assembly"/>
    <n v="3.5000000000000003E-2"/>
    <n v="3959.41"/>
  </r>
  <r>
    <n v="2"/>
    <n v="10700"/>
    <n v="6258.479327"/>
    <d v="2020-09-01T00:00:00"/>
    <s v="Tampa Electric"/>
    <s v="TEC Electric"/>
    <s v="Big Bend Station"/>
    <x v="4"/>
    <n v="131400"/>
    <s v="Motor - Stationary Assembly: 207"/>
    <n v="121647"/>
    <s v="PUMP DRIVE ; COMPONENT COOLING WATER PUMPS ; DRIVE UNIT,GEN. ELECTRIC MOTORS, 250 H.P. S/N 8375865,8375866"/>
    <d v="1970-06-15T00:00:00"/>
    <d v="1970-06-15T00:00:00"/>
    <s v="14.85"/>
    <x v="5"/>
    <n v="4441.5200000000004"/>
    <x v="9"/>
    <x v="30"/>
    <s v="Motor - Stationary Assembly"/>
    <n v="3.5000000000000003E-2"/>
    <n v="374.5"/>
  </r>
  <r>
    <n v="2"/>
    <n v="3056.03"/>
    <n v="1722.5748884877999"/>
    <d v="2020-09-01T00:00:00"/>
    <s v="Tampa Electric"/>
    <s v="TEC Electric"/>
    <s v="Big Bend Station"/>
    <x v="4"/>
    <n v="131400"/>
    <s v="Motor - Stationary Assembly: 207"/>
    <n v="114871"/>
    <s v="BACK-UP TURNING GEAR DRIVE ; OTHER TURBINE EQUIPMENT ; BACK-UP TURNING GEAR DRIVE, INGERSOLL RAND AIR MOTOR MODEL# 92NB078"/>
    <d v="1977-06-15T00:00:00"/>
    <d v="1977-06-15T00:00:00"/>
    <s v="A2939"/>
    <x v="5"/>
    <n v="1333.46"/>
    <x v="9"/>
    <x v="30"/>
    <s v="Motor - Stationary Assembly"/>
    <n v="3.5000000000000003E-2"/>
    <n v="106.96"/>
  </r>
  <r>
    <n v="1"/>
    <n v="24980.75"/>
    <n v="14611.3558362575"/>
    <d v="2020-09-01T00:00:00"/>
    <s v="Tampa Electric"/>
    <s v="TEC Electric"/>
    <s v="Big Bend Station"/>
    <x v="4"/>
    <n v="131400"/>
    <s v="Motor - Stationary Assembly: 207"/>
    <n v="114424"/>
    <s v="DRIVE UNIT ; CONDENSATE PUMPS ; DRIVE UNIT,900 H.P. ELECTRIC MACHINERY MOTORS, S/N 168137613,268137613,368137613"/>
    <d v="1970-06-15T00:00:00"/>
    <d v="1970-06-15T00:00:00"/>
    <s v="14.28"/>
    <x v="5"/>
    <n v="10369.39"/>
    <x v="9"/>
    <x v="30"/>
    <s v="Motor - Stationary Assembly"/>
    <n v="3.5000000000000003E-2"/>
    <n v="874.33"/>
  </r>
  <r>
    <n v="1"/>
    <n v="41333.83"/>
    <n v="8070.5171085430002"/>
    <d v="2020-09-01T00:00:00"/>
    <s v="Tampa Electric"/>
    <s v="TEC Electric"/>
    <s v="Big Bend Station"/>
    <x v="4"/>
    <n v="131400"/>
    <s v="Motor - Stationary Assembly: 207"/>
    <n v="93494988"/>
    <s v="BB1 1C Condensate 4kV motor replaced."/>
    <d v="2015-11-18T00:00:00"/>
    <d v="2015-11-01T00:00:00"/>
    <s v="A2569109"/>
    <x v="5"/>
    <n v="33263.31"/>
    <x v="9"/>
    <x v="30"/>
    <s v="Motor - Stationary Assembly"/>
    <n v="3.5000000000000003E-2"/>
    <n v="1446.68"/>
  </r>
  <r>
    <n v="1"/>
    <n v="2111320.65"/>
    <n v="777566.0998683495"/>
    <d v="2020-09-01T00:00:00"/>
    <s v="Tampa Electric"/>
    <s v="TEC Electric"/>
    <s v="Big Bend Station"/>
    <x v="4"/>
    <n v="131400"/>
    <s v="Nozzle Block: 211"/>
    <n v="113233"/>
    <s v="NOZZLE BLOCK ; HP TURBINE ; BB1 TURBINE NOZZLE BLOCK, CURTISS STAGE BLADING, PACKING,SHELL BOLTING AND SEALS WERE REPLACED LABOR AND MATERIALS 8/16/07"/>
    <d v="2006-12-15T00:00:00"/>
    <d v="2006-12-15T00:00:00"/>
    <s v="B1507"/>
    <x v="5"/>
    <n v="1333754.55"/>
    <x v="9"/>
    <x v="30"/>
    <s v="Nozzle Block"/>
    <n v="3.5000000000000003E-2"/>
    <n v="73896.22"/>
  </r>
  <r>
    <n v="1"/>
    <n v="101524"/>
    <n v="59381.855625639997"/>
    <d v="2020-09-01T00:00:00"/>
    <s v="Tampa Electric"/>
    <s v="TEC Electric"/>
    <s v="Big Bend Station"/>
    <x v="4"/>
    <n v="131400"/>
    <s v="Piping - Under 6&quot;: 218"/>
    <n v="77920"/>
    <s v="CROSSOVER PIPING SYSTEM ; OTHER TURBINE EQUIPMENT ; CROSSOVER PIPE ASSEMBLIES"/>
    <d v="1970-06-15T00:00:00"/>
    <d v="1970-06-15T00:00:00"/>
    <s v="14.11"/>
    <x v="5"/>
    <n v="42142.14"/>
    <x v="9"/>
    <x v="30"/>
    <s v="Piping - Under 6&quot;"/>
    <n v="3.5000000000000003E-2"/>
    <n v="3553.34"/>
  </r>
  <r>
    <n v="0"/>
    <n v="242040"/>
    <n v="141570.3118044"/>
    <d v="2020-09-01T00:00:00"/>
    <s v="Tampa Electric"/>
    <s v="TEC Electric"/>
    <s v="Big Bend Station"/>
    <x v="4"/>
    <n v="131400"/>
    <s v="Piping - Under 6&quot;: 218"/>
    <n v="77896"/>
    <s v="PIPING 6&quot; &amp; LARGER ; COMPONENT COOLING WATER SYSTEM ; PIPING W/SMALL VALVES,FITTINGSS SUPPORTS"/>
    <d v="1970-06-15T00:00:00"/>
    <d v="1970-06-15T00:00:00"/>
    <s v="B02"/>
    <x v="5"/>
    <n v="100469.69"/>
    <x v="9"/>
    <x v="30"/>
    <s v="Piping - Under 6&quot;"/>
    <n v="3.5000000000000003E-2"/>
    <n v="8471.4"/>
  </r>
  <r>
    <n v="640"/>
    <n v="824193.3"/>
    <n v="482074.46070111304"/>
    <d v="2020-09-01T00:00:00"/>
    <s v="Tampa Electric"/>
    <s v="TEC Electric"/>
    <s v="Big Bend Station"/>
    <x v="4"/>
    <n v="131400"/>
    <s v="Piping - Under 6&quot;: 218"/>
    <n v="77685"/>
    <s v="PIPING 6&quot; &amp; LARGER ; COMPONENT COOLING WATER SYSTEM ; 72 INCH STEEL PIPE DISCHARGE&amp;INTAKE"/>
    <d v="1970-06-15T00:00:00"/>
    <d v="1970-06-15T00:00:00"/>
    <s v="361+3"/>
    <x v="5"/>
    <n v="342118.84"/>
    <x v="9"/>
    <x v="30"/>
    <s v="Piping - Under 6&quot;"/>
    <n v="3.5000000000000003E-2"/>
    <n v="28846.77"/>
  </r>
  <r>
    <n v="320"/>
    <n v="373133.5"/>
    <n v="218247.50429543501"/>
    <d v="2020-09-01T00:00:00"/>
    <s v="Tampa Electric"/>
    <s v="TEC Electric"/>
    <s v="Big Bend Station"/>
    <x v="4"/>
    <n v="131400"/>
    <s v="Piping - Under 6&quot;: 218"/>
    <n v="121682"/>
    <s v="PIPING 6&quot; &amp; LARGER ; COMPONENT COOLING WATER SYSTEM ; 108 INCH CONCRETE PIPE,INC., DISCHARGE"/>
    <d v="1970-06-15T00:00:00"/>
    <d v="1970-06-15T00:00:00"/>
    <s v="14.36"/>
    <x v="5"/>
    <n v="154886"/>
    <x v="9"/>
    <x v="30"/>
    <s v="Piping - Under 6&quot;"/>
    <n v="3.5000000000000003E-2"/>
    <n v="13059.67"/>
  </r>
  <r>
    <n v="320"/>
    <n v="190035.20000000001"/>
    <n v="111152.46454227201"/>
    <d v="2020-09-01T00:00:00"/>
    <s v="Tampa Electric"/>
    <s v="TEC Electric"/>
    <s v="Big Bend Station"/>
    <x v="4"/>
    <n v="131400"/>
    <s v="Piping - Under 6&quot;: 218"/>
    <n v="77686"/>
    <s v="PIPING 6&quot; &amp; LARGER ; COMPONENT COOLING WATER SYSTEM ; 72 INCH CONCRETE PIPE,INTAKE."/>
    <d v="1970-06-15T00:00:00"/>
    <d v="1970-06-15T00:00:00"/>
    <s v="14.36"/>
    <x v="5"/>
    <n v="78882.740000000005"/>
    <x v="9"/>
    <x v="30"/>
    <s v="Piping - Under 6&quot;"/>
    <n v="3.5000000000000003E-2"/>
    <n v="6651.23"/>
  </r>
  <r>
    <n v="0"/>
    <n v="551.16"/>
    <n v="322.37602484759998"/>
    <d v="2020-09-01T00:00:00"/>
    <s v="Tampa Electric"/>
    <s v="TEC Electric"/>
    <s v="Big Bend Station"/>
    <x v="4"/>
    <n v="131400"/>
    <s v="Piping - Under 6&quot;: 218"/>
    <n v="77687"/>
    <s v="PIPING 6&quot; &amp; LARGER ; COMPONENT COOLING WATER SYSTEM ; 8 IN VALVE"/>
    <d v="1970-06-15T00:00:00"/>
    <d v="1970-06-15T00:00:00"/>
    <s v="14.36"/>
    <x v="5"/>
    <n v="228.78"/>
    <x v="9"/>
    <x v="30"/>
    <s v="Piping - Under 6&quot;"/>
    <n v="3.5000000000000003E-2"/>
    <n v="19.29"/>
  </r>
  <r>
    <n v="2"/>
    <n v="30356"/>
    <n v="17755.364341159999"/>
    <d v="2020-09-01T00:00:00"/>
    <s v="Tampa Electric"/>
    <s v="TEC Electric"/>
    <s v="Big Bend Station"/>
    <x v="4"/>
    <n v="131400"/>
    <s v="Piping - Under 6&quot;: 218"/>
    <n v="114584"/>
    <s v="INTAKE ELBOW ; TRAVELLING WATER SCREENS - COARSE ; INTAKE ELBOW,STEEL INTAKE SUCTION ELBOWS"/>
    <d v="1970-06-15T00:00:00"/>
    <d v="1970-06-15T00:00:00"/>
    <s v="14.32"/>
    <x v="5"/>
    <n v="12600.64"/>
    <x v="9"/>
    <x v="30"/>
    <s v="Piping - Under 6&quot;"/>
    <n v="3.5000000000000003E-2"/>
    <n v="1062.46"/>
  </r>
  <r>
    <n v="1"/>
    <n v="146968"/>
    <n v="85962.260722480001"/>
    <d v="2020-09-01T00:00:00"/>
    <s v="Tampa Electric"/>
    <s v="TEC Electric"/>
    <s v="Big Bend Station"/>
    <x v="4"/>
    <n v="131400"/>
    <s v="Piping 6&quot; &amp; larger: 219"/>
    <n v="77947"/>
    <s v="STEAM PIPING SYSTEM ; OTHER TURBINE EQUIPMENT ; STEAM PIPING SYSTEM CONSITING OF PIPING,FROM MAIN STOP VALVES TO HIGH SECTION &amp; FROM REHEAT STOP VLVS TO INT. SECTION"/>
    <d v="1970-06-15T00:00:00"/>
    <d v="1970-06-15T00:00:00"/>
    <s v="14.11"/>
    <x v="5"/>
    <n v="61005.74"/>
    <x v="9"/>
    <x v="30"/>
    <s v="Piping 6&quot; &amp; larger"/>
    <n v="3.5000000000000003E-2"/>
    <n v="5143.88"/>
  </r>
  <r>
    <n v="1"/>
    <n v="57549.37"/>
    <n v="33660.8918155957"/>
    <d v="2020-09-01T00:00:00"/>
    <s v="Tampa Electric"/>
    <s v="TEC Electric"/>
    <s v="Big Bend Station"/>
    <x v="4"/>
    <n v="131400"/>
    <s v="Piping 6&quot; &amp; larger: 219"/>
    <n v="77625"/>
    <s v="PIPING UNDER 6&quot; INCLUDING VALVES ; AIR REMOVAL &amp; VACUUM PRIMING PIPING ; PIPING UNDER 6&quot; W/ VLVS"/>
    <d v="1970-06-15T00:00:00"/>
    <d v="1970-06-15T00:00:00"/>
    <s v="14.6"/>
    <x v="5"/>
    <n v="23888.48"/>
    <x v="9"/>
    <x v="30"/>
    <s v="Piping 6&quot; &amp; larger"/>
    <n v="3.5000000000000003E-2"/>
    <n v="2014.23"/>
  </r>
  <r>
    <n v="1392"/>
    <n v="13043"/>
    <n v="7628.9108282300003"/>
    <d v="2020-09-01T00:00:00"/>
    <s v="Tampa Electric"/>
    <s v="TEC Electric"/>
    <s v="Big Bend Station"/>
    <x v="4"/>
    <n v="131400"/>
    <s v="Piping 6&quot; &amp; larger: 219"/>
    <n v="77101"/>
    <s v="PIPING UNDER 6&quot; INCLUDING VALVES ; CHLORINE FEED SYSTEM ; SEAMLESS BLACK PIPE, 1 1/2 IN, W/ SMALL VALVES"/>
    <d v="1970-06-15T00:00:00"/>
    <d v="1970-06-15T00:00:00"/>
    <s v="B021"/>
    <x v="5"/>
    <n v="5414.09"/>
    <x v="9"/>
    <x v="30"/>
    <s v="Piping 6&quot; &amp; larger"/>
    <n v="3.5000000000000003E-2"/>
    <n v="456.51"/>
  </r>
  <r>
    <n v="1"/>
    <n v="68663"/>
    <n v="40161.305236430002"/>
    <d v="2020-09-01T00:00:00"/>
    <s v="Tampa Electric"/>
    <s v="TEC Electric"/>
    <s v="Big Bend Station"/>
    <x v="4"/>
    <n v="131400"/>
    <s v="Piping 6&quot; &amp; larger: 219"/>
    <n v="77944"/>
    <s v="DESUPERHEATER SPRAY SYSTEM ; OTHER TURBINE EQUIPMENT ; DESUPERHEATING SPRAY SYSTEM"/>
    <d v="1970-06-15T00:00:00"/>
    <d v="1970-06-15T00:00:00"/>
    <s v="14.11"/>
    <x v="5"/>
    <n v="28501.69"/>
    <x v="9"/>
    <x v="30"/>
    <s v="Piping 6&quot; &amp; larger"/>
    <n v="3.5000000000000003E-2"/>
    <n v="2403.21"/>
  </r>
  <r>
    <n v="0"/>
    <n v="202.77"/>
    <n v="115.6300000677"/>
    <d v="2020-09-01T00:00:00"/>
    <s v="Tampa Electric"/>
    <s v="TEC Electric"/>
    <s v="Big Bend Station"/>
    <x v="4"/>
    <n v="131400"/>
    <s v="Piping 6&quot; &amp; larger: 219"/>
    <n v="113569"/>
    <s v="GLAND SEAL PIPING INCL. VALVES ; GLAND SEAL &amp; EXHAUST STEAM SYSTEM ; COUPLINGS FOR PIPING"/>
    <d v="1975-06-15T00:00:00"/>
    <d v="1975-06-15T00:00:00"/>
    <s v="A2918"/>
    <x v="5"/>
    <n v="87.14"/>
    <x v="9"/>
    <x v="30"/>
    <s v="Piping 6&quot; &amp; larger"/>
    <n v="3.5000000000000003E-2"/>
    <n v="7.1"/>
  </r>
  <r>
    <n v="0"/>
    <n v="6597"/>
    <n v="3858.6157121699998"/>
    <d v="2020-09-01T00:00:00"/>
    <s v="Tampa Electric"/>
    <s v="TEC Electric"/>
    <s v="Big Bend Station"/>
    <x v="4"/>
    <n v="131400"/>
    <s v="Piping 6&quot; &amp; larger: 219"/>
    <n v="77723"/>
    <s v="GLAND SEAL PIPING INCL. VALVES ; GLAND SEAL &amp; EXHAUST STEAM SYSTEM ; 1-RELIEF VALVE, CONSOLIDATED TYPE MK. NO. 1RV-56"/>
    <d v="1970-06-15T00:00:00"/>
    <d v="1970-06-15T00:00:00"/>
    <s v="B021"/>
    <x v="5"/>
    <n v="2738.38"/>
    <x v="9"/>
    <x v="30"/>
    <s v="Piping 6&quot; &amp; larger"/>
    <n v="3.5000000000000003E-2"/>
    <n v="230.9"/>
  </r>
  <r>
    <n v="0"/>
    <n v="221783"/>
    <n v="129721.89911963"/>
    <d v="2020-09-01T00:00:00"/>
    <s v="Tampa Electric"/>
    <s v="TEC Electric"/>
    <s v="Big Bend Station"/>
    <x v="4"/>
    <n v="131400"/>
    <s v="Piping 6&quot; &amp; larger: 219"/>
    <n v="114737"/>
    <s v="PIPING UNDER 6&quot; INCLUDING VALVES ; WATER INDUCTION PREVENTION ; PIPING W/SMALL VALVES, FITTINGS"/>
    <d v="1970-06-15T00:00:00"/>
    <d v="1970-06-15T00:00:00"/>
    <s v="B02"/>
    <x v="5"/>
    <n v="92061.1"/>
    <x v="9"/>
    <x v="30"/>
    <s v="Piping 6&quot; &amp; larger"/>
    <n v="3.5000000000000003E-2"/>
    <n v="7762.41"/>
  </r>
  <r>
    <n v="1"/>
    <n v="4142"/>
    <n v="2422.67489462"/>
    <d v="2020-09-01T00:00:00"/>
    <s v="Tampa Electric"/>
    <s v="TEC Electric"/>
    <s v="Big Bend Station"/>
    <x v="4"/>
    <n v="131400"/>
    <s v="Piping 6&quot; &amp; larger: 219"/>
    <n v="78483"/>
    <s v="PIPING UNDER 6&quot; INCLUDING VALVES ; COMPONENT COOLING WATER SYSTEM ; PIPING TO INCLUDE 2-2 1/2 INCH CONTROL VALVES MARK NO. ICV-54 AND 64, INCLUDING"/>
    <d v="1970-06-15T00:00:00"/>
    <d v="1970-06-15T00:00:00"/>
    <s v="15.72"/>
    <x v="5"/>
    <n v="1719.33"/>
    <x v="9"/>
    <x v="30"/>
    <s v="Piping 6&quot; &amp; larger"/>
    <n v="3.5000000000000003E-2"/>
    <n v="144.97"/>
  </r>
  <r>
    <n v="1"/>
    <n v="127675"/>
    <n v="74677.696081749993"/>
    <d v="2020-09-01T00:00:00"/>
    <s v="Tampa Electric"/>
    <s v="TEC Electric"/>
    <s v="Big Bend Station"/>
    <x v="4"/>
    <n v="131400"/>
    <s v="Piping 6&quot; &amp; larger: 219"/>
    <n v="77985"/>
    <s v="PIPING UNDER 6&quot; INCLUDING VALVES ; TURBINE LUBE OIL SYSTEM ; LUBE OIL PIPING TO AND FROM ALL BEARINGS,OIL COOLER &amp; RESERVOIR"/>
    <d v="1970-06-15T00:00:00"/>
    <d v="1970-06-15T00:00:00"/>
    <s v="14.11"/>
    <x v="5"/>
    <n v="52997.3"/>
    <x v="9"/>
    <x v="30"/>
    <s v="Piping 6&quot; &amp; larger"/>
    <n v="3.5000000000000003E-2"/>
    <n v="4468.63"/>
  </r>
  <r>
    <n v="0"/>
    <n v="1015"/>
    <n v="593.67817915000001"/>
    <d v="2020-09-01T00:00:00"/>
    <s v="Tampa Electric"/>
    <s v="TEC Electric"/>
    <s v="Big Bend Station"/>
    <x v="4"/>
    <n v="131400"/>
    <s v="Piping 6&quot; &amp; larger: 219"/>
    <n v="114646"/>
    <s v="PIPING UNDER 6&quot; INCLUDING VALVES ; AIR REMOVAL &amp; VACUUM PRIMING PIPING ; 1-VACUUM GAGE: MERIAM INSTRUMENT, NO. 30EG-10FF,MK. PI-29"/>
    <d v="1970-06-15T00:00:00"/>
    <d v="1970-06-15T00:00:00"/>
    <s v="B02-1"/>
    <x v="5"/>
    <n v="421.32"/>
    <x v="9"/>
    <x v="30"/>
    <s v="Piping 6&quot; &amp; larger"/>
    <n v="3.5000000000000003E-2"/>
    <n v="35.53"/>
  </r>
  <r>
    <n v="0"/>
    <n v="14402"/>
    <n v="8423.7961932199996"/>
    <d v="2020-09-01T00:00:00"/>
    <s v="Tampa Electric"/>
    <s v="TEC Electric"/>
    <s v="Big Bend Station"/>
    <x v="4"/>
    <n v="131400"/>
    <s v="Piping 6&quot; &amp; larger: 219"/>
    <n v="121754"/>
    <s v="PIPING UNDER 6&quot; INCLUDING VALVES ; WATER INDUCTION PREVENTION ; 7-PRESSURE TRANSMITTERS-G.E. MK. NOS. 1LT-8-THRU-1-LT-14"/>
    <d v="1970-06-15T00:00:00"/>
    <d v="1970-06-15T00:00:00"/>
    <s v="B02"/>
    <x v="5"/>
    <n v="5978.2"/>
    <x v="9"/>
    <x v="30"/>
    <s v="Piping 6&quot; &amp; larger"/>
    <n v="3.5000000000000003E-2"/>
    <n v="504.07"/>
  </r>
  <r>
    <n v="1"/>
    <n v="789"/>
    <n v="461.48973728999999"/>
    <d v="2020-09-01T00:00:00"/>
    <s v="Tampa Electric"/>
    <s v="TEC Electric"/>
    <s v="Big Bend Station"/>
    <x v="4"/>
    <n v="131400"/>
    <s v="Piping 6&quot; &amp; larger: 219"/>
    <n v="77658"/>
    <s v="PIPING UNDER 6&quot; INCLUDING VALVES ; COMPONENT COOLING WATER SYSTEM ; STRAINER 6&quot;,ANDALE-INCL. W/ PIPING"/>
    <d v="1970-06-15T00:00:00"/>
    <d v="1970-06-15T00:00:00"/>
    <s v="14.36"/>
    <x v="5"/>
    <n v="327.51"/>
    <x v="9"/>
    <x v="30"/>
    <s v="Piping 6&quot; &amp; larger"/>
    <n v="3.5000000000000003E-2"/>
    <n v="27.62"/>
  </r>
  <r>
    <n v="0"/>
    <n v="4001"/>
    <n v="2340.2033446099999"/>
    <d v="2020-09-01T00:00:00"/>
    <s v="Tampa Electric"/>
    <s v="TEC Electric"/>
    <s v="Big Bend Station"/>
    <x v="4"/>
    <n v="131400"/>
    <s v="Piping 6&quot; &amp; larger: 219"/>
    <n v="121916"/>
    <s v="PIPING UNDER 6&quot; INCLUDING VALVES ; CHLORINE FEED SYSTEM ; PIPING INCLUDING 2-2IN. CONTROL VALVES"/>
    <d v="1970-06-15T00:00:00"/>
    <d v="1970-06-15T00:00:00"/>
    <s v="15.72"/>
    <x v="5"/>
    <n v="1660.8"/>
    <x v="9"/>
    <x v="30"/>
    <s v="Piping 6&quot; &amp; larger"/>
    <n v="3.5000000000000003E-2"/>
    <n v="140.04"/>
  </r>
  <r>
    <n v="0"/>
    <n v="1632"/>
    <n v="954.56432352000002"/>
    <d v="2020-09-01T00:00:00"/>
    <s v="Tampa Electric"/>
    <s v="TEC Electric"/>
    <s v="Big Bend Station"/>
    <x v="4"/>
    <n v="131400"/>
    <s v="Piping 6&quot; &amp; larger: 219"/>
    <n v="78484"/>
    <s v="PIPING UNDER 6&quot; INCLUDING VALVES ; COMPONENT COOLING WATER SYSTEM ; HANDWHEELS FOR VALVES"/>
    <d v="1970-06-15T00:00:00"/>
    <d v="1970-06-15T00:00:00"/>
    <s v="15.72"/>
    <x v="5"/>
    <n v="677.44"/>
    <x v="9"/>
    <x v="30"/>
    <s v="Piping 6&quot; &amp; larger"/>
    <n v="3.5000000000000003E-2"/>
    <n v="57.12"/>
  </r>
  <r>
    <n v="1"/>
    <n v="3617"/>
    <n v="2115.5999743699999"/>
    <d v="2020-09-01T00:00:00"/>
    <s v="Tampa Electric"/>
    <s v="TEC Electric"/>
    <s v="Big Bend Station"/>
    <x v="4"/>
    <n v="131400"/>
    <s v="Piping 6&quot; &amp; larger: 219"/>
    <n v="77626"/>
    <s v="PIPING UNDER 6&quot; INCLUDING VALVES ; AIR REMOVAL &amp; VACUUM PRIMING PIPING ; 520 FT. OF 2IN. IRON PIPE"/>
    <d v="1970-06-15T00:00:00"/>
    <d v="1970-06-15T00:00:00"/>
    <s v="14.39"/>
    <x v="5"/>
    <n v="1501.4"/>
    <x v="9"/>
    <x v="30"/>
    <s v="Piping 6&quot; &amp; larger"/>
    <n v="3.5000000000000003E-2"/>
    <n v="126.6"/>
  </r>
  <r>
    <n v="1"/>
    <n v="83607"/>
    <n v="48902.119728270001"/>
    <d v="2020-09-01T00:00:00"/>
    <s v="Tampa Electric"/>
    <s v="TEC Electric"/>
    <s v="Big Bend Station"/>
    <x v="4"/>
    <n v="131400"/>
    <s v="Piping 6&quot; &amp; larger: 219"/>
    <n v="77983"/>
    <s v="GLAND SEAL PIPING INCL. VALVES ; GLAND SEAL &amp; EXHAUST STEAM SYSTEM ; PIPE UNDER 6&quot;"/>
    <d v="1970-06-15T00:00:00"/>
    <d v="1970-06-15T00:00:00"/>
    <s v="1416"/>
    <x v="5"/>
    <n v="34704.879999999997"/>
    <x v="9"/>
    <x v="30"/>
    <s v="Piping 6&quot; &amp; larger"/>
    <n v="3.5000000000000003E-2"/>
    <n v="2926.25"/>
  </r>
  <r>
    <n v="1"/>
    <n v="24390.11"/>
    <n v="13485.811084441899"/>
    <d v="2020-09-01T00:00:00"/>
    <s v="Tampa Electric"/>
    <s v="TEC Electric"/>
    <s v="Big Bend Station"/>
    <x v="4"/>
    <n v="131400"/>
    <s v="Piping 6&quot; &amp; larger: 219"/>
    <n v="121646"/>
    <s v="PIPING UNDER 6&quot; INCLUDING VALVES ; CHLORINE FEED SYSTEM ; 2 INCH LINED PIPE,340FT.,CHEM. FEED AND"/>
    <d v="1980-06-15T00:00:00"/>
    <d v="1980-06-15T00:00:00"/>
    <s v="A7146"/>
    <x v="5"/>
    <n v="10904.3"/>
    <x v="9"/>
    <x v="30"/>
    <s v="Piping 6&quot; &amp; larger"/>
    <n v="3.5000000000000003E-2"/>
    <n v="853.65"/>
  </r>
  <r>
    <n v="0"/>
    <n v="69289"/>
    <n v="40527.455522290002"/>
    <d v="2020-09-01T00:00:00"/>
    <s v="Tampa Electric"/>
    <s v="TEC Electric"/>
    <s v="Big Bend Station"/>
    <x v="4"/>
    <n v="131400"/>
    <s v="Piping 6&quot; &amp; larger: 219"/>
    <n v="77897"/>
    <s v="PIPING UNDER 6&quot; INCLUDING VALVES ; COMPONENT COOLING WATER SYSTEM ; PIPE W/SMALL VALVES"/>
    <d v="1970-06-15T00:00:00"/>
    <d v="1970-06-15T00:00:00"/>
    <s v="B02"/>
    <x v="5"/>
    <n v="28761.54"/>
    <x v="9"/>
    <x v="30"/>
    <s v="Piping 6&quot; &amp; larger"/>
    <n v="3.5000000000000003E-2"/>
    <n v="2425.12"/>
  </r>
  <r>
    <n v="0"/>
    <n v="1354.76"/>
    <n v="768.15599184719997"/>
    <d v="2020-09-01T00:00:00"/>
    <s v="Tampa Electric"/>
    <s v="TEC Electric"/>
    <s v="Big Bend Station"/>
    <x v="4"/>
    <n v="131400"/>
    <s v="Piping 6&quot; &amp; larger: 219"/>
    <n v="114801"/>
    <s v="GLAND SEAL PIPING INCL. VALVES ; GLAND SEAL &amp; EXHAUST STEAM SYSTEM ; CONTROL VALVE, 2&quot;"/>
    <d v="1976-06-15T00:00:00"/>
    <d v="1976-06-15T00:00:00"/>
    <s v="A2918"/>
    <x v="5"/>
    <n v="586.6"/>
    <x v="9"/>
    <x v="30"/>
    <s v="Piping 6&quot; &amp; larger"/>
    <n v="3.5000000000000003E-2"/>
    <n v="47.42"/>
  </r>
  <r>
    <n v="1"/>
    <n v="28225"/>
    <n v="16508.93261725"/>
    <d v="2020-09-01T00:00:00"/>
    <s v="Tampa Electric"/>
    <s v="TEC Electric"/>
    <s v="Big Bend Station"/>
    <x v="4"/>
    <n v="131400"/>
    <s v="Piping 6&quot; &amp; larger: 219"/>
    <n v="128710"/>
    <s v="PIPING UNDER 6&quot; INCLUDING VALVES ; AIR REMOVAL &amp; VACUUM PRIMING PIPING ; PIPING UNDER 6&quot; W/ VLVS"/>
    <d v="1970-06-15T00:00:00"/>
    <d v="1970-06-15T00:00:00"/>
    <s v="14.6"/>
    <x v="5"/>
    <n v="11716.07"/>
    <x v="9"/>
    <x v="30"/>
    <s v="Piping 6&quot; &amp; larger"/>
    <n v="3.5000000000000003E-2"/>
    <n v="987.88"/>
  </r>
  <r>
    <n v="1"/>
    <n v="595.63"/>
    <n v="348.38673285430002"/>
    <d v="2020-09-01T00:00:00"/>
    <s v="Tampa Electric"/>
    <s v="TEC Electric"/>
    <s v="Big Bend Station"/>
    <x v="4"/>
    <n v="131400"/>
    <s v="Piping 6&quot; &amp; larger: 219"/>
    <n v="127370"/>
    <s v="GLAND SEAL PIPING INCL. VALVES ; GLAND SEAL &amp; EXHAUST STEAM SYSTEM ; GLAND SEAL PIPING INCLUDING VALVES CONSIST OF 2 BUTTERFLY VALVES MANUAL OPERATED"/>
    <d v="1970-06-15T00:00:00"/>
    <d v="1970-06-15T00:00:00"/>
    <s v="14.11"/>
    <x v="5"/>
    <n v="247.24"/>
    <x v="9"/>
    <x v="30"/>
    <s v="Piping 6&quot; &amp; larger"/>
    <n v="3.5000000000000003E-2"/>
    <n v="20.85"/>
  </r>
  <r>
    <n v="0"/>
    <n v="70336"/>
    <n v="41139.850648959997"/>
    <d v="2020-09-01T00:00:00"/>
    <s v="Tampa Electric"/>
    <s v="TEC Electric"/>
    <s v="Big Bend Station"/>
    <x v="4"/>
    <n v="131400"/>
    <s v="Piping 6&quot; &amp; larger: 219"/>
    <n v="77986"/>
    <s v="PIPING UNDER 6&quot; INCLUDING VALVES ; TURBINE LUBE OIL SYSTEM ; LUBE OIL PIPE UNDER 6&quot;"/>
    <d v="1970-06-15T00:00:00"/>
    <d v="1970-06-15T00:00:00"/>
    <s v="14.6"/>
    <x v="5"/>
    <n v="29196.15"/>
    <x v="9"/>
    <x v="30"/>
    <s v="Piping 6&quot; &amp; larger"/>
    <n v="3.5000000000000003E-2"/>
    <n v="2461.7600000000002"/>
  </r>
  <r>
    <n v="0"/>
    <n v="2261"/>
    <n v="1322.4693232100001"/>
    <d v="2020-09-01T00:00:00"/>
    <s v="Tampa Electric"/>
    <s v="TEC Electric"/>
    <s v="Big Bend Station"/>
    <x v="4"/>
    <n v="131400"/>
    <s v="Piping 6&quot; &amp; larger: 219"/>
    <n v="77756"/>
    <s v="PIPING UNDER 6&quot; INCLUDING VALVES ; WATER INDUCTION PREVENTION ; 2-LEVEL SWITCHES, MAGNATROL, TYPE 601C, DBL THROW"/>
    <d v="1970-06-15T00:00:00"/>
    <d v="1970-06-15T00:00:00"/>
    <s v="B02"/>
    <x v="5"/>
    <n v="938.53"/>
    <x v="9"/>
    <x v="30"/>
    <s v="Piping 6&quot; &amp; larger"/>
    <n v="3.5000000000000003E-2"/>
    <n v="79.14"/>
  </r>
  <r>
    <n v="0"/>
    <n v="1656"/>
    <n v="915.63765623999996"/>
    <d v="2020-09-01T00:00:00"/>
    <s v="Tampa Electric"/>
    <s v="TEC Electric"/>
    <s v="Big Bend Station"/>
    <x v="4"/>
    <n v="131400"/>
    <s v="Piping 6&quot; &amp; larger: 219"/>
    <n v="77655"/>
    <s v="PIPING UNDER 6&quot; INCLUDING VALVES ; CHLORINE FEED SYSTEM ; VALVES"/>
    <d v="1980-06-15T00:00:00"/>
    <d v="1980-06-15T00:00:00"/>
    <s v="14.37"/>
    <x v="5"/>
    <n v="740.36"/>
    <x v="9"/>
    <x v="30"/>
    <s v="Piping 6&quot; &amp; larger"/>
    <n v="3.5000000000000003E-2"/>
    <n v="57.96"/>
  </r>
  <r>
    <n v="2"/>
    <n v="14363.1"/>
    <n v="2804.4254375099999"/>
    <d v="2020-09-01T00:00:00"/>
    <s v="Tampa Electric"/>
    <s v="TEC Electric"/>
    <s v="Big Bend Station"/>
    <x v="4"/>
    <n v="131400"/>
    <s v="Probe: 228"/>
    <n v="89870507"/>
    <s v="BB1 turbine vibration probes added, 1 for #5 bearing and 1 for #6 bearing"/>
    <d v="2015-11-30T00:00:00"/>
    <d v="2015-11-01T00:00:00"/>
    <s v="A2560222"/>
    <x v="5"/>
    <n v="11558.67"/>
    <x v="9"/>
    <x v="30"/>
    <s v="Probe"/>
    <n v="3.5000000000000003E-2"/>
    <n v="502.71"/>
  </r>
  <r>
    <n v="3"/>
    <n v="39450.22"/>
    <n v="18465.210021480998"/>
    <d v="2020-09-01T00:00:00"/>
    <s v="Tampa Electric"/>
    <s v="TEC Electric"/>
    <s v="Big Bend Station"/>
    <x v="4"/>
    <n v="131400"/>
    <s v="Pump - Complete: 231"/>
    <n v="99321"/>
    <s v="PUMPS ; ELECTRO-HYDRAULIC CONTROL SYSTEM ; REPLACE 3 EXISTING EH PUMPS WITH NE W VARIABLE DISPLACEMENT CONSTANT PR ESSURE PUMPS AND ASSOCIATED HARD WARE. 10/20/97 RJB"/>
    <d v="1996-07-15T00:00:00"/>
    <d v="1996-07-15T00:00:00"/>
    <s v="A7129"/>
    <x v="5"/>
    <n v="20985.01"/>
    <x v="9"/>
    <x v="30"/>
    <s v="Pump - Complete"/>
    <n v="3.5000000000000003E-2"/>
    <n v="1380.76"/>
  </r>
  <r>
    <n v="1"/>
    <n v="31528.2"/>
    <n v="7745.4193924800002"/>
    <d v="2020-09-01T00:00:00"/>
    <s v="Tampa Electric"/>
    <s v="TEC Electric"/>
    <s v="Big Bend Station"/>
    <x v="4"/>
    <n v="131400"/>
    <s v="Pump - Complete: 231"/>
    <n v="38574478"/>
    <s v="BB1 1A Air removal pump replaced"/>
    <d v="2013-03-13T00:00:00"/>
    <d v="2013-03-01T00:00:00"/>
    <s v="A2398019"/>
    <x v="5"/>
    <n v="23782.78"/>
    <x v="9"/>
    <x v="30"/>
    <s v="Pump - Complete"/>
    <n v="3.5000000000000003E-2"/>
    <n v="1103.49"/>
  </r>
  <r>
    <n v="1"/>
    <n v="59455.61"/>
    <n v="27374.448503438602"/>
    <d v="2020-09-01T00:00:00"/>
    <s v="Tampa Electric"/>
    <s v="TEC Electric"/>
    <s v="Big Bend Station"/>
    <x v="4"/>
    <n v="131400"/>
    <s v="Pump - Complete: 231"/>
    <n v="102058"/>
    <s v="PUMP CASING ; CONDENSATE PUMPS ; BB1 1B CONDENSATE PUMP ELEMENT REPLACEMENT. 1/30/98 RJB"/>
    <d v="1997-05-15T00:00:00"/>
    <d v="1997-05-15T00:00:00"/>
    <s v="A7139"/>
    <x v="5"/>
    <n v="32081.16"/>
    <x v="9"/>
    <x v="30"/>
    <s v="Pump - Complete"/>
    <n v="3.5000000000000003E-2"/>
    <n v="2080.9499999999998"/>
  </r>
  <r>
    <n v="2"/>
    <n v="2024"/>
    <n v="1183.84693064"/>
    <d v="2020-09-01T00:00:00"/>
    <s v="Tampa Electric"/>
    <s v="TEC Electric"/>
    <s v="Big Bend Station"/>
    <x v="4"/>
    <n v="131400"/>
    <s v="Pump - Complete: 231"/>
    <n v="78017"/>
    <s v="TRANSFER PUMPS ; LUBE OIL CONDITIONING SYSTEM ; ROTARY TRANSFER PUMPS, WORTHINGTON S/N GAUM W/ G.E. 3 HP MOTOR DRIVE S/N CE"/>
    <d v="1970-06-15T00:00:00"/>
    <d v="1970-06-15T00:00:00"/>
    <s v="14.15"/>
    <x v="5"/>
    <n v="840.15"/>
    <x v="9"/>
    <x v="30"/>
    <s v="Pump - Complete"/>
    <n v="3.5000000000000003E-2"/>
    <n v="70.84"/>
  </r>
  <r>
    <n v="2"/>
    <n v="9130"/>
    <n v="5340.1790892999998"/>
    <d v="2020-09-01T00:00:00"/>
    <s v="Tampa Electric"/>
    <s v="TEC Electric"/>
    <s v="Big Bend Station"/>
    <x v="4"/>
    <n v="131400"/>
    <s v="Pump - Complete: 231"/>
    <n v="77656"/>
    <s v="PUMPS ; COMPONENT COOLING WATER PUMPS ; COOLING WTR PUMPS,INGERSOLL-RAND MDL.#12X14SD,S/N 0169675,0169676 INC. FOUNDATION"/>
    <d v="1970-06-15T00:00:00"/>
    <d v="1970-06-15T00:00:00"/>
    <s v="14.85"/>
    <x v="5"/>
    <n v="3789.82"/>
    <x v="9"/>
    <x v="30"/>
    <s v="Pump - Complete"/>
    <n v="3.5000000000000003E-2"/>
    <n v="319.55"/>
  </r>
  <r>
    <n v="2"/>
    <n v="8957.56"/>
    <n v="5239.3181383516003"/>
    <d v="2020-09-01T00:00:00"/>
    <s v="Tampa Electric"/>
    <s v="TEC Electric"/>
    <s v="Big Bend Station"/>
    <x v="4"/>
    <n v="131400"/>
    <s v="Pump - Complete: 231"/>
    <n v="77624"/>
    <s v="PUMP ; VACUUM PRIMING SYSTEM ; VACUUM PUMPS,NASH,H-4,W/ GEN.ELECTRIC MOTORS, S/N"/>
    <d v="1970-06-15T00:00:00"/>
    <d v="1970-06-15T00:00:00"/>
    <s v="14.36"/>
    <x v="5"/>
    <n v="3718.24"/>
    <x v="9"/>
    <x v="30"/>
    <s v="Pump - Complete"/>
    <n v="3.5000000000000003E-2"/>
    <n v="313.51"/>
  </r>
  <r>
    <n v="1"/>
    <n v="18069"/>
    <n v="10568.64139809"/>
    <d v="2020-09-01T00:00:00"/>
    <s v="Tampa Electric"/>
    <s v="TEC Electric"/>
    <s v="Big Bend Station"/>
    <x v="4"/>
    <n v="131400"/>
    <s v="Pump - Complete: 231"/>
    <n v="121994"/>
    <s v="PUMPS ; TURBINE LUBE OIL SYSTEM ; OIL PUMP,EMERGENCY,ING-RAND TYPE 5ERVL-25 S/N C68-3804 W/ 25 HP MOTOR, S/N 1S-68"/>
    <d v="1970-06-15T00:00:00"/>
    <d v="1970-06-15T00:00:00"/>
    <s v="14.11"/>
    <x v="5"/>
    <n v="7500.36"/>
    <x v="9"/>
    <x v="30"/>
    <s v="Pump - Complete"/>
    <n v="3.5000000000000003E-2"/>
    <n v="632.41999999999996"/>
  </r>
  <r>
    <n v="1"/>
    <n v="30380.87"/>
    <n v="12294.079923297899"/>
    <d v="2020-09-01T00:00:00"/>
    <s v="Tampa Electric"/>
    <s v="TEC Electric"/>
    <s v="Big Bend Station"/>
    <x v="4"/>
    <n v="131400"/>
    <s v="Pump - Complete: 231"/>
    <n v="112446"/>
    <s v="PUMP ; COOLING TOWER ; BB1A COOLING WATER PUMP INCLUDES LABOR AND MATERIALS 04/25/06 RJB"/>
    <d v="2003-12-15T00:00:00"/>
    <d v="2003-12-15T00:00:00"/>
    <s v="A7154"/>
    <x v="5"/>
    <n v="18086.79"/>
    <x v="9"/>
    <x v="30"/>
    <s v="Pump - Complete"/>
    <n v="3.5000000000000003E-2"/>
    <n v="1063.33"/>
  </r>
  <r>
    <n v="1"/>
    <n v="4604"/>
    <n v="2692.9008244400002"/>
    <d v="2020-09-01T00:00:00"/>
    <s v="Tampa Electric"/>
    <s v="TEC Electric"/>
    <s v="Big Bend Station"/>
    <x v="4"/>
    <n v="131400"/>
    <s v="Pump - Complete: 231"/>
    <n v="78047"/>
    <s v="PUMP W/DRIVE ; HYDROGEN SEAL OIL SYSTEM ; SEAL OIL PUMP-AIR SIDE-S/N A2030 W/ WESTINGHOUSE MOTOR S/N 6810 (pump retired)"/>
    <d v="1970-06-15T00:00:00"/>
    <d v="1970-06-15T00:00:00"/>
    <s v="14.13"/>
    <x v="5"/>
    <n v="1911.1"/>
    <x v="9"/>
    <x v="30"/>
    <s v="Pump - Complete"/>
    <n v="3.5000000000000003E-2"/>
    <n v="161.13999999999999"/>
  </r>
  <r>
    <n v="1"/>
    <n v="46936.15"/>
    <n v="10402.542001485501"/>
    <d v="2020-09-01T00:00:00"/>
    <s v="Tampa Electric"/>
    <s v="TEC Electric"/>
    <s v="Big Bend Station"/>
    <x v="4"/>
    <n v="131400"/>
    <s v="Pump - Complete: 231"/>
    <n v="44563746"/>
    <s v="BB1B cooling water pump replaced."/>
    <d v="2014-06-23T00:00:00"/>
    <d v="2014-06-01T00:00:00"/>
    <s v="A2478072"/>
    <x v="5"/>
    <n v="36533.61"/>
    <x v="9"/>
    <x v="30"/>
    <s v="Pump - Complete"/>
    <n v="3.5000000000000003E-2"/>
    <n v="1642.77"/>
  </r>
  <r>
    <n v="1"/>
    <n v="973"/>
    <n v="569.11218553000003"/>
    <d v="2020-09-01T00:00:00"/>
    <s v="Tampa Electric"/>
    <s v="TEC Electric"/>
    <s v="Big Bend Station"/>
    <x v="4"/>
    <n v="131400"/>
    <s v="Pump - Complete: 231"/>
    <n v="114383"/>
    <s v="TRANSFER PUMPS ; LUBE OIL CONDITIONING SYSTEM ; ROTARY TRANSFER PUMP,WORTHINGTON, S/N 6 GAUM, W/ G.E. 2 H.P. MOTOR DRIVE S/N CE"/>
    <d v="1970-06-15T00:00:00"/>
    <d v="1970-06-15T00:00:00"/>
    <s v="14.15"/>
    <x v="5"/>
    <n v="403.89"/>
    <x v="9"/>
    <x v="30"/>
    <s v="Pump - Complete"/>
    <n v="3.5000000000000003E-2"/>
    <n v="34.06"/>
  </r>
  <r>
    <n v="1"/>
    <n v="433106.78"/>
    <n v="106399.783458192"/>
    <d v="2020-09-01T00:00:00"/>
    <s v="Tampa Electric"/>
    <s v="TEC Electric"/>
    <s v="Big Bend Station"/>
    <x v="4"/>
    <n v="131400"/>
    <s v="Pump - Complete: 231"/>
    <n v="41490451"/>
    <s v="Main oil pump on BB1 main steam turbine stub shaft replaced"/>
    <d v="2013-12-11T00:00:00"/>
    <d v="2013-12-01T00:00:00"/>
    <s v="A2419625"/>
    <x v="5"/>
    <n v="326707"/>
    <x v="9"/>
    <x v="30"/>
    <s v="Pump - Complete"/>
    <n v="3.5000000000000003E-2"/>
    <n v="15158.74"/>
  </r>
  <r>
    <n v="3"/>
    <n v="164142.36000000002"/>
    <n v="96007.623060279599"/>
    <d v="2020-09-01T00:00:00"/>
    <s v="Tampa Electric"/>
    <s v="TEC Electric"/>
    <s v="Big Bend Station"/>
    <x v="4"/>
    <n v="131400"/>
    <s v="Pump - Complete: 231"/>
    <n v="122035"/>
    <s v="PUMP CASING ; CONDENSATE PUMPS ; CONDENSATE PUMPS, BALDWIN-LIMA-HAMILTON TYPE BLH-20X12VCL, S/N 550-50320-1, -2,-3 INCLDING SMALL PUMPS CONSISTS OF 8 CASING SHAFT I"/>
    <d v="1970-06-15T00:00:00"/>
    <d v="1970-06-15T00:00:00"/>
    <s v="14.28"/>
    <x v="5"/>
    <n v="68134.740000000005"/>
    <x v="9"/>
    <x v="30"/>
    <s v="Pump - Complete"/>
    <n v="3.5000000000000003E-2"/>
    <n v="5744.98"/>
  </r>
  <r>
    <n v="2"/>
    <n v="5586.01"/>
    <n v="3267.2830005061001"/>
    <d v="2020-09-01T00:00:00"/>
    <s v="Tampa Electric"/>
    <s v="TEC Electric"/>
    <s v="Big Bend Station"/>
    <x v="4"/>
    <n v="131400"/>
    <s v="Pump - Complete: 231"/>
    <n v="121825"/>
    <s v="PUMP ; SEAL WATER INJECTION SYSTEM ; PUMP, PACIFIC TYPE SPM, 1X6 1/2 VERTIVAL, 2 5HP WESTINGHOUSE MOTORS, 460V S/N 47074 AND 47075"/>
    <d v="1970-06-15T00:00:00"/>
    <d v="1970-06-15T00:00:00"/>
    <s v="B021"/>
    <x v="5"/>
    <n v="2318.73"/>
    <x v="9"/>
    <x v="30"/>
    <s v="Pump - Complete"/>
    <n v="3.5000000000000003E-2"/>
    <n v="195.51"/>
  </r>
  <r>
    <n v="2"/>
    <n v="54112"/>
    <n v="31650.35825632"/>
    <d v="2020-09-01T00:00:00"/>
    <s v="Tampa Electric"/>
    <s v="TEC Electric"/>
    <s v="Big Bend Station"/>
    <x v="4"/>
    <n v="131400"/>
    <s v="Pump - Complete: 231"/>
    <n v="77623"/>
    <s v="PUMP ; VACUUM PRIMING SYSTEM ; ROTARY VACUUM PUMPS,NASH MDL.CL-1005 W/ 2 GE.ELECTRIC MOTORS, S/N'S KD461041,AND KD461042"/>
    <d v="1970-06-15T00:00:00"/>
    <d v="1970-06-15T00:00:00"/>
    <s v="14.22"/>
    <x v="5"/>
    <n v="22461.64"/>
    <x v="9"/>
    <x v="30"/>
    <s v="Pump - Complete"/>
    <n v="3.5000000000000003E-2"/>
    <n v="1893.92"/>
  </r>
  <r>
    <n v="1"/>
    <n v="164562.71"/>
    <n v="32131.214709190997"/>
    <d v="2020-09-01T00:00:00"/>
    <s v="Tampa Electric"/>
    <s v="TEC Electric"/>
    <s v="Big Bend Station"/>
    <x v="4"/>
    <n v="131400"/>
    <s v="Pump - Complete: 231"/>
    <n v="107190113"/>
    <s v="BBC cooling tower bleach pumping station install to include all pumps, piping, and other equipment to transfer bleach from the storage tank to the cooling towers."/>
    <d v="2015-11-15T00:00:00"/>
    <d v="2016-02-01T00:00:00"/>
    <s v="A2476003"/>
    <x v="5"/>
    <n v="132431.5"/>
    <x v="9"/>
    <x v="30"/>
    <s v="Pump - Complete"/>
    <n v="3.5000000000000003E-2"/>
    <n v="5759.69"/>
  </r>
  <r>
    <n v="1"/>
    <n v="5693"/>
    <n v="3329.8619447299998"/>
    <d v="2020-09-01T00:00:00"/>
    <s v="Tampa Electric"/>
    <s v="TEC Electric"/>
    <s v="Big Bend Station"/>
    <x v="4"/>
    <n v="131400"/>
    <s v="Pump - Complete: 231"/>
    <n v="78013"/>
    <s v="PUMPS ; TURBINE LUBE OIL SYSTEM ; OIL PUMP,TURNING GEAR TYPE 5ERVL-25 S/N C68-3903 W/25 HP MOTOR, S/N 6809"/>
    <d v="1970-06-15T00:00:00"/>
    <d v="1970-06-15T00:00:00"/>
    <s v="14.11"/>
    <x v="5"/>
    <n v="2363.14"/>
    <x v="9"/>
    <x v="30"/>
    <s v="Pump - Complete"/>
    <n v="3.5000000000000003E-2"/>
    <n v="199.26"/>
  </r>
  <r>
    <n v="2"/>
    <n v="4277.79"/>
    <n v="2365.2811651491002"/>
    <d v="2020-09-01T00:00:00"/>
    <s v="Tampa Electric"/>
    <s v="TEC Electric"/>
    <s v="Big Bend Station"/>
    <x v="4"/>
    <n v="131400"/>
    <s v="Pump - Complete: 231"/>
    <n v="121598"/>
    <s v="PUMP W/DRIVE ; CHLORINATION SYSTEM ; CHEMICAL FEED PUMPS S/N'S 79070547,79110542"/>
    <d v="1980-06-15T00:00:00"/>
    <d v="1980-06-15T00:00:00"/>
    <s v="A7145"/>
    <x v="5"/>
    <n v="1912.51"/>
    <x v="9"/>
    <x v="30"/>
    <s v="Pump - Complete"/>
    <n v="3.5000000000000003E-2"/>
    <n v="149.72"/>
  </r>
  <r>
    <n v="1"/>
    <n v="973"/>
    <n v="569.11218553000003"/>
    <d v="2020-09-01T00:00:00"/>
    <s v="Tampa Electric"/>
    <s v="TEC Electric"/>
    <s v="Big Bend Station"/>
    <x v="4"/>
    <n v="131400"/>
    <s v="Pump - Complete: 231"/>
    <n v="78016"/>
    <s v="TRANSFER PUMPS ; LUBE OIL CONDITIONING SYSTEM ; ROTARY TRANSFER PUMP,WORTHINGTON S/N 6 GAUM W/ G.E. 2 H.P. MOTOR DRIVE S/N BE"/>
    <d v="1970-06-15T00:00:00"/>
    <d v="1970-06-15T00:00:00"/>
    <s v="14.15"/>
    <x v="5"/>
    <n v="403.89"/>
    <x v="9"/>
    <x v="30"/>
    <s v="Pump - Complete"/>
    <n v="3.5000000000000003E-2"/>
    <n v="34.06"/>
  </r>
  <r>
    <n v="1"/>
    <n v="1957"/>
    <n v="1144.6583217699999"/>
    <d v="2020-09-01T00:00:00"/>
    <s v="Tampa Electric"/>
    <s v="TEC Electric"/>
    <s v="Big Bend Station"/>
    <x v="4"/>
    <n v="131400"/>
    <s v="Reservoir: 244"/>
    <n v="121952"/>
    <s v="OIL RESERVOIR ; TURBINE LUBE OIL SYSTEM ; VAPOR EXTRACTOR,WESTINGHOUSE SIZE 2512-3 W/ 3HP MTR"/>
    <d v="1970-06-15T00:00:00"/>
    <d v="1970-06-15T00:00:00"/>
    <s v="14.11"/>
    <x v="5"/>
    <n v="812.34"/>
    <x v="9"/>
    <x v="30"/>
    <s v="Reservoir"/>
    <n v="3.5000000000000003E-2"/>
    <n v="68.5"/>
  </r>
  <r>
    <n v="1"/>
    <n v="85194"/>
    <n v="49830.363344340003"/>
    <d v="2020-09-01T00:00:00"/>
    <s v="Tampa Electric"/>
    <s v="TEC Electric"/>
    <s v="Big Bend Station"/>
    <x v="4"/>
    <n v="131400"/>
    <s v="Reservoir: 244"/>
    <n v="113574"/>
    <s v="OIL RESERVOIR ; TURBINE LUBE OIL SYSTEM ; LUBE OIL RESERVOIR W/ STRAINER AND OIL"/>
    <d v="1970-06-15T00:00:00"/>
    <d v="1970-06-15T00:00:00"/>
    <s v="14.11"/>
    <x v="5"/>
    <n v="35363.64"/>
    <x v="9"/>
    <x v="30"/>
    <s v="Reservoir"/>
    <n v="3.5000000000000003E-2"/>
    <n v="2981.79"/>
  </r>
  <r>
    <n v="1"/>
    <n v="817708.63"/>
    <n v="159659.32719562302"/>
    <d v="2020-09-01T00:00:00"/>
    <s v="Tampa Electric"/>
    <s v="TEC Electric"/>
    <s v="Big Bend Station"/>
    <x v="4"/>
    <n v="131400"/>
    <s v="Rotating Blade Row: 253"/>
    <n v="100289971"/>
    <s v="BB1 LP turbine row 11 rotating blades and packing and seals replaced."/>
    <d v="2015-11-16T00:00:00"/>
    <d v="2015-11-01T00:00:00"/>
    <s v="A2393579"/>
    <x v="5"/>
    <n v="658049.30000000005"/>
    <x v="9"/>
    <x v="30"/>
    <s v="Rotating Blade Row"/>
    <n v="3.5000000000000003E-2"/>
    <n v="28619.8"/>
  </r>
  <r>
    <n v="1"/>
    <n v="2604628.13"/>
    <n v="508559.11210157297"/>
    <d v="2020-09-01T00:00:00"/>
    <s v="Tampa Electric"/>
    <s v="TEC Electric"/>
    <s v="Big Bend Station"/>
    <x v="4"/>
    <n v="131400"/>
    <s v="Rotating Blade Row: 253"/>
    <n v="100289990"/>
    <s v="BB1 HP turbine row 3 rotating blades and packing and seals replaced."/>
    <d v="2015-11-16T00:00:00"/>
    <d v="2015-11-01T00:00:00"/>
    <s v="A2393579"/>
    <x v="5"/>
    <n v="2096069.02"/>
    <x v="9"/>
    <x v="30"/>
    <s v="Rotating Blade Row"/>
    <n v="3.5000000000000003E-2"/>
    <n v="91161.98"/>
  </r>
  <r>
    <n v="1"/>
    <n v="616387.5"/>
    <n v="242430.30743849999"/>
    <d v="2020-09-01T00:00:00"/>
    <s v="Tampa Electric"/>
    <s v="TEC Electric"/>
    <s v="Big Bend Station"/>
    <x v="4"/>
    <n v="131400"/>
    <s v="Rotating Blade Row: 253"/>
    <n v="112314"/>
    <s v="ROTATING BLADE ROW ; TURBINE IP ; TURBINE ROW 9 AND 10 BLADES REPL. INCLUDES ALL LABOR AND MATERIAL AND RELATED. 01/19/06 RJB"/>
    <d v="2004-05-15T00:00:00"/>
    <d v="2004-05-15T00:00:00"/>
    <s v="B1407-2008"/>
    <x v="5"/>
    <n v="373957.19"/>
    <x v="9"/>
    <x v="30"/>
    <s v="Rotating Blade Row"/>
    <n v="3.5000000000000003E-2"/>
    <n v="21573.56"/>
  </r>
  <r>
    <n v="1"/>
    <n v="48174"/>
    <n v="9406.0746653999995"/>
    <d v="2020-09-01T00:00:00"/>
    <s v="Tampa Electric"/>
    <s v="TEC Electric"/>
    <s v="Big Bend Station"/>
    <x v="4"/>
    <n v="131400"/>
    <s v="Rotating Blade Row: 253"/>
    <n v="93118209"/>
    <s v="BB1 Main Turbine high pressure rotatin blades row 4 replaced."/>
    <d v="2015-11-15T00:00:00"/>
    <d v="2015-11-01T00:00:00"/>
    <s v="A2567401"/>
    <x v="5"/>
    <n v="38767.93"/>
    <x v="9"/>
    <x v="30"/>
    <s v="Rotating Blade Row"/>
    <n v="3.5000000000000003E-2"/>
    <n v="1686.09"/>
  </r>
  <r>
    <n v="1"/>
    <n v="704751.99"/>
    <n v="344511.85077910742"/>
    <d v="2020-09-01T00:00:00"/>
    <s v="Tampa Electric"/>
    <s v="TEC Electric"/>
    <s v="Big Bend Station"/>
    <x v="4"/>
    <n v="131400"/>
    <s v="Rotating Blade Row: 253"/>
    <n v="117373"/>
    <s v="ROTATING BLADE ROW ; LP TURBINE ; LP TURBINE ROTATING BLADE ROW. 09/24/93 RJB"/>
    <d v="1993-09-15T00:00:00"/>
    <d v="1993-09-15T00:00:00"/>
    <s v="I0102"/>
    <x v="5"/>
    <n v="360240.14"/>
    <x v="9"/>
    <x v="30"/>
    <s v="Rotating Blade Row"/>
    <n v="3.5000000000000003E-2"/>
    <n v="24666.32"/>
  </r>
  <r>
    <n v="1"/>
    <n v="73624"/>
    <n v="14375.2406104"/>
    <d v="2020-09-01T00:00:00"/>
    <s v="Tampa Electric"/>
    <s v="TEC Electric"/>
    <s v="Big Bend Station"/>
    <x v="4"/>
    <n v="131400"/>
    <s v="Rotating Blade Row: 253"/>
    <n v="93118231"/>
    <s v="BB1 Main Turbine Intermediate pressure rotatin blades row 9 replaced."/>
    <d v="2015-11-15T00:00:00"/>
    <d v="2015-11-01T00:00:00"/>
    <s v="A2567403"/>
    <x v="5"/>
    <n v="59248.76"/>
    <x v="9"/>
    <x v="30"/>
    <s v="Rotating Blade Row"/>
    <n v="3.5000000000000003E-2"/>
    <n v="2576.84"/>
  </r>
  <r>
    <n v="1"/>
    <n v="45446"/>
    <n v="8873.4269366000008"/>
    <d v="2020-09-01T00:00:00"/>
    <s v="Tampa Electric"/>
    <s v="TEC Electric"/>
    <s v="Big Bend Station"/>
    <x v="4"/>
    <n v="131400"/>
    <s v="Rotating Blade Row: 253"/>
    <n v="93118220"/>
    <s v="BB1 Main Turbine high pressure rotatin blades row 5 replaced."/>
    <d v="2015-11-15T00:00:00"/>
    <d v="2015-11-01T00:00:00"/>
    <s v="A2567402"/>
    <x v="5"/>
    <n v="36572.57"/>
    <x v="9"/>
    <x v="30"/>
    <s v="Rotating Blade Row"/>
    <n v="3.5000000000000003E-2"/>
    <n v="1590.61"/>
  </r>
  <r>
    <n v="1"/>
    <n v="410236.51"/>
    <n v="239949.22588931111"/>
    <d v="2020-09-01T00:00:00"/>
    <s v="Tampa Electric"/>
    <s v="TEC Electric"/>
    <s v="Big Bend Station"/>
    <x v="4"/>
    <n v="131400"/>
    <s v="Rotor: 257"/>
    <n v="77915"/>
    <s v="ROTOR / SPINDLE ; HP &amp; IP TURBINE ; SPINDLE FOR HP &amp; INTMD. PRESSURE SECTION INCLUD BEARINGS COUPLINGS"/>
    <d v="1970-06-15T00:00:00"/>
    <d v="1970-06-15T00:00:00"/>
    <s v="14.11"/>
    <x v="5"/>
    <n v="170287.28"/>
    <x v="9"/>
    <x v="30"/>
    <s v="Rotor"/>
    <n v="3.5000000000000003E-2"/>
    <n v="14358.28"/>
  </r>
  <r>
    <n v="1"/>
    <n v="2231233.7400000002"/>
    <n v="1090719.11281611"/>
    <d v="2020-09-01T00:00:00"/>
    <s v="Tampa Electric"/>
    <s v="TEC Electric"/>
    <s v="Big Bend Station"/>
    <x v="4"/>
    <n v="131400"/>
    <s v="Rotor: 257"/>
    <n v="124154"/>
    <s v="ROTOR / SPINDLE ; LP TURBINE ; LP ROTOR ABB BROWN BAVARIAN 09/24/93 RJB"/>
    <d v="1993-09-15T00:00:00"/>
    <d v="1993-09-15T00:00:00"/>
    <s v="I0102"/>
    <x v="5"/>
    <n v="1140514.6299999999"/>
    <x v="9"/>
    <x v="30"/>
    <s v="Rotor"/>
    <n v="3.5000000000000003E-2"/>
    <n v="78093.179999999993"/>
  </r>
  <r>
    <n v="0"/>
    <n v="359482.07"/>
    <n v="177990.45797407962"/>
    <d v="2020-09-01T00:00:00"/>
    <s v="Tampa Electric"/>
    <s v="TEC Electric"/>
    <s v="Big Bend Station"/>
    <x v="4"/>
    <n v="131400"/>
    <s v="Rotor: 257"/>
    <n v="96682"/>
    <s v="ROTOR / SPINDLE ; LP TURBINE ; LP ROTOR ABB BROWN BAVARIAN ADDITIONAL COST 04/19/95"/>
    <d v="1992-06-15T00:00:00"/>
    <d v="1992-06-15T00:00:00"/>
    <s v="F7378"/>
    <x v="5"/>
    <n v="181491.61"/>
    <x v="9"/>
    <x v="30"/>
    <s v="Rotor"/>
    <n v="3.5000000000000003E-2"/>
    <n v="12581.87"/>
  </r>
  <r>
    <n v="0"/>
    <n v="22358.04"/>
    <n v="12819.1899401916"/>
    <d v="2020-09-01T00:00:00"/>
    <s v="Tampa Electric"/>
    <s v="TEC Electric"/>
    <s v="Big Bend Station"/>
    <x v="4"/>
    <n v="131400"/>
    <s v="Rotor: 257"/>
    <n v="77916"/>
    <s v="ROTOR / SPINDLE ; HP &amp; IP TURBINE ; GENERATOR VORTEX MODIFICATION"/>
    <d v="1974-06-15T00:00:00"/>
    <d v="1974-06-15T00:00:00"/>
    <s v="A2910"/>
    <x v="5"/>
    <n v="9538.85"/>
    <x v="9"/>
    <x v="30"/>
    <s v="Rotor"/>
    <n v="3.5000000000000003E-2"/>
    <n v="782.53"/>
  </r>
  <r>
    <n v="1"/>
    <n v="108143.88"/>
    <n v="39827.685575012401"/>
    <d v="2020-09-01T00:00:00"/>
    <s v="Tampa Electric"/>
    <s v="TEC Electric"/>
    <s v="Big Bend Station"/>
    <x v="4"/>
    <n v="131400"/>
    <s v="Seals: 271"/>
    <n v="113234"/>
    <s v="SEALS ; LOW PRESSURE TURBINE ; BB1 LOW PRESSURE TURBINE SEAL REPLACED IN THE ROTATING AND STATIONARY SAGES LABOR AND MATERIALS 8/16/08  WHA"/>
    <d v="2006-12-15T00:00:00"/>
    <d v="2006-12-15T00:00:00"/>
    <s v="B1509"/>
    <x v="5"/>
    <n v="68316.19"/>
    <x v="9"/>
    <x v="30"/>
    <s v="Seals"/>
    <n v="3.5000000000000003E-2"/>
    <n v="3785.04"/>
  </r>
  <r>
    <n v="1"/>
    <n v="2939"/>
    <n v="1719.0346487899999"/>
    <d v="2020-09-01T00:00:00"/>
    <s v="Tampa Electric"/>
    <s v="TEC Electric"/>
    <s v="Big Bend Station"/>
    <x v="4"/>
    <n v="131400"/>
    <s v="Seals: 271"/>
    <n v="77984"/>
    <s v="GLAND SEALS ; GLAND SEAL &amp; EXHAUST STEAM SYSTEM ; GLAND SEALS,GENERATOR GLAND SEALS"/>
    <d v="1970-06-15T00:00:00"/>
    <d v="1970-06-15T00:00:00"/>
    <s v="14.11"/>
    <x v="5"/>
    <n v="1219.97"/>
    <x v="9"/>
    <x v="30"/>
    <s v="Seals"/>
    <n v="3.5000000000000003E-2"/>
    <n v="102.87"/>
  </r>
  <r>
    <n v="1"/>
    <n v="367820.25"/>
    <n v="98449.157062305007"/>
    <d v="2020-09-01T00:00:00"/>
    <s v="Tampa Electric"/>
    <s v="TEC Electric"/>
    <s v="Big Bend Station"/>
    <x v="4"/>
    <n v="131400"/>
    <s v="Shaft: 274"/>
    <n v="32622933"/>
    <s v="LOWER SHAFT"/>
    <d v="2012-06-30T00:00:00"/>
    <d v="2012-07-01T00:00:00"/>
    <s v="B1518-2012"/>
    <x v="5"/>
    <n v="269371.09000000003"/>
    <x v="9"/>
    <x v="30"/>
    <s v="Shaft"/>
    <n v="3.5000000000000003E-2"/>
    <n v="12873.71"/>
  </r>
  <r>
    <n v="1"/>
    <n v="7110.78"/>
    <n v="3429.1699573943997"/>
    <d v="2020-09-01T00:00:00"/>
    <s v="Tampa Electric"/>
    <s v="TEC Electric"/>
    <s v="Big Bend Station"/>
    <x v="4"/>
    <n v="131400"/>
    <s v="Skid: 281"/>
    <n v="97775"/>
    <s v="LUBE OIL FILTER SKID ; TURBINE LUBE OIL SYSTEM ; INSTALL ACCUMALATOR IN THE LUBE OIL SYSTEM.  THIS ELINIATES OIL PRE PRESSURE TRANSIENTS UNCOUNTERED DURING OIL PUMP TRANSFERS 09/06/94  TGC"/>
    <d v="1994-08-15T00:00:00"/>
    <d v="1994-08-15T00:00:00"/>
    <s v="A7110"/>
    <x v="5"/>
    <n v="3681.61"/>
    <x v="9"/>
    <x v="30"/>
    <s v="Skid"/>
    <n v="3.5000000000000003E-2"/>
    <n v="248.88"/>
  </r>
  <r>
    <n v="1"/>
    <n v="45945.48"/>
    <n v="7634.6184400668008"/>
    <d v="2020-09-01T00:00:00"/>
    <s v="Tampa Electric"/>
    <s v="TEC Electric"/>
    <s v="Big Bend Station"/>
    <x v="4"/>
    <n v="131400"/>
    <s v="Speed Reducer: 285"/>
    <n v="117834518"/>
    <s v="BB 1B cooling tower fan gear reducer replaced"/>
    <d v="2016-10-05T00:00:00"/>
    <d v="2016-10-01T00:00:00"/>
    <s v="A2612430"/>
    <x v="5"/>
    <n v="38310.86"/>
    <x v="9"/>
    <x v="30"/>
    <s v="Speed Reducer"/>
    <n v="3.5000000000000003E-2"/>
    <n v="1608.09"/>
  </r>
  <r>
    <n v="2"/>
    <n v="4832"/>
    <n v="2826.2590755199999"/>
    <d v="2020-09-01T00:00:00"/>
    <s v="Tampa Electric"/>
    <s v="TEC Electric"/>
    <s v="Big Bend Station"/>
    <x v="4"/>
    <n v="131400"/>
    <s v="Spray Bar / Wash System: 286"/>
    <n v="77591"/>
    <s v="SPRAY HEADER ASSEMBLIES ; TRAVELLING WATER SCREENS - COARSE ; SPRAY HEADER ASSEMBLIES,SST,HEADERS AND NOZZLES,PVC SPRAY HEADERS"/>
    <d v="1970-06-15T00:00:00"/>
    <d v="1970-06-15T00:00:00"/>
    <s v="14.32"/>
    <x v="5"/>
    <n v="2005.74"/>
    <x v="9"/>
    <x v="30"/>
    <s v="Spray Bar / Wash System"/>
    <n v="3.5000000000000003E-2"/>
    <n v="169.12"/>
  </r>
  <r>
    <n v="2"/>
    <n v="1360753.9"/>
    <n v="417016.78987692902"/>
    <d v="2020-09-01T00:00:00"/>
    <s v="Tampa Electric"/>
    <s v="TEC Electric"/>
    <s v="Big Bend Station"/>
    <x v="4"/>
    <n v="131400"/>
    <s v="Stationary Blade Row: 290"/>
    <n v="26901647"/>
    <s v="HP rows 1 &amp; 2 reaction stationary blades restoration plus seals, valves and other worn out components"/>
    <d v="2010-05-27T00:00:00"/>
    <d v="2010-05-01T00:00:00"/>
    <s v="B1519-2008"/>
    <x v="5"/>
    <n v="943737.11"/>
    <x v="9"/>
    <x v="30"/>
    <s v="Stationary Blade Row"/>
    <n v="3.5000000000000003E-2"/>
    <n v="47626.39"/>
  </r>
  <r>
    <n v="1"/>
    <n v="298492.74"/>
    <n v="73329.636861936"/>
    <d v="2020-09-01T00:00:00"/>
    <s v="Tampa Electric"/>
    <s v="TEC Electric"/>
    <s v="Big Bend Station"/>
    <x v="4"/>
    <n v="131400"/>
    <s v="Stationary Blade Row: 290"/>
    <n v="38276116"/>
    <s v="BB1 6th stage boiler feed pump turbine blades replaced."/>
    <d v="2013-02-15T00:00:00"/>
    <d v="2013-02-01T00:00:00"/>
    <s v="A2383602"/>
    <x v="5"/>
    <n v="225163.1"/>
    <x v="9"/>
    <x v="30"/>
    <s v="Stationary Blade Row"/>
    <n v="3.5000000000000003E-2"/>
    <n v="10447.25"/>
  </r>
  <r>
    <n v="0"/>
    <n v="353985.29"/>
    <n v="175268.83575358122"/>
    <d v="2020-09-01T00:00:00"/>
    <s v="Tampa Electric"/>
    <s v="TEC Electric"/>
    <s v="Big Bend Station"/>
    <x v="4"/>
    <n v="131400"/>
    <s v="Stationary Blade Row: 290"/>
    <n v="96676"/>
    <s v="STATIONARY BLADE ROW ; LP TURBINE ; LP STATIONARY BLADE ROW ABB BROWN BARVARIAN ADDITONAL COSTS 04/19/95 RJB"/>
    <d v="1992-06-15T00:00:00"/>
    <d v="1992-06-15T00:00:00"/>
    <s v="F7378"/>
    <x v="5"/>
    <n v="178716.45"/>
    <x v="9"/>
    <x v="30"/>
    <s v="Stationary Blade Row"/>
    <n v="3.5000000000000003E-2"/>
    <n v="12389.49"/>
  </r>
  <r>
    <n v="1"/>
    <n v="232610"/>
    <n v="45417.590981000001"/>
    <d v="2020-09-01T00:00:00"/>
    <s v="Tampa Electric"/>
    <s v="TEC Electric"/>
    <s v="Big Bend Station"/>
    <x v="4"/>
    <n v="131400"/>
    <s v="Stationary Blade Row: 290"/>
    <n v="93118238"/>
    <s v="BB1 HP/IP turbine blade ring major refurbishment."/>
    <d v="2015-11-20T00:00:00"/>
    <d v="2015-12-01T00:00:00"/>
    <s v="A2568173"/>
    <x v="5"/>
    <n v="187192.41"/>
    <x v="9"/>
    <x v="30"/>
    <s v="Stationary Blade Row"/>
    <n v="3.5000000000000003E-2"/>
    <n v="8141.35"/>
  </r>
  <r>
    <n v="1"/>
    <n v="2021582.94"/>
    <n v="988233.1515841044"/>
    <d v="2020-09-01T00:00:00"/>
    <s v="Tampa Electric"/>
    <s v="TEC Electric"/>
    <s v="Big Bend Station"/>
    <x v="4"/>
    <n v="131400"/>
    <s v="Stationary Blade Row: 290"/>
    <n v="96675"/>
    <s v="STATIONARY BLADE ROW ; LP TURBINE ; LP STATIONARY BLADE ROW ABB BROWN BAVARIAN 09/24/93 RJB"/>
    <d v="1993-09-15T00:00:00"/>
    <d v="1993-09-15T00:00:00"/>
    <s v="I0102"/>
    <x v="5"/>
    <n v="1033349.79"/>
    <x v="9"/>
    <x v="30"/>
    <s v="Stationary Blade Row"/>
    <n v="3.5000000000000003E-2"/>
    <n v="70755.399999999994"/>
  </r>
  <r>
    <n v="1"/>
    <n v="339884.66000000003"/>
    <n v="198800.1045022826"/>
    <d v="2020-09-01T00:00:00"/>
    <s v="Tampa Electric"/>
    <s v="TEC Electric"/>
    <s v="Big Bend Station"/>
    <x v="4"/>
    <n v="131400"/>
    <s v="Stationary Blade Row: 290"/>
    <n v="114840"/>
    <s v="HP STNRY BLADE ROW W/ NOZZLE BLOCK ; HP &amp; IP TURBINE ; INNER CASING BASE FOR HPANDIP"/>
    <d v="1970-06-15T00:00:00"/>
    <d v="1970-06-15T00:00:00"/>
    <s v="14.11"/>
    <x v="5"/>
    <n v="141084.56"/>
    <x v="9"/>
    <x v="30"/>
    <s v="Stationary Blade Row"/>
    <n v="3.5000000000000003E-2"/>
    <n v="11895.96"/>
  </r>
  <r>
    <n v="1"/>
    <n v="9624"/>
    <n v="5629.1219666400002"/>
    <d v="2020-09-01T00:00:00"/>
    <s v="Tampa Electric"/>
    <s v="TEC Electric"/>
    <s v="Big Bend Station"/>
    <x v="4"/>
    <n v="131400"/>
    <s v="Stator: 291"/>
    <n v="77980"/>
    <s v="PILOT EXCITER STATOR / ROTOR ; EXCITATION EQUIPMENT ; PILOT EXCITER,MAGNET TYPE"/>
    <d v="1970-06-15T00:00:00"/>
    <d v="1970-06-15T00:00:00"/>
    <s v="14.11"/>
    <x v="5"/>
    <n v="3994.88"/>
    <x v="9"/>
    <x v="30"/>
    <s v="Stator"/>
    <n v="3.5000000000000003E-2"/>
    <n v="336.84"/>
  </r>
  <r>
    <n v="1"/>
    <n v="158098.25"/>
    <n v="62181.350778510001"/>
    <d v="2020-09-01T00:00:00"/>
    <s v="Tampa Electric"/>
    <s v="TEC Electric"/>
    <s v="Big Bend Station"/>
    <x v="4"/>
    <n v="131400"/>
    <s v="Stator: 291"/>
    <n v="121167"/>
    <s v="STATOR ; EXCITOR ; BB1 EXCITER FIELD INCLUDES EXCITER FIELD CORE AND COILS.  LABOR AND MATERIAL. 08/23/05 RJB"/>
    <d v="2004-12-15T00:00:00"/>
    <d v="2004-12-15T00:00:00"/>
    <s v="B1408-2008"/>
    <x v="5"/>
    <n v="95916.9"/>
    <x v="9"/>
    <x v="30"/>
    <s v="Stator"/>
    <n v="3.5000000000000003E-2"/>
    <n v="5533.44"/>
  </r>
  <r>
    <n v="1"/>
    <n v="214036.25"/>
    <n v="108490.467521575"/>
    <d v="2020-09-01T00:00:00"/>
    <s v="Tampa Electric"/>
    <s v="TEC Electric"/>
    <s v="Big Bend Station"/>
    <x v="4"/>
    <n v="131400"/>
    <s v="Stator: 291"/>
    <n v="124129"/>
    <s v="STATOR HOUSING, BRG PLT, END BELL ; GENERATOR STATOR ; STATOR HOUSING, BRG PLT, END BELL PROVIDE SUPPORT FOR THE ADDITION OF TOP COIL SUPPORT RINGS, END TURN AND SIDEPLATES, WESTINGHOUSE ELEC CORP."/>
    <d v="1990-12-15T00:00:00"/>
    <d v="1990-12-15T00:00:00"/>
    <s v="F6978"/>
    <x v="5"/>
    <n v="105545.78"/>
    <x v="9"/>
    <x v="30"/>
    <s v="Stator"/>
    <n v="3.5000000000000003E-2"/>
    <n v="7491.27"/>
  </r>
  <r>
    <n v="1"/>
    <n v="214559.25"/>
    <n v="125496.69444314251"/>
    <d v="2020-09-01T00:00:00"/>
    <s v="Tampa Electric"/>
    <s v="TEC Electric"/>
    <s v="Big Bend Station"/>
    <x v="4"/>
    <n v="131400"/>
    <s v="Sump Structure: 302"/>
    <n v="77981"/>
    <s v="RECTIFIER ASSEMBLY ; EXCITATION EQUIPMENT ; RECTIFIER ASSEMBLY,ROTATING TYPE W/ DIODES"/>
    <d v="1970-06-15T00:00:00"/>
    <d v="1970-06-15T00:00:00"/>
    <s v="14.11"/>
    <x v="5"/>
    <n v="89062.56"/>
    <x v="9"/>
    <x v="30"/>
    <s v="Sump Structure"/>
    <n v="3.5000000000000003E-2"/>
    <n v="7509.57"/>
  </r>
  <r>
    <n v="2"/>
    <n v="15940"/>
    <n v="9323.3794834"/>
    <d v="2020-09-01T00:00:00"/>
    <s v="Tampa Electric"/>
    <s v="TEC Electric"/>
    <s v="Big Bend Station"/>
    <x v="4"/>
    <n v="131400"/>
    <s v="Superstructure: 303"/>
    <n v="78078"/>
    <s v="DECKING ; TRAVELLING WATER SCREENS - COARSE ; GALV. CHECKERED PLATE DECKING"/>
    <d v="1970-06-15T00:00:00"/>
    <d v="1970-06-15T00:00:00"/>
    <s v="14.32"/>
    <x v="5"/>
    <n v="6616.62"/>
    <x v="9"/>
    <x v="30"/>
    <s v="Superstructure"/>
    <n v="3.5000000000000003E-2"/>
    <n v="557.9"/>
  </r>
  <r>
    <n v="0"/>
    <n v="1179"/>
    <n v="689.60253519000003"/>
    <d v="2020-09-01T00:00:00"/>
    <s v="Tampa Electric"/>
    <s v="TEC Electric"/>
    <s v="Big Bend Station"/>
    <x v="4"/>
    <n v="131400"/>
    <s v="Tank: 309"/>
    <n v="78542"/>
    <s v="TANK ; HYDROGEN SEAL OIL SYSTEM ; TO INCLUDE: 1-DECREASING LEVEL SWITCH, NO. A103F SPST"/>
    <d v="1970-06-15T00:00:00"/>
    <d v="1970-06-15T00:00:00"/>
    <s v="B02"/>
    <x v="5"/>
    <n v="489.4"/>
    <x v="9"/>
    <x v="30"/>
    <s v="Tank"/>
    <n v="3.5000000000000003E-2"/>
    <n v="41.27"/>
  </r>
  <r>
    <n v="3"/>
    <n v="36051"/>
    <n v="21086.396095110002"/>
    <d v="2020-09-01T00:00:00"/>
    <s v="Tampa Electric"/>
    <s v="TEC Electric"/>
    <s v="Big Bend Station"/>
    <x v="4"/>
    <n v="131400"/>
    <s v="Tank: 309"/>
    <n v="77621"/>
    <s v="TANK ; VACUUM PRIMING SYSTEM ; TANKS,VACUUM, 7'LX36&quot; DIAM.,20&quot;"/>
    <d v="1970-06-15T00:00:00"/>
    <d v="1970-06-15T00:00:00"/>
    <s v="14.28"/>
    <x v="5"/>
    <n v="14964.6"/>
    <x v="9"/>
    <x v="30"/>
    <s v="Tank"/>
    <n v="3.5000000000000003E-2"/>
    <n v="1261.79"/>
  </r>
  <r>
    <n v="1"/>
    <n v="86093.05"/>
    <n v="11531.080996930999"/>
    <d v="2020-09-01T00:00:00"/>
    <s v="Tampa Electric"/>
    <s v="TEC Electric"/>
    <s v="Big Bend Station"/>
    <x v="4"/>
    <n v="131400"/>
    <s v="Tank: 309"/>
    <n v="166700112"/>
    <s v="BB1 1B Vacuum priming tank replace including piping, valves, control connections, and tank supports."/>
    <d v="2017-06-01T00:00:00"/>
    <d v="2017-06-01T00:00:00"/>
    <s v="A2629271"/>
    <x v="5"/>
    <n v="74561.97"/>
    <x v="9"/>
    <x v="30"/>
    <s v="Tank"/>
    <n v="3.5000000000000003E-2"/>
    <n v="3013.26"/>
  </r>
  <r>
    <n v="1"/>
    <n v="93052.6"/>
    <n v="39584.978027231999"/>
    <d v="2020-09-01T00:00:00"/>
    <s v="Tampa Electric"/>
    <s v="TEC Electric"/>
    <s v="Big Bend Station"/>
    <x v="4"/>
    <n v="131400"/>
    <s v="Tower: 315"/>
    <n v="119592"/>
    <s v="TOWER ; COOLING TOWER ; BB1 COOLING TOWER UPGRADE INSTALL PVC FILL, DRIFT ELIMINATORS, AIR SEALS, WATER DIVERTERS, TRANSFER TIES, HOT WATER BASIN FLOORS, NOZZLES, BASIN SIDE WALLS AND SPLASH BOX ASSEMBLIES. 02/20/02 RJB"/>
    <d v="2001-06-15T00:00:00"/>
    <d v="2001-06-15T00:00:00"/>
    <s v="A7145"/>
    <x v="5"/>
    <n v="53467.62"/>
    <x v="9"/>
    <x v="30"/>
    <s v="Tower"/>
    <n v="3.5000000000000003E-2"/>
    <n v="3256.84"/>
  </r>
  <r>
    <n v="1"/>
    <n v="57448.090000000004"/>
    <n v="24984.039912469398"/>
    <d v="2020-09-01T00:00:00"/>
    <s v="Tampa Electric"/>
    <s v="TEC Electric"/>
    <s v="Big Bend Station"/>
    <x v="4"/>
    <n v="131400"/>
    <s v="Tower: 315"/>
    <n v="104725"/>
    <s v="TOWER ; COOLING TOWER ; REPLACE HEADER TO THE PULVERIZERS PA FANS AND FD FANS FOR THE COOLING TOWER. 02/20/02 RJB"/>
    <d v="2000-06-15T00:00:00"/>
    <d v="2000-06-15T00:00:00"/>
    <s v="A7112-2007"/>
    <x v="5"/>
    <n v="32464.05"/>
    <x v="9"/>
    <x v="30"/>
    <s v="Tower"/>
    <n v="3.5000000000000003E-2"/>
    <n v="2010.68"/>
  </r>
  <r>
    <n v="1"/>
    <n v="6803"/>
    <n v="3979.1060618299998"/>
    <d v="2020-09-01T00:00:00"/>
    <s v="Tampa Electric"/>
    <s v="TEC Electric"/>
    <s v="Big Bend Station"/>
    <x v="4"/>
    <n v="131400"/>
    <s v="Trash Rack: 321"/>
    <n v="77592"/>
    <s v="TRASH RACKS ; TRAVELLING WATER SCREENS - COARSE ; TRASH RACK,TRASH TROUGH,SST, 2'WX2'DX30'L"/>
    <d v="1970-06-15T00:00:00"/>
    <d v="1970-06-15T00:00:00"/>
    <s v="14.32"/>
    <x v="5"/>
    <n v="2823.89"/>
    <x v="9"/>
    <x v="30"/>
    <s v="Trash Rack"/>
    <n v="3.5000000000000003E-2"/>
    <n v="238.11"/>
  </r>
  <r>
    <n v="1"/>
    <n v="956055.78"/>
    <n v="93716.899367167804"/>
    <d v="2020-09-01T00:00:00"/>
    <s v="Tampa Electric"/>
    <s v="TEC Electric"/>
    <s v="Big Bend Station"/>
    <x v="4"/>
    <n v="131400"/>
    <s v="Tube Bundle: 328"/>
    <n v="208927823"/>
    <s v="LUBE OIL COOLER TUBE BUNDLE REPL"/>
    <d v="2018-05-04T00:00:00"/>
    <d v="2018-05-01T00:00:00"/>
    <s v="A2641413"/>
    <x v="5"/>
    <n v="862338.88"/>
    <x v="9"/>
    <x v="30"/>
    <s v="Tube Bundle"/>
    <n v="3.5000000000000003E-2"/>
    <n v="33461.949999999997"/>
  </r>
  <r>
    <n v="1"/>
    <n v="1991370.94"/>
    <n v="733390.51328227622"/>
    <d v="2020-09-01T00:00:00"/>
    <s v="Tampa Electric"/>
    <s v="TEC Electric"/>
    <s v="Big Bend Station"/>
    <x v="4"/>
    <n v="131400"/>
    <s v="Tubes: 330"/>
    <n v="191654"/>
    <s v="TUBES ; CONDENSER ; BB1 CONDENSER TUBE BUNDLE REPLACED, INCLUDES TUBES, INTERMEDIATE TUBE SUPPORTS, TUBE BUNDLE, AND TUBE SHEETS ON THE INLET AND OUTLET. LABOR AND MATERIALS 8/16/2007  WHA"/>
    <d v="2006-12-15T00:00:00"/>
    <d v="2006-12-15T00:00:00"/>
    <s v="B1506-2004"/>
    <x v="5"/>
    <n v="1257980.43"/>
    <x v="9"/>
    <x v="30"/>
    <s v="Tubes"/>
    <n v="3.5000000000000003E-2"/>
    <n v="69697.98"/>
  </r>
  <r>
    <n v="3"/>
    <n v="25098.74"/>
    <n v="6717.8188159188003"/>
    <d v="2020-09-01T00:00:00"/>
    <s v="Tampa Electric"/>
    <s v="TEC Electric"/>
    <s v="Big Bend Station"/>
    <x v="4"/>
    <n v="131400"/>
    <s v="Valves - 10&quot; &amp; larger: 338"/>
    <n v="28267338"/>
    <s v="BB1 cooling tower 10&quot; flow distribution valves replaced"/>
    <d v="2012-05-01T00:00:00"/>
    <d v="2012-05-01T00:00:00"/>
    <s v="A7109-2011"/>
    <x v="5"/>
    <n v="18380.919999999998"/>
    <x v="9"/>
    <x v="30"/>
    <s v="Valves - 10&quot; &amp; larger"/>
    <n v="3.5000000000000003E-2"/>
    <n v="878.46"/>
  </r>
  <r>
    <n v="4"/>
    <n v="6149"/>
    <n v="3596.5784468900001"/>
    <d v="2020-09-01T00:00:00"/>
    <s v="Tampa Electric"/>
    <s v="TEC Electric"/>
    <s v="Big Bend Station"/>
    <x v="4"/>
    <n v="131400"/>
    <s v="Valves - 10&quot; &amp; larger: 338"/>
    <n v="121787"/>
    <s v="VALVES - 10&quot; &amp; LARGER ; WATER INDUCTION PREVENTION ; VALVE CONTROL OPERATOR,LIMITORQUE, W/40FT-LB 3PHASE 60CYCLE 230/460V 1800RPM MOTOR (2ND-5TH POINT HEATER)"/>
    <d v="1970-06-15T00:00:00"/>
    <d v="1970-06-15T00:00:00"/>
    <s v="B02"/>
    <x v="5"/>
    <n v="2552.42"/>
    <x v="9"/>
    <x v="30"/>
    <s v="Valves - 10&quot; &amp; larger"/>
    <n v="3.5000000000000003E-2"/>
    <n v="215.22"/>
  </r>
  <r>
    <n v="2"/>
    <n v="2039"/>
    <n v="1192.6204997899999"/>
    <d v="2020-09-01T00:00:00"/>
    <s v="Tampa Electric"/>
    <s v="TEC Electric"/>
    <s v="Big Bend Station"/>
    <x v="4"/>
    <n v="131400"/>
    <s v="Valves - 10&quot; &amp; larger: 338"/>
    <n v="77898"/>
    <s v="VALVES - 10&quot; &amp; LARGER ; COMPONENT COOLING WATER SYSTEM ; CHECK VALVE, 16&quot;, MISSION DUO-CHECK 12HMP, MARK VC1-12A"/>
    <d v="1970-06-15T00:00:00"/>
    <d v="1970-06-15T00:00:00"/>
    <s v="B02"/>
    <x v="5"/>
    <n v="846.38"/>
    <x v="9"/>
    <x v="30"/>
    <s v="Valves - 10&quot; &amp; larger"/>
    <n v="3.5000000000000003E-2"/>
    <n v="71.37"/>
  </r>
  <r>
    <n v="1"/>
    <n v="1702"/>
    <n v="995.50764621999997"/>
    <d v="2020-09-01T00:00:00"/>
    <s v="Tampa Electric"/>
    <s v="TEC Electric"/>
    <s v="Big Bend Station"/>
    <x v="4"/>
    <n v="131400"/>
    <s v="Valves - 10&quot; &amp; larger: 338"/>
    <n v="77793"/>
    <s v="VALVES - 10&quot; &amp; LARGER ; WATER INDUCTION PREVENTION ; VALVE CONTROL OPERATOR, LIMITORQUE, W/40FT-LB 3 PHASE, 60 CYCLE, 230/460V,1800RPM MOTOR, (FIRST POINT HEATER)"/>
    <d v="1970-06-15T00:00:00"/>
    <d v="1970-06-15T00:00:00"/>
    <s v="B02"/>
    <x v="5"/>
    <n v="706.49"/>
    <x v="9"/>
    <x v="30"/>
    <s v="Valves - 10&quot; &amp; larger"/>
    <n v="3.5000000000000003E-2"/>
    <n v="59.57"/>
  </r>
  <r>
    <n v="2"/>
    <n v="88080.82"/>
    <n v="17197.965074722"/>
    <d v="2020-09-01T00:00:00"/>
    <s v="Tampa Electric"/>
    <s v="TEC Electric"/>
    <s v="Big Bend Station"/>
    <x v="4"/>
    <n v="131400"/>
    <s v="Valves - 10&quot; &amp; larger: 338"/>
    <n v="100545425"/>
    <s v="BB1 Throttle valve replaced on both the left and right side"/>
    <d v="2015-11-15T00:00:00"/>
    <d v="2015-11-01T00:00:00"/>
    <s v="A2566427"/>
    <x v="5"/>
    <n v="70882.850000000006"/>
    <x v="9"/>
    <x v="30"/>
    <s v="Valves - 10&quot; &amp; larger"/>
    <n v="3.5000000000000003E-2"/>
    <n v="3082.83"/>
  </r>
  <r>
    <n v="4"/>
    <n v="12090.4"/>
    <n v="3705.2253139440004"/>
    <d v="2020-09-01T00:00:00"/>
    <s v="Tampa Electric"/>
    <s v="TEC Electric"/>
    <s v="Big Bend Station"/>
    <x v="4"/>
    <n v="131400"/>
    <s v="Valves - 10&quot; &amp; larger: 338"/>
    <n v="26904239"/>
    <s v="install 4 - 10&quot; flow distribution valves in the cooling tower"/>
    <d v="2010-06-30T00:00:00"/>
    <d v="2010-06-01T00:00:00"/>
    <s v="A7146-2010"/>
    <x v="5"/>
    <n v="8385.17"/>
    <x v="9"/>
    <x v="30"/>
    <s v="Valves - 10&quot; &amp; larger"/>
    <n v="3.5000000000000003E-2"/>
    <n v="423.16"/>
  </r>
  <r>
    <n v="2"/>
    <n v="1465"/>
    <n v="856.88525364999998"/>
    <d v="2020-09-01T00:00:00"/>
    <s v="Tampa Electric"/>
    <s v="TEC Electric"/>
    <s v="Big Bend Station"/>
    <x v="4"/>
    <n v="131400"/>
    <s v="Valves - 10&quot; &amp; larger: 338"/>
    <n v="77654"/>
    <s v="VALVES - 10&quot; &amp; LARGER ; CHLORINE FEED SYSTEM ; PNEUMATIC OPERATED VALVES, TYPE 71P1120"/>
    <d v="1970-06-15T00:00:00"/>
    <d v="1970-06-15T00:00:00"/>
    <s v="14.37"/>
    <x v="5"/>
    <n v="608.11"/>
    <x v="9"/>
    <x v="30"/>
    <s v="Valves - 10&quot; &amp; larger"/>
    <n v="3.5000000000000003E-2"/>
    <n v="51.28"/>
  </r>
  <r>
    <n v="2"/>
    <n v="60463"/>
    <n v="35365.087434430003"/>
    <d v="2020-09-01T00:00:00"/>
    <s v="Tampa Electric"/>
    <s v="TEC Electric"/>
    <s v="Big Bend Station"/>
    <x v="4"/>
    <n v="131400"/>
    <s v="Water Box: 347"/>
    <n v="78050"/>
    <s v="WATER BOX ; CONDENSER ; WATER BOXES,CONDENSOR INLET&amp;OUTLET BOXES"/>
    <d v="1970-06-15T00:00:00"/>
    <d v="1970-06-15T00:00:00"/>
    <s v="14.21"/>
    <x v="5"/>
    <n v="25097.91"/>
    <x v="9"/>
    <x v="30"/>
    <s v="Water Box"/>
    <n v="3.5000000000000003E-2"/>
    <n v="2116.21"/>
  </r>
  <r>
    <n v="4"/>
    <n v="37680.660000000003"/>
    <n v="25530.309997525801"/>
    <d v="2020-09-01T00:00:00"/>
    <s v="Tampa Electric"/>
    <s v="TEC Electric"/>
    <s v="Big Bend Station"/>
    <x v="4"/>
    <n v="131500"/>
    <s v="Analyzer: 008"/>
    <n v="123793"/>
    <s v="OXYGEN ; ANALYZERS ; BIG BEND #1 O2 GAS MONITORING EQP. 4EA, WESTINGHOUSE SPL XP225LT311200 OXYGEN ANALYZER PACKAGE. S/N-10477, 10478, 10479, 10480. MFG. POWER PROCESS CORP. PO# 88614."/>
    <d v="1988-06-15T00:00:00"/>
    <d v="1988-06-15T00:00:00"/>
    <s v="A7151"/>
    <x v="5"/>
    <n v="12150.35"/>
    <x v="10"/>
    <x v="31"/>
    <s v="Analyzer"/>
    <n v="3.4999999999999996E-2"/>
    <n v="1318.82"/>
  </r>
  <r>
    <n v="1"/>
    <n v="4775.42"/>
    <n v="3381.2716601247998"/>
    <d v="2020-09-01T00:00:00"/>
    <s v="Tampa Electric"/>
    <s v="TEC Electric"/>
    <s v="Big Bend Station"/>
    <x v="4"/>
    <n v="131500"/>
    <s v="Analyzer: 008"/>
    <n v="78183"/>
    <s v="SODIUM ; ANALYZERS ; NOZZLE &amp; COOLER LINE FOR SODIUM ANALYZER"/>
    <d v="1983-06-15T00:00:00"/>
    <d v="1983-06-15T00:00:00"/>
    <s v="A7116"/>
    <x v="5"/>
    <n v="1394.15"/>
    <x v="10"/>
    <x v="31"/>
    <s v="Analyzer"/>
    <n v="3.4999999999999996E-2"/>
    <n v="167.14"/>
  </r>
  <r>
    <n v="2"/>
    <n v="5147.87"/>
    <n v="3672.8810268969"/>
    <d v="2020-09-01T00:00:00"/>
    <s v="Tampa Electric"/>
    <s v="TEC Electric"/>
    <s v="Big Bend Station"/>
    <x v="4"/>
    <n v="131500"/>
    <s v="Analyzer: 008"/>
    <n v="121726"/>
    <s v="OXYGEN ; ANALYZERS ; REXORD MDL 3400 DISSOLVED 02 ANALYZERS"/>
    <d v="1982-06-15T00:00:00"/>
    <d v="1982-06-15T00:00:00"/>
    <s v="A7167"/>
    <x v="5"/>
    <n v="1474.99"/>
    <x v="10"/>
    <x v="31"/>
    <s v="Analyzer"/>
    <n v="3.4999999999999996E-2"/>
    <n v="180.18"/>
  </r>
  <r>
    <n v="2"/>
    <n v="39017.19"/>
    <n v="25886.3920881999"/>
    <d v="2020-09-01T00:00:00"/>
    <s v="Tampa Electric"/>
    <s v="TEC Electric"/>
    <s v="Big Bend Station"/>
    <x v="4"/>
    <n v="131500"/>
    <s v="Analyzer: 008"/>
    <n v="97217"/>
    <s v="SODIUM ; ANALYZERS ; CALGON SODIUM ANALYZER MODEL 3600 CAT. NO. 3800000. 4-20 MA OUTPUT. MAIN STEAM SAMPLING TO PROTECT THE HP TURBINE."/>
    <d v="1990-12-15T00:00:00"/>
    <d v="1990-12-15T00:00:00"/>
    <s v="A7185"/>
    <x v="5"/>
    <n v="13130.8"/>
    <x v="10"/>
    <x v="31"/>
    <s v="Analyzer"/>
    <n v="3.4999999999999996E-2"/>
    <n v="1365.6"/>
  </r>
  <r>
    <n v="2"/>
    <n v="7648.93"/>
    <n v="5535.7336436022006"/>
    <d v="2020-09-01T00:00:00"/>
    <s v="Tampa Electric"/>
    <s v="TEC Electric"/>
    <s v="Big Bend Station"/>
    <x v="4"/>
    <n v="131500"/>
    <s v="Analyzer: 008"/>
    <n v="121829"/>
    <s v="OXYGEN ; ANALYZERS ; OXYGEN ANALYZER, BLO-BAK, SINGLE OPTION W/MDL 400 TEMPERATURE RECORDER"/>
    <d v="1980-06-15T00:00:00"/>
    <d v="1980-06-15T00:00:00"/>
    <s v="A7108-2008"/>
    <x v="5"/>
    <n v="2113.1999999999998"/>
    <x v="10"/>
    <x v="31"/>
    <s v="Analyzer"/>
    <n v="3.4999999999999996E-2"/>
    <n v="267.70999999999998"/>
  </r>
  <r>
    <n v="2"/>
    <n v="8720"/>
    <n v="6675.9464568000003"/>
    <d v="2020-09-01T00:00:00"/>
    <s v="Tampa Electric"/>
    <s v="TEC Electric"/>
    <s v="Big Bend Station"/>
    <x v="4"/>
    <n v="131500"/>
    <s v="Analyzer: 008"/>
    <n v="121760"/>
    <s v="CHLORINE ; ANALYZERS ; CHLORINE RESIDUAL ANALYZERS, FISHER-PORTER NO. 1752110, MRK. ICL2-200"/>
    <d v="1970-06-15T00:00:00"/>
    <d v="1970-06-15T00:00:00"/>
    <s v="15.72"/>
    <x v="5"/>
    <n v="2044.05"/>
    <x v="10"/>
    <x v="31"/>
    <s v="Analyzer"/>
    <n v="3.4999999999999996E-2"/>
    <n v="305.2"/>
  </r>
  <r>
    <n v="1"/>
    <n v="7849.4000000000005"/>
    <n v="5600.3574939780001"/>
    <d v="2020-09-01T00:00:00"/>
    <s v="Tampa Electric"/>
    <s v="TEC Electric"/>
    <s v="Big Bend Station"/>
    <x v="4"/>
    <n v="131500"/>
    <s v="Analyzer: 008"/>
    <n v="78182"/>
    <s v="SODIUM ; ANALYZERS ; SODIUM ANALYZER, CALGON, MODEL 3600 DUAL RANGE"/>
    <d v="1982-06-15T00:00:00"/>
    <d v="1982-06-15T00:00:00"/>
    <s v="A7168"/>
    <x v="5"/>
    <n v="2249.04"/>
    <x v="10"/>
    <x v="31"/>
    <s v="Analyzer"/>
    <n v="3.4999999999999996E-2"/>
    <n v="274.73"/>
  </r>
  <r>
    <n v="2"/>
    <n v="9095"/>
    <n v="6963.0427780500004"/>
    <d v="2020-09-01T00:00:00"/>
    <s v="Tampa Electric"/>
    <s v="TEC Electric"/>
    <s v="Big Bend Station"/>
    <x v="4"/>
    <n v="131500"/>
    <s v="Analyzer: 008"/>
    <n v="114532"/>
    <s v="OXYGEN ; ANALYZERS ; OXYGEN SAMPLING &amp; ANALYZING SYST., DA-1510A,MODEL A/20, MK.NO. 1-O2R-201"/>
    <d v="1970-06-15T00:00:00"/>
    <d v="1970-06-15T00:00:00"/>
    <s v="B021"/>
    <x v="5"/>
    <n v="2131.96"/>
    <x v="10"/>
    <x v="31"/>
    <s v="Analyzer"/>
    <n v="3.4999999999999996E-2"/>
    <n v="318.33"/>
  </r>
  <r>
    <n v="1"/>
    <n v="6054"/>
    <n v="4634.8830102600004"/>
    <d v="2020-09-01T00:00:00"/>
    <s v="Tampa Electric"/>
    <s v="TEC Electric"/>
    <s v="Big Bend Station"/>
    <x v="4"/>
    <n v="131500"/>
    <s v="Analyzer: 008"/>
    <n v="78185"/>
    <s v="OXYGEN ; ANALYZERS ; OXYGEN ANALYZER,HAYS NO.625.10: A0:25 W/PANEL"/>
    <d v="1970-06-15T00:00:00"/>
    <d v="1970-06-15T00:00:00"/>
    <s v="15.72"/>
    <x v="5"/>
    <n v="1419.12"/>
    <x v="10"/>
    <x v="31"/>
    <s v="Analyzer"/>
    <n v="3.4999999999999996E-2"/>
    <n v="211.89"/>
  </r>
  <r>
    <n v="1"/>
    <n v="6054"/>
    <n v="4634.8830102600004"/>
    <d v="2020-09-01T00:00:00"/>
    <s v="Tampa Electric"/>
    <s v="TEC Electric"/>
    <s v="Big Bend Station"/>
    <x v="4"/>
    <n v="131500"/>
    <s v="Analyzer: 008"/>
    <n v="78203"/>
    <s v="OXYGEN ; ANALYZERS ; OXYG. ANALYZER HAYS. NO. 625:10:A0:25 W/PANEL"/>
    <d v="1970-06-15T00:00:00"/>
    <d v="1970-06-15T00:00:00"/>
    <s v="15.72"/>
    <x v="5"/>
    <n v="1419.12"/>
    <x v="10"/>
    <x v="31"/>
    <s v="Analyzer"/>
    <n v="3.4999999999999996E-2"/>
    <n v="211.89"/>
  </r>
  <r>
    <n v="1"/>
    <n v="1586"/>
    <n v="1214.2260413399999"/>
    <d v="2020-09-01T00:00:00"/>
    <s v="Tampa Electric"/>
    <s v="TEC Electric"/>
    <s v="Big Bend Station"/>
    <x v="4"/>
    <n v="131500"/>
    <s v="Analyzer: 008"/>
    <n v="78204"/>
    <s v="PHOSPHATE ; ANALYZERS ; PHOSPHATE ANALYZER, MARK. NO. P04A-200"/>
    <d v="1970-06-15T00:00:00"/>
    <d v="1970-06-15T00:00:00"/>
    <s v="B02-1"/>
    <x v="5"/>
    <n v="371.77"/>
    <x v="10"/>
    <x v="31"/>
    <s v="Analyzer"/>
    <n v="3.4999999999999996E-2"/>
    <n v="55.51"/>
  </r>
  <r>
    <n v="1"/>
    <n v="2790.44"/>
    <n v="1871.4199988996002"/>
    <d v="2020-09-01T00:00:00"/>
    <s v="Tampa Electric"/>
    <s v="TEC Electric"/>
    <s v="Big Bend Station"/>
    <x v="4"/>
    <n v="131500"/>
    <s v="Analyzer: 008"/>
    <n v="94075"/>
    <s v="OTHERS ; ANALYZERS ; CEGRIT AUTOMATIC DUST SAMPLER WITH 2 METER PROBE AND 15.88MM NOZZLE. FOR ON-LINE FLYASH SAMPLE FOR THE BOILER."/>
    <d v="1989-05-15T00:00:00"/>
    <d v="1989-05-15T00:00:00"/>
    <s v="A7109"/>
    <x v="5"/>
    <n v="919.02"/>
    <x v="10"/>
    <x v="31"/>
    <s v="Analyzer"/>
    <n v="3.4999999999999996E-2"/>
    <n v="97.67"/>
  </r>
  <r>
    <n v="2"/>
    <n v="12242.39"/>
    <n v="8860.1425560305997"/>
    <d v="2020-09-01T00:00:00"/>
    <s v="Tampa Electric"/>
    <s v="TEC Electric"/>
    <s v="Big Bend Station"/>
    <x v="4"/>
    <n v="131500"/>
    <s v="Analyzer: 008"/>
    <n v="114527"/>
    <s v="OXYGEN ; ANALYZERS ; OXYGEN ANALYZERS, THERMOX MODEL WDG 111, S/N'S 2-6349-117-1-02-3, &amp; 2-6549-117-2-02-3"/>
    <d v="1980-06-15T00:00:00"/>
    <d v="1980-06-15T00:00:00"/>
    <s v="12-30"/>
    <x v="5"/>
    <n v="3382.25"/>
    <x v="10"/>
    <x v="31"/>
    <s v="Analyzer"/>
    <n v="3.4999999999999996E-2"/>
    <n v="428.48"/>
  </r>
  <r>
    <n v="3"/>
    <n v="7810"/>
    <n v="5979.2593839000001"/>
    <d v="2020-09-01T00:00:00"/>
    <s v="Tampa Electric"/>
    <s v="TEC Electric"/>
    <s v="Big Bend Station"/>
    <x v="4"/>
    <n v="131500"/>
    <s v="Analyzer: 008"/>
    <n v="78184"/>
    <s v="OXYGEN ; ANALYZERS ; OXYG. ANALYZERS, BAILEY NO. OA1510A,MK.102RC01, 302,302"/>
    <d v="1970-06-15T00:00:00"/>
    <d v="1970-06-15T00:00:00"/>
    <s v="15.72"/>
    <x v="5"/>
    <n v="1830.74"/>
    <x v="10"/>
    <x v="31"/>
    <s v="Analyzer"/>
    <n v="3.4999999999999996E-2"/>
    <n v="273.35000000000002"/>
  </r>
  <r>
    <n v="1"/>
    <n v="13079.16"/>
    <n v="7598.8499203224001"/>
    <d v="2020-09-01T00:00:00"/>
    <s v="Tampa Electric"/>
    <s v="TEC Electric"/>
    <s v="Big Bend Station"/>
    <x v="4"/>
    <n v="131500"/>
    <s v="Battery / Charger: 024"/>
    <n v="103673"/>
    <s v="BATTERIES/ BATTERY CHARGER ; AUXILLIARY / EMERGENCY EQP ; BB1 &quot;B&quot; BATTERY CHARGER REPLACEMENT CHARGER 1B. 05/17/00 RJB"/>
    <d v="1999-06-15T00:00:00"/>
    <d v="1999-06-15T00:00:00"/>
    <s v="A7129"/>
    <x v="5"/>
    <n v="5480.31"/>
    <x v="10"/>
    <x v="31"/>
    <s v="Battery / Charger"/>
    <n v="3.4999999999999996E-2"/>
    <n v="457.77"/>
  </r>
  <r>
    <n v="1"/>
    <n v="115236"/>
    <n v="88223.551134840003"/>
    <d v="2020-09-01T00:00:00"/>
    <s v="Tampa Electric"/>
    <s v="TEC Electric"/>
    <s v="Big Bend Station"/>
    <x v="4"/>
    <n v="131500"/>
    <s v="Bus Duct: 044"/>
    <n v="78563"/>
    <s v="ENCLOSED BUS ; CONDUCTORS ; WESTINGHOUSE PHASE BUS, 225L.FT OF BUS AND 90 LIFT OF BUS ENCLOSED IN AN ALUMINUM HOUSING, INCLUDING 9 POST INSULATORS AND 105 SUSPENSION INSULATORS"/>
    <d v="1970-06-15T00:00:00"/>
    <d v="1970-06-15T00:00:00"/>
    <s v="B02-1"/>
    <x v="5"/>
    <n v="27012.45"/>
    <x v="10"/>
    <x v="31"/>
    <s v="Bus Duct"/>
    <n v="3.4999999999999996E-2"/>
    <n v="4033.26"/>
  </r>
  <r>
    <n v="1134"/>
    <n v="18152.7"/>
    <n v="11615.032142523001"/>
    <d v="2020-09-01T00:00:00"/>
    <s v="Tampa Electric"/>
    <s v="TEC Electric"/>
    <s v="Big Bend Station"/>
    <x v="4"/>
    <n v="131500"/>
    <s v="Cable Tray: 046"/>
    <n v="117689"/>
    <s v="CABLE TRAY - ALUMINUM ; CONDUITS &amp; CABLE TRAYS ; LADDER TYPE, 6063T6 STRENGTH ALUMIN U OR BETTER, TWIN I BEAM CONSTRUCTI ON WELDED AND INTERLOCKING RUNGS @ 9&quot; SPACING, 3&quot; MINIMUM INSIDE ACTUA L LOADING DEPTH, INSTALLED IN CONJUNTION WITH BB1-3 CEM ADDITI"/>
    <d v="1993-07-15T00:00:00"/>
    <d v="1993-07-15T00:00:00"/>
    <s v="B9877"/>
    <x v="5"/>
    <n v="6537.67"/>
    <x v="10"/>
    <x v="31"/>
    <s v="Cable Tray"/>
    <n v="3.4999999999999996E-2"/>
    <n v="635.34"/>
  </r>
  <r>
    <n v="1152"/>
    <n v="34109"/>
    <n v="26113.51579071"/>
    <d v="2020-09-01T00:00:00"/>
    <s v="Tampa Electric"/>
    <s v="TEC Electric"/>
    <s v="Big Bend Station"/>
    <x v="4"/>
    <n v="131500"/>
    <s v="Cable Tray: 046"/>
    <n v="78401"/>
    <s v="CABLE TRAY - ALUMINUM ; CONDUITS &amp; CABLE TRAYS ; CABLE TRAY,ALUM. LADDER TYPE,24IN."/>
    <d v="1970-06-15T00:00:00"/>
    <d v="1970-06-15T00:00:00"/>
    <s v="B02-1"/>
    <x v="5"/>
    <n v="7995.48"/>
    <x v="10"/>
    <x v="31"/>
    <s v="Cable Tray"/>
    <n v="3.4999999999999996E-2"/>
    <n v="1193.82"/>
  </r>
  <r>
    <n v="120"/>
    <n v="2200"/>
    <n v="1684.2984180000001"/>
    <d v="2020-09-01T00:00:00"/>
    <s v="Tampa Electric"/>
    <s v="TEC Electric"/>
    <s v="Big Bend Station"/>
    <x v="4"/>
    <n v="131500"/>
    <s v="Cable Tray: 046"/>
    <n v="78402"/>
    <s v="CABLE TRAY - ALUMINUM ; CONDUITS &amp; CABLE TRAYS ; CABLE TRAY,ALUM. LADDER TYPE,12IN."/>
    <d v="1970-06-15T00:00:00"/>
    <d v="1970-06-15T00:00:00"/>
    <s v="B02-1"/>
    <x v="5"/>
    <n v="515.70000000000005"/>
    <x v="10"/>
    <x v="31"/>
    <s v="Cable Tray"/>
    <n v="3.4999999999999996E-2"/>
    <n v="77"/>
  </r>
  <r>
    <n v="612"/>
    <n v="8846"/>
    <n v="6772.4108207400004"/>
    <d v="2020-09-01T00:00:00"/>
    <s v="Tampa Electric"/>
    <s v="TEC Electric"/>
    <s v="Big Bend Station"/>
    <x v="4"/>
    <n v="131500"/>
    <s v="Cable Tray: 046"/>
    <n v="78403"/>
    <s v="CABLE TRAY - ALUMINUM ; CONDUITS &amp; CABLE TRAYS ; CABLE TRAY,ALUM. LADDER TYPE, 6IN."/>
    <d v="1970-06-15T00:00:00"/>
    <d v="1970-06-15T00:00:00"/>
    <s v="B02-1"/>
    <x v="5"/>
    <n v="2073.59"/>
    <x v="10"/>
    <x v="31"/>
    <s v="Cable Tray"/>
    <n v="3.4999999999999996E-2"/>
    <n v="309.61"/>
  </r>
  <r>
    <n v="0"/>
    <n v="2750"/>
    <n v="2105.3730224999999"/>
    <d v="2020-09-01T00:00:00"/>
    <s v="Tampa Electric"/>
    <s v="TEC Electric"/>
    <s v="Big Bend Station"/>
    <x v="4"/>
    <n v="131500"/>
    <s v="Cable Tray: 046"/>
    <n v="78404"/>
    <s v="CABLE TRAY - STEEL ; CONDUITS &amp; CABLE TRAYS ; STEEL CABLE TRAYS F/COAL BARGE UNLOADER"/>
    <d v="1970-06-15T00:00:00"/>
    <d v="1970-06-15T00:00:00"/>
    <s v="B02-1"/>
    <x v="5"/>
    <n v="644.63"/>
    <x v="10"/>
    <x v="31"/>
    <s v="Cable Tray"/>
    <n v="3.4999999999999996E-2"/>
    <n v="96.25"/>
  </r>
  <r>
    <n v="14545"/>
    <n v="205534"/>
    <n v="157354.81411146"/>
    <d v="2020-09-01T00:00:00"/>
    <s v="Tampa Electric"/>
    <s v="TEC Electric"/>
    <s v="Big Bend Station"/>
    <x v="4"/>
    <n v="131500"/>
    <s v="Cable Tray: 046"/>
    <n v="121917"/>
    <s v="CABLE TRAY - ALUMINUM ; CONDUITS &amp; CABLE TRAYS ; CABLE TRAYS, ALUMINUM,6IN-24IN. F/ FLAME PROOFING"/>
    <d v="1970-06-15T00:00:00"/>
    <d v="1970-06-15T00:00:00"/>
    <s v="B02-1"/>
    <x v="5"/>
    <n v="48179.19"/>
    <x v="10"/>
    <x v="31"/>
    <s v="Cable Tray"/>
    <n v="3.4999999999999996E-2"/>
    <n v="7193.69"/>
  </r>
  <r>
    <n v="1"/>
    <n v="6055.84"/>
    <n v="4382.7721299936002"/>
    <d v="2020-09-01T00:00:00"/>
    <s v="Tampa Electric"/>
    <s v="TEC Electric"/>
    <s v="Big Bend Station"/>
    <x v="4"/>
    <n v="131500"/>
    <s v="Circuit Breaker: 055"/>
    <n v="114712"/>
    <s v="CIRCUIT BREAKERS ; SURGE &amp; PROTECTIVE EQUIPMENT ; INVERTER SWITCH,ASCO 150 AMP, TRANSFER SWITCH"/>
    <d v="1980-06-15T00:00:00"/>
    <d v="1980-06-15T00:00:00"/>
    <s v="A7151"/>
    <x v="5"/>
    <n v="1673.07"/>
    <x v="10"/>
    <x v="31"/>
    <s v="Circuit Breaker"/>
    <n v="3.4999999999999996E-2"/>
    <n v="211.95"/>
  </r>
  <r>
    <n v="2"/>
    <n v="8848"/>
    <n v="6773.94200112"/>
    <d v="2020-09-01T00:00:00"/>
    <s v="Tampa Electric"/>
    <s v="TEC Electric"/>
    <s v="Big Bend Station"/>
    <x v="4"/>
    <n v="131500"/>
    <s v="Circuit Breaker: 055"/>
    <n v="78467"/>
    <s v="CIRCUIT BREAKERS ; SURGE &amp; PROTECTIVE EQUIPMENT ; METAL CUBICLES FOR CIRCUIT BREAKERS"/>
    <d v="1970-06-15T00:00:00"/>
    <d v="1970-06-15T00:00:00"/>
    <s v="B02-."/>
    <x v="5"/>
    <n v="2074.06"/>
    <x v="10"/>
    <x v="31"/>
    <s v="Circuit Breaker"/>
    <n v="3.4999999999999996E-2"/>
    <n v="309.68"/>
  </r>
  <r>
    <n v="4"/>
    <n v="2282"/>
    <n v="1747.0768135799999"/>
    <d v="2020-09-01T00:00:00"/>
    <s v="Tampa Electric"/>
    <s v="TEC Electric"/>
    <s v="Big Bend Station"/>
    <x v="4"/>
    <n v="131500"/>
    <s v="Circuit Breaker: 055"/>
    <n v="78444"/>
    <s v="CIRCUIT BREAKERS ; SURGE &amp; PROTECTIVE EQUIPMENT ; SAFETY SWITCHES,60 AMP"/>
    <d v="1970-06-15T00:00:00"/>
    <d v="1970-06-15T00:00:00"/>
    <s v="B02-1"/>
    <x v="5"/>
    <n v="534.91999999999996"/>
    <x v="10"/>
    <x v="31"/>
    <s v="Circuit Breaker"/>
    <n v="3.4999999999999996E-2"/>
    <n v="79.87"/>
  </r>
  <r>
    <n v="1"/>
    <n v="2245710.91"/>
    <n v="900822.28681360919"/>
    <d v="2020-09-01T00:00:00"/>
    <s v="Tampa Electric"/>
    <s v="TEC Electric"/>
    <s v="Big Bend Station"/>
    <x v="4"/>
    <n v="131500"/>
    <s v="Circuit Breaker: 055"/>
    <n v="27859761"/>
    <s v="Substations A &amp; B, (bus A, B, C, &amp;D) with new substations with NEMA type 2 wiring, all control connections, fuses, and instrumentation access shall be from front of Switchgear. Arc Flash Remediation project to reduce the incident energy levels."/>
    <d v="2010-05-27T00:00:00"/>
    <d v="2010-05-01T00:00:00"/>
    <s v="B1413-2009"/>
    <x v="5"/>
    <n v="1344888.62"/>
    <x v="10"/>
    <x v="31"/>
    <s v="Circuit Breaker"/>
    <n v="3.4999999999999996E-2"/>
    <n v="78599.88"/>
  </r>
  <r>
    <n v="1"/>
    <n v="2540"/>
    <n v="1944.5990826"/>
    <d v="2020-09-01T00:00:00"/>
    <s v="Tampa Electric"/>
    <s v="TEC Electric"/>
    <s v="Big Bend Station"/>
    <x v="4"/>
    <n v="131500"/>
    <s v="Circuit Breaker: 055"/>
    <n v="77834"/>
    <s v="CIRCUIT BREAKERS ; SURGE &amp; PROTECTIVE EQUIPMENT ; BREAKER, 400A, 18SHUNT TRIP 3 POLE (FOR ASH SILO)"/>
    <d v="1970-06-15T00:00:00"/>
    <d v="1970-06-15T00:00:00"/>
    <s v="B02"/>
    <x v="5"/>
    <n v="595.4"/>
    <x v="10"/>
    <x v="31"/>
    <s v="Circuit Breaker"/>
    <n v="3.4999999999999996E-2"/>
    <n v="88.9"/>
  </r>
  <r>
    <n v="4"/>
    <n v="8724"/>
    <n v="6679.0088175600004"/>
    <d v="2020-09-01T00:00:00"/>
    <s v="Tampa Electric"/>
    <s v="TEC Electric"/>
    <s v="Big Bend Station"/>
    <x v="4"/>
    <n v="131500"/>
    <s v="Circuit Breaker: 055"/>
    <n v="114740"/>
    <s v="CIRCUIT BREAKERS ; SURGE &amp; PROTECTIVE EQUIPMENT ; 600 AMP CIRCUIT BREAKERS, W/TRIP ELEMENTS"/>
    <d v="1970-06-15T00:00:00"/>
    <d v="1970-06-15T00:00:00"/>
    <s v="B02-."/>
    <x v="5"/>
    <n v="2044.99"/>
    <x v="10"/>
    <x v="31"/>
    <s v="Circuit Breaker"/>
    <n v="3.4999999999999996E-2"/>
    <n v="305.33999999999997"/>
  </r>
  <r>
    <n v="1"/>
    <n v="7563"/>
    <n v="5790.1586069699997"/>
    <d v="2020-09-01T00:00:00"/>
    <s v="Tampa Electric"/>
    <s v="TEC Electric"/>
    <s v="Big Bend Station"/>
    <x v="4"/>
    <n v="131500"/>
    <s v="Circuit Breaker: 055"/>
    <n v="78441"/>
    <s v="CIRCUIT BREAKERS ; SURGE &amp; PROTECTIVE EQUIPMENT ; 69 KV OUTDOOR DISCONNECT SWITCH, TYPE V-2 W/MOTOR OPERATOR"/>
    <d v="1970-06-15T00:00:00"/>
    <d v="1970-06-15T00:00:00"/>
    <s v="B02-1"/>
    <x v="5"/>
    <n v="1772.84"/>
    <x v="10"/>
    <x v="31"/>
    <s v="Circuit Breaker"/>
    <n v="3.4999999999999996E-2"/>
    <n v="264.70999999999998"/>
  </r>
  <r>
    <n v="1"/>
    <n v="1860"/>
    <n v="1423.9977534"/>
    <d v="2020-09-01T00:00:00"/>
    <s v="Tampa Electric"/>
    <s v="TEC Electric"/>
    <s v="Big Bend Station"/>
    <x v="4"/>
    <n v="131500"/>
    <s v="Circuit Breaker: 055"/>
    <n v="78443"/>
    <s v="CIRCUIT BREAKERS ; SURGE &amp; PROTECTIVE EQUIPMENT ; CIRCUIT BREAKER, OVERVOLTAGE RELAY, G.E. 12 STV11A1A TAG NO. 266"/>
    <d v="1970-06-15T00:00:00"/>
    <d v="1970-06-15T00:00:00"/>
    <s v="B02-1"/>
    <x v="5"/>
    <n v="436"/>
    <x v="10"/>
    <x v="31"/>
    <s v="Circuit Breaker"/>
    <n v="3.4999999999999996E-2"/>
    <n v="65.099999999999994"/>
  </r>
  <r>
    <n v="15"/>
    <n v="236040.94"/>
    <n v="82694.195812458405"/>
    <d v="2020-09-01T00:00:00"/>
    <s v="Tampa Electric"/>
    <s v="TEC Electric"/>
    <s v="Big Bend Station"/>
    <x v="4"/>
    <n v="131500"/>
    <s v="Circuit Breaker: 055"/>
    <n v="40129242"/>
    <s v="5 each 1200 AMP 4160V circuit breakers and 10 each 2000 AMP 4160V circuit breakers replaced."/>
    <d v="2012-06-30T00:00:00"/>
    <d v="2012-06-01T00:00:00"/>
    <s v="B1526-2011"/>
    <x v="5"/>
    <n v="153346.74"/>
    <x v="10"/>
    <x v="31"/>
    <s v="Circuit Breaker"/>
    <n v="3.4999999999999996E-2"/>
    <n v="8261.43"/>
  </r>
  <r>
    <n v="1"/>
    <n v="8864"/>
    <n v="6786.1914441600002"/>
    <d v="2020-09-01T00:00:00"/>
    <s v="Tampa Electric"/>
    <s v="TEC Electric"/>
    <s v="Big Bend Station"/>
    <x v="4"/>
    <n v="131500"/>
    <s v="Circuit Breaker: 055"/>
    <n v="77833"/>
    <s v="CIRCUIT BREAKERS ; SURGE &amp; PROTECTIVE EQUIPMENT ; BREAKER, 480V, 600V, VENTILATED ENCLOSURE (FOR COAL BARGE UNLOADER)"/>
    <d v="1970-06-15T00:00:00"/>
    <d v="1970-06-15T00:00:00"/>
    <s v="B02"/>
    <x v="5"/>
    <n v="2077.81"/>
    <x v="10"/>
    <x v="31"/>
    <s v="Circuit Breaker"/>
    <n v="3.4999999999999996E-2"/>
    <n v="310.24"/>
  </r>
  <r>
    <n v="2"/>
    <n v="9188"/>
    <n v="7034.2426657200003"/>
    <d v="2020-09-01T00:00:00"/>
    <s v="Tampa Electric"/>
    <s v="TEC Electric"/>
    <s v="Big Bend Station"/>
    <x v="4"/>
    <n v="131500"/>
    <s v="Circuit Breaker: 055"/>
    <n v="114708"/>
    <s v="CIRCUIT BREAKERS ; SURGE &amp; PROTECTIVE EQUIPMENT ; DISCONNECT SWITCH 5KV,W/4160V FEEDER COMPARTMENT"/>
    <d v="1970-06-15T00:00:00"/>
    <d v="1970-06-15T00:00:00"/>
    <s v="D04-2008"/>
    <x v="5"/>
    <n v="2153.7600000000002"/>
    <x v="10"/>
    <x v="31"/>
    <s v="Circuit Breaker"/>
    <n v="3.4999999999999996E-2"/>
    <n v="321.58"/>
  </r>
  <r>
    <n v="1"/>
    <n v="6781"/>
    <n v="5191.4670783900001"/>
    <d v="2020-09-01T00:00:00"/>
    <s v="Tampa Electric"/>
    <s v="TEC Electric"/>
    <s v="Big Bend Station"/>
    <x v="4"/>
    <n v="131500"/>
    <s v="Circuit Breaker: 055"/>
    <n v="121960"/>
    <s v="CIRCUIT BREAKERS ; SURGE &amp; PROTECTIVE EQUIPMENT ; G.E. CIRCUIT BREAKER UNIT,1200 AMP, AIR BREAKER, IN ENCLOSURE W/RELAYS, CURRENT TRANSFORMERS,CMPLT. UNIT 103E"/>
    <d v="1970-06-15T00:00:00"/>
    <d v="1970-06-15T00:00:00"/>
    <s v="B02"/>
    <x v="5"/>
    <n v="1589.53"/>
    <x v="10"/>
    <x v="31"/>
    <s v="Circuit Breaker"/>
    <n v="3.4999999999999996E-2"/>
    <n v="237.34"/>
  </r>
  <r>
    <n v="1"/>
    <n v="3482.1"/>
    <n v="2520.0881849339999"/>
    <d v="2020-09-01T00:00:00"/>
    <s v="Tampa Electric"/>
    <s v="TEC Electric"/>
    <s v="Big Bend Station"/>
    <x v="4"/>
    <n v="131500"/>
    <s v="Circuit Breaker: 055"/>
    <n v="78442"/>
    <s v="CIRCUIT BREAKERS ; SURGE &amp; PROTECTIVE EQUIPMENT ; CIRCUIT BREAKER,GEN.ELECT., 600 VOLT OIL BRFR"/>
    <d v="1980-06-15T00:00:00"/>
    <d v="1980-06-15T00:00:00"/>
    <s v="JE12-"/>
    <x v="5"/>
    <n v="962.01"/>
    <x v="10"/>
    <x v="31"/>
    <s v="Circuit Breaker"/>
    <n v="3.4999999999999996E-2"/>
    <n v="121.87"/>
  </r>
  <r>
    <n v="7"/>
    <n v="17201.57"/>
    <n v="12179.699618180801"/>
    <d v="2020-09-01T00:00:00"/>
    <s v="Tampa Electric"/>
    <s v="TEC Electric"/>
    <s v="Big Bend Station"/>
    <x v="4"/>
    <n v="131500"/>
    <s v="Circuit Breaker: 055"/>
    <n v="78361"/>
    <s v="CIRCUIT BREAKERS ; SURGE &amp; PROTECTIVE EQUIPMENT ; AMPTECTOR REPROFIT KITS FOR WSTNGHS CIRCUIT BREAKER"/>
    <d v="1983-06-15T00:00:00"/>
    <d v="1983-06-15T00:00:00"/>
    <s v="A7111-2008"/>
    <x v="5"/>
    <n v="5021.87"/>
    <x v="10"/>
    <x v="31"/>
    <s v="Circuit Breaker"/>
    <n v="3.4999999999999996E-2"/>
    <n v="602.04999999999995"/>
  </r>
  <r>
    <n v="5"/>
    <n v="14491"/>
    <n v="11094.16744329"/>
    <d v="2020-09-01T00:00:00"/>
    <s v="Tampa Electric"/>
    <s v="TEC Electric"/>
    <s v="Big Bend Station"/>
    <x v="4"/>
    <n v="131500"/>
    <s v="Circuit Breaker: 055"/>
    <n v="78469"/>
    <s v="CIRCUIT BREAKERS ; SURGE &amp; PROTECTIVE EQUIPMENT ; 1600 AMP CIRCUIT BREAKERS"/>
    <d v="1970-06-15T00:00:00"/>
    <d v="1970-06-15T00:00:00"/>
    <s v="B02"/>
    <x v="5"/>
    <n v="3396.83"/>
    <x v="10"/>
    <x v="31"/>
    <s v="Circuit Breaker"/>
    <n v="3.4999999999999996E-2"/>
    <n v="507.19"/>
  </r>
  <r>
    <n v="1"/>
    <n v="118950"/>
    <n v="20853.436149000001"/>
    <d v="2020-09-01T00:00:00"/>
    <s v="Tampa Electric"/>
    <s v="TEC Electric"/>
    <s v="Big Bend Station"/>
    <x v="4"/>
    <n v="131500"/>
    <s v="Computer Equipment / DCS System: 368"/>
    <n v="165034116"/>
    <s v="BB1 Control System (DCS) power supply replaced with a upgraded power supply kit"/>
    <d v="2017-07-31T00:00:00"/>
    <d v="2017-07-01T00:00:00"/>
    <s v="A2620005"/>
    <x v="5"/>
    <n v="98096.56"/>
    <x v="10"/>
    <x v="31"/>
    <s v="Computer Equipment / DCS System"/>
    <n v="3.4999999999999996E-2"/>
    <n v="4163.25"/>
  </r>
  <r>
    <n v="1240"/>
    <n v="23343"/>
    <n v="17871.171805170001"/>
    <d v="2020-09-01T00:00:00"/>
    <s v="Tampa Electric"/>
    <s v="TEC Electric"/>
    <s v="Big Bend Station"/>
    <x v="4"/>
    <n v="131500"/>
    <s v="Conduit: 067"/>
    <n v="78367"/>
    <s v="CONDUIT - PVC ; CONDUITS &amp; CABLE TRAYS ; CONDUIT, RIGID PLASTIC, 3 INCH SCH. 80R"/>
    <d v="1970-06-15T00:00:00"/>
    <d v="1970-06-15T00:00:00"/>
    <s v="B02-1"/>
    <x v="5"/>
    <n v="5471.83"/>
    <x v="10"/>
    <x v="31"/>
    <s v="Conduit"/>
    <n v="3.4999999999999996E-2"/>
    <n v="817.01"/>
  </r>
  <r>
    <n v="1000"/>
    <n v="3239"/>
    <n v="2479.74662541"/>
    <d v="2020-09-01T00:00:00"/>
    <s v="Tampa Electric"/>
    <s v="TEC Electric"/>
    <s v="Big Bend Station"/>
    <x v="4"/>
    <n v="131500"/>
    <s v="Conduit: 067"/>
    <n v="78302"/>
    <s v="CONDUIT - ALUMINUM ; CONDUITS &amp; CABLE TRAYS ; CONDUIT,ALUM. 1/2 INCH RIGID"/>
    <d v="1970-06-15T00:00:00"/>
    <d v="1970-06-15T00:00:00"/>
    <s v="D04-1"/>
    <x v="5"/>
    <n v="759.25"/>
    <x v="10"/>
    <x v="31"/>
    <s v="Conduit"/>
    <n v="3.4999999999999996E-2"/>
    <n v="113.37"/>
  </r>
  <r>
    <n v="50"/>
    <n v="1805"/>
    <n v="1381.89029295"/>
    <d v="2020-09-01T00:00:00"/>
    <s v="Tampa Electric"/>
    <s v="TEC Electric"/>
    <s v="Big Bend Station"/>
    <x v="4"/>
    <n v="131500"/>
    <s v="Conduit: 067"/>
    <n v="78337"/>
    <s v="CONDUIT - FLEXIBLE ; CONDUITS &amp; CABLE TRAYS ; CONDUIT,FLEXIBLE SEALTITE,2.5 INCH"/>
    <d v="1970-06-15T00:00:00"/>
    <d v="1970-06-15T00:00:00"/>
    <s v="B02-1"/>
    <x v="5"/>
    <n v="423.11"/>
    <x v="10"/>
    <x v="31"/>
    <s v="Conduit"/>
    <n v="3.4999999999999996E-2"/>
    <n v="63.18"/>
  </r>
  <r>
    <n v="663"/>
    <n v="19708"/>
    <n v="15088.251464520001"/>
    <d v="2020-09-01T00:00:00"/>
    <s v="Tampa Electric"/>
    <s v="TEC Electric"/>
    <s v="Big Bend Station"/>
    <x v="4"/>
    <n v="131500"/>
    <s v="Conduit: 067"/>
    <n v="121838"/>
    <s v="CONDUIT - ALUMINUM ; CONDUITS &amp; CABLE TRAYS ; CONDUIT, ALUM, 3 INCH RIGID"/>
    <d v="1970-06-15T00:00:00"/>
    <d v="1970-06-15T00:00:00"/>
    <s v="D04-1"/>
    <x v="5"/>
    <n v="4619.75"/>
    <x v="10"/>
    <x v="31"/>
    <s v="Conduit"/>
    <n v="3.4999999999999996E-2"/>
    <n v="689.78"/>
  </r>
  <r>
    <n v="25"/>
    <n v="1805"/>
    <n v="1381.89029295"/>
    <d v="2020-09-01T00:00:00"/>
    <s v="Tampa Electric"/>
    <s v="TEC Electric"/>
    <s v="Big Bend Station"/>
    <x v="4"/>
    <n v="131500"/>
    <s v="Conduit: 067"/>
    <n v="127979"/>
    <s v="CONDUIT - FLEXIBLE ; CONDUITS &amp; CABLE TRAYS ; CONDUIT,FLEXIBLE SEALTITE, 4 INCH"/>
    <d v="1970-06-15T00:00:00"/>
    <d v="1970-06-15T00:00:00"/>
    <s v="B02-1"/>
    <x v="5"/>
    <n v="423.11"/>
    <x v="10"/>
    <x v="31"/>
    <s v="Conduit"/>
    <n v="3.4999999999999996E-2"/>
    <n v="63.18"/>
  </r>
  <r>
    <n v="660"/>
    <n v="24308"/>
    <n v="18609.96633852"/>
    <d v="2020-09-01T00:00:00"/>
    <s v="Tampa Electric"/>
    <s v="TEC Electric"/>
    <s v="Big Bend Station"/>
    <x v="4"/>
    <n v="131500"/>
    <s v="Conduit: 067"/>
    <n v="78333"/>
    <s v="CONDUIT - ALUMINUM ; CONDUITS &amp; CABLE TRAYS ; CONDUIT, ALUM, 4 INCH RIGID"/>
    <d v="1970-06-15T00:00:00"/>
    <d v="1970-06-15T00:00:00"/>
    <s v="D04-1"/>
    <x v="5"/>
    <n v="5698.03"/>
    <x v="10"/>
    <x v="31"/>
    <s v="Conduit"/>
    <n v="3.4999999999999996E-2"/>
    <n v="850.78"/>
  </r>
  <r>
    <n v="1650"/>
    <n v="9990"/>
    <n v="7648.2459981000002"/>
    <d v="2020-09-01T00:00:00"/>
    <s v="Tampa Electric"/>
    <s v="TEC Electric"/>
    <s v="Big Bend Station"/>
    <x v="4"/>
    <n v="131500"/>
    <s v="Conduit: 067"/>
    <n v="78334"/>
    <s v="CONDUIT - FLEXIBLE ; CONDUITS &amp; CABLE TRAYS ; CONDUIT,FLEXIBLE SEALTITE,3/8 INCH- 3/4 IN."/>
    <d v="1970-06-15T00:00:00"/>
    <d v="1970-06-15T00:00:00"/>
    <s v="B02-1"/>
    <x v="5"/>
    <n v="2341.75"/>
    <x v="10"/>
    <x v="31"/>
    <s v="Conduit"/>
    <n v="3.4999999999999996E-2"/>
    <n v="349.65"/>
  </r>
  <r>
    <n v="0"/>
    <n v="9269"/>
    <n v="7096.2554711100001"/>
    <d v="2020-09-01T00:00:00"/>
    <s v="Tampa Electric"/>
    <s v="TEC Electric"/>
    <s v="Big Bend Station"/>
    <x v="4"/>
    <n v="131500"/>
    <s v="Conduit: 067"/>
    <n v="78370"/>
    <s v="CONDUIT - STEEL ; CONDUITS &amp; CABLE TRAYS ; CONDUIT,STEEL FLEXIBLE (1-LOT)"/>
    <d v="1970-06-15T00:00:00"/>
    <d v="1970-06-15T00:00:00"/>
    <s v="D04-1"/>
    <x v="5"/>
    <n v="2172.7399999999998"/>
    <x v="10"/>
    <x v="31"/>
    <s v="Conduit"/>
    <n v="3.4999999999999996E-2"/>
    <n v="324.42"/>
  </r>
  <r>
    <n v="17300"/>
    <n v="72569"/>
    <n v="55558.114498110001"/>
    <d v="2020-09-01T00:00:00"/>
    <s v="Tampa Electric"/>
    <s v="TEC Electric"/>
    <s v="Big Bend Station"/>
    <x v="4"/>
    <n v="131500"/>
    <s v="Conduit: 067"/>
    <n v="78303"/>
    <s v="CONDUIT - ALUMINUM ; CONDUITS &amp; CABLE TRAYS ; CONDUIT,ALUM. 3/4INCH RIGID"/>
    <d v="1970-06-15T00:00:00"/>
    <d v="1970-06-15T00:00:00"/>
    <s v="D04-1"/>
    <x v="5"/>
    <n v="17010.89"/>
    <x v="10"/>
    <x v="31"/>
    <s v="Conduit"/>
    <n v="3.4999999999999996E-2"/>
    <n v="2539.92"/>
  </r>
  <r>
    <n v="200"/>
    <n v="13897"/>
    <n v="10639.406870430001"/>
    <d v="2020-09-01T00:00:00"/>
    <s v="Tampa Electric"/>
    <s v="TEC Electric"/>
    <s v="Big Bend Station"/>
    <x v="4"/>
    <n v="131500"/>
    <s v="Conduit: 067"/>
    <n v="121877"/>
    <s v="CONDUIT - PVC ; CONDUITS &amp; CABLE TRAYS ; CONDUIT, RIGID PLASTIC, 6 INCH SCH. 80R"/>
    <d v="1970-06-15T00:00:00"/>
    <d v="1970-06-15T00:00:00"/>
    <s v="B02-1"/>
    <x v="5"/>
    <n v="3257.59"/>
    <x v="10"/>
    <x v="31"/>
    <s v="Conduit"/>
    <n v="3.4999999999999996E-2"/>
    <n v="486.4"/>
  </r>
  <r>
    <n v="4350"/>
    <n v="56380"/>
    <n v="43163.974912199999"/>
    <d v="2020-09-01T00:00:00"/>
    <s v="Tampa Electric"/>
    <s v="TEC Electric"/>
    <s v="Big Bend Station"/>
    <x v="4"/>
    <n v="131500"/>
    <s v="Conduit: 067"/>
    <n v="78331"/>
    <s v="CONDUIT - ALUMINUM ; CONDUITS &amp; CABLE TRAYS ; CONDUIT, ALUM, 2 INCH RIGID"/>
    <d v="1970-06-15T00:00:00"/>
    <d v="1970-06-15T00:00:00"/>
    <s v="D04-1"/>
    <x v="5"/>
    <n v="13216.03"/>
    <x v="10"/>
    <x v="31"/>
    <s v="Conduit"/>
    <n v="3.4999999999999996E-2"/>
    <n v="1973.3"/>
  </r>
  <r>
    <n v="5350"/>
    <n v="5467.08"/>
    <n v="3498.1192839492001"/>
    <d v="2020-09-01T00:00:00"/>
    <s v="Tampa Electric"/>
    <s v="TEC Electric"/>
    <s v="Big Bend Station"/>
    <x v="4"/>
    <n v="131500"/>
    <s v="Conduit: 067"/>
    <n v="98500"/>
    <s v="CONDUIT - ALUMINUM ; CONDUITS &amp; CABLE TRAYS ; ALUMINUM CONDUIT INSTALLED IN CONJUNTION WITH THE BB 1-3 CEM ADDITION. 06/27/95 RJB"/>
    <d v="1993-07-15T00:00:00"/>
    <d v="1993-07-15T00:00:00"/>
    <s v="B9877"/>
    <x v="5"/>
    <n v="1968.96"/>
    <x v="10"/>
    <x v="31"/>
    <s v="Conduit"/>
    <n v="3.4999999999999996E-2"/>
    <n v="191.35"/>
  </r>
  <r>
    <n v="25"/>
    <n v="1286"/>
    <n v="984.54898433999995"/>
    <d v="2020-09-01T00:00:00"/>
    <s v="Tampa Electric"/>
    <s v="TEC Electric"/>
    <s v="Big Bend Station"/>
    <x v="4"/>
    <n v="131500"/>
    <s v="Conduit: 067"/>
    <n v="78338"/>
    <s v="CONDUIT - FLEXIBLE ; CONDUITS &amp; CABLE TRAYS ; CONDUIT,FLEXIBLE SEALTITE,3 INCH"/>
    <d v="1970-06-15T00:00:00"/>
    <d v="1970-06-15T00:00:00"/>
    <s v="B02-1"/>
    <x v="5"/>
    <n v="301.45"/>
    <x v="10"/>
    <x v="31"/>
    <s v="Conduit"/>
    <n v="3.4999999999999996E-2"/>
    <n v="45.01"/>
  </r>
  <r>
    <n v="20"/>
    <n v="1607"/>
    <n v="1230.30343533"/>
    <d v="2020-09-01T00:00:00"/>
    <s v="Tampa Electric"/>
    <s v="TEC Electric"/>
    <s v="Big Bend Station"/>
    <x v="4"/>
    <n v="131500"/>
    <s v="Conduit: 067"/>
    <n v="78373"/>
    <s v="CONDUIT - STEEL ; CONDUITS &amp; CABLE TRAYS ; CONDUIT, RIGID STEEL, 3 INCH"/>
    <d v="1970-06-15T00:00:00"/>
    <d v="1970-06-15T00:00:00"/>
    <s v="D04-1"/>
    <x v="5"/>
    <n v="376.7"/>
    <x v="10"/>
    <x v="31"/>
    <s v="Conduit"/>
    <n v="3.4999999999999996E-2"/>
    <n v="56.25"/>
  </r>
  <r>
    <n v="0"/>
    <n v="29313"/>
    <n v="22441.745239470001"/>
    <d v="2020-09-01T00:00:00"/>
    <s v="Tampa Electric"/>
    <s v="TEC Electric"/>
    <s v="Big Bend Station"/>
    <x v="4"/>
    <n v="131500"/>
    <s v="Conduit: 067"/>
    <n v="78301"/>
    <s v="CONDUIT - ALUMINUM ; CONDUITS &amp; CABLE TRAYS ; CONDUIT, ALUMINUM 3 IN AND LESS (LOT)"/>
    <d v="1970-06-15T00:00:00"/>
    <d v="1970-06-15T00:00:00"/>
    <s v="D04-1"/>
    <x v="5"/>
    <n v="6871.25"/>
    <x v="10"/>
    <x v="31"/>
    <s v="Conduit"/>
    <n v="3.4999999999999996E-2"/>
    <n v="1025.96"/>
  </r>
  <r>
    <n v="250"/>
    <n v="3066"/>
    <n v="2347.29952254"/>
    <d v="2020-09-01T00:00:00"/>
    <s v="Tampa Electric"/>
    <s v="TEC Electric"/>
    <s v="Big Bend Station"/>
    <x v="4"/>
    <n v="131500"/>
    <s v="Conduit: 067"/>
    <n v="78335"/>
    <s v="CONDUIT - FLEXIBLE ; CONDUITS &amp; CABLE TRAYS ; CONDUIT,FLEXIBLE SEALTITE, 1 INCH"/>
    <d v="1970-06-15T00:00:00"/>
    <d v="1970-06-15T00:00:00"/>
    <s v="B02-1"/>
    <x v="5"/>
    <n v="718.7"/>
    <x v="10"/>
    <x v="31"/>
    <s v="Conduit"/>
    <n v="3.4999999999999996E-2"/>
    <n v="107.31"/>
  </r>
  <r>
    <n v="11650"/>
    <n v="111475"/>
    <n v="85344.166430249999"/>
    <d v="2020-09-01T00:00:00"/>
    <s v="Tampa Electric"/>
    <s v="TEC Electric"/>
    <s v="Big Bend Station"/>
    <x v="4"/>
    <n v="131500"/>
    <s v="Conduit: 067"/>
    <n v="78330"/>
    <s v="CONDUIT - ALUMINUM ; CONDUITS &amp; CABLE TRAYS ; CONDUIT,ALUM 1.5 INCH RIGID"/>
    <d v="1970-06-15T00:00:00"/>
    <d v="1970-06-15T00:00:00"/>
    <s v="D04-1"/>
    <x v="5"/>
    <n v="26130.83"/>
    <x v="10"/>
    <x v="31"/>
    <s v="Conduit"/>
    <n v="3.4999999999999996E-2"/>
    <n v="3901.63"/>
  </r>
  <r>
    <n v="0"/>
    <n v="1307"/>
    <n v="1000.62637833"/>
    <d v="2020-09-01T00:00:00"/>
    <s v="Tampa Electric"/>
    <s v="TEC Electric"/>
    <s v="Big Bend Station"/>
    <x v="4"/>
    <n v="131500"/>
    <s v="Conduit: 067"/>
    <n v="78369"/>
    <s v="CONDUIT - STEEL ; CONDUITS &amp; CABLE TRAYS ; CONDUIT,STEEL 1IN. AND 1.5IN. (LOT)"/>
    <d v="1970-06-15T00:00:00"/>
    <d v="1970-06-15T00:00:00"/>
    <s v="D04-1"/>
    <x v="5"/>
    <n v="306.37"/>
    <x v="10"/>
    <x v="31"/>
    <s v="Conduit"/>
    <n v="3.4999999999999996E-2"/>
    <n v="45.75"/>
  </r>
  <r>
    <n v="800"/>
    <n v="17062"/>
    <n v="13062.49982178"/>
    <d v="2020-09-01T00:00:00"/>
    <s v="Tampa Electric"/>
    <s v="TEC Electric"/>
    <s v="Big Bend Station"/>
    <x v="4"/>
    <n v="131500"/>
    <s v="Conduit: 067"/>
    <n v="78332"/>
    <s v="CONDUIT - ALUMINUM ; CONDUITS &amp; CABLE TRAYS ; CONDUIT, ALUM, 2.5 INCH RIGID"/>
    <d v="1970-06-15T00:00:00"/>
    <d v="1970-06-15T00:00:00"/>
    <s v="D04-1"/>
    <x v="5"/>
    <n v="3999.5"/>
    <x v="10"/>
    <x v="31"/>
    <s v="Conduit"/>
    <n v="3.4999999999999996E-2"/>
    <n v="597.16999999999996"/>
  </r>
  <r>
    <n v="1"/>
    <n v="227608.82"/>
    <n v="145635.84261414179"/>
    <d v="2020-09-01T00:00:00"/>
    <s v="Tampa Electric"/>
    <s v="TEC Electric"/>
    <s v="Big Bend Station"/>
    <x v="4"/>
    <n v="131500"/>
    <s v="Conduit: 067"/>
    <n v="98501"/>
    <s v="CONDUIT - STEEL ; CONDUITS &amp; CABLE TRAYS ; SAMPLE TUBING FOR EMISSIONS AIR SAMPLING.  TUBING QTY IS 2800 FT AND CONSISTS OF STAINLESS STEEL FLEXIBLE TUBE. BB1-3 EMISSIONS MONITORING SYSTEM. 06/28/95 RJB"/>
    <d v="1993-07-15T00:00:00"/>
    <d v="1993-07-15T00:00:00"/>
    <s v="B9877"/>
    <x v="5"/>
    <n v="81972.98"/>
    <x v="10"/>
    <x v="31"/>
    <s v="Conduit"/>
    <n v="3.4999999999999996E-2"/>
    <n v="7966.31"/>
  </r>
  <r>
    <n v="500"/>
    <n v="5347.43"/>
    <n v="3945.2719307605998"/>
    <d v="2020-09-01T00:00:00"/>
    <s v="Tampa Electric"/>
    <s v="TEC Electric"/>
    <s v="Big Bend Station"/>
    <x v="4"/>
    <n v="131500"/>
    <s v="Conduit: 067"/>
    <n v="77765"/>
    <s v="CONDUIT - ALUMINUM ; CONDUITS &amp; CABLE TRAYS ; ALUMINUM, 2&quot; RIGID"/>
    <d v="1977-06-15T00:00:00"/>
    <d v="1977-06-15T00:00:00"/>
    <s v="H8580"/>
    <x v="5"/>
    <n v="1402.16"/>
    <x v="10"/>
    <x v="31"/>
    <s v="Conduit"/>
    <n v="3.4999999999999996E-2"/>
    <n v="187.16"/>
  </r>
  <r>
    <n v="3100"/>
    <n v="80885"/>
    <n v="61924.762518149997"/>
    <d v="2020-09-01T00:00:00"/>
    <s v="Tampa Electric"/>
    <s v="TEC Electric"/>
    <s v="Big Bend Station"/>
    <x v="4"/>
    <n v="131500"/>
    <s v="Conduit: 067"/>
    <n v="78368"/>
    <s v="CONDUIT - PVC ; CONDUITS &amp; CABLE TRAYS ; CONDUIT, RIGID PLASTIC, 4 INCH SCH. 80R"/>
    <d v="1970-06-15T00:00:00"/>
    <d v="1970-06-15T00:00:00"/>
    <s v="B02-1"/>
    <x v="5"/>
    <n v="18960.240000000002"/>
    <x v="10"/>
    <x v="31"/>
    <s v="Conduit"/>
    <n v="3.4999999999999996E-2"/>
    <n v="2830.98"/>
  </r>
  <r>
    <n v="3380"/>
    <n v="19036"/>
    <n v="14573.77485684"/>
    <d v="2020-09-01T00:00:00"/>
    <s v="Tampa Electric"/>
    <s v="TEC Electric"/>
    <s v="Big Bend Station"/>
    <x v="4"/>
    <n v="131500"/>
    <s v="Conduit: 067"/>
    <n v="114642"/>
    <s v="CONDUIT - ALUMINUM ; CONDUITS &amp; CABLE TRAYS ; CONDUIT, ALUM 1 INCH RIGID"/>
    <d v="1970-06-15T00:00:00"/>
    <d v="1970-06-15T00:00:00"/>
    <s v="D04-1"/>
    <x v="5"/>
    <n v="4462.2299999999996"/>
    <x v="10"/>
    <x v="31"/>
    <s v="Conduit"/>
    <n v="3.4999999999999996E-2"/>
    <n v="666.26"/>
  </r>
  <r>
    <n v="570"/>
    <n v="4772"/>
    <n v="3653.39638668"/>
    <d v="2020-09-01T00:00:00"/>
    <s v="Tampa Electric"/>
    <s v="TEC Electric"/>
    <s v="Big Bend Station"/>
    <x v="4"/>
    <n v="131500"/>
    <s v="Conduit: 067"/>
    <n v="114647"/>
    <s v="CONDUIT - PVC ; CONDUITS &amp; CABLE TRAYS ; CONDUIT,RIGID PLASTIC, 1.5 INCH SCH. 80R"/>
    <d v="1970-06-15T00:00:00"/>
    <d v="1970-06-15T00:00:00"/>
    <s v="B02-1"/>
    <x v="5"/>
    <n v="1118.5999999999999"/>
    <x v="10"/>
    <x v="31"/>
    <s v="Conduit"/>
    <n v="3.4999999999999996E-2"/>
    <n v="167.02"/>
  </r>
  <r>
    <n v="600"/>
    <n v="10831"/>
    <n v="8292.1073478899998"/>
    <d v="2020-09-01T00:00:00"/>
    <s v="Tampa Electric"/>
    <s v="TEC Electric"/>
    <s v="Big Bend Station"/>
    <x v="4"/>
    <n v="131500"/>
    <s v="Conduit: 067"/>
    <n v="78371"/>
    <s v="CONDUIT - STEEL ; CONDUITS &amp; CABLE TRAYS ; CONDUIT, RIGID STEEL, 1 INCH"/>
    <d v="1970-06-15T00:00:00"/>
    <d v="1970-06-15T00:00:00"/>
    <s v="D04-1"/>
    <x v="5"/>
    <n v="2538.89"/>
    <x v="10"/>
    <x v="31"/>
    <s v="Conduit"/>
    <n v="3.4999999999999996E-2"/>
    <n v="379.09"/>
  </r>
  <r>
    <n v="500"/>
    <n v="3186.26"/>
    <n v="2350.7857311092002"/>
    <d v="2020-09-01T00:00:00"/>
    <s v="Tampa Electric"/>
    <s v="TEC Electric"/>
    <s v="Big Bend Station"/>
    <x v="4"/>
    <n v="131500"/>
    <s v="Conduit: 067"/>
    <n v="77766"/>
    <s v="CONDUIT - ALUMINUM ; CONDUITS &amp; CABLE TRAYS ; ALUMINUM, 3/4&quot; RIGID"/>
    <d v="1977-06-15T00:00:00"/>
    <d v="1977-06-15T00:00:00"/>
    <s v="H8580"/>
    <x v="5"/>
    <n v="835.47"/>
    <x v="10"/>
    <x v="31"/>
    <s v="Conduit"/>
    <n v="3.4999999999999996E-2"/>
    <n v="111.52"/>
  </r>
  <r>
    <n v="328"/>
    <n v="5292"/>
    <n v="4051.5032854800002"/>
    <d v="2020-09-01T00:00:00"/>
    <s v="Tampa Electric"/>
    <s v="TEC Electric"/>
    <s v="Big Bend Station"/>
    <x v="4"/>
    <n v="131500"/>
    <s v="Conduit: 067"/>
    <n v="78375"/>
    <s v="CONDUIT - STEEL ; CONDUITS &amp; CABLE TRAYS ; CONDUIT,WROUGHT IRON, 3/4 INCH"/>
    <d v="1970-06-15T00:00:00"/>
    <d v="1970-06-15T00:00:00"/>
    <s v="D04-1"/>
    <x v="5"/>
    <n v="1240.5"/>
    <x v="10"/>
    <x v="31"/>
    <s v="Conduit"/>
    <n v="3.4999999999999996E-2"/>
    <n v="185.22"/>
  </r>
  <r>
    <n v="30"/>
    <n v="3561"/>
    <n v="2726.2666665900001"/>
    <d v="2020-09-01T00:00:00"/>
    <s v="Tampa Electric"/>
    <s v="TEC Electric"/>
    <s v="Big Bend Station"/>
    <x v="4"/>
    <n v="131500"/>
    <s v="Conduit: 067"/>
    <n v="78374"/>
    <s v="CONDUIT - STEEL ; CONDUITS &amp; CABLE TRAYS ; CONDUIT, RIGID STEEL, 4 INCH"/>
    <d v="1970-06-15T00:00:00"/>
    <d v="1970-06-15T00:00:00"/>
    <s v="D04-1"/>
    <x v="5"/>
    <n v="834.73"/>
    <x v="10"/>
    <x v="31"/>
    <s v="Conduit"/>
    <n v="3.4999999999999996E-2"/>
    <n v="124.64"/>
  </r>
  <r>
    <n v="1200"/>
    <n v="45846"/>
    <n v="35099.247850740001"/>
    <d v="2020-09-01T00:00:00"/>
    <s v="Tampa Electric"/>
    <s v="TEC Electric"/>
    <s v="Big Bend Station"/>
    <x v="4"/>
    <n v="131500"/>
    <s v="Conduit: 067"/>
    <n v="78372"/>
    <s v="CONDUIT - STEEL ; CONDUITS &amp; CABLE TRAYS ; CONDUIT, RIGID STEEL, 2 INCH"/>
    <d v="1970-06-15T00:00:00"/>
    <d v="1970-06-15T00:00:00"/>
    <s v="D04-1"/>
    <x v="5"/>
    <n v="10746.75"/>
    <x v="10"/>
    <x v="31"/>
    <s v="Conduit"/>
    <n v="3.4999999999999996E-2"/>
    <n v="1604.61"/>
  </r>
  <r>
    <n v="315"/>
    <n v="8877"/>
    <n v="6796.1441166300001"/>
    <d v="2020-09-01T00:00:00"/>
    <s v="Tampa Electric"/>
    <s v="TEC Electric"/>
    <s v="Big Bend Station"/>
    <x v="4"/>
    <n v="131500"/>
    <s v="Conduit: 067"/>
    <n v="114648"/>
    <s v="CONDUIT - STEEL ; CONDUITS &amp; CABLE TRAYS ; CONDUIT, RIGID STEEL, 1.5 INCH"/>
    <d v="1970-06-15T00:00:00"/>
    <d v="1970-06-15T00:00:00"/>
    <s v="D04-1"/>
    <x v="5"/>
    <n v="2080.86"/>
    <x v="10"/>
    <x v="31"/>
    <s v="Conduit"/>
    <n v="3.4999999999999996E-2"/>
    <n v="310.7"/>
  </r>
  <r>
    <n v="85"/>
    <n v="1855"/>
    <n v="1420.1698024499999"/>
    <d v="2020-09-01T00:00:00"/>
    <s v="Tampa Electric"/>
    <s v="TEC Electric"/>
    <s v="Big Bend Station"/>
    <x v="4"/>
    <n v="131500"/>
    <s v="Conduit: 067"/>
    <n v="114643"/>
    <s v="CONDUIT - FLEXIBLE ; CONDUITS &amp; CABLE TRAYS ; CONDUIT,FLEXIBLE SEALTITE,1.5 INCH"/>
    <d v="1970-06-15T00:00:00"/>
    <d v="1970-06-15T00:00:00"/>
    <s v="B02-1"/>
    <x v="5"/>
    <n v="434.83"/>
    <x v="10"/>
    <x v="31"/>
    <s v="Conduit"/>
    <n v="3.4999999999999996E-2"/>
    <n v="64.930000000000007"/>
  </r>
  <r>
    <n v="300"/>
    <n v="2943"/>
    <n v="2253.1319291700001"/>
    <d v="2020-09-01T00:00:00"/>
    <s v="Tampa Electric"/>
    <s v="TEC Electric"/>
    <s v="Big Bend Station"/>
    <x v="4"/>
    <n v="131500"/>
    <s v="Conduit: 067"/>
    <n v="78366"/>
    <s v="CONDUIT - PVC ; CONDUITS &amp; CABLE TRAYS ; CONDUIT,RIGID PLASTIC, 2 INCH SCH. 80R"/>
    <d v="1970-06-15T00:00:00"/>
    <d v="1970-06-15T00:00:00"/>
    <s v="B02-1"/>
    <x v="5"/>
    <n v="689.87"/>
    <x v="10"/>
    <x v="31"/>
    <s v="Conduit"/>
    <n v="3.4999999999999996E-2"/>
    <n v="103.01"/>
  </r>
  <r>
    <n v="100"/>
    <n v="3932"/>
    <n v="3010.3006270800001"/>
    <d v="2020-09-01T00:00:00"/>
    <s v="Tampa Electric"/>
    <s v="TEC Electric"/>
    <s v="Big Bend Station"/>
    <x v="4"/>
    <n v="131500"/>
    <s v="Conduit: 067"/>
    <n v="78400"/>
    <s v="CONDUIT - STEEL ; CONDUITS &amp; CABLE TRAYS ; CONDUIT,WROUGHT IRON, 1.5 INCH"/>
    <d v="1970-06-15T00:00:00"/>
    <d v="1970-06-15T00:00:00"/>
    <s v="D04-1"/>
    <x v="5"/>
    <n v="921.7"/>
    <x v="10"/>
    <x v="31"/>
    <s v="Conduit"/>
    <n v="3.4999999999999996E-2"/>
    <n v="137.62"/>
  </r>
  <r>
    <n v="100"/>
    <n v="2868"/>
    <n v="2195.71266492"/>
    <d v="2020-09-01T00:00:00"/>
    <s v="Tampa Electric"/>
    <s v="TEC Electric"/>
    <s v="Big Bend Station"/>
    <x v="4"/>
    <n v="131500"/>
    <s v="Conduit: 067"/>
    <n v="78336"/>
    <s v="CONDUIT - FLEXIBLE ; CONDUITS &amp; CABLE TRAYS ; CONDUIT,FLEXIBLE SEALTITE,2 INCH"/>
    <d v="1970-06-15T00:00:00"/>
    <d v="1970-06-15T00:00:00"/>
    <s v="B02-1"/>
    <x v="5"/>
    <n v="672.29"/>
    <x v="10"/>
    <x v="31"/>
    <s v="Conduit"/>
    <n v="3.4999999999999996E-2"/>
    <n v="100.38"/>
  </r>
  <r>
    <n v="1785"/>
    <n v="25451.200000000001"/>
    <n v="16065.379254432"/>
    <d v="2020-09-01T00:00:00"/>
    <s v="Tampa Electric"/>
    <s v="TEC Electric"/>
    <s v="Big Bend Station"/>
    <x v="4"/>
    <n v="131500"/>
    <s v="Conduit: 067"/>
    <n v="97932"/>
    <s v="CONDUIT - PVC ; CONDUITS &amp; CABLE TRAYS ; BB1 SLAG TANK CONTROLS REPLACEMENT PVC PIPING FOR PROGRAMMABLE CONTROLLER &amp; ASSOC HARDWARE IN CONTROL CABINET AWAY FROM THE SLAG TANK ENVIROMENT BUT WITHIN SIGHT OF THE SYSTEM OPERATION 12/28/94  TGC"/>
    <d v="1994-01-15T00:00:00"/>
    <d v="1994-01-15T00:00:00"/>
    <s v="A7173"/>
    <x v="5"/>
    <n v="9385.82"/>
    <x v="10"/>
    <x v="31"/>
    <s v="Conduit"/>
    <n v="3.4999999999999996E-2"/>
    <n v="890.79"/>
  </r>
  <r>
    <n v="150"/>
    <n v="3363"/>
    <n v="2574.6798089700001"/>
    <d v="2020-09-01T00:00:00"/>
    <s v="Tampa Electric"/>
    <s v="TEC Electric"/>
    <s v="Big Bend Station"/>
    <x v="4"/>
    <n v="131500"/>
    <s v="Conduit: 067"/>
    <n v="114678"/>
    <s v="CONDUIT - STEEL ; CONDUITS &amp; CABLE TRAYS ; CONDUIT,WROUGHT IRON, 1 INCH"/>
    <d v="1970-06-15T00:00:00"/>
    <d v="1970-06-15T00:00:00"/>
    <s v="D04-1"/>
    <x v="5"/>
    <n v="788.32"/>
    <x v="10"/>
    <x v="31"/>
    <s v="Conduit"/>
    <n v="3.4999999999999996E-2"/>
    <n v="117.71"/>
  </r>
  <r>
    <n v="1"/>
    <n v="393.8"/>
    <n v="280.966797606"/>
    <d v="2020-09-01T00:00:00"/>
    <s v="Tampa Electric"/>
    <s v="TEC Electric"/>
    <s v="Big Bend Station"/>
    <x v="4"/>
    <n v="131500"/>
    <s v="Control Panel / Station: 068"/>
    <n v="78573"/>
    <s v="MAIN CONTROL BOARD - SECTION ; MAIN CONTROL &amp; COMPUTER ROOM ; GE RELAY F/GENRTR PROTCTN"/>
    <d v="1982-06-15T00:00:00"/>
    <d v="1982-06-15T00:00:00"/>
    <s v="A7178"/>
    <x v="5"/>
    <n v="112.83"/>
    <x v="10"/>
    <x v="31"/>
    <s v="Control Panel / Station"/>
    <n v="3.4999999999999996E-2"/>
    <n v="13.78"/>
  </r>
  <r>
    <n v="1"/>
    <n v="607"/>
    <n v="464.71324533000001"/>
    <d v="2020-09-01T00:00:00"/>
    <s v="Tampa Electric"/>
    <s v="TEC Electric"/>
    <s v="Big Bend Station"/>
    <x v="4"/>
    <n v="131500"/>
    <s v="Control Panel / Station: 068"/>
    <n v="78377"/>
    <s v="CONTROL PANEL ; SERVICE AIR SYSTEM ; CONTROL SYS.,W/ MONITORING &amp; CONTROL INSTRUMENTS"/>
    <d v="1970-06-15T00:00:00"/>
    <d v="1970-06-15T00:00:00"/>
    <s v="B021"/>
    <x v="5"/>
    <n v="142.29"/>
    <x v="10"/>
    <x v="31"/>
    <s v="Control Panel / Station"/>
    <n v="3.4999999999999996E-2"/>
    <n v="21.25"/>
  </r>
  <r>
    <n v="1"/>
    <n v="2716"/>
    <n v="2015.7081352800001"/>
    <d v="2020-09-01T00:00:00"/>
    <s v="Tampa Electric"/>
    <s v="TEC Electric"/>
    <s v="Big Bend Station"/>
    <x v="4"/>
    <n v="131500"/>
    <s v="Control Panel / Station: 068"/>
    <n v="77562"/>
    <s v="CONTROL PANELS ; 600V AND ABOVE POWER SYSTEMS ; LIGHTING PANEL 120-240V"/>
    <d v="1976-06-15T00:00:00"/>
    <d v="1976-06-15T00:00:00"/>
    <s v="B026"/>
    <x v="5"/>
    <n v="700.29"/>
    <x v="10"/>
    <x v="31"/>
    <s v="Control Panel / Station"/>
    <n v="3.4999999999999996E-2"/>
    <n v="95.06"/>
  </r>
  <r>
    <n v="1"/>
    <n v="476"/>
    <n v="353.26843608000001"/>
    <d v="2020-09-01T00:00:00"/>
    <s v="Tampa Electric"/>
    <s v="TEC Electric"/>
    <s v="Big Bend Station"/>
    <x v="4"/>
    <n v="131500"/>
    <s v="Control Panel / Station: 068"/>
    <n v="77557"/>
    <s v="CONTROL PANELS ; 600V AND ABOVE POWER SYSTEMS ; LIGHTING PANEL WESTINGHOUSE 12-20A SINGLEPHASE"/>
    <d v="1976-06-15T00:00:00"/>
    <d v="1976-06-15T00:00:00"/>
    <s v="B02"/>
    <x v="5"/>
    <n v="122.73"/>
    <x v="10"/>
    <x v="31"/>
    <s v="Control Panel / Station"/>
    <n v="3.4999999999999996E-2"/>
    <n v="16.66"/>
  </r>
  <r>
    <n v="1"/>
    <n v="3008"/>
    <n v="2302.8952915199998"/>
    <d v="2020-09-01T00:00:00"/>
    <s v="Tampa Electric"/>
    <s v="TEC Electric"/>
    <s v="Big Bend Station"/>
    <x v="4"/>
    <n v="131500"/>
    <s v="Control Panel / Station: 068"/>
    <n v="78211"/>
    <s v="RELAY PANELS ; EHC, MAIN TURBINE SYSTEM ; RELAY, COMPENSATOR DISTANCE, TYPE KO-41, CAT. NO. 293B288A10, TAG. NO. 256"/>
    <d v="1970-06-15T00:00:00"/>
    <d v="1970-06-15T00:00:00"/>
    <s v="B02-1"/>
    <x v="5"/>
    <n v="705.1"/>
    <x v="10"/>
    <x v="31"/>
    <s v="Control Panel / Station"/>
    <n v="3.4999999999999996E-2"/>
    <n v="105.28"/>
  </r>
  <r>
    <n v="1"/>
    <n v="164"/>
    <n v="121.71433512"/>
    <d v="2020-09-01T00:00:00"/>
    <s v="Tampa Electric"/>
    <s v="TEC Electric"/>
    <s v="Big Bend Station"/>
    <x v="4"/>
    <n v="131500"/>
    <s v="Control Panel / Station: 068"/>
    <n v="77558"/>
    <s v="CONTROL PANELS ; 600V AND ABOVE POWER SYSTEMS ; LIGHTING PANEL WESTINGHOUSE 6-20A SINGLE POLE"/>
    <d v="1976-06-15T00:00:00"/>
    <d v="1976-06-15T00:00:00"/>
    <s v="B02"/>
    <x v="5"/>
    <n v="42.29"/>
    <x v="10"/>
    <x v="31"/>
    <s v="Control Panel / Station"/>
    <n v="3.4999999999999996E-2"/>
    <n v="5.74"/>
  </r>
  <r>
    <n v="1"/>
    <n v="144"/>
    <n v="106.87112352"/>
    <d v="2020-09-01T00:00:00"/>
    <s v="Tampa Electric"/>
    <s v="TEC Electric"/>
    <s v="Big Bend Station"/>
    <x v="4"/>
    <n v="131500"/>
    <s v="Control Panel / Station: 068"/>
    <n v="77563"/>
    <s v="CONTROL PANELS ; 600V AND ABOVE POWER SYSTEMS ; LIGHTING PANEL 8 CIRCUITS,ZDAMPS (FIRE &amp; SERV WTR)"/>
    <d v="1976-06-15T00:00:00"/>
    <d v="1976-06-15T00:00:00"/>
    <s v="B02"/>
    <x v="5"/>
    <n v="37.130000000000003"/>
    <x v="10"/>
    <x v="31"/>
    <s v="Control Panel / Station"/>
    <n v="3.4999999999999996E-2"/>
    <n v="5.04"/>
  </r>
  <r>
    <n v="4"/>
    <n v="3930"/>
    <n v="2916.6910794"/>
    <d v="2020-09-01T00:00:00"/>
    <s v="Tampa Electric"/>
    <s v="TEC Electric"/>
    <s v="Big Bend Station"/>
    <x v="4"/>
    <n v="131500"/>
    <s v="Control Panel / Station: 068"/>
    <n v="77559"/>
    <s v="CONTROL PANELS ; 600V AND ABOVE POWER SYSTEMS ; LIGHTING CABINETS 120-240V"/>
    <d v="1976-06-15T00:00:00"/>
    <d v="1976-06-15T00:00:00"/>
    <s v="B022"/>
    <x v="5"/>
    <n v="1013.31"/>
    <x v="10"/>
    <x v="31"/>
    <s v="Control Panel / Station"/>
    <n v="3.4999999999999996E-2"/>
    <n v="137.55000000000001"/>
  </r>
  <r>
    <n v="1"/>
    <n v="21319"/>
    <n v="16321.617260610001"/>
    <d v="2020-09-01T00:00:00"/>
    <s v="Tampa Electric"/>
    <s v="TEC Electric"/>
    <s v="Big Bend Station"/>
    <x v="4"/>
    <n v="131500"/>
    <s v="Control Panel / Station: 068"/>
    <n v="78312"/>
    <s v="RELAYS PANELS / CABINET ; AIR PREHEATER ; INSTRUMENT RACK, PANEL 1K"/>
    <d v="1970-06-15T00:00:00"/>
    <d v="1970-06-15T00:00:00"/>
    <s v="B02"/>
    <x v="5"/>
    <n v="4997.38"/>
    <x v="10"/>
    <x v="31"/>
    <s v="Control Panel / Station"/>
    <n v="3.4999999999999996E-2"/>
    <n v="746.17"/>
  </r>
  <r>
    <n v="2"/>
    <n v="2752"/>
    <n v="2106.90420288"/>
    <d v="2020-09-01T00:00:00"/>
    <s v="Tampa Electric"/>
    <s v="TEC Electric"/>
    <s v="Big Bend Station"/>
    <x v="4"/>
    <n v="131500"/>
    <s v="Control Panel / Station: 068"/>
    <n v="114552"/>
    <s v="CONTROL PANELS ; EHC, MAIN TURBINE SYSTEMS ; PRESSURE DIFFERENTIAL SWITCHES, NO. 277A"/>
    <d v="1970-06-15T00:00:00"/>
    <d v="1970-06-15T00:00:00"/>
    <s v="15.72"/>
    <x v="5"/>
    <n v="645.1"/>
    <x v="10"/>
    <x v="31"/>
    <s v="Control Panel / Station"/>
    <n v="3.4999999999999996E-2"/>
    <n v="96.32"/>
  </r>
  <r>
    <n v="1"/>
    <n v="1190"/>
    <n v="911.05232609999996"/>
    <d v="2020-09-01T00:00:00"/>
    <s v="Tampa Electric"/>
    <s v="TEC Electric"/>
    <s v="Big Bend Station"/>
    <x v="4"/>
    <n v="131500"/>
    <s v="Control Panel / Station: 068"/>
    <n v="78237"/>
    <s v="RELAY PANELS ; STEAM TEMPERATURE SYSTEM ; RELAY, PNEOMATIC,FOXBORO NO. 56-11MP"/>
    <d v="1970-06-15T00:00:00"/>
    <d v="1970-06-15T00:00:00"/>
    <s v="B02-1"/>
    <x v="5"/>
    <n v="278.95"/>
    <x v="10"/>
    <x v="31"/>
    <s v="Control Panel / Station"/>
    <n v="3.4999999999999996E-2"/>
    <n v="41.65"/>
  </r>
  <r>
    <n v="3"/>
    <n v="2985"/>
    <n v="2215.3493312999999"/>
    <d v="2020-09-01T00:00:00"/>
    <s v="Tampa Electric"/>
    <s v="TEC Electric"/>
    <s v="Big Bend Station"/>
    <x v="4"/>
    <n v="131500"/>
    <s v="Control Panel / Station: 068"/>
    <n v="114579"/>
    <s v="CONTROL PANELS ; 600V AND ABOVE POWER SYSTEMS ; LIGHTING CABINET 120-240V W/ WIRING"/>
    <d v="1976-06-15T00:00:00"/>
    <d v="1976-06-15T00:00:00"/>
    <s v="B02"/>
    <x v="5"/>
    <n v="769.65"/>
    <x v="10"/>
    <x v="31"/>
    <s v="Control Panel / Station"/>
    <n v="3.4999999999999996E-2"/>
    <n v="104.48"/>
  </r>
  <r>
    <n v="1"/>
    <n v="59308"/>
    <n v="45405.622988520001"/>
    <d v="2020-09-01T00:00:00"/>
    <s v="Tampa Electric"/>
    <s v="TEC Electric"/>
    <s v="Big Bend Station"/>
    <x v="4"/>
    <n v="131500"/>
    <s v="Control Panel / Station: 068"/>
    <n v="78311"/>
    <s v="RELAYS PANELS / CABINET ; AIR PREHEATER ; INSTRUMENT RACK, PANEL 1J COMPLETE"/>
    <d v="1970-06-15T00:00:00"/>
    <d v="1970-06-15T00:00:00"/>
    <s v="B02"/>
    <x v="5"/>
    <n v="13902.38"/>
    <x v="10"/>
    <x v="31"/>
    <s v="Control Panel / Station"/>
    <n v="3.4999999999999996E-2"/>
    <n v="2075.7800000000002"/>
  </r>
  <r>
    <n v="1"/>
    <n v="3309"/>
    <n v="2533.3379387099999"/>
    <d v="2020-09-01T00:00:00"/>
    <s v="Tampa Electric"/>
    <s v="TEC Electric"/>
    <s v="Big Bend Station"/>
    <x v="4"/>
    <n v="131500"/>
    <s v="Control Panel / Station: 068"/>
    <n v="78212"/>
    <s v="CONTROL PANELS ; VACUUM CLEANING SYSTEM ; CONTROL CABINET"/>
    <d v="1970-06-15T00:00:00"/>
    <d v="1970-06-15T00:00:00"/>
    <s v="B021"/>
    <x v="5"/>
    <n v="775.66"/>
    <x v="10"/>
    <x v="31"/>
    <s v="Control Panel / Station"/>
    <n v="3.4999999999999996E-2"/>
    <n v="115.82"/>
  </r>
  <r>
    <n v="0"/>
    <n v="44651.88"/>
    <n v="32943.639995229598"/>
    <d v="2020-09-01T00:00:00"/>
    <s v="Tampa Electric"/>
    <s v="TEC Electric"/>
    <s v="Big Bend Station"/>
    <x v="4"/>
    <n v="131500"/>
    <s v="Control Panel / Station: 068"/>
    <n v="77883"/>
    <s v="CONTROL PANEL ; HYDROGEN TEMPERATURE CONTROL ; VALVES AND GUAGES"/>
    <d v="1977-06-15T00:00:00"/>
    <d v="1977-06-15T00:00:00"/>
    <s v="A2926"/>
    <x v="5"/>
    <n v="11708.24"/>
    <x v="10"/>
    <x v="31"/>
    <s v="Control Panel / Station"/>
    <n v="3.4999999999999996E-2"/>
    <n v="1562.82"/>
  </r>
  <r>
    <n v="2"/>
    <n v="3056"/>
    <n v="2339.6436206399999"/>
    <d v="2020-09-01T00:00:00"/>
    <s v="Tampa Electric"/>
    <s v="TEC Electric"/>
    <s v="Big Bend Station"/>
    <x v="4"/>
    <n v="131500"/>
    <s v="Control Panel / Station: 068"/>
    <n v="78234"/>
    <s v="RELAY PANELS ; EHC, MAIN TURBINE SYSTEM ; RELAYS, WESTINGHOUSE, PM-23"/>
    <d v="1970-06-15T00:00:00"/>
    <d v="1970-06-15T00:00:00"/>
    <s v="B02-1"/>
    <x v="5"/>
    <n v="716.36"/>
    <x v="10"/>
    <x v="31"/>
    <s v="Control Panel / Station"/>
    <n v="3.4999999999999996E-2"/>
    <n v="106.96"/>
  </r>
  <r>
    <n v="0"/>
    <n v="249.51000000000002"/>
    <n v="185.17648631580002"/>
    <d v="2020-09-01T00:00:00"/>
    <s v="Tampa Electric"/>
    <s v="TEC Electric"/>
    <s v="Big Bend Station"/>
    <x v="4"/>
    <n v="131500"/>
    <s v="Control Panel / Station: 068"/>
    <n v="77867"/>
    <s v="CONTROL PANELS ; FEEDWATER SYSTEM ; OVERPRESSURE PROTECTION"/>
    <d v="1976-06-15T00:00:00"/>
    <d v="1976-06-15T00:00:00"/>
    <s v="A2931"/>
    <x v="5"/>
    <n v="64.33"/>
    <x v="10"/>
    <x v="31"/>
    <s v="Control Panel / Station"/>
    <n v="3.4999999999999996E-2"/>
    <n v="8.73"/>
  </r>
  <r>
    <n v="8"/>
    <n v="17506"/>
    <n v="12992.263113479999"/>
    <d v="2020-09-01T00:00:00"/>
    <s v="Tampa Electric"/>
    <s v="TEC Electric"/>
    <s v="Big Bend Station"/>
    <x v="4"/>
    <n v="131500"/>
    <s v="Control Panel / Station: 068"/>
    <n v="77560"/>
    <s v="CONTROL PANELS ; 600V AND ABOVE POWER SYSTEMS ; LIGHTING CABINET 120-240V W/ WIRING"/>
    <d v="1976-06-15T00:00:00"/>
    <d v="1976-06-15T00:00:00"/>
    <s v="B022"/>
    <x v="5"/>
    <n v="4513.74"/>
    <x v="10"/>
    <x v="31"/>
    <s v="Control Panel / Station"/>
    <n v="3.4999999999999996E-2"/>
    <n v="612.71"/>
  </r>
  <r>
    <n v="3"/>
    <n v="4328"/>
    <n v="3313.4743423199998"/>
    <d v="2020-09-01T00:00:00"/>
    <s v="Tampa Electric"/>
    <s v="TEC Electric"/>
    <s v="Big Bend Station"/>
    <x v="4"/>
    <n v="131500"/>
    <s v="Control Panel / Station: 068"/>
    <n v="78235"/>
    <s v="RELAY PANELS ; EHC, MAIN TURBINE SYSTEM ; RELAYS, VOLAGE DIFFERENTIAL, G. E."/>
    <d v="1970-06-15T00:00:00"/>
    <d v="1970-06-15T00:00:00"/>
    <s v="B02-1"/>
    <x v="5"/>
    <n v="1014.53"/>
    <x v="10"/>
    <x v="31"/>
    <s v="Control Panel / Station"/>
    <n v="3.4999999999999996E-2"/>
    <n v="151.47999999999999"/>
  </r>
  <r>
    <n v="1"/>
    <n v="25506"/>
    <n v="19527.14338614"/>
    <d v="2020-09-01T00:00:00"/>
    <s v="Tampa Electric"/>
    <s v="TEC Electric"/>
    <s v="Big Bend Station"/>
    <x v="4"/>
    <n v="131500"/>
    <s v="Control Panel / Station: 068"/>
    <n v="78208"/>
    <s v="CONTROL PANELS ; EHC, MAIN TURBINE SYSTEMS ; INSTRUMENT RACK,NO.1L, WIRED &amp; TUBED, BLR. FD. PMP"/>
    <d v="1970-06-15T00:00:00"/>
    <d v="1970-06-15T00:00:00"/>
    <s v="15.76"/>
    <x v="5"/>
    <n v="5978.86"/>
    <x v="10"/>
    <x v="31"/>
    <s v="Control Panel / Station"/>
    <n v="3.4999999999999996E-2"/>
    <n v="892.71"/>
  </r>
  <r>
    <n v="1"/>
    <n v="2529.92"/>
    <n v="1936.8819334848001"/>
    <d v="2020-09-01T00:00:00"/>
    <s v="Tampa Electric"/>
    <s v="TEC Electric"/>
    <s v="Big Bend Station"/>
    <x v="4"/>
    <n v="131500"/>
    <s v="Control Panel / Station: 068"/>
    <n v="77882"/>
    <s v="CONTROL PANEL ; HYDROGEN TEMPERATURE CONTROL ; HYDROGEN CONTROL PANEL CONSISTING OF METERS, INTEGRATORS AND REGULATORS"/>
    <d v="1970-06-15T00:00:00"/>
    <d v="1970-06-15T00:00:00"/>
    <s v="14.13"/>
    <x v="5"/>
    <n v="593.04"/>
    <x v="10"/>
    <x v="31"/>
    <s v="Control Panel / Station"/>
    <n v="3.4999999999999996E-2"/>
    <n v="88.55"/>
  </r>
  <r>
    <n v="0"/>
    <n v="6237"/>
    <n v="4774.9860150300001"/>
    <d v="2020-09-01T00:00:00"/>
    <s v="Tampa Electric"/>
    <s v="TEC Electric"/>
    <s v="Big Bend Station"/>
    <x v="4"/>
    <n v="131500"/>
    <s v="Control Panel / Station: 068"/>
    <n v="122060"/>
    <s v="RELAYS PANELS / CABINET ; AIR PREHEATER ; COMPLETE TEMP. CONTROL SYS. W/ SWITCHES,RELAYS,THERMOSTATS,VALVES, TUBING AND WIRING"/>
    <d v="1970-06-15T00:00:00"/>
    <d v="1970-06-15T00:00:00"/>
    <s v="B02"/>
    <x v="5"/>
    <n v="1462.01"/>
    <x v="10"/>
    <x v="31"/>
    <s v="Control Panel / Station"/>
    <n v="3.4999999999999996E-2"/>
    <n v="218.3"/>
  </r>
  <r>
    <n v="3"/>
    <n v="2970"/>
    <n v="2204.2169226000001"/>
    <d v="2020-09-01T00:00:00"/>
    <s v="Tampa Electric"/>
    <s v="TEC Electric"/>
    <s v="Big Bend Station"/>
    <x v="4"/>
    <n v="131500"/>
    <s v="Control Panel / Station: 068"/>
    <n v="77561"/>
    <s v="CONTROL PANELS ; 600V AND ABOVE POWER SYSTEMS ; CIRCUIT BREAKER PANEL"/>
    <d v="1976-06-15T00:00:00"/>
    <d v="1976-06-15T00:00:00"/>
    <s v="B02"/>
    <x v="5"/>
    <n v="765.78"/>
    <x v="10"/>
    <x v="31"/>
    <s v="Control Panel / Station"/>
    <n v="3.4999999999999996E-2"/>
    <n v="103.95"/>
  </r>
  <r>
    <n v="2"/>
    <n v="4191"/>
    <n v="3208.5884862900002"/>
    <d v="2020-09-01T00:00:00"/>
    <s v="Tampa Electric"/>
    <s v="TEC Electric"/>
    <s v="Big Bend Station"/>
    <x v="4"/>
    <n v="131500"/>
    <s v="Control Panel / Station: 068"/>
    <n v="78307"/>
    <s v="CONTROL PANELS ; TURBINE SUPERVISORY BOARD ; PRESSURE DIFFERENTIAL SWITCHES NO.278A"/>
    <d v="1970-06-15T00:00:00"/>
    <d v="1970-06-15T00:00:00"/>
    <s v="15.72"/>
    <x v="5"/>
    <n v="982.41"/>
    <x v="10"/>
    <x v="31"/>
    <s v="Control Panel / Station"/>
    <n v="3.4999999999999996E-2"/>
    <n v="146.69"/>
  </r>
  <r>
    <n v="1"/>
    <n v="39507.22"/>
    <n v="24937.860399049201"/>
    <d v="2020-09-01T00:00:00"/>
    <s v="Tampa Electric"/>
    <s v="TEC Electric"/>
    <s v="Big Bend Station"/>
    <x v="4"/>
    <n v="131500"/>
    <s v="Control Panel / Station: 068"/>
    <n v="97717"/>
    <s v="CONTROL PANELS ; FLY ASH HANDLING ; REPLACE EXISTING FLYASH CONTROL PAN PANEL &amp; WIRE TERMINATION CABINET. INSTALL NEW CABINETS FOR WIRING TERMINATION FOR SIMPLIFIED TROUBLESHOOTING &amp; INSTALL OPERATOR INTERFACE MONITORS FOR OPERATING SYSTEM 09/02/94  TGC"/>
    <d v="1994-08-15T00:00:00"/>
    <d v="1994-08-15T00:00:00"/>
    <s v="A7169"/>
    <x v="5"/>
    <n v="14569.36"/>
    <x v="10"/>
    <x v="31"/>
    <s v="Control Panel / Station"/>
    <n v="3.4999999999999996E-2"/>
    <n v="1382.75"/>
  </r>
  <r>
    <n v="1"/>
    <n v="4630160.99"/>
    <n v="1857297.03353802"/>
    <d v="2020-09-01T00:00:00"/>
    <s v="Tampa Electric"/>
    <s v="TEC Electric"/>
    <s v="Big Bend Station"/>
    <x v="4"/>
    <n v="131500"/>
    <s v="Control Panel / Station: 068"/>
    <n v="27873797"/>
    <s v="BB1 CONTROL SYSTEM ANNUNCIATOR, BENCHBOARD, SLAG TANK CONT"/>
    <d v="2010-05-01T00:00:00"/>
    <d v="2010-05-01T00:00:00"/>
    <s v="B1454-2008"/>
    <x v="5"/>
    <n v="2772863.96"/>
    <x v="10"/>
    <x v="31"/>
    <s v="Control Panel / Station"/>
    <n v="3.4999999999999996E-2"/>
    <n v="162055.63"/>
  </r>
  <r>
    <n v="30"/>
    <n v="11528.39"/>
    <n v="7276.9833069954002"/>
    <d v="2020-09-01T00:00:00"/>
    <s v="Tampa Electric"/>
    <s v="TEC Electric"/>
    <s v="Big Bend Station"/>
    <x v="4"/>
    <n v="131500"/>
    <s v="Control Panel / Station: 068"/>
    <n v="117597"/>
    <s v="AUX RELAY RACK ; COMPUTER &amp; ACCESSORIES ; BB1 SEQUENCE OF EVENTS RELAY ADD INSTALL THIRTY RELAY INPUTS INTO THE UNIT #1 COMPUTER SEQUENCE OF EVENTS PROGRAM 01/04/95  TGC"/>
    <d v="1994-02-15T00:00:00"/>
    <d v="1994-02-15T00:00:00"/>
    <s v="A7143"/>
    <x v="5"/>
    <n v="4251.41"/>
    <x v="10"/>
    <x v="31"/>
    <s v="Control Panel / Station"/>
    <n v="3.4999999999999996E-2"/>
    <n v="403.49"/>
  </r>
  <r>
    <n v="1"/>
    <n v="2409"/>
    <n v="1844.30676771"/>
    <d v="2020-09-01T00:00:00"/>
    <s v="Tampa Electric"/>
    <s v="TEC Electric"/>
    <s v="Big Bend Station"/>
    <x v="4"/>
    <n v="131500"/>
    <s v="Control Panel / Station: 068"/>
    <n v="121835"/>
    <s v="RELAY PANELS ; TURBINE EXCITER COOLING SYSTEMS ; RELAY,LOSS OF EXCITATION, G.E. MOD. 12C EH11A3A, TAG NO. 265"/>
    <d v="1970-06-15T00:00:00"/>
    <d v="1970-06-15T00:00:00"/>
    <s v="B02-1"/>
    <x v="5"/>
    <n v="564.69000000000005"/>
    <x v="10"/>
    <x v="31"/>
    <s v="Control Panel / Station"/>
    <n v="3.4999999999999996E-2"/>
    <n v="84.32"/>
  </r>
  <r>
    <n v="1"/>
    <n v="7601"/>
    <n v="5819.2510341899997"/>
    <d v="2020-09-01T00:00:00"/>
    <s v="Tampa Electric"/>
    <s v="TEC Electric"/>
    <s v="Big Bend Station"/>
    <x v="4"/>
    <n v="131500"/>
    <s v="Control Panel / Station: 068"/>
    <n v="78309"/>
    <s v="CONTROL PANELS ; TURBINE EXCITER COOLING SYSTEMS ; INSTRUMENT RACK,NO. 1P, W&amp;TUBED,COOLING WTR."/>
    <d v="1970-06-15T00:00:00"/>
    <d v="1970-06-15T00:00:00"/>
    <s v="15.76"/>
    <x v="5"/>
    <n v="1781.75"/>
    <x v="10"/>
    <x v="31"/>
    <s v="Control Panel / Station"/>
    <n v="3.4999999999999996E-2"/>
    <n v="266.04000000000002"/>
  </r>
  <r>
    <n v="1"/>
    <n v="3598"/>
    <n v="2754.5935036199999"/>
    <d v="2020-09-01T00:00:00"/>
    <s v="Tampa Electric"/>
    <s v="TEC Electric"/>
    <s v="Big Bend Station"/>
    <x v="4"/>
    <n v="131500"/>
    <s v="Control Panel / Station: 068"/>
    <n v="114615"/>
    <s v="CONTROL PANELS ; TURBINE EXCITER COOLING SYSTEMS ; INSTRUMENT RACK,NO.1N, WIRED &amp; TUBED, COOLING WTR"/>
    <d v="1970-06-15T00:00:00"/>
    <d v="1970-06-15T00:00:00"/>
    <s v="15.76"/>
    <x v="5"/>
    <n v="843.41"/>
    <x v="10"/>
    <x v="31"/>
    <s v="Control Panel / Station"/>
    <n v="3.4999999999999996E-2"/>
    <n v="125.93"/>
  </r>
  <r>
    <n v="3"/>
    <n v="6973"/>
    <n v="5338.4603948699996"/>
    <d v="2020-09-01T00:00:00"/>
    <s v="Tampa Electric"/>
    <s v="TEC Electric"/>
    <s v="Big Bend Station"/>
    <x v="4"/>
    <n v="131500"/>
    <s v="Control Panel / Station: 068"/>
    <n v="114557"/>
    <s v="RELAY PANELS ; EHC, MAIN TURBINE SYSTEM ; RELAYS, UNIT DIFFERENTIAIL, TYPE UH-1"/>
    <d v="1970-06-15T00:00:00"/>
    <d v="1970-06-15T00:00:00"/>
    <s v="B02-1"/>
    <x v="5"/>
    <n v="1634.54"/>
    <x v="10"/>
    <x v="31"/>
    <s v="Control Panel / Station"/>
    <n v="3.4999999999999996E-2"/>
    <n v="244.06"/>
  </r>
  <r>
    <n v="1"/>
    <n v="3192.89"/>
    <n v="2310.7792323006001"/>
    <d v="2020-09-01T00:00:00"/>
    <s v="Tampa Electric"/>
    <s v="TEC Electric"/>
    <s v="Big Bend Station"/>
    <x v="4"/>
    <n v="131500"/>
    <s v="Control Panel / Station: 068"/>
    <n v="77869"/>
    <s v="CONTROL PANELS ; FLY ASH HANDLING ; FLYASH LEVEL MONITORING SYS, W/DIGITAL PANEL METERS AND TRAMSMITTER"/>
    <d v="1980-06-15T00:00:00"/>
    <d v="1980-06-15T00:00:00"/>
    <s v="A7148"/>
    <x v="5"/>
    <n v="882.11"/>
    <x v="10"/>
    <x v="31"/>
    <s v="Control Panel / Station"/>
    <n v="3.4999999999999996E-2"/>
    <n v="111.75"/>
  </r>
  <r>
    <n v="1"/>
    <n v="58390.73"/>
    <n v="42258.920990974199"/>
    <d v="2020-09-01T00:00:00"/>
    <s v="Tampa Electric"/>
    <s v="TEC Electric"/>
    <s v="Big Bend Station"/>
    <x v="4"/>
    <n v="131500"/>
    <s v="Control Panel / Station: 068"/>
    <n v="121830"/>
    <s v="CONTROL PANELS ; FLY ASH HANDLING ; FLY ASH CONTROL PANEL, 36&quot;X20&quot;X84&quot; HIGH"/>
    <d v="1980-06-15T00:00:00"/>
    <d v="1980-06-15T00:00:00"/>
    <s v="D04-2008"/>
    <x v="5"/>
    <n v="16131.81"/>
    <x v="10"/>
    <x v="31"/>
    <s v="Control Panel / Station"/>
    <n v="3.4999999999999996E-2"/>
    <n v="2043.68"/>
  </r>
  <r>
    <n v="1"/>
    <n v="9858"/>
    <n v="7547.1880930200005"/>
    <d v="2020-09-01T00:00:00"/>
    <s v="Tampa Electric"/>
    <s v="TEC Electric"/>
    <s v="Big Bend Station"/>
    <x v="4"/>
    <n v="131500"/>
    <s v="Control Panel / Station: 068"/>
    <n v="78236"/>
    <s v="CONTROL PANELS ; STEAM TEMPERATURE SYSTEM ; INSTRUMENT RACK,NO. 1M,WIRED&amp;TUBED, MAIN STREAM"/>
    <d v="1970-06-15T00:00:00"/>
    <d v="1970-06-15T00:00:00"/>
    <s v="15.76"/>
    <x v="5"/>
    <n v="2310.81"/>
    <x v="10"/>
    <x v="31"/>
    <s v="Control Panel / Station"/>
    <n v="3.4999999999999996E-2"/>
    <n v="345.03"/>
  </r>
  <r>
    <n v="1"/>
    <n v="20812.02"/>
    <n v="13487.920728184201"/>
    <d v="2020-09-01T00:00:00"/>
    <s v="Tampa Electric"/>
    <s v="TEC Electric"/>
    <s v="Big Bend Station"/>
    <x v="4"/>
    <n v="131500"/>
    <s v="Control Panel / Station: 068"/>
    <n v="97349"/>
    <s v="CONTROL PANELS ; EMERGENCY GENERATOR SYSTEM ; CONTROL ROOM PANEL FOR THE 4 KV RESERVE POWER SYSTEM. BB1 CONTROL ROOM. 03/01/94 RJB"/>
    <d v="1992-01-15T00:00:00"/>
    <d v="1992-01-15T00:00:00"/>
    <s v="A7113-2008"/>
    <x v="5"/>
    <n v="7324.1"/>
    <x v="10"/>
    <x v="31"/>
    <s v="Control Panel / Station"/>
    <n v="3.4999999999999996E-2"/>
    <n v="728.42"/>
  </r>
  <r>
    <n v="1"/>
    <n v="1670"/>
    <n v="1278.5356173"/>
    <d v="2020-09-01T00:00:00"/>
    <s v="Tampa Electric"/>
    <s v="TEC Electric"/>
    <s v="Big Bend Station"/>
    <x v="4"/>
    <n v="131500"/>
    <s v="Control Panel / Station: 068"/>
    <n v="78207"/>
    <s v="RELAY PANELS ; BURNER CONTROL SYSTEM ; RELAY,NEGATIVE PHASE SEQUENCE,G.E., MODEL 121NC77N1A,TAG 263"/>
    <d v="1970-06-15T00:00:00"/>
    <d v="1970-06-15T00:00:00"/>
    <s v="B02-1"/>
    <x v="5"/>
    <n v="391.46"/>
    <x v="10"/>
    <x v="31"/>
    <s v="Control Panel / Station"/>
    <n v="3.4999999999999996E-2"/>
    <n v="58.45"/>
  </r>
  <r>
    <n v="0"/>
    <n v="63.980000000000004"/>
    <n v="47.203703111599999"/>
    <d v="2020-09-01T00:00:00"/>
    <s v="Tampa Electric"/>
    <s v="TEC Electric"/>
    <s v="Big Bend Station"/>
    <x v="4"/>
    <n v="131500"/>
    <s v="Control Panel / Station: 068"/>
    <n v="77868"/>
    <s v="CONTROL PANELS ; FEEDWATER SYSTEM ; ENGINEERING"/>
    <d v="1977-06-15T00:00:00"/>
    <d v="1977-06-15T00:00:00"/>
    <s v="A2931"/>
    <x v="5"/>
    <n v="16.78"/>
    <x v="10"/>
    <x v="31"/>
    <s v="Control Panel / Station"/>
    <n v="3.4999999999999996E-2"/>
    <n v="2.2400000000000002"/>
  </r>
  <r>
    <n v="1"/>
    <n v="37301.67"/>
    <n v="28557.7926226173"/>
    <d v="2020-09-01T00:00:00"/>
    <s v="Tampa Electric"/>
    <s v="TEC Electric"/>
    <s v="Big Bend Station"/>
    <x v="4"/>
    <n v="131500"/>
    <s v="Control Panel / Station: 068"/>
    <n v="78310"/>
    <s v="RELAYS PANELS / CABINET ; AIR PREHEATER ; RELAY RACK, AUXILIARY INC. SST TUBING FROM RELAY RACK TO DRUM LEVEL IND. INCL. TRANSDUCERS (316.67)"/>
    <d v="1970-06-15T00:00:00"/>
    <d v="1970-06-15T00:00:00"/>
    <s v="B02"/>
    <x v="5"/>
    <n v="8743.8799999999992"/>
    <x v="10"/>
    <x v="31"/>
    <s v="Control Panel / Station"/>
    <n v="3.4999999999999996E-2"/>
    <n v="1305.56"/>
  </r>
  <r>
    <n v="2"/>
    <n v="3471.83"/>
    <n v="2477.0669297421"/>
    <d v="2020-09-01T00:00:00"/>
    <s v="Tampa Electric"/>
    <s v="TEC Electric"/>
    <s v="Big Bend Station"/>
    <x v="4"/>
    <n v="131500"/>
    <s v="Control System: 069"/>
    <n v="78150"/>
    <s v="SUPERHEAT STEAM TEMP CONTROLS ; CONTROL SYSTEMS ; PRESSURE TRANSMITTER-ROSEMOUNT- MDL 1151"/>
    <d v="1982-06-15T00:00:00"/>
    <d v="1982-06-15T00:00:00"/>
    <s v="A7122-2007"/>
    <x v="5"/>
    <n v="994.76"/>
    <x v="10"/>
    <x v="31"/>
    <s v="Control System"/>
    <n v="3.4999999999999996E-2"/>
    <n v="121.51"/>
  </r>
  <r>
    <n v="1"/>
    <n v="33301.32"/>
    <n v="4272.7601629596002"/>
    <d v="2020-09-01T00:00:00"/>
    <s v="Tampa Electric"/>
    <s v="TEC Electric"/>
    <s v="Big Bend Station"/>
    <x v="4"/>
    <n v="131500"/>
    <s v="Control System: 069"/>
    <n v="267551247"/>
    <s v="BB1 ALARM RATIONALIZATION DCS SOFTWARE"/>
    <d v="2018-01-17T00:00:00"/>
    <d v="2018-01-01T00:00:00"/>
    <s v="A2657302"/>
    <x v="5"/>
    <n v="29028.560000000001"/>
    <x v="10"/>
    <x v="31"/>
    <s v="Control System"/>
    <n v="3.4999999999999996E-2"/>
    <n v="1165.55"/>
  </r>
  <r>
    <n v="1"/>
    <n v="10430.69"/>
    <n v="4184.0639313828005"/>
    <d v="2020-09-01T00:00:00"/>
    <s v="Tampa Electric"/>
    <s v="TEC Electric"/>
    <s v="Big Bend Station"/>
    <x v="4"/>
    <n v="131500"/>
    <s v="Control System: 069"/>
    <n v="26904244"/>
    <s v="Install new fieldveiw positioner on cooling water valve and run TC and control wire required for conversion to Ovation control"/>
    <d v="2010-05-24T00:00:00"/>
    <d v="2010-05-01T00:00:00"/>
    <s v="A7118-2009"/>
    <x v="5"/>
    <n v="6246.63"/>
    <x v="10"/>
    <x v="31"/>
    <s v="Control System"/>
    <n v="3.4999999999999996E-2"/>
    <n v="365.07"/>
  </r>
  <r>
    <n v="2"/>
    <n v="7343.49"/>
    <n v="4499.0300517392998"/>
    <d v="2020-09-01T00:00:00"/>
    <s v="Tampa Electric"/>
    <s v="TEC Electric"/>
    <s v="Big Bend Station"/>
    <x v="4"/>
    <n v="131500"/>
    <s v="Control System: 069"/>
    <n v="113944"/>
    <s v="MILL TEMPERATURE CONTROLS ; CONTROL SYSTEMS ; BB1 A&amp;B MILLS/LEVEL CONTROLS INSTALLATION 05/22/97  TGC"/>
    <d v="1996-05-15T00:00:00"/>
    <d v="1996-05-15T00:00:00"/>
    <s v="A7121"/>
    <x v="5"/>
    <n v="2844.46"/>
    <x v="10"/>
    <x v="31"/>
    <s v="Control System"/>
    <n v="3.4999999999999996E-2"/>
    <n v="257.02"/>
  </r>
  <r>
    <n v="1"/>
    <n v="591871.09"/>
    <n v="295323.9882775466"/>
    <d v="2020-09-01T00:00:00"/>
    <s v="Tampa Electric"/>
    <s v="TEC Electric"/>
    <s v="Big Bend Station"/>
    <x v="4"/>
    <n v="131500"/>
    <s v="Control System: 069"/>
    <n v="127180"/>
    <s v="CONTROL SYSTEM ; MONITORING DEVICE ; BB1 SECONDARY AIR CONTROL CONSISTING OF 24 ELECTRIC ROTARY POSITIONERS COMPLETE W/ POSITION FEEDBACK. ALSO 12 IN-SITU EXCESS 02 PROBES.  MOUNTING BRACKETS AND ELECTRICAL WIRING INCLUDED. LABOR AND MATERIALS 10/9/07  W"/>
    <d v="2005-12-15T00:00:00"/>
    <d v="2005-12-15T00:00:00"/>
    <s v="L8803"/>
    <x v="5"/>
    <n v="296547.09999999998"/>
    <x v="10"/>
    <x v="31"/>
    <s v="Control System"/>
    <n v="3.4999999999999996E-2"/>
    <n v="20715.490000000002"/>
  </r>
  <r>
    <n v="1"/>
    <n v="132354.15"/>
    <n v="90550.134075827998"/>
    <d v="2020-09-01T00:00:00"/>
    <s v="Tampa Electric"/>
    <s v="TEC Electric"/>
    <s v="Big Bend Station"/>
    <x v="4"/>
    <n v="131500"/>
    <s v="Control System: 069"/>
    <n v="91003"/>
    <s v="TRANSMITTERS ; CONTROL SYSTEMS ; 83EA TRANSMITTERS REPLACED IN UNIT NO. 1. TRANSMITTERS WERE REPLACED AS BETTERMENT. TRANSMITTERS ARE ALL LOCALLY MOUNTED AND SERVICE VARIOUS SYSTEMS."/>
    <d v="1987-11-15T00:00:00"/>
    <d v="1987-11-15T00:00:00"/>
    <s v="F9777"/>
    <x v="5"/>
    <n v="41804.019999999997"/>
    <x v="10"/>
    <x v="31"/>
    <s v="Control System"/>
    <n v="3.4999999999999996E-2"/>
    <n v="4632.3999999999996"/>
  </r>
  <r>
    <n v="1"/>
    <n v="710.68000000000006"/>
    <n v="507.05303129160001"/>
    <d v="2020-09-01T00:00:00"/>
    <s v="Tampa Electric"/>
    <s v="TEC Electric"/>
    <s v="Big Bend Station"/>
    <x v="4"/>
    <n v="131500"/>
    <s v="Control System: 069"/>
    <n v="78148"/>
    <s v="SUPERHEAT STEAM TEMP CONTROLS ; CONTROL SYSTEMS ; VERTIGATE, ELECTRONIC"/>
    <d v="1982-06-15T00:00:00"/>
    <d v="1982-06-15T00:00:00"/>
    <s v="A7122-2007"/>
    <x v="5"/>
    <n v="203.63"/>
    <x v="10"/>
    <x v="31"/>
    <s v="Control System"/>
    <n v="3.4999999999999996E-2"/>
    <n v="24.87"/>
  </r>
  <r>
    <n v="0"/>
    <n v="7818.12"/>
    <n v="5618.8400007024002"/>
    <d v="2020-09-01T00:00:00"/>
    <s v="Tampa Electric"/>
    <s v="TEC Electric"/>
    <s v="Big Bend Station"/>
    <x v="4"/>
    <n v="131500"/>
    <s v="Control System: 069"/>
    <n v="128336"/>
    <s v="SUPERHEAT STEAM TEMP CONTROLS ; CONTROL SYSTEMS ; SUPERHEATER PRESSURE MONITORING SYSTEM WITH TRANSMITTERS"/>
    <d v="1981-06-15T00:00:00"/>
    <d v="1981-06-15T00:00:00"/>
    <s v="A7122-2007"/>
    <x v="5"/>
    <n v="2199.2800000000002"/>
    <x v="10"/>
    <x v="31"/>
    <s v="Control System"/>
    <n v="3.4999999999999996E-2"/>
    <n v="273.63"/>
  </r>
  <r>
    <n v="1"/>
    <n v="1550"/>
    <n v="1186.6647945"/>
    <d v="2020-09-01T00:00:00"/>
    <s v="Tampa Electric"/>
    <s v="TEC Electric"/>
    <s v="Big Bend Station"/>
    <x v="4"/>
    <n v="131500"/>
    <s v="Control System: 069"/>
    <n v="114496"/>
    <s v="SUPERHEAT STEAM TEMP CONTROLS ; CONTROL SYSTEMS ; TRANSMITTER,G.E. 550, MAIN ST. TRANSMITT,1-RE-8"/>
    <d v="1970-06-15T00:00:00"/>
    <d v="1970-06-15T00:00:00"/>
    <s v="B02-1"/>
    <x v="5"/>
    <n v="363.34"/>
    <x v="10"/>
    <x v="31"/>
    <s v="Control System"/>
    <n v="3.4999999999999996E-2"/>
    <n v="54.25"/>
  </r>
  <r>
    <n v="1"/>
    <n v="231.54"/>
    <n v="165.19820293979998"/>
    <d v="2020-09-01T00:00:00"/>
    <s v="Tampa Electric"/>
    <s v="TEC Electric"/>
    <s v="Big Bend Station"/>
    <x v="4"/>
    <n v="131500"/>
    <s v="Control System: 069"/>
    <n v="78149"/>
    <s v="SUPERHEAT STEAM TEMP CONTROLS ; CONTROL SYSTEMS ; MANIFOLD VALVE-(1151-150-2)"/>
    <d v="1982-06-15T00:00:00"/>
    <d v="1982-06-15T00:00:00"/>
    <s v="A7122-2007"/>
    <x v="5"/>
    <n v="66.34"/>
    <x v="10"/>
    <x v="31"/>
    <s v="Control System"/>
    <n v="3.4999999999999996E-2"/>
    <n v="8.1"/>
  </r>
  <r>
    <n v="8"/>
    <n v="213.24"/>
    <n v="152.14159451880002"/>
    <d v="2020-09-01T00:00:00"/>
    <s v="Tampa Electric"/>
    <s v="TEC Electric"/>
    <s v="Big Bend Station"/>
    <x v="4"/>
    <n v="131500"/>
    <s v="Control System: 069"/>
    <n v="78147"/>
    <s v="SUPERHEAT STEAM TEMP CONTROLS ; CONTROL SYSTEMS ; VALVES,1/2 IN. APOLLO"/>
    <d v="1982-06-15T00:00:00"/>
    <d v="1982-06-15T00:00:00"/>
    <s v="A7122-2007"/>
    <x v="5"/>
    <n v="61.1"/>
    <x v="10"/>
    <x v="31"/>
    <s v="Control System"/>
    <n v="3.4999999999999996E-2"/>
    <n v="7.46"/>
  </r>
  <r>
    <n v="1"/>
    <n v="53867.94"/>
    <n v="21608.0532363528"/>
    <d v="2020-09-01T00:00:00"/>
    <s v="Tampa Electric"/>
    <s v="TEC Electric"/>
    <s v="Big Bend Station"/>
    <x v="4"/>
    <n v="131500"/>
    <s v="Control System: 069"/>
    <n v="26250433"/>
    <s v="Install ecess O2 system on BB1"/>
    <d v="2010-05-27T00:00:00"/>
    <d v="2010-05-01T00:00:00"/>
    <s v="A7164-2010"/>
    <x v="5"/>
    <n v="32259.89"/>
    <x v="10"/>
    <x v="31"/>
    <s v="Control System"/>
    <n v="3.4999999999999996E-2"/>
    <n v="1885.38"/>
  </r>
  <r>
    <n v="3"/>
    <n v="584.84"/>
    <n v="417.26922781079998"/>
    <d v="2020-09-01T00:00:00"/>
    <s v="Tampa Electric"/>
    <s v="TEC Electric"/>
    <s v="Big Bend Station"/>
    <x v="4"/>
    <n v="131500"/>
    <s v="Control System: 069"/>
    <n v="121691"/>
    <s v="SUPERHEAT STEAM TEMP CONTROLS ; CONTROL SYSTEMS ; BALL VALVES, 3-WAY"/>
    <d v="1982-06-15T00:00:00"/>
    <d v="1982-06-15T00:00:00"/>
    <s v="A7122-2007"/>
    <x v="5"/>
    <n v="167.57"/>
    <x v="10"/>
    <x v="31"/>
    <s v="Control System"/>
    <n v="3.4999999999999996E-2"/>
    <n v="20.47"/>
  </r>
  <r>
    <n v="1"/>
    <n v="15450.28"/>
    <n v="8602.9937000343998"/>
    <d v="2020-09-01T00:00:00"/>
    <s v="Tampa Electric"/>
    <s v="TEC Electric"/>
    <s v="Big Bend Station"/>
    <x v="4"/>
    <n v="131500"/>
    <s v="Control Valve: 070"/>
    <n v="119593"/>
    <s v="CONTROL VALVE ; COOLING SYSTEMS ; BB1 TURBINE OIL COOLER CONTROL VALVES INCLUDES RELATED FITTINGS. 02/20/02 RJB"/>
    <d v="2001-12-15T00:00:00"/>
    <d v="2001-12-15T00:00:00"/>
    <s v="A7156"/>
    <x v="5"/>
    <n v="6847.29"/>
    <x v="10"/>
    <x v="31"/>
    <s v="Control Valve"/>
    <n v="3.4999999999999996E-2"/>
    <n v="540.76"/>
  </r>
  <r>
    <n v="5"/>
    <n v="104022.54000000001"/>
    <n v="26584.8668301582"/>
    <d v="2020-09-01T00:00:00"/>
    <s v="Tampa Electric"/>
    <s v="TEC Electric"/>
    <s v="Big Bend Station"/>
    <x v="4"/>
    <n v="131500"/>
    <s v="Control Valve: 070"/>
    <n v="88912931"/>
    <s v="BB1 fire protection system upgrades to include 3 - 6&quot;  and 2 4&quot; deludge valves for the GSU, 1A &amp; B STN SVC, #1 &amp; #2 Reserve transformers."/>
    <d v="2015-10-29T00:00:00"/>
    <d v="2015-11-01T00:00:00"/>
    <s v="A2543530"/>
    <x v="5"/>
    <n v="77437.67"/>
    <x v="10"/>
    <x v="31"/>
    <s v="Control Valve"/>
    <n v="3.4999999999999996E-2"/>
    <n v="3640.79"/>
  </r>
  <r>
    <n v="1"/>
    <n v="1073"/>
    <n v="821.47827386999995"/>
    <d v="2020-09-01T00:00:00"/>
    <s v="Tampa Electric"/>
    <s v="TEC Electric"/>
    <s v="Big Bend Station"/>
    <x v="4"/>
    <n v="131500"/>
    <s v="Distribution Panel: 097"/>
    <n v="78341"/>
    <s v="DISTRIBUTION PANEL / CABINET ; ANNUNCIATOR PANEL ; DIRECT CURRENT DIST. PANEL, MARK 1DC2"/>
    <d v="1970-06-15T00:00:00"/>
    <d v="1970-06-15T00:00:00"/>
    <s v="B021"/>
    <x v="5"/>
    <n v="251.52"/>
    <x v="10"/>
    <x v="31"/>
    <s v="Distribution Panel"/>
    <n v="3.4999999999999996E-2"/>
    <n v="37.56"/>
  </r>
  <r>
    <n v="2"/>
    <n v="1439"/>
    <n v="1101.68428341"/>
    <d v="2020-09-01T00:00:00"/>
    <s v="Tampa Electric"/>
    <s v="TEC Electric"/>
    <s v="Big Bend Station"/>
    <x v="4"/>
    <n v="131500"/>
    <s v="Distribution Panel: 097"/>
    <n v="78344"/>
    <s v="DISTRIBUTION PANEL / CABINET ; ANNUNCIATOR PANEL ; POWER DIST. PANELS, MARK 1P1,1P2"/>
    <d v="1970-06-15T00:00:00"/>
    <d v="1970-06-15T00:00:00"/>
    <s v="B02-1"/>
    <x v="5"/>
    <n v="337.32"/>
    <x v="10"/>
    <x v="31"/>
    <s v="Distribution Panel"/>
    <n v="3.4999999999999996E-2"/>
    <n v="50.37"/>
  </r>
  <r>
    <n v="1"/>
    <n v="246"/>
    <n v="188.33518674000001"/>
    <d v="2020-09-01T00:00:00"/>
    <s v="Tampa Electric"/>
    <s v="TEC Electric"/>
    <s v="Big Bend Station"/>
    <x v="4"/>
    <n v="131500"/>
    <s v="Distribution Panel: 097"/>
    <n v="114644"/>
    <s v="DISTRIBUTION PANEL / CABINET ; ANNUNCIATOR PANEL ; DIRECT CURRENT SQ. &quot;D&quot; PANEL, NO. QMB,125V."/>
    <d v="1970-06-15T00:00:00"/>
    <d v="1970-06-15T00:00:00"/>
    <s v="B021"/>
    <x v="5"/>
    <n v="57.66"/>
    <x v="10"/>
    <x v="31"/>
    <s v="Distribution Panel"/>
    <n v="3.4999999999999996E-2"/>
    <n v="8.61"/>
  </r>
  <r>
    <n v="1"/>
    <n v="289"/>
    <n v="221.25556491"/>
    <d v="2020-09-01T00:00:00"/>
    <s v="Tampa Electric"/>
    <s v="TEC Electric"/>
    <s v="Big Bend Station"/>
    <x v="4"/>
    <n v="131500"/>
    <s v="Distribution Panel: 097"/>
    <n v="78345"/>
    <s v="DISTRIBUTION PANEL / CABINET ; ANNUNCIATOR PANEL ; POWER DIST. PANEL, MARK 1WT-1"/>
    <d v="1970-06-15T00:00:00"/>
    <d v="1970-06-15T00:00:00"/>
    <s v="B02-1"/>
    <x v="5"/>
    <n v="67.739999999999995"/>
    <x v="10"/>
    <x v="31"/>
    <s v="Distribution Panel"/>
    <n v="3.4999999999999996E-2"/>
    <n v="10.119999999999999"/>
  </r>
  <r>
    <n v="1"/>
    <n v="16411.16"/>
    <n v="6583.0105801392001"/>
    <d v="2020-09-01T00:00:00"/>
    <s v="Tampa Electric"/>
    <s v="TEC Electric"/>
    <s v="Big Bend Station"/>
    <x v="4"/>
    <n v="131500"/>
    <s v="Distribution Panel: 097"/>
    <n v="26904219"/>
    <s v="240VAC distribution panel for BB1 Air Conditioning installed"/>
    <d v="2010-11-01T00:00:00"/>
    <d v="2010-11-01T00:00:00"/>
    <s v="A7149-2010"/>
    <x v="5"/>
    <n v="9828.15"/>
    <x v="10"/>
    <x v="31"/>
    <s v="Distribution Panel"/>
    <n v="3.4999999999999996E-2"/>
    <n v="574.39"/>
  </r>
  <r>
    <n v="1"/>
    <n v="583"/>
    <n v="446.33908077000001"/>
    <d v="2020-09-01T00:00:00"/>
    <s v="Tampa Electric"/>
    <s v="TEC Electric"/>
    <s v="Big Bend Station"/>
    <x v="4"/>
    <n v="131500"/>
    <s v="Distribution Panel: 097"/>
    <n v="78346"/>
    <s v="DISTRIBUTION PANEL / CABINET ; ANNUNCIATOR PANEL ; POWER DIST. PANEL, MARK 1PCH-2"/>
    <d v="1970-06-15T00:00:00"/>
    <d v="1970-06-15T00:00:00"/>
    <s v="B02-1"/>
    <x v="5"/>
    <n v="136.66"/>
    <x v="10"/>
    <x v="31"/>
    <s v="Distribution Panel"/>
    <n v="3.4999999999999996E-2"/>
    <n v="20.41"/>
  </r>
  <r>
    <n v="1"/>
    <n v="348"/>
    <n v="266.42538611999998"/>
    <d v="2020-09-01T00:00:00"/>
    <s v="Tampa Electric"/>
    <s v="TEC Electric"/>
    <s v="Big Bend Station"/>
    <x v="4"/>
    <n v="131500"/>
    <s v="Distribution Panel: 097"/>
    <n v="78342"/>
    <s v="DISTRIBUTION PANEL / CABINET ; ANNUNCIATOR PANEL ; SQ. &quot;D&quot; PANEL, 240 VOLT"/>
    <d v="1970-06-15T00:00:00"/>
    <d v="1970-06-15T00:00:00"/>
    <s v="B021"/>
    <x v="5"/>
    <n v="81.569999999999993"/>
    <x v="10"/>
    <x v="31"/>
    <s v="Distribution Panel"/>
    <n v="3.4999999999999996E-2"/>
    <n v="12.18"/>
  </r>
  <r>
    <n v="1"/>
    <n v="738"/>
    <n v="565.00556022000001"/>
    <d v="2020-09-01T00:00:00"/>
    <s v="Tampa Electric"/>
    <s v="TEC Electric"/>
    <s v="Big Bend Station"/>
    <x v="4"/>
    <n v="131500"/>
    <s v="Distribution Panel: 097"/>
    <n v="78347"/>
    <s v="DISTRIBUTION PANEL / CABINET ; ANNUNCIATOR PANEL ; POWER DIST. PANEL, NO MARK NO."/>
    <d v="1970-06-15T00:00:00"/>
    <d v="1970-06-15T00:00:00"/>
    <s v="D04-2008"/>
    <x v="5"/>
    <n v="172.99"/>
    <x v="10"/>
    <x v="31"/>
    <s v="Distribution Panel"/>
    <n v="3.4999999999999996E-2"/>
    <n v="25.83"/>
  </r>
  <r>
    <n v="1"/>
    <n v="715"/>
    <n v="547.39698584999996"/>
    <d v="2020-09-01T00:00:00"/>
    <s v="Tampa Electric"/>
    <s v="TEC Electric"/>
    <s v="Big Bend Station"/>
    <x v="4"/>
    <n v="131500"/>
    <s v="Distribution Panel: 097"/>
    <n v="122026"/>
    <s v="DISTRIBUTION PANEL ; 600V AND ABOVE POWER SYSTEMS ; DISTRIBUTION CABINET,10-60AMP CIRCUITS,250V"/>
    <d v="1970-06-15T00:00:00"/>
    <d v="1970-06-15T00:00:00"/>
    <s v="B02"/>
    <x v="5"/>
    <n v="167.6"/>
    <x v="10"/>
    <x v="31"/>
    <s v="Distribution Panel"/>
    <n v="3.4999999999999996E-2"/>
    <n v="25.03"/>
  </r>
  <r>
    <n v="2"/>
    <n v="1622"/>
    <n v="1241.7872881799999"/>
    <d v="2020-09-01T00:00:00"/>
    <s v="Tampa Electric"/>
    <s v="TEC Electric"/>
    <s v="Big Bend Station"/>
    <x v="4"/>
    <n v="131500"/>
    <s v="Distribution Panel: 097"/>
    <n v="121839"/>
    <s v="DISTRIBUTION PANEL / CABINET ; ANNUNCIATOR PANEL ; DISTRIBUTION PANELS,SQ.D., NO.OMB4C, W/SWITCHES &amp; BREAKERS"/>
    <d v="1970-06-15T00:00:00"/>
    <d v="1970-06-15T00:00:00"/>
    <s v="B021"/>
    <x v="5"/>
    <n v="380.21"/>
    <x v="10"/>
    <x v="31"/>
    <s v="Distribution Panel"/>
    <n v="3.4999999999999996E-2"/>
    <n v="56.77"/>
  </r>
  <r>
    <n v="1"/>
    <n v="990"/>
    <n v="757.9342881"/>
    <d v="2020-09-01T00:00:00"/>
    <s v="Tampa Electric"/>
    <s v="TEC Electric"/>
    <s v="Big Bend Station"/>
    <x v="4"/>
    <n v="131500"/>
    <s v="Distribution Panel: 097"/>
    <n v="78343"/>
    <s v="DISTRIBUTION PANEL / CABINET ; ANNUNCIATOR PANEL ; POWER DIST. PANEL, SQ. &quot;D&quot; 440 VLT., MARK M.S.D."/>
    <d v="1970-06-15T00:00:00"/>
    <d v="1970-06-15T00:00:00"/>
    <s v="B021"/>
    <x v="5"/>
    <n v="232.07"/>
    <x v="10"/>
    <x v="31"/>
    <s v="Distribution Panel"/>
    <n v="3.4999999999999996E-2"/>
    <n v="34.65"/>
  </r>
  <r>
    <n v="2"/>
    <n v="1878"/>
    <n v="1437.7783768199999"/>
    <d v="2020-09-01T00:00:00"/>
    <s v="Tampa Electric"/>
    <s v="TEC Electric"/>
    <s v="Big Bend Station"/>
    <x v="4"/>
    <n v="131500"/>
    <s v="Distribution Panel: 097"/>
    <n v="78339"/>
    <s v="DISTRIBUTION PANEL / CABINET ; ANNUNCIATOR PANEL ; DIRECT CURRENT DIST. PANEL BOARDS- MK. 1 BLAND 1B2"/>
    <d v="1970-06-15T00:00:00"/>
    <d v="1970-06-15T00:00:00"/>
    <s v="B021"/>
    <x v="5"/>
    <n v="440.22"/>
    <x v="10"/>
    <x v="31"/>
    <s v="Distribution Panel"/>
    <n v="3.4999999999999996E-2"/>
    <n v="65.73"/>
  </r>
  <r>
    <n v="1"/>
    <n v="1321"/>
    <n v="1011.34464099"/>
    <d v="2020-09-01T00:00:00"/>
    <s v="Tampa Electric"/>
    <s v="TEC Electric"/>
    <s v="Big Bend Station"/>
    <x v="4"/>
    <n v="131500"/>
    <s v="Distribution Panel: 097"/>
    <n v="78340"/>
    <s v="DISTRIBUTION PANEL / CABINET ; ANNUNCIATOR PANEL ; DIRECT CURRENT DIST. PANEL, MARK 1DC1"/>
    <d v="1970-06-15T00:00:00"/>
    <d v="1970-06-15T00:00:00"/>
    <s v="B021"/>
    <x v="5"/>
    <n v="309.66000000000003"/>
    <x v="10"/>
    <x v="31"/>
    <s v="Distribution Panel"/>
    <n v="3.4999999999999996E-2"/>
    <n v="46.24"/>
  </r>
  <r>
    <n v="1"/>
    <n v="415"/>
    <n v="317.71992884999997"/>
    <d v="2020-09-01T00:00:00"/>
    <s v="Tampa Electric"/>
    <s v="TEC Electric"/>
    <s v="Big Bend Station"/>
    <x v="4"/>
    <n v="131500"/>
    <s v="Distribution Panel: 097"/>
    <n v="113592"/>
    <s v="DISTRIBUTION PANEL / CABINET ; ANNUNCIATOR PANEL ; POWER DIST. PANEL, MARK 1TCH-1"/>
    <d v="1970-06-15T00:00:00"/>
    <d v="1970-06-15T00:00:00"/>
    <s v="B02-1"/>
    <x v="5"/>
    <n v="97.28"/>
    <x v="10"/>
    <x v="31"/>
    <s v="Distribution Panel"/>
    <n v="3.4999999999999996E-2"/>
    <n v="14.53"/>
  </r>
  <r>
    <n v="1"/>
    <n v="514"/>
    <n v="393.51335766"/>
    <d v="2020-09-01T00:00:00"/>
    <s v="Tampa Electric"/>
    <s v="TEC Electric"/>
    <s v="Big Bend Station"/>
    <x v="4"/>
    <n v="131500"/>
    <s v="Distribution Panel: 097"/>
    <n v="121873"/>
    <s v="DISTRIBUTION PANEL / CABINET ; ANNUNCIATOR PANEL ; POWER DIST. PANEL, MARK 1PCH-3"/>
    <d v="1970-06-15T00:00:00"/>
    <d v="1970-06-15T00:00:00"/>
    <s v="B02-1"/>
    <x v="5"/>
    <n v="120.49"/>
    <x v="10"/>
    <x v="31"/>
    <s v="Distribution Panel"/>
    <n v="3.4999999999999996E-2"/>
    <n v="17.989999999999998"/>
  </r>
  <r>
    <n v="1"/>
    <n v="46295.66"/>
    <n v="18570.583651279201"/>
    <d v="2020-09-01T00:00:00"/>
    <s v="Tampa Electric"/>
    <s v="TEC Electric"/>
    <s v="Big Bend Station"/>
    <x v="4"/>
    <n v="131500"/>
    <s v="Enclosure: 110"/>
    <n v="26094706"/>
    <s v="Install a new climate controlled battery room enclosure around BB1 station batteries"/>
    <d v="2010-05-25T00:00:00"/>
    <d v="2010-05-01T00:00:00"/>
    <s v="A7163-2009"/>
    <x v="5"/>
    <n v="27725.08"/>
    <x v="10"/>
    <x v="31"/>
    <s v="Enclosure"/>
    <n v="3.4999999999999996E-2"/>
    <n v="1620.35"/>
  </r>
  <r>
    <n v="1"/>
    <n v="52113.49"/>
    <n v="25121.450124327701"/>
    <d v="2020-09-01T00:00:00"/>
    <s v="Tampa Electric"/>
    <s v="TEC Electric"/>
    <s v="Big Bend Station"/>
    <x v="4"/>
    <n v="131500"/>
    <s v="Fire Protection System - Water: 138"/>
    <n v="24012623"/>
    <s v="FIRE PROTECTION SYSTEM-WATER ; TRANSFORMERS ; BB#1 TRANSFORMER FIRE PROTECTION SYSTEM WATER DELUGE SYSTEM LABOR AND MATERIALS 07/24/08 RJB"/>
    <d v="2006-12-15T00:00:00"/>
    <d v="2006-12-15T00:00:00"/>
    <s v="B1508-2005"/>
    <x v="5"/>
    <n v="26992.04"/>
    <x v="10"/>
    <x v="31"/>
    <s v="Fire Protection System - Water"/>
    <n v="3.4999999999999996E-2"/>
    <n v="1823.97"/>
  </r>
  <r>
    <n v="1"/>
    <n v="948.51"/>
    <n v="614.7134055171"/>
    <d v="2020-09-01T00:00:00"/>
    <s v="Tampa Electric"/>
    <s v="TEC Electric"/>
    <s v="Big Bend Station"/>
    <x v="4"/>
    <n v="131500"/>
    <s v="Flame Scanner / Scanner: 140"/>
    <n v="124262"/>
    <s v="CONDUIT - ALUMINUM ; CONDUITS &amp; CABLE TRAYS ; INSTALL 210FT OF ALUM CONDUIT FROM CTL ROOM TO A, B &amp; C COAL MILL PULVERIZERS     3/12/94  FSK"/>
    <d v="1992-10-15T00:00:00"/>
    <d v="1992-10-15T00:00:00"/>
    <s v="A7119"/>
    <x v="5"/>
    <n v="333.8"/>
    <x v="10"/>
    <x v="31"/>
    <s v="Flame Scanner / Scanner"/>
    <n v="3.4999999999999996E-2"/>
    <n v="33.200000000000003"/>
  </r>
  <r>
    <n v="2"/>
    <n v="3823"/>
    <n v="2926.85129637"/>
    <d v="2020-09-01T00:00:00"/>
    <s v="Tampa Electric"/>
    <s v="TEC Electric"/>
    <s v="Big Bend Station"/>
    <x v="4"/>
    <n v="131500"/>
    <s v="Grounding: 155"/>
    <n v="121961"/>
    <s v="STATION SERVICE NEUTRAL EQP ; SURGE &amp; PROTECTIVE EQUIPMENT ; RESISTORS,GROUNDING,OUTDOOR. 400V,4160V."/>
    <d v="1970-06-15T00:00:00"/>
    <d v="1970-06-15T00:00:00"/>
    <s v="15.23"/>
    <x v="5"/>
    <n v="896.15"/>
    <x v="10"/>
    <x v="31"/>
    <s v="Grounding"/>
    <n v="3.4999999999999996E-2"/>
    <n v="133.81"/>
  </r>
  <r>
    <n v="1"/>
    <n v="1594"/>
    <n v="1220.35076286"/>
    <d v="2020-09-01T00:00:00"/>
    <s v="Tampa Electric"/>
    <s v="TEC Electric"/>
    <s v="Big Bend Station"/>
    <x v="4"/>
    <n v="131500"/>
    <s v="Grounding: 155"/>
    <n v="78470"/>
    <s v="GENERATOR NEUTRAL EQUIPMENT ; SURGE &amp; PROTECTIVE EQUIPMENT ; TRANSFORMER,DISTRIBUTION,1-PHASE, 25 KVA W/GROUNDING RESISTOR"/>
    <d v="1970-06-15T00:00:00"/>
    <d v="1970-06-15T00:00:00"/>
    <s v="B02-1"/>
    <x v="5"/>
    <n v="373.65"/>
    <x v="10"/>
    <x v="31"/>
    <s v="Grounding"/>
    <n v="3.4999999999999996E-2"/>
    <n v="55.79"/>
  </r>
  <r>
    <n v="1"/>
    <n v="8331"/>
    <n v="6378.1318728899996"/>
    <d v="2020-09-01T00:00:00"/>
    <s v="Tampa Electric"/>
    <s v="TEC Electric"/>
    <s v="Big Bend Station"/>
    <x v="4"/>
    <n v="131500"/>
    <s v="Hydroclone: 173"/>
    <n v="78465"/>
    <s v="CIRCUIT BREAKERS ; SURGE &amp; PROTECTIVE EQUIPMENT ; G.E. CIRCUIT BREAKER UNIT,1200AMP, AIR BRKR UNIT 104E"/>
    <d v="1970-06-15T00:00:00"/>
    <d v="1970-06-15T00:00:00"/>
    <s v="B02"/>
    <x v="5"/>
    <n v="1952.87"/>
    <x v="10"/>
    <x v="31"/>
    <s v="Hydroclone"/>
    <n v="3.4999999999999996E-2"/>
    <n v="291.58999999999997"/>
  </r>
  <r>
    <n v="0"/>
    <n v="2908"/>
    <n v="2226.33627252"/>
    <d v="2020-09-01T00:00:00"/>
    <s v="Tampa Electric"/>
    <s v="TEC Electric"/>
    <s v="Big Bend Station"/>
    <x v="4"/>
    <n v="131500"/>
    <s v="Internals: 181"/>
    <n v="78499"/>
    <s v="480V SUBSTATION UNIT ; SWITCHING EQUIPMENT ; 6-CUBICLES FOR FUTURE BREAKERS 2-225,4-600AMP"/>
    <d v="1970-06-15T00:00:00"/>
    <d v="1970-06-15T00:00:00"/>
    <s v="B02-1"/>
    <x v="5"/>
    <n v="681.66"/>
    <x v="10"/>
    <x v="31"/>
    <s v="Internals"/>
    <n v="3.4999999999999996E-2"/>
    <n v="101.78"/>
  </r>
  <r>
    <n v="1"/>
    <n v="36779.46"/>
    <n v="10669.599973782"/>
    <d v="2020-09-01T00:00:00"/>
    <s v="Tampa Electric"/>
    <s v="TEC Electric"/>
    <s v="Big Bend Station"/>
    <x v="4"/>
    <n v="131500"/>
    <s v="Inverter: 182"/>
    <n v="43807414"/>
    <s v="BB1 SCR PCC building transformer inverter replaced"/>
    <d v="2014-02-20T00:00:00"/>
    <d v="2014-03-01T00:00:00"/>
    <s v="A2471566"/>
    <x v="5"/>
    <n v="26109.86"/>
    <x v="10"/>
    <x v="31"/>
    <s v="Inverter"/>
    <n v="3.4999999999999996E-2"/>
    <n v="1287.28"/>
  </r>
  <r>
    <n v="1"/>
    <n v="23231.24"/>
    <n v="14453.739936129999"/>
    <d v="2020-09-01T00:00:00"/>
    <s v="Tampa Electric"/>
    <s v="TEC Electric"/>
    <s v="Big Bend Station"/>
    <x v="4"/>
    <n v="131500"/>
    <s v="Inverter: 182"/>
    <n v="124406"/>
    <s v="INVERTER ; AUXILIARY POWER EQUIPMENT ; BB1 CRITICAL LOAD INVERTER REPLACEM INSTALL 15 KVA BOILER CONTROLS/ CRITICAL LOAD INVERTER. SN #S621690112 PO N19822P1  VO 365507 02/27/96  TGC"/>
    <d v="1995-01-15T00:00:00"/>
    <d v="1995-01-15T00:00:00"/>
    <s v="A7153"/>
    <x v="5"/>
    <n v="8777.5"/>
    <x v="10"/>
    <x v="31"/>
    <s v="Inverter"/>
    <n v="3.4999999999999996E-2"/>
    <n v="813.09"/>
  </r>
  <r>
    <n v="1"/>
    <n v="23139"/>
    <n v="17714.991406410001"/>
    <d v="2020-09-01T00:00:00"/>
    <s v="Tampa Electric"/>
    <s v="TEC Electric"/>
    <s v="Big Bend Station"/>
    <x v="4"/>
    <n v="131500"/>
    <s v="Inverter: 182"/>
    <n v="78572"/>
    <s v="INVERTER ; AUXILIARY POWER EQUIPMENT ; INVERTER, 21 KVA MODEL 120/21F1"/>
    <d v="1970-06-15T00:00:00"/>
    <d v="1970-06-15T00:00:00"/>
    <s v="B02-1"/>
    <x v="5"/>
    <n v="5424.01"/>
    <x v="10"/>
    <x v="31"/>
    <s v="Inverter"/>
    <n v="3.4999999999999996E-2"/>
    <n v="809.87"/>
  </r>
  <r>
    <n v="1"/>
    <n v="16305"/>
    <n v="12482.94804795"/>
    <d v="2020-09-01T00:00:00"/>
    <s v="Tampa Electric"/>
    <s v="TEC Electric"/>
    <s v="Big Bend Station"/>
    <x v="4"/>
    <n v="131500"/>
    <s v="Inverter: 182"/>
    <n v="78571"/>
    <s v="INVERTER ; AUXILIARY POWER EQUIPMENT ; INVERTER, 14 KVA MODEL 120/14F1"/>
    <d v="1970-06-15T00:00:00"/>
    <d v="1970-06-15T00:00:00"/>
    <s v="B02-1"/>
    <x v="5"/>
    <n v="3822.05"/>
    <x v="10"/>
    <x v="31"/>
    <s v="Inverter"/>
    <n v="3.4999999999999996E-2"/>
    <n v="570.67999999999995"/>
  </r>
  <r>
    <n v="2"/>
    <n v="9152.5300000000007"/>
    <n v="3448.4060501240001"/>
    <d v="2020-09-01T00:00:00"/>
    <s v="Tampa Electric"/>
    <s v="TEC Electric"/>
    <s v="Big Bend Station"/>
    <x v="4"/>
    <n v="131500"/>
    <s v="Meter: 375"/>
    <n v="28267473"/>
    <s v="BB1 KWH meter for unit 1 gross generation meter and unit 1 4kv station service meter located on the generator protection panel"/>
    <d v="2011-10-30T00:00:00"/>
    <d v="2011-10-01T00:00:00"/>
    <s v="A7177-2011"/>
    <x v="5"/>
    <n v="5704.12"/>
    <x v="10"/>
    <x v="31"/>
    <s v="Meter"/>
    <n v="3.4999999999999996E-2"/>
    <n v="320.33999999999997"/>
  </r>
  <r>
    <n v="1"/>
    <n v="102247.28"/>
    <n v="35821.144389660796"/>
    <d v="2020-09-01T00:00:00"/>
    <s v="Tampa Electric"/>
    <s v="TEC Electric"/>
    <s v="Big Bend Station"/>
    <x v="4"/>
    <n v="131500"/>
    <s v="Monitor: 204"/>
    <n v="35306387"/>
    <s v="Install 5 spmoc horns across the 2 inlet ducts on BB1 east precipitator."/>
    <d v="2012-06-30T00:00:00"/>
    <d v="2012-07-01T00:00:00"/>
    <s v="B1511-2012"/>
    <x v="5"/>
    <n v="66426.14"/>
    <x v="10"/>
    <x v="31"/>
    <s v="Monitor"/>
    <n v="3.4999999999999996E-2"/>
    <n v="3578.65"/>
  </r>
  <r>
    <n v="1"/>
    <n v="36734.75"/>
    <n v="4713.2899355424997"/>
    <d v="2020-09-01T00:00:00"/>
    <s v="Tampa Electric"/>
    <s v="TEC Electric"/>
    <s v="Big Bend Station"/>
    <x v="4"/>
    <n v="131500"/>
    <s v="Monitor: 204"/>
    <n v="287154667"/>
    <s v="BB2 ALARM RATIONALIZATION"/>
    <d v="2018-01-17T00:00:00"/>
    <d v="2018-01-01T00:00:00"/>
    <s v="A2657303"/>
    <x v="5"/>
    <n v="32021.46"/>
    <x v="10"/>
    <x v="31"/>
    <s v="Monitor"/>
    <n v="3.4999999999999996E-2"/>
    <n v="1285.72"/>
  </r>
  <r>
    <n v="1"/>
    <n v="23391.78"/>
    <n v="5978.1981503274001"/>
    <d v="2020-09-01T00:00:00"/>
    <s v="Tampa Electric"/>
    <s v="TEC Electric"/>
    <s v="Big Bend Station"/>
    <x v="4"/>
    <n v="131500"/>
    <s v="Monitor: 204"/>
    <n v="76059955"/>
    <s v="BB1 SS transformer pressure monitor control box and sensor replaced."/>
    <d v="2015-03-30T00:00:00"/>
    <d v="2015-03-01T00:00:00"/>
    <s v="A2532496"/>
    <x v="5"/>
    <n v="17413.580000000002"/>
    <x v="10"/>
    <x v="31"/>
    <s v="Monitor"/>
    <n v="3.4999999999999996E-2"/>
    <n v="818.71"/>
  </r>
  <r>
    <n v="1"/>
    <n v="17824.22"/>
    <n v="12899.8610687988"/>
    <d v="2020-09-01T00:00:00"/>
    <s v="Tampa Electric"/>
    <s v="TEC Electric"/>
    <s v="Big Bend Station"/>
    <x v="4"/>
    <n v="131500"/>
    <s v="Monitor: 204"/>
    <n v="78127"/>
    <s v="VIBRATION MONITORS ; MAIN CONTROL &amp; COMPUTER ROOM ; UPGRADE OF MONITORING SYSTEM"/>
    <d v="1980-06-15T00:00:00"/>
    <d v="1980-06-15T00:00:00"/>
    <s v="A7175"/>
    <x v="5"/>
    <n v="4924.3599999999997"/>
    <x v="10"/>
    <x v="31"/>
    <s v="Monitor"/>
    <n v="3.4999999999999996E-2"/>
    <n v="623.85"/>
  </r>
  <r>
    <n v="1"/>
    <n v="809627.89"/>
    <n v="305044.14781761199"/>
    <d v="2020-09-01T00:00:00"/>
    <s v="Tampa Electric"/>
    <s v="TEC Electric"/>
    <s v="Big Bend Station"/>
    <x v="4"/>
    <n v="131500"/>
    <s v="Monitor: 204"/>
    <n v="27517657"/>
    <s v="CEM Building and Related Eqp"/>
    <d v="2011-01-01T00:00:00"/>
    <d v="2011-01-01T00:00:00"/>
    <s v="F1375-2010"/>
    <x v="5"/>
    <n v="504583.74"/>
    <x v="10"/>
    <x v="31"/>
    <s v="Monitor"/>
    <n v="3.4999999999999996E-2"/>
    <n v="28336.98"/>
  </r>
  <r>
    <n v="1"/>
    <n v="164008.06"/>
    <n v="97110.349903870796"/>
    <d v="2020-09-01T00:00:00"/>
    <s v="Tampa Electric"/>
    <s v="TEC Electric"/>
    <s v="Big Bend Station"/>
    <x v="4"/>
    <n v="131500"/>
    <s v="Monitor: 204"/>
    <n v="103437"/>
    <s v="MONITOR ; CONTROL/MONITORING DEVICES ; BB UNIT 1 TSI SYSTEM MAIN TURBINE TSI MONITORING SYSTEM UPGRADE TO PROXIMITY SENSORS. 02/22/00 RJB"/>
    <d v="1998-08-15T00:00:00"/>
    <d v="1998-08-15T00:00:00"/>
    <s v="A7121"/>
    <x v="5"/>
    <n v="66897.710000000006"/>
    <x v="10"/>
    <x v="31"/>
    <s v="Monitor"/>
    <n v="3.4999999999999996E-2"/>
    <n v="5740.28"/>
  </r>
  <r>
    <n v="1"/>
    <n v="5273"/>
    <n v="4036.9570718700002"/>
    <d v="2020-09-01T00:00:00"/>
    <s v="Tampa Electric"/>
    <s v="TEC Electric"/>
    <s v="Big Bend Station"/>
    <x v="4"/>
    <n v="131500"/>
    <s v="Motor - Complete: 205"/>
    <n v="78544"/>
    <s v="MOTOR CONTROL CENTER ; SWITCHING EQUIPMENT ; CUTLER-HAMMER MOTOR CONTROL CH2"/>
    <d v="1970-06-15T00:00:00"/>
    <d v="1970-06-15T00:00:00"/>
    <s v="B02"/>
    <x v="5"/>
    <n v="1236.04"/>
    <x v="10"/>
    <x v="31"/>
    <s v="Motor - Complete"/>
    <n v="3.4999999999999996E-2"/>
    <n v="184.56"/>
  </r>
  <r>
    <n v="1"/>
    <n v="3639"/>
    <n v="2785.9827014100001"/>
    <d v="2020-09-01T00:00:00"/>
    <s v="Tampa Electric"/>
    <s v="TEC Electric"/>
    <s v="Big Bend Station"/>
    <x v="4"/>
    <n v="131500"/>
    <s v="Motor - Complete: 205"/>
    <n v="121632"/>
    <s v="MOTOR CONTROL CENTER ; SWITCHING EQUIPMENT ; CUTLER-HAMMER MOTOR CONTROL CENTER 1WT1"/>
    <d v="1970-06-15T00:00:00"/>
    <d v="1970-06-15T00:00:00"/>
    <s v="B02"/>
    <x v="5"/>
    <n v="853.02"/>
    <x v="10"/>
    <x v="31"/>
    <s v="Motor - Complete"/>
    <n v="3.4999999999999996E-2"/>
    <n v="127.37"/>
  </r>
  <r>
    <n v="1"/>
    <n v="3591"/>
    <n v="2749.23437229"/>
    <d v="2020-09-01T00:00:00"/>
    <s v="Tampa Electric"/>
    <s v="TEC Electric"/>
    <s v="Big Bend Station"/>
    <x v="4"/>
    <n v="131500"/>
    <s v="Motor - Complete: 205"/>
    <n v="78524"/>
    <s v="MOTOR CONTROL CENTER ; SWITCHING EQUIPMENT ; CUTLER-HAMMER MOTOR CONTROL CENTER 1B5"/>
    <d v="1970-06-15T00:00:00"/>
    <d v="1970-06-15T00:00:00"/>
    <s v="B02"/>
    <x v="5"/>
    <n v="841.77"/>
    <x v="10"/>
    <x v="31"/>
    <s v="Motor - Complete"/>
    <n v="3.4999999999999996E-2"/>
    <n v="125.69"/>
  </r>
  <r>
    <n v="1"/>
    <n v="5213"/>
    <n v="3991.0216604699999"/>
    <d v="2020-09-01T00:00:00"/>
    <s v="Tampa Electric"/>
    <s v="TEC Electric"/>
    <s v="Big Bend Station"/>
    <x v="4"/>
    <n v="131500"/>
    <s v="Motor - Complete: 205"/>
    <n v="121609"/>
    <s v="MOTOR CONTROL CENTER ; SWITCHING EQUIPMENT ; CUTLER-HAMMER MOTOR CONTROL CENTER 1T6"/>
    <d v="1970-06-15T00:00:00"/>
    <d v="1970-06-15T00:00:00"/>
    <s v="B02"/>
    <x v="5"/>
    <n v="1221.98"/>
    <x v="10"/>
    <x v="31"/>
    <s v="Motor - Complete"/>
    <n v="3.4999999999999996E-2"/>
    <n v="182.46"/>
  </r>
  <r>
    <n v="1"/>
    <n v="9383"/>
    <n v="7183.5327527700001"/>
    <d v="2020-09-01T00:00:00"/>
    <s v="Tampa Electric"/>
    <s v="TEC Electric"/>
    <s v="Big Bend Station"/>
    <x v="4"/>
    <n v="131500"/>
    <s v="Motor - Complete: 205"/>
    <n v="78545"/>
    <s v="MOTOR CONTROL CENTER ; SWITCHING EQUIPMENT ; CUTLER-HAMMER MOTOR CONTROL CENTER CH3"/>
    <d v="1970-06-15T00:00:00"/>
    <d v="1970-06-15T00:00:00"/>
    <s v="B02"/>
    <x v="5"/>
    <n v="2199.4699999999998"/>
    <x v="10"/>
    <x v="31"/>
    <s v="Motor - Complete"/>
    <n v="3.4999999999999996E-2"/>
    <n v="328.41"/>
  </r>
  <r>
    <n v="1"/>
    <n v="6500"/>
    <n v="4976.3362349999998"/>
    <d v="2020-09-01T00:00:00"/>
    <s v="Tampa Electric"/>
    <s v="TEC Electric"/>
    <s v="Big Bend Station"/>
    <x v="4"/>
    <n v="131500"/>
    <s v="Motor - Complete: 205"/>
    <n v="78523"/>
    <s v="MOTOR CONTROL CENTER ; SWITCHING EQUIPMENT ; CUTLER-HAMMER MOTOR CONTROL CENTER 1B4"/>
    <d v="1970-06-15T00:00:00"/>
    <d v="1970-06-15T00:00:00"/>
    <s v="B02"/>
    <x v="5"/>
    <n v="1523.66"/>
    <x v="10"/>
    <x v="31"/>
    <s v="Motor - Complete"/>
    <n v="3.4999999999999996E-2"/>
    <n v="227.5"/>
  </r>
  <r>
    <n v="4"/>
    <n v="30775"/>
    <n v="23561.038097249999"/>
    <d v="2020-09-01T00:00:00"/>
    <s v="Tampa Electric"/>
    <s v="TEC Electric"/>
    <s v="Big Bend Station"/>
    <x v="4"/>
    <n v="131500"/>
    <s v="Motor - Complete: 205"/>
    <n v="78520"/>
    <s v="MOTOR CONTROL CENTER ; SWITCHING EQUIPMENT ; WESTINGHOUSE 4160V MOTOR CONTROL CENTERS"/>
    <d v="1970-06-15T00:00:00"/>
    <d v="1970-06-15T00:00:00"/>
    <s v="B02"/>
    <x v="5"/>
    <n v="7213.96"/>
    <x v="10"/>
    <x v="31"/>
    <s v="Motor - Complete"/>
    <n v="3.4999999999999996E-2"/>
    <n v="1077.1300000000001"/>
  </r>
  <r>
    <n v="1"/>
    <n v="22547"/>
    <n v="16733.49459726"/>
    <d v="2020-09-01T00:00:00"/>
    <s v="Tampa Electric"/>
    <s v="TEC Electric"/>
    <s v="Big Bend Station"/>
    <x v="4"/>
    <n v="131500"/>
    <s v="Motor - Complete: 205"/>
    <n v="122042"/>
    <s v="MOTOR CONTROL CENTER ; SWITCHING EQUIPMENT ; CUTLER-HAMMER MOTOR CONTROL CENTER, 1P3"/>
    <d v="1976-06-15T00:00:00"/>
    <d v="1976-06-15T00:00:00"/>
    <s v="B02"/>
    <x v="5"/>
    <n v="5813.51"/>
    <x v="10"/>
    <x v="31"/>
    <s v="Motor - Complete"/>
    <n v="3.4999999999999996E-2"/>
    <n v="789.15"/>
  </r>
  <r>
    <n v="2"/>
    <n v="40358"/>
    <n v="30897.688888019999"/>
    <d v="2020-09-01T00:00:00"/>
    <s v="Tampa Electric"/>
    <s v="TEC Electric"/>
    <s v="Big Bend Station"/>
    <x v="4"/>
    <n v="131500"/>
    <s v="Motor - Complete: 205"/>
    <n v="77835"/>
    <s v="MOTOR CONTROL CENTER ; SWITCHING EQUIPMENT ; MOTOR CONTROL CENTER"/>
    <d v="1970-06-15T00:00:00"/>
    <d v="1970-06-15T00:00:00"/>
    <s v="B02"/>
    <x v="5"/>
    <n v="9460.31"/>
    <x v="10"/>
    <x v="31"/>
    <s v="Motor - Complete"/>
    <n v="3.4999999999999996E-2"/>
    <n v="1412.53"/>
  </r>
  <r>
    <n v="1"/>
    <n v="5113"/>
    <n v="3914.4626414700001"/>
    <d v="2020-09-01T00:00:00"/>
    <s v="Tampa Electric"/>
    <s v="TEC Electric"/>
    <s v="Big Bend Station"/>
    <x v="4"/>
    <n v="131500"/>
    <s v="Motor - Complete: 205"/>
    <n v="78525"/>
    <s v="MOTOR CONTROL CENTER ; SWITCHING EQUIPMENT ; ONE CUTLER-HAMMER MOTOR CONTROL CENTER 1B6"/>
    <d v="1970-06-15T00:00:00"/>
    <d v="1970-06-15T00:00:00"/>
    <s v="B02"/>
    <x v="5"/>
    <n v="1198.54"/>
    <x v="10"/>
    <x v="31"/>
    <s v="Motor - Complete"/>
    <n v="3.4999999999999996E-2"/>
    <n v="178.96"/>
  </r>
  <r>
    <n v="1"/>
    <n v="5213"/>
    <n v="3991.0216604699999"/>
    <d v="2020-09-01T00:00:00"/>
    <s v="Tampa Electric"/>
    <s v="TEC Electric"/>
    <s v="Big Bend Station"/>
    <x v="4"/>
    <n v="131500"/>
    <s v="Motor - Complete: 205"/>
    <n v="78551"/>
    <s v="MOTOR CONTROL CENTER ; SWITCHING EQUIPMENT ; CUTLER-HAMMER MOTOR CONTROL CENTER 1T4"/>
    <d v="1970-06-15T00:00:00"/>
    <d v="1970-06-15T00:00:00"/>
    <s v="B02"/>
    <x v="5"/>
    <n v="1221.98"/>
    <x v="10"/>
    <x v="31"/>
    <s v="Motor - Complete"/>
    <n v="3.4999999999999996E-2"/>
    <n v="182.46"/>
  </r>
  <r>
    <n v="1"/>
    <n v="4222"/>
    <n v="3232.3217821799999"/>
    <d v="2020-09-01T00:00:00"/>
    <s v="Tampa Electric"/>
    <s v="TEC Electric"/>
    <s v="Big Bend Station"/>
    <x v="4"/>
    <n v="131500"/>
    <s v="Motor - Complete: 205"/>
    <n v="121608"/>
    <s v="MOTOR CONTROL CENTER ; SWITCHING EQUIPMENT ; CUTLER-HAMMER MOTOR CONTROL CENTER ES1"/>
    <d v="1970-06-15T00:00:00"/>
    <d v="1970-06-15T00:00:00"/>
    <s v="B02"/>
    <x v="5"/>
    <n v="989.68"/>
    <x v="10"/>
    <x v="31"/>
    <s v="Motor - Complete"/>
    <n v="3.4999999999999996E-2"/>
    <n v="147.77000000000001"/>
  </r>
  <r>
    <n v="1"/>
    <n v="10292"/>
    <n v="7879.4542354799996"/>
    <d v="2020-09-01T00:00:00"/>
    <s v="Tampa Electric"/>
    <s v="TEC Electric"/>
    <s v="Big Bend Station"/>
    <x v="4"/>
    <n v="131500"/>
    <s v="Motor - Complete: 205"/>
    <n v="113601"/>
    <s v="MOTOR CONTROL CENTER ; SWITCHING EQUIPMENT ; CUTLER-HAMMER MOTOR CONTROL CENTER CH1"/>
    <d v="1970-06-15T00:00:00"/>
    <d v="1970-06-15T00:00:00"/>
    <s v="B02"/>
    <x v="5"/>
    <n v="2412.5500000000002"/>
    <x v="10"/>
    <x v="31"/>
    <s v="Motor - Complete"/>
    <n v="3.4999999999999996E-2"/>
    <n v="360.22"/>
  </r>
  <r>
    <n v="1"/>
    <n v="5213"/>
    <n v="3991.0216604699999"/>
    <d v="2020-09-01T00:00:00"/>
    <s v="Tampa Electric"/>
    <s v="TEC Electric"/>
    <s v="Big Bend Station"/>
    <x v="4"/>
    <n v="131500"/>
    <s v="Motor - Complete: 205"/>
    <n v="78552"/>
    <s v="MOTOR CONTROL CENTER ; SWITCHING EQUIPMENT ; CUTLER-HAMMER MOTOR CONTROL CENTER,1T5"/>
    <d v="1970-06-15T00:00:00"/>
    <d v="1970-06-15T00:00:00"/>
    <s v="B02"/>
    <x v="5"/>
    <n v="1221.98"/>
    <x v="10"/>
    <x v="31"/>
    <s v="Motor - Complete"/>
    <n v="3.4999999999999996E-2"/>
    <n v="182.46"/>
  </r>
  <r>
    <n v="1"/>
    <n v="18249"/>
    <n v="13971.255377310001"/>
    <d v="2020-09-01T00:00:00"/>
    <s v="Tampa Electric"/>
    <s v="TEC Electric"/>
    <s v="Big Bend Station"/>
    <x v="4"/>
    <n v="131500"/>
    <s v="Motor - Rotating Assembly: 206"/>
    <n v="77522"/>
    <s v="LARGE MOTOR STARTERS ; SWITCHING EQUIPMENT ; MOTOR STARTER AND TRANSFER SWITCH (13KV)"/>
    <d v="1970-06-15T00:00:00"/>
    <d v="1970-06-15T00:00:00"/>
    <s v="B021"/>
    <x v="5"/>
    <n v="4277.74"/>
    <x v="10"/>
    <x v="31"/>
    <s v="Motor - Rotating Assembly"/>
    <n v="3.4999999999999996E-2"/>
    <n v="638.72"/>
  </r>
  <r>
    <n v="1"/>
    <n v="2222"/>
    <n v="1701.1414021799999"/>
    <d v="2020-09-01T00:00:00"/>
    <s v="Tampa Electric"/>
    <s v="TEC Electric"/>
    <s v="Big Bend Station"/>
    <x v="4"/>
    <n v="131500"/>
    <s v="Motor - Rotating Assembly: 206"/>
    <n v="78570"/>
    <s v="LARGE MOTOR STARTERS ; SWITCHING EQUIPMENT ; COMBINATION STARTER CONSISTING OF SWITCHES, STARTER, RELAYS, CMPLT. FOR 125 HP. MOTOR ON M-1 CONVEYOR"/>
    <d v="1970-06-15T00:00:00"/>
    <d v="1970-06-15T00:00:00"/>
    <s v="B02"/>
    <x v="5"/>
    <n v="520.86"/>
    <x v="10"/>
    <x v="31"/>
    <s v="Motor - Rotating Assembly"/>
    <n v="3.4999999999999996E-2"/>
    <n v="77.77"/>
  </r>
  <r>
    <n v="1"/>
    <n v="187835.18"/>
    <n v="48004.723267849404"/>
    <d v="2020-09-01T00:00:00"/>
    <s v="Tampa Electric"/>
    <s v="TEC Electric"/>
    <s v="Big Bend Station"/>
    <x v="4"/>
    <n v="131500"/>
    <s v="Motor Control Center: 208"/>
    <n v="92456225"/>
    <s v="BB1 Motor control center INHS-MCC1B1 replaced with a new Cutler Hammer Freedom Flashgard unit with Roto-Track remote, Voltagevision indicators."/>
    <d v="2015-11-16T00:00:00"/>
    <d v="2015-11-01T00:00:00"/>
    <s v="A2393584"/>
    <x v="5"/>
    <n v="139830.46"/>
    <x v="10"/>
    <x v="31"/>
    <s v="Motor Control Center"/>
    <n v="3.4999999999999996E-2"/>
    <n v="6574.23"/>
  </r>
  <r>
    <n v="1"/>
    <n v="187835"/>
    <n v="48004.677265550003"/>
    <d v="2020-09-01T00:00:00"/>
    <s v="Tampa Electric"/>
    <s v="TEC Electric"/>
    <s v="Big Bend Station"/>
    <x v="4"/>
    <n v="131500"/>
    <s v="Motor Control Center: 208"/>
    <n v="92456216"/>
    <s v="BB1 Motor control center INHS-MCC1P1 replaced with a new Cutler Hammer Freedom Flashgard unit with Roto-Track remote, Voltagevision indicators."/>
    <d v="2015-11-16T00:00:00"/>
    <d v="2015-11-01T00:00:00"/>
    <s v="A2393584"/>
    <x v="5"/>
    <n v="139830.32"/>
    <x v="10"/>
    <x v="31"/>
    <s v="Motor Control Center"/>
    <n v="3.4999999999999996E-2"/>
    <n v="6574.23"/>
  </r>
  <r>
    <n v="1"/>
    <n v="187835.18"/>
    <n v="48004.723267849404"/>
    <d v="2020-09-01T00:00:00"/>
    <s v="Tampa Electric"/>
    <s v="TEC Electric"/>
    <s v="Big Bend Station"/>
    <x v="4"/>
    <n v="131500"/>
    <s v="Motor Control Center: 208"/>
    <n v="92456222"/>
    <s v="BB1 Motor control center INHS-MCC1SO1 replaced with a new Cutler Hammer Freedom Flashgard unit with Roto-Track remote, Voltagevision indicators."/>
    <d v="2015-11-16T00:00:00"/>
    <d v="2015-11-01T00:00:00"/>
    <s v="A2393584"/>
    <x v="5"/>
    <n v="139830.46"/>
    <x v="10"/>
    <x v="31"/>
    <s v="Motor Control Center"/>
    <n v="3.4999999999999996E-2"/>
    <n v="6574.23"/>
  </r>
  <r>
    <n v="1"/>
    <n v="187835.17"/>
    <n v="48004.720712166098"/>
    <d v="2020-09-01T00:00:00"/>
    <s v="Tampa Electric"/>
    <s v="TEC Electric"/>
    <s v="Big Bend Station"/>
    <x v="4"/>
    <n v="131500"/>
    <s v="Motor Control Center: 208"/>
    <n v="92456198"/>
    <s v="BB1 Motor control center INHS-MCC1T2 replaced with a new Cutler Hammer Freedom Flashgard unit with Roto-Track remote, Voltagevision indicators."/>
    <d v="2015-11-16T00:00:00"/>
    <d v="2015-11-01T00:00:00"/>
    <s v="A2393584"/>
    <x v="5"/>
    <n v="139830.45000000001"/>
    <x v="10"/>
    <x v="31"/>
    <s v="Motor Control Center"/>
    <n v="3.4999999999999996E-2"/>
    <n v="6574.23"/>
  </r>
  <r>
    <n v="1"/>
    <n v="187835.21"/>
    <n v="48004.7309348993"/>
    <d v="2020-09-01T00:00:00"/>
    <s v="Tampa Electric"/>
    <s v="TEC Electric"/>
    <s v="Big Bend Station"/>
    <x v="4"/>
    <n v="131500"/>
    <s v="Motor Control Center: 208"/>
    <n v="92456231"/>
    <s v="BB1 Motor control center INHS-MCC1T1 replaced with a new Cutler Hammer Freedom Flashgard unit with Roto-Track remote, Voltagevision indicators."/>
    <d v="2015-11-16T00:00:00"/>
    <d v="2015-11-01T00:00:00"/>
    <s v="A2393584"/>
    <x v="5"/>
    <n v="139830.48000000001"/>
    <x v="10"/>
    <x v="31"/>
    <s v="Motor Control Center"/>
    <n v="3.4999999999999996E-2"/>
    <n v="6574.23"/>
  </r>
  <r>
    <n v="1"/>
    <n v="187835.18"/>
    <n v="48004.723267849404"/>
    <d v="2020-09-01T00:00:00"/>
    <s v="Tampa Electric"/>
    <s v="TEC Electric"/>
    <s v="Big Bend Station"/>
    <x v="4"/>
    <n v="131500"/>
    <s v="Motor Control Center: 208"/>
    <n v="92456219"/>
    <s v="BB1 Motor control center INHS-MCC1P2 replaced with a new Cutler Hammer Freedom Flashgard unit with Roto-Track remote, Voltagevision indicators."/>
    <d v="2015-11-16T00:00:00"/>
    <d v="2015-11-01T00:00:00"/>
    <s v="A2393584"/>
    <x v="5"/>
    <n v="139830.46"/>
    <x v="10"/>
    <x v="31"/>
    <s v="Motor Control Center"/>
    <n v="3.4999999999999996E-2"/>
    <n v="6574.23"/>
  </r>
  <r>
    <n v="1"/>
    <n v="187835.18"/>
    <n v="48004.723267849404"/>
    <d v="2020-09-01T00:00:00"/>
    <s v="Tampa Electric"/>
    <s v="TEC Electric"/>
    <s v="Big Bend Station"/>
    <x v="4"/>
    <n v="131500"/>
    <s v="Motor Control Center: 208"/>
    <n v="92456234"/>
    <s v="BB1 Motor control center INHS-MCC1T4 replaced with a new Cutler Hammer Freedom Flashgard unit with Roto-Track remote, Voltagevision indicators."/>
    <d v="2015-11-16T00:00:00"/>
    <d v="2015-11-01T00:00:00"/>
    <s v="A2393584"/>
    <x v="5"/>
    <n v="139830.46"/>
    <x v="10"/>
    <x v="31"/>
    <s v="Motor Control Center"/>
    <n v="3.4999999999999996E-2"/>
    <n v="6574.23"/>
  </r>
  <r>
    <n v="1"/>
    <n v="187835.18"/>
    <n v="48004.723267849404"/>
    <d v="2020-09-01T00:00:00"/>
    <s v="Tampa Electric"/>
    <s v="TEC Electric"/>
    <s v="Big Bend Station"/>
    <x v="4"/>
    <n v="131500"/>
    <s v="Motor Control Center: 208"/>
    <n v="92456228"/>
    <s v="BB1 Motor control center INHS-MCC1T3 replaced with a new Cutler Hammer Freedom Flashgard unit with Roto-Track remote, Voltagevision indicators."/>
    <d v="2015-11-16T00:00:00"/>
    <d v="2015-11-01T00:00:00"/>
    <s v="A2393584"/>
    <x v="5"/>
    <n v="139830.46"/>
    <x v="10"/>
    <x v="31"/>
    <s v="Motor Control Center"/>
    <n v="3.4999999999999996E-2"/>
    <n v="6574.23"/>
  </r>
  <r>
    <n v="1"/>
    <n v="40344.49"/>
    <n v="20769.6198117565"/>
    <d v="2020-09-01T00:00:00"/>
    <s v="Tampa Electric"/>
    <s v="TEC Electric"/>
    <s v="Big Bend Station"/>
    <x v="4"/>
    <n v="131500"/>
    <s v="Panel: 215"/>
    <n v="113200"/>
    <s v="HYDROGEN ANNUNCIATOR ; PANEL ; PANEL. LABOR AND MATERIALS. 07/11/07 RJB"/>
    <d v="2004-12-15T00:00:00"/>
    <d v="2004-12-15T00:00:00"/>
    <s v="A7114-2008"/>
    <x v="5"/>
    <n v="19574.87"/>
    <x v="10"/>
    <x v="31"/>
    <s v="Panel"/>
    <n v="3.4999999999999996E-2"/>
    <n v="1412.06"/>
  </r>
  <r>
    <n v="0"/>
    <n v="33790.980000000003"/>
    <n v="10865.7095982798"/>
    <d v="2020-09-01T00:00:00"/>
    <s v="Tampa Electric"/>
    <s v="TEC Electric"/>
    <s v="Big Bend Station"/>
    <x v="4"/>
    <n v="131500"/>
    <s v="Panel: 215"/>
    <n v="42494524"/>
    <s v="BB1 1SO1 and 1SO2 power panel replaced"/>
    <d v="2013-12-31T00:00:00"/>
    <d v="2013-12-01T00:00:00"/>
    <s v="A2414496"/>
    <x v="5"/>
    <n v="22925.27"/>
    <x v="10"/>
    <x v="31"/>
    <s v="Panel"/>
    <n v="3.4999999999999996E-2"/>
    <n v="1182.68"/>
  </r>
  <r>
    <n v="43"/>
    <n v="131740.65"/>
    <n v="52845.142743377997"/>
    <d v="2020-09-01T00:00:00"/>
    <s v="Tampa Electric"/>
    <s v="TEC Electric"/>
    <s v="Big Bend Station"/>
    <x v="4"/>
    <n v="131500"/>
    <s v="Probe: 228"/>
    <n v="26903980"/>
    <s v="BB1 boiler control transmitter installed with new digital smart transmitters"/>
    <d v="2010-05-25T00:00:00"/>
    <d v="2010-05-01T00:00:00"/>
    <s v="A7126-2009"/>
    <x v="5"/>
    <n v="78895.509999999995"/>
    <x v="10"/>
    <x v="31"/>
    <s v="Probe"/>
    <n v="3.4999999999999996E-2"/>
    <n v="4610.92"/>
  </r>
  <r>
    <n v="1"/>
    <n v="3802.62"/>
    <n v="971.82924302460003"/>
    <d v="2020-09-01T00:00:00"/>
    <s v="Tampa Electric"/>
    <s v="TEC Electric"/>
    <s v="Big Bend Station"/>
    <x v="4"/>
    <n v="131500"/>
    <s v="Pump - Complete: 231"/>
    <n v="53532873"/>
    <s v="BB1 Hydrogen side seal oil pump replaced"/>
    <d v="2015-07-01T00:00:00"/>
    <d v="2015-07-01T00:00:00"/>
    <s v="A2479400"/>
    <x v="5"/>
    <n v="2830.79"/>
    <x v="10"/>
    <x v="31"/>
    <s v="Pump - Complete"/>
    <n v="3.4999999999999996E-2"/>
    <n v="133.09"/>
  </r>
  <r>
    <n v="1"/>
    <n v="6324.79"/>
    <n v="4637.7500487533998"/>
    <d v="2020-09-01T00:00:00"/>
    <s v="Tampa Electric"/>
    <s v="TEC Electric"/>
    <s v="Big Bend Station"/>
    <x v="4"/>
    <n v="131500"/>
    <s v="Recorder: 373"/>
    <n v="113584"/>
    <s v="TEMPERATURE ; RECORDERS ; RECORDER,LEEDS &amp; NORTH, NO.015351056, S/N 77-68705-1-1"/>
    <d v="1978-06-15T00:00:00"/>
    <d v="1978-06-15T00:00:00"/>
    <s v="A7172"/>
    <x v="5"/>
    <n v="1687.04"/>
    <x v="10"/>
    <x v="31"/>
    <s v="Recorder"/>
    <n v="3.4999999999999996E-2"/>
    <n v="221.37"/>
  </r>
  <r>
    <n v="1"/>
    <n v="5756"/>
    <n v="4406.7371336400001"/>
    <d v="2020-09-01T00:00:00"/>
    <s v="Tampa Electric"/>
    <s v="TEC Electric"/>
    <s v="Big Bend Station"/>
    <x v="4"/>
    <n v="131500"/>
    <s v="Recorder: 373"/>
    <n v="78176"/>
    <s v="POSITION ; RECORDERS ; RECORDER, FREQUENCY REC., LEEDS &amp; NORTHRUP, SPEEDOMAX W, MK. 1HZR-200"/>
    <d v="1970-06-15T00:00:00"/>
    <d v="1970-06-15T00:00:00"/>
    <s v="B02-1"/>
    <x v="5"/>
    <n v="1349.26"/>
    <x v="10"/>
    <x v="31"/>
    <s v="Recorder"/>
    <n v="3.4999999999999996E-2"/>
    <n v="201.46"/>
  </r>
  <r>
    <n v="2"/>
    <n v="88072.03"/>
    <n v="35328.3439625436"/>
    <d v="2020-09-01T00:00:00"/>
    <s v="Tampa Electric"/>
    <s v="TEC Electric"/>
    <s v="Big Bend Station"/>
    <x v="4"/>
    <n v="131500"/>
    <s v="Relay: 229"/>
    <n v="26344078"/>
    <s v="Install 2 new solid state multifuncion digital generator protection relays, SEL 300G and Bechwith Electirc M-3425 relays"/>
    <d v="2010-05-25T00:00:00"/>
    <d v="2010-05-01T00:00:00"/>
    <s v="A7132-2009"/>
    <x v="5"/>
    <n v="52743.69"/>
    <x v="10"/>
    <x v="31"/>
    <s v="Relay"/>
    <n v="3.4999999999999996E-2"/>
    <n v="3082.52"/>
  </r>
  <r>
    <n v="1"/>
    <n v="321680.8"/>
    <n v="82211.424849064002"/>
    <d v="2020-09-01T00:00:00"/>
    <s v="Tampa Electric"/>
    <s v="TEC Electric"/>
    <s v="Big Bend Station"/>
    <x v="4"/>
    <n v="131500"/>
    <s v="Relay: 229"/>
    <n v="92794426"/>
    <s v="BB1 pilot wire system and generator synchronizing sys. upgraded to include fiber optic cables (36 fiber), micro-processor protective relays, modify DCS control logic"/>
    <d v="2015-11-16T00:00:00"/>
    <d v="2015-11-01T00:00:00"/>
    <s v="A2386821"/>
    <x v="5"/>
    <n v="239469.38"/>
    <x v="10"/>
    <x v="31"/>
    <s v="Relay"/>
    <n v="3.4999999999999996E-2"/>
    <n v="11258.83"/>
  </r>
  <r>
    <n v="1"/>
    <n v="3810.27"/>
    <n v="2296.2499946466"/>
    <d v="2020-09-01T00:00:00"/>
    <s v="Tampa Electric"/>
    <s v="TEC Electric"/>
    <s v="Big Bend Station"/>
    <x v="4"/>
    <n v="131500"/>
    <s v="Relay: 386"/>
    <n v="124534"/>
    <s v="GEN. UNDERFREQ. PROTECT. RELAY ; SURGE &amp; PROTECTIVE EQUIPMENT ; REPLACE THE DIGITAL UNDERFREQUENCY RELAY. 08/19/97 RJB"/>
    <d v="1997-01-15T00:00:00"/>
    <d v="1997-01-15T00:00:00"/>
    <s v="A7142"/>
    <x v="5"/>
    <n v="1514.02"/>
    <x v="10"/>
    <x v="31"/>
    <s v="Relay"/>
    <n v="3.4999999999999996E-2"/>
    <n v="133.36000000000001"/>
  </r>
  <r>
    <n v="1"/>
    <n v="39886"/>
    <n v="28241.579051839999"/>
    <d v="2020-09-01T00:00:00"/>
    <s v="Tampa Electric"/>
    <s v="TEC Electric"/>
    <s v="Big Bend Station"/>
    <x v="4"/>
    <n v="131500"/>
    <s v="Sump Pump: 301"/>
    <n v="87645"/>
    <s v="TRANSFORMER OIL CONTAINMENT ; ELECTRIC STRUCTURES ; TRANSF OIL SPILL CONTAINMENT UPGRADE INCL DITCH ENLARGEMENT AND NEW GRAVEL/SLAG FILL."/>
    <d v="1983-06-15T00:00:00"/>
    <d v="1983-06-15T00:00:00"/>
    <s v="B25"/>
    <x v="5"/>
    <n v="11644.42"/>
    <x v="10"/>
    <x v="31"/>
    <s v="Sump Pump"/>
    <n v="3.4999999999999996E-2"/>
    <n v="1396.01"/>
  </r>
  <r>
    <n v="1"/>
    <n v="20144.670000000002"/>
    <n v="5148.3396703011003"/>
    <d v="2020-09-01T00:00:00"/>
    <s v="Tampa Electric"/>
    <s v="TEC Electric"/>
    <s v="Big Bend Station"/>
    <x v="4"/>
    <n v="131500"/>
    <s v="Switch: 307"/>
    <n v="60404136"/>
    <s v="BB1 battery isolation safety switch installed"/>
    <d v="2015-02-04T00:00:00"/>
    <d v="2015-03-01T00:00:00"/>
    <s v="A2477112"/>
    <x v="5"/>
    <n v="14996.33"/>
    <x v="10"/>
    <x v="31"/>
    <s v="Switch"/>
    <n v="3.4999999999999996E-2"/>
    <n v="705.06"/>
  </r>
  <r>
    <n v="1"/>
    <n v="14375.26"/>
    <n v="7614.1899650320001"/>
    <d v="2020-09-01T00:00:00"/>
    <s v="Tampa Electric"/>
    <s v="TEC Electric"/>
    <s v="Big Bend Station"/>
    <x v="4"/>
    <n v="131500"/>
    <s v="Switch: 307"/>
    <n v="108618"/>
    <s v="SWITCH ; SWITCHING EQP ; UNIT 1 480 VOLT AUTOMATIC TRANSFER SWITCH. THIS SWITCH ALLOWS AUTOMATIC SWITCHING TO THE EMERGENCY 480 MOTOR CONTROL CENTER BUS FROM THE 480 VOLT EMERGENCY GENERATOR. 01/12/05 RJB"/>
    <d v="2003-12-15T00:00:00"/>
    <d v="2003-12-15T00:00:00"/>
    <s v="A7130"/>
    <x v="5"/>
    <n v="6761.07"/>
    <x v="10"/>
    <x v="31"/>
    <s v="Switch"/>
    <n v="3.4999999999999996E-2"/>
    <n v="503.13"/>
  </r>
  <r>
    <n v="6"/>
    <n v="4903"/>
    <n v="3753.6887015699999"/>
    <d v="2020-09-01T00:00:00"/>
    <s v="Tampa Electric"/>
    <s v="TEC Electric"/>
    <s v="Big Bend Station"/>
    <x v="4"/>
    <n v="131500"/>
    <s v="Switchgear: 308"/>
    <n v="114744"/>
    <s v="4160V SWITCHGEAR ; SWITCHING EQUIPMENT ; G.E. RELAYS W/6 CURRENT TRANSFORMERS, G.E. NO. 750X10G8 W/2-AMMETERS"/>
    <d v="1970-06-15T00:00:00"/>
    <d v="1970-06-15T00:00:00"/>
    <s v="D04-2008"/>
    <x v="5"/>
    <n v="1149.31"/>
    <x v="10"/>
    <x v="31"/>
    <s v="Switchgear"/>
    <n v="3.4999999999999996E-2"/>
    <n v="171.61"/>
  </r>
  <r>
    <n v="0"/>
    <n v="2181"/>
    <n v="1669.7522043900001"/>
    <d v="2020-09-01T00:00:00"/>
    <s v="Tampa Electric"/>
    <s v="TEC Electric"/>
    <s v="Big Bend Station"/>
    <x v="4"/>
    <n v="131500"/>
    <s v="Switchgear: 308"/>
    <n v="78473"/>
    <s v="4160V SWITCHGEAR ; SWITCHING EQUIPMENT ; TO INCLUDE: 1-SWITCH-OIL INTERRUPTER SWITCH,100 AMP. 5.2KV"/>
    <d v="1970-06-15T00:00:00"/>
    <d v="1970-06-15T00:00:00"/>
    <s v="CONVERSION"/>
    <x v="5"/>
    <n v="511.25"/>
    <x v="10"/>
    <x v="31"/>
    <s v="Switchgear"/>
    <n v="3.4999999999999996E-2"/>
    <n v="76.34"/>
  </r>
  <r>
    <n v="1"/>
    <n v="19692.38"/>
    <n v="14251.8980417652"/>
    <d v="2020-09-01T00:00:00"/>
    <s v="Tampa Electric"/>
    <s v="TEC Electric"/>
    <s v="Big Bend Station"/>
    <x v="4"/>
    <n v="131500"/>
    <s v="Switchgear: 308"/>
    <n v="78472"/>
    <s v="4160V SWITCHGEAR ; SWITCHING EQUIPMENT ; GENERAL ELECT. 2000 A,4160V, 250MVA RELAY, ONE 230 KV,1200 A. SWITCH, W/ENCLOSURE"/>
    <d v="1980-06-15T00:00:00"/>
    <d v="1980-06-15T00:00:00"/>
    <s v="H9480"/>
    <x v="5"/>
    <n v="5440.48"/>
    <x v="10"/>
    <x v="31"/>
    <s v="Switchgear"/>
    <n v="3.4999999999999996E-2"/>
    <n v="689.23"/>
  </r>
  <r>
    <n v="1"/>
    <n v="7824.87"/>
    <n v="3138.7910420844"/>
    <d v="2020-09-01T00:00:00"/>
    <s v="Tampa Electric"/>
    <s v="TEC Electric"/>
    <s v="Big Bend Station"/>
    <x v="4"/>
    <n v="131500"/>
    <s v="Thermoprobe / Thermocouple: 313"/>
    <n v="26096320"/>
    <s v="BFPT TEMP CONTR UPGRADE"/>
    <d v="2010-05-24T00:00:00"/>
    <d v="2010-05-01T00:00:00"/>
    <s v="A7117-2009"/>
    <x v="5"/>
    <n v="4686.08"/>
    <x v="10"/>
    <x v="31"/>
    <s v="Thermoprobe / Thermocouple"/>
    <n v="3.4999999999999996E-2"/>
    <n v="273.87"/>
  </r>
  <r>
    <n v="16"/>
    <n v="1690.99"/>
    <n v="1095.9022272779"/>
    <d v="2020-09-01T00:00:00"/>
    <s v="Tampa Electric"/>
    <s v="TEC Electric"/>
    <s v="Big Bend Station"/>
    <x v="4"/>
    <n v="131500"/>
    <s v="Thermoprobe / Thermocouple: 313"/>
    <n v="97510"/>
    <s v="THERMOCOUPLE WIRE INC. THERMOCOUPLE ; CONTROL &amp; INSTRUMENT WIRE ; PYCO THERMOCOUPLE ASSEMBLIES #K-187-304-S-8&quot;. B-4/14-5013-01 PYCO INC VO# 009850 FROM CTL ROOM TO A, B &amp; C COAL MILL PULVERIZERS"/>
    <d v="1992-10-15T00:00:00"/>
    <d v="1992-10-15T00:00:00"/>
    <s v="A7119"/>
    <x v="5"/>
    <n v="595.09"/>
    <x v="10"/>
    <x v="31"/>
    <s v="Thermoprobe / Thermocouple"/>
    <n v="3.4999999999999996E-2"/>
    <n v="59.18"/>
  </r>
  <r>
    <n v="120"/>
    <n v="14144.99"/>
    <n v="9167.1305246179018"/>
    <d v="2020-09-01T00:00:00"/>
    <s v="Tampa Electric"/>
    <s v="TEC Electric"/>
    <s v="Big Bend Station"/>
    <x v="4"/>
    <n v="131500"/>
    <s v="Thermoprobe / Thermocouple: 313"/>
    <n v="117329"/>
    <s v="THERMOCOUPLE WIRE INC. THERMOCOUPLE ; CONTROL &amp; INSTRUMENT WIRE ; THERMOCOUPLE WIRE INC. THERMOCOUPLE THERMOCOUPLE, (120 EA) P/N 187-E-310-WPG-*-0-2A-12&quot; (12 ASSEMBLIES PER PRECISION MEASUR EMENT), C043E, TYPE K, .187 DIAMETE R, 310SS, 12&quot; LEADS AND SIZE"/>
    <d v="1992-05-15T00:00:00"/>
    <d v="1992-05-15T00:00:00"/>
    <s v="B7077"/>
    <x v="5"/>
    <n v="4977.8599999999997"/>
    <x v="10"/>
    <x v="31"/>
    <s v="Thermoprobe / Thermocouple"/>
    <n v="3.4999999999999996E-2"/>
    <n v="495.07"/>
  </r>
  <r>
    <n v="6300"/>
    <n v="94308.32"/>
    <n v="61119.638755307205"/>
    <d v="2020-09-01T00:00:00"/>
    <s v="Tampa Electric"/>
    <s v="TEC Electric"/>
    <s v="Big Bend Station"/>
    <x v="4"/>
    <n v="131500"/>
    <s v="Thermoprobe / Thermocouple: 313"/>
    <n v="96484"/>
    <s v="THERMOCOUPLE WIRE INC. THERMOCOUPLE ; CONTROL &amp; INSTRUMENT WIRE ; THERMOCOUPLE WIRE INC. THERMOCOUPLE T-C EXTN CABLE, TYPE K, 12-PAIR, 16 AWG HYPALON/NEOPRENE JACKET, FOR BB1 BOILER PENTHOUSE."/>
    <d v="1992-05-15T00:00:00"/>
    <d v="1992-05-15T00:00:00"/>
    <s v="B7077"/>
    <x v="5"/>
    <n v="33188.68"/>
    <x v="10"/>
    <x v="31"/>
    <s v="Thermoprobe / Thermocouple"/>
    <n v="3.4999999999999996E-2"/>
    <n v="3300.79"/>
  </r>
  <r>
    <n v="20"/>
    <n v="153810"/>
    <n v="117755.42712389999"/>
    <d v="2020-09-01T00:00:00"/>
    <s v="Tampa Electric"/>
    <s v="TEC Electric"/>
    <s v="Big Bend Station"/>
    <x v="4"/>
    <n v="131500"/>
    <s v="Transformer / Rectifier: 320"/>
    <n v="77870"/>
    <s v="RECTIFIER TRANSFORMER &amp; BUS ; FLYASH PENTHOUSE ; RECTIFIERS, G.E., FULLWAVE SILICON, HIGH VOLTAGE"/>
    <d v="1970-06-15T00:00:00"/>
    <d v="1970-06-15T00:00:00"/>
    <s v="B02"/>
    <x v="5"/>
    <n v="36054.57"/>
    <x v="10"/>
    <x v="31"/>
    <s v="Transformer / Rectifier"/>
    <n v="3.4999999999999996E-2"/>
    <n v="5383.35"/>
  </r>
  <r>
    <n v="1"/>
    <n v="83515"/>
    <n v="63938.264717849997"/>
    <d v="2020-09-01T00:00:00"/>
    <s v="Tampa Electric"/>
    <s v="TEC Electric"/>
    <s v="Big Bend Station"/>
    <x v="4"/>
    <n v="131500"/>
    <s v="Transformer: 319"/>
    <n v="78405"/>
    <s v="STATION SERVICE ; TRANSFORMERS ; G.E. STATION SERVICE TRANSFORMER, 15000/2000KVA 60 CY., 22.8 KV DELTA, S/N F961382"/>
    <d v="1970-06-15T00:00:00"/>
    <d v="1970-06-15T00:00:00"/>
    <s v="B02-1"/>
    <x v="5"/>
    <n v="19576.740000000002"/>
    <x v="10"/>
    <x v="31"/>
    <s v="Transformer"/>
    <n v="3.4999999999999996E-2"/>
    <n v="2923.03"/>
  </r>
  <r>
    <n v="2"/>
    <n v="33325.42"/>
    <n v="25513.614629629799"/>
    <d v="2020-09-01T00:00:00"/>
    <s v="Tampa Electric"/>
    <s v="TEC Electric"/>
    <s v="Big Bend Station"/>
    <x v="4"/>
    <n v="131500"/>
    <s v="Transformer: 319"/>
    <n v="78406"/>
    <s v="STATION SERVICE ; TRANSFORMERS ; TRANSFORMERS,1000 KVA G.E., INDOOR DRY TYPE, NO. 1E-NO.H886703B, 1F-NO.H886703A"/>
    <d v="1970-06-15T00:00:00"/>
    <d v="1970-06-15T00:00:00"/>
    <s v="D04-2008"/>
    <x v="5"/>
    <n v="7811.81"/>
    <x v="10"/>
    <x v="31"/>
    <s v="Transformer"/>
    <n v="3.4999999999999996E-2"/>
    <n v="1166.3900000000001"/>
  </r>
  <r>
    <n v="1"/>
    <n v="142"/>
    <n v="108.71380698"/>
    <d v="2020-09-01T00:00:00"/>
    <s v="Tampa Electric"/>
    <s v="TEC Electric"/>
    <s v="Big Bend Station"/>
    <x v="4"/>
    <n v="131500"/>
    <s v="Transformer: 319"/>
    <n v="78439"/>
    <s v="AUXILIARY POWER ; TRANSFORMERS ; TRANSFORMER,CURRENT WINDOW TYPE, CLASS IOHIO,INDOOR TYPE, CAT. NO. 827X25.G.ELECTRIC"/>
    <d v="1970-06-15T00:00:00"/>
    <d v="1970-06-15T00:00:00"/>
    <s v="B02-1"/>
    <x v="5"/>
    <n v="33.29"/>
    <x v="10"/>
    <x v="31"/>
    <s v="Transformer"/>
    <n v="3.4999999999999996E-2"/>
    <n v="4.97"/>
  </r>
  <r>
    <n v="2"/>
    <n v="1228"/>
    <n v="940.14475331999995"/>
    <d v="2020-09-01T00:00:00"/>
    <s v="Tampa Electric"/>
    <s v="TEC Electric"/>
    <s v="Big Bend Station"/>
    <x v="4"/>
    <n v="131500"/>
    <s v="Transformer: 319"/>
    <n v="121923"/>
    <s v="AUXILIARY POWER ; TRANSFORMERS ; TRANSFORMERS,30 KVA,480-120/240VLT."/>
    <d v="1970-06-15T00:00:00"/>
    <d v="1970-06-15T00:00:00"/>
    <s v="B02-1"/>
    <x v="5"/>
    <n v="287.86"/>
    <x v="10"/>
    <x v="31"/>
    <s v="Transformer"/>
    <n v="3.4999999999999996E-2"/>
    <n v="42.98"/>
  </r>
  <r>
    <n v="1"/>
    <n v="448972.17"/>
    <n v="324933.07515039179"/>
    <d v="2020-09-01T00:00:00"/>
    <s v="Tampa Electric"/>
    <s v="TEC Electric"/>
    <s v="Big Bend Station"/>
    <x v="4"/>
    <n v="131500"/>
    <s v="Transformer: 319"/>
    <n v="121918"/>
    <s v="RESERVE STATION SERVICE ; TRANSFORMERS ; WESTINGHOUSE RES. STATION TRANSFORMER, 320 MVA, 230 KV-4160/ W/INSULATORS"/>
    <d v="1980-06-15T00:00:00"/>
    <d v="1980-06-15T00:00:00"/>
    <s v="H9480"/>
    <x v="5"/>
    <n v="124039.09"/>
    <x v="10"/>
    <x v="31"/>
    <s v="Transformer"/>
    <n v="3.4999999999999996E-2"/>
    <n v="15714.03"/>
  </r>
  <r>
    <n v="1"/>
    <n v="838.5"/>
    <n v="536.51547436500005"/>
    <d v="2020-09-01T00:00:00"/>
    <s v="Tampa Electric"/>
    <s v="TEC Electric"/>
    <s v="Big Bend Station"/>
    <x v="4"/>
    <n v="131500"/>
    <s v="Transformer: 319"/>
    <n v="98502"/>
    <s v="STATION SERVICE ; TRANSFORMERS ; TRANSFORMER, 15 KVA, 1 PH, 60HZ DRY TYPE 480-120/240V, 115 DEG C RISE, NEMA 4X, ENCAPSULATED, STAINL ESS STEEL WALL MOUNTED, 40 DEG C AM BIENT, 220 DEG C INSULATION, 6-2- 1/2% 2+R TAPS. WESCO S48D11S07N, ID# S20N11E15A"/>
    <d v="1993-07-15T00:00:00"/>
    <d v="1993-07-15T00:00:00"/>
    <s v="B9877"/>
    <x v="5"/>
    <n v="301.98"/>
    <x v="10"/>
    <x v="31"/>
    <s v="Transformer"/>
    <n v="3.4999999999999996E-2"/>
    <n v="29.35"/>
  </r>
  <r>
    <n v="2"/>
    <n v="864"/>
    <n v="552.83168736000005"/>
    <d v="2020-09-01T00:00:00"/>
    <s v="Tampa Electric"/>
    <s v="TEC Electric"/>
    <s v="Big Bend Station"/>
    <x v="4"/>
    <n v="131500"/>
    <s v="Transformer: 319"/>
    <n v="124393"/>
    <s v="STATION SERVICE ; TRANSFORMERS ; TRANSFORMER, 7.5KVA, 1 PH, 60HZ DRY TYPE 480-120/240V, 115 DEG C RISE, NEMA 4X, ENCAPSULATED, STAINL ESS STEEL WALL MOUNTED, 40 DEG C AM BIENT, 220 DEG C INSULATION, 6-2- 1/2% 2+R TAPS. WESCO S48D11S07N, ID# DS-6680-10210"/>
    <d v="1993-07-15T00:00:00"/>
    <d v="1993-07-15T00:00:00"/>
    <s v="B9877"/>
    <x v="5"/>
    <n v="311.17"/>
    <x v="10"/>
    <x v="31"/>
    <s v="Transformer"/>
    <n v="3.4999999999999996E-2"/>
    <n v="30.24"/>
  </r>
  <r>
    <n v="1"/>
    <n v="2071"/>
    <n v="1585.5372834899999"/>
    <d v="2020-09-01T00:00:00"/>
    <s v="Tampa Electric"/>
    <s v="TEC Electric"/>
    <s v="Big Bend Station"/>
    <x v="4"/>
    <n v="131500"/>
    <s v="Transformer: 319"/>
    <n v="78437"/>
    <s v="AUXILIARY POWER ; TRANSFORMERS ; TRANSFORMER,150 KVA POWER,JEFFERSON INDOOR TYPE 480/240V."/>
    <d v="1970-06-15T00:00:00"/>
    <d v="1970-06-15T00:00:00"/>
    <s v="B02-1"/>
    <x v="5"/>
    <n v="485.46"/>
    <x v="10"/>
    <x v="31"/>
    <s v="Transformer"/>
    <n v="3.4999999999999996E-2"/>
    <n v="72.489999999999995"/>
  </r>
  <r>
    <n v="2"/>
    <n v="246"/>
    <n v="188.33518674000001"/>
    <d v="2020-09-01T00:00:00"/>
    <s v="Tampa Electric"/>
    <s v="TEC Electric"/>
    <s v="Big Bend Station"/>
    <x v="4"/>
    <n v="131500"/>
    <s v="Transformer: 319"/>
    <n v="78440"/>
    <s v="AUXILIARY POWER ; TRANSFORMERS ; TRANSFORMERS,VARIABLE,22 AMP, 31KVA,FLY ASH"/>
    <d v="1970-06-15T00:00:00"/>
    <d v="1970-06-15T00:00:00"/>
    <s v="B02-1"/>
    <x v="5"/>
    <n v="57.66"/>
    <x v="10"/>
    <x v="31"/>
    <s v="Transformer"/>
    <n v="3.4999999999999996E-2"/>
    <n v="8.61"/>
  </r>
  <r>
    <n v="1"/>
    <n v="11717.62"/>
    <n v="8645.1243459604011"/>
    <d v="2020-09-01T00:00:00"/>
    <s v="Tampa Electric"/>
    <s v="TEC Electric"/>
    <s v="Big Bend Station"/>
    <x v="4"/>
    <n v="131500"/>
    <s v="Transformer: 319"/>
    <n v="114771"/>
    <s v="AUXILIARY POWER ; TRANSFORMERS ; TRANSFORMER 300KVA, 4160 V 240/120 S/N 28434-001 (HEAT TRACE SYS)"/>
    <d v="1977-06-15T00:00:00"/>
    <d v="1977-06-15T00:00:00"/>
    <s v="H8580"/>
    <x v="5"/>
    <n v="3072.5"/>
    <x v="10"/>
    <x v="31"/>
    <s v="Transformer"/>
    <n v="3.4999999999999996E-2"/>
    <n v="410.12"/>
  </r>
  <r>
    <n v="1"/>
    <n v="447"/>
    <n v="331.74577926000001"/>
    <d v="2020-09-01T00:00:00"/>
    <s v="Tampa Electric"/>
    <s v="TEC Electric"/>
    <s v="Big Bend Station"/>
    <x v="4"/>
    <n v="131500"/>
    <s v="Transformer: 319"/>
    <n v="77520"/>
    <s v="AUXILIARY LIGHT ; TRANSFORMERS ; LINE TRANSFORMER 375VA"/>
    <d v="1976-06-15T00:00:00"/>
    <d v="1976-06-15T00:00:00"/>
    <s v="B02"/>
    <x v="5"/>
    <n v="115.25"/>
    <x v="10"/>
    <x v="31"/>
    <s v="Transformer"/>
    <n v="3.4999999999999996E-2"/>
    <n v="15.65"/>
  </r>
  <r>
    <n v="3"/>
    <n v="1811"/>
    <n v="1386.4838340900001"/>
    <d v="2020-09-01T00:00:00"/>
    <s v="Tampa Electric"/>
    <s v="TEC Electric"/>
    <s v="Big Bend Station"/>
    <x v="4"/>
    <n v="131500"/>
    <s v="Transformer: 319"/>
    <n v="114707"/>
    <s v="AUXILIARY LIGHT ; TRANSFORMERS ; TRANSFORMERS, 37.5KVA, 480/120/240V"/>
    <d v="1970-06-15T00:00:00"/>
    <d v="1970-06-15T00:00:00"/>
    <s v="B02-1"/>
    <x v="5"/>
    <n v="424.52"/>
    <x v="10"/>
    <x v="31"/>
    <s v="Transformer"/>
    <n v="3.4999999999999996E-2"/>
    <n v="63.39"/>
  </r>
  <r>
    <n v="1"/>
    <n v="6530"/>
    <n v="4999.3039406999997"/>
    <d v="2020-09-01T00:00:00"/>
    <s v="Tampa Electric"/>
    <s v="TEC Electric"/>
    <s v="Big Bend Station"/>
    <x v="4"/>
    <n v="131500"/>
    <s v="Transformer: 319"/>
    <n v="77521"/>
    <s v="EQUIPMENT ; TRANSFORMERS ; TRANSFORMER 13000/4160V"/>
    <d v="1970-06-15T00:00:00"/>
    <d v="1970-06-15T00:00:00"/>
    <s v="B021"/>
    <x v="5"/>
    <n v="1530.7"/>
    <x v="10"/>
    <x v="31"/>
    <s v="Transformer"/>
    <n v="3.4999999999999996E-2"/>
    <n v="228.55"/>
  </r>
  <r>
    <n v="0"/>
    <n v="2340"/>
    <n v="1726.4249027999999"/>
    <d v="2020-09-01T00:00:00"/>
    <s v="Tampa Electric"/>
    <s v="TEC Electric"/>
    <s v="Big Bend Station"/>
    <x v="4"/>
    <n v="131500"/>
    <s v="Transformer: 319"/>
    <n v="77832"/>
    <s v="AUXILIARY POWER ; TRANSFORMERS ; POWER PACK, PEABODY, 115V 60 CYCLE"/>
    <d v="1977-06-15T00:00:00"/>
    <d v="1977-06-15T00:00:00"/>
    <s v="CRR-02865.CN"/>
    <x v="5"/>
    <n v="613.58000000000004"/>
    <x v="10"/>
    <x v="31"/>
    <s v="Transformer"/>
    <n v="3.4999999999999996E-2"/>
    <n v="81.900000000000006"/>
  </r>
  <r>
    <n v="1"/>
    <n v="1004"/>
    <n v="745.12922232000005"/>
    <d v="2020-09-01T00:00:00"/>
    <s v="Tampa Electric"/>
    <s v="TEC Electric"/>
    <s v="Big Bend Station"/>
    <x v="4"/>
    <n v="131500"/>
    <s v="Transformer: 319"/>
    <n v="121984"/>
    <s v="AUXILIARY LIGHT ; TRANSFORMERS ; LIGHTING TRANSFORMER, 7.5KVA 480-120/240V"/>
    <d v="1976-06-15T00:00:00"/>
    <d v="1976-06-15T00:00:00"/>
    <s v="B02"/>
    <x v="5"/>
    <n v="258.87"/>
    <x v="10"/>
    <x v="31"/>
    <s v="Transformer"/>
    <n v="3.4999999999999996E-2"/>
    <n v="35.14"/>
  </r>
  <r>
    <n v="1"/>
    <n v="1207"/>
    <n v="895.78782005999994"/>
    <d v="2020-09-01T00:00:00"/>
    <s v="Tampa Electric"/>
    <s v="TEC Electric"/>
    <s v="Big Bend Station"/>
    <x v="4"/>
    <n v="131500"/>
    <s v="Transformer: 319"/>
    <n v="121941"/>
    <s v="AUXILIARY LIGHT ; TRANSFORMERS ; LIGHTING TRANSFORMER, 25KVA 1PH 60HZ 480-120V"/>
    <d v="1976-06-15T00:00:00"/>
    <d v="1976-06-15T00:00:00"/>
    <s v="D04-2008"/>
    <x v="5"/>
    <n v="311.20999999999998"/>
    <x v="10"/>
    <x v="31"/>
    <s v="Transformer"/>
    <n v="3.4999999999999996E-2"/>
    <n v="42.25"/>
  </r>
  <r>
    <n v="2"/>
    <n v="1832"/>
    <n v="1172.20792968"/>
    <d v="2020-09-01T00:00:00"/>
    <s v="Tampa Electric"/>
    <s v="TEC Electric"/>
    <s v="Big Bend Station"/>
    <x v="4"/>
    <n v="131500"/>
    <s v="Transformer: 319"/>
    <n v="98503"/>
    <s v="STATION SERVICE ; TRANSFORMERS ; TRANSFORMER, 25 KVA, 1 PH, 60HZ DRY TYPE 480-120/240V, 115 DEG C RISE, NEMA 4X, ENCAPSULATED, STAINL ESS STEEL WALL MOUNTED, 40 DEG C AM BIENT, 220 DEG C INSULATION, 6-2- 1/2% 2+R TAPS. WESCO S48D11S07N, ID# S48M11825N"/>
    <d v="1993-07-15T00:00:00"/>
    <d v="1993-07-15T00:00:00"/>
    <s v="B9877"/>
    <x v="5"/>
    <n v="659.79"/>
    <x v="10"/>
    <x v="31"/>
    <s v="Transformer"/>
    <n v="3.4999999999999996E-2"/>
    <n v="64.12"/>
  </r>
  <r>
    <n v="2"/>
    <n v="30286"/>
    <n v="23186.664494339999"/>
    <d v="2020-09-01T00:00:00"/>
    <s v="Tampa Electric"/>
    <s v="TEC Electric"/>
    <s v="Big Bend Station"/>
    <x v="4"/>
    <n v="131500"/>
    <s v="Transformer: 319"/>
    <n v="78407"/>
    <s v="STATION SERVICE ; TRANSFORMERS ; TRANSFORMERS,1000 KVA, INDOOR, DRY. NOS. 1C+1D"/>
    <d v="1970-06-15T00:00:00"/>
    <d v="1970-06-15T00:00:00"/>
    <s v="D04-2008"/>
    <x v="5"/>
    <n v="7099.34"/>
    <x v="10"/>
    <x v="31"/>
    <s v="Transformer"/>
    <n v="3.4999999999999996E-2"/>
    <n v="1060.01"/>
  </r>
  <r>
    <n v="0"/>
    <n v="2424"/>
    <n v="1855.79062056"/>
    <d v="2020-09-01T00:00:00"/>
    <s v="Tampa Electric"/>
    <s v="TEC Electric"/>
    <s v="Big Bend Station"/>
    <x v="4"/>
    <n v="131500"/>
    <s v="Unit Substation: 336"/>
    <n v="78519"/>
    <s v="480V SUBSTATION UNIT ; SWITCHING EQUIPMENT ; 5-CUBICLES FOR FUTURE BREAKERS, 2-225, 4-600 AMP"/>
    <d v="1970-06-15T00:00:00"/>
    <d v="1970-06-15T00:00:00"/>
    <s v="B02-1"/>
    <x v="5"/>
    <n v="568.21"/>
    <x v="10"/>
    <x v="31"/>
    <s v="Unit Substation"/>
    <n v="3.4999999999999996E-2"/>
    <n v="84.84"/>
  </r>
  <r>
    <n v="1"/>
    <n v="12702"/>
    <n v="9724.5265933800001"/>
    <d v="2020-09-01T00:00:00"/>
    <s v="Tampa Electric"/>
    <s v="TEC Electric"/>
    <s v="Big Bend Station"/>
    <x v="4"/>
    <n v="131500"/>
    <s v="Unit Substation: 336"/>
    <n v="122001"/>
    <s v="480V SUBSTATION UNIT ; SWITCHING EQUIPMENT ; SUBSTATION,OUTDOOR TYPE, W/ONE 300 KVA POWER TRANSFORMER, S/N E-857160-2 POTENTIAL TRANSFORMERS, 2 CURRENT TRANSFORMERS CPLT."/>
    <d v="1970-06-15T00:00:00"/>
    <d v="1970-06-15T00:00:00"/>
    <s v="B02-1"/>
    <x v="5"/>
    <n v="2977.47"/>
    <x v="10"/>
    <x v="31"/>
    <s v="Unit Substation"/>
    <n v="3.4999999999999996E-2"/>
    <n v="444.57"/>
  </r>
  <r>
    <n v="1"/>
    <n v="58283"/>
    <n v="44620.893043769996"/>
    <d v="2020-09-01T00:00:00"/>
    <s v="Tampa Electric"/>
    <s v="TEC Electric"/>
    <s v="Big Bend Station"/>
    <x v="4"/>
    <n v="131500"/>
    <s v="Unit Substation: 336"/>
    <n v="121793"/>
    <s v="480V SUBSTATION UNIT ; SWITCHING EQUIPMENT ; UNIT SUBSTATION, OUTDOOR TYPE, 1150KVA 4160/480V"/>
    <d v="1970-06-15T00:00:00"/>
    <d v="1970-06-15T00:00:00"/>
    <s v="B02"/>
    <x v="5"/>
    <n v="13662.11"/>
    <x v="10"/>
    <x v="31"/>
    <s v="Unit Substation"/>
    <n v="3.4999999999999996E-2"/>
    <n v="2039.91"/>
  </r>
  <r>
    <n v="0"/>
    <n v="12276"/>
    <n v="9398.3851724399992"/>
    <d v="2020-09-01T00:00:00"/>
    <s v="Tampa Electric"/>
    <s v="TEC Electric"/>
    <s v="Big Bend Station"/>
    <x v="4"/>
    <n v="131500"/>
    <s v="Unit Substation: 336"/>
    <n v="122041"/>
    <s v="480V SUBSTATION UNIT ; SWITCHING EQUIPMENT ; 3-WESTGHSE CIRCUIT BREAKER UNITS, 1600 AMP"/>
    <d v="1970-06-15T00:00:00"/>
    <d v="1970-06-15T00:00:00"/>
    <s v="B02-1"/>
    <x v="5"/>
    <n v="2877.61"/>
    <x v="10"/>
    <x v="31"/>
    <s v="Unit Substation"/>
    <n v="3.4999999999999996E-2"/>
    <n v="429.66"/>
  </r>
  <r>
    <n v="0"/>
    <n v="819"/>
    <n v="627.01836561000005"/>
    <d v="2020-09-01T00:00:00"/>
    <s v="Tampa Electric"/>
    <s v="TEC Electric"/>
    <s v="Big Bend Station"/>
    <x v="4"/>
    <n v="131500"/>
    <s v="Unit Substation: 336"/>
    <n v="78494"/>
    <s v="480V SUBSTATION UNIT ; SWITCHING EQUIPMENT ; 2-POTENTIAL TRANSFORMERS &amp; INSTRUMENTS"/>
    <d v="1970-06-15T00:00:00"/>
    <d v="1970-06-15T00:00:00"/>
    <s v="B02"/>
    <x v="5"/>
    <n v="191.98"/>
    <x v="10"/>
    <x v="31"/>
    <s v="Unit Substation"/>
    <n v="3.4999999999999996E-2"/>
    <n v="28.67"/>
  </r>
  <r>
    <n v="0"/>
    <n v="20458"/>
    <n v="15662.444107019999"/>
    <d v="2020-09-01T00:00:00"/>
    <s v="Tampa Electric"/>
    <s v="TEC Electric"/>
    <s v="Big Bend Station"/>
    <x v="4"/>
    <n v="131500"/>
    <s v="Unit Substation: 336"/>
    <n v="78492"/>
    <s v="480V SUBSTATION UNIT ; SWITCHING EQUIPMENT ; 10-WESTINGHOUSE CIRCUIT BREAKER UNITS, 600 AMP"/>
    <d v="1970-06-15T00:00:00"/>
    <d v="1970-06-15T00:00:00"/>
    <s v="B02"/>
    <x v="5"/>
    <n v="4795.5600000000004"/>
    <x v="10"/>
    <x v="31"/>
    <s v="Unit Substation"/>
    <n v="3.4999999999999996E-2"/>
    <n v="716.03"/>
  </r>
  <r>
    <n v="0"/>
    <n v="819"/>
    <n v="627.01836561000005"/>
    <d v="2020-09-01T00:00:00"/>
    <s v="Tampa Electric"/>
    <s v="TEC Electric"/>
    <s v="Big Bend Station"/>
    <x v="4"/>
    <n v="131500"/>
    <s v="Unit Substation: 336"/>
    <n v="78495"/>
    <s v="480V SUBSTATION UNIT ; SWITCHING EQUIPMENT ; 2-POTENTIAL TRANSFORMERS &amp; INSTRUMENTS"/>
    <d v="1970-06-15T00:00:00"/>
    <d v="1970-06-15T00:00:00"/>
    <s v="B02"/>
    <x v="5"/>
    <n v="191.98"/>
    <x v="10"/>
    <x v="31"/>
    <s v="Unit Substation"/>
    <n v="3.4999999999999996E-2"/>
    <n v="28.67"/>
  </r>
  <r>
    <n v="0"/>
    <n v="9820"/>
    <n v="7518.0956657999996"/>
    <d v="2020-09-01T00:00:00"/>
    <s v="Tampa Electric"/>
    <s v="TEC Electric"/>
    <s v="Big Bend Station"/>
    <x v="4"/>
    <n v="131500"/>
    <s v="Unit Substation: 336"/>
    <n v="78517"/>
    <s v="480V SUBSTATION UNIT ; SWITCHING EQUIPMENT ; 6-WESTGHSE CUBICLES FOR BRKERS- 225 AMP"/>
    <d v="1970-06-15T00:00:00"/>
    <d v="1970-06-15T00:00:00"/>
    <s v="B02-1"/>
    <x v="5"/>
    <n v="2301.9"/>
    <x v="10"/>
    <x v="31"/>
    <s v="Unit Substation"/>
    <n v="3.4999999999999996E-2"/>
    <n v="343.7"/>
  </r>
  <r>
    <n v="0"/>
    <n v="2946"/>
    <n v="2255.42869974"/>
    <d v="2020-09-01T00:00:00"/>
    <s v="Tampa Electric"/>
    <s v="TEC Electric"/>
    <s v="Big Bend Station"/>
    <x v="4"/>
    <n v="131500"/>
    <s v="Unit Substation: 336"/>
    <n v="128671"/>
    <s v="480V SUBSTATION UNIT ; SWITCHING EQUIPMENT ; 2-WESTINGHOUSE METAL CABINETS FOR 4160 FEEDER"/>
    <d v="1970-06-15T00:00:00"/>
    <d v="1970-06-15T00:00:00"/>
    <s v="B02"/>
    <x v="5"/>
    <n v="690.57"/>
    <x v="10"/>
    <x v="31"/>
    <s v="Unit Substation"/>
    <n v="3.4999999999999996E-2"/>
    <n v="103.11"/>
  </r>
  <r>
    <n v="1"/>
    <n v="9301"/>
    <n v="7120.7543571899996"/>
    <d v="2020-09-01T00:00:00"/>
    <s v="Tampa Electric"/>
    <s v="TEC Electric"/>
    <s v="Big Bend Station"/>
    <x v="4"/>
    <n v="131500"/>
    <s v="Unit Substation: 336"/>
    <n v="78497"/>
    <s v="480V SUBSTATION UNIT ; SWITCHING EQUIPMENT ; SUBSTATION,OUTDOOR TYPE,W/1-112.5 KVA POWER TRANSFORMER S/N G-857161"/>
    <d v="1970-06-15T00:00:00"/>
    <d v="1970-06-15T00:00:00"/>
    <s v="B02-1"/>
    <x v="5"/>
    <n v="2180.25"/>
    <x v="10"/>
    <x v="31"/>
    <s v="Unit Substation"/>
    <n v="3.4999999999999996E-2"/>
    <n v="325.54000000000002"/>
  </r>
  <r>
    <n v="0"/>
    <n v="2946"/>
    <n v="2255.42869974"/>
    <d v="2020-09-01T00:00:00"/>
    <s v="Tampa Electric"/>
    <s v="TEC Electric"/>
    <s v="Big Bend Station"/>
    <x v="4"/>
    <n v="131500"/>
    <s v="Unit Substation: 336"/>
    <n v="78496"/>
    <s v="480V SUBSTATION UNIT ; SWITCHING EQUIPMENT ; 2-WESTINGHOUSE METAL CABINETS FOR 4160 FEEDER"/>
    <d v="1970-06-15T00:00:00"/>
    <d v="1970-06-15T00:00:00"/>
    <s v="B02"/>
    <x v="5"/>
    <n v="690.57"/>
    <x v="10"/>
    <x v="31"/>
    <s v="Unit Substation"/>
    <n v="3.4999999999999996E-2"/>
    <n v="103.11"/>
  </r>
  <r>
    <n v="1"/>
    <n v="236895.85"/>
    <n v="181365.13881171151"/>
    <d v="2020-09-01T00:00:00"/>
    <s v="Tampa Electric"/>
    <s v="TEC Electric"/>
    <s v="Big Bend Station"/>
    <x v="4"/>
    <n v="131500"/>
    <s v="Unit Substation: 336"/>
    <n v="77836"/>
    <s v="480V SUBSTATION UNIT ; SWITCHING EQUIPMENT ; SUBSTATION, MOTOR CONTROL CENTER, INSTRUMENTATION, CABLE REELS, ELECTRIC HOUSE, LIGHTING EQUIP"/>
    <d v="1970-06-15T00:00:00"/>
    <d v="1970-06-15T00:00:00"/>
    <s v="B02"/>
    <x v="5"/>
    <n v="55530.71"/>
    <x v="10"/>
    <x v="31"/>
    <s v="Unit Substation"/>
    <n v="3.4999999999999996E-2"/>
    <n v="8291.35"/>
  </r>
  <r>
    <n v="0"/>
    <n v="9820"/>
    <n v="7518.0956657999996"/>
    <d v="2020-09-01T00:00:00"/>
    <s v="Tampa Electric"/>
    <s v="TEC Electric"/>
    <s v="Big Bend Station"/>
    <x v="4"/>
    <n v="131500"/>
    <s v="Unit Substation: 336"/>
    <n v="78491"/>
    <s v="480V SUBSTATION UNIT ; SWITCHING EQUIPMENT ; SUBSTATION TO INCLUDE: 5-WESTINGHOUSE CIRCUIT BREAKER UNITS,225 AMP"/>
    <d v="1970-06-15T00:00:00"/>
    <d v="1970-06-15T00:00:00"/>
    <s v="B02"/>
    <x v="5"/>
    <n v="2301.9"/>
    <x v="10"/>
    <x v="31"/>
    <s v="Unit Substation"/>
    <n v="3.4999999999999996E-2"/>
    <n v="343.7"/>
  </r>
  <r>
    <n v="0"/>
    <n v="9820"/>
    <n v="7518.0956657999996"/>
    <d v="2020-09-01T00:00:00"/>
    <s v="Tampa Electric"/>
    <s v="TEC Electric"/>
    <s v="Big Bend Station"/>
    <x v="4"/>
    <n v="131500"/>
    <s v="Unit Substation: 336"/>
    <n v="78493"/>
    <s v="480V SUBSTATION UNIT ; SWITCHING EQUIPMENT ; 3-WESTINGHOUSE CIRCUIT BREAKER UNITS,1600AMP"/>
    <d v="1970-06-15T00:00:00"/>
    <d v="1970-06-15T00:00:00"/>
    <s v="B02"/>
    <x v="5"/>
    <n v="2301.9"/>
    <x v="10"/>
    <x v="31"/>
    <s v="Unit Substation"/>
    <n v="3.4999999999999996E-2"/>
    <n v="343.7"/>
  </r>
  <r>
    <n v="0"/>
    <n v="829"/>
    <n v="634.67426751000005"/>
    <d v="2020-09-01T00:00:00"/>
    <s v="Tampa Electric"/>
    <s v="TEC Electric"/>
    <s v="Big Bend Station"/>
    <x v="4"/>
    <n v="131500"/>
    <s v="Unit Substation: 336"/>
    <n v="78498"/>
    <s v="480V SUBSTATION UNIT ; SWITCHING EQUIPMENT ; TO INCLUDE: 6-TRIP COILS,K40 STYLE 682C926G68"/>
    <d v="1970-06-15T00:00:00"/>
    <d v="1970-06-15T00:00:00"/>
    <s v="B02-1"/>
    <x v="5"/>
    <n v="194.33"/>
    <x v="10"/>
    <x v="31"/>
    <s v="Unit Substation"/>
    <n v="3.4999999999999996E-2"/>
    <n v="29.02"/>
  </r>
  <r>
    <n v="0"/>
    <n v="18376"/>
    <n v="14068.485331440001"/>
    <d v="2020-09-01T00:00:00"/>
    <s v="Tampa Electric"/>
    <s v="TEC Electric"/>
    <s v="Big Bend Station"/>
    <x v="4"/>
    <n v="131500"/>
    <s v="Unit Substation: 336"/>
    <n v="78518"/>
    <s v="480V SUBSTATION UNIT ; SWITCHING EQUIPMENT ; 8-WESTGHSE CIRCUIT BREAKER UNITS, 600 AMP"/>
    <d v="1970-06-15T00:00:00"/>
    <d v="1970-06-15T00:00:00"/>
    <s v="B02-1"/>
    <x v="5"/>
    <n v="4307.51"/>
    <x v="10"/>
    <x v="31"/>
    <s v="Unit Substation"/>
    <n v="3.4999999999999996E-2"/>
    <n v="643.16"/>
  </r>
  <r>
    <n v="1"/>
    <n v="188925.75"/>
    <n v="105197.25448498499"/>
    <d v="2020-09-01T00:00:00"/>
    <s v="Tampa Electric"/>
    <s v="TEC Electric"/>
    <s v="Big Bend Station"/>
    <x v="4"/>
    <n v="131500"/>
    <s v="Voltage Regulator: 343"/>
    <n v="125780"/>
    <s v="VOLTAGE REGULATOR ; EXCITOR ; BB#1 VOLTAGE REGULATOR PORTION OF THE EXCITATION SYSTEM. INSTALL ENCLOSURE AND PROVIDE AIR CONDITIONING FOR THE EXCITATION SWITCHGEAR. 01/30/02 RJB"/>
    <d v="2001-06-15T00:00:00"/>
    <d v="2001-06-15T00:00:00"/>
    <s v="B4978"/>
    <x v="5"/>
    <n v="83728.5"/>
    <x v="10"/>
    <x v="31"/>
    <s v="Voltage Regulator"/>
    <n v="3.4999999999999996E-2"/>
    <n v="6612.4"/>
  </r>
  <r>
    <n v="1000"/>
    <n v="2342.4900000000002"/>
    <n v="1728.2619959658"/>
    <d v="2020-09-01T00:00:00"/>
    <s v="Tampa Electric"/>
    <s v="TEC Electric"/>
    <s v="Big Bend Station"/>
    <x v="4"/>
    <n v="131500"/>
    <s v="Wire &amp; Cable: 358"/>
    <n v="77761"/>
    <s v="POWER CABLE - 600V TO 1000V ; CONDUCTORS ; CABLE, 2/C 8-7X OKOLON 1KV, CC"/>
    <d v="1977-06-15T00:00:00"/>
    <d v="1977-06-15T00:00:00"/>
    <s v="H8580"/>
    <x v="5"/>
    <n v="614.23"/>
    <x v="10"/>
    <x v="31"/>
    <s v="Wire &amp; Cable"/>
    <n v="3.4999999999999996E-2"/>
    <n v="81.99"/>
  </r>
  <r>
    <n v="348"/>
    <n v="7126"/>
    <n v="5455.5956939400003"/>
    <d v="2020-09-01T00:00:00"/>
    <s v="Tampa Electric"/>
    <s v="TEC Electric"/>
    <s v="Big Bend Station"/>
    <x v="4"/>
    <n v="131500"/>
    <s v="Wire &amp; Cable: 358"/>
    <n v="78295"/>
    <s v="INSTRUMENT WIRE ; CONTROL &amp; INSTRUMENT WIRE ; 1 1/2 IN. BRASS TUBING"/>
    <d v="1970-06-15T00:00:00"/>
    <d v="1970-06-15T00:00:00"/>
    <s v="B021"/>
    <x v="5"/>
    <n v="1670.4"/>
    <x v="10"/>
    <x v="31"/>
    <s v="Wire &amp; Cable"/>
    <n v="3.4999999999999996E-2"/>
    <n v="249.41"/>
  </r>
  <r>
    <n v="0"/>
    <n v="15354"/>
    <n v="11754.871777259999"/>
    <d v="2020-09-01T00:00:00"/>
    <s v="Tampa Electric"/>
    <s v="TEC Electric"/>
    <s v="Big Bend Station"/>
    <x v="4"/>
    <n v="131500"/>
    <s v="Wire &amp; Cable: 358"/>
    <n v="114556"/>
    <s v="POWER CABLE - 600V TO 1000V ; CONDUCTORS ; 7,000 FT OF NO. 12, THREE CONDUCTOR, INSULATED STRANDED COPPER, 1000 V"/>
    <d v="1970-06-15T00:00:00"/>
    <d v="1970-06-15T00:00:00"/>
    <s v="B021"/>
    <x v="5"/>
    <n v="3599.13"/>
    <x v="10"/>
    <x v="31"/>
    <s v="Wire &amp; Cable"/>
    <n v="3.4999999999999996E-2"/>
    <n v="537.39"/>
  </r>
  <r>
    <n v="0"/>
    <n v="16433"/>
    <n v="12580.943592269999"/>
    <d v="2020-09-01T00:00:00"/>
    <s v="Tampa Electric"/>
    <s v="TEC Electric"/>
    <s v="Big Bend Station"/>
    <x v="4"/>
    <n v="131500"/>
    <s v="Wire &amp; Cable: 358"/>
    <n v="78117"/>
    <s v="POWER CABLE - 600V TO 1000V ; CONDUCTORS ; 40,245 FT OF NO. 12, THREE CONDUCTOR, INSULATED COPPER, 600 V"/>
    <d v="1970-06-15T00:00:00"/>
    <d v="1970-06-15T00:00:00"/>
    <s v="B021"/>
    <x v="5"/>
    <n v="3852.06"/>
    <x v="10"/>
    <x v="31"/>
    <s v="Wire &amp; Cable"/>
    <n v="3.4999999999999996E-2"/>
    <n v="575.16"/>
  </r>
  <r>
    <n v="4990"/>
    <n v="6607.56"/>
    <n v="4874.9812524552008"/>
    <d v="2020-09-01T00:00:00"/>
    <s v="Tampa Electric"/>
    <s v="TEC Electric"/>
    <s v="Big Bend Station"/>
    <x v="4"/>
    <n v="131500"/>
    <s v="Wire &amp; Cable: 358"/>
    <n v="77758"/>
    <s v="POWER CABLE - 600V TO 1000V ; CONDUCTORS ; CABLE, 14-7X 2/C OKOLON 1KV, CSC"/>
    <d v="1977-06-15T00:00:00"/>
    <d v="1977-06-15T00:00:00"/>
    <s v="H8580"/>
    <x v="5"/>
    <n v="1732.58"/>
    <x v="10"/>
    <x v="31"/>
    <s v="Wire &amp; Cable"/>
    <n v="3.4999999999999996E-2"/>
    <n v="231.26"/>
  </r>
  <r>
    <n v="6728"/>
    <n v="6586.01"/>
    <n v="4214.0683116549008"/>
    <d v="2020-09-01T00:00:00"/>
    <s v="Tampa Electric"/>
    <s v="TEC Electric"/>
    <s v="Big Bend Station"/>
    <x v="4"/>
    <n v="131500"/>
    <s v="Wire &amp; Cable: 358"/>
    <n v="98489"/>
    <s v="POWER CABLE - UNDER 600V ; CONDUCTORS ; POWER CABLE INSTALLED IN CONJUNTION WITH THE BB1-3 CEM ADDITION. 06/27/95 RJB"/>
    <d v="1993-07-15T00:00:00"/>
    <d v="1993-07-15T00:00:00"/>
    <s v="B9877"/>
    <x v="5"/>
    <n v="2371.94"/>
    <x v="10"/>
    <x v="31"/>
    <s v="Wire &amp; Cable"/>
    <n v="3.4999999999999996E-2"/>
    <n v="230.51"/>
  </r>
  <r>
    <n v="4480"/>
    <n v="5142"/>
    <n v="3793.7080556400001"/>
    <d v="2020-09-01T00:00:00"/>
    <s v="Tampa Electric"/>
    <s v="TEC Electric"/>
    <s v="Big Bend Station"/>
    <x v="4"/>
    <n v="131500"/>
    <s v="Wire &amp; Cable: 358"/>
    <n v="128332"/>
    <s v="POWER CABLE - 600V TO 1000V ; CONDUCTORS ; CABLE, NHM-07 1PR #14"/>
    <d v="1977-06-15T00:00:00"/>
    <d v="1977-06-15T00:00:00"/>
    <s v="H8580"/>
    <x v="5"/>
    <n v="1348.29"/>
    <x v="10"/>
    <x v="31"/>
    <s v="Wire &amp; Cable"/>
    <n v="3.4999999999999996E-2"/>
    <n v="179.97"/>
  </r>
  <r>
    <n v="1"/>
    <n v="6461.83"/>
    <n v="2077.8435030133001"/>
    <d v="2020-09-01T00:00:00"/>
    <s v="Tampa Electric"/>
    <s v="TEC Electric"/>
    <s v="Big Bend Station"/>
    <x v="4"/>
    <n v="131500"/>
    <s v="Wire &amp; Cable: 358"/>
    <n v="37642961"/>
    <s v="BB1 West throttle valve inlet main steam J-type temperature thermocouple cable located in main turbine west throttle valve inlet steam line to DCS IT cabinet located in old No 1 control room."/>
    <d v="2013-01-29T00:00:00"/>
    <d v="2013-01-01T00:00:00"/>
    <s v="A7108-2011"/>
    <x v="5"/>
    <n v="4383.99"/>
    <x v="10"/>
    <x v="31"/>
    <s v="Wire &amp; Cable"/>
    <n v="3.4999999999999996E-2"/>
    <n v="226.16"/>
  </r>
  <r>
    <n v="0"/>
    <n v="71492"/>
    <n v="54733.57386348"/>
    <d v="2020-09-01T00:00:00"/>
    <s v="Tampa Electric"/>
    <s v="TEC Electric"/>
    <s v="Big Bend Station"/>
    <x v="4"/>
    <n v="131500"/>
    <s v="Wire &amp; Cable: 358"/>
    <n v="78138"/>
    <s v="POWER CABLE - 600V TO 1000V ; CONDUCTORS ; 7,023 FT OF 350 MCM, THREE CONDUCTOR, INSULATED COPPER, 600 V"/>
    <d v="1970-06-15T00:00:00"/>
    <d v="1970-06-15T00:00:00"/>
    <s v="B021"/>
    <x v="5"/>
    <n v="16758.43"/>
    <x v="10"/>
    <x v="31"/>
    <s v="Wire &amp; Cable"/>
    <n v="3.4999999999999996E-2"/>
    <n v="2502.2199999999998"/>
  </r>
  <r>
    <n v="0"/>
    <n v="7230"/>
    <n v="5535.2170736999997"/>
    <d v="2020-09-01T00:00:00"/>
    <s v="Tampa Electric"/>
    <s v="TEC Electric"/>
    <s v="Big Bend Station"/>
    <x v="4"/>
    <n v="131500"/>
    <s v="Wire &amp; Cable: 358"/>
    <n v="78114"/>
    <s v="POWER CABLE - 600V TO 1000V ; CONDUCTORS ; 58,895 FT OF NO. 12, ONE CONDUCTOR, INSULATED COPPER, 600 V"/>
    <d v="1970-06-15T00:00:00"/>
    <d v="1970-06-15T00:00:00"/>
    <s v="B021"/>
    <x v="5"/>
    <n v="1694.78"/>
    <x v="10"/>
    <x v="31"/>
    <s v="Wire &amp; Cable"/>
    <n v="3.4999999999999996E-2"/>
    <n v="253.05"/>
  </r>
  <r>
    <n v="2000"/>
    <n v="3016.33"/>
    <n v="2225.4133448985999"/>
    <d v="2020-09-01T00:00:00"/>
    <s v="Tampa Electric"/>
    <s v="TEC Electric"/>
    <s v="Big Bend Station"/>
    <x v="4"/>
    <n v="131500"/>
    <s v="Wire &amp; Cable: 358"/>
    <n v="77733"/>
    <s v="POWER CABLE - 600V TO 1000V ; CONDUCTORS ; CABLE, 8-2/C FLAMEGUARD,COPPER"/>
    <d v="1977-06-15T00:00:00"/>
    <d v="1977-06-15T00:00:00"/>
    <s v="H8580"/>
    <x v="5"/>
    <n v="790.92"/>
    <x v="10"/>
    <x v="31"/>
    <s v="Wire &amp; Cable"/>
    <n v="3.4999999999999996E-2"/>
    <n v="105.57"/>
  </r>
  <r>
    <n v="0"/>
    <n v="21639"/>
    <n v="16566.606121410001"/>
    <d v="2020-09-01T00:00:00"/>
    <s v="Tampa Electric"/>
    <s v="TEC Electric"/>
    <s v="Big Bend Station"/>
    <x v="4"/>
    <n v="131500"/>
    <s v="Wire &amp; Cable: 358"/>
    <n v="78226"/>
    <s v="POWER CABLE - 600V TO 1000V ; CONDUCTORS ; 2,300 FT OF NO. 19, 47 CONDUCTOR, INSULATED STRANDED COPPER, 1000 V"/>
    <d v="1970-06-15T00:00:00"/>
    <d v="1970-06-15T00:00:00"/>
    <s v="B021"/>
    <x v="5"/>
    <n v="5072.3900000000003"/>
    <x v="10"/>
    <x v="31"/>
    <s v="Wire &amp; Cable"/>
    <n v="3.4999999999999996E-2"/>
    <n v="757.37"/>
  </r>
  <r>
    <n v="2672"/>
    <n v="8372.42"/>
    <n v="5284.8628975211996"/>
    <d v="2020-09-01T00:00:00"/>
    <s v="Tampa Electric"/>
    <s v="TEC Electric"/>
    <s v="Big Bend Station"/>
    <x v="4"/>
    <n v="131500"/>
    <s v="Wire &amp; Cable: 358"/>
    <n v="97931"/>
    <s v="CONTROL WIRE ; CONTROL &amp; INSTRUMENT WIRE ; BB1 SLAG TANK CONTROLS REPLACEMENT CONTROL CABLE 09/08/94  TGC"/>
    <d v="1994-01-15T00:00:00"/>
    <d v="1994-01-15T00:00:00"/>
    <s v="A7173"/>
    <x v="5"/>
    <n v="3087.56"/>
    <x v="10"/>
    <x v="31"/>
    <s v="Wire &amp; Cable"/>
    <n v="3.4999999999999996E-2"/>
    <n v="293.02999999999997"/>
  </r>
  <r>
    <n v="0"/>
    <n v="5332"/>
    <n v="3933.8878554399998"/>
    <d v="2020-09-01T00:00:00"/>
    <s v="Tampa Electric"/>
    <s v="TEC Electric"/>
    <s v="Big Bend Station"/>
    <x v="4"/>
    <n v="131500"/>
    <s v="Wire &amp; Cable: 358"/>
    <n v="78168"/>
    <s v="POWER CABLE - 600V TO 1000V ; CONDUCTORS ; 2000 FT. OF NO. 2 AWG, TRIPLEX 600V INSULATED COPPER CABLE"/>
    <d v="1977-06-15T00:00:00"/>
    <d v="1977-06-15T00:00:00"/>
    <s v="B021"/>
    <x v="5"/>
    <n v="1398.11"/>
    <x v="10"/>
    <x v="31"/>
    <s v="Wire &amp; Cable"/>
    <n v="3.4999999999999996E-2"/>
    <n v="186.62"/>
  </r>
  <r>
    <n v="500"/>
    <n v="307"/>
    <n v="235.03618832999999"/>
    <d v="2020-09-01T00:00:00"/>
    <s v="Tampa Electric"/>
    <s v="TEC Electric"/>
    <s v="Big Bend Station"/>
    <x v="4"/>
    <n v="131500"/>
    <s v="Wire &amp; Cable: 358"/>
    <n v="78263"/>
    <s v="CONTROL WIRE ; CONTROL &amp; INSTRUMENT WIRE ; NO. 12, TELEPHONE WIRE"/>
    <d v="1970-06-15T00:00:00"/>
    <d v="1970-06-15T00:00:00"/>
    <s v="B02-1"/>
    <x v="5"/>
    <n v="71.959999999999994"/>
    <x v="10"/>
    <x v="31"/>
    <s v="Wire &amp; Cable"/>
    <n v="3.4999999999999996E-2"/>
    <n v="10.75"/>
  </r>
  <r>
    <n v="1000"/>
    <n v="557.94000000000005"/>
    <n v="398.07672690779998"/>
    <d v="2020-09-01T00:00:00"/>
    <s v="Tampa Electric"/>
    <s v="TEC Electric"/>
    <s v="Big Bend Station"/>
    <x v="4"/>
    <n v="131500"/>
    <s v="Wire &amp; Cable: 358"/>
    <n v="77763"/>
    <s v="CONTROL WIRE ; CONTROL &amp; INSTRUMENT WIRE ; 3/C 14GA - 1000 V OKO FOR PRECIPITATOR RAPPER"/>
    <d v="1982-06-15T00:00:00"/>
    <d v="1982-06-15T00:00:00"/>
    <s v="A7165"/>
    <x v="5"/>
    <n v="159.86000000000001"/>
    <x v="10"/>
    <x v="31"/>
    <s v="Wire &amp; Cable"/>
    <n v="3.4999999999999996E-2"/>
    <n v="19.53"/>
  </r>
  <r>
    <n v="0"/>
    <n v="6057"/>
    <n v="4637.1797808299998"/>
    <d v="2020-09-01T00:00:00"/>
    <s v="Tampa Electric"/>
    <s v="TEC Electric"/>
    <s v="Big Bend Station"/>
    <x v="4"/>
    <n v="131500"/>
    <s v="Wire &amp; Cable: 358"/>
    <n v="78225"/>
    <s v="POWER CABLE - 600V TO 1000V ; CONDUCTORS ; 1,000 FT OF NO. 9, NINE CONDUCTOR, INSULATED STRANDED COPPER, 1000 V"/>
    <d v="1970-06-15T00:00:00"/>
    <d v="1970-06-15T00:00:00"/>
    <s v="B021"/>
    <x v="5"/>
    <n v="1419.82"/>
    <x v="10"/>
    <x v="31"/>
    <s v="Wire &amp; Cable"/>
    <n v="3.4999999999999996E-2"/>
    <n v="212"/>
  </r>
  <r>
    <n v="0"/>
    <n v="3229"/>
    <n v="2472.0907235099999"/>
    <d v="2020-09-01T00:00:00"/>
    <s v="Tampa Electric"/>
    <s v="TEC Electric"/>
    <s v="Big Bend Station"/>
    <x v="4"/>
    <n v="131500"/>
    <s v="Wire &amp; Cable: 358"/>
    <n v="113581"/>
    <s v="POWER CABLE - 600V TO 1000V ; CONDUCTORS ; 2,004 FT OF NO. 4, THREE CONDUCTOR, INSULATED COPPER, 600 V"/>
    <d v="1970-06-15T00:00:00"/>
    <d v="1970-06-15T00:00:00"/>
    <s v="B021"/>
    <x v="5"/>
    <n v="756.91"/>
    <x v="10"/>
    <x v="31"/>
    <s v="Wire &amp; Cable"/>
    <n v="3.4999999999999996E-2"/>
    <n v="113.02"/>
  </r>
  <r>
    <n v="0"/>
    <n v="38640"/>
    <n v="29582.404941600002"/>
    <d v="2020-09-01T00:00:00"/>
    <s v="Tampa Electric"/>
    <s v="TEC Electric"/>
    <s v="Big Bend Station"/>
    <x v="4"/>
    <n v="131500"/>
    <s v="Wire &amp; Cable: 358"/>
    <n v="121729"/>
    <s v="POWER CABLE - 600V TO 1000V ; CONDUCTORS ; 26,000 FT OF NO. 14, FIVE CONDUCTOR, INSULATED COPPER, 1000 V"/>
    <d v="1970-06-15T00:00:00"/>
    <d v="1970-06-15T00:00:00"/>
    <s v="B021"/>
    <x v="5"/>
    <n v="9057.6"/>
    <x v="10"/>
    <x v="31"/>
    <s v="Wire &amp; Cable"/>
    <n v="3.4999999999999996E-2"/>
    <n v="1352.4"/>
  </r>
  <r>
    <n v="2267"/>
    <n v="11398"/>
    <n v="8726.1969856199994"/>
    <d v="2020-09-01T00:00:00"/>
    <s v="Tampa Electric"/>
    <s v="TEC Electric"/>
    <s v="Big Bend Station"/>
    <x v="4"/>
    <n v="131500"/>
    <s v="Wire &amp; Cable: 358"/>
    <n v="78565"/>
    <s v="POWER CABLE - OVER 1000V ; CONDUCTORS ; 1,250 MCM, 1/C,INSULATED COPPER, 5000V"/>
    <d v="1970-06-15T00:00:00"/>
    <d v="1970-06-15T00:00:00"/>
    <s v="D041"/>
    <x v="5"/>
    <n v="2671.8"/>
    <x v="10"/>
    <x v="31"/>
    <s v="Wire &amp; Cable"/>
    <n v="3.4999999999999996E-2"/>
    <n v="398.93"/>
  </r>
  <r>
    <n v="0"/>
    <n v="10652"/>
    <n v="8155.0667038800002"/>
    <d v="2020-09-01T00:00:00"/>
    <s v="Tampa Electric"/>
    <s v="TEC Electric"/>
    <s v="Big Bend Station"/>
    <x v="4"/>
    <n v="131500"/>
    <s v="Wire &amp; Cable: 358"/>
    <n v="78118"/>
    <s v="POWER CABLE - 600V TO 1000V ; CONDUCTORS ; 4,585 FT OF NO. 2, THREE CONDUCTOR, INSULATED COPPER, 600 V"/>
    <d v="1970-06-15T00:00:00"/>
    <d v="1970-06-15T00:00:00"/>
    <s v="B021"/>
    <x v="5"/>
    <n v="2496.9299999999998"/>
    <x v="10"/>
    <x v="31"/>
    <s v="Wire &amp; Cable"/>
    <n v="3.4999999999999996E-2"/>
    <n v="372.82"/>
  </r>
  <r>
    <n v="564"/>
    <n v="3671"/>
    <n v="2810.48158749"/>
    <d v="2020-09-01T00:00:00"/>
    <s v="Tampa Electric"/>
    <s v="TEC Electric"/>
    <s v="Big Bend Station"/>
    <x v="4"/>
    <n v="131500"/>
    <s v="Wire &amp; Cable: 358"/>
    <n v="78270"/>
    <s v="INSTRUMENT WIRE ; CONTROL &amp; INSTRUMENT WIRE ; 1/2 IN. BRASS TUBING"/>
    <d v="1970-06-15T00:00:00"/>
    <d v="1970-06-15T00:00:00"/>
    <s v="B021"/>
    <x v="5"/>
    <n v="860.52"/>
    <x v="10"/>
    <x v="31"/>
    <s v="Wire &amp; Cable"/>
    <n v="3.4999999999999996E-2"/>
    <n v="128.49"/>
  </r>
  <r>
    <n v="1831"/>
    <n v="16611"/>
    <n v="12717.218646089999"/>
    <d v="2020-09-01T00:00:00"/>
    <s v="Tampa Electric"/>
    <s v="TEC Electric"/>
    <s v="Big Bend Station"/>
    <x v="4"/>
    <n v="131500"/>
    <s v="Wire &amp; Cable: 358"/>
    <n v="78111"/>
    <s v="POWER CABLE - OVER 1000V ; CONDUCTORS ; 1750 MCM,1/C,ALUMINUM SHIELDED, 5000V"/>
    <d v="1970-06-15T00:00:00"/>
    <d v="1970-06-15T00:00:00"/>
    <s v="D041"/>
    <x v="5"/>
    <n v="3893.78"/>
    <x v="10"/>
    <x v="31"/>
    <s v="Wire &amp; Cable"/>
    <n v="3.4999999999999996E-2"/>
    <n v="581.39"/>
  </r>
  <r>
    <n v="1532"/>
    <n v="3044.89"/>
    <n v="2203.6677043805998"/>
    <d v="2020-09-01T00:00:00"/>
    <s v="Tampa Electric"/>
    <s v="TEC Electric"/>
    <s v="Big Bend Station"/>
    <x v="4"/>
    <n v="131500"/>
    <s v="Wire &amp; Cable: 358"/>
    <n v="78230"/>
    <s v="POWER CABLE - 600V TO 1000V ; CONDUCTORS ; 500 MCM, BARE STRANDED CBLE"/>
    <d v="1980-06-15T00:00:00"/>
    <d v="1980-06-15T00:00:00"/>
    <s v="H9480"/>
    <x v="5"/>
    <n v="841.22"/>
    <x v="10"/>
    <x v="31"/>
    <s v="Wire &amp; Cable"/>
    <n v="3.4999999999999996E-2"/>
    <n v="106.57"/>
  </r>
  <r>
    <n v="0"/>
    <n v="13107"/>
    <n v="10034.59062033"/>
    <d v="2020-09-01T00:00:00"/>
    <s v="Tampa Electric"/>
    <s v="TEC Electric"/>
    <s v="Big Bend Station"/>
    <x v="4"/>
    <n v="131500"/>
    <s v="Wire &amp; Cable: 358"/>
    <n v="78139"/>
    <s v="POWER CABLE - 600V TO 1000V ; CONDUCTORS ; 815 FT OF 500 MCM, THREE CONDUCTOR, INSULATED COPPER, 600 V"/>
    <d v="1970-06-15T00:00:00"/>
    <d v="1970-06-15T00:00:00"/>
    <s v="B021"/>
    <x v="5"/>
    <n v="3072.41"/>
    <x v="10"/>
    <x v="31"/>
    <s v="Wire &amp; Cable"/>
    <n v="3.4999999999999996E-2"/>
    <n v="458.75"/>
  </r>
  <r>
    <n v="0"/>
    <n v="6525"/>
    <n v="4842.5977844999998"/>
    <d v="2020-09-01T00:00:00"/>
    <s v="Tampa Electric"/>
    <s v="TEC Electric"/>
    <s v="Big Bend Station"/>
    <x v="4"/>
    <n v="131500"/>
    <s v="Wire &amp; Cable: 358"/>
    <n v="114525"/>
    <s v="POWER CABLE - 600V TO 1000V ; CONDUCTORS ; 7200 FT. OF 2/C NO. 12-7XCC, COPPER CABLE, OKONITE-OKOPRENE, 1KV."/>
    <d v="1976-06-15T00:00:00"/>
    <d v="1976-06-15T00:00:00"/>
    <s v="B021"/>
    <x v="5"/>
    <n v="1682.4"/>
    <x v="10"/>
    <x v="31"/>
    <s v="Wire &amp; Cable"/>
    <n v="3.4999999999999996E-2"/>
    <n v="228.38"/>
  </r>
  <r>
    <n v="42075"/>
    <n v="20684"/>
    <n v="15835.46748996"/>
    <d v="2020-09-01T00:00:00"/>
    <s v="Tampa Electric"/>
    <s v="TEC Electric"/>
    <s v="Big Bend Station"/>
    <x v="4"/>
    <n v="131500"/>
    <s v="Wire &amp; Cable: 358"/>
    <n v="78232"/>
    <s v="CONTROL WIRE ; CONTROL &amp; INSTRUMENT WIRE ; 2/C#16,INSULATED STRANDED COPPER WIRE"/>
    <d v="1970-06-15T00:00:00"/>
    <d v="1970-06-15T00:00:00"/>
    <s v="B02-1"/>
    <x v="5"/>
    <n v="4848.53"/>
    <x v="10"/>
    <x v="31"/>
    <s v="Wire &amp; Cable"/>
    <n v="3.4999999999999996E-2"/>
    <n v="723.94"/>
  </r>
  <r>
    <n v="1633"/>
    <n v="7438.41"/>
    <n v="4695.2944340526001"/>
    <d v="2020-09-01T00:00:00"/>
    <s v="Tampa Electric"/>
    <s v="TEC Electric"/>
    <s v="Big Bend Station"/>
    <x v="4"/>
    <n v="131500"/>
    <s v="Wire &amp; Cable: 358"/>
    <n v="124322"/>
    <s v="INSTRUMENT WIRE ; CONTROL &amp; INSTRUMENT WIRE ; BB1 SLAG TANK CONTROLS REPLACEMENTS CABLE, INSTRUMENT 09/08/94  TGC"/>
    <d v="1994-01-15T00:00:00"/>
    <d v="1994-01-15T00:00:00"/>
    <s v="A7173"/>
    <x v="5"/>
    <n v="2743.12"/>
    <x v="10"/>
    <x v="31"/>
    <s v="Wire &amp; Cable"/>
    <n v="3.4999999999999996E-2"/>
    <n v="260.33999999999997"/>
  </r>
  <r>
    <n v="0"/>
    <n v="3312"/>
    <n v="2535.6347092800002"/>
    <d v="2020-09-01T00:00:00"/>
    <s v="Tampa Electric"/>
    <s v="TEC Electric"/>
    <s v="Big Bend Station"/>
    <x v="4"/>
    <n v="131500"/>
    <s v="Wire &amp; Cable: 358"/>
    <n v="121725"/>
    <s v="POWER CABLE - 600V TO 1000V ; CONDUCTORS ; 2,970 FT OF NO. 2, ONE CONDUCTOR, INSULATED COPPER, 1000 V"/>
    <d v="1970-06-15T00:00:00"/>
    <d v="1970-06-15T00:00:00"/>
    <s v="B021"/>
    <x v="5"/>
    <n v="776.37"/>
    <x v="10"/>
    <x v="31"/>
    <s v="Wire &amp; Cable"/>
    <n v="3.4999999999999996E-2"/>
    <n v="115.92"/>
  </r>
  <r>
    <n v="2000"/>
    <n v="1679"/>
    <n v="1285.4259290099999"/>
    <d v="2020-09-01T00:00:00"/>
    <s v="Tampa Electric"/>
    <s v="TEC Electric"/>
    <s v="Big Bend Station"/>
    <x v="4"/>
    <n v="131500"/>
    <s v="Wire &amp; Cable: 358"/>
    <n v="78267"/>
    <s v="CONTROL WIRE ; CONTROL &amp; INSTRUMENT WIRE ; 2/C,NO.14,AWG INSULATED COPPER WIRE, 600V"/>
    <d v="1970-06-15T00:00:00"/>
    <d v="1970-06-15T00:00:00"/>
    <s v="B02-1"/>
    <x v="5"/>
    <n v="393.57"/>
    <x v="10"/>
    <x v="31"/>
    <s v="Wire &amp; Cable"/>
    <n v="3.4999999999999996E-2"/>
    <n v="58.77"/>
  </r>
  <r>
    <n v="0"/>
    <n v="3422"/>
    <n v="2619.8496301800001"/>
    <d v="2020-09-01T00:00:00"/>
    <s v="Tampa Electric"/>
    <s v="TEC Electric"/>
    <s v="Big Bend Station"/>
    <x v="4"/>
    <n v="131500"/>
    <s v="Wire &amp; Cable: 358"/>
    <n v="114461"/>
    <s v="POWER CABLE - 600V TO 1000V ; CONDUCTORS ; 20,080 FT OF NO. 10, ONE CONDUCTOR, INSULATED COPPER, 600 V"/>
    <d v="1970-06-15T00:00:00"/>
    <d v="1970-06-15T00:00:00"/>
    <s v="B021"/>
    <x v="5"/>
    <n v="802.15"/>
    <x v="10"/>
    <x v="31"/>
    <s v="Wire &amp; Cable"/>
    <n v="3.4999999999999996E-2"/>
    <n v="119.77"/>
  </r>
  <r>
    <n v="0"/>
    <n v="5304"/>
    <n v="3936.4197163200001"/>
    <d v="2020-09-01T00:00:00"/>
    <s v="Tampa Electric"/>
    <s v="TEC Electric"/>
    <s v="Big Bend Station"/>
    <x v="4"/>
    <n v="131500"/>
    <s v="Wire &amp; Cable: 358"/>
    <n v="78144"/>
    <s v="POWER CABLE - 600V TO 1000V ; CONDUCTORS ; 2083 FT. OF 3/C TRIPLEX 2 AWG COPPER CABLE XLP INSULATED, NEOPRENE JACKETED."/>
    <d v="1976-06-15T00:00:00"/>
    <d v="1976-06-15T00:00:00"/>
    <s v="B021"/>
    <x v="5"/>
    <n v="1367.58"/>
    <x v="10"/>
    <x v="31"/>
    <s v="Wire &amp; Cable"/>
    <n v="3.4999999999999996E-2"/>
    <n v="185.64"/>
  </r>
  <r>
    <n v="0"/>
    <n v="1893"/>
    <n v="1404.9099779400001"/>
    <d v="2020-09-01T00:00:00"/>
    <s v="Tampa Electric"/>
    <s v="TEC Electric"/>
    <s v="Big Bend Station"/>
    <x v="4"/>
    <n v="131500"/>
    <s v="Wire &amp; Cable: 358"/>
    <n v="127211"/>
    <s v="POWER CABLE - 600V TO 1000V ; CONDUCTORS ; 5000 FT. OF 3/C TRIPLEX 12 AWG COPPER CABLE, XLP INSULATED, NEOPRENE JACKETED."/>
    <d v="1976-06-15T00:00:00"/>
    <d v="1976-06-15T00:00:00"/>
    <s v="B021"/>
    <x v="5"/>
    <n v="488.09"/>
    <x v="10"/>
    <x v="31"/>
    <s v="Wire &amp; Cable"/>
    <n v="3.4999999999999996E-2"/>
    <n v="66.260000000000005"/>
  </r>
  <r>
    <n v="0"/>
    <n v="2276"/>
    <n v="1689.1574800799999"/>
    <d v="2020-09-01T00:00:00"/>
    <s v="Tampa Electric"/>
    <s v="TEC Electric"/>
    <s v="Big Bend Station"/>
    <x v="4"/>
    <n v="131500"/>
    <s v="Wire &amp; Cable: 358"/>
    <n v="78171"/>
    <s v="POWER CABLE - 600V TO 1000V ; CONDUCTORS ; 3000 FT. OF 2/C, NO. 12 AWG, CLASS B STRANDED COPPER CABLE, FIRE RESISTANT, INSULATED AND JACKETED."/>
    <d v="1976-06-15T00:00:00"/>
    <d v="1976-06-15T00:00:00"/>
    <s v="B021"/>
    <x v="5"/>
    <n v="586.84"/>
    <x v="10"/>
    <x v="31"/>
    <s v="Wire &amp; Cable"/>
    <n v="3.4999999999999996E-2"/>
    <n v="79.66"/>
  </r>
  <r>
    <n v="0"/>
    <n v="54540"/>
    <n v="41755.288962600003"/>
    <d v="2020-09-01T00:00:00"/>
    <s v="Tampa Electric"/>
    <s v="TEC Electric"/>
    <s v="Big Bend Station"/>
    <x v="4"/>
    <n v="131500"/>
    <s v="Wire &amp; Cable: 358"/>
    <n v="78198"/>
    <s v="POWER CABLE - 600V TO 1000V ; CONDUCTORS ; 32,000 FT OF NO. 14, SEVEN CONDUCTOR, INSULATED STRANDED COPPER, 1000 V"/>
    <d v="1970-06-15T00:00:00"/>
    <d v="1970-06-15T00:00:00"/>
    <s v="B021"/>
    <x v="5"/>
    <n v="12784.71"/>
    <x v="10"/>
    <x v="31"/>
    <s v="Wire &amp; Cable"/>
    <n v="3.4999999999999996E-2"/>
    <n v="1908.9"/>
  </r>
  <r>
    <n v="4900"/>
    <n v="2366"/>
    <n v="1811.38638954"/>
    <d v="2020-09-01T00:00:00"/>
    <s v="Tampa Electric"/>
    <s v="TEC Electric"/>
    <s v="Big Bend Station"/>
    <x v="4"/>
    <n v="131500"/>
    <s v="Wire &amp; Cable: 358"/>
    <n v="78231"/>
    <s v="CONTROL WIRE ; CONTROL &amp; INSTRUMENT WIRE ; 1/C,#14 WIRE,NH6-02"/>
    <d v="1970-06-15T00:00:00"/>
    <d v="1970-06-15T00:00:00"/>
    <s v="B02-1"/>
    <x v="5"/>
    <n v="554.61"/>
    <x v="10"/>
    <x v="31"/>
    <s v="Wire &amp; Cable"/>
    <n v="3.4999999999999996E-2"/>
    <n v="82.81"/>
  </r>
  <r>
    <n v="660"/>
    <n v="1815.3500000000001"/>
    <n v="1204.4143075735001"/>
    <d v="2020-09-01T00:00:00"/>
    <s v="Tampa Electric"/>
    <s v="TEC Electric"/>
    <s v="Big Bend Station"/>
    <x v="4"/>
    <n v="131500"/>
    <s v="Wire &amp; Cable: 358"/>
    <n v="97346"/>
    <s v="INSTRUMENT WIRE ; CONTROL &amp; INSTRUMENT WIRE ; INSTALLED FOR THE BB1 BOILER CONTROL CABLE 03/01/94 RJB"/>
    <d v="1990-10-15T00:00:00"/>
    <d v="1990-10-15T00:00:00"/>
    <s v="A7111-2008"/>
    <x v="5"/>
    <n v="610.94000000000005"/>
    <x v="10"/>
    <x v="31"/>
    <s v="Wire &amp; Cable"/>
    <n v="3.4999999999999996E-2"/>
    <n v="63.54"/>
  </r>
  <r>
    <n v="0"/>
    <n v="8989"/>
    <n v="6881.8902179099996"/>
    <d v="2020-09-01T00:00:00"/>
    <s v="Tampa Electric"/>
    <s v="TEC Electric"/>
    <s v="Big Bend Station"/>
    <x v="4"/>
    <n v="131500"/>
    <s v="Wire &amp; Cable: 358"/>
    <n v="78195"/>
    <s v="POWER CABLE - 600V TO 1000V ; CONDUCTORS ; 2,000 FT OF 350 MCM, ONE CONDUCTOR, INSULATED COPPER, 1000 V"/>
    <d v="1970-06-15T00:00:00"/>
    <d v="1970-06-15T00:00:00"/>
    <s v="B021"/>
    <x v="5"/>
    <n v="2107.11"/>
    <x v="10"/>
    <x v="31"/>
    <s v="Wire &amp; Cable"/>
    <n v="3.4999999999999996E-2"/>
    <n v="314.62"/>
  </r>
  <r>
    <n v="0"/>
    <n v="13511"/>
    <n v="10027.33159638"/>
    <d v="2020-09-01T00:00:00"/>
    <s v="Tampa Electric"/>
    <s v="TEC Electric"/>
    <s v="Big Bend Station"/>
    <x v="4"/>
    <n v="131500"/>
    <s v="Wire &amp; Cable: 358"/>
    <n v="113585"/>
    <s v="POWER CABLE - 600V TO 1000V ; CONDUCTORS ; 6502 FT. OF 7/C NO. 12-7XCC, COPPER CABLE, OKONITE-OKOPRENE, 1 KV."/>
    <d v="1976-06-15T00:00:00"/>
    <d v="1976-06-15T00:00:00"/>
    <s v="B021"/>
    <x v="5"/>
    <n v="3483.67"/>
    <x v="10"/>
    <x v="31"/>
    <s v="Wire &amp; Cable"/>
    <n v="3.4999999999999996E-2"/>
    <n v="472.89"/>
  </r>
  <r>
    <n v="0"/>
    <n v="1209"/>
    <n v="897.27214121999998"/>
    <d v="2020-09-01T00:00:00"/>
    <s v="Tampa Electric"/>
    <s v="TEC Electric"/>
    <s v="Big Bend Station"/>
    <x v="4"/>
    <n v="131500"/>
    <s v="Wire &amp; Cable: 358"/>
    <n v="78143"/>
    <s v="POWER CABLE - 600V TO 1000V ; CONDUCTORS ; 10,175 FT. OF 1/C, 12 AWG COPPER CABLE, XLP INSULATED, NEOPRENE JACKETED."/>
    <d v="1976-06-15T00:00:00"/>
    <d v="1976-06-15T00:00:00"/>
    <s v="B021"/>
    <x v="5"/>
    <n v="311.73"/>
    <x v="10"/>
    <x v="31"/>
    <s v="Wire &amp; Cable"/>
    <n v="3.4999999999999996E-2"/>
    <n v="42.32"/>
  </r>
  <r>
    <n v="20000"/>
    <n v="1998"/>
    <n v="1529.64919962"/>
    <d v="2020-09-01T00:00:00"/>
    <s v="Tampa Electric"/>
    <s v="TEC Electric"/>
    <s v="Big Bend Station"/>
    <x v="4"/>
    <n v="131500"/>
    <s v="Wire &amp; Cable: 358"/>
    <n v="114588"/>
    <s v="INSTRUMENT WIRE ; CONTROL &amp; INSTRUMENT WIRE ; 2/C NO.18 CABLE, BELDEN, NO. 8760"/>
    <d v="1970-06-15T00:00:00"/>
    <d v="1970-06-15T00:00:00"/>
    <s v="B021"/>
    <x v="5"/>
    <n v="468.35"/>
    <x v="10"/>
    <x v="31"/>
    <s v="Wire &amp; Cable"/>
    <n v="3.4999999999999996E-2"/>
    <n v="69.930000000000007"/>
  </r>
  <r>
    <n v="0"/>
    <n v="4023"/>
    <n v="3079.9693343700001"/>
    <d v="2020-09-01T00:00:00"/>
    <s v="Tampa Electric"/>
    <s v="TEC Electric"/>
    <s v="Big Bend Station"/>
    <x v="4"/>
    <n v="131500"/>
    <s v="Wire &amp; Cable: 358"/>
    <n v="121762"/>
    <s v="POWER CABLE - 600V TO 1000V ; CONDUCTORS ; 1,000 FT OF NO. 9, FIVE CONDUCTOR, INSULATED STRANDED COPPER, 1000 V"/>
    <d v="1970-06-15T00:00:00"/>
    <d v="1970-06-15T00:00:00"/>
    <s v="B021"/>
    <x v="5"/>
    <n v="943.03"/>
    <x v="10"/>
    <x v="31"/>
    <s v="Wire &amp; Cable"/>
    <n v="3.4999999999999996E-2"/>
    <n v="140.81"/>
  </r>
  <r>
    <n v="2000"/>
    <n v="4660.6900000000005"/>
    <n v="3438.6031112097999"/>
    <d v="2020-09-01T00:00:00"/>
    <s v="Tampa Electric"/>
    <s v="TEC Electric"/>
    <s v="Big Bend Station"/>
    <x v="4"/>
    <n v="131500"/>
    <s v="Wire &amp; Cable: 358"/>
    <n v="77762"/>
    <s v="POWER CABLE - 600V TO 1000V ; CONDUCTORS ; CABLE, NHM-24 2/C"/>
    <d v="1977-06-15T00:00:00"/>
    <d v="1977-06-15T00:00:00"/>
    <s v="H8580"/>
    <x v="5"/>
    <n v="1222.0899999999999"/>
    <x v="10"/>
    <x v="31"/>
    <s v="Wire &amp; Cable"/>
    <n v="3.4999999999999996E-2"/>
    <n v="163.12"/>
  </r>
  <r>
    <n v="777"/>
    <n v="540.11"/>
    <n v="340.92977891460004"/>
    <d v="2020-09-01T00:00:00"/>
    <s v="Tampa Electric"/>
    <s v="TEC Electric"/>
    <s v="Big Bend Station"/>
    <x v="4"/>
    <n v="131500"/>
    <s v="Wire &amp; Cable: 358"/>
    <n v="117629"/>
    <s v="POWER CABLE - 600V TO 1000V ; CONDUCTORS ; BB1 COAL FEEDER 777 FT OF CONTROL CABLE-COPPER 12/29/94  TGC"/>
    <d v="1994-06-15T00:00:00"/>
    <d v="1994-06-15T00:00:00"/>
    <s v="B9677"/>
    <x v="5"/>
    <n v="199.18"/>
    <x v="10"/>
    <x v="31"/>
    <s v="Wire &amp; Cable"/>
    <n v="3.4999999999999996E-2"/>
    <n v="18.899999999999999"/>
  </r>
  <r>
    <n v="2000"/>
    <n v="955"/>
    <n v="731.13863145000005"/>
    <d v="2020-09-01T00:00:00"/>
    <s v="Tampa Electric"/>
    <s v="TEC Electric"/>
    <s v="Big Bend Station"/>
    <x v="4"/>
    <n v="131500"/>
    <s v="Wire &amp; Cable: 358"/>
    <n v="78296"/>
    <s v="INSTRUMENT WIRE ; CONTROL &amp; INSTRUMENT WIRE ; NO. 14,41 STRAND COPPER"/>
    <d v="1970-06-15T00:00:00"/>
    <d v="1970-06-15T00:00:00"/>
    <s v="B02-1"/>
    <x v="5"/>
    <n v="223.86"/>
    <x v="10"/>
    <x v="31"/>
    <s v="Wire &amp; Cable"/>
    <n v="3.4999999999999996E-2"/>
    <n v="33.43"/>
  </r>
  <r>
    <n v="4000"/>
    <n v="5789"/>
    <n v="4432.0016099100003"/>
    <d v="2020-09-01T00:00:00"/>
    <s v="Tampa Electric"/>
    <s v="TEC Electric"/>
    <s v="Big Bend Station"/>
    <x v="4"/>
    <n v="131500"/>
    <s v="Wire &amp; Cable: 358"/>
    <n v="78266"/>
    <s v="CONTROL WIRE ; CONTROL &amp; INSTRUMENT WIRE ; 5/C,NO.14,AWG INSULATED COPPER WIRE,600V"/>
    <d v="1970-06-15T00:00:00"/>
    <d v="1970-06-15T00:00:00"/>
    <s v="B02-1"/>
    <x v="5"/>
    <n v="1357"/>
    <x v="10"/>
    <x v="31"/>
    <s v="Wire &amp; Cable"/>
    <n v="3.4999999999999996E-2"/>
    <n v="202.62"/>
  </r>
  <r>
    <n v="0"/>
    <n v="9867"/>
    <n v="7554.0784047300003"/>
    <d v="2020-09-01T00:00:00"/>
    <s v="Tampa Electric"/>
    <s v="TEC Electric"/>
    <s v="Big Bend Station"/>
    <x v="4"/>
    <n v="131500"/>
    <s v="Wire &amp; Cable: 358"/>
    <n v="78115"/>
    <s v="POWER CABLE - 600V TO 1000V ; CONDUCTORS ; 17,537 FT OF NO. 6, ONE CONDUCTOR, INSULATED COPPER, 600 V"/>
    <d v="1970-06-15T00:00:00"/>
    <d v="1970-06-15T00:00:00"/>
    <s v="B021"/>
    <x v="5"/>
    <n v="2312.92"/>
    <x v="10"/>
    <x v="31"/>
    <s v="Wire &amp; Cable"/>
    <n v="3.4999999999999996E-2"/>
    <n v="345.35"/>
  </r>
  <r>
    <n v="1010"/>
    <n v="13246"/>
    <n v="10141.007656739999"/>
    <d v="2020-09-01T00:00:00"/>
    <s v="Tampa Electric"/>
    <s v="TEC Electric"/>
    <s v="Big Bend Station"/>
    <x v="4"/>
    <n v="131500"/>
    <s v="Wire &amp; Cable: 358"/>
    <n v="78566"/>
    <s v="POWER CABLE - OVER 1000V ; CONDUCTORS ; 500 MCM, 3/C, INSULATED COPPER, 5000V"/>
    <d v="1970-06-15T00:00:00"/>
    <d v="1970-06-15T00:00:00"/>
    <s v="D041"/>
    <x v="5"/>
    <n v="3104.99"/>
    <x v="10"/>
    <x v="31"/>
    <s v="Wire &amp; Cable"/>
    <n v="3.4999999999999996E-2"/>
    <n v="463.61"/>
  </r>
  <r>
    <n v="0"/>
    <n v="33640"/>
    <n v="25754.453991599999"/>
    <d v="2020-09-01T00:00:00"/>
    <s v="Tampa Electric"/>
    <s v="TEC Electric"/>
    <s v="Big Bend Station"/>
    <x v="4"/>
    <n v="131500"/>
    <s v="Wire &amp; Cable: 358"/>
    <n v="78199"/>
    <s v="POWER CABLE - 600V TO 1000V ; CONDUCTORS ; 16,000 FT OF NO. 14, NINE CONDUCTOR, INSULATED STRANDED COPPER, 1000 V"/>
    <d v="1970-06-15T00:00:00"/>
    <d v="1970-06-15T00:00:00"/>
    <s v="B021"/>
    <x v="5"/>
    <n v="7885.55"/>
    <x v="10"/>
    <x v="31"/>
    <s v="Wire &amp; Cable"/>
    <n v="3.4999999999999996E-2"/>
    <n v="1177.4000000000001"/>
  </r>
  <r>
    <n v="3000"/>
    <n v="3835"/>
    <n v="2936.0383786500001"/>
    <d v="2020-09-01T00:00:00"/>
    <s v="Tampa Electric"/>
    <s v="TEC Electric"/>
    <s v="Big Bend Station"/>
    <x v="4"/>
    <n v="131500"/>
    <s v="Wire &amp; Cable: 358"/>
    <n v="78112"/>
    <s v="POWER CABLE - 600V TO 1000V ; CONDUCTORS ; 3/C #12 TRIPLEX CABLE N HK-17"/>
    <d v="1970-06-15T00:00:00"/>
    <d v="1970-06-15T00:00:00"/>
    <s v="B02-1"/>
    <x v="5"/>
    <n v="898.96"/>
    <x v="10"/>
    <x v="31"/>
    <s v="Wire &amp; Cable"/>
    <n v="3.4999999999999996E-2"/>
    <n v="134.22999999999999"/>
  </r>
  <r>
    <n v="0"/>
    <n v="14661"/>
    <n v="11224.31777559"/>
    <d v="2020-09-01T00:00:00"/>
    <s v="Tampa Electric"/>
    <s v="TEC Electric"/>
    <s v="Big Bend Station"/>
    <x v="4"/>
    <n v="131500"/>
    <s v="Wire &amp; Cable: 358"/>
    <n v="114531"/>
    <s v="POWER CABLE - 600V TO 1000V ; CONDUCTORS ; 10,000 FT OF NO. 12, FOUR CONDUCTOR, INSULATED STRANDED COPPER, 1000 V"/>
    <d v="1970-06-15T00:00:00"/>
    <d v="1970-06-15T00:00:00"/>
    <s v="B021"/>
    <x v="5"/>
    <n v="3436.68"/>
    <x v="10"/>
    <x v="31"/>
    <s v="Wire &amp; Cable"/>
    <n v="3.4999999999999996E-2"/>
    <n v="513.14"/>
  </r>
  <r>
    <n v="0"/>
    <n v="1042"/>
    <n v="797.74497798000004"/>
    <d v="2020-09-01T00:00:00"/>
    <s v="Tampa Electric"/>
    <s v="TEC Electric"/>
    <s v="Big Bend Station"/>
    <x v="4"/>
    <n v="131500"/>
    <s v="Wire &amp; Cable: 358"/>
    <n v="78194"/>
    <s v="POWER CABLE - 600V TO 1000V ; CONDUCTORS ; 530 FT OF NO. 2/0, ONE CONDUCTOR, INSULATED COPPER, 1000 V"/>
    <d v="1970-06-15T00:00:00"/>
    <d v="1970-06-15T00:00:00"/>
    <s v="B021"/>
    <x v="5"/>
    <n v="244.26"/>
    <x v="10"/>
    <x v="31"/>
    <s v="Wire &amp; Cable"/>
    <n v="3.4999999999999996E-2"/>
    <n v="36.47"/>
  </r>
  <r>
    <n v="1004"/>
    <n v="9565"/>
    <n v="7322.87016735"/>
    <d v="2020-09-01T00:00:00"/>
    <s v="Tampa Electric"/>
    <s v="TEC Electric"/>
    <s v="Big Bend Station"/>
    <x v="4"/>
    <n v="131500"/>
    <s v="Wire &amp; Cable: 358"/>
    <n v="114810"/>
    <s v="POWER CABLE - OVER 1000V ; CONDUCTORS ; TRIPLEX 3/0 AWG,19 STRANOS COPPER, INSULATED 5000V"/>
    <d v="1970-06-15T00:00:00"/>
    <d v="1970-06-15T00:00:00"/>
    <s v="D041"/>
    <x v="5"/>
    <n v="2242.13"/>
    <x v="10"/>
    <x v="31"/>
    <s v="Wire &amp; Cable"/>
    <n v="3.4999999999999996E-2"/>
    <n v="334.78"/>
  </r>
  <r>
    <n v="5460"/>
    <n v="8546.08"/>
    <n v="6305.1988603936006"/>
    <d v="2020-09-01T00:00:00"/>
    <s v="Tampa Electric"/>
    <s v="TEC Electric"/>
    <s v="Big Bend Station"/>
    <x v="4"/>
    <n v="131500"/>
    <s v="Wire &amp; Cable: 358"/>
    <n v="121755"/>
    <s v="POWER CABLE - 600V TO 1000V ; CONDUCTORS ; CABLE, 10-7X 2/C OKOLON 1KV"/>
    <d v="1977-06-15T00:00:00"/>
    <d v="1977-06-15T00:00:00"/>
    <s v="H8580"/>
    <x v="5"/>
    <n v="2240.88"/>
    <x v="10"/>
    <x v="31"/>
    <s v="Wire &amp; Cable"/>
    <n v="3.4999999999999996E-2"/>
    <n v="299.11"/>
  </r>
  <r>
    <n v="2017"/>
    <n v="19020"/>
    <n v="14561.5254138"/>
    <d v="2020-09-01T00:00:00"/>
    <s v="Tampa Electric"/>
    <s v="TEC Electric"/>
    <s v="Big Bend Station"/>
    <x v="4"/>
    <n v="131500"/>
    <s v="Wire &amp; Cable: 358"/>
    <n v="121613"/>
    <s v="POWER CABLE - OVER 1000V ; CONDUCTORS ; 350 MCM, 3/C, INSULATED COPPER, 5000V"/>
    <d v="1970-06-15T00:00:00"/>
    <d v="1970-06-15T00:00:00"/>
    <s v="D041"/>
    <x v="5"/>
    <n v="4458.47"/>
    <x v="10"/>
    <x v="31"/>
    <s v="Wire &amp; Cable"/>
    <n v="3.4999999999999996E-2"/>
    <n v="665.7"/>
  </r>
  <r>
    <n v="0"/>
    <n v="3208"/>
    <n v="2456.0133295199998"/>
    <d v="2020-09-01T00:00:00"/>
    <s v="Tampa Electric"/>
    <s v="TEC Electric"/>
    <s v="Big Bend Station"/>
    <x v="4"/>
    <n v="131500"/>
    <s v="Wire &amp; Cable: 358"/>
    <n v="114494"/>
    <s v="POWER CABLE - 600V TO 1000V ; CONDUCTORS ; 1,900 FT OF NO. 3/0, ONE CONDUCTOR, INSULATED COPPER, 600 V"/>
    <d v="1970-06-15T00:00:00"/>
    <d v="1970-06-15T00:00:00"/>
    <s v="B021"/>
    <x v="5"/>
    <n v="751.99"/>
    <x v="10"/>
    <x v="31"/>
    <s v="Wire &amp; Cable"/>
    <n v="3.4999999999999996E-2"/>
    <n v="112.28"/>
  </r>
  <r>
    <n v="420"/>
    <n v="645"/>
    <n v="493.80567255"/>
    <d v="2020-09-01T00:00:00"/>
    <s v="Tampa Electric"/>
    <s v="TEC Electric"/>
    <s v="Big Bend Station"/>
    <x v="4"/>
    <n v="131500"/>
    <s v="Wire &amp; Cable: 358"/>
    <n v="114613"/>
    <s v="INSTRUMENT WIRE ; CONTROL &amp; INSTRUMENT WIRE ; 1/2 IN. COPPER TUBING"/>
    <d v="1970-06-15T00:00:00"/>
    <d v="1970-06-15T00:00:00"/>
    <s v="B021"/>
    <x v="5"/>
    <n v="151.19"/>
    <x v="10"/>
    <x v="31"/>
    <s v="Wire &amp; Cable"/>
    <n v="3.4999999999999996E-2"/>
    <n v="22.58"/>
  </r>
  <r>
    <n v="4045"/>
    <n v="5660"/>
    <n v="4333.2404753999999"/>
    <d v="2020-09-01T00:00:00"/>
    <s v="Tampa Electric"/>
    <s v="TEC Electric"/>
    <s v="Big Bend Station"/>
    <x v="4"/>
    <n v="131500"/>
    <s v="Wire &amp; Cable: 358"/>
    <n v="78568"/>
    <s v="POWER CABLE - OVER 1000V ; CONDUCTORS ; 6/0,3/C,INSULATED COPPER,5000V"/>
    <d v="1970-06-15T00:00:00"/>
    <d v="1970-06-15T00:00:00"/>
    <s v="D041"/>
    <x v="5"/>
    <n v="1326.76"/>
    <x v="10"/>
    <x v="31"/>
    <s v="Wire &amp; Cable"/>
    <n v="3.4999999999999996E-2"/>
    <n v="198.1"/>
  </r>
  <r>
    <n v="500"/>
    <n v="1455"/>
    <n v="1113.93372645"/>
    <d v="2020-09-01T00:00:00"/>
    <s v="Tampa Electric"/>
    <s v="TEC Electric"/>
    <s v="Big Bend Station"/>
    <x v="4"/>
    <n v="131500"/>
    <s v="Wire &amp; Cable: 358"/>
    <n v="78261"/>
    <s v="CONTROL WIRE ; CONTROL &amp; INSTRUMENT WIRE ; NO. 22,11-PAIR SOLID COPPER WIRE"/>
    <d v="1970-06-15T00:00:00"/>
    <d v="1970-06-15T00:00:00"/>
    <s v="B02-1"/>
    <x v="5"/>
    <n v="341.07"/>
    <x v="10"/>
    <x v="31"/>
    <s v="Wire &amp; Cable"/>
    <n v="3.4999999999999996E-2"/>
    <n v="50.93"/>
  </r>
  <r>
    <n v="0"/>
    <n v="36595"/>
    <n v="28016.773003049999"/>
    <d v="2020-09-01T00:00:00"/>
    <s v="Tampa Electric"/>
    <s v="TEC Electric"/>
    <s v="Big Bend Station"/>
    <x v="4"/>
    <n v="131500"/>
    <s v="Wire &amp; Cable: 358"/>
    <n v="78228"/>
    <s v="POWER CABLE - 600V TO 1000V ; CONDUCTORS ; 10,000 FT OF NO.12, FIVE CONDUCTOR, INSULATED STRANDED COPPER, 1000 V"/>
    <d v="1970-06-15T00:00:00"/>
    <d v="1970-06-15T00:00:00"/>
    <s v="B021"/>
    <x v="5"/>
    <n v="8578.23"/>
    <x v="10"/>
    <x v="31"/>
    <s v="Wire &amp; Cable"/>
    <n v="3.4999999999999996E-2"/>
    <n v="1280.83"/>
  </r>
  <r>
    <n v="2000"/>
    <n v="1273"/>
    <n v="974.59631187000002"/>
    <d v="2020-09-01T00:00:00"/>
    <s v="Tampa Electric"/>
    <s v="TEC Electric"/>
    <s v="Big Bend Station"/>
    <x v="4"/>
    <n v="131500"/>
    <s v="Wire &amp; Cable: 358"/>
    <n v="78262"/>
    <s v="CONTROL WIRE ; CONTROL &amp; INSTRUMENT WIRE ; NO.12, 65-STRAND COPPER WIRE"/>
    <d v="1970-06-15T00:00:00"/>
    <d v="1970-06-15T00:00:00"/>
    <s v="B02-1"/>
    <x v="5"/>
    <n v="298.39999999999998"/>
    <x v="10"/>
    <x v="31"/>
    <s v="Wire &amp; Cable"/>
    <n v="3.4999999999999996E-2"/>
    <n v="44.56"/>
  </r>
  <r>
    <n v="2000"/>
    <n v="2055"/>
    <n v="1573.28784045"/>
    <d v="2020-09-01T00:00:00"/>
    <s v="Tampa Electric"/>
    <s v="TEC Electric"/>
    <s v="Big Bend Station"/>
    <x v="4"/>
    <n v="131500"/>
    <s v="Wire &amp; Cable: 358"/>
    <n v="121797"/>
    <s v="CONTROL WIRE ; CONTROL &amp; INSTRUMENT WIRE ; 2/C,NO.12 AWG INSULATED COPPER WIRE 600V."/>
    <d v="1970-06-15T00:00:00"/>
    <d v="1970-06-15T00:00:00"/>
    <s v="B02-1"/>
    <x v="5"/>
    <n v="481.71"/>
    <x v="10"/>
    <x v="31"/>
    <s v="Wire &amp; Cable"/>
    <n v="3.4999999999999996E-2"/>
    <n v="71.930000000000007"/>
  </r>
  <r>
    <n v="2000"/>
    <n v="4779"/>
    <n v="3658.7555180099998"/>
    <d v="2020-09-01T00:00:00"/>
    <s v="Tampa Electric"/>
    <s v="TEC Electric"/>
    <s v="Big Bend Station"/>
    <x v="4"/>
    <n v="131500"/>
    <s v="Wire &amp; Cable: 358"/>
    <n v="121763"/>
    <s v="CONTROL WIRE ; CONTROL &amp; INSTRUMENT WIRE ; 5/C,#14 WIRE, NHL-05"/>
    <d v="1970-06-15T00:00:00"/>
    <d v="1970-06-15T00:00:00"/>
    <s v="B02-1"/>
    <x v="5"/>
    <n v="1120.24"/>
    <x v="10"/>
    <x v="31"/>
    <s v="Wire &amp; Cable"/>
    <n v="3.4999999999999996E-2"/>
    <n v="167.27"/>
  </r>
  <r>
    <n v="0"/>
    <n v="22480"/>
    <n v="17210.467471200001"/>
    <d v="2020-09-01T00:00:00"/>
    <s v="Tampa Electric"/>
    <s v="TEC Electric"/>
    <s v="Big Bend Station"/>
    <x v="4"/>
    <n v="131500"/>
    <s v="Wire &amp; Cable: 358"/>
    <n v="114530"/>
    <s v="POWER CABLE - 600V TO 1000V ; CONDUCTORS ; 25,000 FT OF NO. 14, THREE CONDUCTOR, INSULATED STRANDED COPPER, 1000 V"/>
    <d v="1970-06-15T00:00:00"/>
    <d v="1970-06-15T00:00:00"/>
    <s v="B021"/>
    <x v="5"/>
    <n v="5269.53"/>
    <x v="10"/>
    <x v="31"/>
    <s v="Wire &amp; Cable"/>
    <n v="3.4999999999999996E-2"/>
    <n v="786.8"/>
  </r>
  <r>
    <n v="35000"/>
    <n v="5225"/>
    <n v="4000.2087427500001"/>
    <d v="2020-09-01T00:00:00"/>
    <s v="Tampa Electric"/>
    <s v="TEC Electric"/>
    <s v="Big Bend Station"/>
    <x v="4"/>
    <n v="131500"/>
    <s v="Wire &amp; Cable: 358"/>
    <n v="78268"/>
    <s v="INSTRUMENT WIRE ; CONTROL &amp; INSTRUMENT WIRE ; 2/C NO.16 CABLE, BELDEN, NO. 8719"/>
    <d v="1970-06-15T00:00:00"/>
    <d v="1970-06-15T00:00:00"/>
    <s v="B021"/>
    <x v="5"/>
    <n v="1224.79"/>
    <x v="10"/>
    <x v="31"/>
    <s v="Wire &amp; Cable"/>
    <n v="3.4999999999999996E-2"/>
    <n v="182.88"/>
  </r>
  <r>
    <n v="0"/>
    <n v="15342"/>
    <n v="11745.68469498"/>
    <d v="2020-09-01T00:00:00"/>
    <s v="Tampa Electric"/>
    <s v="TEC Electric"/>
    <s v="Big Bend Station"/>
    <x v="4"/>
    <n v="131500"/>
    <s v="Wire &amp; Cable: 358"/>
    <n v="78202"/>
    <s v="POWER CABLE - 600V TO 1000V ; CONDUCTORS ; 6,000 FT OF NO. 9, FOUR CONDUCTOR, INSULATED STRANDED COPPER, 1000 V"/>
    <d v="1970-06-15T00:00:00"/>
    <d v="1970-06-15T00:00:00"/>
    <s v="B021"/>
    <x v="5"/>
    <n v="3596.32"/>
    <x v="10"/>
    <x v="31"/>
    <s v="Wire &amp; Cable"/>
    <n v="3.4999999999999996E-2"/>
    <n v="536.97"/>
  </r>
  <r>
    <n v="0"/>
    <n v="16109"/>
    <n v="11955.464783220001"/>
    <d v="2020-09-01T00:00:00"/>
    <s v="Tampa Electric"/>
    <s v="TEC Electric"/>
    <s v="Big Bend Station"/>
    <x v="4"/>
    <n v="131500"/>
    <s v="Wire &amp; Cable: 358"/>
    <n v="114495"/>
    <s v="POWER CABLE - 600V TO 1000V ; CONDUCTORS ; 3070 FT. OF 3/C TRIPLEX 3/0 AWG COPPER CABLE, XLP INSULATED, NEOPRENE JACKETED."/>
    <d v="1976-06-15T00:00:00"/>
    <d v="1976-06-15T00:00:00"/>
    <s v="B021"/>
    <x v="5"/>
    <n v="4153.54"/>
    <x v="10"/>
    <x v="31"/>
    <s v="Wire &amp; Cable"/>
    <n v="3.4999999999999996E-2"/>
    <n v="563.82000000000005"/>
  </r>
  <r>
    <n v="0"/>
    <n v="12773"/>
    <n v="9479.6170883399991"/>
    <d v="2020-09-01T00:00:00"/>
    <s v="Tampa Electric"/>
    <s v="TEC Electric"/>
    <s v="Big Bend Station"/>
    <x v="4"/>
    <n v="131500"/>
    <s v="Wire &amp; Cable: 358"/>
    <n v="78174"/>
    <s v="POWER CABLE - 600V TO 1000V ; CONDUCTORS ; 5200 FT. OF 9/C, NO. 14-7XCC, COPPER CABLE, OKONITE-OKOPRENE, 1KV."/>
    <d v="1976-06-15T00:00:00"/>
    <d v="1976-06-15T00:00:00"/>
    <s v="B021"/>
    <x v="5"/>
    <n v="3293.38"/>
    <x v="10"/>
    <x v="31"/>
    <s v="Wire &amp; Cable"/>
    <n v="3.4999999999999996E-2"/>
    <n v="447.06"/>
  </r>
  <r>
    <n v="12020"/>
    <n v="14456"/>
    <n v="11067.37178664"/>
    <d v="2020-09-01T00:00:00"/>
    <s v="Tampa Electric"/>
    <s v="TEC Electric"/>
    <s v="Big Bend Station"/>
    <x v="4"/>
    <n v="131500"/>
    <s v="Wire &amp; Cable: 358"/>
    <n v="113590"/>
    <s v="CONTROL WIRE ; CONTROL &amp; INSTRUMENT WIRE ; 1/C#14 WIRE, INSULATED COPPER WIRE"/>
    <d v="1970-06-15T00:00:00"/>
    <d v="1970-06-15T00:00:00"/>
    <s v="B02-1"/>
    <x v="5"/>
    <n v="3388.63"/>
    <x v="10"/>
    <x v="31"/>
    <s v="Wire &amp; Cable"/>
    <n v="3.4999999999999996E-2"/>
    <n v="505.96"/>
  </r>
  <r>
    <n v="0"/>
    <n v="15138"/>
    <n v="11589.50429622"/>
    <d v="2020-09-01T00:00:00"/>
    <s v="Tampa Electric"/>
    <s v="TEC Electric"/>
    <s v="Big Bend Station"/>
    <x v="4"/>
    <n v="131500"/>
    <s v="Wire &amp; Cable: 358"/>
    <n v="78137"/>
    <s v="POWER CABLE - 600V TO 1000V ; CONDUCTORS ; 2,360 FT OF NO. 4/0, THREE CONDUCTOR, INSULATED COPPER, 600 V"/>
    <d v="1970-06-15T00:00:00"/>
    <d v="1970-06-15T00:00:00"/>
    <s v="B021"/>
    <x v="5"/>
    <n v="3548.5"/>
    <x v="10"/>
    <x v="31"/>
    <s v="Wire &amp; Cable"/>
    <n v="3.4999999999999996E-2"/>
    <n v="529.83000000000004"/>
  </r>
  <r>
    <n v="0"/>
    <n v="40004"/>
    <n v="30626.669960759999"/>
    <d v="2020-09-01T00:00:00"/>
    <s v="Tampa Electric"/>
    <s v="TEC Electric"/>
    <s v="Big Bend Station"/>
    <x v="4"/>
    <n v="131500"/>
    <s v="Wire &amp; Cable: 358"/>
    <n v="78197"/>
    <s v="POWER CABLE - 600V TO 1000V ; CONDUCTORS ; 61,000 FT OF NO. 14, TWO CONDUCTOR, INSULATED STRANDED COPPER, 1000 V"/>
    <d v="1970-06-15T00:00:00"/>
    <d v="1970-06-15T00:00:00"/>
    <s v="B021"/>
    <x v="5"/>
    <n v="9377.33"/>
    <x v="10"/>
    <x v="31"/>
    <s v="Wire &amp; Cable"/>
    <n v="3.4999999999999996E-2"/>
    <n v="1400.14"/>
  </r>
  <r>
    <n v="1"/>
    <n v="1011.7"/>
    <n v="655.66578355699994"/>
    <d v="2020-09-01T00:00:00"/>
    <s v="Tampa Electric"/>
    <s v="TEC Electric"/>
    <s v="Big Bend Station"/>
    <x v="4"/>
    <n v="131500"/>
    <s v="Wire &amp; Cable: 358"/>
    <n v="97509"/>
    <s v="INSTRUMENT WIRE ; CONTROL &amp; INSTRUMENT WIRE ; 1000FT OF INSTRUMENT WIRE FROM CTL ROOM TO A, B &amp; C COAL MILL PULVERIZERS  3/12/94  FSK"/>
    <d v="1992-10-15T00:00:00"/>
    <d v="1992-10-15T00:00:00"/>
    <s v="A7119"/>
    <x v="5"/>
    <n v="356.03"/>
    <x v="10"/>
    <x v="31"/>
    <s v="Wire &amp; Cable"/>
    <n v="3.4999999999999996E-2"/>
    <n v="35.409999999999997"/>
  </r>
  <r>
    <n v="1"/>
    <n v="25912.45"/>
    <n v="8332.3169875494987"/>
    <d v="2020-09-01T00:00:00"/>
    <s v="Tampa Electric"/>
    <s v="TEC Electric"/>
    <s v="Big Bend Station"/>
    <x v="4"/>
    <n v="131500"/>
    <s v="Wire &amp; Cable: 358"/>
    <n v="42538145"/>
    <s v="BB1 &amp; BB2 powermatic cable replaced from the prowematic pressure valve transmitter and the DCS system for both units"/>
    <d v="2013-11-22T00:00:00"/>
    <d v="2013-12-01T00:00:00"/>
    <s v="A2453829"/>
    <x v="5"/>
    <n v="17580.13"/>
    <x v="10"/>
    <x v="31"/>
    <s v="Wire &amp; Cable"/>
    <n v="3.4999999999999996E-2"/>
    <n v="906.94"/>
  </r>
  <r>
    <n v="0"/>
    <n v="2421"/>
    <n v="1796.77076418"/>
    <d v="2020-09-01T00:00:00"/>
    <s v="Tampa Electric"/>
    <s v="TEC Electric"/>
    <s v="Big Bend Station"/>
    <x v="4"/>
    <n v="131500"/>
    <s v="Wire &amp; Cable: 358"/>
    <n v="78169"/>
    <s v="POWER CABLE - 600V TO 1000V ; CONDUCTORS ; 15,400 FT. OF 1/C, NO. 14 AWG, CLASS B STRANDED COPPER CABLE, FIRE RESISTAND, INSULATED AND JACKETED."/>
    <d v="1976-06-15T00:00:00"/>
    <d v="1976-06-15T00:00:00"/>
    <s v="B021"/>
    <x v="5"/>
    <n v="624.23"/>
    <x v="10"/>
    <x v="31"/>
    <s v="Wire &amp; Cable"/>
    <n v="3.4999999999999996E-2"/>
    <n v="84.74"/>
  </r>
  <r>
    <n v="3600"/>
    <n v="3159"/>
    <n v="2418.49941021"/>
    <d v="2020-09-01T00:00:00"/>
    <s v="Tampa Electric"/>
    <s v="TEC Electric"/>
    <s v="Big Bend Station"/>
    <x v="4"/>
    <n v="131500"/>
    <s v="Wire &amp; Cable: 358"/>
    <n v="78264"/>
    <s v="CONTROL WIRE ; CONTROL &amp; INSTRUMENT WIRE ; OF SWITCHBOARD WIRE"/>
    <d v="1970-06-15T00:00:00"/>
    <d v="1970-06-15T00:00:00"/>
    <s v="B02-1"/>
    <x v="5"/>
    <n v="740.5"/>
    <x v="10"/>
    <x v="31"/>
    <s v="Wire &amp; Cable"/>
    <n v="3.4999999999999996E-2"/>
    <n v="110.57"/>
  </r>
  <r>
    <n v="0"/>
    <n v="5812"/>
    <n v="4313.4372909599997"/>
    <d v="2020-09-01T00:00:00"/>
    <s v="Tampa Electric"/>
    <s v="TEC Electric"/>
    <s v="Big Bend Station"/>
    <x v="4"/>
    <n v="131500"/>
    <s v="Wire &amp; Cable: 358"/>
    <n v="78173"/>
    <s v="POWER CABLE - 600V TO 1000V ; CONDUCTORS ; 4170 FT. OF 4/C NO. 12 AWG, CLASS B STRANDED COPPER CABLE, FIRE RESISTANT, INSULATED AND JACKETED."/>
    <d v="1976-06-15T00:00:00"/>
    <d v="1976-06-15T00:00:00"/>
    <s v="B021"/>
    <x v="5"/>
    <n v="1498.56"/>
    <x v="10"/>
    <x v="31"/>
    <s v="Wire &amp; Cable"/>
    <n v="3.4999999999999996E-2"/>
    <n v="203.42"/>
  </r>
  <r>
    <n v="0"/>
    <n v="11890"/>
    <n v="9102.8673591000006"/>
    <d v="2020-09-01T00:00:00"/>
    <s v="Tampa Electric"/>
    <s v="TEC Electric"/>
    <s v="Big Bend Station"/>
    <x v="4"/>
    <n v="131500"/>
    <s v="Wire &amp; Cable: 358"/>
    <n v="78140"/>
    <s v="POWER CABLE - 600V TO 1000V ; CONDUCTORS ; 6,702 FT OF NO. 2/0, ONE CONDUCTOR, INSULATED COPPER, 600 V"/>
    <d v="1970-06-15T00:00:00"/>
    <d v="1970-06-15T00:00:00"/>
    <s v="B021"/>
    <x v="5"/>
    <n v="2787.13"/>
    <x v="10"/>
    <x v="31"/>
    <s v="Wire &amp; Cable"/>
    <n v="3.4999999999999996E-2"/>
    <n v="416.15"/>
  </r>
  <r>
    <n v="0"/>
    <n v="22968"/>
    <n v="17584.075483920002"/>
    <d v="2020-09-01T00:00:00"/>
    <s v="Tampa Electric"/>
    <s v="TEC Electric"/>
    <s v="Big Bend Station"/>
    <x v="4"/>
    <n v="131500"/>
    <s v="Wire &amp; Cable: 358"/>
    <n v="78201"/>
    <s v="POWER CABLE - 600V TO 1000V ; CONDUCTORS ; 29,000 FT OF NO. 12, TWO CONDUCTOR, INSULATED STRANDED COPPER, 1000 V"/>
    <d v="1970-06-15T00:00:00"/>
    <d v="1970-06-15T00:00:00"/>
    <s v="B021"/>
    <x v="5"/>
    <n v="5383.92"/>
    <x v="10"/>
    <x v="31"/>
    <s v="Wire &amp; Cable"/>
    <n v="3.4999999999999996E-2"/>
    <n v="803.88"/>
  </r>
  <r>
    <n v="2008"/>
    <n v="17268"/>
    <n v="13220.21140092"/>
    <d v="2020-09-01T00:00:00"/>
    <s v="Tampa Electric"/>
    <s v="TEC Electric"/>
    <s v="Big Bend Station"/>
    <x v="4"/>
    <n v="131500"/>
    <s v="Wire &amp; Cable: 358"/>
    <n v="121654"/>
    <s v="POWER CABLE - OVER 1000V ; CONDUCTORS ; 4/0,3/C, INSULATED COPPER, 5000V"/>
    <d v="1970-06-15T00:00:00"/>
    <d v="1970-06-15T00:00:00"/>
    <s v="D041"/>
    <x v="5"/>
    <n v="4047.79"/>
    <x v="10"/>
    <x v="31"/>
    <s v="Wire &amp; Cable"/>
    <n v="3.4999999999999996E-2"/>
    <n v="604.38"/>
  </r>
  <r>
    <n v="0"/>
    <n v="11040"/>
    <n v="8193.4528031999998"/>
    <d v="2020-09-01T00:00:00"/>
    <s v="Tampa Electric"/>
    <s v="TEC Electric"/>
    <s v="Big Bend Station"/>
    <x v="4"/>
    <n v="131500"/>
    <s v="Wire &amp; Cable: 358"/>
    <n v="78145"/>
    <s v="POWER CABLE - 600V TO 1000V ; CONDUCTORS ; 1020 FT. OF 3/C TRIPLEX 350 MCM COPPER CABLE, XPL INSULATED, NEOPRENE JACKETED."/>
    <d v="1976-06-15T00:00:00"/>
    <d v="1976-06-15T00:00:00"/>
    <s v="B021"/>
    <x v="5"/>
    <n v="2846.55"/>
    <x v="10"/>
    <x v="31"/>
    <s v="Wire &amp; Cable"/>
    <n v="3.4999999999999996E-2"/>
    <n v="386.4"/>
  </r>
  <r>
    <n v="12725"/>
    <n v="8717"/>
    <n v="6673.64968623"/>
    <d v="2020-09-01T00:00:00"/>
    <s v="Tampa Electric"/>
    <s v="TEC Electric"/>
    <s v="Big Bend Station"/>
    <x v="4"/>
    <n v="131500"/>
    <s v="Wire &amp; Cable: 358"/>
    <n v="78233"/>
    <s v="CONTROL WIRE ; CONTROL &amp; INSTRUMENT WIRE ; 3/C#16, INSULATED, STRANDED COPPER WIRE"/>
    <d v="1970-06-15T00:00:00"/>
    <d v="1970-06-15T00:00:00"/>
    <s v="B02-1"/>
    <x v="5"/>
    <n v="2043.35"/>
    <x v="10"/>
    <x v="31"/>
    <s v="Wire &amp; Cable"/>
    <n v="3.4999999999999996E-2"/>
    <n v="305.10000000000002"/>
  </r>
  <r>
    <n v="20185"/>
    <n v="13561.94"/>
    <n v="8677.6275162906004"/>
    <d v="2020-09-01T00:00:00"/>
    <s v="Tampa Electric"/>
    <s v="TEC Electric"/>
    <s v="Big Bend Station"/>
    <x v="4"/>
    <n v="131500"/>
    <s v="Wire &amp; Cable: 358"/>
    <n v="117686"/>
    <s v="INSTRUMENT WIRE ; CONTROL &amp; INSTRUMENT WIRE ; INSTRUMENT WIRE INSTALLED IN CONJUNTION WITH THE BB 1-3 CEM PROJECT ADDITION. 06/27/95 RJB"/>
    <d v="1993-07-15T00:00:00"/>
    <d v="1993-07-15T00:00:00"/>
    <s v="B9877"/>
    <x v="5"/>
    <n v="4884.3100000000004"/>
    <x v="10"/>
    <x v="31"/>
    <s v="Wire &amp; Cable"/>
    <n v="3.4999999999999996E-2"/>
    <n v="474.67"/>
  </r>
  <r>
    <n v="4044"/>
    <n v="24446.58"/>
    <n v="16725.135529905601"/>
    <d v="2020-09-01T00:00:00"/>
    <s v="Tampa Electric"/>
    <s v="TEC Electric"/>
    <s v="Big Bend Station"/>
    <x v="4"/>
    <n v="131500"/>
    <s v="Wire &amp; Cable: 358"/>
    <n v="123675"/>
    <s v="INSTRUMENT WIRE ; CONTROL &amp; INSTRUMENT WIRE ; INSTRUMENT CONTROL CABLE. 4044 FT FOR BB1 FLYASH AUTOMATIC CONTROLS 4 - 2/C CABLES APPROX. 500FT.EA 1 - 3/C CABLES APPROX. 20 FT.EA 1 - 3/C CABLES APPROX. 50 FT.EA 4 - 20/C CABLES APPROX 20 FT.EA"/>
    <d v="1987-01-15T00:00:00"/>
    <d v="1987-01-15T00:00:00"/>
    <s v="A7116"/>
    <x v="5"/>
    <n v="7721.44"/>
    <x v="10"/>
    <x v="31"/>
    <s v="Wire &amp; Cable"/>
    <n v="3.4999999999999996E-2"/>
    <n v="855.63"/>
  </r>
  <r>
    <n v="0"/>
    <n v="7084"/>
    <n v="5423.4409059600002"/>
    <d v="2020-09-01T00:00:00"/>
    <s v="Tampa Electric"/>
    <s v="TEC Electric"/>
    <s v="Big Bend Station"/>
    <x v="4"/>
    <n v="131500"/>
    <s v="Wire &amp; Cable: 358"/>
    <n v="78141"/>
    <s v="POWER CABLE - 600V TO 1000V ; CONDUCTORS ; 2,500 FT OF NO. 4/0, ONE CONDUCTOR, INSULATED COPPER, 600 V"/>
    <d v="1970-06-15T00:00:00"/>
    <d v="1970-06-15T00:00:00"/>
    <s v="B021"/>
    <x v="5"/>
    <n v="1660.56"/>
    <x v="10"/>
    <x v="31"/>
    <s v="Wire &amp; Cable"/>
    <n v="3.4999999999999996E-2"/>
    <n v="247.94"/>
  </r>
  <r>
    <n v="0"/>
    <n v="3333"/>
    <n v="2473.6212131399998"/>
    <d v="2020-09-01T00:00:00"/>
    <s v="Tampa Electric"/>
    <s v="TEC Electric"/>
    <s v="Big Bend Station"/>
    <x v="4"/>
    <n v="131500"/>
    <s v="Wire &amp; Cable: 358"/>
    <n v="78170"/>
    <s v="POWER CABLE - 600V TO 1000V ; CONDUCTORS ; 5185 FT. OF 2/C, NO. 14 AWG, CLASS B STRANDED COPPER CABLE, FIRE RESISTAND, INSULATED AND JACKETED."/>
    <d v="1976-06-15T00:00:00"/>
    <d v="1976-06-15T00:00:00"/>
    <s v="B021"/>
    <x v="5"/>
    <n v="859.38"/>
    <x v="10"/>
    <x v="31"/>
    <s v="Wire &amp; Cable"/>
    <n v="3.4999999999999996E-2"/>
    <n v="116.66"/>
  </r>
  <r>
    <n v="0"/>
    <n v="10381"/>
    <n v="7947.5917623900004"/>
    <d v="2020-09-01T00:00:00"/>
    <s v="Tampa Electric"/>
    <s v="TEC Electric"/>
    <s v="Big Bend Station"/>
    <x v="4"/>
    <n v="131500"/>
    <s v="Wire &amp; Cable: 358"/>
    <n v="78116"/>
    <s v="POWER CABLE - 600V TO 1000V ; CONDUCTORS ; 12,315 FT OF NO. 2, ONE CONDUCTOR, INSULATED COPPER, 600 V"/>
    <d v="1970-06-15T00:00:00"/>
    <d v="1970-06-15T00:00:00"/>
    <s v="B021"/>
    <x v="5"/>
    <n v="2433.41"/>
    <x v="10"/>
    <x v="31"/>
    <s v="Wire &amp; Cable"/>
    <n v="3.4999999999999996E-2"/>
    <n v="363.34"/>
  </r>
  <r>
    <n v="100"/>
    <n v="650.71"/>
    <n v="431.72084395910002"/>
    <d v="2020-09-01T00:00:00"/>
    <s v="Tampa Electric"/>
    <s v="TEC Electric"/>
    <s v="Big Bend Station"/>
    <x v="4"/>
    <n v="131500"/>
    <s v="Wire &amp; Cable: 358"/>
    <n v="97514"/>
    <s v="INSTRUMENT WIRE ; CONTROL &amp; INSTRUMENT WIRE ;"/>
    <d v="1990-08-15T00:00:00"/>
    <d v="1990-08-15T00:00:00"/>
    <s v="A7197"/>
    <x v="5"/>
    <n v="218.99"/>
    <x v="10"/>
    <x v="31"/>
    <s v="Wire &amp; Cable"/>
    <n v="3.4999999999999996E-2"/>
    <n v="22.77"/>
  </r>
  <r>
    <n v="1000"/>
    <n v="784"/>
    <n v="600.22270895999998"/>
    <d v="2020-09-01T00:00:00"/>
    <s v="Tampa Electric"/>
    <s v="TEC Electric"/>
    <s v="Big Bend Station"/>
    <x v="4"/>
    <n v="131500"/>
    <s v="Wire &amp; Cable: 358"/>
    <n v="78297"/>
    <s v="INSTRUMENT WIRE ; CONTROL &amp; INSTRUMENT WIRE ; NO. 14,7 STRAND COPPER"/>
    <d v="1970-06-15T00:00:00"/>
    <d v="1970-06-15T00:00:00"/>
    <s v="B02-1"/>
    <x v="5"/>
    <n v="183.78"/>
    <x v="10"/>
    <x v="31"/>
    <s v="Wire &amp; Cable"/>
    <n v="3.4999999999999996E-2"/>
    <n v="27.44"/>
  </r>
  <r>
    <n v="5529"/>
    <n v="92607"/>
    <n v="70899.010725329994"/>
    <d v="2020-09-01T00:00:00"/>
    <s v="Tampa Electric"/>
    <s v="TEC Electric"/>
    <s v="Big Bend Station"/>
    <x v="4"/>
    <n v="131500"/>
    <s v="Wire &amp; Cable: 358"/>
    <n v="78569"/>
    <s v="POWER CABLE - OVER 1000V ; CONDUCTORS ; 500 MCM,3/C,INSULATED COPPER,5000V"/>
    <d v="1970-06-15T00:00:00"/>
    <d v="1970-06-15T00:00:00"/>
    <s v="D041"/>
    <x v="5"/>
    <n v="21707.99"/>
    <x v="10"/>
    <x v="31"/>
    <s v="Wire &amp; Cable"/>
    <n v="3.4999999999999996E-2"/>
    <n v="3241.25"/>
  </r>
  <r>
    <n v="1"/>
    <n v="968.36"/>
    <n v="627.57785723560005"/>
    <d v="2020-09-01T00:00:00"/>
    <s v="Tampa Electric"/>
    <s v="TEC Electric"/>
    <s v="Big Bend Station"/>
    <x v="4"/>
    <n v="131500"/>
    <s v="Wire &amp; Cable: 358"/>
    <n v="127217"/>
    <s v="POWER CABLE - 600V TO 1000V ; CONDUCTORS ; CABLE 600 VOLTS 500 FT F/LUBE OIL SPRAY SYSTEM ON A&quot; COAL MILL PUVERIZER TO CTL RM 03/12/94 FSK"/>
    <d v="1992-10-15T00:00:00"/>
    <d v="1992-10-15T00:00:00"/>
    <s v="A7119"/>
    <x v="5"/>
    <n v="340.78"/>
    <x v="10"/>
    <x v="31"/>
    <s v="Wire &amp; Cable"/>
    <n v="3.4999999999999996E-2"/>
    <n v="33.89"/>
  </r>
  <r>
    <n v="0"/>
    <n v="2980"/>
    <n v="2281.4587661999999"/>
    <d v="2020-09-01T00:00:00"/>
    <s v="Tampa Electric"/>
    <s v="TEC Electric"/>
    <s v="Big Bend Station"/>
    <x v="4"/>
    <n v="131500"/>
    <s v="Wire &amp; Cable: 358"/>
    <n v="78175"/>
    <s v="POWER CABLE - 600V TO 1000V ; CONDUCTORS ; 5,390 FT OF NO. 8, ONE CONDUCTOR, INSULATED COPPER, 1000 V"/>
    <d v="1970-06-15T00:00:00"/>
    <d v="1970-06-15T00:00:00"/>
    <s v="B021"/>
    <x v="5"/>
    <n v="698.54"/>
    <x v="10"/>
    <x v="31"/>
    <s v="Wire &amp; Cable"/>
    <n v="3.4999999999999996E-2"/>
    <n v="104.3"/>
  </r>
  <r>
    <n v="1200"/>
    <n v="597.41999999999996"/>
    <n v="396.36499607820002"/>
    <d v="2020-09-01T00:00:00"/>
    <s v="Tampa Electric"/>
    <s v="TEC Electric"/>
    <s v="Big Bend Station"/>
    <x v="4"/>
    <n v="131500"/>
    <s v="Wire &amp; Cable: 358"/>
    <n v="97549"/>
    <s v="CONTROL WIRE ; CONTROL &amp; INSTRUMENT WIRE ; 1212 FT OF CONTROL CABLE FOR BECK ELECTRIC DAMPER DRIVE 03/04/94 RJB"/>
    <d v="1990-06-15T00:00:00"/>
    <d v="1990-06-15T00:00:00"/>
    <s v="A7125"/>
    <x v="5"/>
    <n v="201.06"/>
    <x v="10"/>
    <x v="31"/>
    <s v="Wire &amp; Cable"/>
    <n v="3.4999999999999996E-2"/>
    <n v="20.91"/>
  </r>
  <r>
    <n v="1513"/>
    <n v="8076"/>
    <n v="6182.90637444"/>
    <d v="2020-09-01T00:00:00"/>
    <s v="Tampa Electric"/>
    <s v="TEC Electric"/>
    <s v="Big Bend Station"/>
    <x v="4"/>
    <n v="131500"/>
    <s v="Wire &amp; Cable: 358"/>
    <n v="78567"/>
    <s v="POWER CABLE - OVER 1000V ; CONDUCTORS ; 3/0,3/C,INSULATED COPPER,5000V"/>
    <d v="1970-06-15T00:00:00"/>
    <d v="1970-06-15T00:00:00"/>
    <s v="D041"/>
    <x v="5"/>
    <n v="1893.09"/>
    <x v="10"/>
    <x v="31"/>
    <s v="Wire &amp; Cable"/>
    <n v="3.4999999999999996E-2"/>
    <n v="282.66000000000003"/>
  </r>
  <r>
    <n v="2000"/>
    <n v="3583"/>
    <n v="2743.1096507699999"/>
    <d v="2020-09-01T00:00:00"/>
    <s v="Tampa Electric"/>
    <s v="TEC Electric"/>
    <s v="Big Bend Station"/>
    <x v="4"/>
    <n v="131500"/>
    <s v="Wire &amp; Cable: 358"/>
    <n v="78265"/>
    <s v="CONTROL WIRE ; CONTROL &amp; INSTRUMENT WIRE ; 7/C,NO.14,AWG INSULATED COPPER WIRE, 600V"/>
    <d v="1970-06-15T00:00:00"/>
    <d v="1970-06-15T00:00:00"/>
    <s v="B02-1"/>
    <x v="5"/>
    <n v="839.89"/>
    <x v="10"/>
    <x v="31"/>
    <s v="Wire &amp; Cable"/>
    <n v="3.4999999999999996E-2"/>
    <n v="125.41"/>
  </r>
  <r>
    <n v="3442"/>
    <n v="5682.02"/>
    <n v="4192.1285582084001"/>
    <d v="2020-09-01T00:00:00"/>
    <s v="Tampa Electric"/>
    <s v="TEC Electric"/>
    <s v="Big Bend Station"/>
    <x v="4"/>
    <n v="131500"/>
    <s v="Wire &amp; Cable: 358"/>
    <n v="77759"/>
    <s v="POWER CABLE - 600V TO 1000V ; CONDUCTORS ; CABLE, 9-2/C FLAMEGUARD, COPPER"/>
    <d v="1977-06-15T00:00:00"/>
    <d v="1977-06-15T00:00:00"/>
    <s v="H8580"/>
    <x v="5"/>
    <n v="1489.89"/>
    <x v="10"/>
    <x v="31"/>
    <s v="Wire &amp; Cable"/>
    <n v="3.4999999999999996E-2"/>
    <n v="198.87"/>
  </r>
  <r>
    <n v="3406"/>
    <n v="8261.64"/>
    <n v="5481.2776709844002"/>
    <d v="2020-09-01T00:00:00"/>
    <s v="Tampa Electric"/>
    <s v="TEC Electric"/>
    <s v="Big Bend Station"/>
    <x v="4"/>
    <n v="131500"/>
    <s v="Wire &amp; Cable: 358"/>
    <n v="117520"/>
    <s v="INSTRUMENT WIRE ; CONTROL &amp; INSTRUMENT WIRE ; INSTRUMENT WIRE CU 300V #16-1 PR SHLD/OA (STOCK #6770031)"/>
    <d v="1990-08-15T00:00:00"/>
    <d v="1990-08-15T00:00:00"/>
    <s v="A7197"/>
    <x v="5"/>
    <n v="2780.36"/>
    <x v="10"/>
    <x v="31"/>
    <s v="Wire &amp; Cable"/>
    <n v="3.4999999999999996E-2"/>
    <n v="289.16000000000003"/>
  </r>
  <r>
    <n v="0"/>
    <n v="5466"/>
    <n v="4056.6497302799999"/>
    <d v="2020-09-01T00:00:00"/>
    <s v="Tampa Electric"/>
    <s v="TEC Electric"/>
    <s v="Big Bend Station"/>
    <x v="4"/>
    <n v="131500"/>
    <s v="Wire &amp; Cable: 358"/>
    <n v="78142"/>
    <s v="POWER CABLE - 600V TO 1000V ; CONDUCTORS ; 3050 FT. OF 1/C, 3/0 AWG COPPER CABLE, XLP INSULATED, NEOPRENE JACKETED."/>
    <d v="1976-06-15T00:00:00"/>
    <d v="1976-06-15T00:00:00"/>
    <s v="B021"/>
    <x v="5"/>
    <n v="1409.35"/>
    <x v="10"/>
    <x v="31"/>
    <s v="Wire &amp; Cable"/>
    <n v="3.4999999999999996E-2"/>
    <n v="191.31"/>
  </r>
  <r>
    <n v="400"/>
    <n v="4515"/>
    <n v="3456.6397078499999"/>
    <d v="2020-09-01T00:00:00"/>
    <s v="Tampa Electric"/>
    <s v="TEC Electric"/>
    <s v="Big Bend Station"/>
    <x v="4"/>
    <n v="131500"/>
    <s v="Wire &amp; Cable: 358"/>
    <n v="78113"/>
    <s v="POWER CABLE - 600V TO 1000V ; CONDUCTORS ; 350 MCM TRIPLEX CABLE NHK-25"/>
    <d v="1970-06-15T00:00:00"/>
    <d v="1970-06-15T00:00:00"/>
    <s v="B02-1"/>
    <x v="5"/>
    <n v="1058.3599999999999"/>
    <x v="10"/>
    <x v="31"/>
    <s v="Wire &amp; Cable"/>
    <n v="3.4999999999999996E-2"/>
    <n v="158.03"/>
  </r>
  <r>
    <n v="0"/>
    <n v="43095"/>
    <n v="32993.109238049998"/>
    <d v="2020-09-01T00:00:00"/>
    <s v="Tampa Electric"/>
    <s v="TEC Electric"/>
    <s v="Big Bend Station"/>
    <x v="4"/>
    <n v="131500"/>
    <s v="Wire &amp; Cable: 358"/>
    <n v="78200"/>
    <s v="POWER CABLE - 600V TO 1000V ; CONDUCTORS ; 16,000 FT OF NO. 14, TWELVE CONDUCTOR, INSULATED STRANDED COPPER, 1000 V"/>
    <d v="1970-06-15T00:00:00"/>
    <d v="1970-06-15T00:00:00"/>
    <s v="B021"/>
    <x v="5"/>
    <n v="10101.89"/>
    <x v="10"/>
    <x v="31"/>
    <s v="Wire &amp; Cable"/>
    <n v="3.4999999999999996E-2"/>
    <n v="1508.33"/>
  </r>
  <r>
    <n v="0"/>
    <n v="17956"/>
    <n v="13746.93745164"/>
    <d v="2020-09-01T00:00:00"/>
    <s v="Tampa Electric"/>
    <s v="TEC Electric"/>
    <s v="Big Bend Station"/>
    <x v="4"/>
    <n v="131500"/>
    <s v="Wire &amp; Cable: 358"/>
    <n v="78229"/>
    <s v="POWER CABLE - 600V TO 1000V ; CONDUCTORS ; 3,630 FT OF NO. 9, TWO CONDUCTOR, INSULATED STRANDED COPPER, 1000 V"/>
    <d v="1970-06-15T00:00:00"/>
    <d v="1970-06-15T00:00:00"/>
    <s v="B021"/>
    <x v="5"/>
    <n v="4209.0600000000004"/>
    <x v="10"/>
    <x v="31"/>
    <s v="Wire &amp; Cable"/>
    <n v="3.4999999999999996E-2"/>
    <n v="628.46"/>
  </r>
  <r>
    <n v="0"/>
    <n v="14129"/>
    <n v="10485.98683482"/>
    <d v="2020-09-01T00:00:00"/>
    <s v="Tampa Electric"/>
    <s v="TEC Electric"/>
    <s v="Big Bend Station"/>
    <x v="4"/>
    <n v="131500"/>
    <s v="Wire &amp; Cable: 358"/>
    <n v="78172"/>
    <s v="POWER CABLE - 600V TO 1000V ; CONDUCTORS ; 8225 FT. OF 7/C, NO. 12 AWG, CLASS B STRANDED COPPER CABLE, FIRE RESISTANT, INSULATED AND JACKETED."/>
    <d v="1976-06-15T00:00:00"/>
    <d v="1976-06-15T00:00:00"/>
    <s v="B021"/>
    <x v="5"/>
    <n v="3643.01"/>
    <x v="10"/>
    <x v="31"/>
    <s v="Wire &amp; Cable"/>
    <n v="3.4999999999999996E-2"/>
    <n v="494.52"/>
  </r>
  <r>
    <n v="1000"/>
    <n v="3145.64"/>
    <n v="2320.8167654887998"/>
    <d v="2020-09-01T00:00:00"/>
    <s v="Tampa Electric"/>
    <s v="TEC Electric"/>
    <s v="Big Bend Station"/>
    <x v="4"/>
    <n v="131500"/>
    <s v="Wire &amp; Cable: 358"/>
    <n v="77760"/>
    <s v="POWER CABLE - 600V TO 1000V ; CONDUCTORS ; CABLE, 14-7/C"/>
    <d v="1977-06-15T00:00:00"/>
    <d v="1977-06-15T00:00:00"/>
    <s v="H8580"/>
    <x v="5"/>
    <n v="824.82"/>
    <x v="10"/>
    <x v="31"/>
    <s v="Wire &amp; Cable"/>
    <n v="3.4999999999999996E-2"/>
    <n v="110.1"/>
  </r>
  <r>
    <n v="0"/>
    <n v="21480"/>
    <n v="16444.877281199999"/>
    <d v="2020-09-01T00:00:00"/>
    <s v="Tampa Electric"/>
    <s v="TEC Electric"/>
    <s v="Big Bend Station"/>
    <x v="4"/>
    <n v="131500"/>
    <s v="Wire &amp; Cable: 358"/>
    <n v="78227"/>
    <s v="POWER CABLE - 600V TO 1000V ; CONDUCTORS ; 15,000 FT OF NO. 12, TWIN CONDUCTOR, INSULATED STRANDED COPPER, 1000 V"/>
    <d v="1970-06-15T00:00:00"/>
    <d v="1970-06-15T00:00:00"/>
    <s v="B021"/>
    <x v="5"/>
    <n v="5035.12"/>
    <x v="10"/>
    <x v="31"/>
    <s v="Wire &amp; Cable"/>
    <n v="3.4999999999999996E-2"/>
    <n v="751.8"/>
  </r>
  <r>
    <n v="13071"/>
    <n v="5069"/>
    <n v="3880.77667311"/>
    <d v="2020-09-01T00:00:00"/>
    <s v="Tampa Electric"/>
    <s v="TEC Electric"/>
    <s v="Big Bend Station"/>
    <x v="4"/>
    <n v="131500"/>
    <s v="Wire &amp; Cable: 358"/>
    <n v="114587"/>
    <s v="CONTROL WIRE ; CONTROL &amp; INSTRUMENT WIRE ; 2/C #18, INSULATED, STRANDED COPPER WIRE"/>
    <d v="1970-06-15T00:00:00"/>
    <d v="1970-06-15T00:00:00"/>
    <s v="B02-1"/>
    <x v="5"/>
    <n v="1188.22"/>
    <x v="10"/>
    <x v="31"/>
    <s v="Wire &amp; Cable"/>
    <n v="3.4999999999999996E-2"/>
    <n v="177.42"/>
  </r>
  <r>
    <n v="1"/>
    <n v="19206.760000000002"/>
    <n v="7704.4099436112001"/>
    <d v="2020-09-01T00:00:00"/>
    <s v="Tampa Electric"/>
    <s v="TEC Electric"/>
    <s v="Big Bend Station"/>
    <x v="4"/>
    <n v="131500"/>
    <s v="Wire &amp; Cable: 358"/>
    <n v="26250574"/>
    <s v="Install new 109E 4KV  2/0, 3/C cable at BB1"/>
    <d v="2010-06-30T00:00:00"/>
    <d v="2010-06-01T00:00:00"/>
    <s v="A7145-2010"/>
    <x v="5"/>
    <n v="11502.35"/>
    <x v="10"/>
    <x v="31"/>
    <s v="Wire &amp; Cable"/>
    <n v="3.4999999999999996E-2"/>
    <n v="672.24"/>
  </r>
  <r>
    <n v="0"/>
    <n v="4220"/>
    <n v="3131.9176475999998"/>
    <d v="2020-09-01T00:00:00"/>
    <s v="Tampa Electric"/>
    <s v="TEC Electric"/>
    <s v="Big Bend Station"/>
    <x v="4"/>
    <n v="131500"/>
    <s v="Wire &amp; Cable: 358"/>
    <n v="114524"/>
    <s v="POWER CABLE - 600V TO 1000V ; CONDUCTORS ; 2250 FT. OF 9/C, NO. 14 AWG, CLASS B STRANDED COPPER CABLE, FIRE RESISTANT, INSULATED AND JACKETED."/>
    <d v="1976-06-15T00:00:00"/>
    <d v="1976-06-15T00:00:00"/>
    <s v="B021"/>
    <x v="5"/>
    <n v="1088.08"/>
    <x v="10"/>
    <x v="31"/>
    <s v="Wire &amp; Cable"/>
    <n v="3.4999999999999996E-2"/>
    <n v="147.69999999999999"/>
  </r>
  <r>
    <n v="0"/>
    <n v="39368"/>
    <n v="30139.754599920001"/>
    <d v="2020-09-01T00:00:00"/>
    <s v="Tampa Electric"/>
    <s v="TEC Electric"/>
    <s v="Big Bend Station"/>
    <x v="4"/>
    <n v="131500"/>
    <s v="Wire &amp; Cable: 358"/>
    <n v="78196"/>
    <s v="POWER CABLE - 600V TO 1000V ; CONDUCTORS ; 80,000 FT OF NO. 14, ONE CONDUCTOR, INSULATED STRANDED COPPER, 1000 V"/>
    <d v="1970-06-15T00:00:00"/>
    <d v="1970-06-15T00:00:00"/>
    <s v="B021"/>
    <x v="5"/>
    <n v="9228.25"/>
    <x v="10"/>
    <x v="31"/>
    <s v="Wire &amp; Cable"/>
    <n v="3.4999999999999996E-2"/>
    <n v="1377.88"/>
  </r>
  <r>
    <n v="1000"/>
    <n v="258.83"/>
    <n v="184.6689594321"/>
    <d v="2020-09-01T00:00:00"/>
    <s v="Tampa Electric"/>
    <s v="TEC Electric"/>
    <s v="Big Bend Station"/>
    <x v="4"/>
    <n v="131500"/>
    <s v="Wire &amp; Cable: 358"/>
    <n v="114704"/>
    <s v="CONTROL WIRE ; CONTROL &amp; INSTRUMENT WIRE ; 3/C 16 GA BELDON CABLE F/COAL BUNKER MODICICATION"/>
    <d v="1982-06-15T00:00:00"/>
    <d v="1982-06-15T00:00:00"/>
    <s v="A7130"/>
    <x v="5"/>
    <n v="74.16"/>
    <x v="10"/>
    <x v="31"/>
    <s v="Wire &amp; Cable"/>
    <n v="3.4999999999999996E-2"/>
    <n v="9.06"/>
  </r>
  <r>
    <n v="10969"/>
    <n v="5550.25"/>
    <n v="3551.3357323724999"/>
    <d v="2020-09-01T00:00:00"/>
    <s v="Tampa Electric"/>
    <s v="TEC Electric"/>
    <s v="Big Bend Station"/>
    <x v="4"/>
    <n v="131500"/>
    <s v="Wire &amp; Cable: 358"/>
    <n v="98490"/>
    <s v="CONTROL WIRE ; CONTROL &amp; INSTRUMENT WIRE ; CONTROL WIRE INSTALLED IN CONJUNCTION WITH THE BB 1-3 EMMISSION MONITORS ADDITION. 06/27/95 RJB"/>
    <d v="1993-07-15T00:00:00"/>
    <d v="1993-07-15T00:00:00"/>
    <s v="B9877"/>
    <x v="5"/>
    <n v="1998.91"/>
    <x v="10"/>
    <x v="31"/>
    <s v="Wire &amp; Cable"/>
    <n v="3.4999999999999996E-2"/>
    <n v="194.26"/>
  </r>
  <r>
    <n v="0"/>
    <n v="5763"/>
    <n v="4412.0962649700004"/>
    <d v="2020-09-01T00:00:00"/>
    <s v="Tampa Electric"/>
    <s v="TEC Electric"/>
    <s v="Big Bend Station"/>
    <x v="4"/>
    <n v="131500"/>
    <s v="Wire &amp; Cable: 358"/>
    <n v="121655"/>
    <s v="POWER CABLE - 600V TO 1000V ; CONDUCTORS ; 5,135 FT OF NO. 6, THREE CONDUCTOR, INSULATED COPPER, 600 V"/>
    <d v="1970-06-15T00:00:00"/>
    <d v="1970-06-15T00:00:00"/>
    <s v="B021"/>
    <x v="5"/>
    <n v="1350.9"/>
    <x v="10"/>
    <x v="31"/>
    <s v="Wire &amp; Cable"/>
    <n v="3.4999999999999996E-2"/>
    <n v="201.71"/>
  </r>
  <r>
    <n v="0"/>
    <n v="29963"/>
    <n v="22237.357458539998"/>
    <d v="2020-09-01T00:00:00"/>
    <s v="Tampa Electric"/>
    <s v="TEC Electric"/>
    <s v="Big Bend Station"/>
    <x v="4"/>
    <n v="131500"/>
    <s v="Wire &amp; Cable: 358"/>
    <n v="121690"/>
    <s v="POWER CABLE - 600V TO 1000V ; CONDUCTORS ; 9615 FT. OF 1/C, 350 MCM COPPER CABLE, XLP INSULATED, NEOPRENE JACKETED."/>
    <d v="1976-06-15T00:00:00"/>
    <d v="1976-06-15T00:00:00"/>
    <s v="B021"/>
    <x v="5"/>
    <n v="7725.64"/>
    <x v="10"/>
    <x v="31"/>
    <s v="Wire &amp; Cable"/>
    <n v="3.4999999999999996E-2"/>
    <n v="1048.71"/>
  </r>
  <r>
    <n v="0"/>
    <n v="32822"/>
    <n v="25128.201216180001"/>
    <d v="2020-09-01T00:00:00"/>
    <s v="Tampa Electric"/>
    <s v="TEC Electric"/>
    <s v="Big Bend Station"/>
    <x v="4"/>
    <n v="131500"/>
    <s v="Wire &amp; Cable: 358"/>
    <n v="113588"/>
    <s v="POWER CABLE - 600V TO 1000V ; CONDUCTORS ; 8,000 FT OF NO. 14, 19 CONDUCTOR, INSULATED STRANDED COPPER, 1000 V"/>
    <d v="1970-06-15T00:00:00"/>
    <d v="1970-06-15T00:00:00"/>
    <s v="B021"/>
    <x v="5"/>
    <n v="7693.8"/>
    <x v="10"/>
    <x v="31"/>
    <s v="Wire &amp; Cable"/>
    <n v="3.4999999999999996E-2"/>
    <n v="1148.77"/>
  </r>
  <r>
    <n v="1500"/>
    <n v="18410"/>
    <n v="14094.515397900001"/>
    <d v="2020-09-01T00:00:00"/>
    <s v="Tampa Electric"/>
    <s v="TEC Electric"/>
    <s v="Big Bend Station"/>
    <x v="4"/>
    <n v="131500"/>
    <s v="Wire &amp; Cable: 358"/>
    <n v="78564"/>
    <s v="POWER CABLE - OVER 1000V ; CONDUCTORS ; 3/C, 350 MCM STRANDED COPPER CABLE, INSULATED NEOPRENE JACKET 2000V"/>
    <d v="1970-06-15T00:00:00"/>
    <d v="1970-06-15T00:00:00"/>
    <s v="D041"/>
    <x v="5"/>
    <n v="4315.4799999999996"/>
    <x v="10"/>
    <x v="31"/>
    <s v="Wire &amp; Cable"/>
    <n v="3.4999999999999996E-2"/>
    <n v="644.35"/>
  </r>
  <r>
    <n v="504"/>
    <n v="1415"/>
    <n v="1083.31011885"/>
    <d v="2020-09-01T00:00:00"/>
    <s v="Tampa Electric"/>
    <s v="TEC Electric"/>
    <s v="Big Bend Station"/>
    <x v="4"/>
    <n v="131500"/>
    <s v="Wire &amp; Cable: 358"/>
    <n v="78269"/>
    <s v="INSTRUMENT WIRE ; CONTROL &amp; INSTRUMENT WIRE ; 1/2 IN. BLACK SEAMLESS PIPE(TUBING)"/>
    <d v="1970-06-15T00:00:00"/>
    <d v="1970-06-15T00:00:00"/>
    <s v="B021"/>
    <x v="5"/>
    <n v="331.69"/>
    <x v="10"/>
    <x v="31"/>
    <s v="Wire &amp; Cable"/>
    <n v="3.4999999999999996E-2"/>
    <n v="49.53"/>
  </r>
  <r>
    <n v="0"/>
    <n v="9171"/>
    <n v="7021.2276324900004"/>
    <d v="2020-09-01T00:00:00"/>
    <s v="Tampa Electric"/>
    <s v="TEC Electric"/>
    <s v="Big Bend Station"/>
    <x v="4"/>
    <n v="131500"/>
    <s v="Wire &amp; Cable: 358"/>
    <n v="78119"/>
    <s v="POWER CABLE - 600V TO 1000V ; CONDUCTORS ; 1,994 FT OF NO. 2/0, THREE CONDUCTOR, INSULATED COPPER, 600 V"/>
    <d v="1970-06-15T00:00:00"/>
    <d v="1970-06-15T00:00:00"/>
    <s v="B021"/>
    <x v="5"/>
    <n v="2149.77"/>
    <x v="10"/>
    <x v="31"/>
    <s v="Wire &amp; Cable"/>
    <n v="3.4999999999999996E-2"/>
    <n v="320.99"/>
  </r>
  <r>
    <n v="0"/>
    <n v="835"/>
    <n v="606.91180080000004"/>
    <d v="2020-09-01T00:00:00"/>
    <s v="Tampa Electric"/>
    <s v="TEC Electric"/>
    <s v="Big Bend Station"/>
    <x v="4"/>
    <n v="131600"/>
    <s v="Compressor: 064"/>
    <n v="77688"/>
    <s v="COMPRESSOR ; SERVICE AIR SYSTEM ; COMPRESSOR TO INCLUDE: 1-SET COMBERATION STARTERS W/CONTROL TRANSFORMER AND INTERLOCKS"/>
    <d v="1970-06-15T00:00:00"/>
    <d v="1970-06-15T00:00:00"/>
    <s v="B02"/>
    <x v="5"/>
    <n v="228.09"/>
    <x v="11"/>
    <x v="32"/>
    <s v="Compressor"/>
    <n v="2.9000000000000001E-2"/>
    <n v="24.22"/>
  </r>
  <r>
    <n v="2"/>
    <n v="808"/>
    <n v="587.28710783999998"/>
    <d v="2020-09-01T00:00:00"/>
    <s v="Tampa Electric"/>
    <s v="TEC Electric"/>
    <s v="Big Bend Station"/>
    <x v="4"/>
    <n v="131600"/>
    <s v="Control Valve: 070"/>
    <n v="121879"/>
    <s v="CONTROL VALVES ; COMPRESSED AIR PIPING ; VALVE,DISCHARGE BLOWOFF, BURGESS MANNING,W/ SILENCERS,"/>
    <d v="1970-06-15T00:00:00"/>
    <d v="1970-06-15T00:00:00"/>
    <s v="B021"/>
    <x v="5"/>
    <n v="220.71"/>
    <x v="11"/>
    <x v="32"/>
    <s v="Control Valve"/>
    <n v="2.9000000000000001E-2"/>
    <n v="23.43"/>
  </r>
  <r>
    <n v="1"/>
    <n v="21657.02"/>
    <n v="13155.900062766999"/>
    <d v="2020-09-01T00:00:00"/>
    <s v="Tampa Electric"/>
    <s v="TEC Electric"/>
    <s v="Big Bend Station"/>
    <x v="4"/>
    <n v="131600"/>
    <s v="Dryer: 104"/>
    <n v="97477"/>
    <s v="DRYER ; INSTRUMENT AIR SYSTEM ; MODEL 500 DHA WITH ENERGY SAVING DEMAND CYCLE CONTROL AND MOUNTED BLOCK &amp; BLEED VALVES FOR PREFILTER, AFTERFILTER, AND DRYER PNEUMATIC PRODUCTS."/>
    <d v="1993-08-15T00:00:00"/>
    <d v="1993-08-15T00:00:00"/>
    <s v="A7117"/>
    <x v="5"/>
    <n v="8501.1200000000008"/>
    <x v="11"/>
    <x v="32"/>
    <s v="Dryer"/>
    <n v="2.9000000000000001E-2"/>
    <n v="628.04999999999995"/>
  </r>
  <r>
    <n v="2"/>
    <n v="270221.94"/>
    <n v="102907.8864065232"/>
    <d v="2020-09-01T00:00:00"/>
    <s v="Tampa Electric"/>
    <s v="TEC Electric"/>
    <s v="Big Bend Station"/>
    <x v="4"/>
    <n v="131600"/>
    <s v="Dryer: 104"/>
    <n v="27319833"/>
    <s v="BB1 AND BB2 INSTRUMENT AIR DRYERS"/>
    <d v="2010-06-30T00:00:00"/>
    <d v="2010-06-01T00:00:00"/>
    <s v="B1525-2009"/>
    <x v="5"/>
    <n v="167314.04999999999"/>
    <x v="11"/>
    <x v="32"/>
    <s v="Dryer"/>
    <n v="2.9000000000000001E-2"/>
    <n v="7836.44"/>
  </r>
  <r>
    <n v="1"/>
    <n v="468"/>
    <n v="340.16134463999998"/>
    <d v="2020-09-01T00:00:00"/>
    <s v="Tampa Electric"/>
    <s v="TEC Electric"/>
    <s v="Big Bend Station"/>
    <x v="4"/>
    <n v="131600"/>
    <s v="Hoist: 163"/>
    <n v="78410"/>
    <s v="HOIST - HAND OPERATED ; CRANE &amp; HOIST ; HOIST, 2 TON W/ TROLLEY"/>
    <d v="1970-06-15T00:00:00"/>
    <d v="1970-06-15T00:00:00"/>
    <s v="B021"/>
    <x v="5"/>
    <n v="127.84"/>
    <x v="11"/>
    <x v="32"/>
    <s v="Hoist"/>
    <n v="2.9000000000000001E-2"/>
    <n v="13.57"/>
  </r>
  <r>
    <n v="1"/>
    <n v="2221"/>
    <n v="1614.31270608"/>
    <d v="2020-09-01T00:00:00"/>
    <s v="Tampa Electric"/>
    <s v="TEC Electric"/>
    <s v="Big Bend Station"/>
    <x v="4"/>
    <n v="131600"/>
    <s v="Hoist: 163"/>
    <n v="128726"/>
    <s v="HOIST - POWER OPERATED ; CRANE &amp; HOIST ; MAIN HOIST MOTOR,WESTINGHOUSE 25 HP 220/440V S/N 67C68824-6807"/>
    <d v="1970-06-15T00:00:00"/>
    <d v="1970-06-15T00:00:00"/>
    <s v="B021"/>
    <x v="5"/>
    <n v="606.69000000000005"/>
    <x v="11"/>
    <x v="32"/>
    <s v="Hoist"/>
    <n v="2.9000000000000001E-2"/>
    <n v="64.41"/>
  </r>
  <r>
    <n v="1"/>
    <n v="1299"/>
    <n v="944.16578351999999"/>
    <d v="2020-09-01T00:00:00"/>
    <s v="Tampa Electric"/>
    <s v="TEC Electric"/>
    <s v="Big Bend Station"/>
    <x v="4"/>
    <n v="131600"/>
    <s v="Hoist: 163"/>
    <n v="121919"/>
    <s v="HOIST - POWER OPERATED ; CRANE &amp; HOIST ; HOIST, 25' LIFT MDL 09757A"/>
    <d v="1970-06-15T00:00:00"/>
    <d v="1970-06-15T00:00:00"/>
    <s v="B021"/>
    <x v="5"/>
    <n v="354.83"/>
    <x v="11"/>
    <x v="32"/>
    <s v="Hoist"/>
    <n v="2.9000000000000001E-2"/>
    <n v="37.67"/>
  </r>
  <r>
    <n v="1"/>
    <n v="26050"/>
    <n v="18934.194503999999"/>
    <d v="2020-09-01T00:00:00"/>
    <s v="Tampa Electric"/>
    <s v="TEC Electric"/>
    <s v="Big Bend Station"/>
    <x v="4"/>
    <n v="131600"/>
    <s v="Hoist: 163"/>
    <n v="114681"/>
    <s v="HOIST - POWER OPERATED ; CRANE &amp; HOIST ; AUXILLIARY HOIST,20 TON W/ 25 HP WESTINGHOUSE 220/440V S/N 67C68824-6807"/>
    <d v="1970-06-15T00:00:00"/>
    <d v="1970-06-15T00:00:00"/>
    <s v="B021"/>
    <x v="5"/>
    <n v="7115.81"/>
    <x v="11"/>
    <x v="32"/>
    <s v="Hoist"/>
    <n v="2.9000000000000001E-2"/>
    <n v="755.45"/>
  </r>
  <r>
    <n v="2"/>
    <n v="1516"/>
    <n v="1101.8901676800001"/>
    <d v="2020-09-01T00:00:00"/>
    <s v="Tampa Electric"/>
    <s v="TEC Electric"/>
    <s v="Big Bend Station"/>
    <x v="4"/>
    <n v="131600"/>
    <s v="Hoist: 163"/>
    <n v="77801"/>
    <s v="HOIST - HAND OPERATED ; CRANE &amp; HOIST ; HOIST, 3-TON, 25' LIFT, DUFF NORTON (BALL MILL)"/>
    <d v="1970-06-15T00:00:00"/>
    <d v="1970-06-15T00:00:00"/>
    <s v="B02"/>
    <x v="5"/>
    <n v="414.11"/>
    <x v="11"/>
    <x v="32"/>
    <s v="Hoist"/>
    <n v="2.9000000000000001E-2"/>
    <n v="43.96"/>
  </r>
  <r>
    <n v="3"/>
    <n v="753"/>
    <n v="547.31088144"/>
    <d v="2020-09-01T00:00:00"/>
    <s v="Tampa Electric"/>
    <s v="TEC Electric"/>
    <s v="Big Bend Station"/>
    <x v="4"/>
    <n v="131600"/>
    <s v="Hoist: 163"/>
    <n v="114680"/>
    <s v="HOIST - HAND OPERATED ; CRANE &amp; HOIST ; HOIST, 1 TON (SHOP)"/>
    <d v="1970-06-15T00:00:00"/>
    <d v="1970-06-15T00:00:00"/>
    <s v="B021"/>
    <x v="5"/>
    <n v="205.69"/>
    <x v="11"/>
    <x v="32"/>
    <s v="Hoist"/>
    <n v="2.9000000000000001E-2"/>
    <n v="21.84"/>
  </r>
  <r>
    <n v="2"/>
    <n v="1998"/>
    <n v="1452.22727904"/>
    <d v="2020-09-01T00:00:00"/>
    <s v="Tampa Electric"/>
    <s v="TEC Electric"/>
    <s v="Big Bend Station"/>
    <x v="4"/>
    <n v="131600"/>
    <s v="Hoist: 163"/>
    <n v="121792"/>
    <s v="HOIST - HAND OPERATED ; CRANE &amp; HOIST ; HOIST,5-TON, 20'LIFT, DUFF NORTON (FORCE DRAFT FAN)"/>
    <d v="1970-06-15T00:00:00"/>
    <d v="1970-06-15T00:00:00"/>
    <s v="B02"/>
    <x v="5"/>
    <n v="545.77"/>
    <x v="11"/>
    <x v="32"/>
    <s v="Hoist"/>
    <n v="2.9000000000000001E-2"/>
    <n v="57.94"/>
  </r>
  <r>
    <n v="1"/>
    <n v="769"/>
    <n v="558.94032912"/>
    <d v="2020-09-01T00:00:00"/>
    <s v="Tampa Electric"/>
    <s v="TEC Electric"/>
    <s v="Big Bend Station"/>
    <x v="4"/>
    <n v="131600"/>
    <s v="Hoist: 163"/>
    <n v="77828"/>
    <s v="HOIST - HAND OPERATED ; CRANE &amp; HOIST ; HOIST, 1-TON,20'LIFT, DUFF NORTON (FORCE DRAFT FAN)"/>
    <d v="1970-06-15T00:00:00"/>
    <d v="1970-06-15T00:00:00"/>
    <s v="B02"/>
    <x v="5"/>
    <n v="210.06"/>
    <x v="11"/>
    <x v="32"/>
    <s v="Hoist"/>
    <n v="2.9000000000000001E-2"/>
    <n v="22.3"/>
  </r>
  <r>
    <n v="2"/>
    <n v="3528"/>
    <n v="2564.2932134399998"/>
    <d v="2020-09-01T00:00:00"/>
    <s v="Tampa Electric"/>
    <s v="TEC Electric"/>
    <s v="Big Bend Station"/>
    <x v="4"/>
    <n v="131600"/>
    <s v="Hoist: 163"/>
    <n v="77831"/>
    <s v="HOIST - HAND OPERATED ; CRANE &amp; HOIST ; HOIST, 10TON, 25'LIFT, DUFF NORTON (6&amp;7 PT HEATER)"/>
    <d v="1970-06-15T00:00:00"/>
    <d v="1970-06-15T00:00:00"/>
    <s v="B02"/>
    <x v="5"/>
    <n v="963.71"/>
    <x v="11"/>
    <x v="32"/>
    <s v="Hoist"/>
    <n v="2.9000000000000001E-2"/>
    <n v="102.31"/>
  </r>
  <r>
    <n v="1"/>
    <n v="4926"/>
    <n v="3580.41620448"/>
    <d v="2020-09-01T00:00:00"/>
    <s v="Tampa Electric"/>
    <s v="TEC Electric"/>
    <s v="Big Bend Station"/>
    <x v="4"/>
    <n v="131600"/>
    <s v="Hoist: 163"/>
    <n v="78414"/>
    <s v="HOIST - POWER OPERATED ; CRANE &amp; HOIST ; GEAR REDUCER FOR AUXILLIARY HOIST"/>
    <d v="1970-06-15T00:00:00"/>
    <d v="1970-06-15T00:00:00"/>
    <s v="B021"/>
    <x v="5"/>
    <n v="1345.58"/>
    <x v="11"/>
    <x v="32"/>
    <s v="Hoist"/>
    <n v="2.9000000000000001E-2"/>
    <n v="142.85"/>
  </r>
  <r>
    <n v="1"/>
    <n v="1762"/>
    <n v="1280.69292576"/>
    <d v="2020-09-01T00:00:00"/>
    <s v="Tampa Electric"/>
    <s v="TEC Electric"/>
    <s v="Big Bend Station"/>
    <x v="4"/>
    <n v="131600"/>
    <s v="Hoist: 163"/>
    <n v="77829"/>
    <s v="HOIST - HAND OPERATED ; CRANE &amp; HOIST ; HOIST, 12TON, 25'LIFT, DUFF-NORTON (MAINT TRK MTR REMOVE)"/>
    <d v="1970-06-15T00:00:00"/>
    <d v="1970-06-15T00:00:00"/>
    <s v="B02"/>
    <x v="5"/>
    <n v="481.31"/>
    <x v="11"/>
    <x v="32"/>
    <s v="Hoist"/>
    <n v="2.9000000000000001E-2"/>
    <n v="51.1"/>
  </r>
  <r>
    <n v="1"/>
    <n v="6447"/>
    <n v="4685.9405745599997"/>
    <d v="2020-09-01T00:00:00"/>
    <s v="Tampa Electric"/>
    <s v="TEC Electric"/>
    <s v="Big Bend Station"/>
    <x v="4"/>
    <n v="131600"/>
    <s v="Hoist: 163"/>
    <n v="78412"/>
    <s v="HOIST - POWER OPERATED ; CRANE &amp; HOIST ; HOIST, W/ D.C. DRIVE &quot;UPPUP&quot;"/>
    <d v="1970-06-15T00:00:00"/>
    <d v="1970-06-15T00:00:00"/>
    <s v="B021"/>
    <x v="5"/>
    <n v="1761.06"/>
    <x v="11"/>
    <x v="32"/>
    <s v="Hoist"/>
    <n v="2.9000000000000001E-2"/>
    <n v="186.96"/>
  </r>
  <r>
    <n v="1"/>
    <n v="619"/>
    <n v="449.91425712"/>
    <d v="2020-09-01T00:00:00"/>
    <s v="Tampa Electric"/>
    <s v="TEC Electric"/>
    <s v="Big Bend Station"/>
    <x v="4"/>
    <n v="131600"/>
    <s v="Hoist: 163"/>
    <n v="121788"/>
    <s v="HOIST - HAND OPERATED ; CRANE &amp; HOIST ; HOIST, 3-TON, 10'LIFT, DUFF NORTON (COAL CREW SHOP)"/>
    <d v="1970-06-15T00:00:00"/>
    <d v="1970-06-15T00:00:00"/>
    <s v="B02"/>
    <x v="5"/>
    <n v="169.09"/>
    <x v="11"/>
    <x v="32"/>
    <s v="Hoist"/>
    <n v="2.9000000000000001E-2"/>
    <n v="17.95"/>
  </r>
  <r>
    <n v="2"/>
    <n v="1006"/>
    <n v="731.20152287999997"/>
    <d v="2020-09-01T00:00:00"/>
    <s v="Tampa Electric"/>
    <s v="TEC Electric"/>
    <s v="Big Bend Station"/>
    <x v="4"/>
    <n v="131600"/>
    <s v="Hoist: 163"/>
    <n v="77830"/>
    <s v="HOIST - HAND OPERATED ; CRANE &amp; HOIST ; HOIST, 1 1/2TON, 22'LIFT, DUFF NORTON (PRIMARY AIR FAN)"/>
    <d v="1970-06-15T00:00:00"/>
    <d v="1970-06-15T00:00:00"/>
    <s v="B02"/>
    <x v="5"/>
    <n v="274.8"/>
    <x v="11"/>
    <x v="32"/>
    <s v="Hoist"/>
    <n v="2.9000000000000001E-2"/>
    <n v="29.17"/>
  </r>
  <r>
    <n v="1"/>
    <n v="583"/>
    <n v="423.74799983999998"/>
    <d v="2020-09-01T00:00:00"/>
    <s v="Tampa Electric"/>
    <s v="TEC Electric"/>
    <s v="Big Bend Station"/>
    <x v="4"/>
    <n v="131600"/>
    <s v="Hoist: 163"/>
    <n v="78409"/>
    <s v="HOIST - HAND OPERATED ; CRANE &amp; HOIST ; HOIST, 3 TON (SHOP)"/>
    <d v="1970-06-15T00:00:00"/>
    <d v="1970-06-15T00:00:00"/>
    <s v="B021"/>
    <x v="5"/>
    <n v="159.25"/>
    <x v="11"/>
    <x v="32"/>
    <s v="Hoist"/>
    <n v="2.9000000000000001E-2"/>
    <n v="16.91"/>
  </r>
  <r>
    <n v="1"/>
    <n v="8038"/>
    <n v="5842.3437782399997"/>
    <d v="2020-09-01T00:00:00"/>
    <s v="Tampa Electric"/>
    <s v="TEC Electric"/>
    <s v="Big Bend Station"/>
    <x v="4"/>
    <n v="131600"/>
    <s v="Hoist: 163"/>
    <n v="78413"/>
    <s v="HOIST - POWER OPERATED ; CRANE &amp; HOIST ; GEAR REDUCER FOR MAIN HOIST"/>
    <d v="1970-06-15T00:00:00"/>
    <d v="1970-06-15T00:00:00"/>
    <s v="B021"/>
    <x v="5"/>
    <n v="2195.66"/>
    <x v="11"/>
    <x v="32"/>
    <s v="Hoist"/>
    <n v="2.9000000000000001E-2"/>
    <n v="233.1"/>
  </r>
  <r>
    <n v="1"/>
    <n v="118566.57"/>
    <n v="45153.3843520296"/>
    <d v="2020-09-01T00:00:00"/>
    <s v="Tampa Electric"/>
    <s v="TEC Electric"/>
    <s v="Big Bend Station"/>
    <x v="4"/>
    <n v="131600"/>
    <s v="Motor Control Center: 208"/>
    <n v="26903887"/>
    <s v="Install Cutler Hammer freedom flashguard motor control center MCC1B3. Install new pads 6-8&quot; highe"/>
    <d v="2010-05-27T00:00:00"/>
    <d v="2010-05-01T00:00:00"/>
    <s v="B1460-2009"/>
    <x v="5"/>
    <n v="73413.19"/>
    <x v="11"/>
    <x v="32"/>
    <s v="Motor Control Center"/>
    <n v="2.9000000000000001E-2"/>
    <n v="3438.43"/>
  </r>
  <r>
    <n v="1"/>
    <n v="118566.56"/>
    <n v="45153.380543756801"/>
    <d v="2020-09-01T00:00:00"/>
    <s v="Tampa Electric"/>
    <s v="TEC Electric"/>
    <s v="Big Bend Station"/>
    <x v="4"/>
    <n v="131600"/>
    <s v="Motor Control Center: 208"/>
    <n v="26903882"/>
    <s v="Install Cutler Hammer freedom flashguard motor control center MCC1B2. Install new pads 6-8&quot; higher"/>
    <d v="2010-05-27T00:00:00"/>
    <d v="2010-05-01T00:00:00"/>
    <s v="B1460-2009"/>
    <x v="5"/>
    <n v="73413.179999999993"/>
    <x v="11"/>
    <x v="32"/>
    <s v="Motor Control Center"/>
    <n v="2.9000000000000001E-2"/>
    <n v="3438.43"/>
  </r>
  <r>
    <n v="2"/>
    <n v="5870"/>
    <n v="4266.5536175999996"/>
    <d v="2020-09-01T00:00:00"/>
    <s v="Tampa Electric"/>
    <s v="TEC Electric"/>
    <s v="Big Bend Station"/>
    <x v="4"/>
    <n v="131600"/>
    <s v="Receiver: 239"/>
    <n v="78380"/>
    <s v="RECEIVER ; SERVICE AIR SYSTEM ; AIR RECEIVER,RECO MODEL 11262, 54&quot;X168&quot; S/N 60904,60905"/>
    <d v="1970-06-15T00:00:00"/>
    <d v="1970-06-15T00:00:00"/>
    <s v="B021"/>
    <x v="5"/>
    <n v="1603.45"/>
    <x v="11"/>
    <x v="32"/>
    <s v="Receiver"/>
    <n v="2.9000000000000001E-2"/>
    <n v="170.23"/>
  </r>
  <r>
    <n v="1"/>
    <n v="150"/>
    <n v="109.026072"/>
    <d v="2020-09-01T00:00:00"/>
    <s v="Tampa Electric"/>
    <s v="TEC Electric"/>
    <s v="Big Bend Station"/>
    <x v="4"/>
    <n v="131600"/>
    <s v="Trolley / Monorail: 326"/>
    <n v="77794"/>
    <s v="TROLLEY ; CRANE &amp; HOIST ; TROLLEY 3 TON, DUFF-NORTON TR-60P (PRECIPITATOR TRANSFORMER)"/>
    <d v="1970-06-15T00:00:00"/>
    <d v="1970-06-15T00:00:00"/>
    <s v="B02"/>
    <x v="5"/>
    <n v="40.97"/>
    <x v="11"/>
    <x v="32"/>
    <s v="Trolley / Monorail"/>
    <n v="2.9000000000000001E-2"/>
    <n v="4.3499999999999996"/>
  </r>
  <r>
    <n v="2"/>
    <n v="206"/>
    <n v="149.72913887999999"/>
    <d v="2020-09-01T00:00:00"/>
    <s v="Tampa Electric"/>
    <s v="TEC Electric"/>
    <s v="Big Bend Station"/>
    <x v="4"/>
    <n v="131600"/>
    <s v="Trolley / Monorail: 326"/>
    <n v="77799"/>
    <s v="TROLLEY ; CRANE &amp; HOIST ; TROLLEY, 1 1/2 TON, DUFF NORTON TR30P (PRIMARY AIR FAN)"/>
    <d v="1970-06-15T00:00:00"/>
    <d v="1970-06-15T00:00:00"/>
    <s v="B02"/>
    <x v="5"/>
    <n v="56.27"/>
    <x v="11"/>
    <x v="32"/>
    <s v="Trolley / Monorail"/>
    <n v="2.9000000000000001E-2"/>
    <n v="5.97"/>
  </r>
  <r>
    <n v="1"/>
    <n v="690"/>
    <n v="501.51993119999997"/>
    <d v="2020-09-01T00:00:00"/>
    <s v="Tampa Electric"/>
    <s v="TEC Electric"/>
    <s v="Big Bend Station"/>
    <x v="4"/>
    <n v="131600"/>
    <s v="Trolley / Monorail: 326"/>
    <n v="77798"/>
    <s v="TROLLEY ; CRANE &amp; HOIST ; TROLLEY, 12TON, DUFF NORTON TR240P (MAINT TRK MTR REMOVE)"/>
    <d v="1970-06-15T00:00:00"/>
    <d v="1970-06-15T00:00:00"/>
    <s v="B02"/>
    <x v="5"/>
    <n v="188.48"/>
    <x v="11"/>
    <x v="32"/>
    <s v="Trolley / Monorail"/>
    <n v="2.9000000000000001E-2"/>
    <n v="20.010000000000002"/>
  </r>
  <r>
    <n v="2"/>
    <n v="1375"/>
    <n v="999.40566000000001"/>
    <d v="2020-09-01T00:00:00"/>
    <s v="Tampa Electric"/>
    <s v="TEC Electric"/>
    <s v="Big Bend Station"/>
    <x v="4"/>
    <n v="131600"/>
    <s v="Trolley / Monorail: 326"/>
    <n v="77800"/>
    <s v="TROLLEY ; CRANE &amp; HOIST ; TROLLEY, 12TON, DUFF NORTON TR240P (6&amp;7 PT, HEATER)"/>
    <d v="1970-06-15T00:00:00"/>
    <d v="1970-06-15T00:00:00"/>
    <s v="B02"/>
    <x v="5"/>
    <n v="375.59"/>
    <x v="11"/>
    <x v="32"/>
    <s v="Trolley / Monorail"/>
    <n v="2.9000000000000001E-2"/>
    <n v="39.880000000000003"/>
  </r>
  <r>
    <n v="2"/>
    <n v="451"/>
    <n v="327.80505648000002"/>
    <d v="2020-09-01T00:00:00"/>
    <s v="Tampa Electric"/>
    <s v="TEC Electric"/>
    <s v="Big Bend Station"/>
    <x v="4"/>
    <n v="131600"/>
    <s v="Trolley / Monorail: 326"/>
    <n v="114738"/>
    <s v="TROLLEY ; CRANE &amp; HOIST ; TROLLEY, 5TONDUFF NORTON TR100P (FORCE DRAFT FAN)"/>
    <d v="1970-06-15T00:00:00"/>
    <d v="1970-06-15T00:00:00"/>
    <s v="B02"/>
    <x v="5"/>
    <n v="123.19"/>
    <x v="11"/>
    <x v="32"/>
    <s v="Trolley / Monorail"/>
    <n v="2.9000000000000001E-2"/>
    <n v="13.08"/>
  </r>
  <r>
    <n v="1"/>
    <n v="150"/>
    <n v="109.026072"/>
    <d v="2020-09-01T00:00:00"/>
    <s v="Tampa Electric"/>
    <s v="TEC Electric"/>
    <s v="Big Bend Station"/>
    <x v="4"/>
    <n v="131600"/>
    <s v="Trolley / Monorail: 326"/>
    <n v="77796"/>
    <s v="TROLLEY ; CRANE &amp; HOIST ; TROLLEY, 3 TON DUFF-NORTON TR60H (COAL CREW MAINT SHOP)"/>
    <d v="1970-06-15T00:00:00"/>
    <d v="1970-06-15T00:00:00"/>
    <s v="B02"/>
    <x v="5"/>
    <n v="40.97"/>
    <x v="11"/>
    <x v="32"/>
    <s v="Trolley / Monorail"/>
    <n v="2.9000000000000001E-2"/>
    <n v="4.3499999999999996"/>
  </r>
  <r>
    <n v="2"/>
    <n v="451"/>
    <n v="327.80505648000002"/>
    <d v="2020-09-01T00:00:00"/>
    <s v="Tampa Electric"/>
    <s v="TEC Electric"/>
    <s v="Big Bend Station"/>
    <x v="4"/>
    <n v="131600"/>
    <s v="Trolley / Monorail: 326"/>
    <n v="77797"/>
    <s v="TROLLEY ; CRANE &amp; HOIST ; TROLLEY, 5TON,DUFF NORTON TR100P (FORCE DRAFT FAN)"/>
    <d v="1970-06-15T00:00:00"/>
    <d v="1970-06-15T00:00:00"/>
    <s v="B02"/>
    <x v="5"/>
    <n v="123.19"/>
    <x v="11"/>
    <x v="32"/>
    <s v="Trolley / Monorail"/>
    <n v="2.9000000000000001E-2"/>
    <n v="13.08"/>
  </r>
  <r>
    <n v="1"/>
    <n v="53950"/>
    <n v="39213.043896000003"/>
    <d v="2020-09-01T00:00:00"/>
    <s v="Tampa Electric"/>
    <s v="TEC Electric"/>
    <s v="Big Bend Station"/>
    <x v="4"/>
    <n v="131600"/>
    <s v="Trolley / Monorail: 326"/>
    <n v="78417"/>
    <s v="TROLLEY ; CRANE &amp; HOIST ; TROLLEY, 3 HP MOTOR AND 80 TON MAIN HOIST W/ LIGHTING"/>
    <d v="1970-06-15T00:00:00"/>
    <d v="1970-06-15T00:00:00"/>
    <s v="B021"/>
    <x v="5"/>
    <n v="14736.96"/>
    <x v="11"/>
    <x v="32"/>
    <s v="Trolley / Monorail"/>
    <n v="2.9000000000000001E-2"/>
    <n v="1564.55"/>
  </r>
  <r>
    <n v="2"/>
    <n v="298"/>
    <n v="216.59846304000001"/>
    <d v="2020-09-01T00:00:00"/>
    <s v="Tampa Electric"/>
    <s v="TEC Electric"/>
    <s v="Big Bend Station"/>
    <x v="4"/>
    <n v="131600"/>
    <s v="Trolley / Monorail: 326"/>
    <n v="77795"/>
    <s v="TROLLEY ; CRANE &amp; HOIST ; TROLLEY, 3TON, DUFF-NORTON TR60P (BALLMILL)"/>
    <d v="1970-06-15T00:00:00"/>
    <d v="1970-06-15T00:00:00"/>
    <s v="B02"/>
    <x v="5"/>
    <n v="81.400000000000006"/>
    <x v="11"/>
    <x v="32"/>
    <s v="Trolley / Monorail"/>
    <n v="2.9000000000000001E-2"/>
    <n v="8.64"/>
  </r>
  <r>
    <n v="1"/>
    <n v="5028.68"/>
    <n v="3582.9000032552003"/>
    <d v="2020-09-01T00:00:00"/>
    <s v="Tampa Electric"/>
    <s v="TEC Electric"/>
    <s v="Big Bend Station"/>
    <x v="4"/>
    <n v="131600"/>
    <s v="Wind Box: 356"/>
    <n v="114578"/>
    <s v="ELECTRICAL SYSTEM ; WELDING GRID ; 480V CIRCUIT, WELDING RECEPTACLE"/>
    <d v="1974-06-15T00:00:00"/>
    <d v="1974-06-15T00:00:00"/>
    <s v="A2903"/>
    <x v="5"/>
    <n v="1445.78"/>
    <x v="11"/>
    <x v="32"/>
    <s v="Wind Box"/>
    <n v="2.9000000000000001E-2"/>
    <n v="145.83000000000001"/>
  </r>
  <r>
    <n v="1"/>
    <n v="14556.970000000001"/>
    <n v="1972.7182136173001"/>
    <d v="2020-09-01T00:00:00"/>
    <s v="Tampa Electric"/>
    <s v="TEC Electric"/>
    <s v="Big Bend Station"/>
    <x v="4"/>
    <n v="135300"/>
    <s v="Supervisory: I81"/>
    <n v="38342805"/>
    <s v="Supervisory"/>
    <d v="2013-02-04T00:00:00"/>
    <d v="2013-02-01T00:00:00"/>
    <s v="CRR-02955.F"/>
    <x v="5"/>
    <n v="12584.25"/>
    <x v="14"/>
    <x v="14"/>
    <s v="Supervisory"/>
    <n v="2.3E-2"/>
    <n v="334.81"/>
  </r>
  <r>
    <n v="0"/>
    <n v="218210.80000000002"/>
    <n v="85107.553800384005"/>
    <d v="2020-09-01T00:00:00"/>
    <s v="Tampa Electric"/>
    <s v="TEC Electric"/>
    <s v="Big Bend Station"/>
    <x v="4"/>
    <n v="135300"/>
    <s v="TRANSF 150 THRU 200M: I11"/>
    <n v="25479735"/>
    <s v="INSTALLATION COST ; TRANSF 150 THRU 200M ; ABB POWER 1-GENERATOR STEP-UP TRANSFORMER 480 MVA, 23.4 KV SN GBM31211 PO 83171  VO 184170 3/28/94 SP GSU UNIT 1"/>
    <d v="1994-06-15T00:00:00"/>
    <d v="1994-06-15T00:00:00"/>
    <s v="D6739"/>
    <x v="5"/>
    <n v="133103.25"/>
    <x v="14"/>
    <x v="14"/>
    <s v="TRANSF 150 THRU 200M"/>
    <n v="2.3E-2"/>
    <n v="5018.8500000000004"/>
  </r>
  <r>
    <n v="1"/>
    <n v="1183169.8999999999"/>
    <n v="461465.22499915201"/>
    <d v="2020-09-01T00:00:00"/>
    <s v="Tampa Electric"/>
    <s v="TEC Electric"/>
    <s v="Big Bend Station"/>
    <x v="4"/>
    <n v="135300"/>
    <s v="TRANSF 150 THRU 200M: I11"/>
    <n v="25479742"/>
    <s v="MATERIAL COST ; TRANSF 150 THRU 200M ; ABB POWER 1-GENERATOR STEP-UP TRANSFORMER 480MVA, 23.4-230KV SN GBM31211 PO 83171 VO 184170 GSU UNIT 1 3/28/94 SP"/>
    <d v="1994-06-15T00:00:00"/>
    <d v="1994-06-15T00:00:00"/>
    <s v="D6739"/>
    <x v="5"/>
    <n v="721704.68"/>
    <x v="14"/>
    <x v="14"/>
    <s v="TRANSF 150 THRU 200M"/>
    <n v="2.3E-2"/>
    <n v="27212.91"/>
  </r>
  <r>
    <n v="0"/>
    <n v="17710.45"/>
    <n v="6907.5090518159996"/>
    <d v="2020-09-01T00:00:00"/>
    <s v="Tampa Electric"/>
    <s v="TEC Electric"/>
    <s v="Big Bend Station"/>
    <x v="4"/>
    <n v="135300"/>
    <s v="TRANSF 150 THRU 200M: I11"/>
    <n v="25479728"/>
    <s v="FIRE PROTECTION SYSTEM ; TRANSF 150 THRU 200M ; FOR GSU TRF.  ABB SN GBM31211 PO N01362  VO 218650 11/7/95  FSK GSU UNIT 1"/>
    <d v="1994-06-15T00:00:00"/>
    <d v="1994-06-15T00:00:00"/>
    <s v="D6739"/>
    <x v="5"/>
    <n v="10802.94"/>
    <x v="14"/>
    <x v="14"/>
    <s v="TRANSF 150 THRU 200M"/>
    <n v="2.3E-2"/>
    <n v="407.34"/>
  </r>
  <r>
    <n v="4"/>
    <n v="73967"/>
    <n v="7549.4485120299996"/>
    <d v="2020-09-01T00:00:00"/>
    <s v="Tampa Electric"/>
    <s v="TEC Electric"/>
    <s v="Big Bend Station"/>
    <x v="4"/>
    <n v="135300"/>
    <s v="Transformer, Oil Pump: I15"/>
    <n v="88840670"/>
    <s v="Transformer, Oil Pump"/>
    <d v="2015-09-24T00:00:00"/>
    <d v="2015-09-01T00:00:00"/>
    <s v="PRE-03655.4"/>
    <x v="5"/>
    <n v="66417.55"/>
    <x v="14"/>
    <x v="14"/>
    <s v="Transformer, Oil Pump"/>
    <n v="2.3E-2"/>
    <n v="1701.24"/>
  </r>
  <r>
    <n v="1"/>
    <n v="118130.99"/>
    <n v="6749.8700992714002"/>
    <d v="2020-09-01T00:00:00"/>
    <s v="Tampa Electric"/>
    <s v="TEC Electric"/>
    <s v="Big Bend Station"/>
    <x v="4"/>
    <n v="131200"/>
    <s v="Piping - Under 6&quot;: 218"/>
    <n v="353236058"/>
    <s v="BB1 Fabricated and installed overflow piping for BB1 A &amp; B Slag Tanks"/>
    <d v="2019-12-26T00:00:00"/>
    <d v="2019-12-01T00:00:00"/>
    <s v="A2725968"/>
    <x v="5"/>
    <n v="111381.12"/>
    <x v="3"/>
    <x v="29"/>
    <s v="Piping - Under 6&quot;"/>
    <n v="3.9999999999999994E-2"/>
    <n v="4725.24"/>
  </r>
  <r>
    <n v="1"/>
    <n v="14363.44"/>
    <n v="14284.188714359201"/>
    <d v="2020-09-01T00:00:00"/>
    <s v="Tampa Electric"/>
    <s v="TEC Electric"/>
    <s v="Big Bend Station"/>
    <x v="4"/>
    <n v="131247"/>
    <s v="Control Valve: 070"/>
    <n v="342786128"/>
    <s v="BB1 Natural gas skid PRV &quot;B&quot; control valve replaced"/>
    <d v="2020-08-06T00:00:00"/>
    <d v="2020-08-01T00:00:00"/>
    <s v="A2725958"/>
    <x v="5"/>
    <n v="79.25"/>
    <x v="8"/>
    <x v="8"/>
    <s v="Control Valve"/>
    <n v="0.2"/>
    <n v="2872.69"/>
  </r>
  <r>
    <n v="185"/>
    <n v="397829.16000000003"/>
    <n v="167174.5920408864"/>
    <d v="2020-09-01T00:00:00"/>
    <s v="Tampa Electric"/>
    <s v="TEC Electric"/>
    <s v="Big Bend Station"/>
    <x v="5"/>
    <n v="131100"/>
    <s v="Foundation: 147"/>
    <n v="28144965"/>
    <s v="Reinforced Concrete 147S (CU; Sekectuib Catalyst reduction system; 147S"/>
    <d v="2010-04-19T00:00:00"/>
    <d v="2010-04-01T00:00:00"/>
    <s v="L9102-2004"/>
    <x v="5"/>
    <n v="230654.57"/>
    <x v="4"/>
    <x v="33"/>
    <s v="Foundation"/>
    <n v="4.1000000000000002E-2"/>
    <n v="16311"/>
  </r>
  <r>
    <n v="109"/>
    <n v="1907487.79"/>
    <n v="801558.87294994155"/>
    <d v="2020-09-01T00:00:00"/>
    <s v="Tampa Electric"/>
    <s v="TEC Electric"/>
    <s v="Big Bend Station"/>
    <x v="5"/>
    <n v="131100"/>
    <s v="Foundation: 147"/>
    <n v="28144987"/>
    <s v="14&quot; Auger Cast Pile - SCR Area; Selection Catalyst reduction system; 147S"/>
    <d v="2010-04-19T00:00:00"/>
    <d v="2010-04-01T00:00:00"/>
    <s v="L9102-2004"/>
    <x v="5"/>
    <n v="1105928.92"/>
    <x v="4"/>
    <x v="33"/>
    <s v="Foundation"/>
    <n v="4.1000000000000002E-2"/>
    <n v="78207"/>
  </r>
  <r>
    <n v="7"/>
    <n v="954855.39"/>
    <n v="401246.5056138456"/>
    <d v="2020-09-01T00:00:00"/>
    <s v="Tampa Electric"/>
    <s v="TEC Electric"/>
    <s v="Big Bend Station"/>
    <x v="5"/>
    <n v="131100"/>
    <s v="Foundation: 147"/>
    <n v="28144998"/>
    <s v="36&quot; Caisson - SCR Area; Selection Catalyst reduction system; 147S"/>
    <d v="2010-04-19T00:00:00"/>
    <d v="2010-04-01T00:00:00"/>
    <s v="L9102-2004"/>
    <x v="5"/>
    <n v="553608.88"/>
    <x v="4"/>
    <x v="33"/>
    <s v="Foundation"/>
    <n v="4.1000000000000002E-2"/>
    <n v="39149.07"/>
  </r>
  <r>
    <n v="120"/>
    <n v="30634.82"/>
    <n v="12873.2733813328"/>
    <d v="2020-09-01T00:00:00"/>
    <s v="Tampa Electric"/>
    <s v="TEC Electric"/>
    <s v="Big Bend Station"/>
    <x v="5"/>
    <n v="131100"/>
    <s v="Foundation: 147"/>
    <n v="28144954"/>
    <s v="13&quot; Restoration slab at grade; Selection Catalyst reduction system; 147S"/>
    <d v="2010-04-19T00:00:00"/>
    <d v="2010-04-01T00:00:00"/>
    <s v="L9102-2004"/>
    <x v="5"/>
    <n v="17761.55"/>
    <x v="4"/>
    <x v="33"/>
    <s v="Foundation"/>
    <n v="4.1000000000000002E-2"/>
    <n v="1256.03"/>
  </r>
  <r>
    <n v="270"/>
    <n v="258731.44"/>
    <n v="108723.3598717376"/>
    <d v="2020-09-01T00:00:00"/>
    <s v="Tampa Electric"/>
    <s v="TEC Electric"/>
    <s v="Big Bend Station"/>
    <x v="5"/>
    <n v="131100"/>
    <s v="Foundation: 147"/>
    <n v="28144976"/>
    <s v="Pile Caps - SCR Area; Selection Catalyst reduction system; 147S"/>
    <d v="2010-04-19T00:00:00"/>
    <d v="2010-04-01T00:00:00"/>
    <s v="L9102-2004"/>
    <x v="5"/>
    <n v="150008.07999999999"/>
    <x v="4"/>
    <x v="33"/>
    <s v="Foundation"/>
    <n v="4.1000000000000002E-2"/>
    <n v="10607.99"/>
  </r>
  <r>
    <n v="1"/>
    <n v="114.48"/>
    <n v="48.106446739200003"/>
    <d v="2020-09-01T00:00:00"/>
    <s v="Tampa Electric"/>
    <s v="TEC Electric"/>
    <s v="Big Bend Station"/>
    <x v="5"/>
    <n v="131100"/>
    <s v="Piping 6&quot; &amp; larger: 219"/>
    <n v="28151433"/>
    <s v="2 IN. Qturn Valve (Class 200); Potable Water 1-PWS-V-401"/>
    <d v="2010-04-19T00:00:00"/>
    <d v="2010-04-01T00:00:00"/>
    <s v="L9102-2004"/>
    <x v="5"/>
    <n v="66.37"/>
    <x v="4"/>
    <x v="33"/>
    <s v="Piping 6&quot; &amp; larger"/>
    <n v="4.1000000000000002E-2"/>
    <n v="4.6900000000000004"/>
  </r>
  <r>
    <n v="2069"/>
    <n v="98789.13"/>
    <n v="41512.875792775201"/>
    <d v="2020-09-01T00:00:00"/>
    <s v="Tampa Electric"/>
    <s v="TEC Electric"/>
    <s v="Big Bend Station"/>
    <x v="5"/>
    <n v="131100"/>
    <s v="Piping 6&quot; &amp; larger: 219"/>
    <n v="28151510"/>
    <s v="Piping &amp; Fittings; Instrument Air System; 1-IAS-PP001"/>
    <d v="2010-04-19T00:00:00"/>
    <d v="2010-04-01T00:00:00"/>
    <s v="L9102-2004"/>
    <x v="5"/>
    <n v="57276.25"/>
    <x v="4"/>
    <x v="33"/>
    <s v="Piping 6&quot; &amp; larger"/>
    <n v="4.1000000000000002E-2"/>
    <n v="4050.35"/>
  </r>
  <r>
    <n v="1"/>
    <n v="98.69"/>
    <n v="41.471219677599997"/>
    <d v="2020-09-01T00:00:00"/>
    <s v="Tampa Electric"/>
    <s v="TEC Electric"/>
    <s v="Big Bend Station"/>
    <x v="5"/>
    <n v="131100"/>
    <s v="Piping 6&quot; &amp; larger: 219"/>
    <n v="28151543"/>
    <s v="1.5 IN. Qturn Valve (Class 200); Potable Water 1-PWS-V-404"/>
    <d v="2010-04-19T00:00:00"/>
    <d v="2010-04-01T00:00:00"/>
    <s v="L9102-2004"/>
    <x v="5"/>
    <n v="57.22"/>
    <x v="4"/>
    <x v="33"/>
    <s v="Piping 6&quot; &amp; larger"/>
    <n v="4.1000000000000002E-2"/>
    <n v="4.05"/>
  </r>
  <r>
    <n v="1"/>
    <n v="2901.21"/>
    <n v="1219.1378786184"/>
    <d v="2020-09-01T00:00:00"/>
    <s v="Tampa Electric"/>
    <s v="TEC Electric"/>
    <s v="Big Bend Station"/>
    <x v="5"/>
    <n v="131100"/>
    <s v="Piping 6&quot; &amp; larger: 219"/>
    <n v="28151532"/>
    <s v="Hydropnuematic Tank; Potable Water 1-PWS-TK-401"/>
    <d v="2010-04-19T00:00:00"/>
    <d v="2010-04-01T00:00:00"/>
    <s v="L9102-2004"/>
    <x v="5"/>
    <n v="1682.07"/>
    <x v="4"/>
    <x v="33"/>
    <s v="Piping 6&quot; &amp; larger"/>
    <n v="4.1000000000000002E-2"/>
    <n v="118.95"/>
  </r>
  <r>
    <n v="1"/>
    <n v="2115.2400000000002"/>
    <n v="888.85989168959998"/>
    <d v="2020-09-01T00:00:00"/>
    <s v="Tampa Electric"/>
    <s v="TEC Electric"/>
    <s v="Big Bend Station"/>
    <x v="5"/>
    <n v="131100"/>
    <s v="Piping 6&quot; &amp; larger: 219"/>
    <n v="28151675"/>
    <s v="2 IN. Gate Valve (Class 150); Potable Water 1-PWS-V-402"/>
    <d v="2010-04-19T00:00:00"/>
    <d v="2010-04-01T00:00:00"/>
    <s v="L9102-2004"/>
    <x v="5"/>
    <n v="1226.3800000000001"/>
    <x v="4"/>
    <x v="33"/>
    <s v="Piping 6&quot; &amp; larger"/>
    <n v="4.1000000000000002E-2"/>
    <n v="86.72"/>
  </r>
  <r>
    <n v="1"/>
    <n v="2115.2400000000002"/>
    <n v="888.85989168959998"/>
    <d v="2020-09-01T00:00:00"/>
    <s v="Tampa Electric"/>
    <s v="TEC Electric"/>
    <s v="Big Bend Station"/>
    <x v="5"/>
    <n v="131100"/>
    <s v="Piping 6&quot; &amp; larger: 219"/>
    <n v="28151664"/>
    <s v="2 IN. Gate Valve (Class 150); Potable Water 1-PWS-V-404"/>
    <d v="2010-04-19T00:00:00"/>
    <d v="2010-04-01T00:00:00"/>
    <s v="L9102-2004"/>
    <x v="5"/>
    <n v="1226.3800000000001"/>
    <x v="4"/>
    <x v="33"/>
    <s v="Piping 6&quot; &amp; larger"/>
    <n v="4.1000000000000002E-2"/>
    <n v="86.72"/>
  </r>
  <r>
    <n v="1"/>
    <n v="12924.380000000001"/>
    <n v="5431.0447074351996"/>
    <d v="2020-09-01T00:00:00"/>
    <s v="Tampa Electric"/>
    <s v="TEC Electric"/>
    <s v="Big Bend Station"/>
    <x v="5"/>
    <n v="131100"/>
    <s v="Piping 6&quot; &amp; larger: 219"/>
    <n v="28151444"/>
    <s v="Emergency Eyewash/ Shower; Potable Water 1-PWS-SEW-401"/>
    <d v="2010-04-19T00:00:00"/>
    <d v="2010-04-01T00:00:00"/>
    <s v="L9102-2004"/>
    <x v="5"/>
    <n v="7493.34"/>
    <x v="4"/>
    <x v="33"/>
    <s v="Piping 6&quot; &amp; larger"/>
    <n v="4.1000000000000002E-2"/>
    <n v="529.9"/>
  </r>
  <r>
    <n v="1"/>
    <n v="25353.360000000001"/>
    <n v="10653.913893254399"/>
    <d v="2020-09-01T00:00:00"/>
    <s v="Tampa Electric"/>
    <s v="TEC Electric"/>
    <s v="Big Bend Station"/>
    <x v="5"/>
    <n v="131100"/>
    <s v="Piping 6&quot; &amp; larger: 219"/>
    <n v="28151169"/>
    <s v="Potable Water Booster Pump B; Potable Water 1-PWS-P-401B"/>
    <d v="2010-04-19T00:00:00"/>
    <d v="2010-04-01T00:00:00"/>
    <s v="L9102-2004"/>
    <x v="5"/>
    <n v="14699.45"/>
    <x v="4"/>
    <x v="33"/>
    <s v="Piping 6&quot; &amp; larger"/>
    <n v="4.1000000000000002E-2"/>
    <n v="1039.49"/>
  </r>
  <r>
    <n v="1"/>
    <n v="98.69"/>
    <n v="41.471219677599997"/>
    <d v="2020-09-01T00:00:00"/>
    <s v="Tampa Electric"/>
    <s v="TEC Electric"/>
    <s v="Big Bend Station"/>
    <x v="5"/>
    <n v="131100"/>
    <s v="Piping 6&quot; &amp; larger: 219"/>
    <n v="28151477"/>
    <s v="1.5 IN. Qturn Valve (Class 200); Potable Water 1-PWS-V-402"/>
    <d v="2010-04-19T00:00:00"/>
    <d v="2010-04-01T00:00:00"/>
    <s v="L9102-2004"/>
    <x v="5"/>
    <n v="57.22"/>
    <x v="4"/>
    <x v="33"/>
    <s v="Piping 6&quot; &amp; larger"/>
    <n v="4.1000000000000002E-2"/>
    <n v="4.05"/>
  </r>
  <r>
    <n v="1"/>
    <n v="2115.2400000000002"/>
    <n v="888.85989168959998"/>
    <d v="2020-09-01T00:00:00"/>
    <s v="Tampa Electric"/>
    <s v="TEC Electric"/>
    <s v="Big Bend Station"/>
    <x v="5"/>
    <n v="131100"/>
    <s v="Piping 6&quot; &amp; larger: 219"/>
    <n v="28151708"/>
    <s v="2 IN. Gate Valve (Class 150); Potable Water 1-PWS-V-405"/>
    <d v="2010-04-19T00:00:00"/>
    <d v="2010-04-01T00:00:00"/>
    <s v="L9102-2004"/>
    <x v="5"/>
    <n v="1226.3800000000001"/>
    <x v="4"/>
    <x v="33"/>
    <s v="Piping 6&quot; &amp; larger"/>
    <n v="4.1000000000000002E-2"/>
    <n v="86.72"/>
  </r>
  <r>
    <n v="1"/>
    <n v="539.33000000000004"/>
    <n v="226.63565618319998"/>
    <d v="2020-09-01T00:00:00"/>
    <s v="Tampa Electric"/>
    <s v="TEC Electric"/>
    <s v="Big Bend Station"/>
    <x v="5"/>
    <n v="131100"/>
    <s v="Piping 6&quot; &amp; larger: 219"/>
    <n v="28151279"/>
    <s v="2 IN. Gate Valve (Class 125); Potable Water 1-PWS-V-410"/>
    <d v="2010-04-19T00:00:00"/>
    <d v="2010-04-01T00:00:00"/>
    <s v="L9102-2004"/>
    <x v="5"/>
    <n v="312.69"/>
    <x v="4"/>
    <x v="33"/>
    <s v="Piping 6&quot; &amp; larger"/>
    <n v="4.1000000000000002E-2"/>
    <n v="22.11"/>
  </r>
  <r>
    <n v="1"/>
    <n v="744.75"/>
    <n v="312.95664054000002"/>
    <d v="2020-09-01T00:00:00"/>
    <s v="Tampa Electric"/>
    <s v="TEC Electric"/>
    <s v="Big Bend Station"/>
    <x v="5"/>
    <n v="131100"/>
    <s v="Piping 6&quot; &amp; larger: 219"/>
    <n v="28151312"/>
    <s v="Wire, Cable, &amp; Misc Electricla; Potable Water"/>
    <d v="2010-04-19T00:00:00"/>
    <d v="2010-04-01T00:00:00"/>
    <s v="L9102-2004"/>
    <x v="5"/>
    <n v="431.79"/>
    <x v="4"/>
    <x v="33"/>
    <s v="Piping 6&quot; &amp; larger"/>
    <n v="4.1000000000000002E-2"/>
    <n v="30.53"/>
  </r>
  <r>
    <n v="1"/>
    <n v="12924.380000000001"/>
    <n v="5431.0447074351996"/>
    <d v="2020-09-01T00:00:00"/>
    <s v="Tampa Electric"/>
    <s v="TEC Electric"/>
    <s v="Big Bend Station"/>
    <x v="5"/>
    <n v="131100"/>
    <s v="Piping 6&quot; &amp; larger: 219"/>
    <n v="28151411"/>
    <s v="Emergency Eyewash/ Shower; Potable Water 1-PWS-SEW-402"/>
    <d v="2010-04-19T00:00:00"/>
    <d v="2010-04-01T00:00:00"/>
    <s v="L9102-2004"/>
    <x v="5"/>
    <n v="7493.34"/>
    <x v="4"/>
    <x v="33"/>
    <s v="Piping 6&quot; &amp; larger"/>
    <n v="4.1000000000000002E-2"/>
    <n v="529.9"/>
  </r>
  <r>
    <n v="1"/>
    <n v="98.69"/>
    <n v="41.471219677599997"/>
    <d v="2020-09-01T00:00:00"/>
    <s v="Tampa Electric"/>
    <s v="TEC Electric"/>
    <s v="Big Bend Station"/>
    <x v="5"/>
    <n v="131100"/>
    <s v="Piping 6&quot; &amp; larger: 219"/>
    <n v="28151620"/>
    <s v="1.5 IN. Qturn Valve (Class 200); Potable Water 1-PWS-V-405"/>
    <d v="2010-04-19T00:00:00"/>
    <d v="2010-04-01T00:00:00"/>
    <s v="L9102-2004"/>
    <x v="5"/>
    <n v="57.22"/>
    <x v="4"/>
    <x v="33"/>
    <s v="Piping 6&quot; &amp; larger"/>
    <n v="4.1000000000000002E-2"/>
    <n v="4.05"/>
  </r>
  <r>
    <n v="1"/>
    <n v="2812.09"/>
    <n v="1181.6881360136001"/>
    <d v="2020-09-01T00:00:00"/>
    <s v="Tampa Electric"/>
    <s v="TEC Electric"/>
    <s v="Big Bend Station"/>
    <x v="5"/>
    <n v="131100"/>
    <s v="Piping 6&quot; &amp; larger: 219"/>
    <n v="28151213"/>
    <s v="6 IN. Gate Valve (Class 125); Waste Water - Fresh; 1-FPW-V-403"/>
    <d v="2010-04-19T00:00:00"/>
    <d v="2010-04-01T00:00:00"/>
    <s v="L9102-2004"/>
    <x v="5"/>
    <n v="1630.4"/>
    <x v="4"/>
    <x v="33"/>
    <s v="Piping 6&quot; &amp; larger"/>
    <n v="4.1000000000000002E-2"/>
    <n v="115.3"/>
  </r>
  <r>
    <n v="889"/>
    <n v="243178.47"/>
    <n v="102187.73685512879"/>
    <d v="2020-09-01T00:00:00"/>
    <s v="Tampa Electric"/>
    <s v="TEC Electric"/>
    <s v="Big Bend Station"/>
    <x v="5"/>
    <n v="131100"/>
    <s v="Piping 6&quot; &amp; larger: 219"/>
    <n v="28151697"/>
    <s v="Piping &amp; Fittings; Waste Water - Fresh; 1-WWE-PP028"/>
    <d v="2010-04-19T00:00:00"/>
    <d v="2010-04-01T00:00:00"/>
    <s v="L9102-2004"/>
    <x v="5"/>
    <n v="140990.73000000001"/>
    <x v="4"/>
    <x v="33"/>
    <s v="Piping 6&quot; &amp; larger"/>
    <n v="4.1000000000000002E-2"/>
    <n v="9970.32"/>
  </r>
  <r>
    <n v="1"/>
    <n v="2115.2400000000002"/>
    <n v="888.85989168959998"/>
    <d v="2020-09-01T00:00:00"/>
    <s v="Tampa Electric"/>
    <s v="TEC Electric"/>
    <s v="Big Bend Station"/>
    <x v="5"/>
    <n v="131100"/>
    <s v="Piping 6&quot; &amp; larger: 219"/>
    <n v="28151202"/>
    <s v="2 IN. Gate Valve (Class 150); Potable Water 1-PWS-V-403"/>
    <d v="2010-04-19T00:00:00"/>
    <d v="2010-04-01T00:00:00"/>
    <s v="L9102-2004"/>
    <x v="5"/>
    <n v="1226.3800000000001"/>
    <x v="4"/>
    <x v="33"/>
    <s v="Piping 6&quot; &amp; larger"/>
    <n v="4.1000000000000002E-2"/>
    <n v="86.72"/>
  </r>
  <r>
    <n v="1"/>
    <n v="9208.44"/>
    <n v="3869.5433998175999"/>
    <d v="2020-09-01T00:00:00"/>
    <s v="Tampa Electric"/>
    <s v="TEC Electric"/>
    <s v="Big Bend Station"/>
    <x v="5"/>
    <n v="131100"/>
    <s v="Piping 6&quot; &amp; larger: 219"/>
    <n v="28151455"/>
    <s v="Emergency Eyewash/ Shower; Potable Water 1-PWS-SEW-402"/>
    <d v="2010-04-19T00:00:00"/>
    <d v="2010-04-01T00:00:00"/>
    <s v="L9102-2004"/>
    <x v="5"/>
    <n v="5338.9"/>
    <x v="4"/>
    <x v="33"/>
    <s v="Piping 6&quot; &amp; larger"/>
    <n v="4.1000000000000002E-2"/>
    <n v="377.55"/>
  </r>
  <r>
    <n v="2"/>
    <n v="2838.48"/>
    <n v="1192.7776636992"/>
    <d v="2020-09-01T00:00:00"/>
    <s v="Tampa Electric"/>
    <s v="TEC Electric"/>
    <s v="Big Bend Station"/>
    <x v="5"/>
    <n v="131100"/>
    <s v="Piping 6&quot; &amp; larger: 219"/>
    <n v="28151389"/>
    <s v="1.5 IN. Qturn Valve (Class 600); Service Water System; 2 Valves"/>
    <d v="2010-04-19T00:00:00"/>
    <d v="2010-04-01T00:00:00"/>
    <s v="L9102-2004"/>
    <x v="5"/>
    <n v="1645.7"/>
    <x v="4"/>
    <x v="33"/>
    <s v="Piping 6&quot; &amp; larger"/>
    <n v="4.1000000000000002E-2"/>
    <n v="116.38"/>
  </r>
  <r>
    <n v="1"/>
    <n v="2835.36"/>
    <n v="1191.4665865344"/>
    <d v="2020-09-01T00:00:00"/>
    <s v="Tampa Electric"/>
    <s v="TEC Electric"/>
    <s v="Big Bend Station"/>
    <x v="5"/>
    <n v="131100"/>
    <s v="Piping 6&quot; &amp; larger: 219"/>
    <n v="28151290"/>
    <s v="1.5 IN. Qturn Valve (Class 150); Potable Water 1-PWS-V-408"/>
    <d v="2010-04-19T00:00:00"/>
    <d v="2010-04-01T00:00:00"/>
    <s v="L9102-2004"/>
    <x v="5"/>
    <n v="1643.89"/>
    <x v="4"/>
    <x v="33"/>
    <s v="Piping 6&quot; &amp; larger"/>
    <n v="4.1000000000000002E-2"/>
    <n v="116.25"/>
  </r>
  <r>
    <n v="1"/>
    <n v="2065.66"/>
    <n v="868.02553084639999"/>
    <d v="2020-09-01T00:00:00"/>
    <s v="Tampa Electric"/>
    <s v="TEC Electric"/>
    <s v="Big Bend Station"/>
    <x v="5"/>
    <n v="131100"/>
    <s v="Piping 6&quot; &amp; larger: 219"/>
    <n v="28151257"/>
    <s v="Ammonia Unload Area Emergency Eyewash; Potable Water 0-PWS-SH-802A"/>
    <d v="2010-04-19T00:00:00"/>
    <d v="2010-04-01T00:00:00"/>
    <s v="L9102-2004"/>
    <x v="5"/>
    <n v="1197.6300000000001"/>
    <x v="4"/>
    <x v="33"/>
    <s v="Piping 6&quot; &amp; larger"/>
    <n v="4.1000000000000002E-2"/>
    <n v="84.69"/>
  </r>
  <r>
    <n v="1"/>
    <n v="9208.44"/>
    <n v="3869.5433998175999"/>
    <d v="2020-09-01T00:00:00"/>
    <s v="Tampa Electric"/>
    <s v="TEC Electric"/>
    <s v="Big Bend Station"/>
    <x v="5"/>
    <n v="131100"/>
    <s v="Piping 6&quot; &amp; larger: 219"/>
    <n v="28151378"/>
    <s v="Emergency Eyewash/ Shower; Potable Water 1-PWS-SEW-401"/>
    <d v="2010-04-19T00:00:00"/>
    <d v="2010-04-01T00:00:00"/>
    <s v="L9102-2004"/>
    <x v="5"/>
    <n v="5338.9"/>
    <x v="4"/>
    <x v="33"/>
    <s v="Piping 6&quot; &amp; larger"/>
    <n v="4.1000000000000002E-2"/>
    <n v="377.55"/>
  </r>
  <r>
    <n v="1"/>
    <n v="41157.440000000002"/>
    <n v="17295.0576107776"/>
    <d v="2020-09-01T00:00:00"/>
    <s v="Tampa Electric"/>
    <s v="TEC Electric"/>
    <s v="Big Bend Station"/>
    <x v="5"/>
    <n v="131100"/>
    <s v="Piping 6&quot; &amp; larger: 219"/>
    <n v="28151246"/>
    <s v="Wire, Cable, &amp; Misc Electricla; Potable Water"/>
    <d v="2010-04-19T00:00:00"/>
    <d v="2010-04-01T00:00:00"/>
    <s v="L9102-2004"/>
    <x v="5"/>
    <n v="23862.38"/>
    <x v="4"/>
    <x v="33"/>
    <s v="Piping 6&quot; &amp; larger"/>
    <n v="4.1000000000000002E-2"/>
    <n v="1687.46"/>
  </r>
  <r>
    <n v="1"/>
    <n v="500.43"/>
    <n v="210.2892133272"/>
    <d v="2020-09-01T00:00:00"/>
    <s v="Tampa Electric"/>
    <s v="TEC Electric"/>
    <s v="Big Bend Station"/>
    <x v="5"/>
    <n v="131100"/>
    <s v="Piping 6&quot; &amp; larger: 219"/>
    <n v="28151488"/>
    <s v="1 IN. Qturn Valve (Class 150); Potable Water 1-PWS-V-411"/>
    <d v="2010-04-19T00:00:00"/>
    <d v="2010-04-01T00:00:00"/>
    <s v="L9102-2004"/>
    <x v="5"/>
    <n v="290.14"/>
    <x v="4"/>
    <x v="33"/>
    <s v="Piping 6&quot; &amp; larger"/>
    <n v="4.1000000000000002E-2"/>
    <n v="20.52"/>
  </r>
  <r>
    <n v="1"/>
    <n v="5776.17"/>
    <n v="2427.2450599368003"/>
    <d v="2020-09-01T00:00:00"/>
    <s v="Tampa Electric"/>
    <s v="TEC Electric"/>
    <s v="Big Bend Station"/>
    <x v="5"/>
    <n v="131100"/>
    <s v="Piping 6&quot; &amp; larger: 219"/>
    <n v="28151686"/>
    <s v="Ammonia Vaporization Emergency Eyewash; Potable Water 0-PWS-SH-801A"/>
    <d v="2010-04-19T00:00:00"/>
    <d v="2010-04-01T00:00:00"/>
    <s v="L9102-2004"/>
    <x v="5"/>
    <n v="3348.92"/>
    <x v="4"/>
    <x v="33"/>
    <s v="Piping 6&quot; &amp; larger"/>
    <n v="4.1000000000000002E-2"/>
    <n v="236.82"/>
  </r>
  <r>
    <n v="1"/>
    <n v="1649.5900000000001"/>
    <n v="693.18582701360003"/>
    <d v="2020-09-01T00:00:00"/>
    <s v="Tampa Electric"/>
    <s v="TEC Electric"/>
    <s v="Big Bend Station"/>
    <x v="5"/>
    <n v="131100"/>
    <s v="Piping 6&quot; &amp; larger: 219"/>
    <n v="28151367"/>
    <s v="4 IN. Gate Valve (Class 150); Service Water System; 1-SWS-V-401"/>
    <d v="2010-04-19T00:00:00"/>
    <d v="2010-04-01T00:00:00"/>
    <s v="L9102-2004"/>
    <x v="5"/>
    <n v="956.4"/>
    <x v="4"/>
    <x v="33"/>
    <s v="Piping 6&quot; &amp; larger"/>
    <n v="4.1000000000000002E-2"/>
    <n v="67.63"/>
  </r>
  <r>
    <n v="1"/>
    <n v="2835.36"/>
    <n v="1191.4665865344"/>
    <d v="2020-09-01T00:00:00"/>
    <s v="Tampa Electric"/>
    <s v="TEC Electric"/>
    <s v="Big Bend Station"/>
    <x v="5"/>
    <n v="131100"/>
    <s v="Piping 6&quot; &amp; larger: 219"/>
    <n v="28151466"/>
    <s v="1.5 IN. Qturn Valve (Class 150); Potable Water 1-PWS-V-409"/>
    <d v="2010-04-19T00:00:00"/>
    <d v="2010-04-01T00:00:00"/>
    <s v="L9102-2004"/>
    <x v="5"/>
    <n v="1643.89"/>
    <x v="4"/>
    <x v="33"/>
    <s v="Piping 6&quot; &amp; larger"/>
    <n v="4.1000000000000002E-2"/>
    <n v="116.25"/>
  </r>
  <r>
    <n v="4"/>
    <n v="9240.0300000000007"/>
    <n v="3882.8180561111999"/>
    <d v="2020-09-01T00:00:00"/>
    <s v="Tampa Electric"/>
    <s v="TEC Electric"/>
    <s v="Big Bend Station"/>
    <x v="5"/>
    <n v="131100"/>
    <s v="Piping 6&quot; &amp; larger: 219"/>
    <n v="28151609"/>
    <s v="4 IN. Check Valve (Class 150); Waste Water - Fresh; 4 Valves"/>
    <d v="2010-04-19T00:00:00"/>
    <d v="2010-04-01T00:00:00"/>
    <s v="L9102-2004"/>
    <x v="5"/>
    <n v="5357.21"/>
    <x v="4"/>
    <x v="33"/>
    <s v="Piping 6&quot; &amp; larger"/>
    <n v="4.1000000000000002E-2"/>
    <n v="378.84"/>
  </r>
  <r>
    <n v="1"/>
    <n v="2812.09"/>
    <n v="1181.6881360136001"/>
    <d v="2020-09-01T00:00:00"/>
    <s v="Tampa Electric"/>
    <s v="TEC Electric"/>
    <s v="Big Bend Station"/>
    <x v="5"/>
    <n v="131100"/>
    <s v="Piping 6&quot; &amp; larger: 219"/>
    <n v="28151598"/>
    <s v="6 IN. Gate Valve (Class 125); Waste Water - Fresh; 1-FPW-V-404"/>
    <d v="2010-04-19T00:00:00"/>
    <d v="2010-04-01T00:00:00"/>
    <s v="L9102-2004"/>
    <x v="5"/>
    <n v="1630.4"/>
    <x v="4"/>
    <x v="33"/>
    <s v="Piping 6&quot; &amp; larger"/>
    <n v="4.1000000000000002E-2"/>
    <n v="115.3"/>
  </r>
  <r>
    <n v="1"/>
    <n v="98.69"/>
    <n v="41.471219677599997"/>
    <d v="2020-09-01T00:00:00"/>
    <s v="Tampa Electric"/>
    <s v="TEC Electric"/>
    <s v="Big Bend Station"/>
    <x v="5"/>
    <n v="131100"/>
    <s v="Piping 6&quot; &amp; larger: 219"/>
    <n v="28151268"/>
    <s v="1.5 IN. Qturn Valve (Class 200); Potable Water 1-PWS-V-403"/>
    <d v="2010-04-19T00:00:00"/>
    <d v="2010-04-01T00:00:00"/>
    <s v="L9102-2004"/>
    <x v="5"/>
    <n v="57.22"/>
    <x v="4"/>
    <x v="33"/>
    <s v="Piping 6&quot; &amp; larger"/>
    <n v="4.1000000000000002E-2"/>
    <n v="4.05"/>
  </r>
  <r>
    <n v="1"/>
    <n v="25353.360000000001"/>
    <n v="10653.913893254399"/>
    <d v="2020-09-01T00:00:00"/>
    <s v="Tampa Electric"/>
    <s v="TEC Electric"/>
    <s v="Big Bend Station"/>
    <x v="5"/>
    <n v="131100"/>
    <s v="Piping 6&quot; &amp; larger: 219"/>
    <n v="28151180"/>
    <s v="Potable Water Booster Pump A; Potable Water 1-PWS-P-401A"/>
    <d v="2010-04-19T00:00:00"/>
    <d v="2010-04-01T00:00:00"/>
    <s v="L9102-2004"/>
    <x v="5"/>
    <n v="14699.45"/>
    <x v="4"/>
    <x v="33"/>
    <s v="Piping 6&quot; &amp; larger"/>
    <n v="4.1000000000000002E-2"/>
    <n v="1039.49"/>
  </r>
  <r>
    <n v="2905"/>
    <n v="351047.87"/>
    <n v="147516.29682970481"/>
    <d v="2020-09-01T00:00:00"/>
    <s v="Tampa Electric"/>
    <s v="TEC Electric"/>
    <s v="Big Bend Station"/>
    <x v="5"/>
    <n v="131100"/>
    <s v="Platform &amp; Ladder: 220"/>
    <n v="28153367"/>
    <s v="1-1/4 Deep grating access platform; Selective Catalyst Reduction System; 147S"/>
    <d v="2010-04-19T00:00:00"/>
    <d v="2010-04-01T00:00:00"/>
    <s v="L9102-2004"/>
    <x v="5"/>
    <n v="203531.57"/>
    <x v="4"/>
    <x v="33"/>
    <s v="Platform &amp; Ladder"/>
    <n v="4.1000000000000002E-2"/>
    <n v="14392.96"/>
  </r>
  <r>
    <n v="1"/>
    <n v="26725.53"/>
    <n v="11230.523109031201"/>
    <d v="2020-09-01T00:00:00"/>
    <s v="Tampa Electric"/>
    <s v="TEC Electric"/>
    <s v="Big Bend Station"/>
    <x v="5"/>
    <n v="131100"/>
    <s v="Pump - Complete: 231"/>
    <n v="28153631"/>
    <s v="Ammonia Area 301A; Waste Water - Fresh; 1-WWF-P-401A"/>
    <d v="2010-04-19T00:00:00"/>
    <d v="2010-04-01T00:00:00"/>
    <s v="L9102-2004"/>
    <x v="5"/>
    <n v="15495.01"/>
    <x v="4"/>
    <x v="33"/>
    <s v="Pump - Complete"/>
    <n v="4.1000000000000002E-2"/>
    <n v="1095.75"/>
  </r>
  <r>
    <n v="1"/>
    <n v="30305.78"/>
    <n v="12735.005166491201"/>
    <d v="2020-09-01T00:00:00"/>
    <s v="Tampa Electric"/>
    <s v="TEC Electric"/>
    <s v="Big Bend Station"/>
    <x v="5"/>
    <n v="131100"/>
    <s v="Pump - Complete: 231"/>
    <n v="28153664"/>
    <s v="Ammonia Area 301B; Waste Water - Fresh; 1-WWF-P-401B"/>
    <d v="2010-04-19T00:00:00"/>
    <d v="2010-04-01T00:00:00"/>
    <s v="L9102-2004"/>
    <x v="5"/>
    <n v="17570.77"/>
    <x v="4"/>
    <x v="33"/>
    <s v="Pump - Complete"/>
    <n v="4.1000000000000002E-2"/>
    <n v="1242.54"/>
  </r>
  <r>
    <n v="15026"/>
    <n v="2349737.63"/>
    <n v="987399.7916552152"/>
    <d v="2020-09-01T00:00:00"/>
    <s v="Tampa Electric"/>
    <s v="TEC Electric"/>
    <s v="Big Bend Station"/>
    <x v="5"/>
    <n v="131100"/>
    <s v="Structural Support Steel: 299"/>
    <n v="28154313"/>
    <s v="Structural Steel - Tier 4; Selective Catalyst Reduction System;"/>
    <d v="2010-04-19T00:00:00"/>
    <d v="2010-04-01T00:00:00"/>
    <s v="L9102-2004"/>
    <x v="5"/>
    <n v="1362337.84"/>
    <x v="4"/>
    <x v="33"/>
    <s v="Structural Support Steel"/>
    <n v="4.1000000000000002E-2"/>
    <n v="96339.24"/>
  </r>
  <r>
    <n v="15"/>
    <n v="30877.510000000002"/>
    <n v="12975.255854770399"/>
    <d v="2020-09-01T00:00:00"/>
    <s v="Tampa Electric"/>
    <s v="TEC Electric"/>
    <s v="Big Bend Station"/>
    <x v="5"/>
    <n v="131100"/>
    <s v="Structural Support Steel: 299"/>
    <n v="28154302"/>
    <s v="Grade beams - SCR Area; Selective Catalyst Reduction System; Foundation"/>
    <d v="2010-04-19T00:00:00"/>
    <d v="2010-04-01T00:00:00"/>
    <s v="L9102-2004"/>
    <x v="5"/>
    <n v="17902.25"/>
    <x v="4"/>
    <x v="33"/>
    <s v="Structural Support Steel"/>
    <n v="4.1000000000000002E-2"/>
    <n v="1265.98"/>
  </r>
  <r>
    <n v="12076"/>
    <n v="2737260.49"/>
    <n v="1150243.5008167501"/>
    <d v="2020-09-01T00:00:00"/>
    <s v="Tampa Electric"/>
    <s v="TEC Electric"/>
    <s v="Big Bend Station"/>
    <x v="5"/>
    <n v="131100"/>
    <s v="Structural Support Steel: 299"/>
    <n v="28154335"/>
    <s v="Structural Steel - Tier 3; Selective Catalyst Reduction System;"/>
    <d v="2010-04-19T00:00:00"/>
    <d v="2010-04-01T00:00:00"/>
    <s v="L9102-2004"/>
    <x v="5"/>
    <n v="1587016.99"/>
    <x v="4"/>
    <x v="33"/>
    <s v="Structural Support Steel"/>
    <n v="4.1000000000000002E-2"/>
    <n v="112227.68"/>
  </r>
  <r>
    <n v="2819"/>
    <n v="1637681.3"/>
    <n v="688181.58834935201"/>
    <d v="2020-09-01T00:00:00"/>
    <s v="Tampa Electric"/>
    <s v="TEC Electric"/>
    <s v="Big Bend Station"/>
    <x v="5"/>
    <n v="131100"/>
    <s v="Structural Support Steel: 299"/>
    <n v="28154324"/>
    <s v="Structural Steel - Tier 5; Selective Catalyst Reduction System;"/>
    <d v="2010-04-19T00:00:00"/>
    <d v="2010-04-01T00:00:00"/>
    <s v="L9102-2004"/>
    <x v="5"/>
    <n v="949499.71"/>
    <x v="4"/>
    <x v="33"/>
    <s v="Structural Support Steel"/>
    <n v="4.1000000000000002E-2"/>
    <n v="67144.929999999993"/>
  </r>
  <r>
    <n v="0"/>
    <n v="2878451.15"/>
    <n v="1209574.2220376001"/>
    <d v="2020-09-01T00:00:00"/>
    <s v="Tampa Electric"/>
    <s v="TEC Electric"/>
    <s v="Big Bend Station"/>
    <x v="5"/>
    <n v="131100"/>
    <s v="Structural Support Steel: 299"/>
    <n v="28154280"/>
    <s v="Boiler Stiffening Steel; Selective Catalyst Reduction System; Reinforcing Steel"/>
    <d v="2010-04-19T00:00:00"/>
    <d v="2010-04-01T00:00:00"/>
    <s v="L9102-2004"/>
    <x v="5"/>
    <n v="1668876.93"/>
    <x v="4"/>
    <x v="33"/>
    <s v="Structural Support Steel"/>
    <n v="4.1000000000000002E-2"/>
    <n v="118016.5"/>
  </r>
  <r>
    <n v="20722"/>
    <n v="3481014.07"/>
    <n v="1462781.4286937499"/>
    <d v="2020-09-01T00:00:00"/>
    <s v="Tampa Electric"/>
    <s v="TEC Electric"/>
    <s v="Big Bend Station"/>
    <x v="5"/>
    <n v="131100"/>
    <s v="Structural Support Steel: 299"/>
    <n v="28154346"/>
    <s v="Structural Steel - Tier 2; Selective Catalyst Reduction System;"/>
    <d v="2010-04-19T00:00:00"/>
    <d v="2010-04-01T00:00:00"/>
    <s v="L9102-2004"/>
    <x v="5"/>
    <n v="2018232.64"/>
    <x v="4"/>
    <x v="33"/>
    <s v="Structural Support Steel"/>
    <n v="4.1000000000000002E-2"/>
    <n v="142721.57999999999"/>
  </r>
  <r>
    <n v="55099"/>
    <n v="5320749.71"/>
    <n v="2235869.6937170597"/>
    <d v="2020-09-01T00:00:00"/>
    <s v="Tampa Electric"/>
    <s v="TEC Electric"/>
    <s v="Big Bend Station"/>
    <x v="5"/>
    <n v="131100"/>
    <s v="Structural Support Steel: 299"/>
    <n v="28154291"/>
    <s v="Structural Steel - Tier 1; Selective Catalyst Reduction System;"/>
    <d v="2010-04-19T00:00:00"/>
    <d v="2010-04-01T00:00:00"/>
    <s v="L9102-2004"/>
    <x v="5"/>
    <n v="3084880.02"/>
    <x v="4"/>
    <x v="33"/>
    <s v="Structural Support Steel"/>
    <n v="4.1000000000000002E-2"/>
    <n v="218150.74"/>
  </r>
  <r>
    <n v="1"/>
    <n v="46533.05"/>
    <n v="19553.980533171998"/>
    <d v="2020-09-01T00:00:00"/>
    <s v="Tampa Electric"/>
    <s v="TEC Electric"/>
    <s v="Big Bend Station"/>
    <x v="5"/>
    <n v="131100"/>
    <s v="Sump Pump: 301"/>
    <n v="28154588"/>
    <s v="Ammonia Unloading Area Sump Level; Waste Water - Fresh; 1-WWF-LT-801"/>
    <d v="2010-04-19T00:00:00"/>
    <d v="2010-04-01T00:00:00"/>
    <s v="L9102-2004"/>
    <x v="5"/>
    <n v="26979.07"/>
    <x v="4"/>
    <x v="33"/>
    <s v="Sump Pump"/>
    <n v="4.1000000000000002E-2"/>
    <n v="1907.86"/>
  </r>
  <r>
    <n v="2"/>
    <n v="4012733.93"/>
    <n v="1872094.22656388"/>
    <d v="2020-09-01T00:00:00"/>
    <s v="Tampa Electric"/>
    <s v="TEC Electric"/>
    <s v="Big Bend Station"/>
    <x v="5"/>
    <n v="131200"/>
    <s v="Basket: 022"/>
    <n v="28144041"/>
    <s v="Air Preheater Baskets; Air Preheater"/>
    <d v="2010-04-19T00:00:00"/>
    <d v="2010-04-01T00:00:00"/>
    <s v="L9102-2004"/>
    <x v="5"/>
    <n v="2140639.7000000002"/>
    <x v="3"/>
    <x v="34"/>
    <s v="Basket"/>
    <n v="4.2999999999999997E-2"/>
    <n v="172547.56"/>
  </r>
  <r>
    <n v="1"/>
    <n v="1619787.8599999999"/>
    <n v="546516.58594278595"/>
    <d v="2020-09-01T00:00:00"/>
    <s v="Tampa Electric"/>
    <s v="TEC Electric"/>
    <s v="Big Bend Station"/>
    <x v="5"/>
    <n v="131200"/>
    <s v="Catalyst: 049"/>
    <n v="46410716"/>
    <s v="BB1 4th Catalyst layer installed"/>
    <d v="2014-04-11T00:00:00"/>
    <d v="2014-04-01T00:00:00"/>
    <s v="A2414417"/>
    <x v="5"/>
    <n v="1073271.27"/>
    <x v="3"/>
    <x v="34"/>
    <s v="Catalyst"/>
    <n v="4.2999999999999997E-2"/>
    <n v="69650.880000000005"/>
  </r>
  <r>
    <n v="2"/>
    <n v="6736137.2400000002"/>
    <n v="3142666.2859617802"/>
    <d v="2020-09-01T00:00:00"/>
    <s v="Tampa Electric"/>
    <s v="TEC Electric"/>
    <s v="Big Bend Station"/>
    <x v="5"/>
    <n v="131200"/>
    <s v="Catalyst: 049"/>
    <n v="28144085"/>
    <s v="Catalyst installed on the Sel Cat Reduction"/>
    <d v="2010-04-19T00:00:00"/>
    <d v="2010-04-01T00:00:00"/>
    <s v="L9102-2004"/>
    <x v="5"/>
    <n v="3593470.95"/>
    <x v="3"/>
    <x v="34"/>
    <s v="Catalyst"/>
    <n v="4.2999999999999997E-2"/>
    <n v="289653.90000000002"/>
  </r>
  <r>
    <n v="1"/>
    <n v="1177927.6100000001"/>
    <n v="549548.39180956746"/>
    <d v="2020-09-01T00:00:00"/>
    <s v="Tampa Electric"/>
    <s v="TEC Electric"/>
    <s v="Big Bend Station"/>
    <x v="5"/>
    <n v="131200"/>
    <s v="Control System: 069"/>
    <n v="28144173"/>
    <s v="Control System installed on the Sel Cat Reduction"/>
    <d v="2010-04-19T00:00:00"/>
    <d v="2010-04-01T00:00:00"/>
    <s v="L9102-2004"/>
    <x v="5"/>
    <n v="628379.22"/>
    <x v="3"/>
    <x v="34"/>
    <s v="Control System"/>
    <n v="4.2999999999999997E-2"/>
    <n v="50650.89"/>
  </r>
  <r>
    <n v="1"/>
    <n v="14710.67"/>
    <n v="6863.0915620878004"/>
    <d v="2020-09-01T00:00:00"/>
    <s v="Tampa Electric"/>
    <s v="TEC Electric"/>
    <s v="Big Bend Station"/>
    <x v="5"/>
    <n v="131200"/>
    <s v="Control Valve: 070"/>
    <n v="28140917"/>
    <s v="HWR pump discharge pressure vlave  boiler, main system; 1-MBS-PIT-801"/>
    <d v="2010-04-19T00:00:00"/>
    <d v="2010-04-01T00:00:00"/>
    <s v="L9102-2004"/>
    <x v="5"/>
    <n v="7847.58"/>
    <x v="3"/>
    <x v="34"/>
    <s v="Control Valve"/>
    <n v="4.2999999999999997E-2"/>
    <n v="632.55999999999995"/>
  </r>
  <r>
    <n v="1"/>
    <n v="9465.44"/>
    <n v="4415.9906649695995"/>
    <d v="2020-09-01T00:00:00"/>
    <s v="Tampa Electric"/>
    <s v="TEC Electric"/>
    <s v="Big Bend Station"/>
    <x v="5"/>
    <n v="131200"/>
    <s v="Control Valve: 070"/>
    <n v="28140928"/>
    <s v="Anhydrous Ammonia Hydrostatic Relief; Anhydrous Ammonia System; 1-AAH-RV-008"/>
    <d v="2010-04-19T00:00:00"/>
    <d v="2010-04-01T00:00:00"/>
    <s v="L9102-2004"/>
    <x v="5"/>
    <n v="5049.45"/>
    <x v="3"/>
    <x v="34"/>
    <s v="Control Valve"/>
    <n v="4.2999999999999997E-2"/>
    <n v="407.01"/>
  </r>
  <r>
    <n v="1"/>
    <n v="10073.58"/>
    <n v="4699.7112910572005"/>
    <d v="2020-09-01T00:00:00"/>
    <s v="Tampa Electric"/>
    <s v="TEC Electric"/>
    <s v="Big Bend Station"/>
    <x v="5"/>
    <n v="131200"/>
    <s v="Control Valve: 070"/>
    <n v="28141159"/>
    <s v="SCR Catalyst Differential Pressure Control Valve; Selective Control valve retuction system; 1-SCR-PDIT-001"/>
    <d v="2010-04-19T00:00:00"/>
    <d v="2010-04-01T00:00:00"/>
    <s v="L9102-2004"/>
    <x v="5"/>
    <n v="5373.87"/>
    <x v="3"/>
    <x v="34"/>
    <s v="Control Valve"/>
    <n v="4.2999999999999997E-2"/>
    <n v="433.16"/>
  </r>
  <r>
    <n v="4"/>
    <n v="4826.8100000000004"/>
    <n v="2251.8919248953998"/>
    <d v="2020-09-01T00:00:00"/>
    <s v="Tampa Electric"/>
    <s v="TEC Electric"/>
    <s v="Big Bend Station"/>
    <x v="5"/>
    <n v="131200"/>
    <s v="Control Valve: 070"/>
    <n v="28141335"/>
    <s v="Anhydrous Ammonia Hydrostatic Relief; Anhydrous Ammonia System; 1-AAH-RV-007"/>
    <d v="2010-04-19T00:00:00"/>
    <d v="2010-04-01T00:00:00"/>
    <s v="L9102-2004"/>
    <x v="5"/>
    <n v="2574.92"/>
    <x v="3"/>
    <x v="34"/>
    <s v="Control Valve"/>
    <n v="4.2999999999999997E-2"/>
    <n v="207.55"/>
  </r>
  <r>
    <n v="1"/>
    <n v="2763.14"/>
    <n v="1289.1107487876002"/>
    <d v="2020-09-01T00:00:00"/>
    <s v="Tampa Electric"/>
    <s v="TEC Electric"/>
    <s v="Big Bend Station"/>
    <x v="5"/>
    <n v="131200"/>
    <s v="Control Valve: 070"/>
    <n v="28140961"/>
    <s v="U4 SO3 AOV-814 Not Open Positioning valve; Anhydrous Ammonia system ; 1-AAH-ZSO-814"/>
    <d v="2010-04-19T00:00:00"/>
    <d v="2010-04-01T00:00:00"/>
    <s v="L9102-2004"/>
    <x v="5"/>
    <n v="1474.03"/>
    <x v="3"/>
    <x v="34"/>
    <s v="Control Valve"/>
    <n v="4.2999999999999997E-2"/>
    <n v="118.82"/>
  </r>
  <r>
    <n v="1"/>
    <n v="7929.3600000000006"/>
    <n v="3699.3504516623998"/>
    <d v="2020-09-01T00:00:00"/>
    <s v="Tampa Electric"/>
    <s v="TEC Electric"/>
    <s v="Big Bend Station"/>
    <x v="5"/>
    <n v="131200"/>
    <s v="Control Valve: 070"/>
    <n v="28140829"/>
    <s v="Ammonia Service Valves; Anhydrous Ammonia system ; 1-AAH-V-001"/>
    <d v="2010-04-19T00:00:00"/>
    <d v="2010-04-01T00:00:00"/>
    <s v="L9102-2004"/>
    <x v="5"/>
    <n v="4230.01"/>
    <x v="3"/>
    <x v="34"/>
    <s v="Control Valve"/>
    <n v="4.2999999999999997E-2"/>
    <n v="340.96"/>
  </r>
  <r>
    <n v="1"/>
    <n v="27722.36"/>
    <n v="12933.543815282401"/>
    <d v="2020-09-01T00:00:00"/>
    <s v="Tampa Electric"/>
    <s v="TEC Electric"/>
    <s v="Big Bend Station"/>
    <x v="5"/>
    <n v="131200"/>
    <s v="Control Valve: 070"/>
    <n v="28141060"/>
    <s v="In Globe Valve (); Anhydrous Ammonia system ; 1-AAH-V-105"/>
    <d v="2010-04-19T00:00:00"/>
    <d v="2010-04-01T00:00:00"/>
    <s v="L9102-2004"/>
    <x v="5"/>
    <n v="14788.82"/>
    <x v="3"/>
    <x v="34"/>
    <s v="Control Valve"/>
    <n v="4.2999999999999997E-2"/>
    <n v="1192.06"/>
  </r>
  <r>
    <n v="1"/>
    <n v="58598.47"/>
    <n v="27338.432920339801"/>
    <d v="2020-09-01T00:00:00"/>
    <s v="Tampa Electric"/>
    <s v="TEC Electric"/>
    <s v="Big Bend Station"/>
    <x v="5"/>
    <n v="131200"/>
    <s v="Control Valve: 070"/>
    <n v="28141313"/>
    <s v="HWR Power Assist CL Check valve, not on; boiler, main system; 1-MBS-PHS-815"/>
    <d v="2010-04-19T00:00:00"/>
    <d v="2010-04-01T00:00:00"/>
    <s v="L9102-2004"/>
    <x v="5"/>
    <n v="31260.04"/>
    <x v="3"/>
    <x v="34"/>
    <s v="Control Valve"/>
    <n v="4.2999999999999997E-2"/>
    <n v="2519.73"/>
  </r>
  <r>
    <n v="1"/>
    <n v="7308.92"/>
    <n v="3409.8914039928"/>
    <d v="2020-09-01T00:00:00"/>
    <s v="Tampa Electric"/>
    <s v="TEC Electric"/>
    <s v="Big Bend Station"/>
    <x v="5"/>
    <n v="131200"/>
    <s v="Control Valve: 070"/>
    <n v="28141148"/>
    <s v="Ammonia Service Valves; Anhydrous Ammonia system ; 1-AAH-V-001"/>
    <d v="2010-04-19T00:00:00"/>
    <d v="2010-04-01T00:00:00"/>
    <s v="L9102-2004"/>
    <x v="5"/>
    <n v="3899.03"/>
    <x v="3"/>
    <x v="34"/>
    <s v="Control Valve"/>
    <n v="4.2999999999999997E-2"/>
    <n v="314.27999999999997"/>
  </r>
  <r>
    <n v="1"/>
    <n v="7308.92"/>
    <n v="3409.8914039928"/>
    <d v="2020-09-01T00:00:00"/>
    <s v="Tampa Electric"/>
    <s v="TEC Electric"/>
    <s v="Big Bend Station"/>
    <x v="5"/>
    <n v="131200"/>
    <s v="Control Valve: 070"/>
    <n v="28141016"/>
    <s v="Ammonia Service Valves; Anhydrous Ammonia system ; 1-AAH-V-002"/>
    <d v="2010-04-19T00:00:00"/>
    <d v="2010-04-01T00:00:00"/>
    <s v="L9102-2004"/>
    <x v="5"/>
    <n v="3899.03"/>
    <x v="3"/>
    <x v="34"/>
    <s v="Control Valve"/>
    <n v="4.2999999999999997E-2"/>
    <n v="314.27999999999997"/>
  </r>
  <r>
    <n v="1"/>
    <n v="58598.47"/>
    <n v="27338.432920339801"/>
    <d v="2020-09-01T00:00:00"/>
    <s v="Tampa Electric"/>
    <s v="TEC Electric"/>
    <s v="Big Bend Station"/>
    <x v="5"/>
    <n v="131200"/>
    <s v="Control Valve: 070"/>
    <n v="28140972"/>
    <s v="HWR Power Assist CL Check valve, not off; boiler, main system; 1-MBS-PHS-814"/>
    <d v="2010-04-19T00:00:00"/>
    <d v="2010-04-01T00:00:00"/>
    <s v="L9102-2004"/>
    <x v="5"/>
    <n v="31260.04"/>
    <x v="3"/>
    <x v="34"/>
    <s v="Control Valve"/>
    <n v="4.2999999999999997E-2"/>
    <n v="2519.73"/>
  </r>
  <r>
    <n v="1"/>
    <n v="14401.06"/>
    <n v="6718.6466266404004"/>
    <d v="2020-09-01T00:00:00"/>
    <s v="Tampa Electric"/>
    <s v="TEC Electric"/>
    <s v="Big Bend Station"/>
    <x v="5"/>
    <n v="131200"/>
    <s v="Control Valve: 070"/>
    <n v="28140576"/>
    <s v="HWR Pump Warm up valve, not closed  boiler, main system; 1-MBS-ZSC-801"/>
    <d v="2010-04-19T00:00:00"/>
    <d v="2010-04-01T00:00:00"/>
    <s v="L9102-2004"/>
    <x v="5"/>
    <n v="7682.41"/>
    <x v="3"/>
    <x v="34"/>
    <s v="Control Valve"/>
    <n v="4.2999999999999997E-2"/>
    <n v="619.25"/>
  </r>
  <r>
    <n v="1"/>
    <n v="7125.78"/>
    <n v="3324.4495724051999"/>
    <d v="2020-09-01T00:00:00"/>
    <s v="Tampa Electric"/>
    <s v="TEC Electric"/>
    <s v="Big Bend Station"/>
    <x v="5"/>
    <n v="131200"/>
    <s v="Control Valve: 070"/>
    <n v="28141302"/>
    <s v="Ammonia Service Valves; Anhydrous Ammonia system ; 1-AAH-V-046"/>
    <d v="2010-04-19T00:00:00"/>
    <d v="2010-04-01T00:00:00"/>
    <s v="L9102-2004"/>
    <x v="5"/>
    <n v="3801.33"/>
    <x v="3"/>
    <x v="34"/>
    <s v="Control Valve"/>
    <n v="4.2999999999999997E-2"/>
    <n v="306.41000000000003"/>
  </r>
  <r>
    <n v="1"/>
    <n v="2510.7400000000002"/>
    <n v="1171.3564717716001"/>
    <d v="2020-09-01T00:00:00"/>
    <s v="Tampa Electric"/>
    <s v="TEC Electric"/>
    <s v="Big Bend Station"/>
    <x v="5"/>
    <n v="131200"/>
    <s v="Control Valve: 070"/>
    <n v="28140950"/>
    <s v="U4 SO3 Control Valve FV-700 Positioning valve; Anhydrous Ammonia system ; 1-AAH-ZT-800"/>
    <d v="2010-04-19T00:00:00"/>
    <d v="2010-04-01T00:00:00"/>
    <s v="L9102-2004"/>
    <x v="5"/>
    <n v="1339.38"/>
    <x v="3"/>
    <x v="34"/>
    <s v="Control Valve"/>
    <n v="4.2999999999999997E-2"/>
    <n v="107.96"/>
  </r>
  <r>
    <n v="1"/>
    <n v="14401.06"/>
    <n v="6718.6466266404004"/>
    <d v="2020-09-01T00:00:00"/>
    <s v="Tampa Electric"/>
    <s v="TEC Electric"/>
    <s v="Big Bend Station"/>
    <x v="5"/>
    <n v="131200"/>
    <s v="Control Valve: 070"/>
    <n v="28141247"/>
    <s v="HWR Pump Warm up valve, not closed  boiler, main system; 1-MBS-ZSO-802"/>
    <d v="2010-04-19T00:00:00"/>
    <d v="2010-04-01T00:00:00"/>
    <s v="L9102-2004"/>
    <x v="5"/>
    <n v="7682.41"/>
    <x v="3"/>
    <x v="34"/>
    <s v="Control Valve"/>
    <n v="4.2999999999999997E-2"/>
    <n v="619.25"/>
  </r>
  <r>
    <n v="1"/>
    <n v="14401.06"/>
    <n v="6718.6466266404004"/>
    <d v="2020-09-01T00:00:00"/>
    <s v="Tampa Electric"/>
    <s v="TEC Electric"/>
    <s v="Big Bend Station"/>
    <x v="5"/>
    <n v="131200"/>
    <s v="Control Valve: 070"/>
    <n v="28141357"/>
    <s v="HWR Pump Warm up valve  boiler, main system; 1-MBS-SV-801"/>
    <d v="2010-04-19T00:00:00"/>
    <d v="2010-04-01T00:00:00"/>
    <s v="L9102-2004"/>
    <x v="5"/>
    <n v="7682.41"/>
    <x v="3"/>
    <x v="34"/>
    <s v="Control Valve"/>
    <n v="4.2999999999999997E-2"/>
    <n v="619.25"/>
  </r>
  <r>
    <n v="16"/>
    <n v="12543.84"/>
    <n v="3173.1399417600001"/>
    <d v="2020-09-01T00:00:00"/>
    <s v="Tampa Electric"/>
    <s v="TEC Electric"/>
    <s v="Big Bend Station"/>
    <x v="5"/>
    <n v="131200"/>
    <s v="Control Valve: 070"/>
    <n v="116531647"/>
    <s v="BB1 SCR butterfly control valves replaced for proper maintenance on the ammonia injection system"/>
    <d v="2016-05-26T00:00:00"/>
    <d v="2016-05-01T00:00:00"/>
    <s v="A2516894"/>
    <x v="5"/>
    <n v="9370.7000000000007"/>
    <x v="3"/>
    <x v="34"/>
    <s v="Control Valve"/>
    <n v="4.2999999999999997E-2"/>
    <n v="539.39"/>
  </r>
  <r>
    <n v="1"/>
    <n v="9465.44"/>
    <n v="4415.9906649695995"/>
    <d v="2020-09-01T00:00:00"/>
    <s v="Tampa Electric"/>
    <s v="TEC Electric"/>
    <s v="Big Bend Station"/>
    <x v="5"/>
    <n v="131200"/>
    <s v="Control Valve: 070"/>
    <n v="28141137"/>
    <s v="Anhydrous Ammonia Hydrostatic Relief; Anhydrous Ammonia System; 1-AAH-RV-006"/>
    <d v="2010-04-19T00:00:00"/>
    <d v="2010-04-01T00:00:00"/>
    <s v="L9102-2004"/>
    <x v="5"/>
    <n v="5049.45"/>
    <x v="3"/>
    <x v="34"/>
    <s v="Control Valve"/>
    <n v="4.2999999999999997E-2"/>
    <n v="407.01"/>
  </r>
  <r>
    <n v="1"/>
    <n v="7125.78"/>
    <n v="3324.4495724051999"/>
    <d v="2020-09-01T00:00:00"/>
    <s v="Tampa Electric"/>
    <s v="TEC Electric"/>
    <s v="Big Bend Station"/>
    <x v="5"/>
    <n v="131200"/>
    <s v="Control Valve: 070"/>
    <n v="28141005"/>
    <s v="Ammonia Service Valves; Anhydrous Ammonia system ; 1-AAH-V-048"/>
    <d v="2010-04-19T00:00:00"/>
    <d v="2010-04-01T00:00:00"/>
    <s v="L9102-2004"/>
    <x v="5"/>
    <n v="3801.33"/>
    <x v="3"/>
    <x v="34"/>
    <s v="Control Valve"/>
    <n v="4.2999999999999997E-2"/>
    <n v="306.41000000000003"/>
  </r>
  <r>
    <n v="1"/>
    <n v="1590.92"/>
    <n v="742.22517587280004"/>
    <d v="2020-09-01T00:00:00"/>
    <s v="Tampa Electric"/>
    <s v="TEC Electric"/>
    <s v="Big Bend Station"/>
    <x v="5"/>
    <n v="131200"/>
    <s v="Control Valve: 070"/>
    <n v="28140565"/>
    <s v="U4 SO3 Interface Panel Emergency Stop PB; Anhydrous Ammonia system; 1-AAH-HS-820"/>
    <d v="2010-04-19T00:00:00"/>
    <d v="2010-04-01T00:00:00"/>
    <s v="L9102-2004"/>
    <x v="5"/>
    <n v="848.69"/>
    <x v="3"/>
    <x v="34"/>
    <s v="Control Valve"/>
    <n v="4.2999999999999997E-2"/>
    <n v="68.41"/>
  </r>
  <r>
    <n v="1"/>
    <n v="7881.55"/>
    <n v="3677.045253627"/>
    <d v="2020-09-01T00:00:00"/>
    <s v="Tampa Electric"/>
    <s v="TEC Electric"/>
    <s v="Big Bend Station"/>
    <x v="5"/>
    <n v="131200"/>
    <s v="Control Valve: 070"/>
    <n v="28140598"/>
    <s v="U4 SCR Contorl Valve FV-700; Anhydrous Ammonia system ; 1-AAH-FY-700"/>
    <d v="2010-04-19T00:00:00"/>
    <d v="2010-04-01T00:00:00"/>
    <s v="L9102-2004"/>
    <x v="5"/>
    <n v="4204.5"/>
    <x v="3"/>
    <x v="34"/>
    <s v="Control Valve"/>
    <n v="4.2999999999999997E-2"/>
    <n v="338.91"/>
  </r>
  <r>
    <n v="1"/>
    <n v="3013.2200000000003"/>
    <n v="1405.7826568548001"/>
    <d v="2020-09-01T00:00:00"/>
    <s v="Tampa Electric"/>
    <s v="TEC Electric"/>
    <s v="Big Bend Station"/>
    <x v="5"/>
    <n v="131200"/>
    <s v="Control Valve: 070"/>
    <n v="28141038"/>
    <s v="U4 SCR Contorl Valve FV-700 Position; Anhydrous Ammonia system ; 1-AAH-ZT-700"/>
    <d v="2010-04-19T00:00:00"/>
    <d v="2010-04-01T00:00:00"/>
    <s v="L9102-2004"/>
    <x v="5"/>
    <n v="1607.44"/>
    <x v="3"/>
    <x v="34"/>
    <s v="Control Valve"/>
    <n v="4.2999999999999997E-2"/>
    <n v="129.57"/>
  </r>
  <r>
    <n v="1"/>
    <n v="27722.36"/>
    <n v="12933.543815282401"/>
    <d v="2020-09-01T00:00:00"/>
    <s v="Tampa Electric"/>
    <s v="TEC Electric"/>
    <s v="Big Bend Station"/>
    <x v="5"/>
    <n v="131200"/>
    <s v="Control Valve: 070"/>
    <n v="28140686"/>
    <s v="In Gate Valve (); Anhydrous Ammonia system ; 1-AAH-V-109"/>
    <d v="2010-04-19T00:00:00"/>
    <d v="2010-04-01T00:00:00"/>
    <s v="L9102-2004"/>
    <x v="5"/>
    <n v="14788.82"/>
    <x v="3"/>
    <x v="34"/>
    <s v="Control Valve"/>
    <n v="4.2999999999999997E-2"/>
    <n v="1192.06"/>
  </r>
  <r>
    <n v="1"/>
    <n v="27722.36"/>
    <n v="12933.543815282401"/>
    <d v="2020-09-01T00:00:00"/>
    <s v="Tampa Electric"/>
    <s v="TEC Electric"/>
    <s v="Big Bend Station"/>
    <x v="5"/>
    <n v="131200"/>
    <s v="Control Valve: 070"/>
    <n v="28140719"/>
    <s v="In QTurn Valve (); Anhydrous Ammonia system ; 1-AAH-V-117"/>
    <d v="2010-04-19T00:00:00"/>
    <d v="2010-04-01T00:00:00"/>
    <s v="L9102-2004"/>
    <x v="5"/>
    <n v="14788.82"/>
    <x v="3"/>
    <x v="34"/>
    <s v="Control Valve"/>
    <n v="4.2999999999999997E-2"/>
    <n v="1192.06"/>
  </r>
  <r>
    <n v="1"/>
    <n v="7929.3600000000006"/>
    <n v="3699.3504516623998"/>
    <d v="2020-09-01T00:00:00"/>
    <s v="Tampa Electric"/>
    <s v="TEC Electric"/>
    <s v="Big Bend Station"/>
    <x v="5"/>
    <n v="131200"/>
    <s v="Control Valve: 070"/>
    <n v="28141104"/>
    <s v="Ammonia Service Valves; Anhydrous Ammonia system ; 3-AAH-V-001"/>
    <d v="2010-04-19T00:00:00"/>
    <d v="2010-04-01T00:00:00"/>
    <s v="L9102-2004"/>
    <x v="5"/>
    <n v="4230.01"/>
    <x v="3"/>
    <x v="34"/>
    <s v="Control Valve"/>
    <n v="4.2999999999999997E-2"/>
    <n v="340.96"/>
  </r>
  <r>
    <n v="1"/>
    <n v="10153.69"/>
    <n v="4737.0856774745998"/>
    <d v="2020-09-01T00:00:00"/>
    <s v="Tampa Electric"/>
    <s v="TEC Electric"/>
    <s v="Big Bend Station"/>
    <x v="5"/>
    <n v="131200"/>
    <s v="Control Valve: 070"/>
    <n v="28141181"/>
    <s v="U4 SCR Air Heaters 01 &amp; 02 - Thyris; Anhydrous Ammonia system ; 1-AAH-TZ-711"/>
    <d v="2010-04-19T00:00:00"/>
    <d v="2010-04-01T00:00:00"/>
    <s v="L9102-2004"/>
    <x v="5"/>
    <n v="5416.6"/>
    <x v="3"/>
    <x v="34"/>
    <s v="Control Valve"/>
    <n v="4.2999999999999997E-2"/>
    <n v="436.61"/>
  </r>
  <r>
    <n v="1"/>
    <n v="3204.51"/>
    <n v="1495.0267759133999"/>
    <d v="2020-09-01T00:00:00"/>
    <s v="Tampa Electric"/>
    <s v="TEC Electric"/>
    <s v="Big Bend Station"/>
    <x v="5"/>
    <n v="131200"/>
    <s v="Control Valve: 070"/>
    <n v="28141390"/>
    <s v="U4 SCR Solenoid AOV-714 for VPRZR; Anhydrous Ammonia system ; 1-AAH-SOV-714"/>
    <d v="2010-04-19T00:00:00"/>
    <d v="2010-04-01T00:00:00"/>
    <s v="L9102-2004"/>
    <x v="5"/>
    <n v="1709.48"/>
    <x v="3"/>
    <x v="34"/>
    <s v="Control Valve"/>
    <n v="4.2999999999999997E-2"/>
    <n v="137.79"/>
  </r>
  <r>
    <n v="1"/>
    <n v="2510.7400000000002"/>
    <n v="1171.3564717716001"/>
    <d v="2020-09-01T00:00:00"/>
    <s v="Tampa Electric"/>
    <s v="TEC Electric"/>
    <s v="Big Bend Station"/>
    <x v="5"/>
    <n v="131200"/>
    <s v="Control Valve: 070"/>
    <n v="28140620"/>
    <s v="U4 SO3 Control Valve FV-700; Anhydrous Ammonia system ; 1-AAH-FY-800"/>
    <d v="2010-04-19T00:00:00"/>
    <d v="2010-04-01T00:00:00"/>
    <s v="L9102-2004"/>
    <x v="5"/>
    <n v="1339.38"/>
    <x v="3"/>
    <x v="34"/>
    <s v="Control Valve"/>
    <n v="4.2999999999999997E-2"/>
    <n v="107.96"/>
  </r>
  <r>
    <n v="1"/>
    <n v="10813.87"/>
    <n v="5045.0849587758003"/>
    <d v="2020-09-01T00:00:00"/>
    <s v="Tampa Electric"/>
    <s v="TEC Electric"/>
    <s v="Big Bend Station"/>
    <x v="5"/>
    <n v="131200"/>
    <s v="Control Valve: 070"/>
    <n v="28140675"/>
    <s v="Liquid Anhydrous Ammonia Safety Relief valvae, Anhydrous Ammonia System; 1-AAH-RV-003"/>
    <d v="2010-04-19T00:00:00"/>
    <d v="2010-04-01T00:00:00"/>
    <s v="L9102-2004"/>
    <x v="5"/>
    <n v="5768.79"/>
    <x v="3"/>
    <x v="34"/>
    <s v="Control Valve"/>
    <n v="4.2999999999999997E-2"/>
    <n v="465"/>
  </r>
  <r>
    <n v="1"/>
    <n v="2066.7600000000002"/>
    <n v="964.22277957840004"/>
    <d v="2020-09-01T00:00:00"/>
    <s v="Tampa Electric"/>
    <s v="TEC Electric"/>
    <s v="Big Bend Station"/>
    <x v="5"/>
    <n v="131200"/>
    <s v="Control Valve: 070"/>
    <n v="28141115"/>
    <s v="U4 SCR Interface Panel Emergency Stop PB; Anhydrous Ammonia system ; 1-AAH-HS-720"/>
    <d v="2010-04-19T00:00:00"/>
    <d v="2010-04-01T00:00:00"/>
    <s v="L9102-2004"/>
    <x v="5"/>
    <n v="1102.54"/>
    <x v="3"/>
    <x v="34"/>
    <s v="Control Valve"/>
    <n v="4.2999999999999997E-2"/>
    <n v="88.87"/>
  </r>
  <r>
    <n v="1"/>
    <n v="58598.47"/>
    <n v="27338.432920339801"/>
    <d v="2020-09-01T00:00:00"/>
    <s v="Tampa Electric"/>
    <s v="TEC Electric"/>
    <s v="Big Bend Station"/>
    <x v="5"/>
    <n v="131200"/>
    <s v="Control Valve: 070"/>
    <n v="28141049"/>
    <s v="HWR Power Assist CL Check valve; boiler, main system; 1-MBS-SV-814"/>
    <d v="2010-04-19T00:00:00"/>
    <d v="2010-04-01T00:00:00"/>
    <s v="L9102-2004"/>
    <x v="5"/>
    <n v="31260.04"/>
    <x v="3"/>
    <x v="34"/>
    <s v="Control Valve"/>
    <n v="4.2999999999999997E-2"/>
    <n v="2519.73"/>
  </r>
  <r>
    <n v="1"/>
    <n v="5727.99"/>
    <n v="2672.3269461366003"/>
    <d v="2020-09-01T00:00:00"/>
    <s v="Tampa Electric"/>
    <s v="TEC Electric"/>
    <s v="Big Bend Station"/>
    <x v="5"/>
    <n v="131200"/>
    <s v="Control Valve: 070"/>
    <n v="28141412"/>
    <s v="U4 SCR AOV-714 Not Closed Position; Anhydrous Ammonia system ; 1-AAH-ZSC-714"/>
    <d v="2010-04-19T00:00:00"/>
    <d v="2010-04-01T00:00:00"/>
    <s v="L9102-2004"/>
    <x v="5"/>
    <n v="3055.66"/>
    <x v="3"/>
    <x v="34"/>
    <s v="Control Valve"/>
    <n v="4.2999999999999997E-2"/>
    <n v="246.3"/>
  </r>
  <r>
    <n v="1"/>
    <n v="2633.9700000000003"/>
    <n v="1228.8479914098"/>
    <d v="2020-09-01T00:00:00"/>
    <s v="Tampa Electric"/>
    <s v="TEC Electric"/>
    <s v="Big Bend Station"/>
    <x v="5"/>
    <n v="131200"/>
    <s v="Control Valve: 070"/>
    <n v="28140983"/>
    <s v="U4 SCR Dil Air Blower Discharge Air Press; Anhydrous Ammonia system; 1-AAH-PIT-703"/>
    <d v="2010-04-19T00:00:00"/>
    <d v="2010-04-01T00:00:00"/>
    <s v="L9102-2004"/>
    <x v="5"/>
    <n v="1405.12"/>
    <x v="3"/>
    <x v="34"/>
    <s v="Control Valve"/>
    <n v="4.2999999999999997E-2"/>
    <n v="113.26"/>
  </r>
  <r>
    <n v="1"/>
    <n v="2763.14"/>
    <n v="1289.1107487876002"/>
    <d v="2020-09-01T00:00:00"/>
    <s v="Tampa Electric"/>
    <s v="TEC Electric"/>
    <s v="Big Bend Station"/>
    <x v="5"/>
    <n v="131200"/>
    <s v="Control Valve: 070"/>
    <n v="28140807"/>
    <s v="U4 SO3 AOV-814 Not Closed Positioning valve; Anhydrous Ammonia system ; 1-AAH-ZSC-814"/>
    <d v="2010-04-19T00:00:00"/>
    <d v="2010-04-01T00:00:00"/>
    <s v="L9102-2004"/>
    <x v="5"/>
    <n v="1474.03"/>
    <x v="3"/>
    <x v="34"/>
    <s v="Control Valve"/>
    <n v="4.2999999999999997E-2"/>
    <n v="118.82"/>
  </r>
  <r>
    <n v="1"/>
    <n v="2255.46"/>
    <n v="1052.2585643364"/>
    <d v="2020-09-01T00:00:00"/>
    <s v="Tampa Electric"/>
    <s v="TEC Electric"/>
    <s v="Big Bend Station"/>
    <x v="5"/>
    <n v="131200"/>
    <s v="Control Valve: 070"/>
    <n v="28140741"/>
    <s v="U4 SO3 Dil Air Blower Discharge Air Pressure; Anhydrous Ammonia system ; 1-AAH-Pit-803"/>
    <d v="2010-04-19T00:00:00"/>
    <d v="2010-04-01T00:00:00"/>
    <s v="L9102-2004"/>
    <x v="5"/>
    <n v="1203.2"/>
    <x v="3"/>
    <x v="34"/>
    <s v="Control Valve"/>
    <n v="4.2999999999999997E-2"/>
    <n v="96.98"/>
  </r>
  <r>
    <n v="1"/>
    <n v="101043.40000000001"/>
    <n v="47140.620103956004"/>
    <d v="2020-09-01T00:00:00"/>
    <s v="Tampa Electric"/>
    <s v="TEC Electric"/>
    <s v="Big Bend Station"/>
    <x v="5"/>
    <n v="131200"/>
    <s v="Control Valve: 070"/>
    <n v="28140818"/>
    <s v="Econ OTLT Temperature Control Valve; boiler, main system;1-MBS-TY-812"/>
    <d v="2010-04-19T00:00:00"/>
    <d v="2010-04-01T00:00:00"/>
    <s v="L9102-2004"/>
    <x v="5"/>
    <n v="53902.78"/>
    <x v="3"/>
    <x v="34"/>
    <s v="Control Valve"/>
    <n v="4.2999999999999997E-2"/>
    <n v="4344.87"/>
  </r>
  <r>
    <n v="1"/>
    <n v="2635.07"/>
    <n v="1229.3611835838001"/>
    <d v="2020-09-01T00:00:00"/>
    <s v="Tampa Electric"/>
    <s v="TEC Electric"/>
    <s v="Big Bend Station"/>
    <x v="5"/>
    <n v="131200"/>
    <s v="Control Valve: 070"/>
    <n v="28140851"/>
    <s v="U4 SO3 Solenoid AOV-814 for VPRZR; Anhydrous Ammonia system ; 1-AAH-SOV-814"/>
    <d v="2010-04-19T00:00:00"/>
    <d v="2010-04-01T00:00:00"/>
    <s v="L9102-2004"/>
    <x v="5"/>
    <n v="1405.71"/>
    <x v="3"/>
    <x v="34"/>
    <s v="Control Valve"/>
    <n v="4.2999999999999997E-2"/>
    <n v="113.31"/>
  </r>
  <r>
    <n v="1"/>
    <n v="27722.36"/>
    <n v="12933.543815282401"/>
    <d v="2020-09-01T00:00:00"/>
    <s v="Tampa Electric"/>
    <s v="TEC Electric"/>
    <s v="Big Bend Station"/>
    <x v="5"/>
    <n v="131200"/>
    <s v="Control Valve: 070"/>
    <n v="28141170"/>
    <s v="In Globe Valve (); Anhydrous Ammonia system ; 1-AAH-V-101"/>
    <d v="2010-04-19T00:00:00"/>
    <d v="2010-04-01T00:00:00"/>
    <s v="L9102-2004"/>
    <x v="5"/>
    <n v="14788.82"/>
    <x v="3"/>
    <x v="34"/>
    <s v="Control Valve"/>
    <n v="4.2999999999999997E-2"/>
    <n v="1192.06"/>
  </r>
  <r>
    <n v="1"/>
    <n v="5727.99"/>
    <n v="2672.3269461366003"/>
    <d v="2020-09-01T00:00:00"/>
    <s v="Tampa Electric"/>
    <s v="TEC Electric"/>
    <s v="Big Bend Station"/>
    <x v="5"/>
    <n v="131200"/>
    <s v="Control Valve: 070"/>
    <n v="28141346"/>
    <s v="U4 SCR AOV-714 Not Open Position SW; Anhydrous Ammonia system ; 1-AAH-ZSO-714"/>
    <d v="2010-04-19T00:00:00"/>
    <d v="2010-04-01T00:00:00"/>
    <s v="L9102-2004"/>
    <x v="5"/>
    <n v="3055.66"/>
    <x v="3"/>
    <x v="34"/>
    <s v="Control Valve"/>
    <n v="4.2999999999999997E-2"/>
    <n v="246.3"/>
  </r>
  <r>
    <n v="1"/>
    <n v="10813.87"/>
    <n v="5045.0849587758003"/>
    <d v="2020-09-01T00:00:00"/>
    <s v="Tampa Electric"/>
    <s v="TEC Electric"/>
    <s v="Big Bend Station"/>
    <x v="5"/>
    <n v="131200"/>
    <s v="Control Valve: 070"/>
    <n v="28140906"/>
    <s v="Liquid Anhydrous Ammonia Safety Relief valvae, Anhydrous Ammonia System; 1-AAH-RV-002"/>
    <d v="2010-04-19T00:00:00"/>
    <d v="2010-04-01T00:00:00"/>
    <s v="L9102-2004"/>
    <x v="5"/>
    <n v="5768.79"/>
    <x v="3"/>
    <x v="34"/>
    <s v="Control Valve"/>
    <n v="4.2999999999999997E-2"/>
    <n v="465"/>
  </r>
  <r>
    <n v="1"/>
    <n v="7929.3600000000006"/>
    <n v="3699.3504516623998"/>
    <d v="2020-09-01T00:00:00"/>
    <s v="Tampa Electric"/>
    <s v="TEC Electric"/>
    <s v="Big Bend Station"/>
    <x v="5"/>
    <n v="131200"/>
    <s v="Control Valve: 070"/>
    <n v="28141269"/>
    <s v="Ammonia Service Valves; Anhydrous Ammonia system ; 2-AAH-V-001"/>
    <d v="2010-04-19T00:00:00"/>
    <d v="2010-04-01T00:00:00"/>
    <s v="L9102-2004"/>
    <x v="5"/>
    <n v="4230.01"/>
    <x v="3"/>
    <x v="34"/>
    <s v="Control Valve"/>
    <n v="4.2999999999999997E-2"/>
    <n v="340.96"/>
  </r>
  <r>
    <n v="67"/>
    <n v="1667057.54"/>
    <n v="777746.25739608356"/>
    <d v="2020-09-01T00:00:00"/>
    <s v="Tampa Electric"/>
    <s v="TEC Electric"/>
    <s v="Big Bend Station"/>
    <x v="5"/>
    <n v="131200"/>
    <s v="Ductwork: 106"/>
    <n v="28144437"/>
    <s v="SCR Ductwork; Selective Catalyst Reduction System; G1B Series ductwork segments"/>
    <d v="2010-04-19T00:00:00"/>
    <d v="2010-04-01T00:00:00"/>
    <s v="L9102-2004"/>
    <x v="5"/>
    <n v="889311.28"/>
    <x v="3"/>
    <x v="34"/>
    <s v="Ductwork"/>
    <n v="4.2999999999999997E-2"/>
    <n v="71683.47"/>
  </r>
  <r>
    <n v="67"/>
    <n v="258294.29"/>
    <n v="120504.1892880786"/>
    <d v="2020-09-01T00:00:00"/>
    <s v="Tampa Electric"/>
    <s v="TEC Electric"/>
    <s v="Big Bend Station"/>
    <x v="5"/>
    <n v="131200"/>
    <s v="Ductwork: 106"/>
    <n v="28144481"/>
    <s v="SCR Ductwork; Selective Catalyst Reduction System; G1A Series ductwork segments"/>
    <d v="2010-04-19T00:00:00"/>
    <d v="2010-04-01T00:00:00"/>
    <s v="L9102-2004"/>
    <x v="5"/>
    <n v="137790.1"/>
    <x v="3"/>
    <x v="34"/>
    <s v="Ductwork"/>
    <n v="4.2999999999999997E-2"/>
    <n v="11106.65"/>
  </r>
  <r>
    <n v="5"/>
    <n v="105647.76000000001"/>
    <n v="49288.730575118403"/>
    <d v="2020-09-01T00:00:00"/>
    <s v="Tampa Electric"/>
    <s v="TEC Electric"/>
    <s v="Big Bend Station"/>
    <x v="5"/>
    <n v="131200"/>
    <s v="Ductwork: 106"/>
    <n v="28144415"/>
    <s v="SCR Ductwork; Selective Catalyst Reduction System; Economizer Hopper"/>
    <d v="2010-04-19T00:00:00"/>
    <d v="2010-04-01T00:00:00"/>
    <s v="L9102-2004"/>
    <x v="5"/>
    <n v="56359.03"/>
    <x v="3"/>
    <x v="34"/>
    <s v="Ductwork"/>
    <n v="4.2999999999999997E-2"/>
    <n v="4542.8500000000004"/>
  </r>
  <r>
    <n v="164"/>
    <n v="1435979.99"/>
    <n v="669939.7208078166"/>
    <d v="2020-09-01T00:00:00"/>
    <s v="Tampa Electric"/>
    <s v="TEC Electric"/>
    <s v="Big Bend Station"/>
    <x v="5"/>
    <n v="131200"/>
    <s v="Ductwork: 106"/>
    <n v="28144459"/>
    <s v="SCR Ductwork; Selective Catalyst Reduction System; G5 Series ductwork segments"/>
    <d v="2010-04-19T00:00:00"/>
    <d v="2010-04-01T00:00:00"/>
    <s v="L9102-2004"/>
    <x v="5"/>
    <n v="766040.27"/>
    <x v="3"/>
    <x v="34"/>
    <s v="Ductwork"/>
    <n v="4.2999999999999997E-2"/>
    <n v="61747.14"/>
  </r>
  <r>
    <n v="49"/>
    <n v="239155.97"/>
    <n v="111575.4292448898"/>
    <d v="2020-09-01T00:00:00"/>
    <s v="Tampa Electric"/>
    <s v="TEC Electric"/>
    <s v="Big Bend Station"/>
    <x v="5"/>
    <n v="131200"/>
    <s v="Ductwork: 106"/>
    <n v="28144448"/>
    <s v="SCR Ductwork; Selective Catalyst Reduction System; FDD &amp; AIG @ Duct G@A"/>
    <d v="2010-04-19T00:00:00"/>
    <d v="2010-04-01T00:00:00"/>
    <s v="L9102-2004"/>
    <x v="5"/>
    <n v="127580.54"/>
    <x v="3"/>
    <x v="34"/>
    <s v="Ductwork"/>
    <n v="4.2999999999999997E-2"/>
    <n v="10283.709999999999"/>
  </r>
  <r>
    <n v="71"/>
    <n v="1327764.5"/>
    <n v="619453.04574093001"/>
    <d v="2020-09-01T00:00:00"/>
    <s v="Tampa Electric"/>
    <s v="TEC Electric"/>
    <s v="Big Bend Station"/>
    <x v="5"/>
    <n v="131200"/>
    <s v="Ductwork: 106"/>
    <n v="28144382"/>
    <s v="SCR Ductwork; Selective Catalyst Reduction System; G2A Series ductwork segments"/>
    <d v="2010-04-19T00:00:00"/>
    <d v="2010-04-01T00:00:00"/>
    <s v="L9102-2004"/>
    <x v="5"/>
    <n v="708311.45"/>
    <x v="3"/>
    <x v="34"/>
    <s v="Ductwork"/>
    <n v="4.2999999999999997E-2"/>
    <n v="57093.87"/>
  </r>
  <r>
    <n v="46"/>
    <n v="543286.19999999995"/>
    <n v="253463.84189290801"/>
    <d v="2020-09-01T00:00:00"/>
    <s v="Tampa Electric"/>
    <s v="TEC Electric"/>
    <s v="Big Bend Station"/>
    <x v="5"/>
    <n v="131200"/>
    <s v="Ductwork: 106"/>
    <n v="28144492"/>
    <s v="SCR Ductwork; Selective Catalyst Reduction System; G4 Series ductwork lower segments West"/>
    <d v="2010-04-19T00:00:00"/>
    <d v="2010-04-01T00:00:00"/>
    <s v="L9102-2004"/>
    <x v="5"/>
    <n v="289822.36"/>
    <x v="3"/>
    <x v="34"/>
    <s v="Ductwork"/>
    <n v="4.2999999999999997E-2"/>
    <n v="23361.31"/>
  </r>
  <r>
    <n v="230"/>
    <n v="4320866.42"/>
    <n v="2015849.8469485401"/>
    <d v="2020-09-01T00:00:00"/>
    <s v="Tampa Electric"/>
    <s v="TEC Electric"/>
    <s v="Big Bend Station"/>
    <x v="5"/>
    <n v="131200"/>
    <s v="Ductwork: 106"/>
    <n v="28144393"/>
    <s v="SCR Ductwork; Selective Catalyst Reduction System; SCR Reactor segments"/>
    <d v="2010-04-19T00:00:00"/>
    <d v="2010-04-01T00:00:00"/>
    <s v="L9102-2004"/>
    <x v="5"/>
    <n v="2305016.5699999998"/>
    <x v="3"/>
    <x v="34"/>
    <s v="Ductwork"/>
    <n v="4.2999999999999997E-2"/>
    <n v="185797.26"/>
  </r>
  <r>
    <n v="119"/>
    <n v="1777179.76"/>
    <n v="829122.4951119984"/>
    <d v="2020-09-01T00:00:00"/>
    <s v="Tampa Electric"/>
    <s v="TEC Electric"/>
    <s v="Big Bend Station"/>
    <x v="5"/>
    <n v="131200"/>
    <s v="Ductwork: 106"/>
    <n v="28144470"/>
    <s v="SCR Ductwork; Selective Catalyst Reduction System; G2B Series ductwork segments"/>
    <d v="2010-04-19T00:00:00"/>
    <d v="2010-04-01T00:00:00"/>
    <s v="L9102-2004"/>
    <x v="5"/>
    <n v="948057.26"/>
    <x v="3"/>
    <x v="34"/>
    <s v="Ductwork"/>
    <n v="4.2999999999999997E-2"/>
    <n v="76418.73"/>
  </r>
  <r>
    <n v="51"/>
    <n v="693289.05"/>
    <n v="323445.92252717697"/>
    <d v="2020-09-01T00:00:00"/>
    <s v="Tampa Electric"/>
    <s v="TEC Electric"/>
    <s v="Big Bend Station"/>
    <x v="5"/>
    <n v="131200"/>
    <s v="Ductwork: 106"/>
    <n v="28144503"/>
    <s v="SCR Ductwork; Selective Catalyst Reduction System; G6 Series ductwork segments"/>
    <d v="2010-04-19T00:00:00"/>
    <d v="2010-04-01T00:00:00"/>
    <s v="L9102-2004"/>
    <x v="5"/>
    <n v="369843.13"/>
    <x v="3"/>
    <x v="34"/>
    <s v="Ductwork"/>
    <n v="4.2999999999999997E-2"/>
    <n v="29811.43"/>
  </r>
  <r>
    <n v="47"/>
    <n v="557464.68000000005"/>
    <n v="260078.6464158312"/>
    <d v="2020-09-01T00:00:00"/>
    <s v="Tampa Electric"/>
    <s v="TEC Electric"/>
    <s v="Big Bend Station"/>
    <x v="5"/>
    <n v="131200"/>
    <s v="Ductwork: 106"/>
    <n v="28144404"/>
    <s v="SCR Ductwork; Selective Catalyst Reduction System; G4 Series ductwork lower segments East"/>
    <d v="2010-04-19T00:00:00"/>
    <d v="2010-04-01T00:00:00"/>
    <s v="L9102-2004"/>
    <x v="5"/>
    <n v="297386.03000000003"/>
    <x v="3"/>
    <x v="34"/>
    <s v="Ductwork"/>
    <n v="4.2999999999999997E-2"/>
    <n v="23970.98"/>
  </r>
  <r>
    <n v="107"/>
    <n v="1638617.23"/>
    <n v="764477.76237959822"/>
    <d v="2020-09-01T00:00:00"/>
    <s v="Tampa Electric"/>
    <s v="TEC Electric"/>
    <s v="Big Bend Station"/>
    <x v="5"/>
    <n v="131200"/>
    <s v="Ductwork: 106"/>
    <n v="28144426"/>
    <s v="SCR Ductwork; Selective Catalyst Reduction System; G3 Series ductwork segments"/>
    <d v="2010-04-19T00:00:00"/>
    <d v="2010-04-01T00:00:00"/>
    <s v="L9102-2004"/>
    <x v="5"/>
    <n v="874139.47"/>
    <x v="3"/>
    <x v="34"/>
    <s v="Ductwork"/>
    <n v="4.2999999999999997E-2"/>
    <n v="70460.539999999994"/>
  </r>
  <r>
    <n v="1"/>
    <n v="90025.94"/>
    <n v="42000.552604539604"/>
    <d v="2020-09-01T00:00:00"/>
    <s v="Tampa Electric"/>
    <s v="TEC Electric"/>
    <s v="Big Bend Station"/>
    <x v="5"/>
    <n v="131200"/>
    <s v="Expansion Joint: 120"/>
    <n v="28144910"/>
    <s v="Pipe Expansion Joint on SCR Ammonia; Anhydrous Ammonia System; 1-AAH-EJ-001"/>
    <d v="2010-04-19T00:00:00"/>
    <d v="2010-04-01T00:00:00"/>
    <s v="L9102-2004"/>
    <x v="5"/>
    <n v="48025.39"/>
    <x v="3"/>
    <x v="34"/>
    <s v="Expansion Joint"/>
    <n v="4.2999999999999997E-2"/>
    <n v="3871.12"/>
  </r>
  <r>
    <n v="1"/>
    <n v="890.82"/>
    <n v="415.60168403880004"/>
    <d v="2020-09-01T00:00:00"/>
    <s v="Tampa Electric"/>
    <s v="TEC Electric"/>
    <s v="Big Bend Station"/>
    <x v="5"/>
    <n v="131200"/>
    <s v="Piping 6&quot; &amp; larger: 219"/>
    <n v="28151356"/>
    <s v="4 IN. Qturn Valve (Class 150); Feedwater System; 1-FPW-V-403"/>
    <d v="2010-04-19T00:00:00"/>
    <d v="2010-04-01T00:00:00"/>
    <s v="L9102-2004"/>
    <x v="5"/>
    <n v="475.22"/>
    <x v="3"/>
    <x v="34"/>
    <s v="Piping 6&quot; &amp; larger"/>
    <n v="4.2999999999999997E-2"/>
    <n v="38.31"/>
  </r>
  <r>
    <n v="1"/>
    <n v="1968.5900000000001"/>
    <n v="918.42271074060011"/>
    <d v="2020-09-01T00:00:00"/>
    <s v="Tampa Electric"/>
    <s v="TEC Electric"/>
    <s v="Big Bend Station"/>
    <x v="5"/>
    <n v="131200"/>
    <s v="Piping 6&quot; &amp; larger: 219"/>
    <n v="28151400"/>
    <s v="1.5 Globe Valve (Class 200); Feedwater System; 1-FPW-V-403"/>
    <d v="2010-04-19T00:00:00"/>
    <d v="2010-04-01T00:00:00"/>
    <s v="L9102-2004"/>
    <x v="5"/>
    <n v="1050.17"/>
    <x v="3"/>
    <x v="34"/>
    <s v="Piping 6&quot; &amp; larger"/>
    <n v="4.2999999999999997E-2"/>
    <n v="84.65"/>
  </r>
  <r>
    <n v="1"/>
    <n v="890.82"/>
    <n v="415.60168403880004"/>
    <d v="2020-09-01T00:00:00"/>
    <s v="Tampa Electric"/>
    <s v="TEC Electric"/>
    <s v="Big Bend Station"/>
    <x v="5"/>
    <n v="131200"/>
    <s v="Piping 6&quot; &amp; larger: 219"/>
    <n v="28151323"/>
    <s v="4 IN. Check Valve (Class 150); Feedwater System; 1-FPW-V-404"/>
    <d v="2010-04-19T00:00:00"/>
    <d v="2010-04-01T00:00:00"/>
    <s v="L9102-2004"/>
    <x v="5"/>
    <n v="475.22"/>
    <x v="3"/>
    <x v="34"/>
    <s v="Piping 6&quot; &amp; larger"/>
    <n v="4.2999999999999997E-2"/>
    <n v="38.31"/>
  </r>
  <r>
    <n v="1033"/>
    <n v="98789.13"/>
    <n v="46088.916720244204"/>
    <d v="2020-09-01T00:00:00"/>
    <s v="Tampa Electric"/>
    <s v="TEC Electric"/>
    <s v="Big Bend Station"/>
    <x v="5"/>
    <n v="131200"/>
    <s v="Piping 6&quot; &amp; larger: 219"/>
    <n v="28151235"/>
    <s v="Piping &amp; Fittings; Feedwater System; 0-FPW-PP002"/>
    <d v="2010-04-19T00:00:00"/>
    <d v="2010-04-01T00:00:00"/>
    <s v="L9102-2004"/>
    <x v="5"/>
    <n v="52700.21"/>
    <x v="3"/>
    <x v="34"/>
    <s v="Piping 6&quot; &amp; larger"/>
    <n v="4.2999999999999997E-2"/>
    <n v="4247.93"/>
  </r>
  <r>
    <n v="24"/>
    <n v="30012.77"/>
    <n v="14002.107894601801"/>
    <d v="2020-09-01T00:00:00"/>
    <s v="Tampa Electric"/>
    <s v="TEC Electric"/>
    <s v="Big Bend Station"/>
    <x v="5"/>
    <n v="131200"/>
    <s v="Piping 6&quot; &amp; larger: 219"/>
    <n v="28151301"/>
    <s v="1 IN. Qturn Valve (Class 600); Service Air System; Valves Lot"/>
    <d v="2010-04-19T00:00:00"/>
    <d v="2010-04-01T00:00:00"/>
    <s v="L9102-2004"/>
    <x v="5"/>
    <n v="16010.66"/>
    <x v="3"/>
    <x v="34"/>
    <s v="Piping 6&quot; &amp; larger"/>
    <n v="4.2999999999999997E-2"/>
    <n v="1290.55"/>
  </r>
  <r>
    <n v="1"/>
    <n v="890.82"/>
    <n v="415.60168403880004"/>
    <d v="2020-09-01T00:00:00"/>
    <s v="Tampa Electric"/>
    <s v="TEC Electric"/>
    <s v="Big Bend Station"/>
    <x v="5"/>
    <n v="131200"/>
    <s v="Piping 6&quot; &amp; larger: 219"/>
    <n v="28151565"/>
    <s v="4 IN. Check Valve (Class 150); Feedwater System; 1-FPW-V-402"/>
    <d v="2010-04-19T00:00:00"/>
    <d v="2010-04-01T00:00:00"/>
    <s v="L9102-2004"/>
    <x v="5"/>
    <n v="475.22"/>
    <x v="3"/>
    <x v="34"/>
    <s v="Piping 6&quot; &amp; larger"/>
    <n v="4.2999999999999997E-2"/>
    <n v="38.31"/>
  </r>
  <r>
    <n v="32"/>
    <n v="34364.379999999997"/>
    <n v="16032.300800329202"/>
    <d v="2020-09-01T00:00:00"/>
    <s v="Tampa Electric"/>
    <s v="TEC Electric"/>
    <s v="Big Bend Station"/>
    <x v="5"/>
    <n v="131200"/>
    <s v="Piping 6&quot; &amp; larger: 219"/>
    <n v="28151653"/>
    <s v="0.75 IN. Globe Valve (Class 600); Service Air System; Vavles Lot"/>
    <d v="2010-04-19T00:00:00"/>
    <d v="2010-04-01T00:00:00"/>
    <s v="L9102-2004"/>
    <x v="5"/>
    <n v="18332.080000000002"/>
    <x v="3"/>
    <x v="34"/>
    <s v="Piping 6&quot; &amp; larger"/>
    <n v="4.2999999999999997E-2"/>
    <n v="1477.67"/>
  </r>
  <r>
    <n v="1"/>
    <n v="1832.45"/>
    <n v="854.90818113299997"/>
    <d v="2020-09-01T00:00:00"/>
    <s v="Tampa Electric"/>
    <s v="TEC Electric"/>
    <s v="Big Bend Station"/>
    <x v="5"/>
    <n v="131200"/>
    <s v="Piping 6&quot; &amp; larger: 219"/>
    <n v="28151224"/>
    <s v="6 IN. Gate Valve (Class 125); Feedwater System; 1-FPW-V-401"/>
    <d v="2010-04-19T00:00:00"/>
    <d v="2010-04-01T00:00:00"/>
    <s v="L9102-2004"/>
    <x v="5"/>
    <n v="977.54"/>
    <x v="3"/>
    <x v="34"/>
    <s v="Piping 6&quot; &amp; larger"/>
    <n v="4.2999999999999997E-2"/>
    <n v="78.8"/>
  </r>
  <r>
    <n v="431"/>
    <n v="58754.92"/>
    <n v="27411.422843632801"/>
    <d v="2020-09-01T00:00:00"/>
    <s v="Tampa Electric"/>
    <s v="TEC Electric"/>
    <s v="Big Bend Station"/>
    <x v="5"/>
    <n v="131200"/>
    <s v="Piping 6&quot; &amp; larger: 219"/>
    <n v="28151422"/>
    <s v="Piping &amp; Fittings; Selective Catalyst Reduction System; 1-SCR-PP011"/>
    <d v="2010-04-19T00:00:00"/>
    <d v="2010-04-01T00:00:00"/>
    <s v="L9102-2004"/>
    <x v="5"/>
    <n v="31343.5"/>
    <x v="3"/>
    <x v="34"/>
    <s v="Piping 6&quot; &amp; larger"/>
    <n v="4.2999999999999997E-2"/>
    <n v="2526.46"/>
  </r>
  <r>
    <n v="1"/>
    <n v="4590.34"/>
    <n v="1548.7811750339999"/>
    <d v="2020-09-01T00:00:00"/>
    <s v="Tampa Electric"/>
    <s v="TEC Electric"/>
    <s v="Big Bend Station"/>
    <x v="5"/>
    <n v="131200"/>
    <s v="Probe: 228"/>
    <n v="50096676"/>
    <s v="BB1 stack environment SCR probe replaced"/>
    <d v="2014-09-30T00:00:00"/>
    <d v="2014-12-01T00:00:00"/>
    <s v="A2488581"/>
    <x v="5"/>
    <n v="3041.56"/>
    <x v="3"/>
    <x v="34"/>
    <s v="Probe"/>
    <n v="4.2999999999999997E-2"/>
    <n v="197.38"/>
  </r>
  <r>
    <n v="1"/>
    <n v="160691.88"/>
    <n v="74968.922946679202"/>
    <d v="2020-09-01T00:00:00"/>
    <s v="Tampa Electric"/>
    <s v="TEC Electric"/>
    <s v="Big Bend Station"/>
    <x v="5"/>
    <n v="131200"/>
    <s v="Probe: 228"/>
    <n v="28153455"/>
    <s v="SCR Inlet NOX Analyzer Probe; Selective Catalyst Reduction System; 1-SCR-AE-001"/>
    <d v="2010-04-19T00:00:00"/>
    <d v="2010-04-01T00:00:00"/>
    <s v="L9102-2004"/>
    <x v="5"/>
    <n v="85722.96"/>
    <x v="3"/>
    <x v="34"/>
    <s v="Probe"/>
    <n v="4.2999999999999997E-2"/>
    <n v="6909.75"/>
  </r>
  <r>
    <n v="1"/>
    <n v="160691.88"/>
    <n v="74968.922946679202"/>
    <d v="2020-09-01T00:00:00"/>
    <s v="Tampa Electric"/>
    <s v="TEC Electric"/>
    <s v="Big Bend Station"/>
    <x v="5"/>
    <n v="131200"/>
    <s v="Probe: 228"/>
    <n v="28153477"/>
    <s v="SCR Inlet NOX Analyzer Probe; Selective Catalyst Reduction System; 1-SCR-AE-002"/>
    <d v="2010-04-19T00:00:00"/>
    <d v="2010-04-01T00:00:00"/>
    <s v="L9102-2004"/>
    <x v="5"/>
    <n v="85722.96"/>
    <x v="3"/>
    <x v="34"/>
    <s v="Probe"/>
    <n v="4.2999999999999997E-2"/>
    <n v="6909.75"/>
  </r>
  <r>
    <n v="1"/>
    <n v="160691.88"/>
    <n v="74968.922946679202"/>
    <d v="2020-09-01T00:00:00"/>
    <s v="Tampa Electric"/>
    <s v="TEC Electric"/>
    <s v="Big Bend Station"/>
    <x v="5"/>
    <n v="131200"/>
    <s v="Probe: 228"/>
    <n v="28153488"/>
    <s v="SCR Inlet NOX Analyzer; Selective Catalyst Reduction System; 1-SCR-AIT-002"/>
    <d v="2010-04-19T00:00:00"/>
    <d v="2010-04-01T00:00:00"/>
    <s v="L9102-2004"/>
    <x v="5"/>
    <n v="85722.96"/>
    <x v="3"/>
    <x v="34"/>
    <s v="Probe"/>
    <n v="4.2999999999999997E-2"/>
    <n v="6909.75"/>
  </r>
  <r>
    <n v="1"/>
    <n v="156876.32"/>
    <n v="73188.817918108791"/>
    <d v="2020-09-01T00:00:00"/>
    <s v="Tampa Electric"/>
    <s v="TEC Electric"/>
    <s v="Big Bend Station"/>
    <x v="5"/>
    <n v="131200"/>
    <s v="Probe: 228"/>
    <n v="28153466"/>
    <s v="SCR Inlet NOX Analyzer; Selective Catalyst Reduction System; 1-SCR-AIT-001"/>
    <d v="2010-04-19T00:00:00"/>
    <d v="2010-04-01T00:00:00"/>
    <s v="L9102-2004"/>
    <x v="5"/>
    <n v="83687.5"/>
    <x v="3"/>
    <x v="34"/>
    <s v="Probe"/>
    <n v="4.2999999999999997E-2"/>
    <n v="6745.68"/>
  </r>
  <r>
    <n v="1"/>
    <n v="2395818.84"/>
    <n v="1117741.34455433"/>
    <d v="2020-09-01T00:00:00"/>
    <s v="Tampa Electric"/>
    <s v="TEC Electric"/>
    <s v="Big Bend Station"/>
    <x v="5"/>
    <n v="131200"/>
    <s v="Pump - Complete: 231"/>
    <n v="28153642"/>
    <s v="Hot Water Recirc System Pump; Boiler Main System; 1-MBS-P-801"/>
    <d v="2010-04-19T00:00:00"/>
    <d v="2010-04-01T00:00:00"/>
    <s v="L9102-2004"/>
    <x v="5"/>
    <n v="1278077.5"/>
    <x v="3"/>
    <x v="34"/>
    <s v="Pump - Complete"/>
    <n v="4.2999999999999997E-2"/>
    <n v="103020.21"/>
  </r>
  <r>
    <n v="1"/>
    <n v="2089472.31"/>
    <n v="974818.9429833655"/>
    <d v="2020-09-01T00:00:00"/>
    <s v="Tampa Electric"/>
    <s v="TEC Electric"/>
    <s v="Big Bend Station"/>
    <x v="5"/>
    <n v="131200"/>
    <s v="Pump - Complete: 231"/>
    <n v="28153653"/>
    <s v="Hot Water Recirc System Pump; Boiler Main System; 1-MBS-P-801"/>
    <d v="2010-04-19T00:00:00"/>
    <d v="2010-04-01T00:00:00"/>
    <s v="L9102-2004"/>
    <x v="5"/>
    <n v="1114653.3700000001"/>
    <x v="3"/>
    <x v="34"/>
    <s v="Pump - Complete"/>
    <n v="4.2999999999999997E-2"/>
    <n v="89847.31"/>
  </r>
  <r>
    <n v="1"/>
    <n v="143699.12"/>
    <n v="67041.148904260801"/>
    <d v="2020-09-01T00:00:00"/>
    <s v="Tampa Electric"/>
    <s v="TEC Electric"/>
    <s v="Big Bend Station"/>
    <x v="5"/>
    <n v="131200"/>
    <s v="Sampler: 261"/>
    <n v="28153851"/>
    <s v="CEGRIT Fly Ash Sampler; Selective Catalyst Reduction System; 1-SCR-SS-001"/>
    <d v="2010-04-19T00:00:00"/>
    <d v="2010-04-01T00:00:00"/>
    <s v="L9102-2004"/>
    <x v="5"/>
    <n v="76657.97"/>
    <x v="3"/>
    <x v="34"/>
    <s v="Sampler"/>
    <n v="4.2999999999999997E-2"/>
    <n v="6179.06"/>
  </r>
  <r>
    <n v="1"/>
    <n v="1431078.9"/>
    <n v="667653.17441502609"/>
    <d v="2020-09-01T00:00:00"/>
    <s v="Tampa Electric"/>
    <s v="TEC Electric"/>
    <s v="Big Bend Station"/>
    <x v="5"/>
    <n v="131200"/>
    <s v="Screen: 265"/>
    <n v="28153895"/>
    <s v="Large Particle Ash Screen; Selective Catalyst Reduction System; 1-SCR-FLT-001"/>
    <d v="2010-04-19T00:00:00"/>
    <d v="2010-04-01T00:00:00"/>
    <s v="L9102-2004"/>
    <x v="5"/>
    <n v="763425.73"/>
    <x v="3"/>
    <x v="34"/>
    <s v="Screen"/>
    <n v="4.2999999999999997E-2"/>
    <n v="61536.39"/>
  </r>
  <r>
    <n v="1"/>
    <n v="597960.21"/>
    <n v="278971.36375945137"/>
    <d v="2020-09-01T00:00:00"/>
    <s v="Tampa Electric"/>
    <s v="TEC Electric"/>
    <s v="Big Bend Station"/>
    <x v="5"/>
    <n v="131200"/>
    <s v="Skid: 281"/>
    <n v="28153950"/>
    <s v="SO3 Mitigation Skid; Anhydrous Ammonia System; 003-AAH-SKD-002"/>
    <d v="2010-04-19T00:00:00"/>
    <d v="2010-04-01T00:00:00"/>
    <s v="L9102-2004"/>
    <x v="5"/>
    <n v="318988.84999999998"/>
    <x v="3"/>
    <x v="34"/>
    <s v="Skid"/>
    <n v="4.2999999999999997E-2"/>
    <n v="25712.29"/>
  </r>
  <r>
    <n v="1"/>
    <n v="5646.81"/>
    <n v="2634.4533636954002"/>
    <d v="2020-09-01T00:00:00"/>
    <s v="Tampa Electric"/>
    <s v="TEC Electric"/>
    <s v="Big Bend Station"/>
    <x v="5"/>
    <n v="131200"/>
    <s v="Skid: 281"/>
    <n v="28153972"/>
    <s v="SO3 Ammonia Flow Control Unit; Anhydrous Ammonia System; 1-AAH-SKD-002"/>
    <d v="2010-04-19T00:00:00"/>
    <d v="2010-04-01T00:00:00"/>
    <s v="L9102-2004"/>
    <x v="5"/>
    <n v="3012.36"/>
    <x v="3"/>
    <x v="34"/>
    <s v="Skid"/>
    <n v="4.2999999999999997E-2"/>
    <n v="242.81"/>
  </r>
  <r>
    <n v="1"/>
    <n v="2905595.63"/>
    <n v="1355571.7619314501"/>
    <d v="2020-09-01T00:00:00"/>
    <s v="Tampa Electric"/>
    <s v="TEC Electric"/>
    <s v="Big Bend Station"/>
    <x v="5"/>
    <n v="131200"/>
    <s v="Skid: 281"/>
    <n v="28153939"/>
    <s v="SCR Ammonia Flow Control Unit; Anhydrous Ammonia System; 3-AAH-SKD-001"/>
    <d v="2010-04-19T00:00:00"/>
    <d v="2010-04-01T00:00:00"/>
    <s v="L9102-2004"/>
    <x v="5"/>
    <n v="1550023.87"/>
    <x v="3"/>
    <x v="34"/>
    <s v="Skid"/>
    <n v="4.2999999999999997E-2"/>
    <n v="124940.61"/>
  </r>
  <r>
    <n v="1"/>
    <n v="1148.1600000000001"/>
    <n v="535.66066045439993"/>
    <d v="2020-09-01T00:00:00"/>
    <s v="Tampa Electric"/>
    <s v="TEC Electric"/>
    <s v="Big Bend Station"/>
    <x v="5"/>
    <n v="131200"/>
    <s v="Thermoprobe / Thermocouple: 313"/>
    <n v="28154973"/>
    <s v="Air Preheater Inlet Thermowell 38A; Boiler, Main - Secondary Air &amp; Flue; 1-MBA-TEW-38A"/>
    <d v="2010-04-19T00:00:00"/>
    <d v="2010-04-01T00:00:00"/>
    <s v="L9102-2004"/>
    <x v="5"/>
    <n v="612.5"/>
    <x v="3"/>
    <x v="34"/>
    <s v="Thermoprobe / Thermocouple"/>
    <n v="4.2999999999999997E-2"/>
    <n v="49.37"/>
  </r>
  <r>
    <n v="1"/>
    <n v="1148.1600000000001"/>
    <n v="535.66066045439993"/>
    <d v="2020-09-01T00:00:00"/>
    <s v="Tampa Electric"/>
    <s v="TEC Electric"/>
    <s v="Big Bend Station"/>
    <x v="5"/>
    <n v="131200"/>
    <s v="Thermoprobe / Thermocouple: 313"/>
    <n v="28154775"/>
    <s v="Air Preheater Inlet Thermowell 38C; Boiler, Main - Secondary Air &amp; Flue; 1-MBA-TEW-38C"/>
    <d v="2010-04-19T00:00:00"/>
    <d v="2010-04-01T00:00:00"/>
    <s v="L9102-2004"/>
    <x v="5"/>
    <n v="612.5"/>
    <x v="3"/>
    <x v="34"/>
    <s v="Thermoprobe / Thermocouple"/>
    <n v="4.2999999999999997E-2"/>
    <n v="49.37"/>
  </r>
  <r>
    <n v="1"/>
    <n v="1148.1600000000001"/>
    <n v="535.66066045439993"/>
    <d v="2020-09-01T00:00:00"/>
    <s v="Tampa Electric"/>
    <s v="TEC Electric"/>
    <s v="Big Bend Station"/>
    <x v="5"/>
    <n v="131200"/>
    <s v="Thermoprobe / Thermocouple: 313"/>
    <n v="28154753"/>
    <s v="Air Preheater Inlet Thermowell 38D; Boiler, Main - Secondary Air &amp; Flue; 1-MBA-TEW-38D"/>
    <d v="2010-04-19T00:00:00"/>
    <d v="2010-04-01T00:00:00"/>
    <s v="L9102-2004"/>
    <x v="5"/>
    <n v="612.5"/>
    <x v="3"/>
    <x v="34"/>
    <s v="Thermoprobe / Thermocouple"/>
    <n v="4.2999999999999997E-2"/>
    <n v="49.37"/>
  </r>
  <r>
    <n v="1"/>
    <n v="1148.1600000000001"/>
    <n v="535.66066045439993"/>
    <d v="2020-09-01T00:00:00"/>
    <s v="Tampa Electric"/>
    <s v="TEC Electric"/>
    <s v="Big Bend Station"/>
    <x v="5"/>
    <n v="131200"/>
    <s v="Thermoprobe / Thermocouple: 313"/>
    <n v="28154918"/>
    <s v="Air Preheater Inlet Thermowell 38B; Boiler, Main - Secondary Air &amp; Flue; 1-MBA-TEW-38B"/>
    <d v="2010-04-19T00:00:00"/>
    <d v="2010-04-01T00:00:00"/>
    <s v="L9102-2004"/>
    <x v="5"/>
    <n v="612.5"/>
    <x v="3"/>
    <x v="34"/>
    <s v="Thermoprobe / Thermocouple"/>
    <n v="4.2999999999999997E-2"/>
    <n v="49.37"/>
  </r>
  <r>
    <n v="1"/>
    <n v="289248.11"/>
    <n v="141900.99519547028"/>
    <d v="2020-09-01T00:00:00"/>
    <s v="Tampa Electric"/>
    <s v="TEC Electric"/>
    <s v="Big Bend Station"/>
    <x v="5"/>
    <n v="131500"/>
    <s v="Circuit Breaker: 055"/>
    <n v="28144129"/>
    <s v="Circuit Breaker installed; Protective Equipmen"/>
    <d v="2010-04-19T00:00:00"/>
    <d v="2010-04-01T00:00:00"/>
    <s v="L9102-2004"/>
    <x v="5"/>
    <n v="147347.10999999999"/>
    <x v="10"/>
    <x v="35"/>
    <s v="Circuit Breaker"/>
    <n v="4.8000000000000001E-2"/>
    <n v="13883.91"/>
  </r>
  <r>
    <n v="1"/>
    <n v="16961.77"/>
    <n v="8321.2023175421"/>
    <d v="2020-09-01T00:00:00"/>
    <s v="Tampa Electric"/>
    <s v="TEC Electric"/>
    <s v="Big Bend Station"/>
    <x v="5"/>
    <n v="131500"/>
    <s v="Monitor: 204"/>
    <n v="28146725"/>
    <s v="Acoustic Sonic Horn; Selective Catalyst Reduction System; 1-SCR-HORN-021"/>
    <d v="2010-04-19T00:00:00"/>
    <d v="2010-04-01T00:00:00"/>
    <s v="L9102-2004"/>
    <x v="5"/>
    <n v="8640.57"/>
    <x v="10"/>
    <x v="35"/>
    <s v="Monitor"/>
    <n v="4.8000000000000001E-2"/>
    <n v="814.16"/>
  </r>
  <r>
    <n v="1"/>
    <n v="16961.77"/>
    <n v="8321.2023175421"/>
    <d v="2020-09-01T00:00:00"/>
    <s v="Tampa Electric"/>
    <s v="TEC Electric"/>
    <s v="Big Bend Station"/>
    <x v="5"/>
    <n v="131500"/>
    <s v="Monitor: 204"/>
    <n v="28145515"/>
    <s v="Acoustic Sonic Horn; Selective Catalyst Reduction System; 1-SCR-HORN-001"/>
    <d v="2010-04-19T00:00:00"/>
    <d v="2010-04-01T00:00:00"/>
    <s v="L9102-2004"/>
    <x v="5"/>
    <n v="8640.57"/>
    <x v="10"/>
    <x v="35"/>
    <s v="Monitor"/>
    <n v="4.8000000000000001E-2"/>
    <n v="814.16"/>
  </r>
  <r>
    <n v="1"/>
    <n v="16961.77"/>
    <n v="8321.2023175421"/>
    <d v="2020-09-01T00:00:00"/>
    <s v="Tampa Electric"/>
    <s v="TEC Electric"/>
    <s v="Big Bend Station"/>
    <x v="5"/>
    <n v="131500"/>
    <s v="Monitor: 204"/>
    <n v="28146560"/>
    <s v="Acoustic Sonic Horn; Selective Catalyst Reduction System; 1-SCR-HORN-013"/>
    <d v="2010-04-19T00:00:00"/>
    <d v="2010-04-01T00:00:00"/>
    <s v="L9102-2004"/>
    <x v="5"/>
    <n v="8640.57"/>
    <x v="10"/>
    <x v="35"/>
    <s v="Monitor"/>
    <n v="4.8000000000000001E-2"/>
    <n v="814.16"/>
  </r>
  <r>
    <n v="1"/>
    <n v="16961.77"/>
    <n v="8321.2023175421"/>
    <d v="2020-09-01T00:00:00"/>
    <s v="Tampa Electric"/>
    <s v="TEC Electric"/>
    <s v="Big Bend Station"/>
    <x v="5"/>
    <n v="131500"/>
    <s v="Monitor: 204"/>
    <n v="28146098"/>
    <s v="Acoustic Sonic Horn; Selective Catalyst Reduction System; 1-SCR-HORN-017"/>
    <d v="2010-04-19T00:00:00"/>
    <d v="2010-04-01T00:00:00"/>
    <s v="L9102-2004"/>
    <x v="5"/>
    <n v="8640.57"/>
    <x v="10"/>
    <x v="35"/>
    <s v="Monitor"/>
    <n v="4.8000000000000001E-2"/>
    <n v="814.16"/>
  </r>
  <r>
    <n v="1"/>
    <n v="16961.77"/>
    <n v="8321.2023175421"/>
    <d v="2020-09-01T00:00:00"/>
    <s v="Tampa Electric"/>
    <s v="TEC Electric"/>
    <s v="Big Bend Station"/>
    <x v="5"/>
    <n v="131500"/>
    <s v="Monitor: 204"/>
    <n v="28145977"/>
    <s v="Acoustic Sonic Horn; Selective Catalyst Reduction System; 1-SCR-HORN-024"/>
    <d v="2010-04-19T00:00:00"/>
    <d v="2010-04-01T00:00:00"/>
    <s v="L9102-2004"/>
    <x v="5"/>
    <n v="8640.57"/>
    <x v="10"/>
    <x v="35"/>
    <s v="Monitor"/>
    <n v="4.8000000000000001E-2"/>
    <n v="814.16"/>
  </r>
  <r>
    <n v="1"/>
    <n v="3789.64"/>
    <n v="1859.1433058372002"/>
    <d v="2020-09-01T00:00:00"/>
    <s v="Tampa Electric"/>
    <s v="TEC Electric"/>
    <s v="Big Bend Station"/>
    <x v="5"/>
    <n v="131500"/>
    <s v="Monitor: 204"/>
    <n v="28145350"/>
    <s v="U4 SO3 Dil Air Blower Flow Sensor; Anhydrous Ammonia System; 1-AAH-FE-801"/>
    <d v="2010-04-19T00:00:00"/>
    <d v="2010-04-01T00:00:00"/>
    <s v="L9102-2004"/>
    <x v="5"/>
    <n v="1930.5"/>
    <x v="10"/>
    <x v="35"/>
    <s v="Monitor"/>
    <n v="4.8000000000000001E-2"/>
    <n v="181.9"/>
  </r>
  <r>
    <n v="1"/>
    <n v="16961.77"/>
    <n v="8321.2023175421"/>
    <d v="2020-09-01T00:00:00"/>
    <s v="Tampa Electric"/>
    <s v="TEC Electric"/>
    <s v="Big Bend Station"/>
    <x v="5"/>
    <n v="131500"/>
    <s v="Monitor: 204"/>
    <n v="28145405"/>
    <s v="Acoustic Sonic Horn; Selective Catalyst Reduction System; 1-SCR-HORN-003"/>
    <d v="2010-04-19T00:00:00"/>
    <d v="2010-04-01T00:00:00"/>
    <s v="L9102-2004"/>
    <x v="5"/>
    <n v="8640.57"/>
    <x v="10"/>
    <x v="35"/>
    <s v="Monitor"/>
    <n v="4.8000000000000001E-2"/>
    <n v="814.16"/>
  </r>
  <r>
    <n v="1"/>
    <n v="16961.77"/>
    <n v="8321.2023175421"/>
    <d v="2020-09-01T00:00:00"/>
    <s v="Tampa Electric"/>
    <s v="TEC Electric"/>
    <s v="Big Bend Station"/>
    <x v="5"/>
    <n v="131500"/>
    <s v="Monitor: 204"/>
    <n v="28145614"/>
    <s v="Acoustic Sonic Horn; Selective Catalyst Reduction System; 1-SCR-HORN-022"/>
    <d v="2010-04-19T00:00:00"/>
    <d v="2010-04-01T00:00:00"/>
    <s v="L9102-2004"/>
    <x v="5"/>
    <n v="8640.57"/>
    <x v="10"/>
    <x v="35"/>
    <s v="Monitor"/>
    <n v="4.8000000000000001E-2"/>
    <n v="814.16"/>
  </r>
  <r>
    <n v="1"/>
    <n v="8828"/>
    <n v="4330.89082444"/>
    <d v="2020-09-01T00:00:00"/>
    <s v="Tampa Electric"/>
    <s v="TEC Electric"/>
    <s v="Big Bend Station"/>
    <x v="5"/>
    <n v="131500"/>
    <s v="Monitor: 204"/>
    <n v="28145328"/>
    <s v="Ammonia Vapor Flow U4 SCR Static Mi ; Anhydrous Ammonia System; 1-AAH-PIT-702"/>
    <d v="2010-04-19T00:00:00"/>
    <d v="2010-04-01T00:00:00"/>
    <s v="L9102-2004"/>
    <x v="5"/>
    <n v="4497.1099999999997"/>
    <x v="10"/>
    <x v="35"/>
    <s v="Monitor"/>
    <n v="4.8000000000000001E-2"/>
    <n v="423.74"/>
  </r>
  <r>
    <n v="1"/>
    <n v="453.98"/>
    <n v="222.71610970540002"/>
    <d v="2020-09-01T00:00:00"/>
    <s v="Tampa Electric"/>
    <s v="TEC Electric"/>
    <s v="Big Bend Station"/>
    <x v="5"/>
    <n v="131500"/>
    <s v="Monitor: 204"/>
    <n v="28145449"/>
    <s v="Air Preheater Inlet Temp 38D; boiler, Main-Secondary Air &amp; Flue; 1-MBA-TE-038D"/>
    <d v="2010-04-19T00:00:00"/>
    <d v="2010-04-01T00:00:00"/>
    <s v="L9102-2004"/>
    <x v="5"/>
    <n v="231.26"/>
    <x v="10"/>
    <x v="35"/>
    <s v="Monitor"/>
    <n v="4.8000000000000001E-2"/>
    <n v="21.79"/>
  </r>
  <r>
    <n v="1"/>
    <n v="16961.77"/>
    <n v="8321.2023175421"/>
    <d v="2020-09-01T00:00:00"/>
    <s v="Tampa Electric"/>
    <s v="TEC Electric"/>
    <s v="Big Bend Station"/>
    <x v="5"/>
    <n v="131500"/>
    <s v="Monitor: 204"/>
    <n v="28145636"/>
    <s v="Acoustic Sonic Horn; Selective Catalyst Reduction System; 1-SCR-HORN-004"/>
    <d v="2010-04-19T00:00:00"/>
    <d v="2010-04-01T00:00:00"/>
    <s v="L9102-2004"/>
    <x v="5"/>
    <n v="8640.57"/>
    <x v="10"/>
    <x v="35"/>
    <s v="Monitor"/>
    <n v="4.8000000000000001E-2"/>
    <n v="814.16"/>
  </r>
  <r>
    <n v="1"/>
    <n v="7883.01"/>
    <n v="3867.2922154472999"/>
    <d v="2020-09-01T00:00:00"/>
    <s v="Tampa Electric"/>
    <s v="TEC Electric"/>
    <s v="Big Bend Station"/>
    <x v="5"/>
    <n v="131500"/>
    <s v="Monitor: 204"/>
    <n v="28145295"/>
    <s v="U4 SO3 Dil Air Blower Flow Sensor; Anhydrous Ammonia System; 1-AAH-FIT-800"/>
    <d v="2010-04-19T00:00:00"/>
    <d v="2010-04-01T00:00:00"/>
    <s v="L9102-2004"/>
    <x v="5"/>
    <n v="4015.72"/>
    <x v="10"/>
    <x v="35"/>
    <s v="Monitor"/>
    <n v="4.8000000000000001E-2"/>
    <n v="378.38"/>
  </r>
  <r>
    <n v="1"/>
    <n v="2162.38"/>
    <n v="1060.8327708373999"/>
    <d v="2020-09-01T00:00:00"/>
    <s v="Tampa Electric"/>
    <s v="TEC Electric"/>
    <s v="Big Bend Station"/>
    <x v="5"/>
    <n v="131500"/>
    <s v="Monitor: 204"/>
    <n v="28145251"/>
    <s v="Inst Air Supply Press Indicator for U1 SCR; Anhydrous Ammonia System; 3-AAH-PI-810"/>
    <d v="2010-04-19T00:00:00"/>
    <d v="2010-04-01T00:00:00"/>
    <s v="L9102-2004"/>
    <x v="5"/>
    <n v="1101.55"/>
    <x v="10"/>
    <x v="35"/>
    <s v="Monitor"/>
    <n v="4.8000000000000001E-2"/>
    <n v="103.79"/>
  </r>
  <r>
    <n v="0"/>
    <n v="8181.72"/>
    <n v="4013.8350788555999"/>
    <d v="2020-09-01T00:00:00"/>
    <s v="Tampa Electric"/>
    <s v="TEC Electric"/>
    <s v="Big Bend Station"/>
    <x v="5"/>
    <n v="131500"/>
    <s v="Monitor: 204"/>
    <n v="28146120"/>
    <s v="Econ Otlt Ash Screen Diff Pressure; Selective Cayalyst Reduction System; 1-SCR-PDIT-002"/>
    <d v="2010-04-19T00:00:00"/>
    <d v="2010-04-01T00:00:00"/>
    <s v="L9102-2004"/>
    <x v="5"/>
    <n v="4167.88"/>
    <x v="10"/>
    <x v="35"/>
    <s v="Monitor"/>
    <n v="4.8000000000000001E-2"/>
    <n v="392.72"/>
  </r>
  <r>
    <n v="1"/>
    <n v="16961.77"/>
    <n v="8321.2023175421"/>
    <d v="2020-09-01T00:00:00"/>
    <s v="Tampa Electric"/>
    <s v="TEC Electric"/>
    <s v="Big Bend Station"/>
    <x v="5"/>
    <n v="131500"/>
    <s v="Monitor: 204"/>
    <n v="28146362"/>
    <s v="Acoustic Sonic Horn; Selective Catalyst Reduction System; 1-SCR-HORN-011"/>
    <d v="2010-04-19T00:00:00"/>
    <d v="2010-04-01T00:00:00"/>
    <s v="L9102-2004"/>
    <x v="5"/>
    <n v="8640.57"/>
    <x v="10"/>
    <x v="35"/>
    <s v="Monitor"/>
    <n v="4.8000000000000001E-2"/>
    <n v="814.16"/>
  </r>
  <r>
    <n v="1"/>
    <n v="16961.77"/>
    <n v="8321.2023175421"/>
    <d v="2020-09-01T00:00:00"/>
    <s v="Tampa Electric"/>
    <s v="TEC Electric"/>
    <s v="Big Bend Station"/>
    <x v="5"/>
    <n v="131500"/>
    <s v="Monitor: 204"/>
    <n v="28145284"/>
    <s v="Acoustic Sonic Horn; Selective Catalyst Reduction System; 1-SCR-HORN-008"/>
    <d v="2010-04-19T00:00:00"/>
    <d v="2010-04-01T00:00:00"/>
    <s v="L9102-2004"/>
    <x v="5"/>
    <n v="8640.57"/>
    <x v="10"/>
    <x v="35"/>
    <s v="Monitor"/>
    <n v="4.8000000000000001E-2"/>
    <n v="814.16"/>
  </r>
  <r>
    <n v="1"/>
    <n v="16961.77"/>
    <n v="8321.2023175421"/>
    <d v="2020-09-01T00:00:00"/>
    <s v="Tampa Electric"/>
    <s v="TEC Electric"/>
    <s v="Big Bend Station"/>
    <x v="5"/>
    <n v="131500"/>
    <s v="Monitor: 204"/>
    <n v="28146582"/>
    <s v="Acoustic Sonic Horn; Selective Catalyst Reduction System; 1-SCR-HORN-019"/>
    <d v="2010-04-19T00:00:00"/>
    <d v="2010-04-01T00:00:00"/>
    <s v="L9102-2004"/>
    <x v="5"/>
    <n v="8640.57"/>
    <x v="10"/>
    <x v="35"/>
    <s v="Monitor"/>
    <n v="4.8000000000000001E-2"/>
    <n v="814.16"/>
  </r>
  <r>
    <n v="1"/>
    <n v="16961.77"/>
    <n v="8321.2023175421"/>
    <d v="2020-09-01T00:00:00"/>
    <s v="Tampa Electric"/>
    <s v="TEC Electric"/>
    <s v="Big Bend Station"/>
    <x v="5"/>
    <n v="131500"/>
    <s v="Monitor: 204"/>
    <n v="28145548"/>
    <s v="Acoustic Sonic Horn; Selective Catalyst Reduction System; 1-SCR-HORN-014"/>
    <d v="2010-04-19T00:00:00"/>
    <d v="2010-04-01T00:00:00"/>
    <s v="L9102-2004"/>
    <x v="5"/>
    <n v="8640.57"/>
    <x v="10"/>
    <x v="35"/>
    <s v="Monitor"/>
    <n v="4.8000000000000001E-2"/>
    <n v="814.16"/>
  </r>
  <r>
    <n v="1"/>
    <n v="16961.77"/>
    <n v="8321.2023175421"/>
    <d v="2020-09-01T00:00:00"/>
    <s v="Tampa Electric"/>
    <s v="TEC Electric"/>
    <s v="Big Bend Station"/>
    <x v="5"/>
    <n v="131500"/>
    <s v="Monitor: 204"/>
    <n v="28145845"/>
    <s v="Acoustic Sonic Horn; Selective Catalyst Reduction System; 1-SCR-HORN-023"/>
    <d v="2010-04-19T00:00:00"/>
    <d v="2010-04-01T00:00:00"/>
    <s v="L9102-2004"/>
    <x v="5"/>
    <n v="8640.57"/>
    <x v="10"/>
    <x v="35"/>
    <s v="Monitor"/>
    <n v="4.8000000000000001E-2"/>
    <n v="814.16"/>
  </r>
  <r>
    <n v="1"/>
    <n v="2768.53"/>
    <n v="1358.2013110769001"/>
    <d v="2020-09-01T00:00:00"/>
    <s v="Tampa Electric"/>
    <s v="TEC Electric"/>
    <s v="Big Bend Station"/>
    <x v="5"/>
    <n v="131500"/>
    <s v="Monitor: 204"/>
    <n v="28146483"/>
    <s v="U4 SCR Electric Air Heater Inlet T; Anhydrous Ammonia System; 0-AAH-TE-712"/>
    <d v="2010-04-19T00:00:00"/>
    <d v="2010-04-01T00:00:00"/>
    <s v="L9102-2004"/>
    <x v="5"/>
    <n v="1410.33"/>
    <x v="10"/>
    <x v="35"/>
    <s v="Monitor"/>
    <n v="4.8000000000000001E-2"/>
    <n v="132.88999999999999"/>
  </r>
  <r>
    <n v="1"/>
    <n v="453.98"/>
    <n v="222.71610970540002"/>
    <d v="2020-09-01T00:00:00"/>
    <s v="Tampa Electric"/>
    <s v="TEC Electric"/>
    <s v="Big Bend Station"/>
    <x v="5"/>
    <n v="131500"/>
    <s v="Monitor: 204"/>
    <n v="28145889"/>
    <s v="Air Preheater Inlet Temp 38A; boiler, Main-Secondary Air &amp; Flue; 1-MBA-TE-038A"/>
    <d v="2010-04-19T00:00:00"/>
    <d v="2010-04-01T00:00:00"/>
    <s v="L9102-2004"/>
    <x v="5"/>
    <n v="231.26"/>
    <x v="10"/>
    <x v="35"/>
    <s v="Monitor"/>
    <n v="4.8000000000000001E-2"/>
    <n v="21.79"/>
  </r>
  <r>
    <n v="1"/>
    <n v="16961.77"/>
    <n v="8321.2023175421"/>
    <d v="2020-09-01T00:00:00"/>
    <s v="Tampa Electric"/>
    <s v="TEC Electric"/>
    <s v="Big Bend Station"/>
    <x v="5"/>
    <n v="131500"/>
    <s v="Monitor: 204"/>
    <n v="28145306"/>
    <s v="Acoustic Sonic Horn; Selective Catalyst Reduction System; 1-SCR-HORN-012"/>
    <d v="2010-04-19T00:00:00"/>
    <d v="2010-04-01T00:00:00"/>
    <s v="L9102-2004"/>
    <x v="5"/>
    <n v="8640.57"/>
    <x v="10"/>
    <x v="35"/>
    <s v="Monitor"/>
    <n v="4.8000000000000001E-2"/>
    <n v="814.16"/>
  </r>
  <r>
    <n v="1"/>
    <n v="16961.77"/>
    <n v="8321.2023175421"/>
    <d v="2020-09-01T00:00:00"/>
    <s v="Tampa Electric"/>
    <s v="TEC Electric"/>
    <s v="Big Bend Station"/>
    <x v="5"/>
    <n v="131500"/>
    <s v="Monitor: 204"/>
    <n v="28145570"/>
    <s v="Acoustic Sonic Horn; Selective Catalyst Reduction System; 1-SCR-HORN-016"/>
    <d v="2010-04-19T00:00:00"/>
    <d v="2010-04-01T00:00:00"/>
    <s v="L9102-2004"/>
    <x v="5"/>
    <n v="8640.57"/>
    <x v="10"/>
    <x v="35"/>
    <s v="Monitor"/>
    <n v="4.8000000000000001E-2"/>
    <n v="814.16"/>
  </r>
  <r>
    <n v="1"/>
    <n v="342226.64"/>
    <n v="167891.50600984719"/>
    <d v="2020-09-01T00:00:00"/>
    <s v="Tampa Electric"/>
    <s v="TEC Electric"/>
    <s v="Big Bend Station"/>
    <x v="5"/>
    <n v="131500"/>
    <s v="Monitor: 204"/>
    <n v="28145790"/>
    <s v="U4 SO3 Dil Air Blower Flow; Anhydrous Ammonia System; 1-AAH-FIT-801"/>
    <d v="2010-04-19T00:00:00"/>
    <d v="2010-04-01T00:00:00"/>
    <s v="L9102-2004"/>
    <x v="5"/>
    <n v="174335.13"/>
    <x v="10"/>
    <x v="35"/>
    <s v="Monitor"/>
    <n v="4.8000000000000001E-2"/>
    <n v="16426.88"/>
  </r>
  <r>
    <n v="1"/>
    <n v="453.98"/>
    <n v="222.71610970540002"/>
    <d v="2020-09-01T00:00:00"/>
    <s v="Tampa Electric"/>
    <s v="TEC Electric"/>
    <s v="Big Bend Station"/>
    <x v="5"/>
    <n v="131500"/>
    <s v="Monitor: 204"/>
    <n v="28145625"/>
    <s v="Air Preheater Inlet Temp 38C; boiler, Main-Secondary Air &amp; Flue; 1-MBA-TE-038C"/>
    <d v="2010-04-19T00:00:00"/>
    <d v="2010-04-01T00:00:00"/>
    <s v="L9102-2004"/>
    <x v="5"/>
    <n v="231.26"/>
    <x v="10"/>
    <x v="35"/>
    <s v="Monitor"/>
    <n v="4.8000000000000001E-2"/>
    <n v="21.79"/>
  </r>
  <r>
    <n v="1"/>
    <n v="16961.77"/>
    <n v="8321.2023175421"/>
    <d v="2020-09-01T00:00:00"/>
    <s v="Tampa Electric"/>
    <s v="TEC Electric"/>
    <s v="Big Bend Station"/>
    <x v="5"/>
    <n v="131500"/>
    <s v="Monitor: 204"/>
    <n v="28146032"/>
    <s v="Acoustic Sonic Horn; Selective Catalyst Reduction System; 1-SCR-HORN-015"/>
    <d v="2010-04-19T00:00:00"/>
    <d v="2010-04-01T00:00:00"/>
    <s v="L9102-2004"/>
    <x v="5"/>
    <n v="8640.57"/>
    <x v="10"/>
    <x v="35"/>
    <s v="Monitor"/>
    <n v="4.8000000000000001E-2"/>
    <n v="814.16"/>
  </r>
  <r>
    <n v="1"/>
    <n v="16961.77"/>
    <n v="8321.2023175421"/>
    <d v="2020-09-01T00:00:00"/>
    <s v="Tampa Electric"/>
    <s v="TEC Electric"/>
    <s v="Big Bend Station"/>
    <x v="5"/>
    <n v="131500"/>
    <s v="Monitor: 204"/>
    <n v="28146648"/>
    <s v="Acoustic Sonic Horn; Selective Catalyst Reduction System; 1-SCR-HORN-009"/>
    <d v="2010-04-19T00:00:00"/>
    <d v="2010-04-01T00:00:00"/>
    <s v="L9102-2004"/>
    <x v="5"/>
    <n v="8640.57"/>
    <x v="10"/>
    <x v="35"/>
    <s v="Monitor"/>
    <n v="4.8000000000000001E-2"/>
    <n v="814.16"/>
  </r>
  <r>
    <n v="1"/>
    <n v="16961.77"/>
    <n v="8321.2023175421"/>
    <d v="2020-09-01T00:00:00"/>
    <s v="Tampa Electric"/>
    <s v="TEC Electric"/>
    <s v="Big Bend Station"/>
    <x v="5"/>
    <n v="131500"/>
    <s v="Monitor: 204"/>
    <n v="28145427"/>
    <s v="Acoustic Sonic Horn; Selective Catalyst Reduction System; 1-SCR-HORN-007"/>
    <d v="2010-04-19T00:00:00"/>
    <d v="2010-04-01T00:00:00"/>
    <s v="L9102-2004"/>
    <x v="5"/>
    <n v="8640.57"/>
    <x v="10"/>
    <x v="35"/>
    <s v="Monitor"/>
    <n v="4.8000000000000001E-2"/>
    <n v="814.16"/>
  </r>
  <r>
    <n v="1"/>
    <n v="16961.77"/>
    <n v="8321.2023175421"/>
    <d v="2020-09-01T00:00:00"/>
    <s v="Tampa Electric"/>
    <s v="TEC Electric"/>
    <s v="Big Bend Station"/>
    <x v="5"/>
    <n v="131500"/>
    <s v="Monitor: 204"/>
    <n v="28146692"/>
    <s v="Acoustic Sonic Horn; Selective Catalyst Reduction System; 1-SCR-HORN-005"/>
    <d v="2010-04-19T00:00:00"/>
    <d v="2010-04-01T00:00:00"/>
    <s v="L9102-2004"/>
    <x v="5"/>
    <n v="8640.57"/>
    <x v="10"/>
    <x v="35"/>
    <s v="Monitor"/>
    <n v="4.8000000000000001E-2"/>
    <n v="814.16"/>
  </r>
  <r>
    <n v="1"/>
    <n v="16961.77"/>
    <n v="8321.2023175421"/>
    <d v="2020-09-01T00:00:00"/>
    <s v="Tampa Electric"/>
    <s v="TEC Electric"/>
    <s v="Big Bend Station"/>
    <x v="5"/>
    <n v="131500"/>
    <s v="Monitor: 204"/>
    <n v="28145504"/>
    <s v="Acoustic Sonic Horn; Selective Catalyst Reduction System; 1-SCR-HORN-018"/>
    <d v="2010-04-19T00:00:00"/>
    <d v="2010-04-01T00:00:00"/>
    <s v="L9102-2004"/>
    <x v="5"/>
    <n v="8640.57"/>
    <x v="10"/>
    <x v="35"/>
    <s v="Monitor"/>
    <n v="4.8000000000000001E-2"/>
    <n v="814.16"/>
  </r>
  <r>
    <n v="1"/>
    <n v="1939.67"/>
    <n v="951.57442290910001"/>
    <d v="2020-09-01T00:00:00"/>
    <s v="Tampa Electric"/>
    <s v="TEC Electric"/>
    <s v="Big Bend Station"/>
    <x v="5"/>
    <n v="131500"/>
    <s v="Monitor: 204"/>
    <n v="28146450"/>
    <s v="Inst Air Supply Press Indicator for U1 SO3; Anhydrous Ammonia System; 3-AAH-PI-812"/>
    <d v="2010-04-19T00:00:00"/>
    <d v="2010-04-01T00:00:00"/>
    <s v="L9102-2004"/>
    <x v="5"/>
    <n v="988.1"/>
    <x v="10"/>
    <x v="35"/>
    <s v="Monitor"/>
    <n v="4.8000000000000001E-2"/>
    <n v="93.1"/>
  </r>
  <r>
    <n v="1"/>
    <n v="3142.34"/>
    <n v="1541.5871628082"/>
    <d v="2020-09-01T00:00:00"/>
    <s v="Tampa Electric"/>
    <s v="TEC Electric"/>
    <s v="Big Bend Station"/>
    <x v="5"/>
    <n v="131500"/>
    <s v="Monitor: 204"/>
    <n v="28146318"/>
    <s v="Ammonia Vapor Flow U4 SO3 Static Mi ; Anhydrous Ammonia System; 1-AAH-PIT-802"/>
    <d v="2010-04-19T00:00:00"/>
    <d v="2010-04-01T00:00:00"/>
    <s v="L9102-2004"/>
    <x v="5"/>
    <n v="1600.75"/>
    <x v="10"/>
    <x v="35"/>
    <s v="Monitor"/>
    <n v="4.8000000000000001E-2"/>
    <n v="150.83000000000001"/>
  </r>
  <r>
    <n v="1"/>
    <n v="16961.77"/>
    <n v="8321.2023175421"/>
    <d v="2020-09-01T00:00:00"/>
    <s v="Tampa Electric"/>
    <s v="TEC Electric"/>
    <s v="Big Bend Station"/>
    <x v="5"/>
    <n v="131500"/>
    <s v="Monitor: 204"/>
    <n v="28145999"/>
    <s v="Acoustic Sonic Horn; Selective Catalyst Reduction System; 1-SCR-HORN-020"/>
    <d v="2010-04-19T00:00:00"/>
    <d v="2010-04-01T00:00:00"/>
    <s v="L9102-2004"/>
    <x v="5"/>
    <n v="8640.57"/>
    <x v="10"/>
    <x v="35"/>
    <s v="Monitor"/>
    <n v="4.8000000000000001E-2"/>
    <n v="814.16"/>
  </r>
  <r>
    <n v="1"/>
    <n v="453.98"/>
    <n v="222.71610970540002"/>
    <d v="2020-09-01T00:00:00"/>
    <s v="Tampa Electric"/>
    <s v="TEC Electric"/>
    <s v="Big Bend Station"/>
    <x v="5"/>
    <n v="131500"/>
    <s v="Monitor: 204"/>
    <n v="28146175"/>
    <s v="Air Preheater Inlet Temp 38B; boiler, Main-Secondary Air &amp; Flue; 1-MBA-TE-038B"/>
    <d v="2010-04-19T00:00:00"/>
    <d v="2010-04-01T00:00:00"/>
    <s v="L9102-2004"/>
    <x v="5"/>
    <n v="231.26"/>
    <x v="10"/>
    <x v="35"/>
    <s v="Monitor"/>
    <n v="4.8000000000000001E-2"/>
    <n v="21.79"/>
  </r>
  <r>
    <n v="1"/>
    <n v="16961.77"/>
    <n v="8321.2023175421"/>
    <d v="2020-09-01T00:00:00"/>
    <s v="Tampa Electric"/>
    <s v="TEC Electric"/>
    <s v="Big Bend Station"/>
    <x v="5"/>
    <n v="131500"/>
    <s v="Monitor: 204"/>
    <n v="28146351"/>
    <s v="Acoustic Sonic Horn; Selective Catalyst Reduction System; 1-SCR-HORN-006"/>
    <d v="2010-04-19T00:00:00"/>
    <d v="2010-04-01T00:00:00"/>
    <s v="L9102-2004"/>
    <x v="5"/>
    <n v="8640.57"/>
    <x v="10"/>
    <x v="35"/>
    <s v="Monitor"/>
    <n v="4.8000000000000001E-2"/>
    <n v="814.16"/>
  </r>
  <r>
    <n v="1"/>
    <n v="16961.77"/>
    <n v="8321.2023175421"/>
    <d v="2020-09-01T00:00:00"/>
    <s v="Tampa Electric"/>
    <s v="TEC Electric"/>
    <s v="Big Bend Station"/>
    <x v="5"/>
    <n v="131500"/>
    <s v="Monitor: 204"/>
    <n v="28145273"/>
    <s v="Acoustic Sonic Horn; Selective Catalyst Reduction System; 1-SCR-HORN-002"/>
    <d v="2010-04-19T00:00:00"/>
    <d v="2010-04-01T00:00:00"/>
    <s v="L9102-2004"/>
    <x v="5"/>
    <n v="8640.57"/>
    <x v="10"/>
    <x v="35"/>
    <s v="Monitor"/>
    <n v="4.8000000000000001E-2"/>
    <n v="814.16"/>
  </r>
  <r>
    <n v="1"/>
    <n v="4779.5600000000004"/>
    <n v="2344.7839316788004"/>
    <d v="2020-09-01T00:00:00"/>
    <s v="Tampa Electric"/>
    <s v="TEC Electric"/>
    <s v="Big Bend Station"/>
    <x v="5"/>
    <n v="131500"/>
    <s v="Monitor: 204"/>
    <n v="28145262"/>
    <s v="Ammonia Vapor Temp U4 SO3 Static Mi ; Anhydrous Ammonia System; 1-AAH-TE-820"/>
    <d v="2010-04-19T00:00:00"/>
    <d v="2010-04-01T00:00:00"/>
    <s v="L9102-2004"/>
    <x v="5"/>
    <n v="2434.7800000000002"/>
    <x v="10"/>
    <x v="35"/>
    <s v="Monitor"/>
    <n v="4.8000000000000001E-2"/>
    <n v="229.42"/>
  </r>
  <r>
    <n v="1"/>
    <n v="16961.77"/>
    <n v="8321.2023175421"/>
    <d v="2020-09-01T00:00:00"/>
    <s v="Tampa Electric"/>
    <s v="TEC Electric"/>
    <s v="Big Bend Station"/>
    <x v="5"/>
    <n v="131500"/>
    <s v="Monitor: 204"/>
    <n v="28145691"/>
    <s v="Acoustic Sonic Horn; Selective Catalyst Reduction System; 1-SCR-HORN-010"/>
    <d v="2010-04-19T00:00:00"/>
    <d v="2010-04-01T00:00:00"/>
    <s v="L9102-2004"/>
    <x v="5"/>
    <n v="8640.57"/>
    <x v="10"/>
    <x v="35"/>
    <s v="Monitor"/>
    <n v="4.8000000000000001E-2"/>
    <n v="814.16"/>
  </r>
  <r>
    <n v="1"/>
    <n v="8828"/>
    <n v="4330.89082444"/>
    <d v="2020-09-01T00:00:00"/>
    <s v="Tampa Electric"/>
    <s v="TEC Electric"/>
    <s v="Big Bend Station"/>
    <x v="5"/>
    <n v="131500"/>
    <s v="Monitor: 204"/>
    <n v="28145394"/>
    <s v="Ammonia Vapor Temp U4 SCR Static Mi ; Anhydrous Ammonia System; 1-AAH-TE-720"/>
    <d v="2010-04-19T00:00:00"/>
    <d v="2010-04-01T00:00:00"/>
    <s v="L9102-2004"/>
    <x v="5"/>
    <n v="4497.1099999999997"/>
    <x v="10"/>
    <x v="35"/>
    <s v="Monitor"/>
    <n v="4.8000000000000001E-2"/>
    <n v="423.74"/>
  </r>
  <r>
    <n v="1"/>
    <n v="342226.64"/>
    <n v="167891.50600984719"/>
    <d v="2020-09-01T00:00:00"/>
    <s v="Tampa Electric"/>
    <s v="TEC Electric"/>
    <s v="Big Bend Station"/>
    <x v="5"/>
    <n v="131500"/>
    <s v="Monitor: 204"/>
    <n v="28145812"/>
    <s v="U4 SO3 Dil Air Blower Flow; Anhydrous Ammonia System; 1-AAH-FE-800"/>
    <d v="2010-04-19T00:00:00"/>
    <d v="2010-04-01T00:00:00"/>
    <s v="L9102-2004"/>
    <x v="5"/>
    <n v="174335.13"/>
    <x v="10"/>
    <x v="35"/>
    <s v="Monitor"/>
    <n v="4.8000000000000001E-2"/>
    <n v="16426.88"/>
  </r>
  <r>
    <n v="1"/>
    <n v="3802620.9699999997"/>
    <n v="1865511.5844807599"/>
    <d v="2020-09-01T00:00:00"/>
    <s v="Tampa Electric"/>
    <s v="TEC Electric"/>
    <s v="Big Bend Station"/>
    <x v="5"/>
    <n v="131500"/>
    <s v="Motor - Complete: 205"/>
    <n v="28151125"/>
    <s v="Power Control Center; Power Control Centers"/>
    <d v="2010-04-19T00:00:00"/>
    <d v="2010-04-01T00:00:00"/>
    <s v="L9102-2004"/>
    <x v="5"/>
    <n v="1937109.39"/>
    <x v="10"/>
    <x v="35"/>
    <s v="Motor - Complete"/>
    <n v="4.8000000000000001E-2"/>
    <n v="182525.81"/>
  </r>
  <r>
    <n v="1"/>
    <n v="1195.21"/>
    <n v="586.35297035330007"/>
    <d v="2020-09-01T00:00:00"/>
    <s v="Tampa Electric"/>
    <s v="TEC Electric"/>
    <s v="Big Bend Station"/>
    <x v="5"/>
    <n v="131500"/>
    <s v="Thermoprobe / Thermocouple: 313"/>
    <n v="28154808"/>
    <s v="SCR Inlet Temp 1K Thermowell; Selective Catalyst Reduction System; 1-SCR-TEW-001K"/>
    <d v="2010-04-19T00:00:00"/>
    <d v="2010-04-01T00:00:00"/>
    <s v="L9102-2004"/>
    <x v="5"/>
    <n v="608.86"/>
    <x v="10"/>
    <x v="35"/>
    <s v="Thermoprobe / Thermocouple"/>
    <n v="4.8000000000000001E-2"/>
    <n v="57.37"/>
  </r>
  <r>
    <n v="1"/>
    <n v="1275.26"/>
    <n v="625.62435803979997"/>
    <d v="2020-09-01T00:00:00"/>
    <s v="Tampa Electric"/>
    <s v="TEC Electric"/>
    <s v="Big Bend Station"/>
    <x v="5"/>
    <n v="131500"/>
    <s v="Thermoprobe / Thermocouple: 313"/>
    <n v="28154863"/>
    <s v="SCR Inlet Temp 1K; Selective Catalyst Reduction System; 1-SCR-TE-001K"/>
    <d v="2010-04-19T00:00:00"/>
    <d v="2010-04-01T00:00:00"/>
    <s v="L9102-2004"/>
    <x v="5"/>
    <n v="649.64"/>
    <x v="10"/>
    <x v="35"/>
    <s v="Thermoprobe / Thermocouple"/>
    <n v="4.8000000000000001E-2"/>
    <n v="61.21"/>
  </r>
  <r>
    <n v="1"/>
    <n v="1323.77"/>
    <n v="649.42267180210001"/>
    <d v="2020-09-01T00:00:00"/>
    <s v="Tampa Electric"/>
    <s v="TEC Electric"/>
    <s v="Big Bend Station"/>
    <x v="5"/>
    <n v="131500"/>
    <s v="Thermoprobe / Thermocouple: 313"/>
    <n v="28154907"/>
    <s v="SCR Inlet Temp 1F; Selective Catalyst Reduction System; 1-SCR-TE-001F"/>
    <d v="2010-04-19T00:00:00"/>
    <d v="2010-04-01T00:00:00"/>
    <s v="L9102-2004"/>
    <x v="5"/>
    <n v="674.35"/>
    <x v="10"/>
    <x v="35"/>
    <s v="Thermoprobe / Thermocouple"/>
    <n v="4.8000000000000001E-2"/>
    <n v="63.54"/>
  </r>
  <r>
    <n v="1"/>
    <n v="1275.26"/>
    <n v="625.62435803979997"/>
    <d v="2020-09-01T00:00:00"/>
    <s v="Tampa Electric"/>
    <s v="TEC Electric"/>
    <s v="Big Bend Station"/>
    <x v="5"/>
    <n v="131500"/>
    <s v="Thermoprobe / Thermocouple: 313"/>
    <n v="28154951"/>
    <s v="SCR Inlet Temp 1M; Selective Catalyst Reduction System; 1-SCR-TE-001M"/>
    <d v="2010-04-19T00:00:00"/>
    <d v="2010-04-01T00:00:00"/>
    <s v="L9102-2004"/>
    <x v="5"/>
    <n v="649.64"/>
    <x v="10"/>
    <x v="35"/>
    <s v="Thermoprobe / Thermocouple"/>
    <n v="4.8000000000000001E-2"/>
    <n v="61.21"/>
  </r>
  <r>
    <n v="1"/>
    <n v="1275.26"/>
    <n v="625.62435803979997"/>
    <d v="2020-09-01T00:00:00"/>
    <s v="Tampa Electric"/>
    <s v="TEC Electric"/>
    <s v="Big Bend Station"/>
    <x v="5"/>
    <n v="131500"/>
    <s v="Thermoprobe / Thermocouple: 313"/>
    <n v="28154819"/>
    <s v="SCR Inlet Temp 1H; Selective Catalyst Reduction System; 1-SCR-TE-001H"/>
    <d v="2010-04-19T00:00:00"/>
    <d v="2010-04-01T00:00:00"/>
    <s v="L9102-2004"/>
    <x v="5"/>
    <n v="649.64"/>
    <x v="10"/>
    <x v="35"/>
    <s v="Thermoprobe / Thermocouple"/>
    <n v="4.8000000000000001E-2"/>
    <n v="61.21"/>
  </r>
  <r>
    <n v="1"/>
    <n v="1275.26"/>
    <n v="625.62435803979997"/>
    <d v="2020-09-01T00:00:00"/>
    <s v="Tampa Electric"/>
    <s v="TEC Electric"/>
    <s v="Big Bend Station"/>
    <x v="5"/>
    <n v="131500"/>
    <s v="Thermoprobe / Thermocouple: 313"/>
    <n v="28154764"/>
    <s v="SCR Inlet Temp 1E; Selective Catalyst Reduction System; 1-SCR-TE-001E"/>
    <d v="2010-04-19T00:00:00"/>
    <d v="2010-04-01T00:00:00"/>
    <s v="L9102-2004"/>
    <x v="5"/>
    <n v="649.64"/>
    <x v="10"/>
    <x v="35"/>
    <s v="Thermoprobe / Thermocouple"/>
    <n v="4.8000000000000001E-2"/>
    <n v="61.21"/>
  </r>
  <r>
    <n v="1"/>
    <n v="5672.37"/>
    <n v="2782.7837772801004"/>
    <d v="2020-09-01T00:00:00"/>
    <s v="Tampa Electric"/>
    <s v="TEC Electric"/>
    <s v="Big Bend Station"/>
    <x v="5"/>
    <n v="131500"/>
    <s v="Thermoprobe / Thermocouple: 313"/>
    <n v="28154852"/>
    <s v="SCR Inlet Temp 1J Thermowell; Selective Catalyst Reduction System; 1-SCR-TEW-001J"/>
    <d v="2010-04-19T00:00:00"/>
    <d v="2010-04-01T00:00:00"/>
    <s v="L9102-2004"/>
    <x v="5"/>
    <n v="2889.59"/>
    <x v="10"/>
    <x v="35"/>
    <s v="Thermoprobe / Thermocouple"/>
    <n v="4.8000000000000001E-2"/>
    <n v="272.27"/>
  </r>
  <r>
    <n v="1"/>
    <n v="1323.77"/>
    <n v="649.42267180210001"/>
    <d v="2020-09-01T00:00:00"/>
    <s v="Tampa Electric"/>
    <s v="TEC Electric"/>
    <s v="Big Bend Station"/>
    <x v="5"/>
    <n v="131500"/>
    <s v="Thermoprobe / Thermocouple: 313"/>
    <n v="28154874"/>
    <s v="SCR Inlet Temp 1G; Selective Catalyst Reduction System; 1-SCR-TE-001G"/>
    <d v="2010-04-19T00:00:00"/>
    <d v="2010-04-01T00:00:00"/>
    <s v="L9102-2004"/>
    <x v="5"/>
    <n v="674.35"/>
    <x v="10"/>
    <x v="35"/>
    <s v="Thermoprobe / Thermocouple"/>
    <n v="4.8000000000000001E-2"/>
    <n v="63.54"/>
  </r>
  <r>
    <n v="1"/>
    <n v="5672.37"/>
    <n v="2782.7837772801004"/>
    <d v="2020-09-01T00:00:00"/>
    <s v="Tampa Electric"/>
    <s v="TEC Electric"/>
    <s v="Big Bend Station"/>
    <x v="5"/>
    <n v="131500"/>
    <s v="Thermoprobe / Thermocouple: 313"/>
    <n v="28154709"/>
    <s v="SCR Inlet Temp 1B Thermowell; Selective Catalyst Reduction System; 1-SCR-TEW-001B"/>
    <d v="2010-04-19T00:00:00"/>
    <d v="2010-04-01T00:00:00"/>
    <s v="L9102-2004"/>
    <x v="5"/>
    <n v="2889.59"/>
    <x v="10"/>
    <x v="35"/>
    <s v="Thermoprobe / Thermocouple"/>
    <n v="4.8000000000000001E-2"/>
    <n v="272.27"/>
  </r>
  <r>
    <n v="1"/>
    <n v="1275.26"/>
    <n v="625.62435803979997"/>
    <d v="2020-09-01T00:00:00"/>
    <s v="Tampa Electric"/>
    <s v="TEC Electric"/>
    <s v="Big Bend Station"/>
    <x v="5"/>
    <n v="131500"/>
    <s v="Thermoprobe / Thermocouple: 313"/>
    <n v="28154687"/>
    <s v="SCR Inlet Temp 1A; Selective Catalyst Reduction System; 1-SCR-TE-001A"/>
    <d v="2010-04-19T00:00:00"/>
    <d v="2010-04-01T00:00:00"/>
    <s v="L9102-2004"/>
    <x v="5"/>
    <n v="649.64"/>
    <x v="10"/>
    <x v="35"/>
    <s v="Thermoprobe / Thermocouple"/>
    <n v="4.8000000000000001E-2"/>
    <n v="61.21"/>
  </r>
  <r>
    <n v="1"/>
    <n v="1323.77"/>
    <n v="649.42267180210001"/>
    <d v="2020-09-01T00:00:00"/>
    <s v="Tampa Electric"/>
    <s v="TEC Electric"/>
    <s v="Big Bend Station"/>
    <x v="5"/>
    <n v="131500"/>
    <s v="Thermoprobe / Thermocouple: 313"/>
    <n v="28154786"/>
    <s v="SCR Inlet Temp 1J; Selective Catalyst Reduction System; 1-SCR-TE-001J"/>
    <d v="2010-04-19T00:00:00"/>
    <d v="2010-04-01T00:00:00"/>
    <s v="L9102-2004"/>
    <x v="5"/>
    <n v="674.35"/>
    <x v="10"/>
    <x v="35"/>
    <s v="Thermoprobe / Thermocouple"/>
    <n v="4.8000000000000001E-2"/>
    <n v="63.54"/>
  </r>
  <r>
    <n v="1"/>
    <n v="5672.37"/>
    <n v="2782.7837772801004"/>
    <d v="2020-09-01T00:00:00"/>
    <s v="Tampa Electric"/>
    <s v="TEC Electric"/>
    <s v="Big Bend Station"/>
    <x v="5"/>
    <n v="131500"/>
    <s v="Thermoprobe / Thermocouple: 313"/>
    <n v="28154720"/>
    <s v="SCR Inlet Temp 1F Thermowell; Selective Catalyst Reduction System; 1-SCR-TEW-001F"/>
    <d v="2010-04-19T00:00:00"/>
    <d v="2010-04-01T00:00:00"/>
    <s v="L9102-2004"/>
    <x v="5"/>
    <n v="2889.59"/>
    <x v="10"/>
    <x v="35"/>
    <s v="Thermoprobe / Thermocouple"/>
    <n v="4.8000000000000001E-2"/>
    <n v="272.27"/>
  </r>
  <r>
    <n v="1"/>
    <n v="1323.77"/>
    <n v="649.42267180210001"/>
    <d v="2020-09-01T00:00:00"/>
    <s v="Tampa Electric"/>
    <s v="TEC Electric"/>
    <s v="Big Bend Station"/>
    <x v="5"/>
    <n v="131500"/>
    <s v="Thermoprobe / Thermocouple: 313"/>
    <n v="28154940"/>
    <s v="SCR Inlet Temp 1L; Selective Catalyst Reduction System; 1-SCR-TE-001L"/>
    <d v="2010-04-19T00:00:00"/>
    <d v="2010-04-01T00:00:00"/>
    <s v="L9102-2004"/>
    <x v="5"/>
    <n v="674.35"/>
    <x v="10"/>
    <x v="35"/>
    <s v="Thermoprobe / Thermocouple"/>
    <n v="4.8000000000000001E-2"/>
    <n v="63.54"/>
  </r>
  <r>
    <n v="1"/>
    <n v="5672.37"/>
    <n v="2782.7837772801004"/>
    <d v="2020-09-01T00:00:00"/>
    <s v="Tampa Electric"/>
    <s v="TEC Electric"/>
    <s v="Big Bend Station"/>
    <x v="5"/>
    <n v="131500"/>
    <s v="Thermoprobe / Thermocouple: 313"/>
    <n v="28154676"/>
    <s v="SCR Inlet Temp 1D Thermowell; Selective Catalyst Reduction System; 1-SCR-TEW-001D"/>
    <d v="2010-04-19T00:00:00"/>
    <d v="2010-04-01T00:00:00"/>
    <s v="L9102-2004"/>
    <x v="5"/>
    <n v="2889.59"/>
    <x v="10"/>
    <x v="35"/>
    <s v="Thermoprobe / Thermocouple"/>
    <n v="4.8000000000000001E-2"/>
    <n v="272.27"/>
  </r>
  <r>
    <n v="1"/>
    <n v="1736.14"/>
    <n v="851.72550928220005"/>
    <d v="2020-09-01T00:00:00"/>
    <s v="Tampa Electric"/>
    <s v="TEC Electric"/>
    <s v="Big Bend Station"/>
    <x v="5"/>
    <n v="131500"/>
    <s v="Thermoprobe / Thermocouple: 313"/>
    <n v="28154885"/>
    <s v="SCR Inlet Temp 1M Thermowell; Selective Catalyst Reduction System; 1-SCR-TEW-001M"/>
    <d v="2010-04-19T00:00:00"/>
    <d v="2010-04-01T00:00:00"/>
    <s v="L9102-2004"/>
    <x v="5"/>
    <n v="884.41"/>
    <x v="10"/>
    <x v="35"/>
    <s v="Thermoprobe / Thermocouple"/>
    <n v="4.8000000000000001E-2"/>
    <n v="83.33"/>
  </r>
  <r>
    <n v="1"/>
    <n v="1736.14"/>
    <n v="851.72550928220005"/>
    <d v="2020-09-01T00:00:00"/>
    <s v="Tampa Electric"/>
    <s v="TEC Electric"/>
    <s v="Big Bend Station"/>
    <x v="5"/>
    <n v="131500"/>
    <s v="Thermoprobe / Thermocouple: 313"/>
    <n v="28154742"/>
    <s v="SCR Inlet Temp 1A Thermowell; Selective Catalyst Reduction System; 1-SCR-TEW-001A"/>
    <d v="2010-04-19T00:00:00"/>
    <d v="2010-04-01T00:00:00"/>
    <s v="L9102-2004"/>
    <x v="5"/>
    <n v="884.41"/>
    <x v="10"/>
    <x v="35"/>
    <s v="Thermoprobe / Thermocouple"/>
    <n v="4.8000000000000001E-2"/>
    <n v="83.33"/>
  </r>
  <r>
    <n v="1"/>
    <n v="1275.26"/>
    <n v="625.62435803979997"/>
    <d v="2020-09-01T00:00:00"/>
    <s v="Tampa Electric"/>
    <s v="TEC Electric"/>
    <s v="Big Bend Station"/>
    <x v="5"/>
    <n v="131500"/>
    <s v="Thermoprobe / Thermocouple: 313"/>
    <n v="28154896"/>
    <s v="SCR Inlet Temp 1C; Selective Catalyst Reduction System; 1-SCR-TE-001C"/>
    <d v="2010-04-19T00:00:00"/>
    <d v="2010-04-01T00:00:00"/>
    <s v="L9102-2004"/>
    <x v="5"/>
    <n v="649.64"/>
    <x v="10"/>
    <x v="35"/>
    <s v="Thermoprobe / Thermocouple"/>
    <n v="4.8000000000000001E-2"/>
    <n v="61.21"/>
  </r>
  <r>
    <n v="1"/>
    <n v="1195.21"/>
    <n v="586.35297035330007"/>
    <d v="2020-09-01T00:00:00"/>
    <s v="Tampa Electric"/>
    <s v="TEC Electric"/>
    <s v="Big Bend Station"/>
    <x v="5"/>
    <n v="131500"/>
    <s v="Thermoprobe / Thermocouple: 313"/>
    <n v="28154797"/>
    <s v="SCR Inlet Temp 1H Thermowell; Selective Catalyst Reduction System; 1-SCR-TEW-001H"/>
    <d v="2010-04-19T00:00:00"/>
    <d v="2010-04-01T00:00:00"/>
    <s v="L9102-2004"/>
    <x v="5"/>
    <n v="608.86"/>
    <x v="10"/>
    <x v="35"/>
    <s v="Thermoprobe / Thermocouple"/>
    <n v="4.8000000000000001E-2"/>
    <n v="57.37"/>
  </r>
  <r>
    <n v="1"/>
    <n v="5672.37"/>
    <n v="2782.7837772801004"/>
    <d v="2020-09-01T00:00:00"/>
    <s v="Tampa Electric"/>
    <s v="TEC Electric"/>
    <s v="Big Bend Station"/>
    <x v="5"/>
    <n v="131500"/>
    <s v="Thermoprobe / Thermocouple: 313"/>
    <n v="28154731"/>
    <s v="SCR Inlet Temp 1G Thermowell; Selective Catalyst Reduction System; 1-SCR-TEW-001G"/>
    <d v="2010-04-19T00:00:00"/>
    <d v="2010-04-01T00:00:00"/>
    <s v="L9102-2004"/>
    <x v="5"/>
    <n v="2889.59"/>
    <x v="10"/>
    <x v="35"/>
    <s v="Thermoprobe / Thermocouple"/>
    <n v="4.8000000000000001E-2"/>
    <n v="272.27"/>
  </r>
  <r>
    <n v="1"/>
    <n v="1323.77"/>
    <n v="649.42267180210001"/>
    <d v="2020-09-01T00:00:00"/>
    <s v="Tampa Electric"/>
    <s v="TEC Electric"/>
    <s v="Big Bend Station"/>
    <x v="5"/>
    <n v="131500"/>
    <s v="Thermoprobe / Thermocouple: 313"/>
    <n v="28154841"/>
    <s v="SCR Inlet Temp 1B; Selective Catalyst Reduction System; 1-SCR-TE-001B"/>
    <d v="2010-04-19T00:00:00"/>
    <d v="2010-04-01T00:00:00"/>
    <s v="L9102-2004"/>
    <x v="5"/>
    <n v="674.35"/>
    <x v="10"/>
    <x v="35"/>
    <s v="Thermoprobe / Thermocouple"/>
    <n v="4.8000000000000001E-2"/>
    <n v="63.54"/>
  </r>
  <r>
    <n v="1"/>
    <n v="1228.8"/>
    <n v="602.83174502400004"/>
    <d v="2020-09-01T00:00:00"/>
    <s v="Tampa Electric"/>
    <s v="TEC Electric"/>
    <s v="Big Bend Station"/>
    <x v="5"/>
    <n v="131500"/>
    <s v="Thermoprobe / Thermocouple: 313"/>
    <n v="28154929"/>
    <s v="SCR Inlet Temp 1C Thermowell; Selective Catalyst Reduction System; 1-SCR-TEW-001C"/>
    <d v="2010-04-19T00:00:00"/>
    <d v="2010-04-01T00:00:00"/>
    <s v="L9102-2004"/>
    <x v="5"/>
    <n v="625.97"/>
    <x v="10"/>
    <x v="35"/>
    <s v="Thermoprobe / Thermocouple"/>
    <n v="4.8000000000000001E-2"/>
    <n v="58.98"/>
  </r>
  <r>
    <n v="1"/>
    <n v="1195.21"/>
    <n v="586.35297035330007"/>
    <d v="2020-09-01T00:00:00"/>
    <s v="Tampa Electric"/>
    <s v="TEC Electric"/>
    <s v="Big Bend Station"/>
    <x v="5"/>
    <n v="131500"/>
    <s v="Thermoprobe / Thermocouple: 313"/>
    <n v="28154830"/>
    <s v="SCR Inlet Temp 1E Thermowell; Selective Catalyst Reduction System; 1-SCR-TEW-001E"/>
    <d v="2010-04-19T00:00:00"/>
    <d v="2010-04-01T00:00:00"/>
    <s v="L9102-2004"/>
    <x v="5"/>
    <n v="608.86"/>
    <x v="10"/>
    <x v="35"/>
    <s v="Thermoprobe / Thermocouple"/>
    <n v="4.8000000000000001E-2"/>
    <n v="57.37"/>
  </r>
  <r>
    <n v="1"/>
    <n v="1323.77"/>
    <n v="649.42267180210001"/>
    <d v="2020-09-01T00:00:00"/>
    <s v="Tampa Electric"/>
    <s v="TEC Electric"/>
    <s v="Big Bend Station"/>
    <x v="5"/>
    <n v="131500"/>
    <s v="Thermoprobe / Thermocouple: 313"/>
    <n v="28154962"/>
    <s v="SCR Inlet Temp 1D; Selective Catalyst Reduction System; 1-SCR-TE-001D"/>
    <d v="2010-04-19T00:00:00"/>
    <d v="2010-04-01T00:00:00"/>
    <s v="L9102-2004"/>
    <x v="5"/>
    <n v="674.35"/>
    <x v="10"/>
    <x v="35"/>
    <s v="Thermoprobe / Thermocouple"/>
    <n v="4.8000000000000001E-2"/>
    <n v="63.54"/>
  </r>
  <r>
    <n v="1"/>
    <n v="5672.37"/>
    <n v="2782.7837772801004"/>
    <d v="2020-09-01T00:00:00"/>
    <s v="Tampa Electric"/>
    <s v="TEC Electric"/>
    <s v="Big Bend Station"/>
    <x v="5"/>
    <n v="131500"/>
    <s v="Thermoprobe / Thermocouple: 313"/>
    <n v="28154698"/>
    <s v="SCR Inlet Temp 1L Thermowell; Selective Catalyst Reduction System; 1-SCR-TEW-001L"/>
    <d v="2010-04-19T00:00:00"/>
    <d v="2010-04-01T00:00:00"/>
    <s v="L9102-2004"/>
    <x v="5"/>
    <n v="2889.59"/>
    <x v="10"/>
    <x v="35"/>
    <s v="Thermoprobe / Thermocouple"/>
    <n v="4.8000000000000001E-2"/>
    <n v="272.27"/>
  </r>
  <r>
    <n v="1"/>
    <n v="819893"/>
    <n v="402227.80592689"/>
    <d v="2020-09-01T00:00:00"/>
    <s v="Tampa Electric"/>
    <s v="TEC Electric"/>
    <s v="Big Bend Station"/>
    <x v="5"/>
    <n v="131500"/>
    <s v="Transformer: 319"/>
    <n v="28155919"/>
    <s v="Drive Isolation Transformer; Boiler, Main - Secondary Air &amp; Flue; 1MBA-X2-A1"/>
    <d v="2010-04-19T00:00:00"/>
    <d v="2010-04-01T00:00:00"/>
    <s v="L9102-2004"/>
    <x v="5"/>
    <n v="417665.19"/>
    <x v="10"/>
    <x v="35"/>
    <s v="Transformer"/>
    <n v="4.8000000000000001E-2"/>
    <n v="39354.86"/>
  </r>
  <r>
    <n v="1"/>
    <n v="453910.10000000003"/>
    <n v="222681.81776287299"/>
    <d v="2020-09-01T00:00:00"/>
    <s v="Tampa Electric"/>
    <s v="TEC Electric"/>
    <s v="Big Bend Station"/>
    <x v="5"/>
    <n v="131500"/>
    <s v="Transformer: 319"/>
    <n v="28155908"/>
    <s v="Transformer; Transformers"/>
    <d v="2010-04-19T00:00:00"/>
    <d v="2010-04-01T00:00:00"/>
    <s v="L9102-2004"/>
    <x v="5"/>
    <n v="231228.28"/>
    <x v="10"/>
    <x v="35"/>
    <s v="Transformer"/>
    <n v="4.8000000000000001E-2"/>
    <n v="21787.68"/>
  </r>
  <r>
    <n v="1"/>
    <n v="132004.01"/>
    <n v="64759.283608777296"/>
    <d v="2020-09-01T00:00:00"/>
    <s v="Tampa Electric"/>
    <s v="TEC Electric"/>
    <s v="Big Bend Station"/>
    <x v="5"/>
    <n v="131500"/>
    <s v="Wire &amp; Cable: 358"/>
    <n v="28156139"/>
    <s v="Wire, Cable &amp; Misc Electrical; Motor Control Center"/>
    <d v="2010-04-19T00:00:00"/>
    <d v="2010-04-01T00:00:00"/>
    <s v="L9102-2004"/>
    <x v="5"/>
    <n v="67244.73"/>
    <x v="10"/>
    <x v="35"/>
    <s v="Wire &amp; Cable"/>
    <n v="4.8000000000000001E-2"/>
    <n v="6336.19"/>
  </r>
  <r>
    <n v="1"/>
    <n v="3030.92"/>
    <n v="1486.9261007716"/>
    <d v="2020-09-01T00:00:00"/>
    <s v="Tampa Electric"/>
    <s v="TEC Electric"/>
    <s v="Big Bend Station"/>
    <x v="5"/>
    <n v="131500"/>
    <s v="Wire &amp; Cable: 358"/>
    <n v="28156271"/>
    <s v="Wire, Cable &amp; Misc Electrical; Power Outlet -General Single"/>
    <d v="2010-04-19T00:00:00"/>
    <d v="2010-04-01T00:00:00"/>
    <s v="L9102-2004"/>
    <x v="5"/>
    <n v="1543.99"/>
    <x v="10"/>
    <x v="35"/>
    <s v="Wire &amp; Cable"/>
    <n v="4.8000000000000001E-2"/>
    <n v="145.47999999999999"/>
  </r>
  <r>
    <n v="1"/>
    <n v="403946.69"/>
    <n v="198170.4817947337"/>
    <d v="2020-09-01T00:00:00"/>
    <s v="Tampa Electric"/>
    <s v="TEC Electric"/>
    <s v="Big Bend Station"/>
    <x v="5"/>
    <n v="131500"/>
    <s v="Wire &amp; Cable: 358"/>
    <n v="28156150"/>
    <s v="Wire, Cable &amp; Misc Electrical; Unit Substation -System"/>
    <d v="2010-04-19T00:00:00"/>
    <d v="2010-04-01T00:00:00"/>
    <s v="L9102-2004"/>
    <x v="5"/>
    <n v="205776.21"/>
    <x v="10"/>
    <x v="35"/>
    <s v="Wire &amp; Cable"/>
    <n v="4.8000000000000001E-2"/>
    <n v="19389.439999999999"/>
  </r>
  <r>
    <n v="1"/>
    <n v="1655082.17"/>
    <n v="811959.69457943412"/>
    <d v="2020-09-01T00:00:00"/>
    <s v="Tampa Electric"/>
    <s v="TEC Electric"/>
    <s v="Big Bend Station"/>
    <x v="5"/>
    <n v="131500"/>
    <s v="Wire &amp; Cable: 358"/>
    <n v="28156161"/>
    <s v="Wire, Cable &amp; Misc Electrical; Switchgear - Normal 13.8KV System"/>
    <d v="2010-04-19T00:00:00"/>
    <d v="2010-04-01T00:00:00"/>
    <s v="L9102-2004"/>
    <x v="5"/>
    <n v="843122.48"/>
    <x v="10"/>
    <x v="35"/>
    <s v="Wire &amp; Cable"/>
    <n v="4.8000000000000001E-2"/>
    <n v="79443.94"/>
  </r>
  <r>
    <n v="1"/>
    <n v="99358.09"/>
    <n v="48743.661114055707"/>
    <d v="2020-09-01T00:00:00"/>
    <s v="Tampa Electric"/>
    <s v="TEC Electric"/>
    <s v="Big Bend Station"/>
    <x v="5"/>
    <n v="131500"/>
    <s v="Wire &amp; Cable: 358"/>
    <n v="28156238"/>
    <s v="Wire, Cable &amp; Misc Electrical; Power Outlet - General Three"/>
    <d v="2010-04-19T00:00:00"/>
    <d v="2010-04-01T00:00:00"/>
    <s v="L9102-2004"/>
    <x v="5"/>
    <n v="50614.43"/>
    <x v="10"/>
    <x v="35"/>
    <s v="Wire &amp; Cable"/>
    <n v="4.8000000000000001E-2"/>
    <n v="4769.1899999999996"/>
  </r>
  <r>
    <n v="1"/>
    <n v="68728.44"/>
    <n v="33717.1919091612"/>
    <d v="2020-09-01T00:00:00"/>
    <s v="Tampa Electric"/>
    <s v="TEC Electric"/>
    <s v="Big Bend Station"/>
    <x v="5"/>
    <n v="131500"/>
    <s v="Wire &amp; Cable: 358"/>
    <n v="28156106"/>
    <s v="Wire, Cable &amp; Misc Electrical; Selective Catalyst Reduction System"/>
    <d v="2010-04-19T00:00:00"/>
    <d v="2010-04-01T00:00:00"/>
    <s v="L9102-2004"/>
    <x v="5"/>
    <n v="35011.25"/>
    <x v="10"/>
    <x v="35"/>
    <s v="Wire &amp; Cable"/>
    <n v="4.8000000000000001E-2"/>
    <n v="3298.97"/>
  </r>
  <r>
    <n v="1"/>
    <n v="98459.22"/>
    <n v="48302.688318930603"/>
    <d v="2020-09-01T00:00:00"/>
    <s v="Tampa Electric"/>
    <s v="TEC Electric"/>
    <s v="Big Bend Station"/>
    <x v="5"/>
    <n v="131500"/>
    <s v="Wire &amp; Cable: 358"/>
    <n v="28156128"/>
    <s v="Wire, Cable &amp; Misc Electrical; Fiber Optic Cable"/>
    <d v="2010-04-19T00:00:00"/>
    <d v="2010-04-01T00:00:00"/>
    <s v="L9102-2004"/>
    <x v="5"/>
    <n v="50156.53"/>
    <x v="10"/>
    <x v="35"/>
    <s v="Wire &amp; Cable"/>
    <n v="4.8000000000000001E-2"/>
    <n v="4726.04"/>
  </r>
  <r>
    <n v="1"/>
    <n v="4205.55"/>
    <n v="2063.1828168014999"/>
    <d v="2020-09-01T00:00:00"/>
    <s v="Tampa Electric"/>
    <s v="TEC Electric"/>
    <s v="Big Bend Station"/>
    <x v="5"/>
    <n v="131500"/>
    <s v="Wire &amp; Cable: 358"/>
    <n v="28156205"/>
    <s v="Wire, Cable &amp; Misc Electrical; Boiler, Main - Secondary Air &amp; Flue"/>
    <d v="2010-04-19T00:00:00"/>
    <d v="2010-04-01T00:00:00"/>
    <s v="L9102-2004"/>
    <x v="5"/>
    <n v="2142.37"/>
    <x v="10"/>
    <x v="35"/>
    <s v="Wire &amp; Cable"/>
    <n v="4.8000000000000001E-2"/>
    <n v="201.87"/>
  </r>
  <r>
    <n v="1"/>
    <n v="348109.01"/>
    <n v="170777.3127904273"/>
    <d v="2020-09-01T00:00:00"/>
    <s v="Tampa Electric"/>
    <s v="TEC Electric"/>
    <s v="Big Bend Station"/>
    <x v="5"/>
    <n v="131500"/>
    <s v="Wire &amp; Cable: 358"/>
    <n v="28156172"/>
    <s v="Wire, Cable &amp; Misc Electrical; Distributed Controls System"/>
    <d v="2010-04-19T00:00:00"/>
    <d v="2010-04-01T00:00:00"/>
    <s v="L9102-2004"/>
    <x v="5"/>
    <n v="177331.7"/>
    <x v="10"/>
    <x v="35"/>
    <s v="Wire &amp; Cable"/>
    <n v="4.8000000000000001E-2"/>
    <n v="16709.23"/>
  </r>
  <r>
    <n v="1"/>
    <n v="10685.15"/>
    <n v="5241.9821129095008"/>
    <d v="2020-09-01T00:00:00"/>
    <s v="Tampa Electric"/>
    <s v="TEC Electric"/>
    <s v="Big Bend Station"/>
    <x v="5"/>
    <n v="131500"/>
    <s v="Wire &amp; Cable: 358"/>
    <n v="28156117"/>
    <s v="Wire, Cable &amp; Misc Electrical; Boiler Main System"/>
    <d v="2010-04-19T00:00:00"/>
    <d v="2010-04-01T00:00:00"/>
    <s v="L9102-2004"/>
    <x v="5"/>
    <n v="5443.17"/>
    <x v="10"/>
    <x v="35"/>
    <s v="Wire &amp; Cable"/>
    <n v="4.8000000000000001E-2"/>
    <n v="512.89"/>
  </r>
  <r>
    <n v="1"/>
    <n v="17567.810000000001"/>
    <n v="8618.5168933512996"/>
    <d v="2020-09-01T00:00:00"/>
    <s v="Tampa Electric"/>
    <s v="TEC Electric"/>
    <s v="Big Bend Station"/>
    <x v="5"/>
    <n v="131500"/>
    <s v="Wire &amp; Cable: 358"/>
    <n v="28156183"/>
    <s v="Wire, Cable &amp; Misc Electrical; Lighting"/>
    <d v="2010-04-19T00:00:00"/>
    <d v="2010-04-01T00:00:00"/>
    <s v="L9102-2004"/>
    <x v="5"/>
    <n v="8949.2900000000009"/>
    <x v="10"/>
    <x v="35"/>
    <s v="Wire &amp; Cable"/>
    <n v="4.8000000000000001E-2"/>
    <n v="843.25"/>
  </r>
  <r>
    <n v="1"/>
    <n v="293828.86"/>
    <n v="144148.24577816779"/>
    <d v="2020-09-01T00:00:00"/>
    <s v="Tampa Electric"/>
    <s v="TEC Electric"/>
    <s v="Big Bend Station"/>
    <x v="5"/>
    <n v="131500"/>
    <s v="Wire &amp; Cable: 358"/>
    <n v="28156260"/>
    <s v="Wire, Cable &amp; Misc Electrical; Communications - Telephone (Intercom)"/>
    <d v="2010-04-19T00:00:00"/>
    <d v="2010-04-01T00:00:00"/>
    <s v="L9102-2004"/>
    <x v="5"/>
    <n v="149680.60999999999"/>
    <x v="10"/>
    <x v="35"/>
    <s v="Wire &amp; Cable"/>
    <n v="4.8000000000000001E-2"/>
    <n v="14103.79"/>
  </r>
  <r>
    <n v="1"/>
    <n v="38735.360000000001"/>
    <n v="19003.014862412801"/>
    <d v="2020-09-01T00:00:00"/>
    <s v="Tampa Electric"/>
    <s v="TEC Electric"/>
    <s v="Big Bend Station"/>
    <x v="5"/>
    <n v="131500"/>
    <s v="Wire &amp; Cable: 358"/>
    <n v="28156216"/>
    <s v="Wire, Cable &amp; Misc Electrical; Distributed Controls System"/>
    <d v="2010-04-19T00:00:00"/>
    <d v="2010-04-01T00:00:00"/>
    <s v="L9102-2004"/>
    <x v="5"/>
    <n v="19732.349999999999"/>
    <x v="10"/>
    <x v="35"/>
    <s v="Wire &amp; Cable"/>
    <n v="4.8000000000000001E-2"/>
    <n v="1859.3"/>
  </r>
  <r>
    <n v="1"/>
    <n v="1016.4200000000001"/>
    <n v="498.64114768659999"/>
    <d v="2020-09-01T00:00:00"/>
    <s v="Tampa Electric"/>
    <s v="TEC Electric"/>
    <s v="Big Bend Station"/>
    <x v="5"/>
    <n v="131500"/>
    <s v="Wire &amp; Cable: 358"/>
    <n v="28156194"/>
    <s v="Wire, Cable &amp; Misc Electrical; Waste Water -Fresh"/>
    <d v="2010-04-19T00:00:00"/>
    <d v="2010-04-01T00:00:00"/>
    <s v="L9102-2004"/>
    <x v="5"/>
    <n v="517.78"/>
    <x v="10"/>
    <x v="35"/>
    <s v="Wire &amp; Cable"/>
    <n v="4.8000000000000001E-2"/>
    <n v="48.79"/>
  </r>
  <r>
    <n v="1"/>
    <n v="136040.47"/>
    <n v="57975.652887432501"/>
    <d v="2020-09-01T00:00:00"/>
    <s v="Tampa Electric"/>
    <s v="TEC Electric"/>
    <s v="Big Bend Station"/>
    <x v="5"/>
    <n v="131600"/>
    <s v="Dryer: 104"/>
    <n v="28144327"/>
    <s v="Dessicant Dryer; Instument Air System; 1-ISA-DRY-008"/>
    <d v="2010-04-19T00:00:00"/>
    <d v="2010-04-01T00:00:00"/>
    <s v="L9102-2004"/>
    <x v="5"/>
    <n v="78064.820000000007"/>
    <x v="11"/>
    <x v="36"/>
    <s v="Dryer"/>
    <n v="4.1000000000000002E-2"/>
    <n v="5577.66"/>
  </r>
  <r>
    <n v="1"/>
    <n v="2648.56"/>
    <n v="1128.7229102599999"/>
    <d v="2020-09-01T00:00:00"/>
    <s v="Tampa Electric"/>
    <s v="TEC Electric"/>
    <s v="Big Bend Station"/>
    <x v="5"/>
    <n v="131600"/>
    <s v="Insulation &amp; Lagging: 180"/>
    <n v="28145185"/>
    <s v="Insulating Flange; Instrument Air System; 0-IAS-IF-002"/>
    <d v="2010-04-19T00:00:00"/>
    <d v="2010-04-01T00:00:00"/>
    <s v="L9102-2004"/>
    <x v="5"/>
    <n v="1519.84"/>
    <x v="11"/>
    <x v="36"/>
    <s v="Insulation &amp; Lagging"/>
    <n v="4.1000000000000002E-2"/>
    <n v="108.59"/>
  </r>
  <r>
    <n v="1"/>
    <n v="2705.1"/>
    <n v="1152.818265225"/>
    <d v="2020-09-01T00:00:00"/>
    <s v="Tampa Electric"/>
    <s v="TEC Electric"/>
    <s v="Big Bend Station"/>
    <x v="5"/>
    <n v="131600"/>
    <s v="Insulation &amp; Lagging: 180"/>
    <n v="28145196"/>
    <s v="Insulating Flange; Instrument Air System; 0-IAS-IF-001"/>
    <d v="2010-04-19T00:00:00"/>
    <d v="2010-04-01T00:00:00"/>
    <s v="L9102-2004"/>
    <x v="5"/>
    <n v="1552.28"/>
    <x v="11"/>
    <x v="36"/>
    <s v="Insulation &amp; Lagging"/>
    <n v="4.1000000000000002E-2"/>
    <n v="110.91"/>
  </r>
  <r>
    <n v="1"/>
    <n v="7267.74"/>
    <n v="3097.2546001649998"/>
    <d v="2020-09-01T00:00:00"/>
    <s v="Tampa Electric"/>
    <s v="TEC Electric"/>
    <s v="Big Bend Station"/>
    <x v="5"/>
    <n v="131600"/>
    <s v="Monitor: 204"/>
    <n v="28145823"/>
    <s v="Air Rec Acc-008 Pressure; Instrument Air System; 1-ISA-PT-801"/>
    <d v="2010-04-19T00:00:00"/>
    <d v="2010-04-01T00:00:00"/>
    <s v="L9102-2004"/>
    <x v="5"/>
    <n v="4170.49"/>
    <x v="11"/>
    <x v="36"/>
    <s v="Monitor"/>
    <n v="4.1000000000000002E-2"/>
    <n v="297.98"/>
  </r>
  <r>
    <n v="1"/>
    <n v="3408.46"/>
    <n v="1452.5655037849999"/>
    <d v="2020-09-01T00:00:00"/>
    <s v="Tampa Electric"/>
    <s v="TEC Electric"/>
    <s v="Big Bend Station"/>
    <x v="5"/>
    <n v="131600"/>
    <s v="Monitor: 204"/>
    <n v="28146021"/>
    <s v="Angle Safety or RElief Valve Mounted; Instrument Air System; 1-IAS-SV-401"/>
    <d v="2010-04-19T00:00:00"/>
    <d v="2010-04-01T00:00:00"/>
    <s v="L9102-2004"/>
    <x v="5"/>
    <n v="1955.89"/>
    <x v="11"/>
    <x v="36"/>
    <s v="Monitor"/>
    <n v="4.1000000000000002E-2"/>
    <n v="139.75"/>
  </r>
  <r>
    <n v="1"/>
    <n v="9531.64"/>
    <n v="4062.0489776899999"/>
    <d v="2020-09-01T00:00:00"/>
    <s v="Tampa Electric"/>
    <s v="TEC Electric"/>
    <s v="Big Bend Station"/>
    <x v="5"/>
    <n v="131600"/>
    <s v="Monitor: 204"/>
    <n v="28146439"/>
    <s v="SCR Sonic Horn HDR Press Indicator; Instrument Air System; 1-IAS-PI-802"/>
    <d v="2010-04-19T00:00:00"/>
    <d v="2010-04-01T00:00:00"/>
    <s v="L9102-2004"/>
    <x v="5"/>
    <n v="5469.59"/>
    <x v="11"/>
    <x v="36"/>
    <s v="Monitor"/>
    <n v="4.1000000000000002E-2"/>
    <n v="390.8"/>
  </r>
  <r>
    <n v="1"/>
    <n v="6356.08"/>
    <n v="2708.7372441799998"/>
    <d v="2020-09-01T00:00:00"/>
    <s v="Tampa Electric"/>
    <s v="TEC Electric"/>
    <s v="Big Bend Station"/>
    <x v="5"/>
    <n v="131600"/>
    <s v="Monitor: 204"/>
    <n v="28145966"/>
    <s v="Ammonia Skid AAH-SKD-002 Instrument Air Pressure; Instrument Air System; 0-IAS-PIT-8"/>
    <d v="2010-04-19T00:00:00"/>
    <d v="2010-04-01T00:00:00"/>
    <s v="L9102-2004"/>
    <x v="5"/>
    <n v="3647.34"/>
    <x v="11"/>
    <x v="36"/>
    <s v="Monitor"/>
    <n v="4.1000000000000002E-2"/>
    <n v="260.60000000000002"/>
  </r>
  <r>
    <n v="1"/>
    <n v="2470.35"/>
    <n v="1052.7760901624999"/>
    <d v="2020-09-01T00:00:00"/>
    <s v="Tampa Electric"/>
    <s v="TEC Electric"/>
    <s v="Big Bend Station"/>
    <x v="5"/>
    <n v="131600"/>
    <s v="Monitor: 204"/>
    <n v="28145856"/>
    <s v="Air Rec Acc-008 Pressure Indicator; Instrument Air System; 1-ISA-PI-801"/>
    <d v="2010-04-19T00:00:00"/>
    <d v="2010-04-01T00:00:00"/>
    <s v="L9102-2004"/>
    <x v="5"/>
    <n v="1417.57"/>
    <x v="11"/>
    <x v="36"/>
    <s v="Monitor"/>
    <n v="4.1000000000000002E-2"/>
    <n v="101.28"/>
  </r>
  <r>
    <n v="1"/>
    <n v="7267.74"/>
    <n v="3097.2546001649998"/>
    <d v="2020-09-01T00:00:00"/>
    <s v="Tampa Electric"/>
    <s v="TEC Electric"/>
    <s v="Big Bend Station"/>
    <x v="5"/>
    <n v="131600"/>
    <s v="Monitor: 204"/>
    <n v="28145537"/>
    <s v="SCR Sonic Horn HDR Press; Instrument Air System; 1-IAS-PIT-802"/>
    <d v="2010-04-19T00:00:00"/>
    <d v="2010-04-01T00:00:00"/>
    <s v="L9102-2004"/>
    <x v="5"/>
    <n v="4170.49"/>
    <x v="11"/>
    <x v="36"/>
    <s v="Monitor"/>
    <n v="4.1000000000000002E-2"/>
    <n v="297.98"/>
  </r>
  <r>
    <n v="194"/>
    <n v="58754.92"/>
    <n v="25039.275793069999"/>
    <d v="2020-09-01T00:00:00"/>
    <s v="Tampa Electric"/>
    <s v="TEC Electric"/>
    <s v="Big Bend Station"/>
    <x v="5"/>
    <n v="131600"/>
    <s v="Piping 6&quot; &amp; larger: 219"/>
    <n v="28151631"/>
    <s v="Piping &amp; Fittings; Instrument Air System; 0-IAS-PP001"/>
    <d v="2010-04-19T00:00:00"/>
    <d v="2010-04-01T00:00:00"/>
    <s v="L9102-2004"/>
    <x v="5"/>
    <n v="33715.64"/>
    <x v="11"/>
    <x v="36"/>
    <s v="Piping 6&quot; &amp; larger"/>
    <n v="4.1000000000000002E-2"/>
    <n v="2408.9499999999998"/>
  </r>
  <r>
    <n v="250"/>
    <n v="496634"/>
    <n v="211647.90445150001"/>
    <d v="2020-09-01T00:00:00"/>
    <s v="Tampa Electric"/>
    <s v="TEC Electric"/>
    <s v="Big Bend Station"/>
    <x v="5"/>
    <n v="131600"/>
    <s v="Piping 6&quot; &amp; larger: 219"/>
    <n v="28151191"/>
    <s v="Piping &amp; Fittings; Service Air System; 1-SAS-PP001"/>
    <d v="2010-04-19T00:00:00"/>
    <d v="2010-04-01T00:00:00"/>
    <s v="L9102-2004"/>
    <x v="5"/>
    <n v="284986.09999999998"/>
    <x v="11"/>
    <x v="36"/>
    <s v="Piping 6&quot; &amp; larger"/>
    <n v="4.1000000000000002E-2"/>
    <n v="20361.990000000002"/>
  </r>
  <r>
    <n v="65"/>
    <n v="43325.68"/>
    <n v="18463.877585779999"/>
    <d v="2020-09-01T00:00:00"/>
    <s v="Tampa Electric"/>
    <s v="TEC Electric"/>
    <s v="Big Bend Station"/>
    <x v="5"/>
    <n v="131600"/>
    <s v="Piping 6&quot; &amp; larger: 219"/>
    <n v="28151521"/>
    <s v="Small Valves for Instrument Air System; Instrument Air System; Valves Lot"/>
    <d v="2010-04-19T00:00:00"/>
    <d v="2010-04-01T00:00:00"/>
    <s v="L9102-2004"/>
    <x v="5"/>
    <n v="24861.8"/>
    <x v="11"/>
    <x v="36"/>
    <s v="Piping 6&quot; &amp; larger"/>
    <n v="4.1000000000000002E-2"/>
    <n v="1776.35"/>
  </r>
  <r>
    <n v="1"/>
    <n v="95035.07"/>
    <n v="40500.596847782501"/>
    <d v="2020-09-01T00:00:00"/>
    <s v="Tampa Electric"/>
    <s v="TEC Electric"/>
    <s v="Big Bend Station"/>
    <x v="5"/>
    <n v="131600"/>
    <s v="Receiver: 239"/>
    <n v="28153807"/>
    <s v="Instrument Air Receiver; Instrument Air System; 1-IAS-ACC-008"/>
    <d v="2010-04-19T00:00:00"/>
    <d v="2010-04-01T00:00:00"/>
    <s v="L9102-2004"/>
    <x v="5"/>
    <n v="54534.47"/>
    <x v="11"/>
    <x v="36"/>
    <s v="Receiver"/>
    <n v="4.1000000000000002E-2"/>
    <n v="3896.44"/>
  </r>
  <r>
    <n v="1"/>
    <n v="4104.78"/>
    <n v="1749.312542505"/>
    <d v="2020-09-01T00:00:00"/>
    <s v="Tampa Electric"/>
    <s v="TEC Electric"/>
    <s v="Big Bend Station"/>
    <x v="5"/>
    <n v="131600"/>
    <s v="Skid: 281"/>
    <n v="28153983"/>
    <s v="Instrument Air Dryer and Filter SKid; Instrument Air System; 1-IAS-SKD-001"/>
    <d v="2010-04-19T00:00:00"/>
    <d v="2010-04-01T00:00:00"/>
    <s v="L9102-2004"/>
    <x v="5"/>
    <n v="2355.4699999999998"/>
    <x v="11"/>
    <x v="36"/>
    <s v="Skid"/>
    <n v="4.1000000000000002E-2"/>
    <n v="168.3"/>
  </r>
  <r>
    <n v="1"/>
    <n v="4264.1499999999996"/>
    <n v="1817.2304187125001"/>
    <d v="2020-09-01T00:00:00"/>
    <s v="Tampa Electric"/>
    <s v="TEC Electric"/>
    <s v="Big Bend Station"/>
    <x v="5"/>
    <n v="131600"/>
    <s v="Wire &amp; Cable: 358"/>
    <n v="28156227"/>
    <s v="Wire, Cable &amp; Misc Electrical; Instrument Air System"/>
    <d v="2010-04-19T00:00:00"/>
    <d v="2010-04-01T00:00:00"/>
    <s v="L9102-2004"/>
    <x v="5"/>
    <n v="2446.92"/>
    <x v="11"/>
    <x v="36"/>
    <s v="Wire &amp; Cable"/>
    <n v="4.1000000000000002E-2"/>
    <n v="174.83"/>
  </r>
  <r>
    <n v="36"/>
    <n v="172082.15"/>
    <n v="72311.851709836003"/>
    <d v="2020-09-01T00:00:00"/>
    <s v="Tampa Electric"/>
    <s v="TEC Electric"/>
    <s v="Big Bend Station"/>
    <x v="5"/>
    <n v="131100"/>
    <s v="Platform &amp; Ladder: 220"/>
    <n v="28153378"/>
    <s v="Misc platforms for ammonia skids; Anhydrous Ammonia System"/>
    <d v="2010-04-19T00:00:00"/>
    <d v="2010-04-01T00:00:00"/>
    <s v="L9102-2004"/>
    <x v="0"/>
    <n v="99770.3"/>
    <x v="4"/>
    <x v="33"/>
    <s v="Platform &amp; Ladder"/>
    <n v="4.1000000000000002E-2"/>
    <n v="7055.37"/>
  </r>
  <r>
    <n v="1"/>
    <n v="1188184.54"/>
    <n v="554333.64290526358"/>
    <d v="2020-09-01T00:00:00"/>
    <s v="Tampa Electric"/>
    <s v="TEC Electric"/>
    <s v="Big Bend Station"/>
    <x v="5"/>
    <n v="131200"/>
    <s v="Control System: 069"/>
    <n v="28144184"/>
    <s v="Amonia Treanwa installed in the Anhydrous Ammonia System (AAH)"/>
    <d v="2010-04-19T00:00:00"/>
    <d v="2010-04-01T00:00:00"/>
    <s v="L9102-2004"/>
    <x v="0"/>
    <n v="633850.9"/>
    <x v="3"/>
    <x v="34"/>
    <s v="Control System"/>
    <n v="4.2999999999999997E-2"/>
    <n v="51091.94"/>
  </r>
  <r>
    <n v="1"/>
    <n v="27890.31"/>
    <n v="13011.8989294854"/>
    <d v="2020-09-01T00:00:00"/>
    <s v="Tampa Electric"/>
    <s v="TEC Electric"/>
    <s v="Big Bend Station"/>
    <x v="5"/>
    <n v="131200"/>
    <s v="Control Valve: 070"/>
    <n v="28140752"/>
    <s v="In Gate Valve (); Anhydrous Ammonia system ; 0-AAH-V-128"/>
    <d v="2010-04-19T00:00:00"/>
    <d v="2010-04-01T00:00:00"/>
    <s v="L9102-2004"/>
    <x v="0"/>
    <n v="14878.41"/>
    <x v="3"/>
    <x v="34"/>
    <s v="Control Valve"/>
    <n v="4.2999999999999997E-2"/>
    <n v="1199.28"/>
  </r>
  <r>
    <n v="1"/>
    <n v="27722.36"/>
    <n v="12933.543815282401"/>
    <d v="2020-09-01T00:00:00"/>
    <s v="Tampa Electric"/>
    <s v="TEC Electric"/>
    <s v="Big Bend Station"/>
    <x v="5"/>
    <n v="131200"/>
    <s v="Control Valve: 070"/>
    <n v="28141093"/>
    <s v="In Gate Valve (); Anhydrous Ammonia system; 1-AAH-V-121"/>
    <d v="2010-04-19T00:00:00"/>
    <d v="2010-04-01T00:00:00"/>
    <s v="L9102-2004"/>
    <x v="0"/>
    <n v="14788.82"/>
    <x v="3"/>
    <x v="34"/>
    <s v="Control Valve"/>
    <n v="4.2999999999999997E-2"/>
    <n v="1192.06"/>
  </r>
  <r>
    <n v="1"/>
    <n v="27890.31"/>
    <n v="13011.8989294854"/>
    <d v="2020-09-01T00:00:00"/>
    <s v="Tampa Electric"/>
    <s v="TEC Electric"/>
    <s v="Big Bend Station"/>
    <x v="5"/>
    <n v="131200"/>
    <s v="Control Valve: 070"/>
    <n v="28141258"/>
    <s v="In Globe Valve (); Anhydrous Ammonia system ; 0-AAH-V-104"/>
    <d v="2010-04-19T00:00:00"/>
    <d v="2010-04-01T00:00:00"/>
    <s v="L9102-2004"/>
    <x v="0"/>
    <n v="14878.41"/>
    <x v="3"/>
    <x v="34"/>
    <s v="Control Valve"/>
    <n v="4.2999999999999997E-2"/>
    <n v="1199.28"/>
  </r>
  <r>
    <n v="1"/>
    <n v="27722.36"/>
    <n v="12933.543815282401"/>
    <d v="2020-09-01T00:00:00"/>
    <s v="Tampa Electric"/>
    <s v="TEC Electric"/>
    <s v="Big Bend Station"/>
    <x v="5"/>
    <n v="131200"/>
    <s v="Control Valve: 070"/>
    <n v="28141324"/>
    <s v="In Gate Valve (); Anhydrous Ammonia system ; 0-AAH-V-113"/>
    <d v="2010-04-19T00:00:00"/>
    <d v="2010-04-01T00:00:00"/>
    <s v="L9102-2004"/>
    <x v="0"/>
    <n v="14788.82"/>
    <x v="3"/>
    <x v="34"/>
    <s v="Control Valve"/>
    <n v="4.2999999999999997E-2"/>
    <n v="1192.06"/>
  </r>
  <r>
    <n v="1"/>
    <n v="27722.36"/>
    <n v="12933.543815282401"/>
    <d v="2020-09-01T00:00:00"/>
    <s v="Tampa Electric"/>
    <s v="TEC Electric"/>
    <s v="Big Bend Station"/>
    <x v="5"/>
    <n v="131200"/>
    <s v="Control Valve: 070"/>
    <n v="28141027"/>
    <s v="In Gate Valve (); Anhydrous Ammonia system ; 0-AAH-V-133"/>
    <d v="2010-04-19T00:00:00"/>
    <d v="2010-04-01T00:00:00"/>
    <s v="L9102-2004"/>
    <x v="0"/>
    <n v="14788.82"/>
    <x v="3"/>
    <x v="34"/>
    <s v="Control Valve"/>
    <n v="4.2999999999999997E-2"/>
    <n v="1192.06"/>
  </r>
  <r>
    <n v="1"/>
    <n v="27722.36"/>
    <n v="12933.543815282401"/>
    <d v="2020-09-01T00:00:00"/>
    <s v="Tampa Electric"/>
    <s v="TEC Electric"/>
    <s v="Big Bend Station"/>
    <x v="5"/>
    <n v="131200"/>
    <s v="Control Valve: 070"/>
    <n v="28141203"/>
    <s v="In Gate Valve (); Anhydrous Ammonia system ; 0-AAH-V-129"/>
    <d v="2010-04-19T00:00:00"/>
    <d v="2010-04-01T00:00:00"/>
    <s v="L9102-2004"/>
    <x v="0"/>
    <n v="14788.82"/>
    <x v="3"/>
    <x v="34"/>
    <s v="Control Valve"/>
    <n v="4.2999999999999997E-2"/>
    <n v="1192.06"/>
  </r>
  <r>
    <n v="1"/>
    <n v="27972.62"/>
    <n v="13050.2997002508"/>
    <d v="2020-09-01T00:00:00"/>
    <s v="Tampa Electric"/>
    <s v="TEC Electric"/>
    <s v="Big Bend Station"/>
    <x v="5"/>
    <n v="131200"/>
    <s v="Control Valve: 070"/>
    <n v="28141368"/>
    <s v="In Globe Valve (); Anhydrous Ammonia system ; 0-AAH-V-098"/>
    <d v="2010-04-19T00:00:00"/>
    <d v="2010-04-01T00:00:00"/>
    <s v="L9102-2004"/>
    <x v="0"/>
    <n v="14922.32"/>
    <x v="3"/>
    <x v="34"/>
    <s v="Control Valve"/>
    <n v="4.2999999999999997E-2"/>
    <n v="1202.82"/>
  </r>
  <r>
    <n v="1"/>
    <n v="27972.62"/>
    <n v="13050.2997002508"/>
    <d v="2020-09-01T00:00:00"/>
    <s v="Tampa Electric"/>
    <s v="TEC Electric"/>
    <s v="Big Bend Station"/>
    <x v="5"/>
    <n v="131200"/>
    <s v="Control Valve: 070"/>
    <n v="28140664"/>
    <s v="In Globe Valve (); Anhydrous Ammonia system ; 0-AAH-V-106"/>
    <d v="2010-04-19T00:00:00"/>
    <d v="2010-04-01T00:00:00"/>
    <s v="L9102-2004"/>
    <x v="0"/>
    <n v="14922.32"/>
    <x v="3"/>
    <x v="34"/>
    <s v="Control Valve"/>
    <n v="4.2999999999999997E-2"/>
    <n v="1202.82"/>
  </r>
  <r>
    <n v="1"/>
    <n v="27808.010000000002"/>
    <n v="12973.5028241034"/>
    <d v="2020-09-01T00:00:00"/>
    <s v="Tampa Electric"/>
    <s v="TEC Electric"/>
    <s v="Big Bend Station"/>
    <x v="5"/>
    <n v="131200"/>
    <s v="Control Valve: 070"/>
    <n v="28140631"/>
    <s v="In Gate Valve (); Anhydrous Ammonia system ; 0-AAH-V-107"/>
    <d v="2010-04-19T00:00:00"/>
    <d v="2010-04-01T00:00:00"/>
    <s v="L9102-2004"/>
    <x v="0"/>
    <n v="14834.51"/>
    <x v="3"/>
    <x v="34"/>
    <s v="Control Valve"/>
    <n v="4.2999999999999997E-2"/>
    <n v="1195.74"/>
  </r>
  <r>
    <n v="1"/>
    <n v="27808.010000000002"/>
    <n v="12973.5028241034"/>
    <d v="2020-09-01T00:00:00"/>
    <s v="Tampa Electric"/>
    <s v="TEC Electric"/>
    <s v="Big Bend Station"/>
    <x v="5"/>
    <n v="131200"/>
    <s v="Control Valve: 070"/>
    <n v="28140840"/>
    <s v="In Gate Valve (); Anhydrous Ammonia system ; 0-AAH-V-127"/>
    <d v="2010-04-19T00:00:00"/>
    <d v="2010-04-01T00:00:00"/>
    <s v="L9102-2004"/>
    <x v="0"/>
    <n v="14834.51"/>
    <x v="3"/>
    <x v="34"/>
    <s v="Control Valve"/>
    <n v="4.2999999999999997E-2"/>
    <n v="1195.74"/>
  </r>
  <r>
    <n v="1"/>
    <n v="27890.31"/>
    <n v="13011.8989294854"/>
    <d v="2020-09-01T00:00:00"/>
    <s v="Tampa Electric"/>
    <s v="TEC Electric"/>
    <s v="Big Bend Station"/>
    <x v="5"/>
    <n v="131200"/>
    <s v="Control Valve: 070"/>
    <n v="28141423"/>
    <s v="In QTurn Valve (); Anhydrous Ammonia system ; 0-AAH-V-116"/>
    <d v="2010-04-19T00:00:00"/>
    <d v="2010-04-01T00:00:00"/>
    <s v="L9102-2004"/>
    <x v="0"/>
    <n v="14878.41"/>
    <x v="3"/>
    <x v="34"/>
    <s v="Control Valve"/>
    <n v="4.2999999999999997E-2"/>
    <n v="1199.28"/>
  </r>
  <r>
    <n v="1"/>
    <n v="27890.31"/>
    <n v="13011.8989294854"/>
    <d v="2020-09-01T00:00:00"/>
    <s v="Tampa Electric"/>
    <s v="TEC Electric"/>
    <s v="Big Bend Station"/>
    <x v="5"/>
    <n v="131200"/>
    <s v="Control Valve: 070"/>
    <n v="28141291"/>
    <s v="In Gate Valve (); Anhydrous Ammonia system ; 0-AAH-V-108"/>
    <d v="2010-04-19T00:00:00"/>
    <d v="2010-04-01T00:00:00"/>
    <s v="L9102-2004"/>
    <x v="0"/>
    <n v="14878.41"/>
    <x v="3"/>
    <x v="34"/>
    <s v="Control Valve"/>
    <n v="4.2999999999999997E-2"/>
    <n v="1199.28"/>
  </r>
  <r>
    <n v="1"/>
    <n v="27890.31"/>
    <n v="13011.8989294854"/>
    <d v="2020-09-01T00:00:00"/>
    <s v="Tampa Electric"/>
    <s v="TEC Electric"/>
    <s v="Big Bend Station"/>
    <x v="5"/>
    <n v="131200"/>
    <s v="Control Valve: 070"/>
    <n v="28140895"/>
    <s v="In Globe Valve (); Anhydrous Ammonia system ; 0-AAH-V-100"/>
    <d v="2010-04-19T00:00:00"/>
    <d v="2010-04-01T00:00:00"/>
    <s v="L9102-2004"/>
    <x v="0"/>
    <n v="14878.41"/>
    <x v="3"/>
    <x v="34"/>
    <s v="Control Valve"/>
    <n v="4.2999999999999997E-2"/>
    <n v="1199.28"/>
  </r>
  <r>
    <n v="1"/>
    <n v="27972.62"/>
    <n v="13050.2997002508"/>
    <d v="2020-09-01T00:00:00"/>
    <s v="Tampa Electric"/>
    <s v="TEC Electric"/>
    <s v="Big Bend Station"/>
    <x v="5"/>
    <n v="131200"/>
    <s v="Control Valve: 070"/>
    <n v="28141071"/>
    <s v="In Gate Valve (); Anhydrous Ammonia system ; 0-AAH-V-118"/>
    <d v="2010-04-19T00:00:00"/>
    <d v="2010-04-01T00:00:00"/>
    <s v="L9102-2004"/>
    <x v="0"/>
    <n v="14922.32"/>
    <x v="3"/>
    <x v="34"/>
    <s v="Control Valve"/>
    <n v="4.2999999999999997E-2"/>
    <n v="1202.82"/>
  </r>
  <r>
    <n v="1"/>
    <n v="27808.010000000002"/>
    <n v="12973.5028241034"/>
    <d v="2020-09-01T00:00:00"/>
    <s v="Tampa Electric"/>
    <s v="TEC Electric"/>
    <s v="Big Bend Station"/>
    <x v="5"/>
    <n v="131200"/>
    <s v="Control Valve: 070"/>
    <n v="28140862"/>
    <s v="In Gate Valve (); Anhydrous Ammonia system ; 0-AAH-V-123"/>
    <d v="2010-04-19T00:00:00"/>
    <d v="2010-04-01T00:00:00"/>
    <s v="L9102-2004"/>
    <x v="0"/>
    <n v="14834.51"/>
    <x v="3"/>
    <x v="34"/>
    <s v="Control Valve"/>
    <n v="4.2999999999999997E-2"/>
    <n v="1195.74"/>
  </r>
  <r>
    <n v="1"/>
    <n v="27972.62"/>
    <n v="13050.2997002508"/>
    <d v="2020-09-01T00:00:00"/>
    <s v="Tampa Electric"/>
    <s v="TEC Electric"/>
    <s v="Big Bend Station"/>
    <x v="5"/>
    <n v="131200"/>
    <s v="Control Valve: 070"/>
    <n v="28140873"/>
    <s v="In Gate Valve (); Anhydrous Ammonia system ; 0-AAH-V-130"/>
    <d v="2010-04-19T00:00:00"/>
    <d v="2010-04-01T00:00:00"/>
    <s v="L9102-2004"/>
    <x v="0"/>
    <n v="14922.32"/>
    <x v="3"/>
    <x v="34"/>
    <s v="Control Valve"/>
    <n v="4.2999999999999997E-2"/>
    <n v="1202.82"/>
  </r>
  <r>
    <n v="1"/>
    <n v="27722.36"/>
    <n v="12933.543815282401"/>
    <d v="2020-09-01T00:00:00"/>
    <s v="Tampa Electric"/>
    <s v="TEC Electric"/>
    <s v="Big Bend Station"/>
    <x v="5"/>
    <n v="131200"/>
    <s v="Control Valve: 070"/>
    <n v="28140785"/>
    <s v="In Globe Valve (); Anhydrous Ammonia system ; 0-AAH-V-097"/>
    <d v="2010-04-19T00:00:00"/>
    <d v="2010-04-01T00:00:00"/>
    <s v="L9102-2004"/>
    <x v="0"/>
    <n v="14788.82"/>
    <x v="3"/>
    <x v="34"/>
    <s v="Control Valve"/>
    <n v="4.2999999999999997E-2"/>
    <n v="1192.06"/>
  </r>
  <r>
    <n v="1"/>
    <n v="27972.62"/>
    <n v="13050.2997002508"/>
    <d v="2020-09-01T00:00:00"/>
    <s v="Tampa Electric"/>
    <s v="TEC Electric"/>
    <s v="Big Bend Station"/>
    <x v="5"/>
    <n v="131200"/>
    <s v="Control Valve: 070"/>
    <n v="28141379"/>
    <s v="In Gate Valve (); Anhydrous Ammonia system ; 0-AAH-V-110"/>
    <d v="2010-04-19T00:00:00"/>
    <d v="2010-04-01T00:00:00"/>
    <s v="L9102-2004"/>
    <x v="0"/>
    <n v="14922.32"/>
    <x v="3"/>
    <x v="34"/>
    <s v="Control Valve"/>
    <n v="4.2999999999999997E-2"/>
    <n v="1202.82"/>
  </r>
  <r>
    <n v="1"/>
    <n v="27808.010000000002"/>
    <n v="12973.5028241034"/>
    <d v="2020-09-01T00:00:00"/>
    <s v="Tampa Electric"/>
    <s v="TEC Electric"/>
    <s v="Big Bend Station"/>
    <x v="5"/>
    <n v="131200"/>
    <s v="Control Valve: 070"/>
    <n v="28141126"/>
    <s v="In Gate Valve (); Anhydrous Ammonia system ; 0-AAH-V-111"/>
    <d v="2010-04-19T00:00:00"/>
    <d v="2010-04-01T00:00:00"/>
    <s v="L9102-2004"/>
    <x v="0"/>
    <n v="14834.51"/>
    <x v="3"/>
    <x v="34"/>
    <s v="Control Valve"/>
    <n v="4.2999999999999997E-2"/>
    <n v="1195.74"/>
  </r>
  <r>
    <n v="1"/>
    <n v="27972.62"/>
    <n v="13050.2997002508"/>
    <d v="2020-09-01T00:00:00"/>
    <s v="Tampa Electric"/>
    <s v="TEC Electric"/>
    <s v="Big Bend Station"/>
    <x v="5"/>
    <n v="131200"/>
    <s v="Control Valve: 070"/>
    <n v="28140774"/>
    <s v="In Globe Valve (); Anhydrous Ammonia system ; 0-AAH-V-102"/>
    <d v="2010-04-19T00:00:00"/>
    <d v="2010-04-01T00:00:00"/>
    <s v="L9102-2004"/>
    <x v="0"/>
    <n v="14922.32"/>
    <x v="3"/>
    <x v="34"/>
    <s v="Control Valve"/>
    <n v="4.2999999999999997E-2"/>
    <n v="1202.82"/>
  </r>
  <r>
    <n v="1"/>
    <n v="27890.31"/>
    <n v="13011.8989294854"/>
    <d v="2020-09-01T00:00:00"/>
    <s v="Tampa Electric"/>
    <s v="TEC Electric"/>
    <s v="Big Bend Station"/>
    <x v="5"/>
    <n v="131200"/>
    <s v="Control Valve: 070"/>
    <n v="28141280"/>
    <s v="In Gate Valve (); Anhydrous Ammonia system ; 0-AAH-V-120"/>
    <d v="2010-04-19T00:00:00"/>
    <d v="2010-04-01T00:00:00"/>
    <s v="L9102-2004"/>
    <x v="0"/>
    <n v="14878.41"/>
    <x v="3"/>
    <x v="34"/>
    <s v="Control Valve"/>
    <n v="4.2999999999999997E-2"/>
    <n v="1199.28"/>
  </r>
  <r>
    <n v="1"/>
    <n v="27890.31"/>
    <n v="13011.8989294854"/>
    <d v="2020-09-01T00:00:00"/>
    <s v="Tampa Electric"/>
    <s v="TEC Electric"/>
    <s v="Big Bend Station"/>
    <x v="5"/>
    <n v="131200"/>
    <s v="Control Valve: 070"/>
    <n v="28140730"/>
    <s v="In Gate Valve (); Anhydrous Ammonia system ; 0-AAH-V-132"/>
    <d v="2010-04-19T00:00:00"/>
    <d v="2010-04-01T00:00:00"/>
    <s v="L9102-2004"/>
    <x v="0"/>
    <n v="14878.41"/>
    <x v="3"/>
    <x v="34"/>
    <s v="Control Valve"/>
    <n v="4.2999999999999997E-2"/>
    <n v="1199.28"/>
  </r>
  <r>
    <n v="1"/>
    <n v="27972.62"/>
    <n v="13050.2997002508"/>
    <d v="2020-09-01T00:00:00"/>
    <s v="Tampa Electric"/>
    <s v="TEC Electric"/>
    <s v="Big Bend Station"/>
    <x v="5"/>
    <n v="131200"/>
    <s v="Control Valve: 070"/>
    <n v="28141401"/>
    <s v="In Gate Valve (); Anhydrous Ammonia system ; 0-AAH-V-126"/>
    <d v="2010-04-19T00:00:00"/>
    <d v="2010-04-01T00:00:00"/>
    <s v="L9102-2004"/>
    <x v="0"/>
    <n v="14922.32"/>
    <x v="3"/>
    <x v="34"/>
    <s v="Control Valve"/>
    <n v="4.2999999999999997E-2"/>
    <n v="1202.82"/>
  </r>
  <r>
    <n v="1"/>
    <n v="27808.010000000002"/>
    <n v="12973.5028241034"/>
    <d v="2020-09-01T00:00:00"/>
    <s v="Tampa Electric"/>
    <s v="TEC Electric"/>
    <s v="Big Bend Station"/>
    <x v="5"/>
    <n v="131200"/>
    <s v="Control Valve: 070"/>
    <n v="28140939"/>
    <s v="In Globe Valve (); Anhydrous Ammonia system ; 0-AAH-V-103"/>
    <d v="2010-04-19T00:00:00"/>
    <d v="2010-04-01T00:00:00"/>
    <s v="L9102-2004"/>
    <x v="0"/>
    <n v="14834.51"/>
    <x v="3"/>
    <x v="34"/>
    <s v="Control Valve"/>
    <n v="4.2999999999999997E-2"/>
    <n v="1195.74"/>
  </r>
  <r>
    <n v="1"/>
    <n v="27972.62"/>
    <n v="13050.2997002508"/>
    <d v="2020-09-01T00:00:00"/>
    <s v="Tampa Electric"/>
    <s v="TEC Electric"/>
    <s v="Big Bend Station"/>
    <x v="5"/>
    <n v="131200"/>
    <s v="Control Valve: 070"/>
    <n v="28141192"/>
    <s v="In QTurn Valve (); Anhydrous Ammonia system ; 0-AAH-V-114"/>
    <d v="2010-04-19T00:00:00"/>
    <d v="2010-04-01T00:00:00"/>
    <s v="L9102-2004"/>
    <x v="0"/>
    <n v="14922.32"/>
    <x v="3"/>
    <x v="34"/>
    <s v="Control Valve"/>
    <n v="4.2999999999999997E-2"/>
    <n v="1202.82"/>
  </r>
  <r>
    <n v="1"/>
    <n v="27722.36"/>
    <n v="12933.543815282401"/>
    <d v="2020-09-01T00:00:00"/>
    <s v="Tampa Electric"/>
    <s v="TEC Electric"/>
    <s v="Big Bend Station"/>
    <x v="5"/>
    <n v="131200"/>
    <s v="Control Valve: 070"/>
    <n v="28141214"/>
    <s v="In Gate Valve (); Anhydrous Ammonia system ; 0-AAH-V-125"/>
    <d v="2010-04-19T00:00:00"/>
    <d v="2010-04-01T00:00:00"/>
    <s v="L9102-2004"/>
    <x v="0"/>
    <n v="14788.82"/>
    <x v="3"/>
    <x v="34"/>
    <s v="Control Valve"/>
    <n v="4.2999999999999997E-2"/>
    <n v="1192.06"/>
  </r>
  <r>
    <n v="1"/>
    <n v="27808.010000000002"/>
    <n v="12973.5028241034"/>
    <d v="2020-09-01T00:00:00"/>
    <s v="Tampa Electric"/>
    <s v="TEC Electric"/>
    <s v="Big Bend Station"/>
    <x v="5"/>
    <n v="131200"/>
    <s v="Control Valve: 070"/>
    <n v="28141082"/>
    <s v="In Globe Valve (); Anhydrous Ammonia system ; 0-AAH-V-099"/>
    <d v="2010-04-19T00:00:00"/>
    <d v="2010-04-01T00:00:00"/>
    <s v="L9102-2004"/>
    <x v="0"/>
    <n v="14834.51"/>
    <x v="3"/>
    <x v="34"/>
    <s v="Control Valve"/>
    <n v="4.2999999999999997E-2"/>
    <n v="1195.74"/>
  </r>
  <r>
    <n v="1"/>
    <n v="37623.51"/>
    <n v="17552.809900373399"/>
    <d v="2020-09-01T00:00:00"/>
    <s v="Tampa Electric"/>
    <s v="TEC Electric"/>
    <s v="Big Bend Station"/>
    <x v="5"/>
    <n v="131200"/>
    <s v="Control Valve: 070"/>
    <n v="28140763"/>
    <s v="Liquid Anhydrous Ammonia Dual Relief valvae, Anhydrous Ammonia System; 0-AAH-RV-004"/>
    <d v="2010-04-19T00:00:00"/>
    <d v="2010-04-01T00:00:00"/>
    <s v="L9102-2004"/>
    <x v="0"/>
    <n v="20070.7"/>
    <x v="3"/>
    <x v="34"/>
    <s v="Control Valve"/>
    <n v="4.2999999999999997E-2"/>
    <n v="1617.81"/>
  </r>
  <r>
    <n v="1"/>
    <n v="27972.62"/>
    <n v="13050.2997002508"/>
    <d v="2020-09-01T00:00:00"/>
    <s v="Tampa Electric"/>
    <s v="TEC Electric"/>
    <s v="Big Bend Station"/>
    <x v="5"/>
    <n v="131200"/>
    <s v="Control Valve: 070"/>
    <n v="28140796"/>
    <s v="In Gate Valve (); Anhydrous Ammonia system ; 0-AAH-V-122"/>
    <d v="2010-04-19T00:00:00"/>
    <d v="2010-04-01T00:00:00"/>
    <s v="L9102-2004"/>
    <x v="0"/>
    <n v="14922.32"/>
    <x v="3"/>
    <x v="34"/>
    <s v="Control Valve"/>
    <n v="4.2999999999999997E-2"/>
    <n v="1202.82"/>
  </r>
  <r>
    <n v="1"/>
    <n v="27808.010000000002"/>
    <n v="12973.5028241034"/>
    <d v="2020-09-01T00:00:00"/>
    <s v="Tampa Electric"/>
    <s v="TEC Electric"/>
    <s v="Big Bend Station"/>
    <x v="5"/>
    <n v="131200"/>
    <s v="Control Valve: 070"/>
    <n v="28140697"/>
    <s v="In QTurn Valve (); Anhydrous Ammonia system ; 0-AAH-V-115"/>
    <d v="2010-04-19T00:00:00"/>
    <d v="2010-04-01T00:00:00"/>
    <s v="L9102-2004"/>
    <x v="0"/>
    <n v="14834.51"/>
    <x v="3"/>
    <x v="34"/>
    <s v="Control Valve"/>
    <n v="4.2999999999999997E-2"/>
    <n v="1195.74"/>
  </r>
  <r>
    <n v="1"/>
    <n v="27808.010000000002"/>
    <n v="12973.5028241034"/>
    <d v="2020-09-01T00:00:00"/>
    <s v="Tampa Electric"/>
    <s v="TEC Electric"/>
    <s v="Big Bend Station"/>
    <x v="5"/>
    <n v="131200"/>
    <s v="Control Valve: 070"/>
    <n v="28140609"/>
    <s v="In Gate Valve (); Anhydrous Ammonia system ; 0-AAH-V-119"/>
    <d v="2010-04-19T00:00:00"/>
    <d v="2010-04-01T00:00:00"/>
    <s v="L9102-2004"/>
    <x v="0"/>
    <n v="14834.51"/>
    <x v="3"/>
    <x v="34"/>
    <s v="Control Valve"/>
    <n v="4.2999999999999997E-2"/>
    <n v="1195.74"/>
  </r>
  <r>
    <n v="1"/>
    <n v="27890.31"/>
    <n v="13011.8989294854"/>
    <d v="2020-09-01T00:00:00"/>
    <s v="Tampa Electric"/>
    <s v="TEC Electric"/>
    <s v="Big Bend Station"/>
    <x v="5"/>
    <n v="131200"/>
    <s v="Control Valve: 070"/>
    <n v="28140653"/>
    <s v="In Globe Valve (); Anhydrous Ammonia system ; 0-AAH-V-096"/>
    <d v="2010-04-19T00:00:00"/>
    <d v="2010-04-01T00:00:00"/>
    <s v="L9102-2004"/>
    <x v="0"/>
    <n v="14878.41"/>
    <x v="3"/>
    <x v="34"/>
    <s v="Control Valve"/>
    <n v="4.2999999999999997E-2"/>
    <n v="1199.28"/>
  </r>
  <r>
    <n v="1"/>
    <n v="27890.31"/>
    <n v="13011.8989294854"/>
    <d v="2020-09-01T00:00:00"/>
    <s v="Tampa Electric"/>
    <s v="TEC Electric"/>
    <s v="Big Bend Station"/>
    <x v="5"/>
    <n v="131200"/>
    <s v="Control Valve: 070"/>
    <n v="28141236"/>
    <s v="In Gate Valve (); Anhydrous Ammonia system ; 0-AAH-V-124"/>
    <d v="2010-04-19T00:00:00"/>
    <d v="2010-04-01T00:00:00"/>
    <s v="L9102-2004"/>
    <x v="0"/>
    <n v="14878.41"/>
    <x v="3"/>
    <x v="34"/>
    <s v="Control Valve"/>
    <n v="4.2999999999999997E-2"/>
    <n v="1199.28"/>
  </r>
  <r>
    <n v="1"/>
    <n v="27808.010000000002"/>
    <n v="12973.5028241034"/>
    <d v="2020-09-01T00:00:00"/>
    <s v="Tampa Electric"/>
    <s v="TEC Electric"/>
    <s v="Big Bend Station"/>
    <x v="5"/>
    <n v="131200"/>
    <s v="Control Valve: 070"/>
    <n v="28140587"/>
    <s v="In Gate Valve (); Anhydrous Ammonia system ; 0-AAH-V-131"/>
    <d v="2010-04-19T00:00:00"/>
    <d v="2010-04-01T00:00:00"/>
    <s v="L9102-2004"/>
    <x v="0"/>
    <n v="14834.51"/>
    <x v="3"/>
    <x v="34"/>
    <s v="Control Valve"/>
    <n v="4.2999999999999997E-2"/>
    <n v="1195.74"/>
  </r>
  <r>
    <n v="1"/>
    <n v="27890.31"/>
    <n v="13011.8989294854"/>
    <d v="2020-09-01T00:00:00"/>
    <s v="Tampa Electric"/>
    <s v="TEC Electric"/>
    <s v="Big Bend Station"/>
    <x v="5"/>
    <n v="131200"/>
    <s v="Control Valve: 070"/>
    <n v="28141225"/>
    <s v="In Gate Valve (); Anhydrous Ammonia system ; 0-AAH-V-112"/>
    <d v="2010-04-19T00:00:00"/>
    <d v="2010-04-01T00:00:00"/>
    <s v="L9102-2004"/>
    <x v="0"/>
    <n v="14878.41"/>
    <x v="3"/>
    <x v="34"/>
    <s v="Control Valve"/>
    <n v="4.2999999999999997E-2"/>
    <n v="1199.28"/>
  </r>
  <r>
    <n v="19"/>
    <n v="76433.040000000008"/>
    <n v="35658.943602753599"/>
    <d v="2020-09-01T00:00:00"/>
    <s v="Tampa Electric"/>
    <s v="TEC Electric"/>
    <s v="Big Bend Station"/>
    <x v="5"/>
    <n v="131200"/>
    <s v="Piping 6&quot; &amp; larger: 219"/>
    <n v="28151642"/>
    <s v="2 IN. Qturn Valve (Class 600); Anhydrous Ammonia System; Valves"/>
    <d v="2010-04-19T00:00:00"/>
    <d v="2010-04-01T00:00:00"/>
    <s v="L9102-2004"/>
    <x v="0"/>
    <n v="40774.1"/>
    <x v="3"/>
    <x v="34"/>
    <s v="Piping 6&quot; &amp; larger"/>
    <n v="4.2999999999999997E-2"/>
    <n v="3286.62"/>
  </r>
  <r>
    <n v="12"/>
    <n v="35352.93"/>
    <n v="16493.497276336202"/>
    <d v="2020-09-01T00:00:00"/>
    <s v="Tampa Electric"/>
    <s v="TEC Electric"/>
    <s v="Big Bend Station"/>
    <x v="5"/>
    <n v="131200"/>
    <s v="Piping 6&quot; &amp; larger: 219"/>
    <n v="28151554"/>
    <s v="6 IN. Gate Valve (Class 150); Anhydrous Ammonia System; Valves"/>
    <d v="2010-04-19T00:00:00"/>
    <d v="2010-04-01T00:00:00"/>
    <s v="L9102-2004"/>
    <x v="0"/>
    <n v="18859.43"/>
    <x v="3"/>
    <x v="34"/>
    <s v="Piping 6&quot; &amp; larger"/>
    <n v="4.2999999999999997E-2"/>
    <n v="1520.18"/>
  </r>
  <r>
    <n v="1"/>
    <n v="5937.77"/>
    <n v="2770.1973591018"/>
    <d v="2020-09-01T00:00:00"/>
    <s v="Tampa Electric"/>
    <s v="TEC Electric"/>
    <s v="Big Bend Station"/>
    <x v="5"/>
    <n v="131200"/>
    <s v="Piping 6&quot; &amp; larger: 219"/>
    <n v="28151345"/>
    <s v="3 IN. Qturn Valve (Class 150); Anhydrous Ammonia System; 1-AAH-V-065"/>
    <d v="2010-04-19T00:00:00"/>
    <d v="2010-04-01T00:00:00"/>
    <s v="L9102-2004"/>
    <x v="0"/>
    <n v="3167.57"/>
    <x v="3"/>
    <x v="34"/>
    <s v="Piping 6&quot; &amp; larger"/>
    <n v="4.2999999999999997E-2"/>
    <n v="255.32"/>
  </r>
  <r>
    <n v="61"/>
    <n v="147071.57"/>
    <n v="68614.526128993806"/>
    <d v="2020-09-01T00:00:00"/>
    <s v="Tampa Electric"/>
    <s v="TEC Electric"/>
    <s v="Big Bend Station"/>
    <x v="5"/>
    <n v="131200"/>
    <s v="Piping 6&quot; &amp; larger: 219"/>
    <n v="28151576"/>
    <s v="4 IN. Gate Valve (Class 150); Anhydrous Ammonia System; Valves"/>
    <d v="2010-04-19T00:00:00"/>
    <d v="2010-04-01T00:00:00"/>
    <s v="L9102-2004"/>
    <x v="0"/>
    <n v="78457.039999999994"/>
    <x v="3"/>
    <x v="34"/>
    <s v="Piping 6&quot; &amp; larger"/>
    <n v="4.2999999999999997E-2"/>
    <n v="6324.08"/>
  </r>
  <r>
    <n v="18"/>
    <n v="83216.009999999995"/>
    <n v="38823.459166823406"/>
    <d v="2020-09-01T00:00:00"/>
    <s v="Tampa Electric"/>
    <s v="TEC Electric"/>
    <s v="Big Bend Station"/>
    <x v="5"/>
    <n v="131200"/>
    <s v="Piping 6&quot; &amp; larger: 219"/>
    <n v="28151499"/>
    <s v="1 IN. Globe Valve (Class 600); Anhydrous Ammonia System; Valves Lot"/>
    <d v="2010-04-19T00:00:00"/>
    <d v="2010-04-01T00:00:00"/>
    <s v="L9102-2004"/>
    <x v="0"/>
    <n v="44392.55"/>
    <x v="3"/>
    <x v="34"/>
    <s v="Piping 6&quot; &amp; larger"/>
    <n v="4.2999999999999997E-2"/>
    <n v="3578.29"/>
  </r>
  <r>
    <n v="45"/>
    <n v="153090.31"/>
    <n v="71422.499097485401"/>
    <d v="2020-09-01T00:00:00"/>
    <s v="Tampa Electric"/>
    <s v="TEC Electric"/>
    <s v="Big Bend Station"/>
    <x v="5"/>
    <n v="131200"/>
    <s v="Piping 6&quot; &amp; larger: 219"/>
    <n v="28151587"/>
    <s v="0.75 IN. Globe Valve (Class 600); Anhydrous Ammonia System; Valves Lot"/>
    <d v="2010-04-19T00:00:00"/>
    <d v="2010-04-01T00:00:00"/>
    <s v="L9102-2004"/>
    <x v="0"/>
    <n v="81667.81"/>
    <x v="3"/>
    <x v="34"/>
    <s v="Piping 6&quot; &amp; larger"/>
    <n v="4.2999999999999997E-2"/>
    <n v="6582.88"/>
  </r>
  <r>
    <n v="9875"/>
    <n v="764169.28"/>
    <n v="356514.26737019519"/>
    <d v="2020-09-01T00:00:00"/>
    <s v="Tampa Electric"/>
    <s v="TEC Electric"/>
    <s v="Big Bend Station"/>
    <x v="5"/>
    <n v="131200"/>
    <s v="Piping 6&quot; &amp; larger: 219"/>
    <n v="28151334"/>
    <s v="Piping &amp; Fittings; Anhydrous Ammonia System; 0-AAH-PP001-22"/>
    <d v="2010-04-19T00:00:00"/>
    <d v="2010-04-01T00:00:00"/>
    <s v="L9102-2004"/>
    <x v="0"/>
    <n v="407655.01"/>
    <x v="3"/>
    <x v="34"/>
    <s v="Piping 6&quot; &amp; larger"/>
    <n v="4.2999999999999997E-2"/>
    <n v="32859.279999999999"/>
  </r>
  <r>
    <n v="1"/>
    <n v="204381.53"/>
    <n v="95351.819732860196"/>
    <d v="2020-09-01T00:00:00"/>
    <s v="Tampa Electric"/>
    <s v="TEC Electric"/>
    <s v="Big Bend Station"/>
    <x v="5"/>
    <n v="131200"/>
    <s v="Skid: 281"/>
    <n v="28153994"/>
    <s v="Ammonia Unloading Station B; Anhydrous Ammonia System; 0-AAH-SKD-003B"/>
    <d v="2010-04-19T00:00:00"/>
    <d v="2010-04-01T00:00:00"/>
    <s v="L9102-2004"/>
    <x v="0"/>
    <n v="109029.71"/>
    <x v="3"/>
    <x v="34"/>
    <s v="Skid"/>
    <n v="4.2999999999999997E-2"/>
    <n v="8788.41"/>
  </r>
  <r>
    <n v="1"/>
    <n v="2532849.54"/>
    <n v="1181671.41986136"/>
    <d v="2020-09-01T00:00:00"/>
    <s v="Tampa Electric"/>
    <s v="TEC Electric"/>
    <s v="Big Bend Station"/>
    <x v="5"/>
    <n v="131200"/>
    <s v="Skid: 281"/>
    <n v="28153961"/>
    <s v="Vapor Accumulator Skid; Anhydrous Ammonia System; 0-AAH-SKD-002"/>
    <d v="2010-04-19T00:00:00"/>
    <d v="2010-04-01T00:00:00"/>
    <s v="L9102-2004"/>
    <x v="0"/>
    <n v="1351178.12"/>
    <x v="3"/>
    <x v="34"/>
    <s v="Skid"/>
    <n v="4.2999999999999997E-2"/>
    <n v="108912.53"/>
  </r>
  <r>
    <n v="1"/>
    <n v="204381.53"/>
    <n v="95351.819732860196"/>
    <d v="2020-09-01T00:00:00"/>
    <s v="Tampa Electric"/>
    <s v="TEC Electric"/>
    <s v="Big Bend Station"/>
    <x v="5"/>
    <n v="131200"/>
    <s v="Skid: 281"/>
    <n v="28154016"/>
    <s v="Ammonia Unloading Station A; Anhydrous Ammonia System; 0-AAH-SKD-003A"/>
    <d v="2010-04-19T00:00:00"/>
    <d v="2010-04-01T00:00:00"/>
    <s v="L9102-2004"/>
    <x v="0"/>
    <n v="109029.71"/>
    <x v="3"/>
    <x v="34"/>
    <s v="Skid"/>
    <n v="4.2999999999999997E-2"/>
    <n v="8788.41"/>
  </r>
  <r>
    <n v="1"/>
    <n v="1233261.8700000001"/>
    <n v="575363.9456150959"/>
    <d v="2020-09-01T00:00:00"/>
    <s v="Tampa Electric"/>
    <s v="TEC Electric"/>
    <s v="Big Bend Station"/>
    <x v="5"/>
    <n v="131200"/>
    <s v="Skid: 281"/>
    <n v="28154005"/>
    <s v="Ammonia Feed Pump Skid; Anhydrous Ammonia System; 0-AAH-SKD-001"/>
    <d v="2010-04-19T00:00:00"/>
    <d v="2010-04-01T00:00:00"/>
    <s v="L9102-2004"/>
    <x v="0"/>
    <n v="657897.92000000004"/>
    <x v="3"/>
    <x v="34"/>
    <s v="Skid"/>
    <n v="4.2999999999999997E-2"/>
    <n v="53030.26"/>
  </r>
  <r>
    <n v="1"/>
    <n v="101117.8"/>
    <n v="47175.330556452005"/>
    <d v="2020-09-01T00:00:00"/>
    <s v="Tampa Electric"/>
    <s v="TEC Electric"/>
    <s v="Big Bend Station"/>
    <x v="5"/>
    <n v="131200"/>
    <s v="Tank: 309"/>
    <n v="28154632"/>
    <s v="Ammonia Back- Up tank (Lease); Anhydrous Ammonia System; 0-AAH-TK-001"/>
    <d v="2010-04-19T00:00:00"/>
    <d v="2010-04-01T00:00:00"/>
    <s v="L9102-2004"/>
    <x v="0"/>
    <n v="53942.47"/>
    <x v="3"/>
    <x v="34"/>
    <s v="Tank"/>
    <n v="4.2999999999999997E-2"/>
    <n v="4348.07"/>
  </r>
  <r>
    <n v="1"/>
    <n v="2065.66"/>
    <n v="1013.3833190317999"/>
    <d v="2020-09-01T00:00:00"/>
    <s v="Tampa Electric"/>
    <s v="TEC Electric"/>
    <s v="Big Bend Station"/>
    <x v="5"/>
    <n v="131500"/>
    <s v="Control Valve: 070"/>
    <n v="28140994"/>
    <s v="Valve V-950 Limit Switch to Truck; Anhydrous Ammonia system ; 0-AAH-ZS-976"/>
    <d v="2010-04-19T00:00:00"/>
    <d v="2010-04-01T00:00:00"/>
    <s v="L9102-2004"/>
    <x v="0"/>
    <n v="1052.28"/>
    <x v="10"/>
    <x v="35"/>
    <s v="Control Valve"/>
    <n v="4.8000000000000001E-2"/>
    <n v="99.15"/>
  </r>
  <r>
    <n v="1"/>
    <n v="2065.66"/>
    <n v="1013.3833190317999"/>
    <d v="2020-09-01T00:00:00"/>
    <s v="Tampa Electric"/>
    <s v="TEC Electric"/>
    <s v="Big Bend Station"/>
    <x v="5"/>
    <n v="131500"/>
    <s v="Control Valve: 070"/>
    <n v="28140642"/>
    <s v="Valve V-951 Limit Switch from Truck; Anhydrous Ammonia system ; 0-AAH-ZS-975"/>
    <d v="2010-04-19T00:00:00"/>
    <d v="2010-04-01T00:00:00"/>
    <s v="L9102-2004"/>
    <x v="0"/>
    <n v="1052.28"/>
    <x v="10"/>
    <x v="35"/>
    <s v="Control Valve"/>
    <n v="4.8000000000000001E-2"/>
    <n v="99.15"/>
  </r>
  <r>
    <n v="1"/>
    <n v="2065.66"/>
    <n v="1013.3833190317999"/>
    <d v="2020-09-01T00:00:00"/>
    <s v="Tampa Electric"/>
    <s v="TEC Electric"/>
    <s v="Big Bend Station"/>
    <x v="5"/>
    <n v="131500"/>
    <s v="Control Valve: 070"/>
    <n v="28140884"/>
    <s v="Valve V-954 Limit Switch from Truck; Anhydrous Ammonia system ; 0-AAH-ZS-972"/>
    <d v="2010-04-19T00:00:00"/>
    <d v="2010-04-01T00:00:00"/>
    <s v="L9102-2004"/>
    <x v="0"/>
    <n v="1052.28"/>
    <x v="10"/>
    <x v="35"/>
    <s v="Control Valve"/>
    <n v="4.8000000000000001E-2"/>
    <n v="99.15"/>
  </r>
  <r>
    <n v="1"/>
    <n v="2065.66"/>
    <n v="1013.3833190317999"/>
    <d v="2020-09-01T00:00:00"/>
    <s v="Tampa Electric"/>
    <s v="TEC Electric"/>
    <s v="Big Bend Station"/>
    <x v="5"/>
    <n v="131500"/>
    <s v="Control Valve: 070"/>
    <n v="28140708"/>
    <s v="Valve V-953 Limit Switch to Truck; Anhydrous Ammonia system ; 0-AAH-ZS-973"/>
    <d v="2010-04-19T00:00:00"/>
    <d v="2010-04-01T00:00:00"/>
    <s v="L9102-2004"/>
    <x v="0"/>
    <n v="1052.28"/>
    <x v="10"/>
    <x v="35"/>
    <s v="Control Valve"/>
    <n v="4.8000000000000001E-2"/>
    <n v="99.15"/>
  </r>
  <r>
    <n v="1"/>
    <n v="2801.85"/>
    <n v="1374.5476276004999"/>
    <d v="2020-09-01T00:00:00"/>
    <s v="Tampa Electric"/>
    <s v="TEC Electric"/>
    <s v="Big Bend Station"/>
    <x v="5"/>
    <n v="131500"/>
    <s v="Monitor: 204"/>
    <n v="28145559"/>
    <s v="Ammonia Feed Pump P-956 Discharge Pressure; Anhydrous Ammonia System; 0-AAH-TI-934"/>
    <d v="2010-04-19T00:00:00"/>
    <d v="2010-04-01T00:00:00"/>
    <s v="L9102-2004"/>
    <x v="0"/>
    <n v="1427.3"/>
    <x v="10"/>
    <x v="35"/>
    <s v="Monitor"/>
    <n v="4.8000000000000001E-2"/>
    <n v="134.49"/>
  </r>
  <r>
    <n v="1"/>
    <n v="8828"/>
    <n v="4330.89082444"/>
    <d v="2020-09-01T00:00:00"/>
    <s v="Tampa Electric"/>
    <s v="TEC Electric"/>
    <s v="Big Bend Station"/>
    <x v="5"/>
    <n v="131500"/>
    <s v="Monitor: 204"/>
    <n v="28145702"/>
    <s v="Ammonia Vapor Press Indicator U4 SCR Stat ; Anhydrous Ammonia System; 0-AAH-PI-715"/>
    <d v="2010-04-19T00:00:00"/>
    <d v="2010-04-01T00:00:00"/>
    <s v="L9102-2004"/>
    <x v="0"/>
    <n v="4497.1099999999997"/>
    <x v="10"/>
    <x v="35"/>
    <s v="Monitor"/>
    <n v="4.8000000000000001E-2"/>
    <n v="423.74"/>
  </r>
  <r>
    <n v="1"/>
    <n v="2538.42"/>
    <n v="1245.3126287466"/>
    <d v="2020-09-01T00:00:00"/>
    <s v="Tampa Electric"/>
    <s v="TEC Electric"/>
    <s v="Big Bend Station"/>
    <x v="5"/>
    <n v="131500"/>
    <s v="Monitor: 204"/>
    <n v="28145460"/>
    <s v="VAP-801 Water Heater Vapor Temp; Anhydrous Ammonia System; 0-AAH-TE-514"/>
    <d v="2010-04-19T00:00:00"/>
    <d v="2010-04-01T00:00:00"/>
    <s v="L9102-2004"/>
    <x v="0"/>
    <n v="1293.1099999999999"/>
    <x v="10"/>
    <x v="35"/>
    <s v="Monitor"/>
    <n v="4.8000000000000001E-2"/>
    <n v="121.84"/>
  </r>
  <r>
    <n v="1"/>
    <n v="2318.5700000000002"/>
    <n v="1137.4573560061001"/>
    <d v="2020-09-01T00:00:00"/>
    <s v="Tampa Electric"/>
    <s v="TEC Electric"/>
    <s v="Big Bend Station"/>
    <x v="5"/>
    <n v="131500"/>
    <s v="Monitor: 204"/>
    <n v="28145482"/>
    <s v="VAP-801 Water Heater #6 Temp; Anhydrous Ammonia System; 0-AAH-TE-536"/>
    <d v="2010-04-19T00:00:00"/>
    <d v="2010-04-01T00:00:00"/>
    <s v="L9102-2004"/>
    <x v="0"/>
    <n v="1181.1099999999999"/>
    <x v="10"/>
    <x v="35"/>
    <s v="Monitor"/>
    <n v="4.8000000000000001E-2"/>
    <n v="111.29"/>
  </r>
  <r>
    <n v="1"/>
    <n v="5169.9000000000005"/>
    <n v="2536.2791655269998"/>
    <d v="2020-09-01T00:00:00"/>
    <s v="Tampa Electric"/>
    <s v="TEC Electric"/>
    <s v="Big Bend Station"/>
    <x v="5"/>
    <n v="131500"/>
    <s v="Monitor: 204"/>
    <n v="28145746"/>
    <s v="Ammonia Leak Detector for VAP-801; Anhydrous Ammonia System; 0-AAH-AIT-502"/>
    <d v="2010-04-19T00:00:00"/>
    <d v="2010-04-01T00:00:00"/>
    <s v="L9102-2004"/>
    <x v="0"/>
    <n v="2633.62"/>
    <x v="10"/>
    <x v="35"/>
    <s v="Monitor"/>
    <n v="4.8000000000000001E-2"/>
    <n v="248.16"/>
  </r>
  <r>
    <n v="1"/>
    <n v="2318.5700000000002"/>
    <n v="1137.4573560061001"/>
    <d v="2020-09-01T00:00:00"/>
    <s v="Tampa Electric"/>
    <s v="TEC Electric"/>
    <s v="Big Bend Station"/>
    <x v="5"/>
    <n v="131500"/>
    <s v="Monitor: 204"/>
    <n v="28145834"/>
    <s v="VAP-800 Water Heater #5 Temp; Anhydrous Ammonia System; 0-AAH-TE-525"/>
    <d v="2010-04-19T00:00:00"/>
    <d v="2010-04-01T00:00:00"/>
    <s v="L9102-2004"/>
    <x v="0"/>
    <n v="1181.1099999999999"/>
    <x v="10"/>
    <x v="35"/>
    <s v="Monitor"/>
    <n v="4.8000000000000001E-2"/>
    <n v="111.29"/>
  </r>
  <r>
    <n v="1"/>
    <n v="2318.5700000000002"/>
    <n v="1137.4573560061001"/>
    <d v="2020-09-01T00:00:00"/>
    <s v="Tampa Electric"/>
    <s v="TEC Electric"/>
    <s v="Big Bend Station"/>
    <x v="5"/>
    <n v="131500"/>
    <s v="Monitor: 204"/>
    <n v="28145867"/>
    <s v="VAP-800 Water Heater #1 Temp; Anhydrous Ammonia System; 0-AAH-TE-521"/>
    <d v="2010-04-19T00:00:00"/>
    <d v="2010-04-01T00:00:00"/>
    <s v="L9102-2004"/>
    <x v="0"/>
    <n v="1181.1099999999999"/>
    <x v="10"/>
    <x v="35"/>
    <s v="Monitor"/>
    <n v="4.8000000000000001E-2"/>
    <n v="111.29"/>
  </r>
  <r>
    <n v="1"/>
    <n v="1913.24"/>
    <n v="938.60824206519999"/>
    <d v="2020-09-01T00:00:00"/>
    <s v="Tampa Electric"/>
    <s v="TEC Electric"/>
    <s v="Big Bend Station"/>
    <x v="5"/>
    <n v="131500"/>
    <s v="Monitor: 204"/>
    <n v="28146065"/>
    <s v="Ammonia Vprzr VAP-800 Water Level Switch; Anhydrous Ammonia System; 0-AAH-LSLL-513"/>
    <d v="2010-04-19T00:00:00"/>
    <d v="2010-04-01T00:00:00"/>
    <s v="L9102-2004"/>
    <x v="0"/>
    <n v="974.63"/>
    <x v="10"/>
    <x v="35"/>
    <s v="Monitor"/>
    <n v="4.8000000000000001E-2"/>
    <n v="91.84"/>
  </r>
  <r>
    <n v="1"/>
    <n v="5169.9000000000005"/>
    <n v="2536.2791655269998"/>
    <d v="2020-09-01T00:00:00"/>
    <s v="Tampa Electric"/>
    <s v="TEC Electric"/>
    <s v="Big Bend Station"/>
    <x v="5"/>
    <n v="131500"/>
    <s v="Monitor: 204"/>
    <n v="28146329"/>
    <s v="Ammonia Leak Detector at Accum 281; Anhydrous Ammonia System; 0-AAH-AIT-677"/>
    <d v="2010-04-19T00:00:00"/>
    <d v="2010-04-01T00:00:00"/>
    <s v="L9102-2004"/>
    <x v="0"/>
    <n v="2633.62"/>
    <x v="10"/>
    <x v="35"/>
    <s v="Monitor"/>
    <n v="4.8000000000000001E-2"/>
    <n v="248.16"/>
  </r>
  <r>
    <n v="1"/>
    <n v="1867.27"/>
    <n v="916.05601605710012"/>
    <d v="2020-09-01T00:00:00"/>
    <s v="Tampa Electric"/>
    <s v="TEC Electric"/>
    <s v="Big Bend Station"/>
    <x v="5"/>
    <n v="131500"/>
    <s v="Monitor: 204"/>
    <n v="28146186"/>
    <s v="Ammonia Vprzr VAP-800 Water Level Gauge; Anhydrous Ammonia System; 0-AAH-LG-513"/>
    <d v="2010-04-19T00:00:00"/>
    <d v="2010-04-01T00:00:00"/>
    <s v="L9102-2004"/>
    <x v="0"/>
    <n v="951.21"/>
    <x v="10"/>
    <x v="35"/>
    <s v="Monitor"/>
    <n v="4.8000000000000001E-2"/>
    <n v="89.63"/>
  </r>
  <r>
    <n v="1"/>
    <n v="1930.81"/>
    <n v="947.22783334130008"/>
    <d v="2020-09-01T00:00:00"/>
    <s v="Tampa Electric"/>
    <s v="TEC Electric"/>
    <s v="Big Bend Station"/>
    <x v="5"/>
    <n v="131500"/>
    <s v="Monitor: 204"/>
    <n v="28146406"/>
    <s v="Inst Air Supply to Press Indicator; Anhydrous Ammonia System; 0-AAH-PI-810"/>
    <d v="2010-04-19T00:00:00"/>
    <d v="2010-04-01T00:00:00"/>
    <s v="L9102-2004"/>
    <x v="0"/>
    <n v="983.58"/>
    <x v="10"/>
    <x v="35"/>
    <s v="Monitor"/>
    <n v="4.8000000000000001E-2"/>
    <n v="92.68"/>
  </r>
  <r>
    <n v="1"/>
    <n v="3844"/>
    <n v="1885.81154612"/>
    <d v="2020-09-01T00:00:00"/>
    <s v="Tampa Electric"/>
    <s v="TEC Electric"/>
    <s v="Big Bend Station"/>
    <x v="5"/>
    <n v="131500"/>
    <s v="Monitor: 204"/>
    <n v="28145658"/>
    <s v="Ammonia Vapor Press Indicator U4 SO3 Stat ; Anhydrous Ammonia System; 0-AAH-PI-815"/>
    <d v="2010-04-19T00:00:00"/>
    <d v="2010-04-01T00:00:00"/>
    <s v="L9102-2004"/>
    <x v="0"/>
    <n v="1958.19"/>
    <x v="10"/>
    <x v="35"/>
    <s v="Monitor"/>
    <n v="4.8000000000000001E-2"/>
    <n v="184.51"/>
  </r>
  <r>
    <n v="1"/>
    <n v="12084.06"/>
    <n v="5928.2673964638007"/>
    <d v="2020-09-01T00:00:00"/>
    <s v="Tampa Electric"/>
    <s v="TEC Electric"/>
    <s v="Big Bend Station"/>
    <x v="5"/>
    <n v="131500"/>
    <s v="Monitor: 204"/>
    <n v="28146659"/>
    <s v="Ammonia Vapor Temp to Accum TK-751 ; Anhydrous Ammonia System; 0-AAH-TI-671"/>
    <d v="2010-04-19T00:00:00"/>
    <d v="2010-04-01T00:00:00"/>
    <s v="L9102-2004"/>
    <x v="0"/>
    <n v="6155.79"/>
    <x v="10"/>
    <x v="35"/>
    <s v="Monitor"/>
    <n v="4.8000000000000001E-2"/>
    <n v="580.03"/>
  </r>
  <r>
    <n v="1"/>
    <n v="2736.4500000000003"/>
    <n v="1342.4633208585001"/>
    <d v="2020-09-01T00:00:00"/>
    <s v="Tampa Electric"/>
    <s v="TEC Electric"/>
    <s v="Big Bend Station"/>
    <x v="5"/>
    <n v="131500"/>
    <s v="Monitor: 204"/>
    <n v="28145603"/>
    <s v="Ammonia Vapor Press to Accum TK-750 ; Anhydrous Ammonia System; 0-AAH-PIT-653"/>
    <d v="2010-04-19T00:00:00"/>
    <d v="2010-04-01T00:00:00"/>
    <s v="L9102-2004"/>
    <x v="0"/>
    <n v="1393.99"/>
    <x v="10"/>
    <x v="35"/>
    <s v="Monitor"/>
    <n v="4.8000000000000001E-2"/>
    <n v="131.35"/>
  </r>
  <r>
    <n v="80"/>
    <n v="758347.09"/>
    <n v="372034.26074102573"/>
    <d v="2020-09-01T00:00:00"/>
    <s v="Tampa Electric"/>
    <s v="TEC Electric"/>
    <s v="Big Bend Station"/>
    <x v="5"/>
    <n v="131500"/>
    <s v="Monitor: 204"/>
    <n v="28146131"/>
    <s v="SCR Ammonia INJ Zone 01 Center Mani; Anhydrous Ammonia System; Lots of Flow Indicators"/>
    <d v="2010-04-19T00:00:00"/>
    <d v="2010-04-01T00:00:00"/>
    <s v="L9102-2004"/>
    <x v="0"/>
    <n v="386312.83"/>
    <x v="10"/>
    <x v="35"/>
    <s v="Monitor"/>
    <n v="4.8000000000000001E-2"/>
    <n v="36400.660000000003"/>
  </r>
  <r>
    <n v="1"/>
    <n v="2801.85"/>
    <n v="1374.5476276004999"/>
    <d v="2020-09-01T00:00:00"/>
    <s v="Tampa Electric"/>
    <s v="TEC Electric"/>
    <s v="Big Bend Station"/>
    <x v="5"/>
    <n v="131500"/>
    <s v="Monitor: 204"/>
    <n v="28145713"/>
    <s v="Ammonia Feed Pump P-956 Inlet Pressure; Anhydrous Ammonia System; 0-AAH-PIT-937"/>
    <d v="2010-04-19T00:00:00"/>
    <d v="2010-04-01T00:00:00"/>
    <s v="L9102-2004"/>
    <x v="0"/>
    <n v="1427.3"/>
    <x v="10"/>
    <x v="35"/>
    <s v="Monitor"/>
    <n v="4.8000000000000001E-2"/>
    <n v="134.49"/>
  </r>
  <r>
    <n v="1"/>
    <n v="1840.74"/>
    <n v="903.04077664019997"/>
    <d v="2020-09-01T00:00:00"/>
    <s v="Tampa Electric"/>
    <s v="TEC Electric"/>
    <s v="Big Bend Station"/>
    <x v="5"/>
    <n v="131500"/>
    <s v="Monitor: 204"/>
    <n v="28145768"/>
    <s v="Diff Pressure Across Strainer STR-952; Anhydrous Ammonia System; 0-AAH-DPIS-637"/>
    <d v="2010-04-19T00:00:00"/>
    <d v="2010-04-01T00:00:00"/>
    <s v="L9102-2004"/>
    <x v="0"/>
    <n v="937.7"/>
    <x v="10"/>
    <x v="35"/>
    <s v="Monitor"/>
    <n v="4.8000000000000001E-2"/>
    <n v="88.36"/>
  </r>
  <r>
    <n v="1"/>
    <n v="1968.77"/>
    <n v="965.85046765210006"/>
    <d v="2020-09-01T00:00:00"/>
    <s v="Tampa Electric"/>
    <s v="TEC Electric"/>
    <s v="Big Bend Station"/>
    <x v="5"/>
    <n v="131500"/>
    <s v="Monitor: 204"/>
    <n v="28146703"/>
    <s v="Interface Panel Reset Hand Switch S; Anhydrous Ammonia System; 0-AAH-HS-978"/>
    <d v="2010-04-19T00:00:00"/>
    <d v="2010-04-01T00:00:00"/>
    <s v="L9102-2004"/>
    <x v="0"/>
    <n v="1002.92"/>
    <x v="10"/>
    <x v="35"/>
    <s v="Monitor"/>
    <n v="4.8000000000000001E-2"/>
    <n v="94.5"/>
  </r>
  <r>
    <n v="1"/>
    <n v="5169.9000000000005"/>
    <n v="2536.2791655269998"/>
    <d v="2020-09-01T00:00:00"/>
    <s v="Tampa Electric"/>
    <s v="TEC Electric"/>
    <s v="Big Bend Station"/>
    <x v="5"/>
    <n v="131500"/>
    <s v="Monitor: 204"/>
    <n v="28146505"/>
    <s v="Ammonia Leak Detector at Accum 281; Anhydrous Ammonia System; 0-AAH-AIT-676"/>
    <d v="2010-04-19T00:00:00"/>
    <d v="2010-04-01T00:00:00"/>
    <s v="L9102-2004"/>
    <x v="0"/>
    <n v="2633.62"/>
    <x v="10"/>
    <x v="35"/>
    <s v="Monitor"/>
    <n v="4.8000000000000001E-2"/>
    <n v="248.16"/>
  </r>
  <r>
    <n v="1"/>
    <n v="9840.2100000000009"/>
    <n v="4827.4666062033002"/>
    <d v="2020-09-01T00:00:00"/>
    <s v="Tampa Electric"/>
    <s v="TEC Electric"/>
    <s v="Big Bend Station"/>
    <x v="5"/>
    <n v="131500"/>
    <s v="Monitor: 204"/>
    <n v="28146109"/>
    <s v="Ammonia Vapor level Switch High In ; Anhydrous Ammonia System; 0-AAH-LSH-659"/>
    <d v="2010-04-19T00:00:00"/>
    <d v="2010-04-01T00:00:00"/>
    <s v="L9102-2004"/>
    <x v="0"/>
    <n v="5012.74"/>
    <x v="10"/>
    <x v="35"/>
    <s v="Monitor"/>
    <n v="4.8000000000000001E-2"/>
    <n v="472.33"/>
  </r>
  <r>
    <n v="1"/>
    <n v="1778.65"/>
    <n v="872.58030866450008"/>
    <d v="2020-09-01T00:00:00"/>
    <s v="Tampa Electric"/>
    <s v="TEC Electric"/>
    <s v="Big Bend Station"/>
    <x v="5"/>
    <n v="131500"/>
    <s v="Monitor: 204"/>
    <n v="28146626"/>
    <s v="Ammonia Vprzr VAP-801 Water Level; Anhydrous Ammonia System; 0-AAH-LT-514"/>
    <d v="2010-04-19T00:00:00"/>
    <d v="2010-04-01T00:00:00"/>
    <s v="L9102-2004"/>
    <x v="0"/>
    <n v="906.07"/>
    <x v="10"/>
    <x v="35"/>
    <s v="Monitor"/>
    <n v="4.8000000000000001E-2"/>
    <n v="85.38"/>
  </r>
  <r>
    <n v="1"/>
    <n v="2801.85"/>
    <n v="1374.5476276004999"/>
    <d v="2020-09-01T00:00:00"/>
    <s v="Tampa Electric"/>
    <s v="TEC Electric"/>
    <s v="Big Bend Station"/>
    <x v="5"/>
    <n v="131500"/>
    <s v="Monitor: 204"/>
    <n v="28145779"/>
    <s v="Ammonia Feed Pump P-955 Inlet Pressure; Anhydrous Ammonia System; 0-AAH-PIT-936"/>
    <d v="2010-04-19T00:00:00"/>
    <d v="2010-04-01T00:00:00"/>
    <s v="L9102-2004"/>
    <x v="0"/>
    <n v="1427.3"/>
    <x v="10"/>
    <x v="35"/>
    <s v="Monitor"/>
    <n v="4.8000000000000001E-2"/>
    <n v="134.49"/>
  </r>
  <r>
    <n v="1"/>
    <n v="2318.5700000000002"/>
    <n v="1137.4573560061001"/>
    <d v="2020-09-01T00:00:00"/>
    <s v="Tampa Electric"/>
    <s v="TEC Electric"/>
    <s v="Big Bend Station"/>
    <x v="5"/>
    <n v="131500"/>
    <s v="Monitor: 204"/>
    <n v="28145317"/>
    <s v="VAP-801 Water Heater #5 Temp; Anhydrous Ammonia System; 0-AAH-TE-535"/>
    <d v="2010-04-19T00:00:00"/>
    <d v="2010-04-01T00:00:00"/>
    <s v="L9102-2004"/>
    <x v="0"/>
    <n v="1181.1099999999999"/>
    <x v="10"/>
    <x v="35"/>
    <s v="Monitor"/>
    <n v="4.8000000000000001E-2"/>
    <n v="111.29"/>
  </r>
  <r>
    <n v="1"/>
    <n v="23381.100000000002"/>
    <n v="11470.434011703001"/>
    <d v="2020-09-01T00:00:00"/>
    <s v="Tampa Electric"/>
    <s v="TEC Electric"/>
    <s v="Big Bend Station"/>
    <x v="5"/>
    <n v="131500"/>
    <s v="Monitor: 204"/>
    <n v="28145801"/>
    <s v="Unloading Station B Fogging; Anhydrous Ammonia System; 0-AAH-PS-908"/>
    <d v="2010-04-19T00:00:00"/>
    <d v="2010-04-01T00:00:00"/>
    <s v="L9102-2004"/>
    <x v="0"/>
    <n v="11910.67"/>
    <x v="10"/>
    <x v="35"/>
    <s v="Monitor"/>
    <n v="4.8000000000000001E-2"/>
    <n v="1122.29"/>
  </r>
  <r>
    <n v="1"/>
    <n v="2318.5700000000002"/>
    <n v="1137.4573560061001"/>
    <d v="2020-09-01T00:00:00"/>
    <s v="Tampa Electric"/>
    <s v="TEC Electric"/>
    <s v="Big Bend Station"/>
    <x v="5"/>
    <n v="131500"/>
    <s v="Monitor: 204"/>
    <n v="28145647"/>
    <s v="VAP-800 Water Heater #6 Temp; Anhydrous Ammonia System; 0-AAH-TE-526"/>
    <d v="2010-04-19T00:00:00"/>
    <d v="2010-04-01T00:00:00"/>
    <s v="L9102-2004"/>
    <x v="0"/>
    <n v="1181.1099999999999"/>
    <x v="10"/>
    <x v="35"/>
    <s v="Monitor"/>
    <n v="4.8000000000000001E-2"/>
    <n v="111.29"/>
  </r>
  <r>
    <n v="1"/>
    <n v="2229.96"/>
    <n v="1093.9865544708"/>
    <d v="2020-09-01T00:00:00"/>
    <s v="Tampa Electric"/>
    <s v="TEC Electric"/>
    <s v="Big Bend Station"/>
    <x v="5"/>
    <n v="131500"/>
    <s v="Monitor: 204"/>
    <n v="28145735"/>
    <s v="Potable Water Supply Solenoid Valve T; Anhydrous Ammonia System; 0-AAH-SOV-516"/>
    <d v="2010-04-19T00:00:00"/>
    <d v="2010-04-01T00:00:00"/>
    <s v="L9102-2004"/>
    <x v="0"/>
    <n v="1135.97"/>
    <x v="10"/>
    <x v="35"/>
    <s v="Monitor"/>
    <n v="4.8000000000000001E-2"/>
    <n v="107.04"/>
  </r>
  <r>
    <n v="1"/>
    <n v="2801.85"/>
    <n v="1374.5476276004999"/>
    <d v="2020-09-01T00:00:00"/>
    <s v="Tampa Electric"/>
    <s v="TEC Electric"/>
    <s v="Big Bend Station"/>
    <x v="5"/>
    <n v="131500"/>
    <s v="Monitor: 204"/>
    <n v="28146043"/>
    <s v="Ammonia Feed Pump P-955 Discharge Pressure; Anhydrous Ammonia System; 0-AAH-TI-936"/>
    <d v="2010-04-19T00:00:00"/>
    <d v="2010-04-01T00:00:00"/>
    <s v="L9102-2004"/>
    <x v="0"/>
    <n v="1427.3"/>
    <x v="10"/>
    <x v="35"/>
    <s v="Monitor"/>
    <n v="4.8000000000000001E-2"/>
    <n v="134.49"/>
  </r>
  <r>
    <n v="1"/>
    <n v="1955.8700000000001"/>
    <n v="959.52191173509993"/>
    <d v="2020-09-01T00:00:00"/>
    <s v="Tampa Electric"/>
    <s v="TEC Electric"/>
    <s v="Big Bend Station"/>
    <x v="5"/>
    <n v="131500"/>
    <s v="Monitor: 204"/>
    <n v="28146516"/>
    <s v="Liquid Ammonia Press to Ammonia Vpr; Anhydrous Ammonia System; 0-AAH-PIT-651"/>
    <d v="2010-04-19T00:00:00"/>
    <d v="2010-04-01T00:00:00"/>
    <s v="L9102-2004"/>
    <x v="0"/>
    <n v="996.35"/>
    <x v="10"/>
    <x v="35"/>
    <s v="Monitor"/>
    <n v="4.8000000000000001E-2"/>
    <n v="93.88"/>
  </r>
  <r>
    <n v="1"/>
    <n v="2978.15"/>
    <n v="1461.0378917994999"/>
    <d v="2020-09-01T00:00:00"/>
    <s v="Tampa Electric"/>
    <s v="TEC Electric"/>
    <s v="Big Bend Station"/>
    <x v="5"/>
    <n v="131500"/>
    <s v="Monitor: 204"/>
    <n v="28145372"/>
    <s v="Ammonia Supply Hdr Discharge Pressure Indicator; Anhydrous Ammonia System; 0-AAH-PI-005"/>
    <d v="2010-04-19T00:00:00"/>
    <d v="2010-04-01T00:00:00"/>
    <s v="L9102-2004"/>
    <x v="0"/>
    <n v="1517.11"/>
    <x v="10"/>
    <x v="35"/>
    <s v="Monitor"/>
    <n v="4.8000000000000001E-2"/>
    <n v="142.94999999999999"/>
  </r>
  <r>
    <n v="1"/>
    <n v="2801.85"/>
    <n v="1374.5476276004999"/>
    <d v="2020-09-01T00:00:00"/>
    <s v="Tampa Electric"/>
    <s v="TEC Electric"/>
    <s v="Big Bend Station"/>
    <x v="5"/>
    <n v="131500"/>
    <s v="Monitor: 204"/>
    <n v="28145526"/>
    <s v="Ammonia Feed Pump P-956 Discharge Pressure; Anhydrous Ammonia System; 0-AAH-TE-935"/>
    <d v="2010-04-19T00:00:00"/>
    <d v="2010-04-01T00:00:00"/>
    <s v="L9102-2004"/>
    <x v="0"/>
    <n v="1427.3"/>
    <x v="10"/>
    <x v="35"/>
    <s v="Monitor"/>
    <n v="4.8000000000000001E-2"/>
    <n v="134.49"/>
  </r>
  <r>
    <n v="1"/>
    <n v="1968.77"/>
    <n v="965.85046765210006"/>
    <d v="2020-09-01T00:00:00"/>
    <s v="Tampa Electric"/>
    <s v="TEC Electric"/>
    <s v="Big Bend Station"/>
    <x v="5"/>
    <n v="131500"/>
    <s v="Monitor: 204"/>
    <n v="28146571"/>
    <s v="Interface Panel Fogging Hand Switch S; Anhydrous Ammonia System; 0-AAH-HS-977"/>
    <d v="2010-04-19T00:00:00"/>
    <d v="2010-04-01T00:00:00"/>
    <s v="L9102-2004"/>
    <x v="0"/>
    <n v="1002.92"/>
    <x v="10"/>
    <x v="35"/>
    <s v="Monitor"/>
    <n v="4.8000000000000001E-2"/>
    <n v="94.5"/>
  </r>
  <r>
    <n v="1"/>
    <n v="1968.77"/>
    <n v="965.85046765210006"/>
    <d v="2020-09-01T00:00:00"/>
    <s v="Tampa Electric"/>
    <s v="TEC Electric"/>
    <s v="Big Bend Station"/>
    <x v="5"/>
    <n v="131500"/>
    <s v="Monitor: 204"/>
    <n v="28146670"/>
    <s v="Interface Panel Reset Hand Switch S; Anhydrous Ammonia System; 0-AAH-HS-980"/>
    <d v="2010-04-19T00:00:00"/>
    <d v="2010-04-01T00:00:00"/>
    <s v="L9102-2004"/>
    <x v="0"/>
    <n v="1002.92"/>
    <x v="10"/>
    <x v="35"/>
    <s v="Monitor"/>
    <n v="4.8000000000000001E-2"/>
    <n v="94.5"/>
  </r>
  <r>
    <n v="1"/>
    <n v="2318.5700000000002"/>
    <n v="1137.4573560061001"/>
    <d v="2020-09-01T00:00:00"/>
    <s v="Tampa Electric"/>
    <s v="TEC Electric"/>
    <s v="Big Bend Station"/>
    <x v="5"/>
    <n v="131500"/>
    <s v="Monitor: 204"/>
    <n v="28146494"/>
    <s v="VAP-800 Water Heater #7 Temp; Anhydrous Ammonia System; 0-AAH-TE-527"/>
    <d v="2010-04-19T00:00:00"/>
    <d v="2010-04-01T00:00:00"/>
    <s v="L9102-2004"/>
    <x v="0"/>
    <n v="1181.1099999999999"/>
    <x v="10"/>
    <x v="35"/>
    <s v="Monitor"/>
    <n v="4.8000000000000001E-2"/>
    <n v="111.29"/>
  </r>
  <r>
    <n v="1"/>
    <n v="2107.9700000000003"/>
    <n v="1034.1400012681001"/>
    <d v="2020-09-01T00:00:00"/>
    <s v="Tampa Electric"/>
    <s v="TEC Electric"/>
    <s v="Big Bend Station"/>
    <x v="5"/>
    <n v="131500"/>
    <s v="Monitor: 204"/>
    <n v="28146461"/>
    <s v="Ammonia Vapor Press to Blower 281 Lo ; Anhydrous Ammonia System; 0-AAH-PIT-656"/>
    <d v="2010-04-19T00:00:00"/>
    <d v="2010-04-01T00:00:00"/>
    <s v="L9102-2004"/>
    <x v="0"/>
    <n v="1073.83"/>
    <x v="10"/>
    <x v="35"/>
    <s v="Monitor"/>
    <n v="4.8000000000000001E-2"/>
    <n v="101.18"/>
  </r>
  <r>
    <n v="1"/>
    <n v="2860.16"/>
    <n v="1403.1536815168001"/>
    <d v="2020-09-01T00:00:00"/>
    <s v="Tampa Electric"/>
    <s v="TEC Electric"/>
    <s v="Big Bend Station"/>
    <x v="5"/>
    <n v="131500"/>
    <s v="Monitor: 204"/>
    <n v="28146428"/>
    <s v="Ammonia Leak Detector for U4 SCR AF; Anhydrous Ammonia System; 0-AAH-AIT-730"/>
    <d v="2010-04-19T00:00:00"/>
    <d v="2010-04-01T00:00:00"/>
    <s v="L9102-2004"/>
    <x v="0"/>
    <n v="1457.01"/>
    <x v="10"/>
    <x v="35"/>
    <s v="Monitor"/>
    <n v="4.8000000000000001E-2"/>
    <n v="137.29"/>
  </r>
  <r>
    <n v="1"/>
    <n v="2318.5700000000002"/>
    <n v="1137.4573560061001"/>
    <d v="2020-09-01T00:00:00"/>
    <s v="Tampa Electric"/>
    <s v="TEC Electric"/>
    <s v="Big Bend Station"/>
    <x v="5"/>
    <n v="131500"/>
    <s v="Monitor: 204"/>
    <n v="28146153"/>
    <s v="VAP-801 Water Heater #1 Temp; Anhydrous Ammonia System; 0-AAH-TE-531"/>
    <d v="2010-04-19T00:00:00"/>
    <d v="2010-04-01T00:00:00"/>
    <s v="L9102-2004"/>
    <x v="0"/>
    <n v="1181.1099999999999"/>
    <x v="10"/>
    <x v="35"/>
    <s v="Monitor"/>
    <n v="4.8000000000000001E-2"/>
    <n v="111.29"/>
  </r>
  <r>
    <n v="1"/>
    <n v="10962.130000000001"/>
    <n v="5377.8645484048993"/>
    <d v="2020-09-01T00:00:00"/>
    <s v="Tampa Electric"/>
    <s v="TEC Electric"/>
    <s v="Big Bend Station"/>
    <x v="5"/>
    <n v="131500"/>
    <s v="Monitor: 204"/>
    <n v="28145383"/>
    <s v="Ammonia Vapor Outlet Temp in VAP-8; Anhydrous Ammonia System; 0-AAH-TE-505"/>
    <d v="2010-04-19T00:00:00"/>
    <d v="2010-04-01T00:00:00"/>
    <s v="L9102-2004"/>
    <x v="0"/>
    <n v="5584.27"/>
    <x v="10"/>
    <x v="35"/>
    <s v="Monitor"/>
    <n v="4.8000000000000001E-2"/>
    <n v="526.17999999999995"/>
  </r>
  <r>
    <n v="1"/>
    <n v="2406.52"/>
    <n v="1180.6043709596001"/>
    <d v="2020-09-01T00:00:00"/>
    <s v="Tampa Electric"/>
    <s v="TEC Electric"/>
    <s v="Big Bend Station"/>
    <x v="5"/>
    <n v="131500"/>
    <s v="Monitor: 204"/>
    <n v="28145438"/>
    <s v="Ammonia Leak Detector for U4 - SO3 S; Anhydrous Ammonia System; 0-AAH-AIT-830"/>
    <d v="2010-04-19T00:00:00"/>
    <d v="2010-04-01T00:00:00"/>
    <s v="L9102-2004"/>
    <x v="0"/>
    <n v="1225.92"/>
    <x v="10"/>
    <x v="35"/>
    <s v="Monitor"/>
    <n v="4.8000000000000001E-2"/>
    <n v="115.51"/>
  </r>
  <r>
    <n v="1"/>
    <n v="2318.5700000000002"/>
    <n v="1137.4573560061001"/>
    <d v="2020-09-01T00:00:00"/>
    <s v="Tampa Electric"/>
    <s v="TEC Electric"/>
    <s v="Big Bend Station"/>
    <x v="5"/>
    <n v="131500"/>
    <s v="Monitor: 204"/>
    <n v="28145581"/>
    <s v="VAP-800 Water Heater #2 Temp; Anhydrous Ammonia System; 0-AAH-TE-522"/>
    <d v="2010-04-19T00:00:00"/>
    <d v="2010-04-01T00:00:00"/>
    <s v="L9102-2004"/>
    <x v="0"/>
    <n v="1181.1099999999999"/>
    <x v="10"/>
    <x v="35"/>
    <s v="Monitor"/>
    <n v="4.8000000000000001E-2"/>
    <n v="111.29"/>
  </r>
  <r>
    <n v="1"/>
    <n v="1955.8700000000001"/>
    <n v="959.52191173509993"/>
    <d v="2020-09-01T00:00:00"/>
    <s v="Tampa Electric"/>
    <s v="TEC Electric"/>
    <s v="Big Bend Station"/>
    <x v="5"/>
    <n v="131500"/>
    <s v="Monitor: 204"/>
    <n v="28145361"/>
    <s v="Liquid Ammonia Press to Ammonia Vpr; Anhydrous Ammonia System; 0-AAH-PIT-652"/>
    <d v="2010-04-19T00:00:00"/>
    <d v="2010-04-01T00:00:00"/>
    <s v="L9102-2004"/>
    <x v="0"/>
    <n v="996.35"/>
    <x v="10"/>
    <x v="35"/>
    <s v="Monitor"/>
    <n v="4.8000000000000001E-2"/>
    <n v="93.88"/>
  </r>
  <r>
    <n v="1"/>
    <n v="2318.5700000000002"/>
    <n v="1137.4573560061001"/>
    <d v="2020-09-01T00:00:00"/>
    <s v="Tampa Electric"/>
    <s v="TEC Electric"/>
    <s v="Big Bend Station"/>
    <x v="5"/>
    <n v="131500"/>
    <s v="Monitor: 204"/>
    <n v="28145669"/>
    <s v="VAP-800 Water Heater #3 Temp; Anhydrous Ammonia System; 0-AAH-TE-523"/>
    <d v="2010-04-19T00:00:00"/>
    <d v="2010-04-01T00:00:00"/>
    <s v="L9102-2004"/>
    <x v="0"/>
    <n v="1181.1099999999999"/>
    <x v="10"/>
    <x v="35"/>
    <s v="Monitor"/>
    <n v="4.8000000000000001E-2"/>
    <n v="111.29"/>
  </r>
  <r>
    <n v="1"/>
    <n v="2801.85"/>
    <n v="1374.5476276004999"/>
    <d v="2020-09-01T00:00:00"/>
    <s v="Tampa Electric"/>
    <s v="TEC Electric"/>
    <s v="Big Bend Station"/>
    <x v="5"/>
    <n v="131500"/>
    <s v="Monitor: 204"/>
    <n v="28146714"/>
    <s v="Ammonia Feed Pump P-956 Discharge Pressure; Anhydrous Ammonia System; 0-AAH-PI-937"/>
    <d v="2010-04-19T00:00:00"/>
    <d v="2010-04-01T00:00:00"/>
    <s v="L9102-2004"/>
    <x v="0"/>
    <n v="1427.3"/>
    <x v="10"/>
    <x v="35"/>
    <s v="Monitor"/>
    <n v="4.8000000000000001E-2"/>
    <n v="134.49"/>
  </r>
  <r>
    <n v="1"/>
    <n v="5169.9000000000005"/>
    <n v="2536.2791655269998"/>
    <d v="2020-09-01T00:00:00"/>
    <s v="Tampa Electric"/>
    <s v="TEC Electric"/>
    <s v="Big Bend Station"/>
    <x v="5"/>
    <n v="131500"/>
    <s v="Monitor: 204"/>
    <n v="28146527"/>
    <s v="Ammonia Leak Detector at Accum 281; Anhydrous Ammonia System; 0-AAH-AIT-675"/>
    <d v="2010-04-19T00:00:00"/>
    <d v="2010-04-01T00:00:00"/>
    <s v="L9102-2004"/>
    <x v="0"/>
    <n v="2633.62"/>
    <x v="10"/>
    <x v="35"/>
    <s v="Monitor"/>
    <n v="4.8000000000000001E-2"/>
    <n v="248.16"/>
  </r>
  <r>
    <n v="1"/>
    <n v="2768.53"/>
    <n v="1358.2013110769001"/>
    <d v="2020-09-01T00:00:00"/>
    <s v="Tampa Electric"/>
    <s v="TEC Electric"/>
    <s v="Big Bend Station"/>
    <x v="5"/>
    <n v="131500"/>
    <s v="Monitor: 204"/>
    <n v="28146285"/>
    <s v="U4 SCR Electric Air Heater Discharge; Anhydrous Ammonia System; 0-AAH-TE-711"/>
    <d v="2010-04-19T00:00:00"/>
    <d v="2010-04-01T00:00:00"/>
    <s v="L9102-2004"/>
    <x v="0"/>
    <n v="1410.33"/>
    <x v="10"/>
    <x v="35"/>
    <s v="Monitor"/>
    <n v="4.8000000000000001E-2"/>
    <n v="132.88999999999999"/>
  </r>
  <r>
    <n v="1"/>
    <n v="2978.15"/>
    <n v="1461.0378917994999"/>
    <d v="2020-09-01T00:00:00"/>
    <s v="Tampa Electric"/>
    <s v="TEC Electric"/>
    <s v="Big Bend Station"/>
    <x v="5"/>
    <n v="131500"/>
    <s v="Monitor: 204"/>
    <n v="28145911"/>
    <s v="Ammonia Supply Hdr Discharge Pressure Indicator; Anhydrous Ammonia System; 0-AAH-PI-006"/>
    <d v="2010-04-19T00:00:00"/>
    <d v="2010-04-01T00:00:00"/>
    <s v="L9102-2004"/>
    <x v="0"/>
    <n v="1517.11"/>
    <x v="10"/>
    <x v="35"/>
    <s v="Monitor"/>
    <n v="4.8000000000000001E-2"/>
    <n v="142.94999999999999"/>
  </r>
  <r>
    <n v="1"/>
    <n v="2318.5700000000002"/>
    <n v="1137.4573560061001"/>
    <d v="2020-09-01T00:00:00"/>
    <s v="Tampa Electric"/>
    <s v="TEC Electric"/>
    <s v="Big Bend Station"/>
    <x v="5"/>
    <n v="131500"/>
    <s v="Monitor: 204"/>
    <n v="28146241"/>
    <s v="VAP-801 Water Heater #3 Temp; Anhydrous Ammonia System; 0-AAH-TE-533"/>
    <d v="2010-04-19T00:00:00"/>
    <d v="2010-04-01T00:00:00"/>
    <s v="L9102-2004"/>
    <x v="0"/>
    <n v="1181.1099999999999"/>
    <x v="10"/>
    <x v="35"/>
    <s v="Monitor"/>
    <n v="4.8000000000000001E-2"/>
    <n v="111.29"/>
  </r>
  <r>
    <n v="1"/>
    <n v="2318.5700000000002"/>
    <n v="1137.4573560061001"/>
    <d v="2020-09-01T00:00:00"/>
    <s v="Tampa Electric"/>
    <s v="TEC Electric"/>
    <s v="Big Bend Station"/>
    <x v="5"/>
    <n v="131500"/>
    <s v="Monitor: 204"/>
    <n v="28146417"/>
    <s v="VAP-801 Water Heater #2 Temp; Anhydrous Ammonia System; 0-AAH-TE-532"/>
    <d v="2010-04-19T00:00:00"/>
    <d v="2010-04-01T00:00:00"/>
    <s v="L9102-2004"/>
    <x v="0"/>
    <n v="1181.1099999999999"/>
    <x v="10"/>
    <x v="35"/>
    <s v="Monitor"/>
    <n v="4.8000000000000001E-2"/>
    <n v="111.29"/>
  </r>
  <r>
    <n v="1"/>
    <n v="1913.24"/>
    <n v="938.60824206519999"/>
    <d v="2020-09-01T00:00:00"/>
    <s v="Tampa Electric"/>
    <s v="TEC Electric"/>
    <s v="Big Bend Station"/>
    <x v="5"/>
    <n v="131500"/>
    <s v="Monitor: 204"/>
    <n v="28146472"/>
    <s v="Ammonia Vprzr VAP-801 Water Level Switch; Anhydrous Ammonia System; 0-AAH-LSLL-514"/>
    <d v="2010-04-19T00:00:00"/>
    <d v="2010-04-01T00:00:00"/>
    <s v="L9102-2004"/>
    <x v="0"/>
    <n v="974.63"/>
    <x v="10"/>
    <x v="35"/>
    <s v="Monitor"/>
    <n v="4.8000000000000001E-2"/>
    <n v="91.84"/>
  </r>
  <r>
    <n v="1"/>
    <n v="1840.74"/>
    <n v="903.04077664019997"/>
    <d v="2020-09-01T00:00:00"/>
    <s v="Tampa Electric"/>
    <s v="TEC Electric"/>
    <s v="Big Bend Station"/>
    <x v="5"/>
    <n v="131500"/>
    <s v="Monitor: 204"/>
    <n v="28146637"/>
    <s v="Diff Pressure Across Strainer STR-610; Anhydrous Ammonia System; 0-AAH-DPIS-655"/>
    <d v="2010-04-19T00:00:00"/>
    <d v="2010-04-01T00:00:00"/>
    <s v="L9102-2004"/>
    <x v="0"/>
    <n v="937.7"/>
    <x v="10"/>
    <x v="35"/>
    <s v="Monitor"/>
    <n v="4.8000000000000001E-2"/>
    <n v="88.36"/>
  </r>
  <r>
    <n v="1"/>
    <n v="2801.85"/>
    <n v="1374.5476276004999"/>
    <d v="2020-09-01T00:00:00"/>
    <s v="Tampa Electric"/>
    <s v="TEC Electric"/>
    <s v="Big Bend Station"/>
    <x v="5"/>
    <n v="131500"/>
    <s v="Monitor: 204"/>
    <n v="28145680"/>
    <s v="Ammonia Feed Pump P-955 Discharge Pressure; Anhydrous Ammonia System; 0-AAH-PIT-935"/>
    <d v="2010-04-19T00:00:00"/>
    <d v="2010-04-01T00:00:00"/>
    <s v="L9102-2004"/>
    <x v="0"/>
    <n v="1427.3"/>
    <x v="10"/>
    <x v="35"/>
    <s v="Monitor"/>
    <n v="4.8000000000000001E-2"/>
    <n v="134.49"/>
  </r>
  <r>
    <n v="1"/>
    <n v="1968.77"/>
    <n v="965.85046765210006"/>
    <d v="2020-09-01T00:00:00"/>
    <s v="Tampa Electric"/>
    <s v="TEC Electric"/>
    <s v="Big Bend Station"/>
    <x v="5"/>
    <n v="131500"/>
    <s v="Monitor: 204"/>
    <n v="28146593"/>
    <s v="Interface Panel Fogging Hand Switch S; Anhydrous Ammonia System; 0-AAH-HS-979"/>
    <d v="2010-04-19T00:00:00"/>
    <d v="2010-04-01T00:00:00"/>
    <s v="L9102-2004"/>
    <x v="0"/>
    <n v="1002.92"/>
    <x v="10"/>
    <x v="35"/>
    <s v="Monitor"/>
    <n v="4.8000000000000001E-2"/>
    <n v="94.5"/>
  </r>
  <r>
    <n v="1"/>
    <n v="2978.15"/>
    <n v="1461.0378917994999"/>
    <d v="2020-09-01T00:00:00"/>
    <s v="Tampa Electric"/>
    <s v="TEC Electric"/>
    <s v="Big Bend Station"/>
    <x v="5"/>
    <n v="131500"/>
    <s v="Monitor: 204"/>
    <n v="28145592"/>
    <s v="Ammonia Supply Hdr Discharge Pressure Indicator; Anhydrous Ammonia System; 0-AAH-PI-002"/>
    <d v="2010-04-19T00:00:00"/>
    <d v="2010-04-01T00:00:00"/>
    <s v="L9102-2004"/>
    <x v="0"/>
    <n v="1517.11"/>
    <x v="10"/>
    <x v="35"/>
    <s v="Monitor"/>
    <n v="4.8000000000000001E-2"/>
    <n v="142.94999999999999"/>
  </r>
  <r>
    <n v="1"/>
    <n v="8941.26"/>
    <n v="4386.4545642198"/>
    <d v="2020-09-01T00:00:00"/>
    <s v="Tampa Electric"/>
    <s v="TEC Electric"/>
    <s v="Big Bend Station"/>
    <x v="5"/>
    <n v="131500"/>
    <s v="Monitor: 204"/>
    <n v="28146010"/>
    <s v="Ammonia Vapor Flow Sensor U4 SCR ST; Anhydrous Ammonia System; 0-AAH-FE-700"/>
    <d v="2010-04-19T00:00:00"/>
    <d v="2010-04-01T00:00:00"/>
    <s v="L9102-2004"/>
    <x v="0"/>
    <n v="4554.8100000000004"/>
    <x v="10"/>
    <x v="35"/>
    <s v="Monitor"/>
    <n v="4.8000000000000001E-2"/>
    <n v="429.18"/>
  </r>
  <r>
    <n v="1"/>
    <n v="2736.4500000000003"/>
    <n v="1342.4633208585001"/>
    <d v="2020-09-01T00:00:00"/>
    <s v="Tampa Electric"/>
    <s v="TEC Electric"/>
    <s v="Big Bend Station"/>
    <x v="5"/>
    <n v="131500"/>
    <s v="Monitor: 204"/>
    <n v="28146197"/>
    <s v="Ammonia Vapor Press to Accum TK-751 ; Anhydrous Ammonia System; 0-AAH-PIT-654"/>
    <d v="2010-04-19T00:00:00"/>
    <d v="2010-04-01T00:00:00"/>
    <s v="L9102-2004"/>
    <x v="0"/>
    <n v="1393.99"/>
    <x v="10"/>
    <x v="35"/>
    <s v="Monitor"/>
    <n v="4.8000000000000001E-2"/>
    <n v="131.35"/>
  </r>
  <r>
    <n v="1"/>
    <n v="2318.5700000000002"/>
    <n v="1137.4573560061001"/>
    <d v="2020-09-01T00:00:00"/>
    <s v="Tampa Electric"/>
    <s v="TEC Electric"/>
    <s v="Big Bend Station"/>
    <x v="5"/>
    <n v="131500"/>
    <s v="Monitor: 204"/>
    <n v="28145416"/>
    <s v="VAP-801 Water Heater #7 Temp; Anhydrous Ammonia System; 0-AAH-TE-537"/>
    <d v="2010-04-19T00:00:00"/>
    <d v="2010-04-01T00:00:00"/>
    <s v="L9102-2004"/>
    <x v="0"/>
    <n v="1181.1099999999999"/>
    <x v="10"/>
    <x v="35"/>
    <s v="Monitor"/>
    <n v="4.8000000000000001E-2"/>
    <n v="111.29"/>
  </r>
  <r>
    <n v="1"/>
    <n v="2584.38"/>
    <n v="1267.8599488974"/>
    <d v="2020-09-01T00:00:00"/>
    <s v="Tampa Electric"/>
    <s v="TEC Electric"/>
    <s v="Big Bend Station"/>
    <x v="5"/>
    <n v="131500"/>
    <s v="Monitor: 204"/>
    <n v="28146208"/>
    <s v="VAP-800 Water Heater Liquid Temp Indicator; Anhydrous Ammonia System; 0-AAH-TI-519"/>
    <d v="2010-04-19T00:00:00"/>
    <d v="2010-04-01T00:00:00"/>
    <s v="L9102-2004"/>
    <x v="0"/>
    <n v="1316.52"/>
    <x v="10"/>
    <x v="35"/>
    <s v="Monitor"/>
    <n v="4.8000000000000001E-2"/>
    <n v="124.05"/>
  </r>
  <r>
    <n v="1"/>
    <n v="5395.16"/>
    <n v="2646.7885070668003"/>
    <d v="2020-09-01T00:00:00"/>
    <s v="Tampa Electric"/>
    <s v="TEC Electric"/>
    <s v="Big Bend Station"/>
    <x v="5"/>
    <n v="131500"/>
    <s v="Monitor: 204"/>
    <n v="28145339"/>
    <s v="Ammonia Leak Detector Station-A; Anhydrous Ammonia System; 0-AAH-AIT-985"/>
    <d v="2010-04-19T00:00:00"/>
    <d v="2010-04-01T00:00:00"/>
    <s v="L9102-2004"/>
    <x v="0"/>
    <n v="2748.37"/>
    <x v="10"/>
    <x v="35"/>
    <s v="Monitor"/>
    <n v="4.8000000000000001E-2"/>
    <n v="258.97000000000003"/>
  </r>
  <r>
    <n v="1"/>
    <n v="354753.09"/>
    <n v="174036.80362740572"/>
    <d v="2020-09-01T00:00:00"/>
    <s v="Tampa Electric"/>
    <s v="TEC Electric"/>
    <s v="Big Bend Station"/>
    <x v="5"/>
    <n v="131500"/>
    <s v="Monitor: 204"/>
    <n v="28146274"/>
    <s v="Vaporizer / Accumm Fogging; Anhydrous Ammonia system ; 0-AAH-PS-903"/>
    <d v="2010-04-19T00:00:00"/>
    <d v="2010-04-01T00:00:00"/>
    <s v="L9102-2004"/>
    <x v="0"/>
    <n v="180716.29"/>
    <x v="10"/>
    <x v="35"/>
    <s v="Monitor"/>
    <n v="4.8000000000000001E-2"/>
    <n v="17028.150000000001"/>
  </r>
  <r>
    <n v="1"/>
    <n v="10962.130000000001"/>
    <n v="5377.8645484048993"/>
    <d v="2020-09-01T00:00:00"/>
    <s v="Tampa Electric"/>
    <s v="TEC Electric"/>
    <s v="Big Bend Station"/>
    <x v="5"/>
    <n v="131500"/>
    <s v="Monitor: 204"/>
    <n v="28146340"/>
    <s v="Ammonia Vapor Outlet Temp in VAP-8; Anhydrous Ammonia System; 0-AAH-TE-506"/>
    <d v="2010-04-19T00:00:00"/>
    <d v="2010-04-01T00:00:00"/>
    <s v="L9102-2004"/>
    <x v="0"/>
    <n v="5584.27"/>
    <x v="10"/>
    <x v="35"/>
    <s v="Monitor"/>
    <n v="4.8000000000000001E-2"/>
    <n v="526.17999999999995"/>
  </r>
  <r>
    <n v="1"/>
    <n v="2538.42"/>
    <n v="1245.3126287466"/>
    <d v="2020-09-01T00:00:00"/>
    <s v="Tampa Electric"/>
    <s v="TEC Electric"/>
    <s v="Big Bend Station"/>
    <x v="5"/>
    <n v="131500"/>
    <s v="Monitor: 204"/>
    <n v="28146395"/>
    <s v="VAP-800 Water Heater Liquid Temp; Anhydrous Ammonia System; 0-AAH-TE-511"/>
    <d v="2010-04-19T00:00:00"/>
    <d v="2010-04-01T00:00:00"/>
    <s v="L9102-2004"/>
    <x v="0"/>
    <n v="1293.1099999999999"/>
    <x v="10"/>
    <x v="35"/>
    <s v="Monitor"/>
    <n v="4.8000000000000001E-2"/>
    <n v="121.84"/>
  </r>
  <r>
    <n v="1"/>
    <n v="1840.74"/>
    <n v="903.04077664019997"/>
    <d v="2020-09-01T00:00:00"/>
    <s v="Tampa Electric"/>
    <s v="TEC Electric"/>
    <s v="Big Bend Station"/>
    <x v="5"/>
    <n v="131500"/>
    <s v="Monitor: 204"/>
    <n v="28146087"/>
    <s v="Diff Pressure Across Strainer STR-953; Anhydrous Ammonia System; 0-AAH-DPIS-936"/>
    <d v="2010-04-19T00:00:00"/>
    <d v="2010-04-01T00:00:00"/>
    <s v="L9102-2004"/>
    <x v="0"/>
    <n v="937.7"/>
    <x v="10"/>
    <x v="35"/>
    <s v="Monitor"/>
    <n v="4.8000000000000001E-2"/>
    <n v="88.36"/>
  </r>
  <r>
    <n v="1"/>
    <n v="5395.16"/>
    <n v="2646.7885070668003"/>
    <d v="2020-09-01T00:00:00"/>
    <s v="Tampa Electric"/>
    <s v="TEC Electric"/>
    <s v="Big Bend Station"/>
    <x v="5"/>
    <n v="131500"/>
    <s v="Monitor: 204"/>
    <n v="28145878"/>
    <s v="Ammonia Leak Detector Station-B; Anhydrous Ammonia System; 0-AAH-AIT-986"/>
    <d v="2010-04-19T00:00:00"/>
    <d v="2010-04-01T00:00:00"/>
    <s v="L9102-2004"/>
    <x v="0"/>
    <n v="2748.37"/>
    <x v="10"/>
    <x v="35"/>
    <s v="Monitor"/>
    <n v="4.8000000000000001E-2"/>
    <n v="258.97000000000003"/>
  </r>
  <r>
    <n v="1"/>
    <n v="23381.100000000002"/>
    <n v="11470.434011703001"/>
    <d v="2020-09-01T00:00:00"/>
    <s v="Tampa Electric"/>
    <s v="TEC Electric"/>
    <s v="Big Bend Station"/>
    <x v="5"/>
    <n v="131500"/>
    <s v="Monitor: 204"/>
    <n v="28145471"/>
    <s v="Unloading Station A Fogging; Anhydrous Ammonia System; 0-AAH-PS-907"/>
    <d v="2010-04-19T00:00:00"/>
    <d v="2010-04-01T00:00:00"/>
    <s v="L9102-2004"/>
    <x v="0"/>
    <n v="11910.67"/>
    <x v="10"/>
    <x v="35"/>
    <s v="Monitor"/>
    <n v="4.8000000000000001E-2"/>
    <n v="1122.29"/>
  </r>
  <r>
    <n v="1"/>
    <n v="2318.5700000000002"/>
    <n v="1137.4573560061001"/>
    <d v="2020-09-01T00:00:00"/>
    <s v="Tampa Electric"/>
    <s v="TEC Electric"/>
    <s v="Big Bend Station"/>
    <x v="5"/>
    <n v="131500"/>
    <s v="Monitor: 204"/>
    <n v="28145757"/>
    <s v="VAP-801 Water Heater #4 Temp; Anhydrous Ammonia System; 0-AAH-TE-534"/>
    <d v="2010-04-19T00:00:00"/>
    <d v="2010-04-01T00:00:00"/>
    <s v="L9102-2004"/>
    <x v="0"/>
    <n v="1181.1099999999999"/>
    <x v="10"/>
    <x v="35"/>
    <s v="Monitor"/>
    <n v="4.8000000000000001E-2"/>
    <n v="111.29"/>
  </r>
  <r>
    <n v="1"/>
    <n v="2229.96"/>
    <n v="1093.9865544708"/>
    <d v="2020-09-01T00:00:00"/>
    <s v="Tampa Electric"/>
    <s v="TEC Electric"/>
    <s v="Big Bend Station"/>
    <x v="5"/>
    <n v="131500"/>
    <s v="Monitor: 204"/>
    <n v="28146076"/>
    <s v="Potable Water Supply Solenoid Valve T; Anhydrous Ammonia System; 0-AAH-SOV-515"/>
    <d v="2010-04-19T00:00:00"/>
    <d v="2010-04-01T00:00:00"/>
    <s v="L9102-2004"/>
    <x v="0"/>
    <n v="1135.97"/>
    <x v="10"/>
    <x v="35"/>
    <s v="Monitor"/>
    <n v="4.8000000000000001E-2"/>
    <n v="107.04"/>
  </r>
  <r>
    <n v="1"/>
    <n v="2275.9299999999998"/>
    <n v="1116.5387804789"/>
    <d v="2020-09-01T00:00:00"/>
    <s v="Tampa Electric"/>
    <s v="TEC Electric"/>
    <s v="Big Bend Station"/>
    <x v="5"/>
    <n v="131500"/>
    <s v="Monitor: 204"/>
    <n v="28146538"/>
    <s v="Solenoid Valve AOV-688 for VPRZR B; Anhydrous Ammonia System; 0-AAH-SOV-688"/>
    <d v="2010-04-19T00:00:00"/>
    <d v="2010-04-01T00:00:00"/>
    <s v="L9102-2004"/>
    <x v="0"/>
    <n v="1159.3900000000001"/>
    <x v="10"/>
    <x v="35"/>
    <s v="Monitor"/>
    <n v="4.8000000000000001E-2"/>
    <n v="109.24"/>
  </r>
  <r>
    <n v="1"/>
    <n v="2801.85"/>
    <n v="1374.5476276004999"/>
    <d v="2020-09-01T00:00:00"/>
    <s v="Tampa Electric"/>
    <s v="TEC Electric"/>
    <s v="Big Bend Station"/>
    <x v="5"/>
    <n v="131500"/>
    <s v="Monitor: 204"/>
    <n v="28146252"/>
    <s v="Ammonia Feed Pump P-956 Discharge Pressure; Anhydrous Ammonia System; 0-AAH-PIT-933"/>
    <d v="2010-04-19T00:00:00"/>
    <d v="2010-04-01T00:00:00"/>
    <s v="L9102-2004"/>
    <x v="0"/>
    <n v="1427.3"/>
    <x v="10"/>
    <x v="35"/>
    <s v="Monitor"/>
    <n v="4.8000000000000001E-2"/>
    <n v="134.49"/>
  </r>
  <r>
    <n v="1"/>
    <n v="2275.9299999999998"/>
    <n v="1116.5387804789"/>
    <d v="2020-09-01T00:00:00"/>
    <s v="Tampa Electric"/>
    <s v="TEC Electric"/>
    <s v="Big Bend Station"/>
    <x v="5"/>
    <n v="131500"/>
    <s v="Monitor: 204"/>
    <n v="28146296"/>
    <s v="Solenoid Valve AOV-687 for VPRZR B; Anhydrous Ammonia System; 0-AAH-SOV-687"/>
    <d v="2010-04-19T00:00:00"/>
    <d v="2010-04-01T00:00:00"/>
    <s v="L9102-2004"/>
    <x v="0"/>
    <n v="1159.3900000000001"/>
    <x v="10"/>
    <x v="35"/>
    <s v="Monitor"/>
    <n v="4.8000000000000001E-2"/>
    <n v="109.24"/>
  </r>
  <r>
    <n v="1"/>
    <n v="9840.2100000000009"/>
    <n v="4827.4666062033002"/>
    <d v="2020-09-01T00:00:00"/>
    <s v="Tampa Electric"/>
    <s v="TEC Electric"/>
    <s v="Big Bend Station"/>
    <x v="5"/>
    <n v="131500"/>
    <s v="Monitor: 204"/>
    <n v="28145900"/>
    <s v="Ammonia Vapor level Switch High In ; Anhydrous Ammonia System; 0-AAH-LSH-660"/>
    <d v="2010-04-19T00:00:00"/>
    <d v="2010-04-01T00:00:00"/>
    <s v="L9102-2004"/>
    <x v="0"/>
    <n v="5012.74"/>
    <x v="10"/>
    <x v="35"/>
    <s v="Monitor"/>
    <n v="4.8000000000000001E-2"/>
    <n v="472.33"/>
  </r>
  <r>
    <n v="1"/>
    <n v="2801.85"/>
    <n v="1374.5476276004999"/>
    <d v="2020-09-01T00:00:00"/>
    <s v="Tampa Electric"/>
    <s v="TEC Electric"/>
    <s v="Big Bend Station"/>
    <x v="5"/>
    <n v="131500"/>
    <s v="Monitor: 204"/>
    <n v="28145955"/>
    <s v="Ammonia Feed Pump P-955 Discharge Pressure; Anhydrous Ammonia System; 0-AAH-TE-933"/>
    <d v="2010-04-19T00:00:00"/>
    <d v="2010-04-01T00:00:00"/>
    <s v="L9102-2004"/>
    <x v="0"/>
    <n v="1427.3"/>
    <x v="10"/>
    <x v="35"/>
    <s v="Monitor"/>
    <n v="4.8000000000000001E-2"/>
    <n v="134.49"/>
  </r>
  <r>
    <n v="1"/>
    <n v="2318.5700000000002"/>
    <n v="1137.4573560061001"/>
    <d v="2020-09-01T00:00:00"/>
    <s v="Tampa Electric"/>
    <s v="TEC Electric"/>
    <s v="Big Bend Station"/>
    <x v="5"/>
    <n v="131500"/>
    <s v="Monitor: 204"/>
    <n v="28146373"/>
    <s v="VAP-800 Water Heater #4 Temp; Anhydrous Ammonia System; 0-AAH-TE-524"/>
    <d v="2010-04-19T00:00:00"/>
    <d v="2010-04-01T00:00:00"/>
    <s v="L9102-2004"/>
    <x v="0"/>
    <n v="1181.1099999999999"/>
    <x v="10"/>
    <x v="35"/>
    <s v="Monitor"/>
    <n v="4.8000000000000001E-2"/>
    <n v="111.29"/>
  </r>
  <r>
    <n v="1"/>
    <n v="1778.65"/>
    <n v="872.58030866450008"/>
    <d v="2020-09-01T00:00:00"/>
    <s v="Tampa Electric"/>
    <s v="TEC Electric"/>
    <s v="Big Bend Station"/>
    <x v="5"/>
    <n v="131500"/>
    <s v="Monitor: 204"/>
    <n v="28146384"/>
    <s v="Ammonia Vprzr VAP-800 Water Level; Anhydrous Ammonia System; 0-AAH-LT-513"/>
    <d v="2010-04-19T00:00:00"/>
    <d v="2010-04-01T00:00:00"/>
    <s v="L9102-2004"/>
    <x v="0"/>
    <n v="906.07"/>
    <x v="10"/>
    <x v="35"/>
    <s v="Monitor"/>
    <n v="4.8000000000000001E-2"/>
    <n v="85.38"/>
  </r>
  <r>
    <n v="1"/>
    <n v="5014.4400000000005"/>
    <n v="2460.0127079412"/>
    <d v="2020-09-01T00:00:00"/>
    <s v="Tampa Electric"/>
    <s v="TEC Electric"/>
    <s v="Big Bend Station"/>
    <x v="5"/>
    <n v="131500"/>
    <s v="Monitor: 204"/>
    <n v="28146604"/>
    <s v="U4 SCR Dil Air Blower Flow Sensor; Anhydrous Ammonia System; 0-AAH-FE-701"/>
    <d v="2010-04-19T00:00:00"/>
    <d v="2010-04-01T00:00:00"/>
    <s v="L9102-2004"/>
    <x v="0"/>
    <n v="2554.4299999999998"/>
    <x v="10"/>
    <x v="35"/>
    <s v="Monitor"/>
    <n v="4.8000000000000001E-2"/>
    <n v="240.69"/>
  </r>
  <r>
    <n v="1"/>
    <n v="404257.76"/>
    <n v="198323.08829776483"/>
    <d v="2020-09-01T00:00:00"/>
    <s v="Tampa Electric"/>
    <s v="TEC Electric"/>
    <s v="Big Bend Station"/>
    <x v="5"/>
    <n v="131500"/>
    <s v="Monitor: 204"/>
    <n v="28145493"/>
    <s v="U4 SCR Dil Air Blower Flow; Anhydrous Ammonia System; 0-AAH-FIT-701"/>
    <d v="2010-04-19T00:00:00"/>
    <d v="2010-04-01T00:00:00"/>
    <s v="L9102-2004"/>
    <x v="0"/>
    <n v="205934.67"/>
    <x v="10"/>
    <x v="35"/>
    <s v="Monitor"/>
    <n v="4.8000000000000001E-2"/>
    <n v="19404.37"/>
  </r>
  <r>
    <n v="1"/>
    <n v="2538.42"/>
    <n v="1245.3126287466"/>
    <d v="2020-09-01T00:00:00"/>
    <s v="Tampa Electric"/>
    <s v="TEC Electric"/>
    <s v="Big Bend Station"/>
    <x v="5"/>
    <n v="131500"/>
    <s v="Monitor: 204"/>
    <n v="28145724"/>
    <s v="VAP-800 Water Heater Liquid Temp; Anhydrous Ammonia System; 0-AAH-TE-513"/>
    <d v="2010-04-19T00:00:00"/>
    <d v="2010-04-01T00:00:00"/>
    <s v="L9102-2004"/>
    <x v="0"/>
    <n v="1293.1099999999999"/>
    <x v="10"/>
    <x v="35"/>
    <s v="Monitor"/>
    <n v="4.8000000000000001E-2"/>
    <n v="121.84"/>
  </r>
  <r>
    <n v="1"/>
    <n v="100526.96"/>
    <n v="49317.092056280802"/>
    <d v="2020-09-01T00:00:00"/>
    <s v="Tampa Electric"/>
    <s v="TEC Electric"/>
    <s v="Big Bend Station"/>
    <x v="5"/>
    <n v="131500"/>
    <s v="Monitor: 204"/>
    <n v="28146230"/>
    <s v="Ammonia Feed Pump 281 Fogging; Anhydrous Ammonia System; 0-AAH-PS-904"/>
    <d v="2010-04-19T00:00:00"/>
    <d v="2010-04-01T00:00:00"/>
    <s v="L9102-2004"/>
    <x v="0"/>
    <n v="51209.87"/>
    <x v="10"/>
    <x v="35"/>
    <s v="Monitor"/>
    <n v="4.8000000000000001E-2"/>
    <n v="4825.29"/>
  </r>
  <r>
    <n v="1"/>
    <n v="5403.9000000000005"/>
    <n v="2651.0762263470001"/>
    <d v="2020-09-01T00:00:00"/>
    <s v="Tampa Electric"/>
    <s v="TEC Electric"/>
    <s v="Big Bend Station"/>
    <x v="5"/>
    <n v="131500"/>
    <s v="Monitor: 204"/>
    <n v="28146263"/>
    <s v="Ammonia Leak Detector Feed Pump 281; Anhydrous Ammonia System; 0-AAH-AIT-933"/>
    <d v="2010-04-19T00:00:00"/>
    <d v="2010-04-01T00:00:00"/>
    <s v="L9102-2004"/>
    <x v="0"/>
    <n v="2752.82"/>
    <x v="10"/>
    <x v="35"/>
    <s v="Monitor"/>
    <n v="4.8000000000000001E-2"/>
    <n v="259.39"/>
  </r>
  <r>
    <n v="1"/>
    <n v="8828"/>
    <n v="4330.89082444"/>
    <d v="2020-09-01T00:00:00"/>
    <s v="Tampa Electric"/>
    <s v="TEC Electric"/>
    <s v="Big Bend Station"/>
    <x v="5"/>
    <n v="131500"/>
    <s v="Monitor: 204"/>
    <n v="28146549"/>
    <s v="Ammonia Vapor Flow U4 SCR Static Mi ; Anhydrous Ammonia System; 0-AAH-FIT-700"/>
    <d v="2010-04-19T00:00:00"/>
    <d v="2010-04-01T00:00:00"/>
    <s v="L9102-2004"/>
    <x v="0"/>
    <n v="4497.1099999999997"/>
    <x v="10"/>
    <x v="35"/>
    <s v="Monitor"/>
    <n v="4.8000000000000001E-2"/>
    <n v="423.74"/>
  </r>
  <r>
    <n v="1"/>
    <n v="2978.15"/>
    <n v="1461.0378917994999"/>
    <d v="2020-09-01T00:00:00"/>
    <s v="Tampa Electric"/>
    <s v="TEC Electric"/>
    <s v="Big Bend Station"/>
    <x v="5"/>
    <n v="131500"/>
    <s v="Monitor: 204"/>
    <n v="28146615"/>
    <s v="Ammonia Supply Hdr Discharge Pressure Indicator; Anhydrous Ammonia System; 0-AAH-PI-003"/>
    <d v="2010-04-19T00:00:00"/>
    <d v="2010-04-01T00:00:00"/>
    <s v="L9102-2004"/>
    <x v="0"/>
    <n v="1517.11"/>
    <x v="10"/>
    <x v="35"/>
    <s v="Monitor"/>
    <n v="4.8000000000000001E-2"/>
    <n v="142.94999999999999"/>
  </r>
  <r>
    <n v="1"/>
    <n v="2107.9700000000003"/>
    <n v="1034.1400012681001"/>
    <d v="2020-09-01T00:00:00"/>
    <s v="Tampa Electric"/>
    <s v="TEC Electric"/>
    <s v="Big Bend Station"/>
    <x v="5"/>
    <n v="131500"/>
    <s v="Monitor: 204"/>
    <n v="28146054"/>
    <s v="Ammonia Vapor Press to Blower 281 Lo ; Anhydrous Ammonia System; 0-AAH-PIT-655"/>
    <d v="2010-04-19T00:00:00"/>
    <d v="2010-04-01T00:00:00"/>
    <s v="L9102-2004"/>
    <x v="0"/>
    <n v="1073.83"/>
    <x v="10"/>
    <x v="35"/>
    <s v="Monitor"/>
    <n v="4.8000000000000001E-2"/>
    <n v="101.18"/>
  </r>
  <r>
    <n v="1"/>
    <n v="12084.06"/>
    <n v="5928.2673964638007"/>
    <d v="2020-09-01T00:00:00"/>
    <s v="Tampa Electric"/>
    <s v="TEC Electric"/>
    <s v="Big Bend Station"/>
    <x v="5"/>
    <n v="131500"/>
    <s v="Monitor: 204"/>
    <n v="28145933"/>
    <s v="Ammonia Vapor Temp to Accum TK-750 ; Anhydrous Ammonia System; 0-AAH-TI-670"/>
    <d v="2010-04-19T00:00:00"/>
    <d v="2010-04-01T00:00:00"/>
    <s v="L9102-2004"/>
    <x v="0"/>
    <n v="6155.79"/>
    <x v="10"/>
    <x v="35"/>
    <s v="Monitor"/>
    <n v="4.8000000000000001E-2"/>
    <n v="580.03"/>
  </r>
  <r>
    <n v="1"/>
    <n v="2978.15"/>
    <n v="1461.0378917994999"/>
    <d v="2020-09-01T00:00:00"/>
    <s v="Tampa Electric"/>
    <s v="TEC Electric"/>
    <s v="Big Bend Station"/>
    <x v="5"/>
    <n v="131500"/>
    <s v="Monitor: 204"/>
    <n v="28145944"/>
    <s v="Ammonia Supply Hdr Discharge Pressure Indicator; Anhydrous Ammonia System; 0-AAH-PI-004"/>
    <d v="2010-04-19T00:00:00"/>
    <d v="2010-04-01T00:00:00"/>
    <s v="L9102-2004"/>
    <x v="0"/>
    <n v="1517.11"/>
    <x v="10"/>
    <x v="35"/>
    <s v="Monitor"/>
    <n v="4.8000000000000001E-2"/>
    <n v="142.94999999999999"/>
  </r>
  <r>
    <n v="1"/>
    <n v="2584.4"/>
    <n v="1267.8697606120002"/>
    <d v="2020-09-01T00:00:00"/>
    <s v="Tampa Electric"/>
    <s v="TEC Electric"/>
    <s v="Big Bend Station"/>
    <x v="5"/>
    <n v="131500"/>
    <s v="Monitor: 204"/>
    <n v="28145988"/>
    <s v="VAP-801 Water Heater Liquid Temp Indicator; Anhydrous Ammonia System; 0-AAH-TI-510"/>
    <d v="2010-04-19T00:00:00"/>
    <d v="2010-04-01T00:00:00"/>
    <s v="L9102-2004"/>
    <x v="0"/>
    <n v="1316.53"/>
    <x v="10"/>
    <x v="35"/>
    <s v="Monitor"/>
    <n v="4.8000000000000001E-2"/>
    <n v="124.05"/>
  </r>
  <r>
    <n v="1"/>
    <n v="14814.56"/>
    <n v="7267.8117322288008"/>
    <d v="2020-09-01T00:00:00"/>
    <s v="Tampa Electric"/>
    <s v="TEC Electric"/>
    <s v="Big Bend Station"/>
    <x v="5"/>
    <n v="131500"/>
    <s v="Monitor: 204"/>
    <n v="28146164"/>
    <s v="Ammonia Supply Pipeline Hdr Discharge Pressure; Anhydrous Ammonia System; 0-AAH-PIT-001"/>
    <d v="2010-04-19T00:00:00"/>
    <d v="2010-04-01T00:00:00"/>
    <s v="L9102-2004"/>
    <x v="0"/>
    <n v="7546.75"/>
    <x v="10"/>
    <x v="35"/>
    <s v="Monitor"/>
    <n v="4.8000000000000001E-2"/>
    <n v="711.1"/>
  </r>
  <r>
    <n v="1"/>
    <n v="2538.42"/>
    <n v="1245.3126287466"/>
    <d v="2020-09-01T00:00:00"/>
    <s v="Tampa Electric"/>
    <s v="TEC Electric"/>
    <s v="Big Bend Station"/>
    <x v="5"/>
    <n v="131500"/>
    <s v="Monitor: 204"/>
    <n v="28146307"/>
    <s v="VAP-801 Water Heater Vapor Temp; Anhydrous Ammonia System; 0-AAH-TE-512"/>
    <d v="2010-04-19T00:00:00"/>
    <d v="2010-04-01T00:00:00"/>
    <s v="L9102-2004"/>
    <x v="0"/>
    <n v="1293.1099999999999"/>
    <x v="10"/>
    <x v="35"/>
    <s v="Monitor"/>
    <n v="4.8000000000000001E-2"/>
    <n v="121.84"/>
  </r>
  <r>
    <n v="1"/>
    <n v="2978.15"/>
    <n v="1461.0378917994999"/>
    <d v="2020-09-01T00:00:00"/>
    <s v="Tampa Electric"/>
    <s v="TEC Electric"/>
    <s v="Big Bend Station"/>
    <x v="5"/>
    <n v="131500"/>
    <s v="Monitor: 204"/>
    <n v="28146142"/>
    <s v="Ammonia Supply Hdr Discharge Pressure Indicator; Anhydrous Ammonia System; 0-AAH-PI-001"/>
    <d v="2010-04-19T00:00:00"/>
    <d v="2010-04-01T00:00:00"/>
    <s v="L9102-2004"/>
    <x v="0"/>
    <n v="1517.11"/>
    <x v="10"/>
    <x v="35"/>
    <s v="Monitor"/>
    <n v="4.8000000000000001E-2"/>
    <n v="142.94999999999999"/>
  </r>
  <r>
    <n v="1"/>
    <n v="2801.85"/>
    <n v="1374.5476276004999"/>
    <d v="2020-09-01T00:00:00"/>
    <s v="Tampa Electric"/>
    <s v="TEC Electric"/>
    <s v="Big Bend Station"/>
    <x v="5"/>
    <n v="131500"/>
    <s v="Monitor: 204"/>
    <n v="28146681"/>
    <s v="Ammonia Feed Pump P-955 Discharge Pressure; Anhydrous Ammonia System; 0-AAH-PI-938"/>
    <d v="2010-04-19T00:00:00"/>
    <d v="2010-04-01T00:00:00"/>
    <s v="L9102-2004"/>
    <x v="0"/>
    <n v="1427.3"/>
    <x v="10"/>
    <x v="35"/>
    <s v="Monitor"/>
    <n v="4.8000000000000001E-2"/>
    <n v="134.49"/>
  </r>
  <r>
    <n v="1"/>
    <n v="5169.9000000000005"/>
    <n v="2536.2791655269998"/>
    <d v="2020-09-01T00:00:00"/>
    <s v="Tampa Electric"/>
    <s v="TEC Electric"/>
    <s v="Big Bend Station"/>
    <x v="5"/>
    <n v="131500"/>
    <s v="Monitor: 204"/>
    <n v="28145922"/>
    <s v="Ammonia Leak Detector for VAP-800; Anhydrous Ammonia System; 0-AAH-AIT-501"/>
    <d v="2010-04-19T00:00:00"/>
    <d v="2010-04-01T00:00:00"/>
    <s v="L9102-2004"/>
    <x v="0"/>
    <n v="2633.62"/>
    <x v="10"/>
    <x v="35"/>
    <s v="Monitor"/>
    <n v="4.8000000000000001E-2"/>
    <n v="248.16"/>
  </r>
  <r>
    <n v="1"/>
    <n v="1867.27"/>
    <n v="916.05601605710012"/>
    <d v="2020-09-01T00:00:00"/>
    <s v="Tampa Electric"/>
    <s v="TEC Electric"/>
    <s v="Big Bend Station"/>
    <x v="5"/>
    <n v="131500"/>
    <s v="Monitor: 204"/>
    <n v="28146219"/>
    <s v="Ammonia Vprzr VAP-801 Water Level Gauge; Anhydrous Ammonia System; 0-AAH-LG-514"/>
    <d v="2010-04-19T00:00:00"/>
    <d v="2010-04-01T00:00:00"/>
    <s v="L9102-2004"/>
    <x v="0"/>
    <n v="951.21"/>
    <x v="10"/>
    <x v="35"/>
    <s v="Monitor"/>
    <n v="4.8000000000000001E-2"/>
    <n v="89.63"/>
  </r>
  <r>
    <n v="1"/>
    <n v="1137959.93"/>
    <n v="558266.90296979889"/>
    <d v="2020-09-01T00:00:00"/>
    <s v="Tampa Electric"/>
    <s v="TEC Electric"/>
    <s v="Big Bend Station"/>
    <x v="5"/>
    <n v="131500"/>
    <s v="Vaporizer: 339"/>
    <n v="28156029"/>
    <s v="Ammonia Vaporizer; Anhydrous Ammonia System; 0-AAH-VAP-800"/>
    <d v="2010-04-19T00:00:00"/>
    <d v="2010-04-01T00:00:00"/>
    <s v="L9102-2004"/>
    <x v="0"/>
    <n v="579693.03"/>
    <x v="10"/>
    <x v="35"/>
    <s v="Vaporizer"/>
    <n v="4.8000000000000001E-2"/>
    <n v="54622.080000000002"/>
  </r>
  <r>
    <n v="1"/>
    <n v="1137959.93"/>
    <n v="558266.90296979889"/>
    <d v="2020-09-01T00:00:00"/>
    <s v="Tampa Electric"/>
    <s v="TEC Electric"/>
    <s v="Big Bend Station"/>
    <x v="5"/>
    <n v="131500"/>
    <s v="Vaporizer: 339"/>
    <n v="28156018"/>
    <s v="Ammonia Vaporizer; Anhydrous Ammonia System; 0-AAH-VAP-801"/>
    <d v="2010-04-19T00:00:00"/>
    <d v="2010-04-01T00:00:00"/>
    <s v="L9102-2004"/>
    <x v="0"/>
    <n v="579693.03"/>
    <x v="10"/>
    <x v="35"/>
    <s v="Vaporizer"/>
    <n v="4.8000000000000001E-2"/>
    <n v="54622.080000000002"/>
  </r>
  <r>
    <n v="1"/>
    <n v="574350.82999999996"/>
    <n v="281768.32121165592"/>
    <d v="2020-09-01T00:00:00"/>
    <s v="Tampa Electric"/>
    <s v="TEC Electric"/>
    <s v="Big Bend Station"/>
    <x v="5"/>
    <n v="131500"/>
    <s v="Wire &amp; Cable: 358"/>
    <n v="28156249"/>
    <s v="Wire, Cable &amp; Misc Electrical; Anhydrous Ammonia System"/>
    <d v="2010-04-19T00:00:00"/>
    <d v="2010-04-01T00:00:00"/>
    <s v="L9102-2004"/>
    <x v="0"/>
    <n v="292582.51"/>
    <x v="10"/>
    <x v="35"/>
    <s v="Wire &amp; Cable"/>
    <n v="4.8000000000000001E-2"/>
    <n v="27568.84"/>
  </r>
  <r>
    <n v="1"/>
    <n v="55242.65"/>
    <n v="4818.0738982839994"/>
    <d v="2020-09-01T00:00:00"/>
    <s v="Tampa Electric"/>
    <s v="TEC Electric"/>
    <s v="Big Bend Station"/>
    <x v="6"/>
    <n v="130315"/>
    <s v="Amortizable Software: AMT"/>
    <n v="325017234"/>
    <s v="BBC BB1&amp;2 CEMS Software Upgrade"/>
    <d v="2019-12-26T00:00:00"/>
    <d v="2019-12-01T00:00:00"/>
    <s v="A2718148"/>
    <x v="1"/>
    <n v="50424.58"/>
    <x v="6"/>
    <x v="6"/>
    <s v="Amortizable Software"/>
    <n v="6.6699999999999995E-2"/>
    <n v="3684.68"/>
  </r>
  <r>
    <n v="1"/>
    <n v="4523.07"/>
    <n v="1757.1899891886001"/>
    <d v="2020-09-01T00:00:00"/>
    <s v="Tampa Electric"/>
    <s v="TEC Electric"/>
    <s v="Big Bend Station"/>
    <x v="6"/>
    <n v="131100"/>
    <s v="A/C Unit - Package: 015"/>
    <n v="26471369"/>
    <s v="Replaced motor, bearing, and shaft on FGD Tower #1, MFG Baldor M/N EXC 7466 TEFC"/>
    <d v="2010-01-01T00:00:00"/>
    <d v="2010-03-01T00:00:00"/>
    <s v="A7609-2010"/>
    <x v="1"/>
    <n v="2765.88"/>
    <x v="4"/>
    <x v="37"/>
    <s v="A/C Unit - Package"/>
    <n v="2.8999999999999998E-2"/>
    <n v="131.16999999999999"/>
  </r>
  <r>
    <n v="1"/>
    <n v="24844.46"/>
    <n v="14437.7211654902"/>
    <d v="2020-09-01T00:00:00"/>
    <s v="Tampa Electric"/>
    <s v="TEC Electric"/>
    <s v="Big Bend Station"/>
    <x v="6"/>
    <n v="131100"/>
    <s v="A/C Unit - Package: 015"/>
    <n v="105350"/>
    <s v="A/C UNIT - PACKAGE ; ABSORBER AREA ELECTRICAL ; ABSORBER AREA ELECTRICAL BUILDING HVAC UNITS LOC. DWG:  78061-EM-28A"/>
    <d v="1999-12-15T00:00:00"/>
    <d v="1999-12-15T00:00:00"/>
    <s v="M0000"/>
    <x v="1"/>
    <n v="10406.74"/>
    <x v="4"/>
    <x v="37"/>
    <s v="A/C Unit - Package"/>
    <n v="2.8999999999999998E-2"/>
    <n v="720.49"/>
  </r>
  <r>
    <n v="5"/>
    <n v="35852.75"/>
    <n v="8652.1000002724995"/>
    <d v="2020-09-01T00:00:00"/>
    <s v="Tampa Electric"/>
    <s v="TEC Electric"/>
    <s v="Big Bend Station"/>
    <x v="6"/>
    <n v="131100"/>
    <s v="A/C Unit - Package: 015"/>
    <n v="76059960"/>
    <s v="BB FGD elect/absorber ac units replaced S/N 405C153219167-02, 405C153219166-02, 405C153219165-02, 405C153219168-02, 405C153219164-02"/>
    <d v="2015-05-15T00:00:00"/>
    <d v="2015-05-01T00:00:00"/>
    <s v="A2538287"/>
    <x v="1"/>
    <n v="27200.65"/>
    <x v="4"/>
    <x v="37"/>
    <s v="A/C Unit - Package"/>
    <n v="2.8999999999999998E-2"/>
    <n v="1039.73"/>
  </r>
  <r>
    <n v="1"/>
    <n v="30054.600000000002"/>
    <n v="10920.116806506001"/>
    <d v="2020-09-01T00:00:00"/>
    <s v="Tampa Electric"/>
    <s v="TEC Electric"/>
    <s v="Big Bend Station"/>
    <x v="6"/>
    <n v="131100"/>
    <s v="Agitator: 005"/>
    <n v="27235305"/>
    <s v="installed new agitator gearbox, coupling, and motor on the RXN1 Waste Water Tank."/>
    <d v="2011-02-15T00:00:00"/>
    <d v="2011-07-01T00:00:00"/>
    <s v="A7541-2011"/>
    <x v="1"/>
    <n v="19134.48"/>
    <x v="4"/>
    <x v="37"/>
    <s v="Agitator"/>
    <n v="2.8999999999999998E-2"/>
    <n v="871.58"/>
  </r>
  <r>
    <n v="1"/>
    <n v="7251.35"/>
    <n v="502.11001394100003"/>
    <d v="2020-09-01T00:00:00"/>
    <s v="Tampa Electric"/>
    <s v="TEC Electric"/>
    <s v="Big Bend Station"/>
    <x v="6"/>
    <n v="131100"/>
    <s v="Agitator: 005"/>
    <n v="319225430"/>
    <s v="FGD 1&amp;2 Absorber area sump pump agitator replaced"/>
    <d v="2019-04-25T00:00:00"/>
    <d v="2019-04-01T00:00:00"/>
    <s v="A2701448"/>
    <x v="1"/>
    <n v="6749.24"/>
    <x v="4"/>
    <x v="37"/>
    <s v="Agitator"/>
    <n v="2.8999999999999998E-2"/>
    <n v="210.29"/>
  </r>
  <r>
    <n v="0"/>
    <n v="1096871.5"/>
    <n v="637418.75940845499"/>
    <d v="2020-09-01T00:00:00"/>
    <s v="Tampa Electric"/>
    <s v="TEC Electric"/>
    <s v="Big Bend Station"/>
    <x v="6"/>
    <n v="131100"/>
    <s v="Lighting System: 190"/>
    <n v="105472"/>
    <s v="LIGHTING SYSTEM ; GENERAL PLANT LIGHTING ; LIGHTING SYSTEM N/I XFMR OR PNL 206 FIXTURES INCL. CONDUIT &amp; WIRE PROJECT WIDE"/>
    <d v="1999-12-15T00:00:00"/>
    <d v="1999-12-15T00:00:00"/>
    <s v="M0000"/>
    <x v="1"/>
    <n v="459452.74"/>
    <x v="4"/>
    <x v="37"/>
    <s v="Lighting System"/>
    <n v="2.8999999999999998E-2"/>
    <n v="31809.27"/>
  </r>
  <r>
    <n v="1"/>
    <n v="16590.63"/>
    <n v="9641.219406653101"/>
    <d v="2020-09-01T00:00:00"/>
    <s v="Tampa Electric"/>
    <s v="TEC Electric"/>
    <s v="Big Bend Station"/>
    <x v="6"/>
    <n v="131100"/>
    <s v="Lighting System: 190"/>
    <n v="105351"/>
    <s v="LIGHTING SYSTEM ; ABSORBER AREA ELECTRICAL ; ABSORBER AREA ELECTRICAL BUILDING LIGHTING SYSTEM LOC. DWG:  78061-EM-28A"/>
    <d v="1999-12-15T00:00:00"/>
    <d v="1999-12-15T00:00:00"/>
    <s v="M0000"/>
    <x v="1"/>
    <n v="6949.41"/>
    <x v="4"/>
    <x v="37"/>
    <s v="Lighting System"/>
    <n v="2.8999999999999998E-2"/>
    <n v="481.13"/>
  </r>
  <r>
    <n v="1"/>
    <n v="3948.81"/>
    <n v="2294.7497234997004"/>
    <d v="2020-09-01T00:00:00"/>
    <s v="Tampa Electric"/>
    <s v="TEC Electric"/>
    <s v="Big Bend Station"/>
    <x v="6"/>
    <n v="131100"/>
    <s v="Motor - Stationary Assembly: 207"/>
    <n v="105475"/>
    <s v="MOTOR - COMPLETE ; ABSORBER TOWER AREA ; ABSORBER AREA SUMP 1-ATA-PM-1B SUMP PUMP MOTOR LOC. DWG: 78061-EM-28C PID:78601-PID-63 SIEMENS 40 HP MODEL # C24748203"/>
    <d v="1999-12-15T00:00:00"/>
    <d v="1999-12-15T00:00:00"/>
    <s v="M0000"/>
    <x v="1"/>
    <n v="1654.06"/>
    <x v="4"/>
    <x v="37"/>
    <s v="Motor - Stationary Assembly"/>
    <n v="2.8999999999999998E-2"/>
    <n v="114.52"/>
  </r>
  <r>
    <n v="1"/>
    <n v="3948.81"/>
    <n v="2294.7497234997004"/>
    <d v="2020-09-01T00:00:00"/>
    <s v="Tampa Electric"/>
    <s v="TEC Electric"/>
    <s v="Big Bend Station"/>
    <x v="6"/>
    <n v="131100"/>
    <s v="Motor - Stationary Assembly: 207"/>
    <n v="125958"/>
    <s v="MOTOR - COMPLETE ; ABSORBER TOWER AREA ; ABSORBER AREA SUMP 1-ATA-PM-1A SUMP PUMP MOTOR LOC. DWG: 78061-EM-28C PID:78601-PID-63 SIEMENS 40 HP MODEL # C24748203"/>
    <d v="1999-12-15T00:00:00"/>
    <d v="1999-12-15T00:00:00"/>
    <s v="M0000"/>
    <x v="1"/>
    <n v="1654.06"/>
    <x v="4"/>
    <x v="37"/>
    <s v="Motor - Stationary Assembly"/>
    <n v="2.8999999999999998E-2"/>
    <n v="114.52"/>
  </r>
  <r>
    <n v="1"/>
    <n v="3102.1800000000003"/>
    <n v="1802.7523981265999"/>
    <d v="2020-09-01T00:00:00"/>
    <s v="Tampa Electric"/>
    <s v="TEC Electric"/>
    <s v="Big Bend Station"/>
    <x v="6"/>
    <n v="131100"/>
    <s v="Motor - Stationary Assembly: 207"/>
    <n v="105309"/>
    <s v="MOTOR - COMPLETE ; ABSORBER TOWER AREA ; ABSORBER AREA SUMP 4-ATA-MIXM-2A SUMP AGITATOR MOTOR LOC. DWG: 78061-EM-28C PID:78601-PID-63 RELIANCE 5.0HP"/>
    <d v="1999-12-15T00:00:00"/>
    <d v="1999-12-15T00:00:00"/>
    <s v="M0000"/>
    <x v="1"/>
    <n v="1299.43"/>
    <x v="4"/>
    <x v="37"/>
    <s v="Motor - Stationary Assembly"/>
    <n v="2.8999999999999998E-2"/>
    <n v="89.96"/>
  </r>
  <r>
    <n v="665"/>
    <n v="125576.61"/>
    <n v="72975.628372985695"/>
    <d v="2020-09-01T00:00:00"/>
    <s v="Tampa Electric"/>
    <s v="TEC Electric"/>
    <s v="Big Bend Station"/>
    <x v="6"/>
    <n v="131100"/>
    <s v="Piping 6&quot; &amp; larger: 219"/>
    <n v="105356"/>
    <s v="PIPING UNDER 6&quot; INCLUDING VALVES ; FIRE PROTECTION WATER ; 665 LF OF CS  PIPE 6&quot; AND SMALLER P&amp;ID: 78061-PID-23"/>
    <d v="1999-12-15T00:00:00"/>
    <d v="1999-12-15T00:00:00"/>
    <s v="M0000"/>
    <x v="1"/>
    <n v="52600.98"/>
    <x v="4"/>
    <x v="37"/>
    <s v="Piping 6&quot; &amp; larger"/>
    <n v="2.8999999999999998E-2"/>
    <n v="3641.72"/>
  </r>
  <r>
    <n v="397"/>
    <n v="56202.57"/>
    <n v="32660.683083630902"/>
    <d v="2020-09-01T00:00:00"/>
    <s v="Tampa Electric"/>
    <s v="TEC Electric"/>
    <s v="Big Bend Station"/>
    <x v="6"/>
    <n v="131100"/>
    <s v="Piping 6&quot; &amp; larger: 219"/>
    <n v="105302"/>
    <s v="PIPING UNDER 6&quot; INCLUDING VALVES ; DOMESTIC WATER SYSTEM ; 397 LF OF COPPER PIPE 6&quot; AND UNDER LOC. DWG: EP-71A P&amp;ID:78061-PID-62A,D,&amp; E"/>
    <d v="1999-12-15T00:00:00"/>
    <d v="1999-12-15T00:00:00"/>
    <s v="M0000"/>
    <x v="1"/>
    <n v="23541.89"/>
    <x v="4"/>
    <x v="37"/>
    <s v="Piping 6&quot; &amp; larger"/>
    <n v="2.8999999999999998E-2"/>
    <n v="1629.87"/>
  </r>
  <r>
    <n v="1"/>
    <n v="49571.9"/>
    <n v="18011.583528659001"/>
    <d v="2020-09-01T00:00:00"/>
    <s v="Tampa Electric"/>
    <s v="TEC Electric"/>
    <s v="Big Bend Station"/>
    <x v="6"/>
    <n v="131100"/>
    <s v="Piping 6&quot; &amp; larger: 219"/>
    <n v="27235255"/>
    <s v="FGD Waste water treatment filter pressure piping replaced from the sludge tank to the two filter presses"/>
    <d v="2011-04-30T00:00:00"/>
    <d v="2011-07-01T00:00:00"/>
    <s v="A7573-2010"/>
    <x v="1"/>
    <n v="31560.32"/>
    <x v="4"/>
    <x v="37"/>
    <s v="Piping 6&quot; &amp; larger"/>
    <n v="2.8999999999999998E-2"/>
    <n v="1437.59"/>
  </r>
  <r>
    <n v="1"/>
    <n v="5609.5"/>
    <n v="3259.817153515"/>
    <d v="2020-09-01T00:00:00"/>
    <s v="Tampa Electric"/>
    <s v="TEC Electric"/>
    <s v="Big Bend Station"/>
    <x v="6"/>
    <n v="131100"/>
    <s v="Platform &amp; Ladder: 220"/>
    <n v="105352"/>
    <s v="PLATFORM &amp; LADDER ; ABSORBER TOWER AREA ; ABSORBER AREA ELECTRICAL BUILDING PLATFORMS &amp; STEPS LOC. DWG: 78061-ES-16X"/>
    <d v="1999-12-15T00:00:00"/>
    <d v="1999-12-15T00:00:00"/>
    <s v="M0000"/>
    <x v="1"/>
    <n v="2349.6799999999998"/>
    <x v="4"/>
    <x v="37"/>
    <s v="Platform &amp; Ladder"/>
    <n v="2.8999999999999998E-2"/>
    <n v="162.68"/>
  </r>
  <r>
    <n v="8"/>
    <n v="30653.45"/>
    <n v="17813.466819576501"/>
    <d v="2020-09-01T00:00:00"/>
    <s v="Tampa Electric"/>
    <s v="TEC Electric"/>
    <s v="Big Bend Station"/>
    <x v="6"/>
    <n v="131100"/>
    <s v="Platform &amp; Ladder: 220"/>
    <n v="119800"/>
    <s v="PLATFORM &amp; LADDER ; CEMS ; CEMS BUILDING SUPPORT PLATFORM LOC. DWG: 78061-ES-16AB"/>
    <d v="1999-12-15T00:00:00"/>
    <d v="1999-12-15T00:00:00"/>
    <s v="M0000"/>
    <x v="1"/>
    <n v="12839.98"/>
    <x v="4"/>
    <x v="37"/>
    <s v="Platform &amp; Ladder"/>
    <n v="2.8999999999999998E-2"/>
    <n v="888.95"/>
  </r>
  <r>
    <n v="1"/>
    <n v="24456.3"/>
    <n v="14212.151930030999"/>
    <d v="2020-09-01T00:00:00"/>
    <s v="Tampa Electric"/>
    <s v="TEC Electric"/>
    <s v="Big Bend Station"/>
    <x v="6"/>
    <n v="131100"/>
    <s v="Platform &amp; Ladder: 220"/>
    <n v="125959"/>
    <s v="PLATFORM &amp; LADDER ; FLUE GAS INLET ; BOOSTERFAN/ DUCT WORK AREA LADDERS LOC. DWG: 78061-ES-16X"/>
    <d v="1999-12-15T00:00:00"/>
    <d v="1999-12-15T00:00:00"/>
    <s v="M0000"/>
    <x v="1"/>
    <n v="10244.15"/>
    <x v="4"/>
    <x v="37"/>
    <s v="Platform &amp; Ladder"/>
    <n v="2.8999999999999998E-2"/>
    <n v="709.23"/>
  </r>
  <r>
    <n v="1"/>
    <n v="2858.43"/>
    <n v="1661.1033329391"/>
    <d v="2020-09-01T00:00:00"/>
    <s v="Tampa Electric"/>
    <s v="TEC Electric"/>
    <s v="Big Bend Station"/>
    <x v="6"/>
    <n v="131100"/>
    <s v="Platform &amp; Ladder: 220"/>
    <n v="105476"/>
    <s v="PLATFORM &amp; LADDER ; ABSORBER TOWER AREA ; DBA TANK AREA STEP OVER LADDER"/>
    <d v="1999-12-15T00:00:00"/>
    <d v="1999-12-15T00:00:00"/>
    <s v="M0000"/>
    <x v="1"/>
    <n v="1197.33"/>
    <x v="4"/>
    <x v="37"/>
    <s v="Platform &amp; Ladder"/>
    <n v="2.8999999999999998E-2"/>
    <n v="82.89"/>
  </r>
  <r>
    <n v="1"/>
    <n v="125197.02"/>
    <n v="38450.240860777201"/>
    <d v="2020-09-01T00:00:00"/>
    <s v="Tampa Electric"/>
    <s v="TEC Electric"/>
    <s v="Big Bend Station"/>
    <x v="6"/>
    <n v="131100"/>
    <s v="Road: 248"/>
    <n v="38293302"/>
    <s v="Install new concrete and asphalt roadway around the south side of the 1 &amp; 2 tower area."/>
    <d v="2013-02-25T00:00:00"/>
    <d v="2013-02-01T00:00:00"/>
    <s v="B2098-2012"/>
    <x v="1"/>
    <n v="86746.78"/>
    <x v="4"/>
    <x v="37"/>
    <s v="Road"/>
    <n v="2.8999999999999998E-2"/>
    <n v="3630.71"/>
  </r>
  <r>
    <n v="1"/>
    <n v="68167.39"/>
    <n v="39613.731568294301"/>
    <d v="2020-09-01T00:00:00"/>
    <s v="Tampa Electric"/>
    <s v="TEC Electric"/>
    <s v="Big Bend Station"/>
    <x v="6"/>
    <n v="131100"/>
    <s v="Roof: 251"/>
    <n v="105353"/>
    <s v="ROOF ; ABSORBER AREA ELECTRICAL ; ABSORBER AREA ELECTRICAL BUILDING ROOF LOC. DWG:  78061-EM-28A"/>
    <d v="1999-12-15T00:00:00"/>
    <d v="1999-12-15T00:00:00"/>
    <s v="M0000"/>
    <x v="1"/>
    <n v="28553.66"/>
    <x v="4"/>
    <x v="37"/>
    <s v="Roof"/>
    <n v="2.8999999999999998E-2"/>
    <n v="1976.85"/>
  </r>
  <r>
    <n v="0"/>
    <n v="1281087.3999999999"/>
    <n v="744471.10823993792"/>
    <d v="2020-09-01T00:00:00"/>
    <s v="Tampa Electric"/>
    <s v="TEC Electric"/>
    <s v="Big Bend Station"/>
    <x v="6"/>
    <n v="131100"/>
    <s v="Safeyt Equipment: 367"/>
    <n v="119796"/>
    <s v="SITE PREPARATION ; SITE WORK ; INITIAL SITE PREPARATION"/>
    <d v="1999-12-15T00:00:00"/>
    <d v="1999-12-15T00:00:00"/>
    <s v="M0000"/>
    <x v="1"/>
    <n v="536616.29"/>
    <x v="4"/>
    <x v="37"/>
    <s v="Safeyt Equipment"/>
    <n v="2.8999999999999998E-2"/>
    <n v="37151.53"/>
  </r>
  <r>
    <n v="25"/>
    <n v="91247.91"/>
    <n v="53026.384212566707"/>
    <d v="2020-09-01T00:00:00"/>
    <s v="Tampa Electric"/>
    <s v="TEC Electric"/>
    <s v="Big Bend Station"/>
    <x v="6"/>
    <n v="131100"/>
    <s v="Structural Support Steel: 299"/>
    <n v="119797"/>
    <s v="STRUCTURAL SUPPORT STEEL ; ABSORBER TOWER AREA ; ABSORBER AREA UTILITY RACK LOC. DWG: 78061-ES-27A"/>
    <d v="1999-12-15T00:00:00"/>
    <d v="1999-12-15T00:00:00"/>
    <s v="M0000"/>
    <x v="1"/>
    <n v="38221.53"/>
    <x v="4"/>
    <x v="37"/>
    <s v="Structural Support Steel"/>
    <n v="2.8999999999999998E-2"/>
    <n v="2646.19"/>
  </r>
  <r>
    <n v="20"/>
    <n v="72998.91"/>
    <n v="42421.445584436704"/>
    <d v="2020-09-01T00:00:00"/>
    <s v="Tampa Electric"/>
    <s v="TEC Electric"/>
    <s v="Big Bend Station"/>
    <x v="6"/>
    <n v="131100"/>
    <s v="Structural Support Steel: 299"/>
    <n v="105473"/>
    <s v="STRUCTURAL SUPPORT STEEL ; UTILITY RACK ; ROAD CROSSING UTILITY RACK LOC. DWG: 78061-ES-27A"/>
    <d v="1999-12-15T00:00:00"/>
    <d v="1999-12-15T00:00:00"/>
    <s v="M0000"/>
    <x v="1"/>
    <n v="30577.46"/>
    <x v="4"/>
    <x v="37"/>
    <s v="Structural Support Steel"/>
    <n v="2.8999999999999998E-2"/>
    <n v="2116.9699999999998"/>
  </r>
  <r>
    <n v="105"/>
    <n v="426062.03"/>
    <n v="247595.02876467112"/>
    <d v="2020-09-01T00:00:00"/>
    <s v="Tampa Electric"/>
    <s v="TEC Electric"/>
    <s v="Big Bend Station"/>
    <x v="6"/>
    <n v="131100"/>
    <s v="Structural Support Steel: 299"/>
    <n v="119707"/>
    <s v="STRUCTURAL SUPPORT STEEL ; ABSORBER TOWER AREA ; ABSORBER AREA ELECTRICAL BUILDING SUPPORT STEEL LOC. DWG: 78061-ES-26A"/>
    <d v="1999-12-15T00:00:00"/>
    <d v="1999-12-15T00:00:00"/>
    <s v="M0000"/>
    <x v="1"/>
    <n v="178467"/>
    <x v="4"/>
    <x v="37"/>
    <s v="Structural Support Steel"/>
    <n v="2.8999999999999998E-2"/>
    <n v="12355.8"/>
  </r>
  <r>
    <n v="5"/>
    <n v="18249"/>
    <n v="10604.938628129999"/>
    <d v="2020-09-01T00:00:00"/>
    <s v="Tampa Electric"/>
    <s v="TEC Electric"/>
    <s v="Big Bend Station"/>
    <x v="6"/>
    <n v="131100"/>
    <s v="Structural Support Steel: 299"/>
    <n v="105474"/>
    <s v="STRUCTURAL SUPPORT STEEL ; UTILITY RACK ; TRENCH CROSSING SUPPORT STEEL LOC. DWG: 78061-ES-27A"/>
    <d v="1999-12-15T00:00:00"/>
    <d v="1999-12-15T00:00:00"/>
    <s v="M0000"/>
    <x v="1"/>
    <n v="7644.06"/>
    <x v="4"/>
    <x v="37"/>
    <s v="Structural Support Steel"/>
    <n v="2.8999999999999998E-2"/>
    <n v="529.22"/>
  </r>
  <r>
    <n v="1"/>
    <n v="543293.19999999995"/>
    <n v="315720.91857528401"/>
    <d v="2020-09-01T00:00:00"/>
    <s v="Tampa Electric"/>
    <s v="TEC Electric"/>
    <s v="Big Bend Station"/>
    <x v="6"/>
    <n v="131100"/>
    <s v="Structural Support Steel: 299"/>
    <n v="105477"/>
    <s v="STRUCTURAL SUPPORT STEEL ; ABSORBER AREA ; ABSORBER ACCESS STRUCTURAL &amp; MISC. STEEL LOC. DWG: 78061-EM28A - 28C"/>
    <d v="1999-12-15T00:00:00"/>
    <d v="1999-12-15T00:00:00"/>
    <s v="M0000"/>
    <x v="1"/>
    <n v="227572.28"/>
    <x v="4"/>
    <x v="37"/>
    <s v="Structural Support Steel"/>
    <n v="2.8999999999999998E-2"/>
    <n v="15755.5"/>
  </r>
  <r>
    <n v="213"/>
    <n v="325500.85000000003"/>
    <n v="189156.4763907145"/>
    <d v="2020-09-01T00:00:00"/>
    <s v="Tampa Electric"/>
    <s v="TEC Electric"/>
    <s v="Big Bend Station"/>
    <x v="6"/>
    <n v="131100"/>
    <s v="Substructure incl. Floor Slab: 300"/>
    <n v="105354"/>
    <s v="SUBSTRUCTURE INCL. SLAB ; ABSORBER TOWER AREA ; ELECTRICAL EQUIPMENT BUILDING FOUNDATION LOC. DWG: 78061-EM-28C"/>
    <d v="1999-12-15T00:00:00"/>
    <d v="1999-12-15T00:00:00"/>
    <s v="M0000"/>
    <x v="1"/>
    <n v="136344.37"/>
    <x v="4"/>
    <x v="37"/>
    <s v="Substructure incl. Floor Slab"/>
    <n v="2.8999999999999998E-2"/>
    <n v="9439.52"/>
  </r>
  <r>
    <n v="26"/>
    <n v="11148.2"/>
    <n v="6478.4907016339994"/>
    <d v="2020-09-01T00:00:00"/>
    <s v="Tampa Electric"/>
    <s v="TEC Electric"/>
    <s v="Big Bend Station"/>
    <x v="6"/>
    <n v="131100"/>
    <s v="Substructure incl. Floor Slab: 300"/>
    <n v="125884"/>
    <s v="SUBSTRUCTURE INCL. SLAB ; CEMS ; CEMS BUILDING FOUNDATION"/>
    <d v="1999-12-15T00:00:00"/>
    <d v="1999-12-15T00:00:00"/>
    <s v="M0000"/>
    <x v="1"/>
    <n v="4669.71"/>
    <x v="4"/>
    <x v="37"/>
    <s v="Substructure incl. Floor Slab"/>
    <n v="2.8999999999999998E-2"/>
    <n v="323.3"/>
  </r>
  <r>
    <n v="119"/>
    <n v="271174.84000000003"/>
    <n v="157586.30805485082"/>
    <d v="2020-09-01T00:00:00"/>
    <s v="Tampa Electric"/>
    <s v="TEC Electric"/>
    <s v="Big Bend Station"/>
    <x v="6"/>
    <n v="131100"/>
    <s v="Sump Pump: 301"/>
    <n v="105311"/>
    <s v="SUMP STRUCTURE ; ABSORBER TOWER AREA ; ABSORBER SUMP SUMP LOC. DWG: 78061-EM-28C"/>
    <d v="1999-12-15T00:00:00"/>
    <d v="1999-12-15T00:00:00"/>
    <s v="M0000"/>
    <x v="1"/>
    <n v="113588.53"/>
    <x v="4"/>
    <x v="37"/>
    <s v="Sump Pump"/>
    <n v="2.8999999999999998E-2"/>
    <n v="7864.07"/>
  </r>
  <r>
    <n v="1"/>
    <n v="27325.32"/>
    <n v="15879.409370048399"/>
    <d v="2020-09-01T00:00:00"/>
    <s v="Tampa Electric"/>
    <s v="TEC Electric"/>
    <s v="Big Bend Station"/>
    <x v="6"/>
    <n v="131100"/>
    <s v="Sump Structure: 302"/>
    <n v="105478"/>
    <s v="SUMP PUMP ; ABSORBER TOWER AREA ; ABSORBER AREA SUMP 1-ATA-P-1B SUMP PUMP LOC. DWG: 78061-EM-28C PID:78601-PID-63 SIEMENS 40 HP MODEL # MDS17694-M SERIAL # MDS17694-M"/>
    <d v="1999-12-15T00:00:00"/>
    <d v="1999-12-15T00:00:00"/>
    <s v="M0000"/>
    <x v="1"/>
    <n v="11445.91"/>
    <x v="4"/>
    <x v="37"/>
    <s v="Sump Structure"/>
    <n v="2.8999999999999998E-2"/>
    <n v="792.43"/>
  </r>
  <r>
    <n v="1"/>
    <n v="28405.41"/>
    <n v="16507.075990841699"/>
    <d v="2020-09-01T00:00:00"/>
    <s v="Tampa Electric"/>
    <s v="TEC Electric"/>
    <s v="Big Bend Station"/>
    <x v="6"/>
    <n v="131100"/>
    <s v="Sump Structure: 302"/>
    <n v="119798"/>
    <s v="SUMP PUMP ; ABSORBER TOWER AREA ; ABSORBER AREA SUMP 1-ATA-P-1A SUMP PUMP LOC. DWG: 78061-EM-28C PID:78601-PID-63 SIEMENS 40 HP MODEL # MDS17693-M SERIAL # MDS17693-M"/>
    <d v="1999-12-15T00:00:00"/>
    <d v="1999-12-15T00:00:00"/>
    <s v="M0000"/>
    <x v="1"/>
    <n v="11898.33"/>
    <x v="4"/>
    <x v="37"/>
    <s v="Sump Structure"/>
    <n v="2.8999999999999998E-2"/>
    <n v="823.76"/>
  </r>
  <r>
    <n v="1"/>
    <n v="495626.68"/>
    <n v="288020.7421701916"/>
    <d v="2020-09-01T00:00:00"/>
    <s v="Tampa Electric"/>
    <s v="TEC Electric"/>
    <s v="Big Bend Station"/>
    <x v="6"/>
    <n v="131100"/>
    <s v="Superstructure: 303"/>
    <n v="125885"/>
    <s v="SUPERSTRUCTURE ; ABSORBER AREA ELECTRICAL ; ABSORBER AREA ELECTRICAL BUILDING BUILDING LOC. DWG:  78061-EM-28A"/>
    <d v="1999-12-15T00:00:00"/>
    <d v="1999-12-15T00:00:00"/>
    <s v="M0000"/>
    <x v="1"/>
    <n v="207605.94"/>
    <x v="4"/>
    <x v="37"/>
    <s v="Superstructure"/>
    <n v="2.8999999999999998E-2"/>
    <n v="14373.17"/>
  </r>
  <r>
    <n v="3000"/>
    <n v="49622.18"/>
    <n v="28836.658090526602"/>
    <d v="2020-09-01T00:00:00"/>
    <s v="Tampa Electric"/>
    <s v="TEC Electric"/>
    <s v="Big Bend Station"/>
    <x v="6"/>
    <n v="131100"/>
    <s v="Superstructure: 303"/>
    <n v="105355"/>
    <s v="SUPERSTRUCTURE ; ABSORBER TOWER AREA ; ABSORBER AREA ELECTRICAL BUILDING ELEVATED SLAB LOC. DWG: 78061-ES-26A"/>
    <d v="1999-12-15T00:00:00"/>
    <d v="1999-12-15T00:00:00"/>
    <s v="M0000"/>
    <x v="1"/>
    <n v="20785.52"/>
    <x v="4"/>
    <x v="37"/>
    <s v="Superstructure"/>
    <n v="2.8999999999999998E-2"/>
    <n v="1439.04"/>
  </r>
  <r>
    <n v="700"/>
    <n v="8931.99"/>
    <n v="5190.5970615963006"/>
    <d v="2020-09-01T00:00:00"/>
    <s v="Tampa Electric"/>
    <s v="TEC Electric"/>
    <s v="Big Bend Station"/>
    <x v="6"/>
    <n v="131100"/>
    <s v="Superstructure: 303"/>
    <n v="105479"/>
    <s v="SUPERSTRUCTURE ; ABSORBER TOWER AREA ; ABSORBER STRUCTURE ELEVATED SLAB @ EL. 75' LOC. DWG: 78061-ES-26E"/>
    <d v="1999-12-15T00:00:00"/>
    <d v="1999-12-15T00:00:00"/>
    <s v="M0000"/>
    <x v="1"/>
    <n v="3741.39"/>
    <x v="4"/>
    <x v="37"/>
    <s v="Superstructure"/>
    <n v="2.8999999999999998E-2"/>
    <n v="259.02999999999997"/>
  </r>
  <r>
    <n v="1"/>
    <n v="8016"/>
    <n v="2912.5543617600001"/>
    <d v="2020-09-01T00:00:00"/>
    <s v="Tampa Electric"/>
    <s v="TEC Electric"/>
    <s v="Big Bend Station"/>
    <x v="6"/>
    <n v="131100"/>
    <s v="Walkway / Sidewalk: 344"/>
    <n v="28267416"/>
    <s v="FGD pipe trench walkway installed"/>
    <d v="2011-12-15T00:00:00"/>
    <d v="2011-12-01T00:00:00"/>
    <s v="A7526-2011"/>
    <x v="1"/>
    <n v="5103.45"/>
    <x v="4"/>
    <x v="37"/>
    <s v="Walkway / Sidewalk"/>
    <n v="2.8999999999999998E-2"/>
    <n v="232.46"/>
  </r>
  <r>
    <n v="1"/>
    <n v="11945111.09"/>
    <n v="4593300.8700776203"/>
    <d v="2020-09-01T00:00:00"/>
    <s v="Tampa Electric"/>
    <s v="TEC Electric"/>
    <s v="Big Bend Station"/>
    <x v="6"/>
    <n v="131200"/>
    <s v="Absorber: 001"/>
    <n v="105450"/>
    <s v="ABSORBER ; FLUE GAS ABSORBER LOOP ; 1-FGA-TWR ABSORBER TOWER LOC. DWG: 78061-EM28A - 28C"/>
    <d v="1999-12-15T00:00:00"/>
    <d v="1999-12-15T00:00:00"/>
    <s v="M0000"/>
    <x v="1"/>
    <n v="7351810.2199999997"/>
    <x v="3"/>
    <x v="38"/>
    <s v="Absorber"/>
    <n v="3.2999999999999995E-2"/>
    <n v="394188.67"/>
  </r>
  <r>
    <n v="1"/>
    <n v="21777.05"/>
    <n v="8374.0152736180007"/>
    <d v="2020-09-01T00:00:00"/>
    <s v="Tampa Electric"/>
    <s v="TEC Electric"/>
    <s v="Big Bend Station"/>
    <x v="6"/>
    <n v="131200"/>
    <s v="Agitator: 005"/>
    <n v="105487"/>
    <s v="AGITATOR ; AQUEOUS SYSTEM ABSORBER LOOP ; 1-ASA-MIX-1F ABSORBER AGITATOR LOC. DWG: 78061-EM28A - 28C"/>
    <d v="1999-12-15T00:00:00"/>
    <d v="1999-12-15T00:00:00"/>
    <s v="M0000"/>
    <x v="1"/>
    <n v="13403.03"/>
    <x v="3"/>
    <x v="38"/>
    <s v="Agitator"/>
    <n v="3.2999999999999995E-2"/>
    <n v="718.64"/>
  </r>
  <r>
    <n v="5"/>
    <n v="435872.01"/>
    <n v="104795.0772029826"/>
    <d v="2020-09-01T00:00:00"/>
    <s v="Tampa Electric"/>
    <s v="TEC Electric"/>
    <s v="Big Bend Station"/>
    <x v="6"/>
    <n v="131200"/>
    <s v="Agitator: 005"/>
    <n v="27235000"/>
    <s v="Installed 5 agitators located in the sump section of the tower."/>
    <d v="2011-03-30T00:00:00"/>
    <d v="2011-04-01T00:00:00"/>
    <s v="L8839-2010"/>
    <x v="1"/>
    <n v="331076.93"/>
    <x v="3"/>
    <x v="38"/>
    <s v="Agitator"/>
    <n v="3.2999999999999995E-2"/>
    <n v="14383.78"/>
  </r>
  <r>
    <n v="1"/>
    <n v="21777.05"/>
    <n v="8374.0152736180007"/>
    <d v="2020-09-01T00:00:00"/>
    <s v="Tampa Electric"/>
    <s v="TEC Electric"/>
    <s v="Big Bend Station"/>
    <x v="6"/>
    <n v="131200"/>
    <s v="Agitator: 005"/>
    <n v="119801"/>
    <s v="AGITATOR ; AQUEOUS SYSTEM ABSORBER LOOP ; 1-ASA-MIX-1C ABSORBER AGITATOR LOC. DWG: 78061-EM28A - 28C"/>
    <d v="1999-12-15T00:00:00"/>
    <d v="1999-12-15T00:00:00"/>
    <s v="M0000"/>
    <x v="1"/>
    <n v="13403.03"/>
    <x v="3"/>
    <x v="38"/>
    <s v="Agitator"/>
    <n v="3.2999999999999995E-2"/>
    <n v="718.64"/>
  </r>
  <r>
    <n v="1"/>
    <n v="21777.05"/>
    <n v="8374.0152736180007"/>
    <d v="2020-09-01T00:00:00"/>
    <s v="Tampa Electric"/>
    <s v="TEC Electric"/>
    <s v="Big Bend Station"/>
    <x v="6"/>
    <n v="131200"/>
    <s v="Agitator: 005"/>
    <n v="125961"/>
    <s v="AGITATOR ; AQUEOUS SYSTEM ABSORBER LOOP ; 1-ASA-MIX-1D ABSORBER AGITATOR LOC. DWG: 78061-EM28A - 28C"/>
    <d v="1999-12-15T00:00:00"/>
    <d v="1999-12-15T00:00:00"/>
    <s v="M0000"/>
    <x v="1"/>
    <n v="13403.03"/>
    <x v="3"/>
    <x v="38"/>
    <s v="Agitator"/>
    <n v="3.2999999999999995E-2"/>
    <n v="718.64"/>
  </r>
  <r>
    <n v="1"/>
    <n v="21777.05"/>
    <n v="8374.0152736180007"/>
    <d v="2020-09-01T00:00:00"/>
    <s v="Tampa Electric"/>
    <s v="TEC Electric"/>
    <s v="Big Bend Station"/>
    <x v="6"/>
    <n v="131200"/>
    <s v="Agitator: 005"/>
    <n v="105486"/>
    <s v="AGITATOR ; AQUEOUS SYSTEM ABSORBER LOOP ; 1-ASA-MIX-1E ABSORBER AGITATOR LOC. DWG: 78061-EM28A - 28C"/>
    <d v="1999-12-15T00:00:00"/>
    <d v="1999-12-15T00:00:00"/>
    <s v="M0000"/>
    <x v="1"/>
    <n v="13403.03"/>
    <x v="3"/>
    <x v="38"/>
    <s v="Agitator"/>
    <n v="3.2999999999999995E-2"/>
    <n v="718.64"/>
  </r>
  <r>
    <n v="1"/>
    <n v="21777.05"/>
    <n v="8374.0152736180007"/>
    <d v="2020-09-01T00:00:00"/>
    <s v="Tampa Electric"/>
    <s v="TEC Electric"/>
    <s v="Big Bend Station"/>
    <x v="6"/>
    <n v="131200"/>
    <s v="Agitator: 005"/>
    <n v="125953"/>
    <s v="AGITATOR ; AQUEOUS SYSTEM ABSORBER LOOP ; 1-ASA-MIX-1B ABSORBER AGITATOR LOC. DWG: 78061-EM28A - 28C"/>
    <d v="1999-12-15T00:00:00"/>
    <d v="1999-12-15T00:00:00"/>
    <s v="M0000"/>
    <x v="1"/>
    <n v="13403.03"/>
    <x v="3"/>
    <x v="38"/>
    <s v="Agitator"/>
    <n v="3.2999999999999995E-2"/>
    <n v="718.64"/>
  </r>
  <r>
    <n v="1"/>
    <n v="62520.9"/>
    <n v="4904.8608871859997"/>
    <d v="2020-09-01T00:00:00"/>
    <s v="Tampa Electric"/>
    <s v="TEC Electric"/>
    <s v="Big Bend Station"/>
    <x v="6"/>
    <n v="131200"/>
    <s v="Belt: 026"/>
    <n v="259101579"/>
    <s v="REPLACE LG BELT FGD AREA"/>
    <d v="2018-04-20T00:00:00"/>
    <d v="2018-04-01T00:00:00"/>
    <s v="A2661842"/>
    <x v="1"/>
    <n v="57616.04"/>
    <x v="3"/>
    <x v="38"/>
    <s v="Belt"/>
    <n v="3.2999999999999995E-2"/>
    <n v="2063.19"/>
  </r>
  <r>
    <n v="1"/>
    <n v="28559.940000000002"/>
    <n v="6866.5595600244005"/>
    <d v="2020-09-01T00:00:00"/>
    <s v="Tampa Electric"/>
    <s v="TEC Electric"/>
    <s v="Big Bend Station"/>
    <x v="6"/>
    <n v="131200"/>
    <s v="Belt: 026"/>
    <n v="27771301"/>
    <s v="FGD &quot;GD&quot; conveyor belt replaced"/>
    <d v="2011-02-28T00:00:00"/>
    <d v="2011-02-01T00:00:00"/>
    <s v="A7576-2011"/>
    <x v="1"/>
    <n v="21693.38"/>
    <x v="3"/>
    <x v="38"/>
    <s v="Belt"/>
    <n v="3.2999999999999995E-2"/>
    <n v="942.48"/>
  </r>
  <r>
    <n v="1"/>
    <n v="219811.98"/>
    <n v="84525.171124840796"/>
    <d v="2020-09-01T00:00:00"/>
    <s v="Tampa Electric"/>
    <s v="TEC Electric"/>
    <s v="Big Bend Station"/>
    <x v="6"/>
    <n v="131200"/>
    <s v="Collector: 060"/>
    <n v="105440"/>
    <s v="COLLECTOR ; STACK SUPERSTRUCTURE ; CHIMNEY LIQUID COLLECTION DRIP SYSTEM LOC. DWG: 78061-EM-28A"/>
    <d v="1999-12-15T00:00:00"/>
    <d v="1999-12-15T00:00:00"/>
    <s v="M0000"/>
    <x v="1"/>
    <n v="135286.81"/>
    <x v="3"/>
    <x v="38"/>
    <s v="Collector"/>
    <n v="3.2999999999999995E-2"/>
    <n v="7253.8"/>
  </r>
  <r>
    <n v="1"/>
    <n v="283764.27"/>
    <n v="109116.99844960921"/>
    <d v="2020-09-01T00:00:00"/>
    <s v="Tampa Electric"/>
    <s v="TEC Electric"/>
    <s v="Big Bend Station"/>
    <x v="6"/>
    <n v="131200"/>
    <s v="Compressor: 064"/>
    <n v="105750"/>
    <s v="COMPRESSOR ; FORCED OXIDATION SYSTEM ; 1-FOS-C-1A FORCED OXIDATION AIR COMPRESSOR LOC. DWG: 78061-EM28A - 28C"/>
    <d v="1999-12-15T00:00:00"/>
    <d v="1999-12-15T00:00:00"/>
    <s v="M0000"/>
    <x v="1"/>
    <n v="174647.27"/>
    <x v="3"/>
    <x v="38"/>
    <s v="Compressor"/>
    <n v="3.2999999999999995E-2"/>
    <n v="9364.2199999999993"/>
  </r>
  <r>
    <n v="2"/>
    <n v="24217.06"/>
    <n v="4415.7878810317998"/>
    <d v="2020-09-01T00:00:00"/>
    <s v="Tampa Electric"/>
    <s v="TEC Electric"/>
    <s v="Big Bend Station"/>
    <x v="6"/>
    <n v="131200"/>
    <s v="Control Panel / Station: 068"/>
    <n v="45082569"/>
    <s v="BB FGD power panels 1FGO-DPNL-B &amp; 1FGO-PLN-C replaced"/>
    <d v="2014-03-19T00:00:00"/>
    <d v="2014-05-01T00:00:00"/>
    <s v="A2460524"/>
    <x v="1"/>
    <n v="19801.27"/>
    <x v="3"/>
    <x v="38"/>
    <s v="Control Panel / Station"/>
    <n v="3.2999999999999995E-2"/>
    <n v="799.16"/>
  </r>
  <r>
    <n v="1"/>
    <n v="71749.42"/>
    <n v="27590.088600303203"/>
    <d v="2020-09-01T00:00:00"/>
    <s v="Tampa Electric"/>
    <s v="TEC Electric"/>
    <s v="Big Bend Station"/>
    <x v="6"/>
    <n v="131200"/>
    <s v="Control System: 069"/>
    <n v="119802"/>
    <s v="CONTROL SYSTEM ; LUBRICATION SYSTEM ; CONTROL SYSTEM - LUS LOC. DWG: 78061-EM28A - 28C"/>
    <d v="1999-12-15T00:00:00"/>
    <d v="1999-12-15T00:00:00"/>
    <s v="M0000"/>
    <x v="1"/>
    <n v="44159.33"/>
    <x v="3"/>
    <x v="38"/>
    <s v="Control System"/>
    <n v="3.2999999999999995E-2"/>
    <n v="2367.73"/>
  </r>
  <r>
    <n v="1"/>
    <n v="64751.270000000004"/>
    <n v="24899.062268129201"/>
    <d v="2020-09-01T00:00:00"/>
    <s v="Tampa Electric"/>
    <s v="TEC Electric"/>
    <s v="Big Bend Station"/>
    <x v="6"/>
    <n v="131200"/>
    <s v="Control System: 069"/>
    <n v="105675"/>
    <s v="CONTROL SYSTEM ; FLUE GAS OUTLET ; CONTROL SYSTEM - FGO LOC. DWG: 78061-EM28A - 28C"/>
    <d v="1999-12-15T00:00:00"/>
    <d v="1999-12-15T00:00:00"/>
    <s v="M0000"/>
    <x v="1"/>
    <n v="39852.21"/>
    <x v="3"/>
    <x v="38"/>
    <s v="Control System"/>
    <n v="3.2999999999999995E-2"/>
    <n v="2136.79"/>
  </r>
  <r>
    <n v="1"/>
    <n v="26631.07"/>
    <n v="3595.5718122619"/>
    <d v="2020-09-01T00:00:00"/>
    <s v="Tampa Electric"/>
    <s v="TEC Electric"/>
    <s v="Big Bend Station"/>
    <x v="6"/>
    <n v="131200"/>
    <s v="Control System: 069"/>
    <n v="123280642"/>
    <s v="BB FGD 1&amp;2 umbilical cord replaced on stack 1 to perform accurate EPA stack test data."/>
    <d v="2016-11-07T00:00:00"/>
    <d v="2016-11-01T00:00:00"/>
    <s v="A2590022"/>
    <x v="1"/>
    <n v="23035.5"/>
    <x v="3"/>
    <x v="38"/>
    <s v="Control System"/>
    <n v="3.2999999999999995E-2"/>
    <n v="878.83"/>
  </r>
  <r>
    <n v="1"/>
    <n v="2503.3000000000002"/>
    <n v="962.60386206800001"/>
    <d v="2020-09-01T00:00:00"/>
    <s v="Tampa Electric"/>
    <s v="TEC Electric"/>
    <s v="Big Bend Station"/>
    <x v="6"/>
    <n v="131200"/>
    <s v="Control System: 069"/>
    <n v="125960"/>
    <s v="CONTROL SYSTEM ; DOMESTIC POTABLE WATER ; CONTROL SYSTEM - DPW LOC. DWG: 78061-EK-71A P&amp;ID: 78061-PID-60E DOMESTIC POTABLE WATER"/>
    <d v="1999-12-15T00:00:00"/>
    <d v="1999-12-15T00:00:00"/>
    <s v="M0000"/>
    <x v="1"/>
    <n v="1540.7"/>
    <x v="3"/>
    <x v="38"/>
    <s v="Control System"/>
    <n v="3.2999999999999995E-2"/>
    <n v="82.61"/>
  </r>
  <r>
    <n v="1"/>
    <n v="90038.74"/>
    <n v="34622.953245610399"/>
    <d v="2020-09-01T00:00:00"/>
    <s v="Tampa Electric"/>
    <s v="TEC Electric"/>
    <s v="Big Bend Station"/>
    <x v="6"/>
    <n v="131200"/>
    <s v="Control System: 069"/>
    <n v="119856"/>
    <s v="CONTROL SYSTEM ; FLUE GAS INLET ; CONTROL SYSTEM - FGI LOC. DWG: 78061-EM28A - 28C"/>
    <d v="1999-12-15T00:00:00"/>
    <d v="1999-12-15T00:00:00"/>
    <s v="M0000"/>
    <x v="1"/>
    <n v="55415.79"/>
    <x v="3"/>
    <x v="38"/>
    <s v="Control System"/>
    <n v="3.2999999999999995E-2"/>
    <n v="2971.28"/>
  </r>
  <r>
    <n v="1"/>
    <n v="78994.259999999995"/>
    <n v="30375.975615069601"/>
    <d v="2020-09-01T00:00:00"/>
    <s v="Tampa Electric"/>
    <s v="TEC Electric"/>
    <s v="Big Bend Station"/>
    <x v="6"/>
    <n v="131200"/>
    <s v="Control System: 069"/>
    <n v="105693"/>
    <s v="CONTROL SYSTEM ; FORCED OXIDATION SYSTEM ; CONTROL SYSTEM - FOS LOC. DWG: 78061-EM28A - 28C"/>
    <d v="1999-12-15T00:00:00"/>
    <d v="1999-12-15T00:00:00"/>
    <s v="M0000"/>
    <x v="1"/>
    <n v="48618.28"/>
    <x v="3"/>
    <x v="38"/>
    <s v="Control System"/>
    <n v="3.2999999999999995E-2"/>
    <n v="2606.81"/>
  </r>
  <r>
    <n v="1"/>
    <n v="82043.960000000006"/>
    <n v="31548.688832881599"/>
    <d v="2020-09-01T00:00:00"/>
    <s v="Tampa Electric"/>
    <s v="TEC Electric"/>
    <s v="Big Bend Station"/>
    <x v="6"/>
    <n v="131200"/>
    <s v="Control System: 069"/>
    <n v="105676"/>
    <s v="CONTROL SYSTEM ; FLUE GAS INLET ; CONTROL SYSTEM - FGI LOC. DWG: 78061-EK-28B P&amp;ID: 78061-PID-51 FLUE GAS INLET"/>
    <d v="1999-12-15T00:00:00"/>
    <d v="1999-12-15T00:00:00"/>
    <s v="M0000"/>
    <x v="1"/>
    <n v="50495.27"/>
    <x v="3"/>
    <x v="38"/>
    <s v="Control System"/>
    <n v="3.2999999999999995E-2"/>
    <n v="2707.45"/>
  </r>
  <r>
    <n v="1"/>
    <n v="143514.43"/>
    <n v="55186.172085042796"/>
    <d v="2020-09-01T00:00:00"/>
    <s v="Tampa Electric"/>
    <s v="TEC Electric"/>
    <s v="Big Bend Station"/>
    <x v="6"/>
    <n v="131200"/>
    <s v="Control System: 069"/>
    <n v="105488"/>
    <s v="CONTROL SYSTEM ; FLUE GAS ABSORBER LOOP ; CONTROL SYSTEM - FGA LOC. DWG: 78061-EM28A - 28C"/>
    <d v="1999-12-15T00:00:00"/>
    <d v="1999-12-15T00:00:00"/>
    <s v="M0000"/>
    <x v="1"/>
    <n v="88328.26"/>
    <x v="3"/>
    <x v="38"/>
    <s v="Control System"/>
    <n v="3.2999999999999995E-2"/>
    <n v="4735.9799999999996"/>
  </r>
  <r>
    <n v="1"/>
    <n v="15011.91"/>
    <n v="5772.5891994636004"/>
    <d v="2020-09-01T00:00:00"/>
    <s v="Tampa Electric"/>
    <s v="TEC Electric"/>
    <s v="Big Bend Station"/>
    <x v="6"/>
    <n v="131200"/>
    <s v="Control System: 069"/>
    <n v="105884"/>
    <s v="CONTROL SYSTEM ; RECLAIM WATER ; CONTROL SYSTEM - RCW P&amp;IDS: 78061-PID-54B &amp; 62A RECLAIM WATER"/>
    <d v="1999-12-15T00:00:00"/>
    <d v="1999-12-15T00:00:00"/>
    <s v="M0000"/>
    <x v="1"/>
    <n v="9239.32"/>
    <x v="3"/>
    <x v="38"/>
    <s v="Control System"/>
    <n v="3.2999999999999995E-2"/>
    <n v="495.39"/>
  </r>
  <r>
    <n v="1"/>
    <n v="43148.61"/>
    <n v="16592.1058717956"/>
    <d v="2020-09-01T00:00:00"/>
    <s v="Tampa Electric"/>
    <s v="TEC Electric"/>
    <s v="Big Bend Station"/>
    <x v="6"/>
    <n v="131200"/>
    <s v="Control System: 069"/>
    <n v="105489"/>
    <s v="CONTROL SYSTEM ; AQUEOUS SYSTEM ABSORBER LOOP ; CONTROL SYSTEM - ASA LOC. DWG: 78061-EM28A - 28C"/>
    <d v="1999-12-15T00:00:00"/>
    <d v="1999-12-15T00:00:00"/>
    <s v="M0000"/>
    <x v="1"/>
    <n v="26556.5"/>
    <x v="3"/>
    <x v="38"/>
    <s v="Control System"/>
    <n v="3.2999999999999995E-2"/>
    <n v="1423.9"/>
  </r>
  <r>
    <n v="1"/>
    <n v="43148.61"/>
    <n v="16592.1058717956"/>
    <d v="2020-09-01T00:00:00"/>
    <s v="Tampa Electric"/>
    <s v="TEC Electric"/>
    <s v="Big Bend Station"/>
    <x v="6"/>
    <n v="131200"/>
    <s v="Control System: 069"/>
    <n v="105490"/>
    <s v="CONTROL SYSTEM ; HYDRAULIC POWER ; CONTROL SYSTEM - HAV LOC. DWG: 78061-EM28A - 28C"/>
    <d v="1999-12-15T00:00:00"/>
    <d v="1999-12-15T00:00:00"/>
    <s v="M0000"/>
    <x v="1"/>
    <n v="26556.5"/>
    <x v="3"/>
    <x v="38"/>
    <s v="Control System"/>
    <n v="3.2999999999999995E-2"/>
    <n v="1423.9"/>
  </r>
  <r>
    <n v="1"/>
    <n v="5372.03"/>
    <n v="421.44402642620003"/>
    <d v="2020-09-01T00:00:00"/>
    <s v="Tampa Electric"/>
    <s v="TEC Electric"/>
    <s v="Big Bend Station"/>
    <x v="6"/>
    <n v="131200"/>
    <s v="Control Valve: 070"/>
    <n v="259101502"/>
    <s v="BB FGD UNIT 1&amp;2 1B BLEED PUMP SUCTION VALVE"/>
    <d v="2018-01-19T00:00:00"/>
    <d v="2018-01-01T00:00:00"/>
    <s v="A2659949"/>
    <x v="1"/>
    <n v="4950.59"/>
    <x v="3"/>
    <x v="38"/>
    <s v="Control Valve"/>
    <n v="3.2999999999999995E-2"/>
    <n v="177.28"/>
  </r>
  <r>
    <n v="1"/>
    <n v="8678.14"/>
    <n v="3337.0395396344002"/>
    <d v="2020-09-01T00:00:00"/>
    <s v="Tampa Electric"/>
    <s v="TEC Electric"/>
    <s v="Big Bend Station"/>
    <x v="6"/>
    <n v="131200"/>
    <s v="Control Valve: 070"/>
    <n v="105493"/>
    <s v="CONTROL VALVE ; ABSORBER TOWER AREA ; 6&quot; ACTUATED PINCH VALVE 1-ATAFV-300A P&amp;ID: 78061-PID-63"/>
    <d v="1999-12-15T00:00:00"/>
    <d v="1999-12-15T00:00:00"/>
    <s v="M0000"/>
    <x v="1"/>
    <n v="5341.1"/>
    <x v="3"/>
    <x v="38"/>
    <s v="Control Valve"/>
    <n v="3.2999999999999995E-2"/>
    <n v="286.38"/>
  </r>
  <r>
    <n v="1"/>
    <n v="19193.490000000002"/>
    <n v="7380.5487159204004"/>
    <d v="2020-09-01T00:00:00"/>
    <s v="Tampa Electric"/>
    <s v="TEC Electric"/>
    <s v="Big Bend Station"/>
    <x v="6"/>
    <n v="131200"/>
    <s v="Control Valve: 070"/>
    <n v="105694"/>
    <s v="CONTROL VALVE ; FORCED OXIDATION SYSTEM ; OXIDATION AIR SYSTEM CONTROL VALVES(CARBON STEEL) LOC. DWG: 78061-EM28A - 28C"/>
    <d v="1999-12-15T00:00:00"/>
    <d v="1999-12-15T00:00:00"/>
    <s v="M0000"/>
    <x v="1"/>
    <n v="11812.94"/>
    <x v="3"/>
    <x v="38"/>
    <s v="Control Valve"/>
    <n v="3.2999999999999995E-2"/>
    <n v="633.39"/>
  </r>
  <r>
    <n v="1"/>
    <n v="1495.75"/>
    <n v="575.16667067000003"/>
    <d v="2020-09-01T00:00:00"/>
    <s v="Tampa Electric"/>
    <s v="TEC Electric"/>
    <s v="Big Bend Station"/>
    <x v="6"/>
    <n v="131200"/>
    <s v="Control Valve: 070"/>
    <n v="119857"/>
    <s v="CONTROL VALVE ; FLUE GAS INLET - DAMPERS ; FLUE GAS INLET 1-FGI-MOD-3 SEAL AIR CONTROL VALVES(DUCTILE IRO LOC. DWG: 78061-EM-28B P&amp;ID: 78061-PID-51"/>
    <d v="1999-12-15T00:00:00"/>
    <d v="1999-12-15T00:00:00"/>
    <s v="M0000"/>
    <x v="1"/>
    <n v="920.58"/>
    <x v="3"/>
    <x v="38"/>
    <s v="Control Valve"/>
    <n v="3.2999999999999995E-2"/>
    <n v="49.36"/>
  </r>
  <r>
    <n v="1"/>
    <n v="30453.99"/>
    <n v="11710.5933725004"/>
    <d v="2020-09-01T00:00:00"/>
    <s v="Tampa Electric"/>
    <s v="TEC Electric"/>
    <s v="Big Bend Station"/>
    <x v="6"/>
    <n v="131200"/>
    <s v="Control Valve: 070"/>
    <n v="105748"/>
    <s v="CONTROL VALVE ; AQUEOUS SYSTEM ABSORBER LOOP ; MAKEUP WATER SYSTEM CONTROL VALVES(CARBON STEEL) LOC. DWG: 78061-EM28A - 28C"/>
    <d v="1999-12-15T00:00:00"/>
    <d v="1999-12-15T00:00:00"/>
    <s v="M0000"/>
    <x v="1"/>
    <n v="18743.400000000001"/>
    <x v="3"/>
    <x v="38"/>
    <s v="Control Valve"/>
    <n v="3.2999999999999995E-2"/>
    <n v="1004.98"/>
  </r>
  <r>
    <n v="1"/>
    <n v="33114.43"/>
    <n v="12733.622901042801"/>
    <d v="2020-09-01T00:00:00"/>
    <s v="Tampa Electric"/>
    <s v="TEC Electric"/>
    <s v="Big Bend Station"/>
    <x v="6"/>
    <n v="131200"/>
    <s v="Control Valve: 070"/>
    <n v="105695"/>
    <s v="CONTROL VALVE ; FORCED OXIDATION SYSTEM ; OXIDATION AIR SPARGING SYSTEM CONTROL VALVES(CARBON STEEL) LOC. DWG: 78061-EM28A - 28C"/>
    <d v="1999-12-15T00:00:00"/>
    <d v="1999-12-15T00:00:00"/>
    <s v="M0000"/>
    <x v="1"/>
    <n v="20380.810000000001"/>
    <x v="3"/>
    <x v="38"/>
    <s v="Control Valve"/>
    <n v="3.2999999999999995E-2"/>
    <n v="1092.78"/>
  </r>
  <r>
    <n v="1"/>
    <n v="8678.14"/>
    <n v="3337.0395396344002"/>
    <d v="2020-09-01T00:00:00"/>
    <s v="Tampa Electric"/>
    <s v="TEC Electric"/>
    <s v="Big Bend Station"/>
    <x v="6"/>
    <n v="131200"/>
    <s v="Control Valve: 070"/>
    <n v="105494"/>
    <s v="CONTROL VALVE ; ABSORBER TOWER AREA ; 6&quot; ACTUATED PINCH VALVE 1-ATAFV-300B P&amp;ID: 78061-PID-63"/>
    <d v="1999-12-15T00:00:00"/>
    <d v="1999-12-15T00:00:00"/>
    <s v="M0000"/>
    <x v="1"/>
    <n v="5341.1"/>
    <x v="3"/>
    <x v="38"/>
    <s v="Control Valve"/>
    <n v="3.2999999999999995E-2"/>
    <n v="286.38"/>
  </r>
  <r>
    <n v="1"/>
    <n v="68290.81"/>
    <n v="26260.135600907601"/>
    <d v="2020-09-01T00:00:00"/>
    <s v="Tampa Electric"/>
    <s v="TEC Electric"/>
    <s v="Big Bend Station"/>
    <x v="6"/>
    <n v="131200"/>
    <s v="Control Valve: 070"/>
    <n v="105491"/>
    <s v="CONTROL VALVE ; AQUEOUS SYSTEM ABSORBER LOOP ; ABSORBER RECIRCULATION SYSTEM CONTROL VALVES(RTR) LOC. DWG: 78061-EM28A - 28C"/>
    <d v="1999-12-15T00:00:00"/>
    <d v="1999-12-15T00:00:00"/>
    <s v="M0000"/>
    <x v="1"/>
    <n v="42030.67"/>
    <x v="3"/>
    <x v="38"/>
    <s v="Control Valve"/>
    <n v="3.2999999999999995E-2"/>
    <n v="2253.6"/>
  </r>
  <r>
    <n v="1"/>
    <n v="2543.4900000000002"/>
    <n v="978.05828192040008"/>
    <d v="2020-09-01T00:00:00"/>
    <s v="Tampa Electric"/>
    <s v="TEC Electric"/>
    <s v="Big Bend Station"/>
    <x v="6"/>
    <n v="131200"/>
    <s v="Control Valve: 070"/>
    <n v="125939"/>
    <s v="CONTROL VALVE ; FLUE GAS INLET - DAMPERS ; FLUE GAS INLET 2-FGI-MOD4 SEAL AIR CONTROL VALVES(DUCTILE IRO LOC. DWG: 78061-EM-28B P&amp;ID: 78061-PID-51"/>
    <d v="1999-12-15T00:00:00"/>
    <d v="1999-12-15T00:00:00"/>
    <s v="M0000"/>
    <x v="1"/>
    <n v="1565.43"/>
    <x v="3"/>
    <x v="38"/>
    <s v="Control Valve"/>
    <n v="3.2999999999999995E-2"/>
    <n v="83.94"/>
  </r>
  <r>
    <n v="1"/>
    <n v="11354.18"/>
    <n v="1226.7992791849999"/>
    <d v="2020-09-01T00:00:00"/>
    <s v="Tampa Electric"/>
    <s v="TEC Electric"/>
    <s v="Big Bend Station"/>
    <x v="6"/>
    <n v="131200"/>
    <s v="Control Valve: 070"/>
    <n v="140281487"/>
    <s v="Control Valve"/>
    <d v="2017-02-20T00:00:00"/>
    <d v="2017-02-01T00:00:00"/>
    <s v="A2616064"/>
    <x v="1"/>
    <n v="10127.379999999999"/>
    <x v="3"/>
    <x v="38"/>
    <s v="Control Valve"/>
    <n v="3.2999999999999995E-2"/>
    <n v="374.69"/>
  </r>
  <r>
    <n v="2"/>
    <n v="9703.0300000000007"/>
    <n v="1048.3954111975002"/>
    <d v="2020-09-01T00:00:00"/>
    <s v="Tampa Electric"/>
    <s v="TEC Electric"/>
    <s v="Big Bend Station"/>
    <x v="6"/>
    <n v="131200"/>
    <s v="Control Valve: 070"/>
    <n v="149114151"/>
    <s v="BB FGD 1&amp;2 Bleed and recirculation control vavles replaced."/>
    <d v="2017-06-30T00:00:00"/>
    <d v="2017-08-01T00:00:00"/>
    <s v="A2632057"/>
    <x v="1"/>
    <n v="8654.6299999999992"/>
    <x v="3"/>
    <x v="38"/>
    <s v="Control Valve"/>
    <n v="3.2999999999999995E-2"/>
    <n v="320.2"/>
  </r>
  <r>
    <n v="1"/>
    <n v="2543.4900000000002"/>
    <n v="978.05828192040008"/>
    <d v="2020-09-01T00:00:00"/>
    <s v="Tampa Electric"/>
    <s v="TEC Electric"/>
    <s v="Big Bend Station"/>
    <x v="6"/>
    <n v="131200"/>
    <s v="Control Valve: 070"/>
    <n v="105677"/>
    <s v="CONTROL VALVE ; FLUE GAS INLET - DAMPERS ; FLUE GAS INLET 2-FGI-MOD-3 SEAL AIR CONTROL VALVES(DUCTILE IRO LOC. DWG: 78061-EM-28B P&amp;ID: 78061-PID-51"/>
    <d v="1999-12-15T00:00:00"/>
    <d v="1999-12-15T00:00:00"/>
    <s v="M0000"/>
    <x v="1"/>
    <n v="1565.43"/>
    <x v="3"/>
    <x v="38"/>
    <s v="Control Valve"/>
    <n v="3.2999999999999995E-2"/>
    <n v="83.94"/>
  </r>
  <r>
    <n v="1"/>
    <n v="36246.82"/>
    <n v="8714.6873694932001"/>
    <d v="2020-09-01T00:00:00"/>
    <s v="Tampa Electric"/>
    <s v="TEC Electric"/>
    <s v="Big Bend Station"/>
    <x v="6"/>
    <n v="131200"/>
    <s v="Control Valve: 070"/>
    <n v="27235281"/>
    <s v="FGD C3 Absorber pump suction 30&quot; hydraulic knife gate valve installed"/>
    <d v="2011-04-30T00:00:00"/>
    <d v="2011-07-01T00:00:00"/>
    <s v="A7574-2011"/>
    <x v="1"/>
    <n v="27532.13"/>
    <x v="3"/>
    <x v="38"/>
    <s v="Control Valve"/>
    <n v="3.2999999999999995E-2"/>
    <n v="1196.1500000000001"/>
  </r>
  <r>
    <n v="1"/>
    <n v="86391.76"/>
    <n v="33220.565584169599"/>
    <d v="2020-09-01T00:00:00"/>
    <s v="Tampa Electric"/>
    <s v="TEC Electric"/>
    <s v="Big Bend Station"/>
    <x v="6"/>
    <n v="131200"/>
    <s v="Control Valve: 070"/>
    <n v="105492"/>
    <s v="CONTROL VALVE ; MIST ELIMINATION ; MIST ELIMINATOR WASH SYSTEM CONTROL VALVES(CARBON STEEL) LOC. DWG: 78061-EM28A - 28C"/>
    <d v="1999-12-15T00:00:00"/>
    <d v="1999-12-15T00:00:00"/>
    <s v="M0000"/>
    <x v="1"/>
    <n v="53171.19"/>
    <x v="3"/>
    <x v="38"/>
    <s v="Control Valve"/>
    <n v="3.2999999999999995E-2"/>
    <n v="2850.93"/>
  </r>
  <r>
    <n v="1"/>
    <n v="1495.75"/>
    <n v="575.16667067000003"/>
    <d v="2020-09-01T00:00:00"/>
    <s v="Tampa Electric"/>
    <s v="TEC Electric"/>
    <s v="Big Bend Station"/>
    <x v="6"/>
    <n v="131200"/>
    <s v="Control Valve: 070"/>
    <n v="105678"/>
    <s v="CONTROL VALVE ; FLUE GAS INLET - DAMPERS ; FLUE GAS INLET 1-FGI-MOD-4 SEAL AIR CONTROL VALVES(DUCTILE IRO LOC. DWG: 78061-EM-28B P&amp;ID: 78061-PID-51"/>
    <d v="1999-12-15T00:00:00"/>
    <d v="1999-12-15T00:00:00"/>
    <s v="M0000"/>
    <x v="1"/>
    <n v="920.58"/>
    <x v="3"/>
    <x v="38"/>
    <s v="Control Valve"/>
    <n v="3.2999999999999995E-2"/>
    <n v="49.36"/>
  </r>
  <r>
    <n v="1"/>
    <n v="82891.72"/>
    <n v="31874.6813428112"/>
    <d v="2020-09-01T00:00:00"/>
    <s v="Tampa Electric"/>
    <s v="TEC Electric"/>
    <s v="Big Bend Station"/>
    <x v="6"/>
    <n v="131200"/>
    <s v="Cooler: 073"/>
    <n v="105696"/>
    <s v="COOLER ; LUBRICATION SYSTEM ; 1-LUS-CLR-1A FORCED OXIDATION AIR COMPRESSOR LUBE OIL COOLER LOC. DWG: 78061-EM28A - 28C"/>
    <d v="1999-12-15T00:00:00"/>
    <d v="1999-12-15T00:00:00"/>
    <s v="M0000"/>
    <x v="1"/>
    <n v="51017.04"/>
    <x v="3"/>
    <x v="38"/>
    <s v="Cooler"/>
    <n v="3.2999999999999995E-2"/>
    <n v="2735.43"/>
  </r>
  <r>
    <n v="1"/>
    <n v="82891.72"/>
    <n v="31874.6813428112"/>
    <d v="2020-09-01T00:00:00"/>
    <s v="Tampa Electric"/>
    <s v="TEC Electric"/>
    <s v="Big Bend Station"/>
    <x v="6"/>
    <n v="131200"/>
    <s v="Cooler: 073"/>
    <n v="105697"/>
    <s v="COOLER ; LUBRICATION SYSTEM ; 1-LUS-CLR-1B FORCED OXIDATION AIR COMPRESSOR LUBE OIL COOLER LOC. DWG: 78061-EM28A - 28C"/>
    <d v="1999-12-15T00:00:00"/>
    <d v="1999-12-15T00:00:00"/>
    <s v="M0000"/>
    <x v="1"/>
    <n v="51017.04"/>
    <x v="3"/>
    <x v="38"/>
    <s v="Cooler"/>
    <n v="3.2999999999999995E-2"/>
    <n v="2735.43"/>
  </r>
  <r>
    <n v="1"/>
    <n v="25519.98"/>
    <n v="9813.2989685208013"/>
    <d v="2020-09-01T00:00:00"/>
    <s v="Tampa Electric"/>
    <s v="TEC Electric"/>
    <s v="Big Bend Station"/>
    <x v="6"/>
    <n v="131200"/>
    <s v="Damper / Damper Drive: 084"/>
    <n v="105441"/>
    <s v="DAMPER ; STACK SUPERSTRUCTURE ; CHIMNEY ANNULUS FAN DUCT DAMPERS LOC. DWG: 78061-EM-28A"/>
    <d v="1999-12-15T00:00:00"/>
    <d v="1999-12-15T00:00:00"/>
    <s v="M0000"/>
    <x v="1"/>
    <n v="15706.68"/>
    <x v="3"/>
    <x v="38"/>
    <s v="Damper / Damper Drive"/>
    <n v="3.2999999999999995E-2"/>
    <n v="842.16"/>
  </r>
  <r>
    <n v="1"/>
    <n v="400"/>
    <n v="81.288792000000001"/>
    <d v="2020-09-01T00:00:00"/>
    <s v="Tampa Electric"/>
    <s v="TEC Electric"/>
    <s v="Big Bend Station"/>
    <x v="6"/>
    <n v="131200"/>
    <s v="Damper / Damper Drive: 084"/>
    <n v="41460166"/>
    <s v="install plate where isolation damper was installed"/>
    <d v="2013-12-11T00:00:00"/>
    <d v="2013-12-01T00:00:00"/>
    <s v="A2398000"/>
    <x v="1"/>
    <n v="318.70999999999998"/>
    <x v="3"/>
    <x v="38"/>
    <s v="Damper / Damper Drive"/>
    <n v="3.2999999999999995E-2"/>
    <n v="13.2"/>
  </r>
  <r>
    <n v="2"/>
    <n v="13451.48"/>
    <n v="1055.2893212792001"/>
    <d v="2020-09-01T00:00:00"/>
    <s v="Tampa Electric"/>
    <s v="TEC Electric"/>
    <s v="Big Bend Station"/>
    <x v="6"/>
    <n v="131200"/>
    <s v="Demister: 089"/>
    <n v="207895057"/>
    <s v="REPL 2 DEMISTERS AT BB FGD 1&amp;2 TOWER"/>
    <d v="2018-01-19T00:00:00"/>
    <d v="2018-01-01T00:00:00"/>
    <s v="A2660623"/>
    <x v="1"/>
    <n v="12396.19"/>
    <x v="3"/>
    <x v="38"/>
    <s v="Demister"/>
    <n v="3.2999999999999995E-2"/>
    <n v="443.9"/>
  </r>
  <r>
    <n v="1"/>
    <n v="6733.02"/>
    <n v="2589.0748433592003"/>
    <d v="2020-09-01T00:00:00"/>
    <s v="Tampa Electric"/>
    <s v="TEC Electric"/>
    <s v="Big Bend Station"/>
    <x v="6"/>
    <n v="131200"/>
    <s v="Ductwork: 106"/>
    <n v="119859"/>
    <s v="DUCTWORK ; FLUE GAS INLET - DAMPERS ; FLUE GAS INLET 1-FGI-MOD-4 SEAL AIR DUCTWORK LOC. DWG: 78061-EM-28B P&amp;ID: 78061-PID-51"/>
    <d v="1999-12-15T00:00:00"/>
    <d v="1999-12-15T00:00:00"/>
    <s v="M0000"/>
    <x v="1"/>
    <n v="4143.95"/>
    <x v="3"/>
    <x v="38"/>
    <s v="Ductwork"/>
    <n v="3.2999999999999995E-2"/>
    <n v="222.19"/>
  </r>
  <r>
    <n v="1"/>
    <n v="51052.6"/>
    <n v="9309.0347207780014"/>
    <d v="2020-09-01T00:00:00"/>
    <s v="Tampa Electric"/>
    <s v="TEC Electric"/>
    <s v="Big Bend Station"/>
    <x v="6"/>
    <n v="131200"/>
    <s v="Ductwork: 106"/>
    <n v="47797819"/>
    <s v="BB FGD #1 ductwork and plate installed to seal ductwork after the removal of the isolation damper."/>
    <d v="2014-03-12T00:00:00"/>
    <d v="2014-05-01T00:00:00"/>
    <s v="A2465210"/>
    <x v="1"/>
    <n v="41743.57"/>
    <x v="3"/>
    <x v="38"/>
    <s v="Ductwork"/>
    <n v="3.2999999999999995E-2"/>
    <n v="1684.74"/>
  </r>
  <r>
    <n v="1"/>
    <n v="6733.02"/>
    <n v="2589.0748433592003"/>
    <d v="2020-09-01T00:00:00"/>
    <s v="Tampa Electric"/>
    <s v="TEC Electric"/>
    <s v="Big Bend Station"/>
    <x v="6"/>
    <n v="131200"/>
    <s v="Ductwork: 106"/>
    <n v="125940"/>
    <s v="DUCTWORK ; FLUE GAS INLET - DAMPERS ; FLUE GAS INLET 2-FGI-MOD4 SEAL AIR DUCTWORK LOC. DWG: 78061-EM-28B P&amp;ID: 78061-PID-51"/>
    <d v="1999-12-15T00:00:00"/>
    <d v="1999-12-15T00:00:00"/>
    <s v="M0000"/>
    <x v="1"/>
    <n v="4143.95"/>
    <x v="3"/>
    <x v="38"/>
    <s v="Ductwork"/>
    <n v="3.2999999999999995E-2"/>
    <n v="222.19"/>
  </r>
  <r>
    <n v="1"/>
    <n v="708968.84"/>
    <n v="272622.5955618064"/>
    <d v="2020-09-01T00:00:00"/>
    <s v="Tampa Electric"/>
    <s v="TEC Electric"/>
    <s v="Big Bend Station"/>
    <x v="6"/>
    <n v="131200"/>
    <s v="Ductwork: 106"/>
    <n v="105633"/>
    <s v="DUCTWORK ; FLUE GAS ABSORBER LOOP ; 1-FGA-TWR ABSORBER TOWER INLET LOC. DWG: 78061-EM28A - 28C"/>
    <d v="1999-12-15T00:00:00"/>
    <d v="1999-12-15T00:00:00"/>
    <s v="M0000"/>
    <x v="1"/>
    <n v="436346.24"/>
    <x v="3"/>
    <x v="38"/>
    <s v="Ductwork"/>
    <n v="3.2999999999999995E-2"/>
    <n v="23395.97"/>
  </r>
  <r>
    <n v="234"/>
    <n v="1285139.21"/>
    <n v="494179.66957257164"/>
    <d v="2020-09-01T00:00:00"/>
    <s v="Tampa Electric"/>
    <s v="TEC Electric"/>
    <s v="Big Bend Station"/>
    <x v="6"/>
    <n v="131200"/>
    <s v="Ductwork: 106"/>
    <n v="125929"/>
    <s v="DUCTWORK ; FLUE GAS INLET - DUCT ; UNIT 1&amp;2 PLENUM WITH SPLITTERS LOC. DWG: 78061-ES-16 SERIES"/>
    <d v="1999-12-15T00:00:00"/>
    <d v="1999-12-15T00:00:00"/>
    <s v="M0000"/>
    <x v="1"/>
    <n v="790959.54"/>
    <x v="3"/>
    <x v="38"/>
    <s v="Ductwork"/>
    <n v="3.2999999999999995E-2"/>
    <n v="42409.59"/>
  </r>
  <r>
    <n v="1"/>
    <n v="127943.7"/>
    <n v="49198.697618052"/>
    <d v="2020-09-01T00:00:00"/>
    <s v="Tampa Electric"/>
    <s v="TEC Electric"/>
    <s v="Big Bend Station"/>
    <x v="6"/>
    <n v="131200"/>
    <s v="Ductwork: 106"/>
    <n v="119842"/>
    <s v="DUCTWORK ; FLUE GAS OUTLET ; ABSORBER TOWER OUTLET DUCTWORK LOC. DWG: 78061-EM28A - 28C"/>
    <d v="1999-12-15T00:00:00"/>
    <d v="1999-12-15T00:00:00"/>
    <s v="M0000"/>
    <x v="1"/>
    <n v="78745"/>
    <x v="3"/>
    <x v="38"/>
    <s v="Ductwork"/>
    <n v="3.2999999999999995E-2"/>
    <n v="4222.1400000000003"/>
  </r>
  <r>
    <n v="64"/>
    <n v="400330.32"/>
    <n v="153940.60325766722"/>
    <d v="2020-09-01T00:00:00"/>
    <s v="Tampa Electric"/>
    <s v="TEC Electric"/>
    <s v="Big Bend Station"/>
    <x v="6"/>
    <n v="131200"/>
    <s v="Ductwork: 106"/>
    <n v="105632"/>
    <s v="DUCTWORK ; FLUE GAS INLET - DUCT ; ABSORBER INLET TRANSITION DUCT (CS PORTION) LOC. DWG: 78061-ES-16 SERIES"/>
    <d v="1999-12-15T00:00:00"/>
    <d v="1999-12-15T00:00:00"/>
    <s v="M0000"/>
    <x v="1"/>
    <n v="246389.72"/>
    <x v="3"/>
    <x v="38"/>
    <s v="Ductwork"/>
    <n v="3.2999999999999995E-2"/>
    <n v="13210.9"/>
  </r>
  <r>
    <n v="1"/>
    <n v="6733.02"/>
    <n v="2589.0748433592003"/>
    <d v="2020-09-01T00:00:00"/>
    <s v="Tampa Electric"/>
    <s v="TEC Electric"/>
    <s v="Big Bend Station"/>
    <x v="6"/>
    <n v="131200"/>
    <s v="Ductwork: 106"/>
    <n v="105683"/>
    <s v="DUCTWORK ; FLUE GAS INLET - DAMPERS ; FLUE GAS INLET 2-FGI-MOD-3 SEAL AIR DUCTWORK LOC. DWG: 78061-EM-28B P&amp;ID: 78061-PID-51"/>
    <d v="1999-12-15T00:00:00"/>
    <d v="1999-12-15T00:00:00"/>
    <s v="M0000"/>
    <x v="1"/>
    <n v="4143.95"/>
    <x v="3"/>
    <x v="38"/>
    <s v="Ductwork"/>
    <n v="3.2999999999999995E-2"/>
    <n v="222.19"/>
  </r>
  <r>
    <n v="1"/>
    <n v="6733.02"/>
    <n v="2589.0748433592003"/>
    <d v="2020-09-01T00:00:00"/>
    <s v="Tampa Electric"/>
    <s v="TEC Electric"/>
    <s v="Big Bend Station"/>
    <x v="6"/>
    <n v="131200"/>
    <s v="Ductwork: 106"/>
    <n v="105682"/>
    <s v="DUCTWORK ; FLUE GAS INLET - DAMPERS ; FLUE GAS INLET 1-FGI-MOD-3 SEAL AIR DUCTWORK LOC. DWG: 78061-EM-28B P&amp;ID: 78061-PID-51"/>
    <d v="1999-12-15T00:00:00"/>
    <d v="1999-12-15T00:00:00"/>
    <s v="M0000"/>
    <x v="1"/>
    <n v="4143.95"/>
    <x v="3"/>
    <x v="38"/>
    <s v="Ductwork"/>
    <n v="3.2999999999999995E-2"/>
    <n v="222.19"/>
  </r>
  <r>
    <n v="1"/>
    <n v="1001557.46"/>
    <n v="257470.64666271422"/>
    <d v="2020-09-01T00:00:00"/>
    <s v="Tampa Electric"/>
    <s v="TEC Electric"/>
    <s v="Big Bend Station"/>
    <x v="6"/>
    <n v="131200"/>
    <s v="Ductwork: 106"/>
    <n v="26901734"/>
    <s v="Replaced the entire duct section 20' x 30' x 80'  including expasion joints for tower 1 &amp; 2 inlet.  The flue gas flows from each unit into a common duct leading tothe tower"/>
    <d v="2010-05-27T00:00:00"/>
    <d v="2010-05-01T00:00:00"/>
    <s v="B2220-2009"/>
    <x v="1"/>
    <n v="744086.81"/>
    <x v="3"/>
    <x v="38"/>
    <s v="Ductwork"/>
    <n v="3.2999999999999995E-2"/>
    <n v="33051.4"/>
  </r>
  <r>
    <n v="1"/>
    <n v="7088.88"/>
    <n v="2725.9150983647996"/>
    <d v="2020-09-01T00:00:00"/>
    <s v="Tampa Electric"/>
    <s v="TEC Electric"/>
    <s v="Big Bend Station"/>
    <x v="6"/>
    <n v="131200"/>
    <s v="Ductwork: 106"/>
    <n v="105442"/>
    <s v="DUCTWORK ; STACK SUPERSTRUCTURE ; CHIMNEY ANNULUS FAN DUCTWORK LOC. DWG: 78061-EM-28A"/>
    <d v="1999-12-15T00:00:00"/>
    <d v="1999-12-15T00:00:00"/>
    <s v="M0000"/>
    <x v="1"/>
    <n v="4362.96"/>
    <x v="3"/>
    <x v="38"/>
    <s v="Ductwork"/>
    <n v="3.2999999999999995E-2"/>
    <n v="233.93"/>
  </r>
  <r>
    <n v="1"/>
    <n v="491507.17"/>
    <n v="89622.415137355099"/>
    <d v="2020-09-01T00:00:00"/>
    <s v="Tampa Electric"/>
    <s v="TEC Electric"/>
    <s v="Big Bend Station"/>
    <x v="6"/>
    <n v="131200"/>
    <s v="Elevator: 109"/>
    <n v="45948675"/>
    <s v="BB1&amp;2 stack elevator replaced with a new cab, control system, motor, drive brakes, emergency brake, door closures and emergency phone"/>
    <d v="2014-02-28T00:00:00"/>
    <d v="2014-02-01T00:00:00"/>
    <s v="A2387984"/>
    <x v="1"/>
    <n v="401884.75"/>
    <x v="3"/>
    <x v="38"/>
    <s v="Elevator"/>
    <n v="3.2999999999999995E-2"/>
    <n v="16219.74"/>
  </r>
  <r>
    <n v="1"/>
    <n v="6794.24"/>
    <n v="2612.6160123904001"/>
    <d v="2020-09-01T00:00:00"/>
    <s v="Tampa Electric"/>
    <s v="TEC Electric"/>
    <s v="Big Bend Station"/>
    <x v="6"/>
    <n v="131200"/>
    <s v="Expansion Joint: 120"/>
    <n v="119843"/>
    <s v="EXPANSION JOINT ; FLUE GAS INLET - EXPANSION JOINT ; FLUE GAS INLET 1-FGI-EJ-3 EXPANSION JOINT LOC. DWG: 78061-EM-28B P&amp;ID: 78061-PID-51 13' 2-7/8&quot; X 26' 3-1/8&quot; 32 OZ. FIBERGLASS FABRIC (FLUOROELASTOMER)"/>
    <d v="1999-12-15T00:00:00"/>
    <d v="1999-12-15T00:00:00"/>
    <s v="M0000"/>
    <x v="1"/>
    <n v="4181.62"/>
    <x v="3"/>
    <x v="38"/>
    <s v="Expansion Joint"/>
    <n v="3.2999999999999995E-2"/>
    <n v="224.21"/>
  </r>
  <r>
    <n v="1"/>
    <n v="25552.37"/>
    <n v="6143.4607532361997"/>
    <d v="2020-09-01T00:00:00"/>
    <s v="Tampa Electric"/>
    <s v="TEC Electric"/>
    <s v="Big Bend Station"/>
    <x v="6"/>
    <n v="131200"/>
    <s v="Expansion Joint: 120"/>
    <n v="27771311"/>
    <s v="FGD A2 Absorber pump discharge line expansion joint replaced"/>
    <d v="2011-06-30T00:00:00"/>
    <d v="2011-07-01T00:00:00"/>
    <s v="A7504-2011"/>
    <x v="1"/>
    <n v="19408.91"/>
    <x v="3"/>
    <x v="38"/>
    <s v="Expansion Joint"/>
    <n v="3.2999999999999995E-2"/>
    <n v="843.23"/>
  </r>
  <r>
    <n v="1"/>
    <n v="24682.33"/>
    <n v="2666.8825624225001"/>
    <d v="2020-09-01T00:00:00"/>
    <s v="Tampa Electric"/>
    <s v="TEC Electric"/>
    <s v="Big Bend Station"/>
    <x v="6"/>
    <n v="131200"/>
    <s v="Expansion Joint: 120"/>
    <n v="124785326"/>
    <s v="BB FGD UNIT 2 FAN OUTLET EXP JOINT REPL."/>
    <d v="2017-02-15T00:00:00"/>
    <d v="2017-02-01T00:00:00"/>
    <s v="A2619915"/>
    <x v="1"/>
    <n v="22015.45"/>
    <x v="3"/>
    <x v="38"/>
    <s v="Expansion Joint"/>
    <n v="3.2999999999999995E-2"/>
    <n v="814.52"/>
  </r>
  <r>
    <n v="1"/>
    <n v="9197.74"/>
    <n v="3536.8433852503999"/>
    <d v="2020-09-01T00:00:00"/>
    <s v="Tampa Electric"/>
    <s v="TEC Electric"/>
    <s v="Big Bend Station"/>
    <x v="6"/>
    <n v="131200"/>
    <s v="Expansion Joint: 120"/>
    <n v="125931"/>
    <s v="EXPANSION JOINT ; FLUE GAS INLET - EXPANSION JOINT ; FLUE GAS INLET 2-FGI-EJ-1 EXPANSION JOINT LOC. DWG: 78061-EM-28B P&amp;ID: 78061-PID-51 14'-4&quot; X 30'-8&quot; 32 OZ. FIBERGLASS FABRIC (FLUOROELASTOMER)"/>
    <d v="1999-12-15T00:00:00"/>
    <d v="1999-12-15T00:00:00"/>
    <s v="M0000"/>
    <x v="1"/>
    <n v="5660.9"/>
    <x v="3"/>
    <x v="38"/>
    <s v="Expansion Joint"/>
    <n v="3.2999999999999995E-2"/>
    <n v="303.52999999999997"/>
  </r>
  <r>
    <n v="1"/>
    <n v="11300.43"/>
    <n v="4345.3990976027999"/>
    <d v="2020-09-01T00:00:00"/>
    <s v="Tampa Electric"/>
    <s v="TEC Electric"/>
    <s v="Big Bend Station"/>
    <x v="6"/>
    <n v="131200"/>
    <s v="Expansion Joint: 120"/>
    <n v="119844"/>
    <s v="EXPANSION JOINT ; FLUE GAS INLET - EXPANSION JOINT ; FLUE GAS INLET 1-FGI-EJ-5 EXPANSION JOINT LOC. DWG: 78061-EM-28B P&amp;ID: 78061-PID-51 33'-8&quot; X 24'-2&quot; 32 OZ. FIBERGLASS FABRIC (FLUOROELASTOMER)"/>
    <d v="1999-12-15T00:00:00"/>
    <d v="1999-12-15T00:00:00"/>
    <s v="M0000"/>
    <x v="1"/>
    <n v="6955.03"/>
    <x v="3"/>
    <x v="38"/>
    <s v="Expansion Joint"/>
    <n v="3.2999999999999995E-2"/>
    <n v="372.91"/>
  </r>
  <r>
    <n v="1"/>
    <n v="114744.63"/>
    <n v="23318.630902967401"/>
    <d v="2020-09-01T00:00:00"/>
    <s v="Tampa Electric"/>
    <s v="TEC Electric"/>
    <s v="Big Bend Station"/>
    <x v="6"/>
    <n v="131200"/>
    <s v="Expansion Joint: 120"/>
    <n v="38622403"/>
    <s v="BB FGD #2 expansion joint adjacent to the #2 isolation damper"/>
    <d v="2013-03-31T00:00:00"/>
    <d v="2013-03-01T00:00:00"/>
    <s v="A2399175"/>
    <x v="1"/>
    <n v="91426"/>
    <x v="3"/>
    <x v="38"/>
    <s v="Expansion Joint"/>
    <n v="3.2999999999999995E-2"/>
    <n v="3786.57"/>
  </r>
  <r>
    <n v="3"/>
    <n v="71778"/>
    <n v="14586.867280439999"/>
    <d v="2020-09-01T00:00:00"/>
    <s v="Tampa Electric"/>
    <s v="TEC Electric"/>
    <s v="Big Bend Station"/>
    <x v="6"/>
    <n v="131200"/>
    <s v="Expansion Joint: 120"/>
    <n v="38833042"/>
    <s v="BB FGD 1&amp;2 common stack inlet duct section and breaching expansion joints replaced"/>
    <d v="2013-03-31T00:00:00"/>
    <d v="2013-04-01T00:00:00"/>
    <s v="A2419613"/>
    <x v="1"/>
    <n v="57191.13"/>
    <x v="3"/>
    <x v="38"/>
    <s v="Expansion Joint"/>
    <n v="3.2999999999999995E-2"/>
    <n v="2368.67"/>
  </r>
  <r>
    <n v="1"/>
    <n v="6794.24"/>
    <n v="2612.6160123904001"/>
    <d v="2020-09-01T00:00:00"/>
    <s v="Tampa Electric"/>
    <s v="TEC Electric"/>
    <s v="Big Bend Station"/>
    <x v="6"/>
    <n v="131200"/>
    <s v="Expansion Joint: 120"/>
    <n v="127764"/>
    <s v="EXPANSION JOINT ; FLUE GAS INLET - EXPANSION JOINT ; FLUE GAS INLET 2-FGI-EJ-3 EXPANSION JOINT LOC. DWG: 78061-EM-28B P&amp;ID: 78061-PID-51 13' 2-7/8&quot; X 26' 3-1/8&quot; 32 OZ. FIBERGLASS FABRIC (FLUOROELASTOMER)"/>
    <d v="1999-12-15T00:00:00"/>
    <d v="1999-12-15T00:00:00"/>
    <s v="M0000"/>
    <x v="1"/>
    <n v="4181.62"/>
    <x v="3"/>
    <x v="38"/>
    <s v="Expansion Joint"/>
    <n v="3.2999999999999995E-2"/>
    <n v="224.21"/>
  </r>
  <r>
    <n v="1"/>
    <n v="29451.760000000002"/>
    <n v="5985.2449816848002"/>
    <d v="2020-09-01T00:00:00"/>
    <s v="Tampa Electric"/>
    <s v="TEC Electric"/>
    <s v="Big Bend Station"/>
    <x v="6"/>
    <n v="131200"/>
    <s v="Expansion Joint: 120"/>
    <n v="41051740"/>
    <s v="BB 1&amp;2 tower viton expansion joint with teflon coated fabic joints"/>
    <d v="2013-11-05T00:00:00"/>
    <d v="2013-11-01T00:00:00"/>
    <s v="A2442376"/>
    <x v="1"/>
    <n v="23466.52"/>
    <x v="3"/>
    <x v="38"/>
    <s v="Expansion Joint"/>
    <n v="3.2999999999999995E-2"/>
    <n v="971.91"/>
  </r>
  <r>
    <n v="1"/>
    <n v="81254"/>
    <n v="31244.92238584"/>
    <d v="2020-09-01T00:00:00"/>
    <s v="Tampa Electric"/>
    <s v="TEC Electric"/>
    <s v="Big Bend Station"/>
    <x v="6"/>
    <n v="131200"/>
    <s v="Expansion Joint: 120"/>
    <n v="105639"/>
    <s v="EXPANSION JOINT ; FLUE GAS INLET ; 1-FGI-EJ ABSORBER TWR INLET EXPANSION JOINT LOC. DWG: 78061-EM28A - 28C"/>
    <d v="1999-12-15T00:00:00"/>
    <d v="1999-12-15T00:00:00"/>
    <s v="M0000"/>
    <x v="1"/>
    <n v="50009.08"/>
    <x v="3"/>
    <x v="38"/>
    <s v="Expansion Joint"/>
    <n v="3.2999999999999995E-2"/>
    <n v="2681.38"/>
  </r>
  <r>
    <n v="1"/>
    <n v="8409.94"/>
    <n v="3233.9075315624"/>
    <d v="2020-09-01T00:00:00"/>
    <s v="Tampa Electric"/>
    <s v="TEC Electric"/>
    <s v="Big Bend Station"/>
    <x v="6"/>
    <n v="131200"/>
    <s v="Expansion Joint: 120"/>
    <n v="105634"/>
    <s v="EXPANSION JOINT ; FLUE GAS INLET - EXPANSION JOINT ; FLUE GAS INLET 1-FGI-EJ-1 EXPANSION JOINT LOC. DWG: 78061-EM-28B P&amp;ID: 78061-PID-51 16'-8&quot; X 25'-8&quot; 32 OZ. FIBERGLASS FABRIC (FLUOROELASTOMER)"/>
    <d v="1999-12-15T00:00:00"/>
    <d v="1999-12-15T00:00:00"/>
    <s v="M0000"/>
    <x v="1"/>
    <n v="5176.03"/>
    <x v="3"/>
    <x v="38"/>
    <s v="Expansion Joint"/>
    <n v="3.2999999999999995E-2"/>
    <n v="277.52999999999997"/>
  </r>
  <r>
    <n v="1"/>
    <n v="8547.44"/>
    <n v="3286.7809510624002"/>
    <d v="2020-09-01T00:00:00"/>
    <s v="Tampa Electric"/>
    <s v="TEC Electric"/>
    <s v="Big Bend Station"/>
    <x v="6"/>
    <n v="131200"/>
    <s v="Expansion Joint: 120"/>
    <n v="105635"/>
    <s v="EXPANSION JOINT ; FLUE GAS INLET - EXPANSION JOINT ; FLUE GAS INLET 1-FGI-EJ-2 EXPANSION JOINT LOC. DWG: 78061-EM-28B P&amp;ID: 78061-PID-51 20'-8&quot; X 20-8&quot; 32 OZ. FIBERGLASS FABRIC (FLUOROELASTOMER)"/>
    <d v="1999-12-15T00:00:00"/>
    <d v="1999-12-15T00:00:00"/>
    <s v="M0000"/>
    <x v="1"/>
    <n v="5260.66"/>
    <x v="3"/>
    <x v="38"/>
    <s v="Expansion Joint"/>
    <n v="3.2999999999999995E-2"/>
    <n v="282.07"/>
  </r>
  <r>
    <n v="1"/>
    <n v="40771.300000000003"/>
    <n v="7434.3216077389998"/>
    <d v="2020-09-01T00:00:00"/>
    <s v="Tampa Electric"/>
    <s v="TEC Electric"/>
    <s v="Big Bend Station"/>
    <x v="6"/>
    <n v="131200"/>
    <s v="Expansion Joint: 120"/>
    <n v="44651191"/>
    <s v="BB FGD #1 and #2 tower inlet expansion joint replaced."/>
    <d v="2014-05-06T00:00:00"/>
    <d v="2014-05-01T00:00:00"/>
    <s v="A2459080"/>
    <x v="1"/>
    <n v="33336.980000000003"/>
    <x v="3"/>
    <x v="38"/>
    <s v="Expansion Joint"/>
    <n v="3.2999999999999995E-2"/>
    <n v="1345.45"/>
  </r>
  <r>
    <n v="1"/>
    <n v="11300.43"/>
    <n v="4345.3990976027999"/>
    <d v="2020-09-01T00:00:00"/>
    <s v="Tampa Electric"/>
    <s v="TEC Electric"/>
    <s v="Big Bend Station"/>
    <x v="6"/>
    <n v="131200"/>
    <s v="Expansion Joint: 120"/>
    <n v="105636"/>
    <s v="EXPANSION JOINT ; FLUE GAS INLET - EXPANSION JOINT ; FLUE GAS INLET 1-FGI-EJ-6 EXPANSION JOINT LOC. DWG: 78061-EM-28B P&amp;ID: 78061-PID-51 33'-8&quot; X 24'-2&quot; 32 OZ. FIBERGLASS FABRIC (FLUOROELASTOMER)"/>
    <d v="1999-12-15T00:00:00"/>
    <d v="1999-12-15T00:00:00"/>
    <s v="M0000"/>
    <x v="1"/>
    <n v="6955.03"/>
    <x v="3"/>
    <x v="38"/>
    <s v="Expansion Joint"/>
    <n v="3.2999999999999995E-2"/>
    <n v="372.91"/>
  </r>
  <r>
    <n v="1"/>
    <n v="8547.44"/>
    <n v="3286.7809510624002"/>
    <d v="2020-09-01T00:00:00"/>
    <s v="Tampa Electric"/>
    <s v="TEC Electric"/>
    <s v="Big Bend Station"/>
    <x v="6"/>
    <n v="131200"/>
    <s v="Expansion Joint: 120"/>
    <n v="105637"/>
    <s v="EXPANSION JOINT ; FLUE GAS INLET - EXPANSION JOINT ; FLUE GAS INLET 2-FGI-EJ-2 EXPANSION JOINT LOC. DWG: 78061-EM-28B P&amp;ID: 78061-PID-51 20'-8&quot; X 20-8&quot; 32 OZ. FIBERGLASS FABRIC (FLUOROELASTOMER)"/>
    <d v="1999-12-15T00:00:00"/>
    <d v="1999-12-15T00:00:00"/>
    <s v="M0000"/>
    <x v="1"/>
    <n v="5260.66"/>
    <x v="3"/>
    <x v="38"/>
    <s v="Expansion Joint"/>
    <n v="3.2999999999999995E-2"/>
    <n v="282.07"/>
  </r>
  <r>
    <n v="1"/>
    <n v="2332.2400000000002"/>
    <n v="896.82548287040004"/>
    <d v="2020-09-01T00:00:00"/>
    <s v="Tampa Electric"/>
    <s v="TEC Electric"/>
    <s v="Big Bend Station"/>
    <x v="6"/>
    <n v="131200"/>
    <s v="Fan: 122"/>
    <n v="125968"/>
    <s v="FAN ; AQUEOUS SYSTEM ABSORBER LOOP ; 1-ASA-FN-1D ABSORBER RECYCLE PUMP COOLING FAN LOC. DWG: 78061-EM28A - 28C"/>
    <d v="1999-12-15T00:00:00"/>
    <d v="1999-12-15T00:00:00"/>
    <s v="M0000"/>
    <x v="1"/>
    <n v="1435.41"/>
    <x v="3"/>
    <x v="38"/>
    <s v="Fan"/>
    <n v="3.2999999999999995E-2"/>
    <n v="76.959999999999994"/>
  </r>
  <r>
    <n v="1"/>
    <n v="15262.36"/>
    <n v="5868.8957297456"/>
    <d v="2020-09-01T00:00:00"/>
    <s v="Tampa Electric"/>
    <s v="TEC Electric"/>
    <s v="Big Bend Station"/>
    <x v="6"/>
    <n v="131200"/>
    <s v="Fan: 122"/>
    <n v="119845"/>
    <s v="FAN ; FLUE GAS INLET - DAMPERS ; FLUE GAS INLET 2-FGI-MOD-3 DAMPER SEAL AIR FAN LOC. DWG: 78061-EM-28B P&amp;ID: 78061-PID-51 MODEL # ACF 33"/>
    <d v="1999-12-15T00:00:00"/>
    <d v="1999-12-15T00:00:00"/>
    <s v="M0000"/>
    <x v="1"/>
    <n v="9393.4599999999991"/>
    <x v="3"/>
    <x v="38"/>
    <s v="Fan"/>
    <n v="3.2999999999999995E-2"/>
    <n v="503.66"/>
  </r>
  <r>
    <n v="1"/>
    <n v="17369.11"/>
    <n v="6679.0126499756007"/>
    <d v="2020-09-01T00:00:00"/>
    <s v="Tampa Electric"/>
    <s v="TEC Electric"/>
    <s v="Big Bend Station"/>
    <x v="6"/>
    <n v="131200"/>
    <s v="Fan: 122"/>
    <n v="105643"/>
    <s v="FAN ; FLUE GAS INLET - DAMPERS ; FLUE GAS INLET 2-FGI-MOD4 DAMPER SEAL AIR FAN LOC. DWG: 78061-EM-28B P&amp;ID: 78061-PID-51 MODEL # ACF 40"/>
    <d v="1999-12-15T00:00:00"/>
    <d v="1999-12-15T00:00:00"/>
    <s v="M0000"/>
    <x v="1"/>
    <n v="10690.1"/>
    <x v="3"/>
    <x v="38"/>
    <s v="Fan"/>
    <n v="3.2999999999999995E-2"/>
    <n v="573.17999999999995"/>
  </r>
  <r>
    <n v="1"/>
    <n v="43018.18"/>
    <n v="16541.951107392801"/>
    <d v="2020-09-01T00:00:00"/>
    <s v="Tampa Electric"/>
    <s v="TEC Electric"/>
    <s v="Big Bend Station"/>
    <x v="6"/>
    <n v="131200"/>
    <s v="Fan: 122"/>
    <n v="126000"/>
    <s v="FAN ; LUBRICATION SYSTEM ; 1-LUS-FN-1B FORCED OXIDATION AIR COMPRESSOR LUBE OIL COOLING FAN LOC. DWG: 78061-EM28A - 28C"/>
    <d v="1999-12-15T00:00:00"/>
    <d v="1999-12-15T00:00:00"/>
    <s v="M0000"/>
    <x v="1"/>
    <n v="26476.23"/>
    <x v="3"/>
    <x v="38"/>
    <s v="Fan"/>
    <n v="3.2999999999999995E-2"/>
    <n v="1419.6"/>
  </r>
  <r>
    <n v="1"/>
    <n v="2332.2400000000002"/>
    <n v="896.82548287040004"/>
    <d v="2020-09-01T00:00:00"/>
    <s v="Tampa Electric"/>
    <s v="TEC Electric"/>
    <s v="Big Bend Station"/>
    <x v="6"/>
    <n v="131200"/>
    <s v="Fan: 122"/>
    <n v="119803"/>
    <s v="FAN ; AQUEOUS SYSTEM ABSORBER LOOP ; 1-ASA-FN-1A ABSORBER RECYCLE PUMP COOLING FAN LOC. DWG: 78061-EM28A - 28C"/>
    <d v="1999-12-15T00:00:00"/>
    <d v="1999-12-15T00:00:00"/>
    <s v="M0000"/>
    <x v="1"/>
    <n v="1435.41"/>
    <x v="3"/>
    <x v="38"/>
    <s v="Fan"/>
    <n v="3.2999999999999995E-2"/>
    <n v="76.959999999999994"/>
  </r>
  <r>
    <n v="1"/>
    <n v="2332.2400000000002"/>
    <n v="896.82548287040004"/>
    <d v="2020-09-01T00:00:00"/>
    <s v="Tampa Electric"/>
    <s v="TEC Electric"/>
    <s v="Big Bend Station"/>
    <x v="6"/>
    <n v="131200"/>
    <s v="Fan: 122"/>
    <n v="105519"/>
    <s v="FAN ; AQUEOUS SYSTEM ABSORBER LOOP ; 1-ASA-FN-1C ABSORBER RECYCLE PUMP COOLING FAN LOC. DWG: 78061-EM28A - 28C"/>
    <d v="1999-12-15T00:00:00"/>
    <d v="1999-12-15T00:00:00"/>
    <s v="M0000"/>
    <x v="1"/>
    <n v="1435.41"/>
    <x v="3"/>
    <x v="38"/>
    <s v="Fan"/>
    <n v="3.2999999999999995E-2"/>
    <n v="76.959999999999994"/>
  </r>
  <r>
    <n v="1"/>
    <n v="43018.18"/>
    <n v="16541.951107392801"/>
    <d v="2020-09-01T00:00:00"/>
    <s v="Tampa Electric"/>
    <s v="TEC Electric"/>
    <s v="Big Bend Station"/>
    <x v="6"/>
    <n v="131200"/>
    <s v="Fan: 122"/>
    <n v="119863"/>
    <s v="FAN ; LUBRICATION SYSTEM ; 1-LUS-FN-1A FORCED OXIDATION AIR COMPRESSOR LUBE OIL COOLING FAN LOC. DWG: 78061-EM28A - 28C"/>
    <d v="1999-12-15T00:00:00"/>
    <d v="1999-12-15T00:00:00"/>
    <s v="M0000"/>
    <x v="1"/>
    <n v="26476.23"/>
    <x v="3"/>
    <x v="38"/>
    <s v="Fan"/>
    <n v="3.2999999999999995E-2"/>
    <n v="1419.6"/>
  </r>
  <r>
    <n v="1"/>
    <n v="2332.2400000000002"/>
    <n v="896.82548287040004"/>
    <d v="2020-09-01T00:00:00"/>
    <s v="Tampa Electric"/>
    <s v="TEC Electric"/>
    <s v="Big Bend Station"/>
    <x v="6"/>
    <n v="131200"/>
    <s v="Fan: 122"/>
    <n v="119811"/>
    <s v="FAN ; AQUEOUS SYSTEM ABSORBER LOOP ; 1-ASA-FN-1B ABSORBER RECYCLE PUMP COOLING FAN LOC. DWG: 78061-EM28A - 28C"/>
    <d v="1999-12-15T00:00:00"/>
    <d v="1999-12-15T00:00:00"/>
    <s v="M0000"/>
    <x v="1"/>
    <n v="1435.41"/>
    <x v="3"/>
    <x v="38"/>
    <s v="Fan"/>
    <n v="3.2999999999999995E-2"/>
    <n v="76.959999999999994"/>
  </r>
  <r>
    <n v="1"/>
    <n v="2332.2400000000002"/>
    <n v="896.82548287040004"/>
    <d v="2020-09-01T00:00:00"/>
    <s v="Tampa Electric"/>
    <s v="TEC Electric"/>
    <s v="Big Bend Station"/>
    <x v="6"/>
    <n v="131200"/>
    <s v="Fan: 122"/>
    <n v="105520"/>
    <s v="FAN ; AQUEOUS SYSTEM ABSORBER LOOP ; 1-ASA-FN-1E ABSORBER RECYCLE PUMP COOLING FAN LOC. DWG: 78061-EM28A - 28C"/>
    <d v="1999-12-15T00:00:00"/>
    <d v="1999-12-15T00:00:00"/>
    <s v="M0000"/>
    <x v="1"/>
    <n v="1435.41"/>
    <x v="3"/>
    <x v="38"/>
    <s v="Fan"/>
    <n v="3.2999999999999995E-2"/>
    <n v="76.959999999999994"/>
  </r>
  <r>
    <n v="1"/>
    <n v="42533.3"/>
    <n v="16355.498280868"/>
    <d v="2020-09-01T00:00:00"/>
    <s v="Tampa Electric"/>
    <s v="TEC Electric"/>
    <s v="Big Bend Station"/>
    <x v="6"/>
    <n v="131200"/>
    <s v="Fan: 122"/>
    <n v="119790"/>
    <s v="FAN ; STACK SUPERSTRUCTURE ; CHIMNEY 1-FGO-FN-1B ANNULUS FAN LOC. DWG: 78061-EM-28A"/>
    <d v="1999-12-15T00:00:00"/>
    <d v="1999-12-15T00:00:00"/>
    <s v="M0000"/>
    <x v="1"/>
    <n v="26177.8"/>
    <x v="3"/>
    <x v="38"/>
    <s v="Fan"/>
    <n v="3.2999999999999995E-2"/>
    <n v="1403.6"/>
  </r>
  <r>
    <n v="1"/>
    <n v="42533.3"/>
    <n v="16355.498280868"/>
    <d v="2020-09-01T00:00:00"/>
    <s v="Tampa Electric"/>
    <s v="TEC Electric"/>
    <s v="Big Bend Station"/>
    <x v="6"/>
    <n v="131200"/>
    <s v="Fan: 122"/>
    <n v="105443"/>
    <s v="FAN ; STACK SUPERSTRUCTURE ; CHIMNEY 1-FGO-FN-1A ANNULUS FAN LOC. DWG: 78061-EM-28A"/>
    <d v="1999-12-15T00:00:00"/>
    <d v="1999-12-15T00:00:00"/>
    <s v="M0000"/>
    <x v="1"/>
    <n v="26177.8"/>
    <x v="3"/>
    <x v="38"/>
    <s v="Fan"/>
    <n v="3.2999999999999995E-2"/>
    <n v="1403.6"/>
  </r>
  <r>
    <n v="2"/>
    <n v="69368.42"/>
    <n v="15436.283965762001"/>
    <d v="2020-09-01T00:00:00"/>
    <s v="Tampa Electric"/>
    <s v="TEC Electric"/>
    <s v="Big Bend Station"/>
    <x v="6"/>
    <n v="131200"/>
    <s v="Filter / Strainer: 132"/>
    <n v="32466260"/>
    <s v="FGD 1A and 1B Air compressor inlet filter and filter housing replaced"/>
    <d v="2012-06-30T00:00:00"/>
    <d v="2012-06-01T00:00:00"/>
    <s v="A7518-2011"/>
    <x v="1"/>
    <n v="53932.14"/>
    <x v="3"/>
    <x v="38"/>
    <s v="Filter / Strainer"/>
    <n v="3.2999999999999995E-2"/>
    <n v="2289.16"/>
  </r>
  <r>
    <n v="1768"/>
    <n v="1084009.53"/>
    <n v="416838.47724863881"/>
    <d v="2020-09-01T00:00:00"/>
    <s v="Tampa Electric"/>
    <s v="TEC Electric"/>
    <s v="Big Bend Station"/>
    <x v="6"/>
    <n v="131200"/>
    <s v="Foundation: 147"/>
    <n v="105444"/>
    <s v="FOUNDATION ; CHIMNEY ; CHIMNEY FOUNDATION LOC. DWG: 78061-EM-28A"/>
    <d v="1999-12-15T00:00:00"/>
    <d v="1999-12-15T00:00:00"/>
    <s v="M0000"/>
    <x v="1"/>
    <n v="667171.05000000005"/>
    <x v="3"/>
    <x v="38"/>
    <s v="Foundation"/>
    <n v="3.2999999999999995E-2"/>
    <n v="35772.31"/>
  </r>
  <r>
    <n v="30"/>
    <n v="81668.930000000008"/>
    <n v="31404.477061862803"/>
    <d v="2020-09-01T00:00:00"/>
    <s v="Tampa Electric"/>
    <s v="TEC Electric"/>
    <s v="Big Bend Station"/>
    <x v="6"/>
    <n v="131200"/>
    <s v="Foundation: 147"/>
    <n v="105523"/>
    <s v="FOUNDATION ; ABSORBER TOWER AREA ; ABSORBER TOWER &amp; TRENCH FOUNDATION LOC. DWG: 78061-EM-28C"/>
    <d v="1999-12-15T00:00:00"/>
    <d v="1999-12-15T00:00:00"/>
    <s v="M0000"/>
    <x v="1"/>
    <n v="50264.45"/>
    <x v="3"/>
    <x v="38"/>
    <s v="Foundation"/>
    <n v="3.2999999999999995E-2"/>
    <n v="2695.07"/>
  </r>
  <r>
    <n v="348"/>
    <n v="222669.73"/>
    <n v="85624.073049030805"/>
    <d v="2020-09-01T00:00:00"/>
    <s v="Tampa Electric"/>
    <s v="TEC Electric"/>
    <s v="Big Bend Station"/>
    <x v="6"/>
    <n v="131200"/>
    <s v="Foundation: 147"/>
    <n v="105821"/>
    <s v="FOUNDATION ; FLUE GAS INLET ; BOOSTER FAN FOUNDATION LOC. DWG: 78061-EM-28A"/>
    <d v="1999-12-15T00:00:00"/>
    <d v="1999-12-15T00:00:00"/>
    <s v="M0000"/>
    <x v="1"/>
    <n v="137045.66"/>
    <x v="3"/>
    <x v="38"/>
    <s v="Foundation"/>
    <n v="3.2999999999999995E-2"/>
    <n v="7348.1"/>
  </r>
  <r>
    <n v="6"/>
    <n v="12951.7"/>
    <n v="4980.3684897319999"/>
    <d v="2020-09-01T00:00:00"/>
    <s v="Tampa Electric"/>
    <s v="TEC Electric"/>
    <s v="Big Bend Station"/>
    <x v="6"/>
    <n v="131200"/>
    <s v="Foundation: 147"/>
    <n v="105522"/>
    <s v="FOUNDATION ; ABSORBER TOWER AREA ; ABSORBER AREA PIPE SUPPORTS"/>
    <d v="1999-12-15T00:00:00"/>
    <d v="1999-12-15T00:00:00"/>
    <s v="M0000"/>
    <x v="1"/>
    <n v="7971.33"/>
    <x v="3"/>
    <x v="38"/>
    <s v="Foundation"/>
    <n v="3.2999999999999995E-2"/>
    <n v="427.41"/>
  </r>
  <r>
    <n v="16"/>
    <n v="30205.81"/>
    <n v="11615.159734307599"/>
    <d v="2020-09-01T00:00:00"/>
    <s v="Tampa Electric"/>
    <s v="TEC Electric"/>
    <s v="Big Bend Station"/>
    <x v="6"/>
    <n v="131200"/>
    <s v="Foundation: 147"/>
    <n v="105700"/>
    <s v="FOUNDATION ; ABSORBER TOWER AREA ; OXIDATION AIR COMPRESSOR FOUNDATION LOC. DWG: 78061-EM-28C"/>
    <d v="1999-12-15T00:00:00"/>
    <d v="1999-12-15T00:00:00"/>
    <s v="M0000"/>
    <x v="1"/>
    <n v="18590.650000000001"/>
    <x v="3"/>
    <x v="38"/>
    <s v="Foundation"/>
    <n v="3.2999999999999995E-2"/>
    <n v="996.79"/>
  </r>
  <r>
    <n v="3"/>
    <n v="6475.85"/>
    <n v="2490.184244866"/>
    <d v="2020-09-01T00:00:00"/>
    <s v="Tampa Electric"/>
    <s v="TEC Electric"/>
    <s v="Big Bend Station"/>
    <x v="6"/>
    <n v="131200"/>
    <s v="Foundation: 147"/>
    <n v="105521"/>
    <s v="FOUNDATION ; ABSORBER TOWER AREA ; ABSORBER ACCESS PLATFORM FOUNDATION"/>
    <d v="1999-12-15T00:00:00"/>
    <d v="1999-12-15T00:00:00"/>
    <s v="M0000"/>
    <x v="1"/>
    <n v="3985.67"/>
    <x v="3"/>
    <x v="38"/>
    <s v="Foundation"/>
    <n v="3.2999999999999995E-2"/>
    <n v="213.7"/>
  </r>
  <r>
    <n v="16"/>
    <n v="30205.81"/>
    <n v="11615.159734307599"/>
    <d v="2020-09-01T00:00:00"/>
    <s v="Tampa Electric"/>
    <s v="TEC Electric"/>
    <s v="Big Bend Station"/>
    <x v="6"/>
    <n v="131200"/>
    <s v="Foundation: 147"/>
    <n v="105701"/>
    <s v="FOUNDATION ; ABSORBER TOWER AREA ; OXIDATION AIR COMPRESSOR FOUNDATION LOC. DWG: 78061-EM-28C"/>
    <d v="1999-12-15T00:00:00"/>
    <d v="1999-12-15T00:00:00"/>
    <s v="M0000"/>
    <x v="1"/>
    <n v="18590.650000000001"/>
    <x v="3"/>
    <x v="38"/>
    <s v="Foundation"/>
    <n v="3.2999999999999995E-2"/>
    <n v="996.79"/>
  </r>
  <r>
    <n v="229"/>
    <n v="155630.15"/>
    <n v="59845.077874893999"/>
    <d v="2020-09-01T00:00:00"/>
    <s v="Tampa Electric"/>
    <s v="TEC Electric"/>
    <s v="Big Bend Station"/>
    <x v="6"/>
    <n v="131200"/>
    <s v="Foundation: 147"/>
    <n v="119812"/>
    <s v="FOUNDATION ; ABSORBER TOWER AREA ; ABSORBER RECYCLE PUMPS FOUNDATIONS LOC. DWG: 78061-EM-28C"/>
    <d v="1999-12-15T00:00:00"/>
    <d v="1999-12-15T00:00:00"/>
    <s v="M0000"/>
    <x v="1"/>
    <n v="95785.07"/>
    <x v="3"/>
    <x v="38"/>
    <s v="Foundation"/>
    <n v="3.2999999999999995E-2"/>
    <n v="5135.79"/>
  </r>
  <r>
    <n v="557"/>
    <n v="613136.99"/>
    <n v="235771.99478718039"/>
    <d v="2020-09-01T00:00:00"/>
    <s v="Tampa Electric"/>
    <s v="TEC Electric"/>
    <s v="Big Bend Station"/>
    <x v="6"/>
    <n v="131200"/>
    <s v="Foundation: 147"/>
    <n v="119846"/>
    <s v="FOUNDATION ; FLUE GAS INLET ; DUCT SUPPORT FOUNDATIONS LOC. DWG: 78061-EM-28A"/>
    <d v="1999-12-15T00:00:00"/>
    <d v="1999-12-15T00:00:00"/>
    <s v="M0000"/>
    <x v="1"/>
    <n v="377365"/>
    <x v="3"/>
    <x v="38"/>
    <s v="Foundation"/>
    <n v="3.2999999999999995E-2"/>
    <n v="20233.52"/>
  </r>
  <r>
    <n v="19"/>
    <n v="19376.100000000002"/>
    <n v="7450.7684623559999"/>
    <d v="2020-09-01T00:00:00"/>
    <s v="Tampa Electric"/>
    <s v="TEC Electric"/>
    <s v="Big Bend Station"/>
    <x v="6"/>
    <n v="131200"/>
    <s v="Foundation: 147"/>
    <n v="119768"/>
    <s v="FOUNDATION ; ABSORBER TOWER AREA ; ABSORBER BLEED PUMPS FOUNDATION LOC. DWG: 78061-EM-28C"/>
    <d v="1999-12-15T00:00:00"/>
    <d v="1999-12-15T00:00:00"/>
    <s v="M0000"/>
    <x v="1"/>
    <n v="11925.33"/>
    <x v="3"/>
    <x v="38"/>
    <s v="Foundation"/>
    <n v="3.2999999999999995E-2"/>
    <n v="639.41"/>
  </r>
  <r>
    <n v="348"/>
    <n v="222669.73"/>
    <n v="85624.073049030805"/>
    <d v="2020-09-01T00:00:00"/>
    <s v="Tampa Electric"/>
    <s v="TEC Electric"/>
    <s v="Big Bend Station"/>
    <x v="6"/>
    <n v="131200"/>
    <s v="Foundation: 147"/>
    <n v="126023"/>
    <s v="FOUNDATION ; FLUE GAS INLET ; BOOSTER FAN FOUNDATION LOC. DWG: 78061-EM-28A"/>
    <d v="1999-12-15T00:00:00"/>
    <d v="1999-12-15T00:00:00"/>
    <s v="M0000"/>
    <x v="1"/>
    <n v="137045.66"/>
    <x v="3"/>
    <x v="38"/>
    <s v="Foundation"/>
    <n v="3.2999999999999995E-2"/>
    <n v="7348.1"/>
  </r>
  <r>
    <n v="72"/>
    <n v="47018.48"/>
    <n v="18080.202307580799"/>
    <d v="2020-09-01T00:00:00"/>
    <s v="Tampa Electric"/>
    <s v="TEC Electric"/>
    <s v="Big Bend Station"/>
    <x v="6"/>
    <n v="131200"/>
    <s v="Foundation: 147"/>
    <n v="105879"/>
    <s v="FOUNDATION ; ABSORBER TOWER AREA ; ORGANIC ACID FEED TANK &amp; PUMPS FOUNDATION LOC. DWG: 78061-EM-28A"/>
    <d v="1999-12-15T00:00:00"/>
    <d v="1999-12-15T00:00:00"/>
    <s v="M0000"/>
    <x v="1"/>
    <n v="28938.28"/>
    <x v="3"/>
    <x v="38"/>
    <s v="Foundation"/>
    <n v="3.2999999999999995E-2"/>
    <n v="1551.61"/>
  </r>
  <r>
    <n v="503"/>
    <n v="426546.92"/>
    <n v="164021.7762734032"/>
    <d v="2020-09-01T00:00:00"/>
    <s v="Tampa Electric"/>
    <s v="TEC Electric"/>
    <s v="Big Bend Station"/>
    <x v="6"/>
    <n v="131200"/>
    <s v="Foundation: 147"/>
    <n v="105524"/>
    <s v="FOUNDATION ; ABSORBER TOWER AREA ; ABSORBER TOWER FOUNDATION LOC. DWG: 78061-EM-28C"/>
    <d v="1999-12-15T00:00:00"/>
    <d v="1999-12-15T00:00:00"/>
    <s v="M0000"/>
    <x v="1"/>
    <n v="262525.14"/>
    <x v="3"/>
    <x v="38"/>
    <s v="Foundation"/>
    <n v="3.2999999999999995E-2"/>
    <n v="14076.05"/>
  </r>
  <r>
    <n v="1"/>
    <n v="713845.21"/>
    <n v="204933.5882368047"/>
    <d v="2020-09-01T00:00:00"/>
    <s v="Tampa Electric"/>
    <s v="TEC Electric"/>
    <s v="Big Bend Station"/>
    <x v="6"/>
    <n v="131200"/>
    <s v="Header: 157"/>
    <n v="26903772"/>
    <s v="Installed new Mist Eliminator wash system piping and supports in the absorber tower servicing 1-2 FGD system.  Piping will be made of corrosion resistant alloy material made of duplex stainles piping and C-276 piping support materials"/>
    <d v="2008-12-31T00:00:00"/>
    <d v="2008-12-31T00:00:00"/>
    <s v="L7714-2006"/>
    <x v="1"/>
    <n v="508911.62"/>
    <x v="3"/>
    <x v="38"/>
    <s v="Header"/>
    <n v="3.2999999999999995E-2"/>
    <n v="23556.89"/>
  </r>
  <r>
    <n v="1"/>
    <n v="2046362.25"/>
    <n v="415865.78824225505"/>
    <d v="2020-09-01T00:00:00"/>
    <s v="Tampa Electric"/>
    <s v="TEC Electric"/>
    <s v="Big Bend Station"/>
    <x v="6"/>
    <n v="131200"/>
    <s v="Header: 157"/>
    <n v="44069524"/>
    <s v="BB1&amp;2 FGD tower oxidation air header improvements, to obtain the original design of the complete oxidation with one operating compressor"/>
    <d v="2013-12-12T00:00:00"/>
    <d v="2013-12-01T00:00:00"/>
    <s v="B2721-2011"/>
    <x v="1"/>
    <n v="1630496.46"/>
    <x v="3"/>
    <x v="38"/>
    <s v="Header"/>
    <n v="3.2999999999999995E-2"/>
    <n v="67529.95"/>
  </r>
  <r>
    <n v="1"/>
    <n v="162408.42000000001"/>
    <n v="17547.945566265"/>
    <d v="2020-09-01T00:00:00"/>
    <s v="Tampa Electric"/>
    <s v="TEC Electric"/>
    <s v="Big Bend Station"/>
    <x v="6"/>
    <n v="131200"/>
    <s v="Header: 157"/>
    <n v="165591221"/>
    <s v="OXIDATION AIR HEADER REPL."/>
    <d v="2017-09-27T00:00:00"/>
    <d v="2017-09-01T00:00:00"/>
    <s v="A2615693"/>
    <x v="1"/>
    <n v="144860.47"/>
    <x v="3"/>
    <x v="38"/>
    <s v="Header"/>
    <n v="3.2999999999999995E-2"/>
    <n v="5359.48"/>
  </r>
  <r>
    <n v="1"/>
    <n v="5099.74"/>
    <n v="1961.0232171703999"/>
    <d v="2020-09-01T00:00:00"/>
    <s v="Tampa Electric"/>
    <s v="TEC Electric"/>
    <s v="Big Bend Station"/>
    <x v="6"/>
    <n v="131200"/>
    <s v="Heater Coils / Tube Bundle: 161"/>
    <n v="105770"/>
    <s v="HEATING COIL / TUBE BUNDLE ; HYDRAULIC POWER ; 1-HAV-H-1A LOC. DWG: 78061-EM28A - 28C"/>
    <d v="1999-12-15T00:00:00"/>
    <d v="1999-12-15T00:00:00"/>
    <s v="M0000"/>
    <x v="1"/>
    <n v="3138.72"/>
    <x v="3"/>
    <x v="38"/>
    <s v="Heater Coils / Tube Bundle"/>
    <n v="3.2999999999999995E-2"/>
    <n v="168.29"/>
  </r>
  <r>
    <n v="1"/>
    <n v="97311.98"/>
    <n v="23396.355404594804"/>
    <d v="2020-09-01T00:00:00"/>
    <s v="Tampa Electric"/>
    <s v="TEC Electric"/>
    <s v="Big Bend Station"/>
    <x v="6"/>
    <n v="131200"/>
    <s v="Impeller: 175"/>
    <n v="27319924"/>
    <s v="FGD D3 Abosrber pump impeller installed with liner parts"/>
    <d v="2011-02-28T00:00:00"/>
    <d v="2011-02-01T00:00:00"/>
    <s v="A7579-2011"/>
    <x v="1"/>
    <n v="73915.62"/>
    <x v="3"/>
    <x v="38"/>
    <s v="Impeller"/>
    <n v="3.2999999999999995E-2"/>
    <n v="3211.3"/>
  </r>
  <r>
    <n v="1"/>
    <n v="444897.57"/>
    <n v="171078.2243864772"/>
    <d v="2020-09-01T00:00:00"/>
    <s v="Tampa Electric"/>
    <s v="TEC Electric"/>
    <s v="Big Bend Station"/>
    <x v="6"/>
    <n v="131200"/>
    <s v="Insulation &amp; Lagging: 180"/>
    <n v="105644"/>
    <s v="INSULATION &amp; LAGGING ; FLUE GAS INLET - INSULATION ; UNIT 1 DUCT AND FAN INSULATION AND LAGGING LOC. DWG: 78061-ES-16 SERIES"/>
    <d v="1999-12-15T00:00:00"/>
    <d v="1999-12-15T00:00:00"/>
    <s v="M0000"/>
    <x v="1"/>
    <n v="273819.34999999998"/>
    <x v="3"/>
    <x v="38"/>
    <s v="Insulation &amp; Lagging"/>
    <n v="3.2999999999999995E-2"/>
    <n v="14681.62"/>
  </r>
  <r>
    <n v="1"/>
    <n v="444897.57"/>
    <n v="171078.2243864772"/>
    <d v="2020-09-01T00:00:00"/>
    <s v="Tampa Electric"/>
    <s v="TEC Electric"/>
    <s v="Big Bend Station"/>
    <x v="6"/>
    <n v="131200"/>
    <s v="Insulation &amp; Lagging: 180"/>
    <n v="105645"/>
    <s v="INSULATION &amp; LAGGING ; FLUE GAS INLET - INSULATION ; UNIT 2 DUCT AND FAN INSULATION AND LAGGING LOC. DWG: 78061-ES-16 SERIES"/>
    <d v="1999-12-15T00:00:00"/>
    <d v="1999-12-15T00:00:00"/>
    <s v="M0000"/>
    <x v="1"/>
    <n v="273819.34999999998"/>
    <x v="3"/>
    <x v="38"/>
    <s v="Insulation &amp; Lagging"/>
    <n v="3.2999999999999995E-2"/>
    <n v="14681.62"/>
  </r>
  <r>
    <n v="1"/>
    <n v="125502.24"/>
    <n v="48259.873336070399"/>
    <d v="2020-09-01T00:00:00"/>
    <s v="Tampa Electric"/>
    <s v="TEC Electric"/>
    <s v="Big Bend Station"/>
    <x v="6"/>
    <n v="131200"/>
    <s v="Lighting System: 190"/>
    <n v="125952"/>
    <s v="LIGHTING SYSTEM ; STACK SUPERSTRUCTURE ; CHIMNEY STACK LIGHTING LOC. DWG: 78061-EM-28A"/>
    <d v="1999-12-15T00:00:00"/>
    <d v="1999-12-15T00:00:00"/>
    <s v="M0000"/>
    <x v="1"/>
    <n v="77242.37"/>
    <x v="3"/>
    <x v="38"/>
    <s v="Lighting System"/>
    <n v="3.2999999999999995E-2"/>
    <n v="4141.57"/>
  </r>
  <r>
    <n v="1"/>
    <n v="183063.4"/>
    <n v="33380.151974701999"/>
    <d v="2020-09-01T00:00:00"/>
    <s v="Tampa Electric"/>
    <s v="TEC Electric"/>
    <s v="Big Bend Station"/>
    <x v="6"/>
    <n v="131200"/>
    <s v="Liner: 191"/>
    <n v="44651103"/>
    <s v="BB 1&amp;2 stack FPR turning vane replaced at the base of the common chimney liner.  Vane is appox. 26' wide and 22' long installed at a 30degree up angle"/>
    <d v="2014-03-31T00:00:00"/>
    <d v="2014-05-01T00:00:00"/>
    <s v="A2395792"/>
    <x v="1"/>
    <n v="149683.25"/>
    <x v="3"/>
    <x v="38"/>
    <s v="Liner"/>
    <n v="3.2999999999999995E-2"/>
    <n v="6041.09"/>
  </r>
  <r>
    <n v="1"/>
    <n v="1678728.82"/>
    <n v="431551.27101418143"/>
    <d v="2020-09-01T00:00:00"/>
    <s v="Tampa Electric"/>
    <s v="TEC Electric"/>
    <s v="Big Bend Station"/>
    <x v="6"/>
    <n v="131200"/>
    <s v="Mist Eliminator: 202"/>
    <n v="26901655"/>
    <s v="BB 1-2 FGD absorber towers mist eliminators replaced.  They separate entrained slurry and water droplets from the flue gas prior to its exit from the tower and discharge to the stack"/>
    <d v="2010-06-08T00:00:00"/>
    <d v="2010-06-01T00:00:00"/>
    <s v="L7716-2006"/>
    <x v="1"/>
    <n v="1247177.55"/>
    <x v="3"/>
    <x v="38"/>
    <s v="Mist Eliminator"/>
    <n v="3.2999999999999995E-2"/>
    <n v="55398.05"/>
  </r>
  <r>
    <n v="1"/>
    <n v="277705.02"/>
    <n v="50637.297087990599"/>
    <d v="2020-09-01T00:00:00"/>
    <s v="Tampa Electric"/>
    <s v="TEC Electric"/>
    <s v="Big Bend Station"/>
    <x v="6"/>
    <n v="131200"/>
    <s v="Monitor: 204"/>
    <n v="50226962"/>
    <s v="BB 1 &amp; 2, Install a PM-CEMS monitor in an existing port at level five of the stack and integrated into the plant DCS system"/>
    <d v="2014-06-06T00:00:00"/>
    <d v="2014-06-01T00:00:00"/>
    <s v="A2387859"/>
    <x v="1"/>
    <n v="227067.72"/>
    <x v="3"/>
    <x v="38"/>
    <s v="Monitor"/>
    <n v="3.2999999999999995E-2"/>
    <n v="9164.27"/>
  </r>
  <r>
    <n v="1"/>
    <n v="2992.93"/>
    <n v="1150.8832249028001"/>
    <d v="2020-09-01T00:00:00"/>
    <s v="Tampa Electric"/>
    <s v="TEC Electric"/>
    <s v="Big Bend Station"/>
    <x v="6"/>
    <n v="131200"/>
    <s v="Motor - Stationary Assembly: 207"/>
    <n v="119847"/>
    <s v="MOTOR - COMPLETE ; FLUE GAS INLET - DAMPERS ; FLUE GAS INLET 1-FGI-MODM-3 DAMPER SEAL AIR FAN MOTOR LOC. DWG: 78061-EM-28B P&amp;ID: 78061-PID-51 18.9HP"/>
    <d v="1999-12-15T00:00:00"/>
    <d v="1999-12-15T00:00:00"/>
    <s v="M0000"/>
    <x v="1"/>
    <n v="1842.05"/>
    <x v="3"/>
    <x v="38"/>
    <s v="Motor - Stationary Assembly"/>
    <n v="3.2999999999999995E-2"/>
    <n v="98.77"/>
  </r>
  <r>
    <n v="1"/>
    <n v="6962.7"/>
    <n v="2677.3946032919998"/>
    <d v="2020-09-01T00:00:00"/>
    <s v="Tampa Electric"/>
    <s v="TEC Electric"/>
    <s v="Big Bend Station"/>
    <x v="6"/>
    <n v="131200"/>
    <s v="Motor - Stationary Assembly: 207"/>
    <n v="105536"/>
    <s v="MOTOR - COMPLETE ; AQUEOUS SYSTEM ABSORBER LOOP ; 1-ASA-FNM-1E ABS. RECYCLE PUMP COOLING FAN MOTOR LOC. DWG: 78061-EM28A - 28C"/>
    <d v="1999-12-15T00:00:00"/>
    <d v="1999-12-15T00:00:00"/>
    <s v="M0000"/>
    <x v="1"/>
    <n v="4285.3100000000004"/>
    <x v="3"/>
    <x v="38"/>
    <s v="Motor - Stationary Assembly"/>
    <n v="3.2999999999999995E-2"/>
    <n v="229.77"/>
  </r>
  <r>
    <n v="1"/>
    <n v="43018.18"/>
    <n v="16541.951107392801"/>
    <d v="2020-09-01T00:00:00"/>
    <s v="Tampa Electric"/>
    <s v="TEC Electric"/>
    <s v="Big Bend Station"/>
    <x v="6"/>
    <n v="131200"/>
    <s v="Motor - Stationary Assembly: 207"/>
    <n v="105703"/>
    <s v="MOTOR - COMPLETE ; LUBRICATION SYSTEM ; 1-LUS-FNM-1A FORCED OXIDATION AIR COMPRESSOR LUBE OIL COOLING FAN MOTOR LOC. DWG: 78061-EM28A - 28C"/>
    <d v="1999-12-15T00:00:00"/>
    <d v="1999-12-15T00:00:00"/>
    <s v="M0000"/>
    <x v="1"/>
    <n v="26476.23"/>
    <x v="3"/>
    <x v="38"/>
    <s v="Motor - Stationary Assembly"/>
    <n v="3.2999999999999995E-2"/>
    <n v="1419.6"/>
  </r>
  <r>
    <n v="1"/>
    <n v="65436.060000000005"/>
    <n v="25162.387278597602"/>
    <d v="2020-09-01T00:00:00"/>
    <s v="Tampa Electric"/>
    <s v="TEC Electric"/>
    <s v="Big Bend Station"/>
    <x v="6"/>
    <n v="131200"/>
    <s v="Motor - Stationary Assembly: 207"/>
    <n v="105529"/>
    <s v="MOTOR - COMPLETE ; AQUEOUS SYSTEM ABSORBER LOOP ; 1-ASA-MIXM-1F ABSORBER AGITATOR MOTOR LOC. DWG: 78061-EM28A - 28C"/>
    <d v="1999-12-15T00:00:00"/>
    <d v="1999-12-15T00:00:00"/>
    <s v="M0000"/>
    <x v="1"/>
    <n v="40273.67"/>
    <x v="3"/>
    <x v="38"/>
    <s v="Motor - Stationary Assembly"/>
    <n v="3.2999999999999995E-2"/>
    <n v="2159.39"/>
  </r>
  <r>
    <n v="1"/>
    <n v="2992.93"/>
    <n v="1150.8832249028001"/>
    <d v="2020-09-01T00:00:00"/>
    <s v="Tampa Electric"/>
    <s v="TEC Electric"/>
    <s v="Big Bend Station"/>
    <x v="6"/>
    <n v="131200"/>
    <s v="Motor - Stationary Assembly: 207"/>
    <n v="105648"/>
    <s v="MOTOR - COMPLETE ; FLUE GAS INLET - DAMPERS ; FLUE GAS INLET 2-FGI-MOD-3 DAMPER SEAL AIR FAN MOTOR LOC. DWG: 78061-EM-28B P&amp;ID: 78061-PID-51 18.9HP"/>
    <d v="1999-12-15T00:00:00"/>
    <d v="1999-12-15T00:00:00"/>
    <s v="M0000"/>
    <x v="1"/>
    <n v="1842.05"/>
    <x v="3"/>
    <x v="38"/>
    <s v="Motor - Stationary Assembly"/>
    <n v="3.2999999999999995E-2"/>
    <n v="98.77"/>
  </r>
  <r>
    <n v="1"/>
    <n v="6962.7"/>
    <n v="2677.3946032919998"/>
    <d v="2020-09-01T00:00:00"/>
    <s v="Tampa Electric"/>
    <s v="TEC Electric"/>
    <s v="Big Bend Station"/>
    <x v="6"/>
    <n v="131200"/>
    <s v="Motor - Stationary Assembly: 207"/>
    <n v="125969"/>
    <s v="MOTOR - COMPLETE ; AQUEOUS SYSTEM ABSORBER LOOP ; 1-ASA-FNM-1A ABS. RECYCLE PUMP COOLING FAN MOTOR LOC. DWG: 78061-EM28A - 28C"/>
    <d v="1999-12-15T00:00:00"/>
    <d v="1999-12-15T00:00:00"/>
    <s v="M0000"/>
    <x v="1"/>
    <n v="4285.3100000000004"/>
    <x v="3"/>
    <x v="38"/>
    <s v="Motor - Stationary Assembly"/>
    <n v="3.2999999999999995E-2"/>
    <n v="229.77"/>
  </r>
  <r>
    <n v="1"/>
    <n v="5156.95"/>
    <n v="1983.0224050219999"/>
    <d v="2020-09-01T00:00:00"/>
    <s v="Tampa Electric"/>
    <s v="TEC Electric"/>
    <s v="Big Bend Station"/>
    <x v="6"/>
    <n v="131200"/>
    <s v="Motor - Stationary Assembly: 207"/>
    <n v="126013"/>
    <s v="MOTOR - COMPLETE ; HYDRAULIC POWER ; 1-HAV-PM-1A RECYCLE PUMP SUCTION VALVE HYDRAULIC PUMP MOTOR LOC. DWG: 78061-EM28A - 28C"/>
    <d v="1999-12-15T00:00:00"/>
    <d v="1999-12-15T00:00:00"/>
    <s v="M0000"/>
    <x v="1"/>
    <n v="3173.93"/>
    <x v="3"/>
    <x v="38"/>
    <s v="Motor - Stationary Assembly"/>
    <n v="3.2999999999999995E-2"/>
    <n v="170.18"/>
  </r>
  <r>
    <n v="1"/>
    <n v="7088.88"/>
    <n v="2725.9150983647996"/>
    <d v="2020-09-01T00:00:00"/>
    <s v="Tampa Electric"/>
    <s v="TEC Electric"/>
    <s v="Big Bend Station"/>
    <x v="6"/>
    <n v="131200"/>
    <s v="Motor - Stationary Assembly: 207"/>
    <n v="105447"/>
    <s v="MOTOR - COMPLETE ; STACK SUPERSTRUCTURE ; CHIMNEY 1-FGO-FNM-1B ANNULUS FAN MOTOR LOC. DWG: 78061-EM-28A"/>
    <d v="1999-12-15T00:00:00"/>
    <d v="1999-12-15T00:00:00"/>
    <s v="M0000"/>
    <x v="1"/>
    <n v="4362.96"/>
    <x v="3"/>
    <x v="38"/>
    <s v="Motor - Stationary Assembly"/>
    <n v="3.2999999999999995E-2"/>
    <n v="233.93"/>
  </r>
  <r>
    <n v="1"/>
    <n v="91296.3"/>
    <n v="35106.527772348003"/>
    <d v="2020-09-01T00:00:00"/>
    <s v="Tampa Electric"/>
    <s v="TEC Electric"/>
    <s v="Big Bend Station"/>
    <x v="6"/>
    <n v="131200"/>
    <s v="Motor - Stationary Assembly: 207"/>
    <n v="105530"/>
    <s v="MOTOR - COMPLETE ; AQUEOUS SYSTEM ABSORBER LOOP ; 1-ASA-PM-1A ABSORBER RECYCLE PUMP MOTOR LOC. DWG: 78061-EM28A - 28C"/>
    <d v="1999-12-15T00:00:00"/>
    <d v="1999-12-15T00:00:00"/>
    <s v="M0000"/>
    <x v="1"/>
    <n v="56189.77"/>
    <x v="3"/>
    <x v="38"/>
    <s v="Motor - Stationary Assembly"/>
    <n v="3.2999999999999995E-2"/>
    <n v="3012.78"/>
  </r>
  <r>
    <n v="1"/>
    <n v="55961.06"/>
    <n v="21518.928007597602"/>
    <d v="2020-09-01T00:00:00"/>
    <s v="Tampa Electric"/>
    <s v="TEC Electric"/>
    <s v="Big Bend Station"/>
    <x v="6"/>
    <n v="131200"/>
    <s v="Motor - Stationary Assembly: 207"/>
    <n v="125933"/>
    <s v="MOTOR - COMPLETE ; FLUE GAS INLET - DAMPERS ; FLUE GAS INLET 1-FGI-MODM-3 GUILLOTINE ISOLATION DAMPER DRIVE LOC. DWG: 78061-EM-28B P&amp;ID: 78061-PID-51"/>
    <d v="1999-12-15T00:00:00"/>
    <d v="1999-12-15T00:00:00"/>
    <s v="M0000"/>
    <x v="1"/>
    <n v="34442.129999999997"/>
    <x v="3"/>
    <x v="38"/>
    <s v="Motor - Stationary Assembly"/>
    <n v="3.2999999999999995E-2"/>
    <n v="1846.71"/>
  </r>
  <r>
    <n v="1"/>
    <n v="2992.93"/>
    <n v="1150.8832249028001"/>
    <d v="2020-09-01T00:00:00"/>
    <s v="Tampa Electric"/>
    <s v="TEC Electric"/>
    <s v="Big Bend Station"/>
    <x v="6"/>
    <n v="131200"/>
    <s v="Motor - Stationary Assembly: 207"/>
    <n v="105650"/>
    <s v="MOTOR - COMPLETE ; FLUE GAS INLET - DAMPERS ; FLUE GAS INLET 1-FGI-MODM4 DAMPER SEAL AIR FAN MOTOR LOC. DWG: 78061-EM-28B P&amp;ID: 78061-PID-51 18.9HP"/>
    <d v="1999-12-15T00:00:00"/>
    <d v="1999-12-15T00:00:00"/>
    <s v="M0000"/>
    <x v="1"/>
    <n v="1842.05"/>
    <x v="3"/>
    <x v="38"/>
    <s v="Motor - Stationary Assembly"/>
    <n v="3.2999999999999995E-2"/>
    <n v="98.77"/>
  </r>
  <r>
    <n v="1"/>
    <n v="25515.72"/>
    <n v="9811.6608538511991"/>
    <d v="2020-09-01T00:00:00"/>
    <s v="Tampa Electric"/>
    <s v="TEC Electric"/>
    <s v="Big Bend Station"/>
    <x v="6"/>
    <n v="131200"/>
    <s v="Motor - Stationary Assembly: 207"/>
    <n v="119864"/>
    <s v="MOTOR - COMPLETE ; LUBRICATION SYSTEM ; 1-LUS-PM-1B FORCED OXIDATION AIR COMPRESSOR LUBE OIL PUMP MOTOR LOC. DWG: 78061-EM28A - 28C"/>
    <d v="1999-12-15T00:00:00"/>
    <d v="1999-12-15T00:00:00"/>
    <s v="M0000"/>
    <x v="1"/>
    <n v="15704.06"/>
    <x v="3"/>
    <x v="38"/>
    <s v="Motor - Stationary Assembly"/>
    <n v="3.2999999999999995E-2"/>
    <n v="842.02"/>
  </r>
  <r>
    <n v="1"/>
    <n v="91296.3"/>
    <n v="35106.527772348003"/>
    <d v="2020-09-01T00:00:00"/>
    <s v="Tampa Electric"/>
    <s v="TEC Electric"/>
    <s v="Big Bend Station"/>
    <x v="6"/>
    <n v="131200"/>
    <s v="Motor - Stationary Assembly: 207"/>
    <n v="105532"/>
    <s v="MOTOR - COMPLETE ; AQUEOUS SYSTEM ABSORBER LOOP ; 1-ASA-PM-1C ABSORBER RECYCLE PUMP MOTOR LOC. DWG: 78061-EM28A - 28C"/>
    <d v="1999-12-15T00:00:00"/>
    <d v="1999-12-15T00:00:00"/>
    <s v="M0000"/>
    <x v="1"/>
    <n v="56189.77"/>
    <x v="3"/>
    <x v="38"/>
    <s v="Motor - Stationary Assembly"/>
    <n v="3.2999999999999995E-2"/>
    <n v="3012.78"/>
  </r>
  <r>
    <n v="1"/>
    <n v="91296.3"/>
    <n v="35106.527772348003"/>
    <d v="2020-09-01T00:00:00"/>
    <s v="Tampa Electric"/>
    <s v="TEC Electric"/>
    <s v="Big Bend Station"/>
    <x v="6"/>
    <n v="131200"/>
    <s v="Motor - Stationary Assembly: 207"/>
    <n v="105534"/>
    <s v="MOTOR - COMPLETE ; AQUEOUS SYSTEM ABSORBER LOOP ; 1-ASA-PM-1D ABSORBER RECYCLE PUMP MOTOR LOC. DWG: 78061-EM28A - 28C"/>
    <d v="1999-12-15T00:00:00"/>
    <d v="1999-12-15T00:00:00"/>
    <s v="M0000"/>
    <x v="1"/>
    <n v="56189.77"/>
    <x v="3"/>
    <x v="38"/>
    <s v="Motor - Stationary Assembly"/>
    <n v="3.2999999999999995E-2"/>
    <n v="3012.78"/>
  </r>
  <r>
    <n v="1"/>
    <n v="55961.06"/>
    <n v="21518.928007597602"/>
    <d v="2020-09-01T00:00:00"/>
    <s v="Tampa Electric"/>
    <s v="TEC Electric"/>
    <s v="Big Bend Station"/>
    <x v="6"/>
    <n v="131200"/>
    <s v="Motor - Stationary Assembly: 207"/>
    <n v="105647"/>
    <s v="MOTOR - COMPLETE ; FLUE GAS INLET - DAMPERS ; FLUE GAS INLET 2-FGI-MOD-3 GUILLOTINE ISOLATION DAMPER DRIVE LOC. DWG: 78061-EM-28B P&amp;ID: 78061-PID-51"/>
    <d v="1999-12-15T00:00:00"/>
    <d v="1999-12-15T00:00:00"/>
    <s v="M0000"/>
    <x v="1"/>
    <n v="34442.129999999997"/>
    <x v="3"/>
    <x v="38"/>
    <s v="Motor - Stationary Assembly"/>
    <n v="3.2999999999999995E-2"/>
    <n v="1846.71"/>
  </r>
  <r>
    <n v="1"/>
    <n v="65436.060000000005"/>
    <n v="25162.387278597602"/>
    <d v="2020-09-01T00:00:00"/>
    <s v="Tampa Electric"/>
    <s v="TEC Electric"/>
    <s v="Big Bend Station"/>
    <x v="6"/>
    <n v="131200"/>
    <s v="Motor - Stationary Assembly: 207"/>
    <n v="119813"/>
    <s v="MOTOR - COMPLETE ; AQUEOUS SYSTEM ABSORBER LOOP ; 1-ASA-MIXM-1C ABSORBER AGITATOR MOTOR LOC. DWG: 78061-EM28A - 28C"/>
    <d v="1999-12-15T00:00:00"/>
    <d v="1999-12-15T00:00:00"/>
    <s v="M0000"/>
    <x v="1"/>
    <n v="40273.67"/>
    <x v="3"/>
    <x v="38"/>
    <s v="Motor - Stationary Assembly"/>
    <n v="3.2999999999999995E-2"/>
    <n v="2159.39"/>
  </r>
  <r>
    <n v="1"/>
    <n v="191226.87"/>
    <n v="73533.225579505204"/>
    <d v="2020-09-01T00:00:00"/>
    <s v="Tampa Electric"/>
    <s v="TEC Electric"/>
    <s v="Big Bend Station"/>
    <x v="6"/>
    <n v="131200"/>
    <s v="Motor - Stationary Assembly: 207"/>
    <n v="105702"/>
    <s v="MOTOR - COMPLETE ; FORCED OXIDATION SYSTEM ; 1-FOS-CM-1B FORCED OXIDATION AIR COMPR MOTOR LOC. DWG: 78061-EM28A - 28C"/>
    <d v="1999-12-15T00:00:00"/>
    <d v="1999-12-15T00:00:00"/>
    <s v="M0000"/>
    <x v="1"/>
    <n v="117693.64"/>
    <x v="3"/>
    <x v="38"/>
    <s v="Motor - Stationary Assembly"/>
    <n v="3.2999999999999995E-2"/>
    <n v="6310.49"/>
  </r>
  <r>
    <n v="1"/>
    <n v="191226.87"/>
    <n v="73533.225579505204"/>
    <d v="2020-09-01T00:00:00"/>
    <s v="Tampa Electric"/>
    <s v="TEC Electric"/>
    <s v="Big Bend Station"/>
    <x v="6"/>
    <n v="131200"/>
    <s v="Motor - Stationary Assembly: 207"/>
    <n v="127766"/>
    <s v="MOTOR - COMPLETE ; FORCED OXIDATION SYSTEM ; 1-FOS-CM-1A FORCED OXIDATION AIR COMPR MOTOR LOC. DWG: 78061-EM28A - 28C"/>
    <d v="1999-12-15T00:00:00"/>
    <d v="1999-12-15T00:00:00"/>
    <s v="M0000"/>
    <x v="1"/>
    <n v="117693.64"/>
    <x v="3"/>
    <x v="38"/>
    <s v="Motor - Stationary Assembly"/>
    <n v="3.2999999999999995E-2"/>
    <n v="6310.49"/>
  </r>
  <r>
    <n v="1"/>
    <n v="65436.060000000005"/>
    <n v="25162.387278597602"/>
    <d v="2020-09-01T00:00:00"/>
    <s v="Tampa Electric"/>
    <s v="TEC Electric"/>
    <s v="Big Bend Station"/>
    <x v="6"/>
    <n v="131200"/>
    <s v="Motor - Stationary Assembly: 207"/>
    <n v="105525"/>
    <s v="MOTOR - COMPLETE ; AQUEOUS SYSTEM ABSORBER LOOP ; 1-ASA-MIXM-1A ABSORBER AGITATOR MOTOR LOC. DWG: 78061-EM28A - 28C"/>
    <d v="1999-12-15T00:00:00"/>
    <d v="1999-12-15T00:00:00"/>
    <s v="M0000"/>
    <x v="1"/>
    <n v="40273.67"/>
    <x v="3"/>
    <x v="38"/>
    <s v="Motor - Stationary Assembly"/>
    <n v="3.2999999999999995E-2"/>
    <n v="2159.39"/>
  </r>
  <r>
    <n v="1"/>
    <n v="55961.06"/>
    <n v="21518.928007597602"/>
    <d v="2020-09-01T00:00:00"/>
    <s v="Tampa Electric"/>
    <s v="TEC Electric"/>
    <s v="Big Bend Station"/>
    <x v="6"/>
    <n v="131200"/>
    <s v="Motor - Stationary Assembly: 207"/>
    <n v="119848"/>
    <s v="MOTOR - COMPLETE ; FLUE GAS INLET - DAMPERS ; FLUE GAS INLET 2-FGI-MOD4 GUILLOTINE ISOLATION DAMPER DRIVE LOC. DWG: 78061-EM-28B P&amp;ID: 78061-PID-51"/>
    <d v="1999-12-15T00:00:00"/>
    <d v="1999-12-15T00:00:00"/>
    <s v="M0000"/>
    <x v="1"/>
    <n v="34442.129999999997"/>
    <x v="3"/>
    <x v="38"/>
    <s v="Motor - Stationary Assembly"/>
    <n v="3.2999999999999995E-2"/>
    <n v="1846.71"/>
  </r>
  <r>
    <n v="1"/>
    <n v="25515.72"/>
    <n v="9811.6608538511991"/>
    <d v="2020-09-01T00:00:00"/>
    <s v="Tampa Electric"/>
    <s v="TEC Electric"/>
    <s v="Big Bend Station"/>
    <x v="6"/>
    <n v="131200"/>
    <s v="Motor - Stationary Assembly: 207"/>
    <n v="105705"/>
    <s v="MOTOR - COMPLETE ; LUBRICATION SYSTEM ; 1-LUS-PM-2A FORCED OXIDATION AIR COMPRESSOR AUXILIARY LUBE OIL PUMP MOTOR LOC. DWG: 78061-EM28A - 28C"/>
    <d v="1999-12-15T00:00:00"/>
    <d v="1999-12-15T00:00:00"/>
    <s v="M0000"/>
    <x v="1"/>
    <n v="15704.06"/>
    <x v="3"/>
    <x v="38"/>
    <s v="Motor - Stationary Assembly"/>
    <n v="3.2999999999999995E-2"/>
    <n v="842.02"/>
  </r>
  <r>
    <n v="1"/>
    <n v="65436.060000000005"/>
    <n v="25162.387278597602"/>
    <d v="2020-09-01T00:00:00"/>
    <s v="Tampa Electric"/>
    <s v="TEC Electric"/>
    <s v="Big Bend Station"/>
    <x v="6"/>
    <n v="131200"/>
    <s v="Motor - Stationary Assembly: 207"/>
    <n v="105527"/>
    <s v="MOTOR - COMPLETE ; AQUEOUS SYSTEM ABSORBER LOOP ; 1-ASA-MIXM-1D ABSORBER AGITATOR MOTOR LOC. DWG: 78061-EM28A - 28C"/>
    <d v="1999-12-15T00:00:00"/>
    <d v="1999-12-15T00:00:00"/>
    <s v="M0000"/>
    <x v="1"/>
    <n v="40273.67"/>
    <x v="3"/>
    <x v="38"/>
    <s v="Motor - Stationary Assembly"/>
    <n v="3.2999999999999995E-2"/>
    <n v="2159.39"/>
  </r>
  <r>
    <n v="1"/>
    <n v="6962.7"/>
    <n v="2677.3946032919998"/>
    <d v="2020-09-01T00:00:00"/>
    <s v="Tampa Electric"/>
    <s v="TEC Electric"/>
    <s v="Big Bend Station"/>
    <x v="6"/>
    <n v="131200"/>
    <s v="Motor - Stationary Assembly: 207"/>
    <n v="105531"/>
    <s v="MOTOR - COMPLETE ; AQUEOUS SYSTEM ABSORBER LOOP ; 1-ASA-FNM-1B ABS. RECYCLE PUMP COOLING FAN MOTOR LOC. DWG: 78061-EM28A - 28C"/>
    <d v="1999-12-15T00:00:00"/>
    <d v="1999-12-15T00:00:00"/>
    <s v="M0000"/>
    <x v="1"/>
    <n v="4285.3100000000004"/>
    <x v="3"/>
    <x v="38"/>
    <s v="Motor - Stationary Assembly"/>
    <n v="3.2999999999999995E-2"/>
    <n v="229.77"/>
  </r>
  <r>
    <n v="1"/>
    <n v="7088.88"/>
    <n v="2725.9150983647996"/>
    <d v="2020-09-01T00:00:00"/>
    <s v="Tampa Electric"/>
    <s v="TEC Electric"/>
    <s v="Big Bend Station"/>
    <x v="6"/>
    <n v="131200"/>
    <s v="Motor - Stationary Assembly: 207"/>
    <n v="105446"/>
    <s v="MOTOR - COMPLETE ; STACK SUPERSTRUCTURE ; CHIMNEY 1-FGO-FNM-1A ANNULUS FAN MOTOR LOC. DWG: 78061-EM-28A"/>
    <d v="1999-12-15T00:00:00"/>
    <d v="1999-12-15T00:00:00"/>
    <s v="M0000"/>
    <x v="1"/>
    <n v="4362.96"/>
    <x v="3"/>
    <x v="38"/>
    <s v="Motor - Stationary Assembly"/>
    <n v="3.2999999999999995E-2"/>
    <n v="233.93"/>
  </r>
  <r>
    <n v="1"/>
    <n v="2992.93"/>
    <n v="1150.8832249028001"/>
    <d v="2020-09-01T00:00:00"/>
    <s v="Tampa Electric"/>
    <s v="TEC Electric"/>
    <s v="Big Bend Station"/>
    <x v="6"/>
    <n v="131200"/>
    <s v="Motor - Stationary Assembly: 207"/>
    <n v="105651"/>
    <s v="MOTOR - COMPLETE ; FLUE GAS INLET - DAMPERS ; FLUE GAS INLET 2-FGI-MOD4 DAMPER SEAL AIR FAN MOTOR LOC. DWG: 78061-EM-28B P&amp;ID: 78061-PID-51 18.9HP"/>
    <d v="1999-12-15T00:00:00"/>
    <d v="1999-12-15T00:00:00"/>
    <s v="M0000"/>
    <x v="1"/>
    <n v="1842.05"/>
    <x v="3"/>
    <x v="38"/>
    <s v="Motor - Stationary Assembly"/>
    <n v="3.2999999999999995E-2"/>
    <n v="98.77"/>
  </r>
  <r>
    <n v="1"/>
    <n v="43018.18"/>
    <n v="16541.951107392801"/>
    <d v="2020-09-01T00:00:00"/>
    <s v="Tampa Electric"/>
    <s v="TEC Electric"/>
    <s v="Big Bend Station"/>
    <x v="6"/>
    <n v="131200"/>
    <s v="Motor - Stationary Assembly: 207"/>
    <n v="126001"/>
    <s v="MOTOR - COMPLETE ; LUBRICATION SYSTEM ; 1-LUS-FNM-1B FORCED OXIDATION AIR COMPRESSOR LUBE OIL COOLING FAN MOTOR LOC. DWG: 78061-EM28A - 28C"/>
    <d v="1999-12-15T00:00:00"/>
    <d v="1999-12-15T00:00:00"/>
    <s v="M0000"/>
    <x v="1"/>
    <n v="26476.23"/>
    <x v="3"/>
    <x v="38"/>
    <s v="Motor - Stationary Assembly"/>
    <n v="3.2999999999999995E-2"/>
    <n v="1419.6"/>
  </r>
  <r>
    <n v="1"/>
    <n v="65436.060000000005"/>
    <n v="25162.387278597602"/>
    <d v="2020-09-01T00:00:00"/>
    <s v="Tampa Electric"/>
    <s v="TEC Electric"/>
    <s v="Big Bend Station"/>
    <x v="6"/>
    <n v="131200"/>
    <s v="Motor - Stationary Assembly: 207"/>
    <n v="105528"/>
    <s v="MOTOR - COMPLETE ; AQUEOUS SYSTEM ABSORBER LOOP ; 1-ASA-MIXM-1E ABSORBER AGITATOR MOTOR LOC. DWG: 78061-EM28A - 28C"/>
    <d v="1999-12-15T00:00:00"/>
    <d v="1999-12-15T00:00:00"/>
    <s v="M0000"/>
    <x v="1"/>
    <n v="40273.67"/>
    <x v="3"/>
    <x v="38"/>
    <s v="Motor - Stationary Assembly"/>
    <n v="3.2999999999999995E-2"/>
    <n v="2159.39"/>
  </r>
  <r>
    <n v="1"/>
    <n v="25515.72"/>
    <n v="9811.6608538511991"/>
    <d v="2020-09-01T00:00:00"/>
    <s v="Tampa Electric"/>
    <s v="TEC Electric"/>
    <s v="Big Bend Station"/>
    <x v="6"/>
    <n v="131200"/>
    <s v="Motor - Stationary Assembly: 207"/>
    <n v="105706"/>
    <s v="MOTOR - COMPLETE ; LUBRICATION SYSTEM ; 1-LUS-PM-2B FORCED OXIDATION AIR COMPRESSOR AUXILIARY LUBE OIL PUMP MOTOR LOC. DWG: 78061-EM28A - 28C"/>
    <d v="1999-12-15T00:00:00"/>
    <d v="1999-12-15T00:00:00"/>
    <s v="M0000"/>
    <x v="1"/>
    <n v="15704.06"/>
    <x v="3"/>
    <x v="38"/>
    <s v="Motor - Stationary Assembly"/>
    <n v="3.2999999999999995E-2"/>
    <n v="842.02"/>
  </r>
  <r>
    <n v="1"/>
    <n v="6962.7"/>
    <n v="2677.3946032919998"/>
    <d v="2020-09-01T00:00:00"/>
    <s v="Tampa Electric"/>
    <s v="TEC Electric"/>
    <s v="Big Bend Station"/>
    <x v="6"/>
    <n v="131200"/>
    <s v="Motor - Stationary Assembly: 207"/>
    <n v="105533"/>
    <s v="MOTOR - COMPLETE ; AQUEOUS SYSTEM ABSORBER LOOP ; 1-ASA-FNM-1C ABS. RECYCLE PUMP COOLING FAN MOTOR LOC. DWG: 78061-EM28A - 28C"/>
    <d v="1999-12-15T00:00:00"/>
    <d v="1999-12-15T00:00:00"/>
    <s v="M0000"/>
    <x v="1"/>
    <n v="4285.3100000000004"/>
    <x v="3"/>
    <x v="38"/>
    <s v="Motor - Stationary Assembly"/>
    <n v="3.2999999999999995E-2"/>
    <n v="229.77"/>
  </r>
  <r>
    <n v="1"/>
    <n v="55961.06"/>
    <n v="21518.928007597602"/>
    <d v="2020-09-01T00:00:00"/>
    <s v="Tampa Electric"/>
    <s v="TEC Electric"/>
    <s v="Big Bend Station"/>
    <x v="6"/>
    <n v="131200"/>
    <s v="Motor - Stationary Assembly: 207"/>
    <n v="105649"/>
    <s v="MOTOR - COMPLETE ; FLUE GAS INLET - DAMPERS ; FLUE GAS INLET 1-FGI-MODM-4 GUILLOTINE ISOLATION DAMPER DRIVE LOC. DWG: 78061-EM-28B P&amp;ID: 78061-PID-51"/>
    <d v="1999-12-15T00:00:00"/>
    <d v="1999-12-15T00:00:00"/>
    <s v="M0000"/>
    <x v="1"/>
    <n v="34442.129999999997"/>
    <x v="3"/>
    <x v="38"/>
    <s v="Motor - Stationary Assembly"/>
    <n v="3.2999999999999995E-2"/>
    <n v="1846.71"/>
  </r>
  <r>
    <n v="1"/>
    <n v="91296.3"/>
    <n v="35106.527772348003"/>
    <d v="2020-09-01T00:00:00"/>
    <s v="Tampa Electric"/>
    <s v="TEC Electric"/>
    <s v="Big Bend Station"/>
    <x v="6"/>
    <n v="131200"/>
    <s v="Motor - Stationary Assembly: 207"/>
    <n v="105535"/>
    <s v="MOTOR - COMPLETE ; AQUEOUS SYSTEM ABSORBER LOOP ; 1-ASA-PM-1E ABSORBER RECYCLE PUMP MOTOR LOC. DWG: 78061-EM28A - 28C"/>
    <d v="1999-12-15T00:00:00"/>
    <d v="1999-12-15T00:00:00"/>
    <s v="M0000"/>
    <x v="1"/>
    <n v="56189.77"/>
    <x v="3"/>
    <x v="38"/>
    <s v="Motor - Stationary Assembly"/>
    <n v="3.2999999999999995E-2"/>
    <n v="3012.78"/>
  </r>
  <r>
    <n v="1"/>
    <n v="25515.72"/>
    <n v="9811.6608538511991"/>
    <d v="2020-09-01T00:00:00"/>
    <s v="Tampa Electric"/>
    <s v="TEC Electric"/>
    <s v="Big Bend Station"/>
    <x v="6"/>
    <n v="131200"/>
    <s v="Motor - Stationary Assembly: 207"/>
    <n v="105704"/>
    <s v="MOTOR - COMPLETE ; LUBRICATION SYSTEM ; 1-LUS-PM-1A FORCED OXIDATION AIR COMPRESSOR LUBE OIL PUMP MOTOR LOC. DWG: 78061-EM28A - 28C"/>
    <d v="1999-12-15T00:00:00"/>
    <d v="1999-12-15T00:00:00"/>
    <s v="M0000"/>
    <x v="1"/>
    <n v="15704.06"/>
    <x v="3"/>
    <x v="38"/>
    <s v="Motor - Stationary Assembly"/>
    <n v="3.2999999999999995E-2"/>
    <n v="842.02"/>
  </r>
  <r>
    <n v="1"/>
    <n v="6962.7"/>
    <n v="2677.3946032919998"/>
    <d v="2020-09-01T00:00:00"/>
    <s v="Tampa Electric"/>
    <s v="TEC Electric"/>
    <s v="Big Bend Station"/>
    <x v="6"/>
    <n v="131200"/>
    <s v="Motor - Stationary Assembly: 207"/>
    <n v="119815"/>
    <s v="MOTOR - COMPLETE ; AQUEOUS SYSTEM ABSORBER LOOP ; 1-ASA-FNM-1D ABS. RECYCLE PUMP COOLING FAN MOTOR LOC. DWG: 78061-EM28A - 28C"/>
    <d v="1999-12-15T00:00:00"/>
    <d v="1999-12-15T00:00:00"/>
    <s v="M0000"/>
    <x v="1"/>
    <n v="4285.3100000000004"/>
    <x v="3"/>
    <x v="38"/>
    <s v="Motor - Stationary Assembly"/>
    <n v="3.2999999999999995E-2"/>
    <n v="229.77"/>
  </r>
  <r>
    <n v="1"/>
    <n v="91296.3"/>
    <n v="35106.527772348003"/>
    <d v="2020-09-01T00:00:00"/>
    <s v="Tampa Electric"/>
    <s v="TEC Electric"/>
    <s v="Big Bend Station"/>
    <x v="6"/>
    <n v="131200"/>
    <s v="Motor - Stationary Assembly: 207"/>
    <n v="119814"/>
    <s v="MOTOR - COMPLETE ; AQUEOUS SYSTEM ABSORBER LOOP ; 1-ASA-PM-1B ABSORBER RECYCLE PUMP MOTOR LOC. DWG: 78061-EM28A - 28C"/>
    <d v="1999-12-15T00:00:00"/>
    <d v="1999-12-15T00:00:00"/>
    <s v="M0000"/>
    <x v="1"/>
    <n v="56189.77"/>
    <x v="3"/>
    <x v="38"/>
    <s v="Motor - Stationary Assembly"/>
    <n v="3.2999999999999995E-2"/>
    <n v="3012.78"/>
  </r>
  <r>
    <n v="1"/>
    <n v="65436.060000000005"/>
    <n v="25162.387278597602"/>
    <d v="2020-09-01T00:00:00"/>
    <s v="Tampa Electric"/>
    <s v="TEC Electric"/>
    <s v="Big Bend Station"/>
    <x v="6"/>
    <n v="131200"/>
    <s v="Motor - Stationary Assembly: 207"/>
    <n v="105526"/>
    <s v="MOTOR - COMPLETE ; AQUEOUS SYSTEM ABSORBER LOOP ; 1-ASA-MIXM-1B ABSORBER AGITATOR MOTOR LOC. DWG: 78061-EM28A - 28C"/>
    <d v="1999-12-15T00:00:00"/>
    <d v="1999-12-15T00:00:00"/>
    <s v="M0000"/>
    <x v="1"/>
    <n v="40273.67"/>
    <x v="3"/>
    <x v="38"/>
    <s v="Motor - Stationary Assembly"/>
    <n v="3.2999999999999995E-2"/>
    <n v="2159.39"/>
  </r>
  <r>
    <n v="1"/>
    <n v="471846.14"/>
    <n v="86037.383015264204"/>
    <d v="2020-09-01T00:00:00"/>
    <s v="Tampa Electric"/>
    <s v="TEC Electric"/>
    <s v="Big Bend Station"/>
    <x v="6"/>
    <n v="131200"/>
    <s v="Nozzle Block: 211"/>
    <n v="45948805"/>
    <s v="BB FGD 1&amp;2 Absorber section of A,B,C,&amp;D towers and all the slurry nozzles replaced with silicon carbinde nozzles, 126 nozzles in each A-D towers and 588 nozzles in the 1&amp;2 tower."/>
    <d v="2014-03-17T00:00:00"/>
    <d v="2014-06-01T00:00:00"/>
    <s v="A2420067"/>
    <x v="1"/>
    <n v="385808.76"/>
    <x v="3"/>
    <x v="38"/>
    <s v="Nozzle Block"/>
    <n v="3.2999999999999995E-2"/>
    <n v="15570.92"/>
  </r>
  <r>
    <n v="1"/>
    <n v="87825.63"/>
    <n v="33771.937293394803"/>
    <d v="2020-09-01T00:00:00"/>
    <s v="Tampa Electric"/>
    <s v="TEC Electric"/>
    <s v="Big Bend Station"/>
    <x v="6"/>
    <n v="131200"/>
    <s v="Piping - Under 6&quot;: 218"/>
    <n v="105708"/>
    <s v="PIPING 6&quot; &amp; LARGER ; FORCED OXIDATION SYSTEM ; OXIDATION AIR SPARGING SYSTEM PIPING 6&quot; &amp; LARGER(C276 ALLOY) LOC. DWG: 78061-EM28A - 28C"/>
    <d v="1999-12-15T00:00:00"/>
    <d v="1999-12-15T00:00:00"/>
    <s v="M0000"/>
    <x v="1"/>
    <n v="54053.69"/>
    <x v="3"/>
    <x v="38"/>
    <s v="Piping - Under 6&quot;"/>
    <n v="3.2999999999999995E-2"/>
    <n v="2898.25"/>
  </r>
  <r>
    <n v="24"/>
    <n v="4952.18"/>
    <n v="1904.2813860327999"/>
    <d v="2020-09-01T00:00:00"/>
    <s v="Tampa Electric"/>
    <s v="TEC Electric"/>
    <s v="Big Bend Station"/>
    <x v="6"/>
    <n v="131200"/>
    <s v="Piping - Under 6&quot;: 218"/>
    <n v="128652"/>
    <s v="PIPING 6&quot; &amp; LARGER ; EMERGENCY SLUDGE RECLAIM ; LINE # ESR-8-002 24 LF OF 8&quot;HDPE PIPE LOC. DWG: EP-50M P&amp;ID:78061-PID-55"/>
    <d v="1999-12-15T00:00:00"/>
    <d v="1999-12-15T00:00:00"/>
    <s v="M0000"/>
    <x v="1"/>
    <n v="3047.9"/>
    <x v="3"/>
    <x v="38"/>
    <s v="Piping - Under 6&quot;"/>
    <n v="3.2999999999999995E-2"/>
    <n v="163.41999999999999"/>
  </r>
  <r>
    <n v="1"/>
    <n v="90833.45"/>
    <n v="9814.3953139624991"/>
    <d v="2020-09-01T00:00:00"/>
    <s v="Tampa Electric"/>
    <s v="TEC Electric"/>
    <s v="Big Bend Station"/>
    <x v="6"/>
    <n v="131200"/>
    <s v="Piping - Under 6&quot;: 218"/>
    <n v="140281494"/>
    <s v="BB FGD Unit 1&amp;2 DBA Piping Replacement"/>
    <d v="2017-02-20T00:00:00"/>
    <d v="2017-02-01T00:00:00"/>
    <s v="A2616064"/>
    <x v="1"/>
    <n v="81019.05"/>
    <x v="3"/>
    <x v="38"/>
    <s v="Piping - Under 6&quot;"/>
    <n v="3.2999999999999995E-2"/>
    <n v="2997.5"/>
  </r>
  <r>
    <n v="1"/>
    <n v="35279.25"/>
    <n v="13566.06970833"/>
    <d v="2020-09-01T00:00:00"/>
    <s v="Tampa Electric"/>
    <s v="TEC Electric"/>
    <s v="Big Bend Station"/>
    <x v="6"/>
    <n v="131200"/>
    <s v="Piping - Under 6&quot;: 218"/>
    <n v="105749"/>
    <s v="PIPING 6&quot; &amp; LARGER ; AQUEOUS SYSTEM ABSORBER LOOP ; MAKEUP WATER SYSTEM PIPING 6&quot; &amp; LARGER C276 LOC. DWG: 78061-EM28A - 28C"/>
    <d v="1999-12-15T00:00:00"/>
    <d v="1999-12-15T00:00:00"/>
    <s v="M0000"/>
    <x v="1"/>
    <n v="21713.18"/>
    <x v="3"/>
    <x v="38"/>
    <s v="Piping - Under 6&quot;"/>
    <n v="3.2999999999999995E-2"/>
    <n v="1164.22"/>
  </r>
  <r>
    <n v="1"/>
    <n v="283973.5"/>
    <n v="109197.45449006"/>
    <d v="2020-09-01T00:00:00"/>
    <s v="Tampa Electric"/>
    <s v="TEC Electric"/>
    <s v="Big Bend Station"/>
    <x v="6"/>
    <n v="131200"/>
    <s v="Piping - Under 6&quot;: 218"/>
    <n v="125970"/>
    <s v="PIPING 6&quot; &amp; LARGER ; AQUEOUS SYSTEM ABSORBER LOOP ; ABSORBER RECIRCULATION SYSTEM PIPING 6&quot; &amp; LARGER (RTR) LOC. DWG: 78061-EM28A - 28C"/>
    <d v="1999-12-15T00:00:00"/>
    <d v="1999-12-15T00:00:00"/>
    <s v="M0000"/>
    <x v="1"/>
    <n v="174776.05"/>
    <x v="3"/>
    <x v="38"/>
    <s v="Piping - Under 6&quot;"/>
    <n v="3.2999999999999995E-2"/>
    <n v="9371.1299999999992"/>
  </r>
  <r>
    <n v="1"/>
    <n v="207223.84"/>
    <n v="79684.603801606412"/>
    <d v="2020-09-01T00:00:00"/>
    <s v="Tampa Electric"/>
    <s v="TEC Electric"/>
    <s v="Big Bend Station"/>
    <x v="6"/>
    <n v="131200"/>
    <s v="Piping - Under 6&quot;: 218"/>
    <n v="105707"/>
    <s v="PIPING 6&quot; &amp; LARGER ; FORCED OXIDATION SYSTEM ; OXIDATION AIR SYSTEM PIPING 6&quot; &amp; LARGER(C276 ALLOY) LOC. DWG: 78061-EM28A - 28C"/>
    <d v="1999-12-15T00:00:00"/>
    <d v="1999-12-15T00:00:00"/>
    <s v="M0000"/>
    <x v="1"/>
    <n v="127539.24"/>
    <x v="3"/>
    <x v="38"/>
    <s v="Piping - Under 6&quot;"/>
    <n v="3.2999999999999995E-2"/>
    <n v="6838.39"/>
  </r>
  <r>
    <n v="102"/>
    <n v="18550.350000000002"/>
    <n v="7133.2395448860007"/>
    <d v="2020-09-01T00:00:00"/>
    <s v="Tampa Electric"/>
    <s v="TEC Electric"/>
    <s v="Big Bend Station"/>
    <x v="6"/>
    <n v="131200"/>
    <s v="Piping - Under 6&quot;: 218"/>
    <n v="119774"/>
    <s v="PIPING 6&quot; &amp; LARGER ; EMERGENCY SLUDGE RECLAIM ; LINE # ESR-8-001 102 LF OF 8&quot;HDPE PIPE LOC. DWG: EP-50M P&amp;ID:78061-PID-55"/>
    <d v="1999-12-15T00:00:00"/>
    <d v="1999-12-15T00:00:00"/>
    <s v="M0000"/>
    <x v="1"/>
    <n v="11417.11"/>
    <x v="3"/>
    <x v="38"/>
    <s v="Piping - Under 6&quot;"/>
    <n v="3.2999999999999995E-2"/>
    <n v="612.16"/>
  </r>
  <r>
    <n v="1"/>
    <n v="281085"/>
    <n v="105675.62036849999"/>
    <d v="2020-09-01T00:00:00"/>
    <s v="Tampa Electric"/>
    <s v="TEC Electric"/>
    <s v="Big Bend Station"/>
    <x v="6"/>
    <n v="131200"/>
    <s v="Piping 6&quot; &amp; larger: 219"/>
    <n v="24012735"/>
    <s v="PIPING UNDER 6&quot; ; REAGENT ; BB FGD (1,2) TOWER REAGENT LOOP BACK-UP ADDITION. LOCATED FROM THE C REAGENT TANK TO THE 1 AND 2 ABSORBER TOWER. 11/29/01 RJB"/>
    <d v="2000-12-15T00:00:00"/>
    <d v="2000-12-15T00:00:00"/>
    <s v="L5177"/>
    <x v="1"/>
    <n v="175409.38"/>
    <x v="3"/>
    <x v="38"/>
    <s v="Piping 6&quot; &amp; larger"/>
    <n v="3.2999999999999995E-2"/>
    <n v="9275.81"/>
  </r>
  <r>
    <n v="1"/>
    <n v="60282.340000000004"/>
    <n v="14493.4575502484"/>
    <d v="2020-09-01T00:00:00"/>
    <s v="Tampa Electric"/>
    <s v="TEC Electric"/>
    <s v="Big Bend Station"/>
    <x v="6"/>
    <n v="131200"/>
    <s v="Piping 6&quot; &amp; larger: 219"/>
    <n v="28366539"/>
    <s v="Dust collection system hoods and piping on the limestone conveors LE, LF, and LG replaced"/>
    <d v="2011-12-15T00:00:00"/>
    <d v="2011-12-01T00:00:00"/>
    <s v="A7527-2011"/>
    <x v="1"/>
    <n v="45788.88"/>
    <x v="3"/>
    <x v="38"/>
    <s v="Piping 6&quot; &amp; larger"/>
    <n v="3.2999999999999995E-2"/>
    <n v="1989.32"/>
  </r>
  <r>
    <n v="1"/>
    <n v="39834.879999999997"/>
    <n v="15317.8641525248"/>
    <d v="2020-09-01T00:00:00"/>
    <s v="Tampa Electric"/>
    <s v="TEC Electric"/>
    <s v="Big Bend Station"/>
    <x v="6"/>
    <n v="131200"/>
    <s v="Piping 6&quot; &amp; larger: 219"/>
    <n v="128194"/>
    <s v="PIPING UNDER 6&quot; INCLUDING VALVES ; AQUEOUS SYSTEM ABSORBER LOOP ; MAKEUP WATER SYSTEM PIPING UNDER 6&quot; INCL VALVES C276 LOC. DWG: 78061-EM28A - 28C"/>
    <d v="1999-12-15T00:00:00"/>
    <d v="1999-12-15T00:00:00"/>
    <s v="M0000"/>
    <x v="1"/>
    <n v="24517.02"/>
    <x v="3"/>
    <x v="38"/>
    <s v="Piping 6&quot; &amp; larger"/>
    <n v="3.2999999999999995E-2"/>
    <n v="1314.55"/>
  </r>
  <r>
    <n v="1"/>
    <n v="8617.2000000000007"/>
    <n v="3313.6060401119998"/>
    <d v="2020-09-01T00:00:00"/>
    <s v="Tampa Electric"/>
    <s v="TEC Electric"/>
    <s v="Big Bend Station"/>
    <x v="6"/>
    <n v="131200"/>
    <s v="Piping 6&quot; &amp; larger: 219"/>
    <n v="127760"/>
    <s v="PIPING UNDER 6&quot; INCLUDING VALVES ; AQUEOUS SYSTEM ABSORBER LOOP ; ABSORBER OVERFLOW SYSTEM PIPING UNDER 6&quot; INCL VALVES (C276 ALLOY) LOC. DWG: 78061-EM28A - 28C"/>
    <d v="1999-12-15T00:00:00"/>
    <d v="1999-12-15T00:00:00"/>
    <s v="M0000"/>
    <x v="1"/>
    <n v="5303.59"/>
    <x v="3"/>
    <x v="38"/>
    <s v="Piping 6&quot; &amp; larger"/>
    <n v="3.2999999999999995E-2"/>
    <n v="284.37"/>
  </r>
  <r>
    <n v="1"/>
    <n v="58693.279999999999"/>
    <n v="22569.559383788801"/>
    <d v="2020-09-01T00:00:00"/>
    <s v="Tampa Electric"/>
    <s v="TEC Electric"/>
    <s v="Big Bend Station"/>
    <x v="6"/>
    <n v="131200"/>
    <s v="Piping 6&quot; &amp; larger: 219"/>
    <n v="126002"/>
    <s v="PIPING UNDER 6&quot; INCLUDING VALVES ; FORCED OXIDATION SYSTEM ; OXIDATION AIR SPARGING SYSTEM PIPING UNDER 6&quot; INCL VALVES(CS) LOC. DWG: 78061-EM28A - 28C"/>
    <d v="1999-12-15T00:00:00"/>
    <d v="1999-12-15T00:00:00"/>
    <s v="M0000"/>
    <x v="1"/>
    <n v="36123.72"/>
    <x v="3"/>
    <x v="38"/>
    <s v="Piping 6&quot; &amp; larger"/>
    <n v="3.2999999999999995E-2"/>
    <n v="1936.88"/>
  </r>
  <r>
    <n v="1"/>
    <n v="98707.02"/>
    <n v="37956.201280399204"/>
    <d v="2020-09-01T00:00:00"/>
    <s v="Tampa Electric"/>
    <s v="TEC Electric"/>
    <s v="Big Bend Station"/>
    <x v="6"/>
    <n v="131200"/>
    <s v="Piping 6&quot; &amp; larger: 219"/>
    <n v="119865"/>
    <s v="PIPING UNDER 6&quot; INCLUDING VALVES ; FORCED OXIDATION SYSTEM ; OXIDATION AIR SPARGER SYSTEM C276 ALLOY LOC. DWG: 78061-EM28A - 28C"/>
    <d v="1999-12-15T00:00:00"/>
    <d v="1999-12-15T00:00:00"/>
    <s v="M0000"/>
    <x v="1"/>
    <n v="60750.82"/>
    <x v="3"/>
    <x v="38"/>
    <s v="Piping 6&quot; &amp; larger"/>
    <n v="3.2999999999999995E-2"/>
    <n v="3257.33"/>
  </r>
  <r>
    <n v="1701"/>
    <n v="120457.07"/>
    <n v="46319.834137097205"/>
    <d v="2020-09-01T00:00:00"/>
    <s v="Tampa Electric"/>
    <s v="TEC Electric"/>
    <s v="Big Bend Station"/>
    <x v="6"/>
    <n v="131200"/>
    <s v="Piping 6&quot; &amp; larger: 219"/>
    <n v="119914"/>
    <s v="PIPING UNDER 6&quot; INCLUDING VALVES ; ABSORBER TOWER AREA ; 1701 LF OF HDPE PIPE 6&quot; AND SMALLER P&amp;ID: 78061-PID-63"/>
    <d v="1999-12-15T00:00:00"/>
    <d v="1999-12-15T00:00:00"/>
    <s v="M0000"/>
    <x v="1"/>
    <n v="74137.240000000005"/>
    <x v="3"/>
    <x v="38"/>
    <s v="Piping 6&quot; &amp; larger"/>
    <n v="3.2999999999999995E-2"/>
    <n v="3975.08"/>
  </r>
  <r>
    <n v="1"/>
    <n v="54616.130000000005"/>
    <n v="21001.756748774798"/>
    <d v="2020-09-01T00:00:00"/>
    <s v="Tampa Electric"/>
    <s v="TEC Electric"/>
    <s v="Big Bend Station"/>
    <x v="6"/>
    <n v="131200"/>
    <s v="Piping 6&quot; &amp; larger: 219"/>
    <n v="114115"/>
    <s v="PIPING UNDER 6&quot; INCLUDING VALVES ; FORCED OXIDATION SYSTEM ; OXIDATION AIR SYSTEM PIPING UNDER 6&quot; INCL VALVES (C276 ALLOY) LOC. DWG: 78061-EM28A - 28C"/>
    <d v="1999-12-15T00:00:00"/>
    <d v="1999-12-15T00:00:00"/>
    <s v="M0000"/>
    <x v="1"/>
    <n v="33614.370000000003"/>
    <x v="3"/>
    <x v="38"/>
    <s v="Piping 6&quot; &amp; larger"/>
    <n v="3.2999999999999995E-2"/>
    <n v="1802.33"/>
  </r>
  <r>
    <n v="1"/>
    <n v="136879.1"/>
    <n v="52634.662364236006"/>
    <d v="2020-09-01T00:00:00"/>
    <s v="Tampa Electric"/>
    <s v="TEC Electric"/>
    <s v="Big Bend Station"/>
    <x v="6"/>
    <n v="131200"/>
    <s v="Pump - Complete: 231"/>
    <n v="105540"/>
    <s v="PUMP - COMPLETE ; AQUEOUS SYSTEM ABSORBER LOOP ; 1-ASA-P-1A ABSORBER RECYCLE PUMP LOC. DWG: 78061-EM28A - 28C"/>
    <d v="1999-12-15T00:00:00"/>
    <d v="1999-12-15T00:00:00"/>
    <s v="M0000"/>
    <x v="1"/>
    <n v="84244.44"/>
    <x v="3"/>
    <x v="38"/>
    <s v="Pump - Complete"/>
    <n v="3.2999999999999995E-2"/>
    <n v="4517.01"/>
  </r>
  <r>
    <n v="1"/>
    <n v="195846.23"/>
    <n v="26442.016191079103"/>
    <d v="2020-09-01T00:00:00"/>
    <s v="Tampa Electric"/>
    <s v="TEC Electric"/>
    <s v="Big Bend Station"/>
    <x v="6"/>
    <n v="131200"/>
    <s v="Pump - Complete: 231"/>
    <n v="117834467"/>
    <s v="BB FGD 1B Absorber recycle pump replaced."/>
    <d v="2016-06-28T00:00:00"/>
    <d v="2016-09-01T00:00:00"/>
    <s v="A2601280"/>
    <x v="1"/>
    <n v="169404.21"/>
    <x v="3"/>
    <x v="38"/>
    <s v="Pump - Complete"/>
    <n v="3.2999999999999995E-2"/>
    <n v="6462.93"/>
  </r>
  <r>
    <n v="1"/>
    <n v="31847.510000000002"/>
    <n v="12246.4491364396"/>
    <d v="2020-09-01T00:00:00"/>
    <s v="Tampa Electric"/>
    <s v="TEC Electric"/>
    <s v="Big Bend Station"/>
    <x v="6"/>
    <n v="131200"/>
    <s v="Pump - Complete: 231"/>
    <n v="126003"/>
    <s v="PUMP - COMPLETE ; LUBRICATION SYSTEM ; 1-LUS-P-2A FORCED OXIDATION AIR COMPRESSOR AUXILIARY LUBE OIL PUMP LOC. DWG: 78061-EM28A - 28C"/>
    <d v="1999-12-15T00:00:00"/>
    <d v="1999-12-15T00:00:00"/>
    <s v="M0000"/>
    <x v="1"/>
    <n v="19601.060000000001"/>
    <x v="3"/>
    <x v="38"/>
    <s v="Pump - Complete"/>
    <n v="3.2999999999999995E-2"/>
    <n v="1050.97"/>
  </r>
  <r>
    <n v="1"/>
    <n v="31847.510000000002"/>
    <n v="12246.4491364396"/>
    <d v="2020-09-01T00:00:00"/>
    <s v="Tampa Electric"/>
    <s v="TEC Electric"/>
    <s v="Big Bend Station"/>
    <x v="6"/>
    <n v="131200"/>
    <s v="Pump - Complete: 231"/>
    <n v="105710"/>
    <s v="PUMP - COMPLETE ; LUBRICATION SYSTEM ; 1-LUS-P-2B FORCED OXIDATION AIR COMPRESSOR AUXILIARY LUBE OIL PUMP LOC. DWG: 78061-EM28A - 28C"/>
    <d v="1999-12-15T00:00:00"/>
    <d v="1999-12-15T00:00:00"/>
    <s v="M0000"/>
    <x v="1"/>
    <n v="19601.060000000001"/>
    <x v="3"/>
    <x v="38"/>
    <s v="Pump - Complete"/>
    <n v="3.2999999999999995E-2"/>
    <n v="1050.97"/>
  </r>
  <r>
    <n v="1"/>
    <n v="7694.27"/>
    <n v="2958.7081124092001"/>
    <d v="2020-09-01T00:00:00"/>
    <s v="Tampa Electric"/>
    <s v="TEC Electric"/>
    <s v="Big Bend Station"/>
    <x v="6"/>
    <n v="131200"/>
    <s v="Pump - Complete: 231"/>
    <n v="105772"/>
    <s v="PUMP - COMPLETE ; HYDRAULIC POWER ; 1-HAV-P-1B RECYCLE PUMP SUCTION VALVE HYDRAULIC PUMP LOC. DWG: 78061-EM28A - 28C"/>
    <d v="1999-12-15T00:00:00"/>
    <d v="1999-12-15T00:00:00"/>
    <s v="M0000"/>
    <x v="1"/>
    <n v="4735.5600000000004"/>
    <x v="3"/>
    <x v="38"/>
    <s v="Pump - Complete"/>
    <n v="3.2999999999999995E-2"/>
    <n v="253.91"/>
  </r>
  <r>
    <n v="1"/>
    <n v="155501.24"/>
    <n v="59795.507602110403"/>
    <d v="2020-09-01T00:00:00"/>
    <s v="Tampa Electric"/>
    <s v="TEC Electric"/>
    <s v="Big Bend Station"/>
    <x v="6"/>
    <n v="131200"/>
    <s v="Pump - Complete: 231"/>
    <n v="105541"/>
    <s v="PUMP - COMPLETE ; AQUEOUS SYSTEM ABSORBER LOOP ; 1-ASA-P-1C ABSORBER RECYCLE PUMP LOC. DWG: 78061-EM28A - 28C"/>
    <d v="1999-12-15T00:00:00"/>
    <d v="1999-12-15T00:00:00"/>
    <s v="M0000"/>
    <x v="1"/>
    <n v="95705.73"/>
    <x v="3"/>
    <x v="38"/>
    <s v="Pump - Complete"/>
    <n v="3.2999999999999995E-2"/>
    <n v="5131.54"/>
  </r>
  <r>
    <n v="1"/>
    <n v="26628.940000000002"/>
    <n v="2089.0813515676"/>
    <d v="2020-09-01T00:00:00"/>
    <s v="Tampa Electric"/>
    <s v="TEC Electric"/>
    <s v="Big Bend Station"/>
    <x v="6"/>
    <n v="131200"/>
    <s v="Pump - Complete: 231"/>
    <n v="259101331"/>
    <s v="ABSORBER RECYCLE PUMP 1D REPL"/>
    <d v="2018-06-18T00:00:00"/>
    <d v="2018-06-01T00:00:00"/>
    <s v="A2645332"/>
    <x v="1"/>
    <n v="24539.86"/>
    <x v="3"/>
    <x v="38"/>
    <s v="Pump - Complete"/>
    <n v="3.2999999999999995E-2"/>
    <n v="878.76"/>
  </r>
  <r>
    <n v="1"/>
    <n v="24215.48"/>
    <n v="2616.4402369099998"/>
    <d v="2020-09-01T00:00:00"/>
    <s v="Tampa Electric"/>
    <s v="TEC Electric"/>
    <s v="Big Bend Station"/>
    <x v="6"/>
    <n v="131200"/>
    <s v="Pump - Complete: 231"/>
    <n v="164464811"/>
    <s v="BB FGD 1C Absorber Pump Gearbox: 312 R01 111"/>
    <d v="2017-03-07T00:00:00"/>
    <d v="2017-03-01T00:00:00"/>
    <s v="A2595701"/>
    <x v="1"/>
    <n v="21599.040000000001"/>
    <x v="3"/>
    <x v="38"/>
    <s v="Pump - Complete"/>
    <n v="3.2999999999999995E-2"/>
    <n v="799.11"/>
  </r>
  <r>
    <n v="1"/>
    <n v="31847.510000000002"/>
    <n v="12246.4491364396"/>
    <d v="2020-09-01T00:00:00"/>
    <s v="Tampa Electric"/>
    <s v="TEC Electric"/>
    <s v="Big Bend Station"/>
    <x v="6"/>
    <n v="131200"/>
    <s v="Pump - Complete: 231"/>
    <n v="105709"/>
    <s v="PUMP - COMPLETE ; LUBRICATION SYSTEM ; 1-LUS-P-1A FORCED OXIDATION AIR COMPRESSOR LUBE OIL PUMP LOC. DWG: 78061-EM28A - 28C"/>
    <d v="1999-12-15T00:00:00"/>
    <d v="1999-12-15T00:00:00"/>
    <s v="M0000"/>
    <x v="1"/>
    <n v="19601.060000000001"/>
    <x v="3"/>
    <x v="38"/>
    <s v="Pump - Complete"/>
    <n v="3.2999999999999995E-2"/>
    <n v="1050.97"/>
  </r>
  <r>
    <n v="1"/>
    <n v="205524.62"/>
    <n v="79031.196006095197"/>
    <d v="2020-09-01T00:00:00"/>
    <s v="Tampa Electric"/>
    <s v="TEC Electric"/>
    <s v="Big Bend Station"/>
    <x v="6"/>
    <n v="131200"/>
    <s v="Pump - Complete: 231"/>
    <n v="128651"/>
    <s v="PUMP - COMPLETE ; AQUEOUS SYSTEM ABSORBER LOOP ; 1-ASA-P-1B ABSORBER RECYCLE PUMP LOC. DWG: 78061-EM28A - 28C"/>
    <d v="1999-12-15T00:00:00"/>
    <d v="1999-12-15T00:00:00"/>
    <s v="M0000"/>
    <x v="1"/>
    <n v="126493.42"/>
    <x v="3"/>
    <x v="38"/>
    <s v="Pump - Complete"/>
    <n v="3.2999999999999995E-2"/>
    <n v="6782.31"/>
  </r>
  <r>
    <n v="1"/>
    <n v="88257.74"/>
    <n v="21219.478344252402"/>
    <d v="2020-09-01T00:00:00"/>
    <s v="Tampa Electric"/>
    <s v="TEC Electric"/>
    <s v="Big Bend Station"/>
    <x v="6"/>
    <n v="131200"/>
    <s v="Pump - Complete: 231"/>
    <n v="28267203"/>
    <s v="FGD B Vacuum pump replaced"/>
    <d v="2011-02-28T00:00:00"/>
    <d v="2011-10-01T00:00:00"/>
    <s v="A7580-2011"/>
    <x v="1"/>
    <n v="67038.259999999995"/>
    <x v="3"/>
    <x v="38"/>
    <s v="Pump - Complete"/>
    <n v="3.2999999999999995E-2"/>
    <n v="2912.51"/>
  </r>
  <r>
    <n v="1"/>
    <n v="7694.27"/>
    <n v="2958.7081124092001"/>
    <d v="2020-09-01T00:00:00"/>
    <s v="Tampa Electric"/>
    <s v="TEC Electric"/>
    <s v="Big Bend Station"/>
    <x v="6"/>
    <n v="131200"/>
    <s v="Pump - Complete: 231"/>
    <n v="105771"/>
    <s v="PUMP - COMPLETE ; HYDRAULIC POWER ; 1-HAV-P-1A RECYCLE PUMP SUCTION VALVE HYDRAULIC PUMP LOC. DWG: 78061-EM28A - 28C"/>
    <d v="1999-12-15T00:00:00"/>
    <d v="1999-12-15T00:00:00"/>
    <s v="M0000"/>
    <x v="1"/>
    <n v="4735.5600000000004"/>
    <x v="3"/>
    <x v="38"/>
    <s v="Pump - Complete"/>
    <n v="3.2999999999999995E-2"/>
    <n v="253.91"/>
  </r>
  <r>
    <n v="1"/>
    <n v="211381.98"/>
    <n v="81283.549842040811"/>
    <d v="2020-09-01T00:00:00"/>
    <s v="Tampa Electric"/>
    <s v="TEC Electric"/>
    <s v="Big Bend Station"/>
    <x v="6"/>
    <n v="131200"/>
    <s v="Pump - Complete: 231"/>
    <n v="119816"/>
    <s v="PUMP - COMPLETE ; AQUEOUS SYSTEM ABSORBER LOOP ; 1-ASA-P-1E ABSORBER RECYCLE PUMP LOC. DWG: 78061-EM28A - 28C"/>
    <d v="1999-12-15T00:00:00"/>
    <d v="1999-12-15T00:00:00"/>
    <s v="M0000"/>
    <x v="1"/>
    <n v="130098.43"/>
    <x v="3"/>
    <x v="38"/>
    <s v="Pump - Complete"/>
    <n v="3.2999999999999995E-2"/>
    <n v="6975.61"/>
  </r>
  <r>
    <n v="2"/>
    <n v="252508"/>
    <n v="19809.64146232"/>
    <d v="2020-09-01T00:00:00"/>
    <s v="Tampa Electric"/>
    <s v="TEC Electric"/>
    <s v="Big Bend Station"/>
    <x v="6"/>
    <n v="131200"/>
    <s v="Pump - Complete: 231"/>
    <n v="321569886"/>
    <s v="BB FGD A&amp;B VACUUM FEED PUMP QTY 2"/>
    <d v="2018-01-19T00:00:00"/>
    <d v="2018-01-01T00:00:00"/>
    <s v="A2660267"/>
    <x v="1"/>
    <n v="232698.36"/>
    <x v="3"/>
    <x v="38"/>
    <s v="Pump - Complete"/>
    <n v="3.2999999999999995E-2"/>
    <n v="8332.76"/>
  </r>
  <r>
    <n v="1"/>
    <n v="31847.510000000002"/>
    <n v="12246.4491364396"/>
    <d v="2020-09-01T00:00:00"/>
    <s v="Tampa Electric"/>
    <s v="TEC Electric"/>
    <s v="Big Bend Station"/>
    <x v="6"/>
    <n v="131200"/>
    <s v="Pump - Complete: 231"/>
    <n v="119866"/>
    <s v="PUMP - COMPLETE ; LUBRICATION SYSTEM ; 1-LUS-P-1B FORCED OXIDATION AIR COMPRESSOR LUBE OIL PUMP LOC. DWG: 78061-EM28A - 28C"/>
    <d v="1999-12-15T00:00:00"/>
    <d v="1999-12-15T00:00:00"/>
    <s v="M0000"/>
    <x v="1"/>
    <n v="19601.060000000001"/>
    <x v="3"/>
    <x v="38"/>
    <s v="Pump - Complete"/>
    <n v="3.2999999999999995E-2"/>
    <n v="1050.97"/>
  </r>
  <r>
    <n v="1"/>
    <n v="118346.07"/>
    <n v="15978.396413811901"/>
    <d v="2020-09-01T00:00:00"/>
    <s v="Tampa Electric"/>
    <s v="TEC Electric"/>
    <s v="Big Bend Station"/>
    <x v="6"/>
    <n v="131200"/>
    <s v="Pump - Complete: 231"/>
    <n v="138922889"/>
    <s v="BB FGD 1&amp;2 1D absorber recycle pump internals replaced."/>
    <d v="2016-06-09T00:00:00"/>
    <d v="2016-06-01T00:00:00"/>
    <s v="A2596325"/>
    <x v="1"/>
    <n v="102367.67"/>
    <x v="3"/>
    <x v="38"/>
    <s v="Pump - Complete"/>
    <n v="3.2999999999999995E-2"/>
    <n v="3905.42"/>
  </r>
  <r>
    <n v="1"/>
    <n v="8184.9000000000005"/>
    <n v="884.36412142500001"/>
    <d v="2020-09-01T00:00:00"/>
    <s v="Tampa Electric"/>
    <s v="TEC Electric"/>
    <s v="Big Bend Station"/>
    <x v="6"/>
    <n v="131200"/>
    <s v="Pump - Rotating Assembly: 232"/>
    <n v="203716037"/>
    <s v="PUMP ROTATING ELEMENT 1D ABSORBER RECYCLE PUMP REPL"/>
    <d v="2017-10-12T00:00:00"/>
    <d v="2017-10-01T00:00:00"/>
    <s v="A2646656"/>
    <x v="1"/>
    <n v="7300.54"/>
    <x v="3"/>
    <x v="38"/>
    <s v="Pump - Rotating Assembly"/>
    <n v="3.2999999999999995E-2"/>
    <n v="270.10000000000002"/>
  </r>
  <r>
    <n v="1"/>
    <n v="5898.49"/>
    <n v="637.32152214250004"/>
    <d v="2020-09-01T00:00:00"/>
    <s v="Tampa Electric"/>
    <s v="TEC Electric"/>
    <s v="Big Bend Station"/>
    <x v="6"/>
    <n v="131200"/>
    <s v="Pump - Rotating Assembly: 232"/>
    <n v="166700891"/>
    <s v="BB 1&amp;2 FGD 1A SLURRY PUMP LINER AND IMPELLER REPL."/>
    <d v="2017-09-22T00:00:00"/>
    <d v="2017-09-01T00:00:00"/>
    <s v="A2644776"/>
    <x v="1"/>
    <n v="5261.17"/>
    <x v="3"/>
    <x v="38"/>
    <s v="Pump - Rotating Assembly"/>
    <n v="3.2999999999999995E-2"/>
    <n v="194.65"/>
  </r>
  <r>
    <n v="1"/>
    <n v="9982.56"/>
    <n v="3838.6333277376002"/>
    <d v="2020-09-01T00:00:00"/>
    <s v="Tampa Electric"/>
    <s v="TEC Electric"/>
    <s v="Big Bend Station"/>
    <x v="6"/>
    <n v="131200"/>
    <s v="Reservoir: 244"/>
    <n v="105773"/>
    <s v="RESEVOIR ; HYDRAULIC POWER ; 1-HAV-TK-1A RECYCLE PUMP SUCTION VALVE HYDRAULIC RESEVOIR LOC. DWG: 78061-EM28A - 28C"/>
    <d v="1999-12-15T00:00:00"/>
    <d v="1999-12-15T00:00:00"/>
    <s v="M0000"/>
    <x v="1"/>
    <n v="6143.93"/>
    <x v="3"/>
    <x v="38"/>
    <s v="Reservoir"/>
    <n v="3.2999999999999995E-2"/>
    <n v="329.42"/>
  </r>
  <r>
    <n v="1"/>
    <n v="12822.37"/>
    <n v="4930.6367126852001"/>
    <d v="2020-09-01T00:00:00"/>
    <s v="Tampa Electric"/>
    <s v="TEC Electric"/>
    <s v="Big Bend Station"/>
    <x v="6"/>
    <n v="131200"/>
    <s v="Rotor: 257"/>
    <n v="105711"/>
    <s v="ROTOR ; FORCED OXIDATION SYSTEM ; 1-FOS-C-1A F O AIR COMPRESSOR ROTOR LOC. DWG: 78061-EM28A - 28C"/>
    <d v="1999-12-15T00:00:00"/>
    <d v="1999-12-15T00:00:00"/>
    <s v="M0000"/>
    <x v="1"/>
    <n v="7891.73"/>
    <x v="3"/>
    <x v="38"/>
    <s v="Rotor"/>
    <n v="3.2999999999999995E-2"/>
    <n v="423.14"/>
  </r>
  <r>
    <n v="1"/>
    <n v="12822.37"/>
    <n v="4930.6367126852001"/>
    <d v="2020-09-01T00:00:00"/>
    <s v="Tampa Electric"/>
    <s v="TEC Electric"/>
    <s v="Big Bend Station"/>
    <x v="6"/>
    <n v="131200"/>
    <s v="Rotor: 257"/>
    <n v="105712"/>
    <s v="ROTOR ; FORCED OXIDATION SYSTEM ; 1-FOS-C-1B F O AIR COMPRESSOR ROTOR LOC. DWG: 78061-EM28A - 28C"/>
    <d v="1999-12-15T00:00:00"/>
    <d v="1999-12-15T00:00:00"/>
    <s v="M0000"/>
    <x v="1"/>
    <n v="7891.73"/>
    <x v="3"/>
    <x v="38"/>
    <s v="Rotor"/>
    <n v="3.2999999999999995E-2"/>
    <n v="423.14"/>
  </r>
  <r>
    <n v="1"/>
    <n v="3180.07"/>
    <n v="1222.8449101771998"/>
    <d v="2020-09-01T00:00:00"/>
    <s v="Tampa Electric"/>
    <s v="TEC Electric"/>
    <s v="Big Bend Station"/>
    <x v="6"/>
    <n v="131200"/>
    <s v="Shaft: 274"/>
    <n v="105713"/>
    <s v="SHAFT ; FORCED OXIDATION SYSTEM ; 1-FOS-C-1A F O AIR COMPRESSOR SHAFT LOC. DWG: 78061-EM28A - 28C"/>
    <d v="1999-12-15T00:00:00"/>
    <d v="1999-12-15T00:00:00"/>
    <s v="M0000"/>
    <x v="1"/>
    <n v="1957.23"/>
    <x v="3"/>
    <x v="38"/>
    <s v="Shaft"/>
    <n v="3.2999999999999995E-2"/>
    <n v="104.94"/>
  </r>
  <r>
    <n v="1"/>
    <n v="3180.07"/>
    <n v="1222.8449101771998"/>
    <d v="2020-09-01T00:00:00"/>
    <s v="Tampa Electric"/>
    <s v="TEC Electric"/>
    <s v="Big Bend Station"/>
    <x v="6"/>
    <n v="131200"/>
    <s v="Shaft: 274"/>
    <n v="105714"/>
    <s v="SHAFT ; FORCED OXIDATION SYSTEM ; 1-FOS-C-1B F O AIR COMPRESSOR SHAFT LOC. DWG: 78061-EM28A - 28C"/>
    <d v="1999-12-15T00:00:00"/>
    <d v="1999-12-15T00:00:00"/>
    <s v="M0000"/>
    <x v="1"/>
    <n v="1957.23"/>
    <x v="3"/>
    <x v="38"/>
    <s v="Shaft"/>
    <n v="3.2999999999999995E-2"/>
    <n v="104.94"/>
  </r>
  <r>
    <n v="1"/>
    <n v="35041.770000000004"/>
    <n v="13474.7505835092"/>
    <d v="2020-09-01T00:00:00"/>
    <s v="Tampa Electric"/>
    <s v="TEC Electric"/>
    <s v="Big Bend Station"/>
    <x v="6"/>
    <n v="131200"/>
    <s v="Silencer: 279"/>
    <n v="105715"/>
    <s v="SILENCER ; FORCED OXIDATION SYSTEM ; 1-FOS-C-1B F O AIR COMPRESSOR SILENCER LOC. DWG: 78061-EM28A - 28C"/>
    <d v="1999-12-15T00:00:00"/>
    <d v="1999-12-15T00:00:00"/>
    <s v="M0000"/>
    <x v="1"/>
    <n v="21567.02"/>
    <x v="3"/>
    <x v="38"/>
    <s v="Silencer"/>
    <n v="3.2999999999999995E-2"/>
    <n v="1156.3800000000001"/>
  </r>
  <r>
    <n v="1"/>
    <n v="10578.24"/>
    <n v="829.87921848960002"/>
    <d v="2020-09-01T00:00:00"/>
    <s v="Tampa Electric"/>
    <s v="TEC Electric"/>
    <s v="Big Bend Station"/>
    <x v="6"/>
    <n v="131200"/>
    <s v="Silencer: 279"/>
    <n v="300602196"/>
    <s v="BB FGD VACUUM PUMP 5B SILENCER REPL"/>
    <d v="2018-11-26T00:00:00"/>
    <d v="2018-11-01T00:00:00"/>
    <s v="A2690545"/>
    <x v="1"/>
    <n v="9748.36"/>
    <x v="3"/>
    <x v="38"/>
    <s v="Silencer"/>
    <n v="3.2999999999999995E-2"/>
    <n v="349.08"/>
  </r>
  <r>
    <n v="1"/>
    <n v="35041.770000000004"/>
    <n v="13474.7505835092"/>
    <d v="2020-09-01T00:00:00"/>
    <s v="Tampa Electric"/>
    <s v="TEC Electric"/>
    <s v="Big Bend Station"/>
    <x v="6"/>
    <n v="131200"/>
    <s v="Silencer: 279"/>
    <n v="119867"/>
    <s v="SILENCER ; FORCED OXIDATION SYSTEM ; 1-FOS-C-1A F O AIR COMPRESSOR SILENCER LOC. DWG: 78061-EM28A - 28C"/>
    <d v="1999-12-15T00:00:00"/>
    <d v="1999-12-15T00:00:00"/>
    <s v="M0000"/>
    <x v="1"/>
    <n v="21567.02"/>
    <x v="3"/>
    <x v="38"/>
    <s v="Silencer"/>
    <n v="3.2999999999999995E-2"/>
    <n v="1156.3800000000001"/>
  </r>
  <r>
    <n v="1"/>
    <n v="9294.64"/>
    <n v="2234.6755332463999"/>
    <d v="2020-09-01T00:00:00"/>
    <s v="Tampa Electric"/>
    <s v="TEC Electric"/>
    <s v="Big Bend Station"/>
    <x v="6"/>
    <n v="131200"/>
    <s v="Silencer: 279"/>
    <n v="27771334"/>
    <s v="FGD A and B Gypsum filter vacuum pump silencer replaced."/>
    <d v="2011-03-15T00:00:00"/>
    <d v="2011-07-01T00:00:00"/>
    <s v="A7543-2011"/>
    <x v="1"/>
    <n v="7059.96"/>
    <x v="3"/>
    <x v="38"/>
    <s v="Silencer"/>
    <n v="3.2999999999999995E-2"/>
    <n v="306.72000000000003"/>
  </r>
  <r>
    <n v="1"/>
    <n v="43082.6"/>
    <n v="1974.009835094"/>
    <d v="2020-09-01T00:00:00"/>
    <s v="Tampa Electric"/>
    <s v="TEC Electric"/>
    <s v="Big Bend Station"/>
    <x v="6"/>
    <n v="131200"/>
    <s v="Silo: 280"/>
    <n v="319365287"/>
    <s v="Replaced stairway at the FGD limestone silo to the weigh feeders"/>
    <d v="2019-09-17T00:00:00"/>
    <d v="2019-09-01T00:00:00"/>
    <s v="A2707129"/>
    <x v="1"/>
    <n v="41108.589999999997"/>
    <x v="3"/>
    <x v="38"/>
    <s v="Silo"/>
    <n v="3.2999999999999995E-2"/>
    <n v="1421.73"/>
  </r>
  <r>
    <n v="1"/>
    <n v="11330.87"/>
    <n v="4357.1043113452006"/>
    <d v="2020-09-01T00:00:00"/>
    <s v="Tampa Electric"/>
    <s v="TEC Electric"/>
    <s v="Big Bend Station"/>
    <x v="6"/>
    <n v="131200"/>
    <s v="Speed Reducer: 285"/>
    <n v="121584"/>
    <s v="SPEED REDUCER ; AQUEOUS SYSTEM ABSORBER LOOP ; 1-ASA-GEAR-1B ABSORBER RECYCLE PUMP GEAR BOX LOC. DWG: 78061-EM28A - 28C"/>
    <d v="1999-12-15T00:00:00"/>
    <d v="1999-12-15T00:00:00"/>
    <s v="M0000"/>
    <x v="1"/>
    <n v="6973.77"/>
    <x v="3"/>
    <x v="38"/>
    <s v="Speed Reducer"/>
    <n v="3.2999999999999995E-2"/>
    <n v="373.92"/>
  </r>
  <r>
    <n v="1"/>
    <n v="66931.81"/>
    <n v="25737.5539492676"/>
    <d v="2020-09-01T00:00:00"/>
    <s v="Tampa Electric"/>
    <s v="TEC Electric"/>
    <s v="Big Bend Station"/>
    <x v="6"/>
    <n v="131200"/>
    <s v="Speed Reducer: 285"/>
    <n v="105716"/>
    <s v="SPEED REDUCER ; FORCED OXIDATION SYSTEM ; 1-FOS-GEAR-1B F O AIR COMPR GEAR BOX LOC. DWG: 78061-EM28A - 28C"/>
    <d v="1999-12-15T00:00:00"/>
    <d v="1999-12-15T00:00:00"/>
    <s v="M0000"/>
    <x v="1"/>
    <n v="41194.26"/>
    <x v="3"/>
    <x v="38"/>
    <s v="Speed Reducer"/>
    <n v="3.2999999999999995E-2"/>
    <n v="2208.75"/>
  </r>
  <r>
    <n v="1"/>
    <n v="11330.87"/>
    <n v="4357.1043113452006"/>
    <d v="2020-09-01T00:00:00"/>
    <s v="Tampa Electric"/>
    <s v="TEC Electric"/>
    <s v="Big Bend Station"/>
    <x v="6"/>
    <n v="131200"/>
    <s v="Speed Reducer: 285"/>
    <n v="105543"/>
    <s v="SPEED REDUCER ; AQUEOUS SYSTEM ABSORBER LOOP ; 1-ASA-GEAR-1A ABSORBER RECYCLE PUMP GEAR BOX LOC. DWG: 78061-EM28A - 28C"/>
    <d v="1999-12-15T00:00:00"/>
    <d v="1999-12-15T00:00:00"/>
    <s v="M0000"/>
    <x v="1"/>
    <n v="6973.77"/>
    <x v="3"/>
    <x v="38"/>
    <s v="Speed Reducer"/>
    <n v="3.2999999999999995E-2"/>
    <n v="373.92"/>
  </r>
  <r>
    <n v="1"/>
    <n v="66931.81"/>
    <n v="25737.5539492676"/>
    <d v="2020-09-01T00:00:00"/>
    <s v="Tampa Electric"/>
    <s v="TEC Electric"/>
    <s v="Big Bend Station"/>
    <x v="6"/>
    <n v="131200"/>
    <s v="Speed Reducer: 285"/>
    <n v="126004"/>
    <s v="SPEED REDUCER ; FORCED OXIDATION SYSTEM ; 1-FOS-GEAR-1A F O AIR COMPR GEAR BOX LOC. DWG: 78061-EM28A - 28C"/>
    <d v="1999-12-15T00:00:00"/>
    <d v="1999-12-15T00:00:00"/>
    <s v="M0000"/>
    <x v="1"/>
    <n v="41194.26"/>
    <x v="3"/>
    <x v="38"/>
    <s v="Speed Reducer"/>
    <n v="3.2999999999999995E-2"/>
    <n v="2208.75"/>
  </r>
  <r>
    <n v="1"/>
    <n v="60971.49"/>
    <n v="9736.2360389393998"/>
    <d v="2020-09-01T00:00:00"/>
    <s v="Tampa Electric"/>
    <s v="TEC Electric"/>
    <s v="Big Bend Station"/>
    <x v="6"/>
    <n v="131200"/>
    <s v="Speed Reducer: 285"/>
    <n v="60649967"/>
    <s v="BB FGD 1C Absorber pump gearbox 1-ASA-Gear-1C replaced"/>
    <d v="2015-03-06T00:00:00"/>
    <d v="2015-04-01T00:00:00"/>
    <s v="A2537083"/>
    <x v="1"/>
    <n v="51235.25"/>
    <x v="3"/>
    <x v="38"/>
    <s v="Speed Reducer"/>
    <n v="3.2999999999999995E-2"/>
    <n v="2012.06"/>
  </r>
  <r>
    <n v="1"/>
    <n v="42052.67"/>
    <n v="5677.7063363339003"/>
    <d v="2020-09-01T00:00:00"/>
    <s v="Tampa Electric"/>
    <s v="TEC Electric"/>
    <s v="Big Bend Station"/>
    <x v="6"/>
    <n v="131200"/>
    <s v="Speed Reducer: 285"/>
    <n v="115863572"/>
    <s v="BB FGD D1 Absorber pump gearbox replaced."/>
    <d v="2016-06-30T00:00:00"/>
    <d v="2016-07-01T00:00:00"/>
    <s v="A2599157"/>
    <x v="1"/>
    <n v="36374.959999999999"/>
    <x v="3"/>
    <x v="38"/>
    <s v="Speed Reducer"/>
    <n v="3.2999999999999995E-2"/>
    <n v="1387.74"/>
  </r>
  <r>
    <n v="1"/>
    <n v="11330.87"/>
    <n v="4357.1043113452006"/>
    <d v="2020-09-01T00:00:00"/>
    <s v="Tampa Electric"/>
    <s v="TEC Electric"/>
    <s v="Big Bend Station"/>
    <x v="6"/>
    <n v="131200"/>
    <s v="Speed Reducer: 285"/>
    <n v="105545"/>
    <s v="SPEED REDUCER ; AQUEOUS SYSTEM ABSORBER LOOP ; 1-ASA-GEAR-1E ABSORBER RECYCLE PUMP GEAR BOX LOC. DWG: 78061-EM28A - 28C"/>
    <d v="1999-12-15T00:00:00"/>
    <d v="1999-12-15T00:00:00"/>
    <s v="M0000"/>
    <x v="1"/>
    <n v="6973.77"/>
    <x v="3"/>
    <x v="38"/>
    <s v="Speed Reducer"/>
    <n v="3.2999999999999995E-2"/>
    <n v="373.92"/>
  </r>
  <r>
    <n v="1"/>
    <n v="43549.18"/>
    <n v="4705.4126879349997"/>
    <d v="2020-09-01T00:00:00"/>
    <s v="Tampa Electric"/>
    <s v="TEC Electric"/>
    <s v="Big Bend Station"/>
    <x v="6"/>
    <n v="131200"/>
    <s v="Speed Reducer: 285"/>
    <n v="132145196"/>
    <s v="FGD Absorber Recycle Pump Speed Reducer"/>
    <d v="2017-02-16T00:00:00"/>
    <d v="2017-02-01T00:00:00"/>
    <s v="A2623466"/>
    <x v="1"/>
    <n v="38843.769999999997"/>
    <x v="3"/>
    <x v="38"/>
    <s v="Speed Reducer"/>
    <n v="3.2999999999999995E-2"/>
    <n v="1437.12"/>
  </r>
  <r>
    <n v="1"/>
    <n v="678885.15"/>
    <n v="261054.39511469402"/>
    <d v="2020-09-01T00:00:00"/>
    <s v="Tampa Electric"/>
    <s v="TEC Electric"/>
    <s v="Big Bend Station"/>
    <x v="6"/>
    <n v="131200"/>
    <s v="Spray Bar / Wash System: 286"/>
    <n v="105547"/>
    <s v="SPRAY BAR ; AQUEOUS SYSTEM ABSORBER LOOP ; ABSORBER SPRAY HEADER LOC. DWG: 78061-EM28A - 28C"/>
    <d v="1999-12-15T00:00:00"/>
    <d v="1999-12-15T00:00:00"/>
    <s v="M0000"/>
    <x v="1"/>
    <n v="417830.75"/>
    <x v="3"/>
    <x v="38"/>
    <s v="Spray Bar / Wash System"/>
    <n v="3.2999999999999995E-2"/>
    <n v="22403.21"/>
  </r>
  <r>
    <n v="5"/>
    <n v="2157595.04"/>
    <n v="829668.56480755843"/>
    <d v="2020-09-01T00:00:00"/>
    <s v="Tampa Electric"/>
    <s v="TEC Electric"/>
    <s v="Big Bend Station"/>
    <x v="6"/>
    <n v="131200"/>
    <s v="Spray Bar / Wash System: 286"/>
    <n v="105546"/>
    <s v="SPRAY BAR ; FLUE GAS ABSORBER LOOP ; 1-FGA-TWR INTERNAL RECYCLE SPRAY HEADERS LOC. DWG: 78061-EM28A - 28C"/>
    <d v="1999-12-15T00:00:00"/>
    <d v="1999-12-15T00:00:00"/>
    <s v="M0000"/>
    <x v="1"/>
    <n v="1327926.48"/>
    <x v="3"/>
    <x v="38"/>
    <s v="Spray Bar / Wash System"/>
    <n v="3.2999999999999995E-2"/>
    <n v="71200.639999999999"/>
  </r>
  <r>
    <n v="1"/>
    <n v="231087.27000000002"/>
    <n v="36901.184575186198"/>
    <d v="2020-09-01T00:00:00"/>
    <s v="Tampa Electric"/>
    <s v="TEC Electric"/>
    <s v="Big Bend Station"/>
    <x v="6"/>
    <n v="131200"/>
    <s v="Stack: 288"/>
    <n v="107745749"/>
    <s v="BB FGD 1&amp;2 chimney louver, seal and hood replaced. Seal is a 3/16&quot; viton seal and Hastelloy C276 louvers."/>
    <d v="2015-11-19T00:00:00"/>
    <d v="2015-11-01T00:00:00"/>
    <s v="A2566682"/>
    <x v="1"/>
    <n v="194186.09"/>
    <x v="3"/>
    <x v="38"/>
    <s v="Stack"/>
    <n v="3.2999999999999995E-2"/>
    <n v="7625.88"/>
  </r>
  <r>
    <n v="1"/>
    <n v="24684.68"/>
    <n v="2667.1364758099999"/>
    <d v="2020-09-01T00:00:00"/>
    <s v="Tampa Electric"/>
    <s v="TEC Electric"/>
    <s v="Big Bend Station"/>
    <x v="6"/>
    <n v="131200"/>
    <s v="Stack: 288"/>
    <n v="164464717"/>
    <s v="chimney demo"/>
    <d v="2017-04-20T00:00:00"/>
    <d v="2017-08-01T00:00:00"/>
    <s v="A2393572"/>
    <x v="1"/>
    <n v="22017.54"/>
    <x v="3"/>
    <x v="38"/>
    <s v="Stack"/>
    <n v="3.2999999999999995E-2"/>
    <n v="814.59"/>
  </r>
  <r>
    <n v="70"/>
    <n v="289268.55"/>
    <n v="111233.581034958"/>
    <d v="2020-09-01T00:00:00"/>
    <s v="Tampa Electric"/>
    <s v="TEC Electric"/>
    <s v="Big Bend Station"/>
    <x v="6"/>
    <n v="131200"/>
    <s v="Structural Support Steel: 299"/>
    <n v="127327"/>
    <s v="STRUCTURAL SUPPORT STEEL ; FLUE GAS INLET - STEEL ; UNITS 1&amp;2 PLENUM SUPPORT STEEL LOC. DWG: 78061-ES-16N"/>
    <d v="1999-12-15T00:00:00"/>
    <d v="1999-12-15T00:00:00"/>
    <s v="M0000"/>
    <x v="1"/>
    <n v="178034.97"/>
    <x v="3"/>
    <x v="38"/>
    <s v="Structural Support Steel"/>
    <n v="3.2999999999999995E-2"/>
    <n v="9545.86"/>
  </r>
  <r>
    <n v="23"/>
    <n v="108899.97"/>
    <n v="41875.736707981203"/>
    <d v="2020-09-01T00:00:00"/>
    <s v="Tampa Electric"/>
    <s v="TEC Electric"/>
    <s v="Big Bend Station"/>
    <x v="6"/>
    <n v="131200"/>
    <s v="Structural Support Steel: 299"/>
    <n v="105691"/>
    <s v="STRUCTURAL SUPPORT STEEL ; ASH HANDLING ; ABSORBER AREA FLYASH PIPE SUPPORT FOUNDATIONS"/>
    <d v="1999-12-15T00:00:00"/>
    <d v="1999-12-15T00:00:00"/>
    <s v="M0000"/>
    <x v="1"/>
    <n v="67024.23"/>
    <x v="3"/>
    <x v="38"/>
    <s v="Structural Support Steel"/>
    <n v="3.2999999999999995E-2"/>
    <n v="3593.7"/>
  </r>
  <r>
    <n v="0"/>
    <n v="33468.910000000003"/>
    <n v="12869.9324991836"/>
    <d v="2020-09-01T00:00:00"/>
    <s v="Tampa Electric"/>
    <s v="TEC Electric"/>
    <s v="Big Bend Station"/>
    <x v="6"/>
    <n v="131200"/>
    <s v="Substructure incl. Floor Slab: 300"/>
    <n v="105548"/>
    <s v="SUBSTRUCTURE INCL. SLAB ; ABSORBER TOWER AREA ; ABSORBER TOWER AREA DBA TRUCK UNLOADING SLAB LOC. DWG: 78061-EM-28A"/>
    <d v="1999-12-15T00:00:00"/>
    <d v="1999-12-15T00:00:00"/>
    <s v="M0000"/>
    <x v="1"/>
    <n v="20598.98"/>
    <x v="3"/>
    <x v="38"/>
    <s v="Substructure incl. Floor Slab"/>
    <n v="3.2999999999999995E-2"/>
    <n v="1104.47"/>
  </r>
  <r>
    <n v="1"/>
    <n v="35041.770000000004"/>
    <n v="13474.7505835092"/>
    <d v="2020-09-01T00:00:00"/>
    <s v="Tampa Electric"/>
    <s v="TEC Electric"/>
    <s v="Big Bend Station"/>
    <x v="6"/>
    <n v="131200"/>
    <s v="Tank: 309"/>
    <n v="105718"/>
    <s v="TANK ; LUBRICATION SYSTEM ; 1-LUS-TK-1B FORCED OXIDATION AIR COMPRESSOR LUBE OIL TANK LOC. DWG: 78061-EM28A - 28C"/>
    <d v="1999-12-15T00:00:00"/>
    <d v="1999-12-15T00:00:00"/>
    <s v="M0000"/>
    <x v="1"/>
    <n v="21567.02"/>
    <x v="3"/>
    <x v="38"/>
    <s v="Tank"/>
    <n v="3.2999999999999995E-2"/>
    <n v="1156.3800000000001"/>
  </r>
  <r>
    <n v="1"/>
    <n v="35041.770000000004"/>
    <n v="13474.7505835092"/>
    <d v="2020-09-01T00:00:00"/>
    <s v="Tampa Electric"/>
    <s v="TEC Electric"/>
    <s v="Big Bend Station"/>
    <x v="6"/>
    <n v="131200"/>
    <s v="Tank: 309"/>
    <n v="105717"/>
    <s v="TANK ; LUBRICATION SYSTEM ; 1-LUS-TK-1A FORCED OXIDATION AIR COMPRESSOR LUBE OIL TANK LOC. DWG: 78061-EM28A - 28C"/>
    <d v="1999-12-15T00:00:00"/>
    <d v="1999-12-15T00:00:00"/>
    <s v="M0000"/>
    <x v="1"/>
    <n v="21567.02"/>
    <x v="3"/>
    <x v="38"/>
    <s v="Tank"/>
    <n v="3.2999999999999995E-2"/>
    <n v="1156.3800000000001"/>
  </r>
  <r>
    <n v="1"/>
    <n v="43807.33"/>
    <n v="8902.6123411134013"/>
    <d v="2020-09-01T00:00:00"/>
    <s v="Tampa Electric"/>
    <s v="TEC Electric"/>
    <s v="Big Bend Station"/>
    <x v="6"/>
    <n v="131200"/>
    <s v="Tower: 315"/>
    <n v="41051555"/>
    <s v="Install new wall rings in the A and B tower for FGD 3"/>
    <d v="2013-05-31T00:00:00"/>
    <d v="2013-05-01T00:00:00"/>
    <s v="A2417707"/>
    <x v="1"/>
    <n v="34904.720000000001"/>
    <x v="3"/>
    <x v="38"/>
    <s v="Tower"/>
    <n v="3.2999999999999995E-2"/>
    <n v="1445.64"/>
  </r>
  <r>
    <n v="1"/>
    <n v="529543.94000000006"/>
    <n v="107614.96798380121"/>
    <d v="2020-09-01T00:00:00"/>
    <s v="Tampa Electric"/>
    <s v="TEC Electric"/>
    <s v="Big Bend Station"/>
    <x v="6"/>
    <n v="131200"/>
    <s v="Tower: 315"/>
    <n v="41803381"/>
    <s v="Install 2ea 24&quot; wall rings constructed of 3/16&quot; alloy C-276 plate on the FGD 1&amp;2 tower shell"/>
    <d v="2013-05-31T00:00:00"/>
    <d v="2013-05-01T00:00:00"/>
    <s v="A2395725"/>
    <x v="1"/>
    <n v="421928.97"/>
    <x v="3"/>
    <x v="38"/>
    <s v="Tower"/>
    <n v="3.2999999999999995E-2"/>
    <n v="17474.95"/>
  </r>
  <r>
    <n v="1"/>
    <n v="197117.5"/>
    <n v="40058.608642649997"/>
    <d v="2020-09-01T00:00:00"/>
    <s v="Tampa Electric"/>
    <s v="TEC Electric"/>
    <s v="Big Bend Station"/>
    <x v="6"/>
    <n v="131200"/>
    <s v="Tower: 315"/>
    <n v="41051532"/>
    <s v="FGD 1&amp;2 tower wall rings installed, 2ea 18&quot; wall rings constructed of 3/16&quot; alloy C-276 plate"/>
    <d v="2013-05-31T00:00:00"/>
    <d v="2013-05-01T00:00:00"/>
    <s v="A2412769"/>
    <x v="1"/>
    <n v="157058.89000000001"/>
    <x v="3"/>
    <x v="38"/>
    <s v="Tower"/>
    <n v="3.2999999999999995E-2"/>
    <n v="6504.88"/>
  </r>
  <r>
    <n v="1"/>
    <n v="13558.37"/>
    <n v="2472.2607092911003"/>
    <d v="2020-09-01T00:00:00"/>
    <s v="Tampa Electric"/>
    <s v="TEC Electric"/>
    <s v="Big Bend Station"/>
    <x v="6"/>
    <n v="131200"/>
    <s v="Transformer: 319"/>
    <n v="45082574"/>
    <s v="BB FGD transformer 1FGO-XD-C Replaced"/>
    <d v="2014-03-19T00:00:00"/>
    <d v="2014-05-01T00:00:00"/>
    <s v="A2460524"/>
    <x v="1"/>
    <n v="11086.11"/>
    <x v="3"/>
    <x v="38"/>
    <s v="Transformer"/>
    <n v="3.2999999999999995E-2"/>
    <n v="447.43"/>
  </r>
  <r>
    <n v="0"/>
    <n v="22374.05"/>
    <n v="4546.8987416190002"/>
    <d v="2020-09-01T00:00:00"/>
    <s v="Tampa Electric"/>
    <s v="TEC Electric"/>
    <s v="Big Bend Station"/>
    <x v="6"/>
    <n v="131200"/>
    <s v="Valves - 10&quot; &amp; larger: 338"/>
    <n v="40081191"/>
    <s v="Valves - 10&quot; &amp; larger"/>
    <d v="2013-04-30T00:00:00"/>
    <d v="2013-08-01T00:00:00"/>
    <s v="A2367208"/>
    <x v="1"/>
    <n v="17827.150000000001"/>
    <x v="3"/>
    <x v="38"/>
    <s v="Valves - 10&quot; &amp; larger"/>
    <n v="3.2999999999999995E-2"/>
    <n v="738.34"/>
  </r>
  <r>
    <n v="1"/>
    <n v="88037.69"/>
    <n v="21166.5725457394"/>
    <d v="2020-09-01T00:00:00"/>
    <s v="Tampa Electric"/>
    <s v="TEC Electric"/>
    <s v="Big Bend Station"/>
    <x v="6"/>
    <n v="131200"/>
    <s v="Valves - 10&quot; &amp; larger: 338"/>
    <n v="27319950"/>
    <s v="FGD C1 Absorber pump suction valve, hydraulically operated knife gate valve."/>
    <d v="2011-02-28T00:00:00"/>
    <d v="2011-02-01T00:00:00"/>
    <s v="A7577-2011"/>
    <x v="1"/>
    <n v="66871.12"/>
    <x v="3"/>
    <x v="38"/>
    <s v="Valves - 10&quot; &amp; larger"/>
    <n v="3.2999999999999995E-2"/>
    <n v="2905.24"/>
  </r>
  <r>
    <n v="1"/>
    <n v="34424.129999999997"/>
    <n v="8276.4648296538016"/>
    <d v="2020-09-01T00:00:00"/>
    <s v="Tampa Electric"/>
    <s v="TEC Electric"/>
    <s v="Big Bend Station"/>
    <x v="6"/>
    <n v="131200"/>
    <s v="Valves - 10&quot; &amp; larger: 338"/>
    <n v="28267297"/>
    <s v="New 10&quot; air actuated knife gate valve on the A3 Absorber pump discharge valve replaced"/>
    <d v="2011-07-30T00:00:00"/>
    <d v="2011-08-01T00:00:00"/>
    <s v="A7505-2011"/>
    <x v="1"/>
    <n v="26147.67"/>
    <x v="3"/>
    <x v="38"/>
    <s v="Valves - 10&quot; &amp; larger"/>
    <n v="3.2999999999999995E-2"/>
    <n v="1136"/>
  </r>
  <r>
    <n v="1"/>
    <n v="8138.7300000000005"/>
    <n v="3129.6180762708"/>
    <d v="2020-09-01T00:00:00"/>
    <s v="Tampa Electric"/>
    <s v="TEC Electric"/>
    <s v="Big Bend Station"/>
    <x v="6"/>
    <n v="131200"/>
    <s v="Valves - 10&quot; &amp; larger: 338"/>
    <n v="105751"/>
    <s v="MANUAL VALVE - 10&quot; &amp; LARGER ; FORCED OXIDATION SYSTEM ; OXIDATION AIR SYSTEM VALVES - 10&quot; &amp; LARGER(C276 ALLOY) LOC. DWG: 78061-EM28A - 28C"/>
    <d v="1999-12-15T00:00:00"/>
    <d v="1999-12-15T00:00:00"/>
    <s v="M0000"/>
    <x v="1"/>
    <n v="5009.1099999999997"/>
    <x v="3"/>
    <x v="38"/>
    <s v="Valves - 10&quot; &amp; larger"/>
    <n v="3.2999999999999995E-2"/>
    <n v="268.58"/>
  </r>
  <r>
    <n v="1"/>
    <n v="31111.920000000002"/>
    <n v="2440.7780363567999"/>
    <d v="2020-09-01T00:00:00"/>
    <s v="Tampa Electric"/>
    <s v="TEC Electric"/>
    <s v="Big Bend Station"/>
    <x v="6"/>
    <n v="131200"/>
    <s v="Valves - 10&quot; &amp; larger: 338"/>
    <n v="205231616"/>
    <s v="BB FGD 1&amp;2 RECIRCULATION VALVES REPL"/>
    <d v="2018-03-15T00:00:00"/>
    <d v="2018-03-01T00:00:00"/>
    <s v="A2659769"/>
    <x v="1"/>
    <n v="28671.14"/>
    <x v="3"/>
    <x v="38"/>
    <s v="Valves - 10&quot; &amp; larger"/>
    <n v="3.2999999999999995E-2"/>
    <n v="1026.69"/>
  </r>
  <r>
    <n v="1"/>
    <n v="29299.11"/>
    <n v="11266.5027927756"/>
    <d v="2020-09-01T00:00:00"/>
    <s v="Tampa Electric"/>
    <s v="TEC Electric"/>
    <s v="Big Bend Station"/>
    <x v="6"/>
    <n v="131200"/>
    <s v="Valves - 10&quot; &amp; larger: 338"/>
    <n v="105549"/>
    <s v="MANUAL VALVE - 10&quot; &amp; LARGER ; AQUEOUS SYSTEM ABSORBER LOOP ; ABSORBER RECIRCULATION SYSTEM VALVES - 10&quot; &amp; LARGER (RTR) LOC. DWG: 78061-EM28A - 28C"/>
    <d v="1999-12-15T00:00:00"/>
    <d v="1999-12-15T00:00:00"/>
    <s v="M0000"/>
    <x v="1"/>
    <n v="18032.61"/>
    <x v="3"/>
    <x v="38"/>
    <s v="Valves - 10&quot; &amp; larger"/>
    <n v="3.2999999999999995E-2"/>
    <n v="966.87"/>
  </r>
  <r>
    <n v="1"/>
    <n v="3201.25"/>
    <n v="1230.98933945"/>
    <d v="2020-09-01T00:00:00"/>
    <s v="Tampa Electric"/>
    <s v="TEC Electric"/>
    <s v="Big Bend Station"/>
    <x v="6"/>
    <n v="131200"/>
    <s v="Valves - 10&quot; &amp; larger: 338"/>
    <n v="119818"/>
    <s v="MANUAL VALVE - 10&quot; &amp; LARGER ; AQUEOUS SYSTEM ABSORBER LOOP ; ABSORBER OVERFLOW SYSTEM VALVES - 10&quot; &amp; LARGER(CARBON STEEL) LOC. DWG: 78061-EM28A - 28C"/>
    <d v="1999-12-15T00:00:00"/>
    <d v="1999-12-15T00:00:00"/>
    <s v="M0000"/>
    <x v="1"/>
    <n v="1970.26"/>
    <x v="3"/>
    <x v="38"/>
    <s v="Valves - 10&quot; &amp; larger"/>
    <n v="3.2999999999999995E-2"/>
    <n v="105.64"/>
  </r>
  <r>
    <n v="1"/>
    <n v="9385.42"/>
    <n v="2088.500909462"/>
    <d v="2020-09-01T00:00:00"/>
    <s v="Tampa Electric"/>
    <s v="TEC Electric"/>
    <s v="Big Bend Station"/>
    <x v="6"/>
    <n v="131200"/>
    <s v="Valves - 10&quot; &amp; larger: 338"/>
    <n v="28267362"/>
    <s v="FGD 1 &amp; 2 Oxidation blower 30&quot; discharge valves replace on 1A &amp; 1B Ox Air blowers. New valves include electric actuators."/>
    <d v="2012-05-01T00:00:00"/>
    <d v="2012-05-01T00:00:00"/>
    <s v="A7584-2011"/>
    <x v="1"/>
    <n v="7296.92"/>
    <x v="3"/>
    <x v="38"/>
    <s v="Valves - 10&quot; &amp; larger"/>
    <n v="3.2999999999999995E-2"/>
    <n v="309.72000000000003"/>
  </r>
  <r>
    <n v="1"/>
    <n v="2563.81"/>
    <n v="985.87201198759999"/>
    <d v="2020-09-01T00:00:00"/>
    <s v="Tampa Electric"/>
    <s v="TEC Electric"/>
    <s v="Big Bend Station"/>
    <x v="6"/>
    <n v="131200"/>
    <s v="Valves - 10&quot; &amp; larger: 338"/>
    <n v="125971"/>
    <s v="MANUAL VALVE - 10&quot; &amp; LARGER ; MIST ELIMINATION ; MIST ELIMINATOR WASH SYSTEM VALVES - 10&quot; &amp; LARGER(CARBON STEEL) LOC. DWG: 78061-EM28A - 28C"/>
    <d v="1999-12-15T00:00:00"/>
    <d v="1999-12-15T00:00:00"/>
    <s v="M0000"/>
    <x v="1"/>
    <n v="1577.94"/>
    <x v="3"/>
    <x v="38"/>
    <s v="Valves - 10&quot; &amp; larger"/>
    <n v="3.2999999999999995E-2"/>
    <n v="84.61"/>
  </r>
  <r>
    <n v="1"/>
    <n v="32946.86"/>
    <n v="18981.7594546988"/>
    <d v="2020-09-01T00:00:00"/>
    <s v="Tampa Electric"/>
    <s v="TEC Electric"/>
    <s v="Big Bend Station"/>
    <x v="6"/>
    <n v="131500"/>
    <s v="Analyzer: 008"/>
    <n v="105904"/>
    <s v="ANALYZER ; CEMS ; FGD SYSTEM OUTLET CEMS CO2 ANALYZER LOC. DWG: 78061-EM-28A P&amp;ID: 78061-PID-51"/>
    <d v="1999-12-15T00:00:00"/>
    <d v="1999-12-15T00:00:00"/>
    <s v="M0000"/>
    <x v="1"/>
    <n v="13965.1"/>
    <x v="10"/>
    <x v="39"/>
    <s v="Analyzer"/>
    <n v="3.4999999999999996E-2"/>
    <n v="1153.1400000000001"/>
  </r>
  <r>
    <n v="1"/>
    <n v="27094.9"/>
    <n v="15610.254641842001"/>
    <d v="2020-09-01T00:00:00"/>
    <s v="Tampa Electric"/>
    <s v="TEC Electric"/>
    <s v="Big Bend Station"/>
    <x v="6"/>
    <n v="131500"/>
    <s v="Analyzer: 008"/>
    <n v="126037"/>
    <s v="ANALYZER ; CEMS ; FGD SYSTEM OUTLET CEMS NOX ANALYZER LOC. DWG: 78061-EM-28A P&amp;ID: 78061-PID-51"/>
    <d v="1999-12-15T00:00:00"/>
    <d v="1999-12-15T00:00:00"/>
    <s v="M0000"/>
    <x v="1"/>
    <n v="11484.65"/>
    <x v="10"/>
    <x v="39"/>
    <s v="Analyzer"/>
    <n v="3.4999999999999996E-2"/>
    <n v="948.32"/>
  </r>
  <r>
    <n v="1"/>
    <n v="29101.99"/>
    <n v="16766.604581834199"/>
    <d v="2020-09-01T00:00:00"/>
    <s v="Tampa Electric"/>
    <s v="TEC Electric"/>
    <s v="Big Bend Station"/>
    <x v="6"/>
    <n v="131500"/>
    <s v="Analyzer: 008"/>
    <n v="119920"/>
    <s v="ANALYZER ; CEMS ; FGD SYSTEM INLET CEMS SO2 ANALYZER LOC. DWG: 78061-EM-28A P&amp;ID: 78061-PID-51"/>
    <d v="1999-12-15T00:00:00"/>
    <d v="1999-12-15T00:00:00"/>
    <s v="M0000"/>
    <x v="1"/>
    <n v="12335.39"/>
    <x v="10"/>
    <x v="39"/>
    <s v="Analyzer"/>
    <n v="3.4999999999999996E-2"/>
    <n v="1018.57"/>
  </r>
  <r>
    <n v="1"/>
    <n v="25974.18"/>
    <n v="14964.5713367844"/>
    <d v="2020-09-01T00:00:00"/>
    <s v="Tampa Electric"/>
    <s v="TEC Electric"/>
    <s v="Big Bend Station"/>
    <x v="6"/>
    <n v="131500"/>
    <s v="Analyzer: 008"/>
    <n v="105903"/>
    <s v="ANALYZER ; CEMS ; FGD SYSTEM OUTLET CEMS SO2 ANALYZER LOC. DWG: 78061-EM-28A P&amp;ID: 78061-PID-51"/>
    <d v="1999-12-15T00:00:00"/>
    <d v="1999-12-15T00:00:00"/>
    <s v="M0000"/>
    <x v="1"/>
    <n v="11009.61"/>
    <x v="10"/>
    <x v="39"/>
    <s v="Analyzer"/>
    <n v="3.4999999999999996E-2"/>
    <n v="909.1"/>
  </r>
  <r>
    <n v="1"/>
    <n v="17762.5"/>
    <n v="10233.55495225"/>
    <d v="2020-09-01T00:00:00"/>
    <s v="Tampa Electric"/>
    <s v="TEC Electric"/>
    <s v="Big Bend Station"/>
    <x v="6"/>
    <n v="131500"/>
    <s v="Cable Tray: 046"/>
    <n v="105840"/>
    <s v="CABLE TRAY ; ABSORBER AREA ELECTRICAL ; ABSORBER AREA ELECTRICAL BUILDING INTERNAL CABLE TRAY LOC. DWG:  78061-EM-28A"/>
    <d v="1999-12-15T00:00:00"/>
    <d v="1999-12-15T00:00:00"/>
    <s v="M0000"/>
    <x v="1"/>
    <n v="7528.95"/>
    <x v="10"/>
    <x v="39"/>
    <s v="Cable Tray"/>
    <n v="3.4999999999999996E-2"/>
    <n v="621.69000000000005"/>
  </r>
  <r>
    <n v="17"/>
    <n v="694.14"/>
    <n v="399.91666908120004"/>
    <d v="2020-09-01T00:00:00"/>
    <s v="Tampa Electric"/>
    <s v="TEC Electric"/>
    <s v="Big Bend Station"/>
    <x v="6"/>
    <n v="131500"/>
    <s v="Cable Tray: 046"/>
    <n v="105972"/>
    <s v="CABLE TRAY ; RACEWAY ; 18&quot; CABLE TRAY PROJECT WIDE"/>
    <d v="1999-12-15T00:00:00"/>
    <d v="1999-12-15T00:00:00"/>
    <s v="M0000"/>
    <x v="1"/>
    <n v="294.22000000000003"/>
    <x v="10"/>
    <x v="39"/>
    <s v="Cable Tray"/>
    <n v="3.4999999999999996E-2"/>
    <n v="24.29"/>
  </r>
  <r>
    <n v="4545"/>
    <n v="197644.06"/>
    <n v="113869.18220947481"/>
    <d v="2020-09-01T00:00:00"/>
    <s v="Tampa Electric"/>
    <s v="TEC Electric"/>
    <s v="Big Bend Station"/>
    <x v="6"/>
    <n v="131500"/>
    <s v="Cable Tray: 046"/>
    <n v="119939"/>
    <s v="CABLE TRAY ; RACEWAY ; 24&quot; CABLE TRAY PROJECT WIDE"/>
    <d v="1999-12-15T00:00:00"/>
    <d v="1999-12-15T00:00:00"/>
    <s v="M0000"/>
    <x v="1"/>
    <n v="83774.880000000005"/>
    <x v="10"/>
    <x v="39"/>
    <s v="Cable Tray"/>
    <n v="3.4999999999999996E-2"/>
    <n v="6917.54"/>
  </r>
  <r>
    <n v="1231"/>
    <n v="48169.81"/>
    <n v="27752.196913409804"/>
    <d v="2020-09-01T00:00:00"/>
    <s v="Tampa Electric"/>
    <s v="TEC Electric"/>
    <s v="Big Bend Station"/>
    <x v="6"/>
    <n v="131500"/>
    <s v="Cable Tray: 046"/>
    <n v="105973"/>
    <s v="CABLE TRAY ; RACEWAY ; 12&quot; CABLE TRAY PROJECT WIDE"/>
    <d v="1999-12-15T00:00:00"/>
    <d v="1999-12-15T00:00:00"/>
    <s v="M0000"/>
    <x v="1"/>
    <n v="20417.61"/>
    <x v="10"/>
    <x v="39"/>
    <s v="Cable Tray"/>
    <n v="3.4999999999999996E-2"/>
    <n v="1685.94"/>
  </r>
  <r>
    <n v="1"/>
    <n v="9568.56"/>
    <n v="5512.7591596847997"/>
    <d v="2020-09-01T00:00:00"/>
    <s v="Tampa Electric"/>
    <s v="TEC Electric"/>
    <s v="Big Bend Station"/>
    <x v="6"/>
    <n v="131500"/>
    <s v="Cleaners: 058"/>
    <n v="119921"/>
    <s v="CLEANERS ; CEMS ; COMMON CEMS AIR CLEANUP SYSTEM LOC. DWG: 78061-EM-28A P&amp;ID: 78061-PID-51"/>
    <d v="1999-12-15T00:00:00"/>
    <d v="1999-12-15T00:00:00"/>
    <s v="M0000"/>
    <x v="1"/>
    <n v="4055.8"/>
    <x v="10"/>
    <x v="39"/>
    <s v="Cleaners"/>
    <n v="3.4999999999999996E-2"/>
    <n v="334.9"/>
  </r>
  <r>
    <n v="1"/>
    <n v="13882.75"/>
    <n v="7998.3045749950006"/>
    <d v="2020-09-01T00:00:00"/>
    <s v="Tampa Electric"/>
    <s v="TEC Electric"/>
    <s v="Big Bend Station"/>
    <x v="6"/>
    <n v="131500"/>
    <s v="Compressor: 064"/>
    <n v="126038"/>
    <s v="COMPRESSOR ; CEMS ; UNIT 1 &amp; 2 COMMON ITEMS CEMS BACKUP AIR COMPRESSOR LOC. DWG: 78061-EM-28A P&amp;ID: 78061-PID-51"/>
    <d v="1999-12-15T00:00:00"/>
    <d v="1999-12-15T00:00:00"/>
    <s v="M0000"/>
    <x v="1"/>
    <n v="5884.45"/>
    <x v="10"/>
    <x v="39"/>
    <s v="Compressor"/>
    <n v="3.4999999999999996E-2"/>
    <n v="485.9"/>
  </r>
  <r>
    <n v="2"/>
    <n v="9728.7800000000007"/>
    <n v="5605.0671216524006"/>
    <d v="2020-09-01T00:00:00"/>
    <s v="Tampa Electric"/>
    <s v="TEC Electric"/>
    <s v="Big Bend Station"/>
    <x v="6"/>
    <n v="131500"/>
    <s v="Computer Equipment / DCS System: 368"/>
    <n v="119933"/>
    <s v="COMPUTER EQUIPMENT ; CEMS ; UNIT 1 &amp; 2 COMMON ITEMS CEMS REMOTE TERMINAL PERSONAL COMPUTER LOC. DWG: 78061-EM-28A P&amp;ID: 78061-PID-51"/>
    <d v="1999-12-15T00:00:00"/>
    <d v="1999-12-15T00:00:00"/>
    <s v="M0000"/>
    <x v="1"/>
    <n v="4123.71"/>
    <x v="10"/>
    <x v="39"/>
    <s v="Computer Equipment / DCS System"/>
    <n v="3.4999999999999996E-2"/>
    <n v="340.51"/>
  </r>
  <r>
    <n v="1"/>
    <n v="54870.450000000004"/>
    <n v="31612.653924261002"/>
    <d v="2020-09-01T00:00:00"/>
    <s v="Tampa Electric"/>
    <s v="TEC Electric"/>
    <s v="Big Bend Station"/>
    <x v="6"/>
    <n v="131500"/>
    <s v="Computer Equipment / DCS System: 368"/>
    <n v="105956"/>
    <s v="COMPUTER EQUIPMENT ; CEMS ; UNIT 1 &amp; 2 COMMON ITEMS CEMS DATA ACQUISITION/REPORT PREPARATION SYSTEM LOC. DWG: 78061-EM-28A P&amp;ID: 78061-PID-51"/>
    <d v="1999-12-15T00:00:00"/>
    <d v="1999-12-15T00:00:00"/>
    <s v="M0000"/>
    <x v="1"/>
    <n v="23257.8"/>
    <x v="10"/>
    <x v="39"/>
    <s v="Computer Equipment / DCS System"/>
    <n v="3.4999999999999996E-2"/>
    <n v="1920.47"/>
  </r>
  <r>
    <n v="1"/>
    <n v="8807.98"/>
    <n v="5074.5642419884007"/>
    <d v="2020-09-01T00:00:00"/>
    <s v="Tampa Electric"/>
    <s v="TEC Electric"/>
    <s v="Big Bend Station"/>
    <x v="6"/>
    <n v="131500"/>
    <s v="Computer Equipment / DCS System: 368"/>
    <n v="105957"/>
    <s v="COMPUTER EQUIPMENT ; CEMS ; UNIT 1 &amp; 2 COMMON ITEMS CEMS LAPTOP COMPUTER W/ SOFTWARE LOC. DWG: 78061-EM-28A P&amp;ID: 78061-PID-51"/>
    <d v="1999-12-15T00:00:00"/>
    <d v="1999-12-15T00:00:00"/>
    <s v="M0000"/>
    <x v="1"/>
    <n v="3733.42"/>
    <x v="10"/>
    <x v="39"/>
    <s v="Computer Equipment / DCS System"/>
    <n v="3.4999999999999996E-2"/>
    <n v="308.27999999999997"/>
  </r>
  <r>
    <n v="1880"/>
    <n v="36036.480000000003"/>
    <n v="20761.790196518399"/>
    <d v="2020-09-01T00:00:00"/>
    <s v="Tampa Electric"/>
    <s v="TEC Electric"/>
    <s v="Big Bend Station"/>
    <x v="6"/>
    <n v="131500"/>
    <s v="Conduit: 067"/>
    <n v="105977"/>
    <s v="CONDUIT ; RACEWAY ; 2&quot; ARC CONDUIT PROJECT WIDE"/>
    <d v="1999-12-15T00:00:00"/>
    <d v="1999-12-15T00:00:00"/>
    <s v="M0000"/>
    <x v="1"/>
    <n v="15274.69"/>
    <x v="10"/>
    <x v="39"/>
    <s v="Conduit"/>
    <n v="3.4999999999999996E-2"/>
    <n v="1261.28"/>
  </r>
  <r>
    <n v="94"/>
    <n v="2618.2400000000002"/>
    <n v="1508.4533662592"/>
    <d v="2020-09-01T00:00:00"/>
    <s v="Tampa Electric"/>
    <s v="TEC Electric"/>
    <s v="Big Bend Station"/>
    <x v="6"/>
    <n v="131500"/>
    <s v="Conduit: 067"/>
    <n v="105981"/>
    <s v="CONDUIT ; RACEWAY ; 6&quot; PVC CONDUIT PROJECT WIDE"/>
    <d v="1999-12-15T00:00:00"/>
    <d v="1999-12-15T00:00:00"/>
    <s v="M0000"/>
    <x v="1"/>
    <n v="1109.79"/>
    <x v="10"/>
    <x v="39"/>
    <s v="Conduit"/>
    <n v="3.4999999999999996E-2"/>
    <n v="91.64"/>
  </r>
  <r>
    <n v="1"/>
    <n v="8451.77"/>
    <n v="4869.3400556666002"/>
    <d v="2020-09-01T00:00:00"/>
    <s v="Tampa Electric"/>
    <s v="TEC Electric"/>
    <s v="Big Bend Station"/>
    <x v="6"/>
    <n v="131500"/>
    <s v="Conduit: 067"/>
    <n v="105841"/>
    <s v="RACEWAY ; ABSORBER AREA ELECTRICAL ; ABSORBER AREA ELECTRICAL BUILDING INTERNAL CONDUIT LOC. DWG:  78061-EM-28A"/>
    <d v="1999-12-15T00:00:00"/>
    <d v="1999-12-15T00:00:00"/>
    <s v="M0000"/>
    <x v="1"/>
    <n v="3582.43"/>
    <x v="10"/>
    <x v="39"/>
    <s v="Conduit"/>
    <n v="3.4999999999999996E-2"/>
    <n v="295.81"/>
  </r>
  <r>
    <n v="2757"/>
    <n v="105225.16"/>
    <n v="60623.642911712799"/>
    <d v="2020-09-01T00:00:00"/>
    <s v="Tampa Electric"/>
    <s v="TEC Electric"/>
    <s v="Big Bend Station"/>
    <x v="6"/>
    <n v="131500"/>
    <s v="Conduit: 067"/>
    <n v="128197"/>
    <s v="CONDUIT ; RACEWAY ; 3&quot; ARC CONDUIT PROJECT WIDE"/>
    <d v="1999-12-15T00:00:00"/>
    <d v="1999-12-15T00:00:00"/>
    <s v="M0000"/>
    <x v="1"/>
    <n v="44601.52"/>
    <x v="10"/>
    <x v="39"/>
    <s v="Conduit"/>
    <n v="3.4999999999999996E-2"/>
    <n v="3682.88"/>
  </r>
  <r>
    <n v="160"/>
    <n v="4051.44"/>
    <n v="2334.1665799151997"/>
    <d v="2020-09-01T00:00:00"/>
    <s v="Tampa Electric"/>
    <s v="TEC Electric"/>
    <s v="Big Bend Station"/>
    <x v="6"/>
    <n v="131500"/>
    <s v="Conduit: 067"/>
    <n v="105980"/>
    <s v="CONDUIT ; RACEWAY ; 4&quot; PVC CONDUIT PROJECT WIDE"/>
    <d v="1999-12-15T00:00:00"/>
    <d v="1999-12-15T00:00:00"/>
    <s v="M0000"/>
    <x v="1"/>
    <n v="1717.27"/>
    <x v="10"/>
    <x v="39"/>
    <s v="Conduit"/>
    <n v="3.4999999999999996E-2"/>
    <n v="141.80000000000001"/>
  </r>
  <r>
    <n v="8865"/>
    <n v="135489.39000000001"/>
    <n v="78059.8518233262"/>
    <d v="2020-09-01T00:00:00"/>
    <s v="Tampa Electric"/>
    <s v="TEC Electric"/>
    <s v="Big Bend Station"/>
    <x v="6"/>
    <n v="131500"/>
    <s v="Conduit: 067"/>
    <n v="105976"/>
    <s v="CONDUIT ; RACEWAY ; 1.5&quot; ARC CONDUIT PROJECT WIDE"/>
    <d v="1999-12-15T00:00:00"/>
    <d v="1999-12-15T00:00:00"/>
    <s v="M0000"/>
    <x v="1"/>
    <n v="57429.54"/>
    <x v="10"/>
    <x v="39"/>
    <s v="Conduit"/>
    <n v="3.4999999999999996E-2"/>
    <n v="4742.13"/>
  </r>
  <r>
    <n v="19378"/>
    <n v="206327.29"/>
    <n v="118871.87391210819"/>
    <d v="2020-09-01T00:00:00"/>
    <s v="Tampa Electric"/>
    <s v="TEC Electric"/>
    <s v="Big Bend Station"/>
    <x v="6"/>
    <n v="131500"/>
    <s v="Conduit: 067"/>
    <n v="105975"/>
    <s v="CONDUIT ; RACEWAY ; 1&quot; ARC CONDUIT PROJECT WIDE"/>
    <d v="1999-12-15T00:00:00"/>
    <d v="1999-12-15T00:00:00"/>
    <s v="M0000"/>
    <x v="1"/>
    <n v="87455.42"/>
    <x v="10"/>
    <x v="39"/>
    <s v="Conduit"/>
    <n v="3.4999999999999996E-2"/>
    <n v="7221.46"/>
  </r>
  <r>
    <n v="40"/>
    <n v="3175.82"/>
    <n v="1829.6933702156"/>
    <d v="2020-09-01T00:00:00"/>
    <s v="Tampa Electric"/>
    <s v="TEC Electric"/>
    <s v="Big Bend Station"/>
    <x v="6"/>
    <n v="131500"/>
    <s v="Conduit: 067"/>
    <n v="105979"/>
    <s v="CONDUIT ; RACEWAY ; 6&quot; ARC CONDUIT PROJECT WIDE"/>
    <d v="1999-12-15T00:00:00"/>
    <d v="1999-12-15T00:00:00"/>
    <s v="M0000"/>
    <x v="1"/>
    <n v="1346.13"/>
    <x v="10"/>
    <x v="39"/>
    <s v="Conduit"/>
    <n v="3.4999999999999996E-2"/>
    <n v="111.15"/>
  </r>
  <r>
    <n v="587"/>
    <n v="29727.43"/>
    <n v="17126.9409426694"/>
    <d v="2020-09-01T00:00:00"/>
    <s v="Tampa Electric"/>
    <s v="TEC Electric"/>
    <s v="Big Bend Station"/>
    <x v="6"/>
    <n v="131500"/>
    <s v="Conduit: 067"/>
    <n v="105978"/>
    <s v="CONDUIT ; RACEWAY ; 4&quot; ARC CONDUIT PROJECT WIDE"/>
    <d v="1999-12-15T00:00:00"/>
    <d v="1999-12-15T00:00:00"/>
    <s v="M0000"/>
    <x v="1"/>
    <n v="12600.49"/>
    <x v="10"/>
    <x v="39"/>
    <s v="Conduit"/>
    <n v="3.4999999999999996E-2"/>
    <n v="1040.46"/>
  </r>
  <r>
    <n v="21064"/>
    <n v="184559.80000000002"/>
    <n v="106330.913738284"/>
    <d v="2020-09-01T00:00:00"/>
    <s v="Tampa Electric"/>
    <s v="TEC Electric"/>
    <s v="Big Bend Station"/>
    <x v="6"/>
    <n v="131500"/>
    <s v="Conduit: 067"/>
    <n v="105974"/>
    <s v="CONDUIT ; RACEWAY ; 3/4&quot; ARC CONDUIT PROJECT WIDE"/>
    <d v="1999-12-15T00:00:00"/>
    <d v="1999-12-15T00:00:00"/>
    <s v="M0000"/>
    <x v="1"/>
    <n v="78228.89"/>
    <x v="10"/>
    <x v="39"/>
    <s v="Conduit"/>
    <n v="3.4999999999999996E-2"/>
    <n v="6459.59"/>
  </r>
  <r>
    <n v="1"/>
    <n v="19111.63"/>
    <n v="11010.832699905401"/>
    <d v="2020-09-01T00:00:00"/>
    <s v="Tampa Electric"/>
    <s v="TEC Electric"/>
    <s v="Big Bend Station"/>
    <x v="6"/>
    <n v="131500"/>
    <s v="Control Panel / Station: 068"/>
    <n v="125986"/>
    <s v="CONTROL PANEL ; FORCED OXIDATION SYSTEM ; 1-FOS-C-1A F O AIR COMPR CONTROL PANEL LOC. DWG: 78061-EM28A - 28C"/>
    <d v="1999-12-15T00:00:00"/>
    <d v="1999-12-15T00:00:00"/>
    <s v="M0000"/>
    <x v="1"/>
    <n v="8100.8"/>
    <x v="10"/>
    <x v="39"/>
    <s v="Control Panel / Station"/>
    <n v="3.4999999999999996E-2"/>
    <n v="668.91"/>
  </r>
  <r>
    <n v="1"/>
    <n v="10209.43"/>
    <n v="5881.9852462294002"/>
    <d v="2020-09-01T00:00:00"/>
    <s v="Tampa Electric"/>
    <s v="TEC Electric"/>
    <s v="Big Bend Station"/>
    <x v="6"/>
    <n v="131500"/>
    <s v="Control Panel / Station: 068"/>
    <n v="119922"/>
    <s v="CONTROL PANEL ; CEMS ; FGD SYSTEM INLET CEMS CONTROL PANEL FOR DILUTION PROBE LOC. DWG: 78061-EM-28A P&amp;ID: 78061-PID-51"/>
    <d v="1999-12-15T00:00:00"/>
    <d v="1999-12-15T00:00:00"/>
    <s v="M0000"/>
    <x v="1"/>
    <n v="4327.4399999999996"/>
    <x v="10"/>
    <x v="39"/>
    <s v="Control Panel / Station"/>
    <n v="3.4999999999999996E-2"/>
    <n v="357.33"/>
  </r>
  <r>
    <n v="1"/>
    <n v="7081.62"/>
    <n v="4079.9520011796003"/>
    <d v="2020-09-01T00:00:00"/>
    <s v="Tampa Electric"/>
    <s v="TEC Electric"/>
    <s v="Big Bend Station"/>
    <x v="6"/>
    <n v="131500"/>
    <s v="Control Panel / Station: 068"/>
    <n v="126039"/>
    <s v="CONTROL PANEL ; CEMS ; FGD SYSTEM OUTLET CEMS CONTROL PANEL FOR DILUTION PROBE LOC. DWG: 78061-EM-28A P&amp;ID: 78061-PID-51"/>
    <d v="1999-12-15T00:00:00"/>
    <d v="1999-12-15T00:00:00"/>
    <s v="M0000"/>
    <x v="1"/>
    <n v="3001.67"/>
    <x v="10"/>
    <x v="39"/>
    <s v="Control Panel / Station"/>
    <n v="3.4999999999999996E-2"/>
    <n v="247.86"/>
  </r>
  <r>
    <n v="1"/>
    <n v="17013.32"/>
    <n v="9801.9279459656009"/>
    <d v="2020-09-01T00:00:00"/>
    <s v="Tampa Electric"/>
    <s v="TEC Electric"/>
    <s v="Big Bend Station"/>
    <x v="6"/>
    <n v="131500"/>
    <s v="Control Panel / Station: 068"/>
    <n v="125985"/>
    <s v="CONTROL PANEL ; STACK SUPERSTRUCTURE ; CHIMNEY LIGHTING PANEL LOC. DWG: 78061-EM-28A"/>
    <d v="1999-12-15T00:00:00"/>
    <d v="1999-12-15T00:00:00"/>
    <s v="M0000"/>
    <x v="1"/>
    <n v="7211.39"/>
    <x v="10"/>
    <x v="39"/>
    <s v="Control Panel / Station"/>
    <n v="3.4999999999999996E-2"/>
    <n v="595.47"/>
  </r>
  <r>
    <n v="2"/>
    <n v="7323.9400000000005"/>
    <n v="4219.5604479652002"/>
    <d v="2020-09-01T00:00:00"/>
    <s v="Tampa Electric"/>
    <s v="TEC Electric"/>
    <s v="Big Bend Station"/>
    <x v="6"/>
    <n v="131500"/>
    <s v="Control Panel / Station: 068"/>
    <n v="105910"/>
    <s v="CONTROL PANEL ; CEMS ; FGD SYSTEM INLET CEMS REASON CODE ENTRY PANEL LOC. DWG: 78061-EM-28A P&amp;ID: 78061-PID-51"/>
    <d v="1999-12-15T00:00:00"/>
    <d v="1999-12-15T00:00:00"/>
    <s v="M0000"/>
    <x v="1"/>
    <n v="3104.38"/>
    <x v="10"/>
    <x v="39"/>
    <s v="Control Panel / Station"/>
    <n v="3.4999999999999996E-2"/>
    <n v="256.33999999999997"/>
  </r>
  <r>
    <n v="2"/>
    <n v="91866.27"/>
    <n v="52927.151150076599"/>
    <d v="2020-09-01T00:00:00"/>
    <s v="Tampa Electric"/>
    <s v="TEC Electric"/>
    <s v="Big Bend Station"/>
    <x v="6"/>
    <n v="131500"/>
    <s v="Control Panel / Station: 068"/>
    <n v="105909"/>
    <s v="CONTROL PANEL ; CEMS ; FGD SYSTEM INLET CEMS TRANSMISSOMETER REMOTE DISPLAY CONTROL UNIT LOC. DWG: 78061-EM-28A P&amp;ID: 78061-PID-51"/>
    <d v="1999-12-15T00:00:00"/>
    <d v="1999-12-15T00:00:00"/>
    <s v="M0000"/>
    <x v="1"/>
    <n v="38939.120000000003"/>
    <x v="10"/>
    <x v="39"/>
    <s v="Control Panel / Station"/>
    <n v="3.4999999999999996E-2"/>
    <n v="3215.32"/>
  </r>
  <r>
    <n v="1"/>
    <n v="48629.74"/>
    <n v="28017.177570929201"/>
    <d v="2020-09-01T00:00:00"/>
    <s v="Tampa Electric"/>
    <s v="TEC Electric"/>
    <s v="Big Bend Station"/>
    <x v="6"/>
    <n v="131500"/>
    <s v="Control Panel / Station: 068"/>
    <n v="105922"/>
    <s v="CONTROL PANEL ; STACK SUPERSTRUCTURE ; CHIMNEY ANNULUS FAN CONTROL PANEL LOC. DWG: 78061-EM-28A"/>
    <d v="1999-12-15T00:00:00"/>
    <d v="1999-12-15T00:00:00"/>
    <s v="M0000"/>
    <x v="1"/>
    <n v="20612.560000000001"/>
    <x v="10"/>
    <x v="39"/>
    <s v="Control Panel / Station"/>
    <n v="3.4999999999999996E-2"/>
    <n v="1702.04"/>
  </r>
  <r>
    <n v="1"/>
    <n v="19111.63"/>
    <n v="11010.832699905401"/>
    <d v="2020-09-01T00:00:00"/>
    <s v="Tampa Electric"/>
    <s v="TEC Electric"/>
    <s v="Big Bend Station"/>
    <x v="6"/>
    <n v="131500"/>
    <s v="Control Panel / Station: 068"/>
    <n v="105928"/>
    <s v="CONTROL PANEL ; FORCED OXIDATION SYSTEM ; 1-FOS-C-1B F O AIR COMPR CONTROL PANEL LOC. DWG: 78061-EM28A - 28C"/>
    <d v="1999-12-15T00:00:00"/>
    <d v="1999-12-15T00:00:00"/>
    <s v="M0000"/>
    <x v="1"/>
    <n v="8100.8"/>
    <x v="10"/>
    <x v="39"/>
    <s v="Control Panel / Station"/>
    <n v="3.4999999999999996E-2"/>
    <n v="668.91"/>
  </r>
  <r>
    <n v="1"/>
    <n v="371620.95"/>
    <n v="167404.10792754751"/>
    <d v="2020-09-01T00:00:00"/>
    <s v="Tampa Electric"/>
    <s v="TEC Electric"/>
    <s v="Big Bend Station"/>
    <x v="6"/>
    <n v="131500"/>
    <s v="Control System: 069"/>
    <n v="25629996"/>
    <s v="BB 1&amp;2 Controls redundancy system upgraded for FGD"/>
    <d v="2007-12-31T00:00:00"/>
    <d v="2007-12-31T00:00:00"/>
    <s v="L7713-2006"/>
    <x v="1"/>
    <n v="204216.84"/>
    <x v="10"/>
    <x v="39"/>
    <s v="Control System"/>
    <n v="3.4999999999999996E-2"/>
    <n v="13006.73"/>
  </r>
  <r>
    <n v="1"/>
    <n v="1609058.58"/>
    <n v="325490.90889609902"/>
    <d v="2020-09-01T00:00:00"/>
    <s v="Tampa Electric"/>
    <s v="TEC Electric"/>
    <s v="Big Bend Station"/>
    <x v="6"/>
    <n v="131500"/>
    <s v="Control System: 069"/>
    <n v="93575353"/>
    <s v="Replace Quantum PLC processors and upgrade the controls with Ovation hardware connected to the common data highway"/>
    <d v="2016-03-16T00:00:00"/>
    <d v="2016-04-01T00:00:00"/>
    <s v="A2387713"/>
    <x v="1"/>
    <n v="1283567.67"/>
    <x v="10"/>
    <x v="39"/>
    <s v="Control System"/>
    <n v="3.4999999999999996E-2"/>
    <n v="56317.05"/>
  </r>
  <r>
    <n v="0"/>
    <n v="220782.42"/>
    <n v="44661.314042450998"/>
    <d v="2020-09-01T00:00:00"/>
    <s v="Tampa Electric"/>
    <s v="TEC Electric"/>
    <s v="Big Bend Station"/>
    <x v="6"/>
    <n v="131500"/>
    <s v="Control System: 069"/>
    <n v="124353135"/>
    <s v="Control System"/>
    <d v="2016-06-15T00:00:00"/>
    <d v="2016-06-01T00:00:00"/>
    <s v="A2588796"/>
    <x v="1"/>
    <n v="176121.11"/>
    <x v="10"/>
    <x v="39"/>
    <s v="Control System"/>
    <n v="3.4999999999999996E-2"/>
    <n v="7727.38"/>
  </r>
  <r>
    <n v="1"/>
    <n v="7560.74"/>
    <n v="4355.9886429092003"/>
    <d v="2020-09-01T00:00:00"/>
    <s v="Tampa Electric"/>
    <s v="TEC Electric"/>
    <s v="Big Bend Station"/>
    <x v="6"/>
    <n v="131500"/>
    <s v="Discharge Wires, Rappers, Anvil Bea: 096"/>
    <n v="105842"/>
    <s v="DISTRIBUTION PANEL ; ABSORBER AREA ELECTRICAL ; ABSORBER AREA ELECTRICAL BUILDING UPS DISTRIBUTION PANEL LOC. DWG:  78061-EM-28A"/>
    <d v="1999-12-15T00:00:00"/>
    <d v="1999-12-15T00:00:00"/>
    <s v="M0000"/>
    <x v="1"/>
    <n v="3204.75"/>
    <x v="10"/>
    <x v="39"/>
    <s v="Discharge Wires, Rappers, Anvil Bea"/>
    <n v="3.4999999999999996E-2"/>
    <n v="264.63"/>
  </r>
  <r>
    <n v="1"/>
    <n v="8631.0499999999993"/>
    <n v="4972.629104609"/>
    <d v="2020-09-01T00:00:00"/>
    <s v="Tampa Electric"/>
    <s v="TEC Electric"/>
    <s v="Big Bend Station"/>
    <x v="6"/>
    <n v="131500"/>
    <s v="Distribution Panel: 097"/>
    <n v="126026"/>
    <s v="DISTRIBUTION PANEL ; ABSORBER AREA ELECTRICAL ; ABSORBER AREA ELECTRICAL BUILDING VITAL AC DISTR. PANEL - 120/240V LOC. DWG:  78061-EM-28A"/>
    <d v="1999-12-15T00:00:00"/>
    <d v="1999-12-15T00:00:00"/>
    <s v="M0000"/>
    <x v="1"/>
    <n v="3658.42"/>
    <x v="10"/>
    <x v="39"/>
    <s v="Distribution Panel"/>
    <n v="3.4999999999999996E-2"/>
    <n v="302.08999999999997"/>
  </r>
  <r>
    <n v="0"/>
    <n v="6407.5"/>
    <n v="3691.5695063500002"/>
    <d v="2020-09-01T00:00:00"/>
    <s v="Tampa Electric"/>
    <s v="TEC Electric"/>
    <s v="Big Bend Station"/>
    <x v="6"/>
    <n v="131500"/>
    <s v="Distribution Panel: 097"/>
    <n v="119904"/>
    <s v="ABSORBER AREA ELECTRICAL BUILDING - ; ABSORBER AREA ELECTRICAL ; LOC. DWG:  78061-EM-28A"/>
    <d v="1999-12-15T00:00:00"/>
    <d v="1999-12-15T00:00:00"/>
    <s v="M0000"/>
    <x v="1"/>
    <n v="2715.93"/>
    <x v="10"/>
    <x v="39"/>
    <s v="Distribution Panel"/>
    <n v="3.4999999999999996E-2"/>
    <n v="224.26"/>
  </r>
  <r>
    <n v="1"/>
    <n v="8631.0499999999993"/>
    <n v="4972.629104609"/>
    <d v="2020-09-01T00:00:00"/>
    <s v="Tampa Electric"/>
    <s v="TEC Electric"/>
    <s v="Big Bend Station"/>
    <x v="6"/>
    <n v="131500"/>
    <s v="Distribution Panel: 097"/>
    <n v="105843"/>
    <s v="DISTRIBUTION PANEL ; ABSORBER AREA ELECTRICAL ; ABSORBER AREA ELECTRICAL BUILDING VITAL ACDISTRIBUTION PANEL - 480V LOC. DWG:  78061-EM-28A"/>
    <d v="1999-12-15T00:00:00"/>
    <d v="1999-12-15T00:00:00"/>
    <s v="M0000"/>
    <x v="1"/>
    <n v="3658.42"/>
    <x v="10"/>
    <x v="39"/>
    <s v="Distribution Panel"/>
    <n v="3.4999999999999996E-2"/>
    <n v="302.08999999999997"/>
  </r>
  <r>
    <n v="1"/>
    <n v="6383.28"/>
    <n v="3677.6155752623999"/>
    <d v="2020-09-01T00:00:00"/>
    <s v="Tampa Electric"/>
    <s v="TEC Electric"/>
    <s v="Big Bend Station"/>
    <x v="6"/>
    <n v="131500"/>
    <s v="Distribution Panel: 097"/>
    <n v="119839"/>
    <s v="DISTRIBUTION PANEL ; ABSORBER AREA ELECTRICAL ; ABSORBER AREA ELECTRICAL BUILDING AC DISTRIBUTION PANEL - 120/240V LOC. DWG:  78061-EM-28A"/>
    <d v="1999-12-15T00:00:00"/>
    <d v="1999-12-15T00:00:00"/>
    <s v="M0000"/>
    <x v="1"/>
    <n v="2705.66"/>
    <x v="10"/>
    <x v="39"/>
    <s v="Distribution Panel"/>
    <n v="3.4999999999999996E-2"/>
    <n v="223.41"/>
  </r>
  <r>
    <n v="1"/>
    <n v="6659.83"/>
    <n v="3836.9450402614002"/>
    <d v="2020-09-01T00:00:00"/>
    <s v="Tampa Electric"/>
    <s v="TEC Electric"/>
    <s v="Big Bend Station"/>
    <x v="6"/>
    <n v="131500"/>
    <s v="Distribution Panel: 097"/>
    <n v="105919"/>
    <s v="DISTRIBUTION PANEL ; WASTEWATER TREATMENT AREA ELEC. ; WASTE WATER TREATMENT AREA ELECTRICAL BUILDING - VITAL AC DISTRIBUTION PANEL - 120/240V LOC. DWG:  78061-EM-31C"/>
    <d v="1999-12-15T00:00:00"/>
    <d v="1999-12-15T00:00:00"/>
    <s v="M0000"/>
    <x v="1"/>
    <n v="2822.88"/>
    <x v="10"/>
    <x v="39"/>
    <s v="Distribution Panel"/>
    <n v="3.4999999999999996E-2"/>
    <n v="233.09"/>
  </r>
  <r>
    <n v="1"/>
    <n v="4818.72"/>
    <n v="2776.2215858976001"/>
    <d v="2020-09-01T00:00:00"/>
    <s v="Tampa Electric"/>
    <s v="TEC Electric"/>
    <s v="Big Bend Station"/>
    <x v="6"/>
    <n v="131500"/>
    <s v="Distribution Panel: 097"/>
    <n v="105918"/>
    <s v="DISTRIBUTION PANEL ; WASTEWATER TREATMENT AREA ELEC. ; WASTE WATER TREATMENT AREA ELECTRICAL BUILDING - AC DISTRIBUTI PANEL - 120/240V LOC. DWG:  78061-EM-31C"/>
    <d v="1999-12-15T00:00:00"/>
    <d v="1999-12-15T00:00:00"/>
    <s v="M0000"/>
    <x v="1"/>
    <n v="2042.5"/>
    <x v="10"/>
    <x v="39"/>
    <s v="Distribution Panel"/>
    <n v="3.4999999999999996E-2"/>
    <n v="168.66"/>
  </r>
  <r>
    <n v="1"/>
    <n v="118147.59"/>
    <n v="68068.675847482198"/>
    <d v="2020-09-01T00:00:00"/>
    <s v="Tampa Electric"/>
    <s v="TEC Electric"/>
    <s v="Big Bend Station"/>
    <x v="6"/>
    <n v="131500"/>
    <s v="Enclosure: 110"/>
    <n v="119931"/>
    <s v="ENCLOSURE ; CEMS ; UNIT 1 &amp; 2 COMMON ITEMS CEMS INSTRUMENT ENCLOSURE LOC. DWG: 78061-EM-28A P&amp;ID: 78061-PID-51"/>
    <d v="1999-12-15T00:00:00"/>
    <d v="1999-12-15T00:00:00"/>
    <s v="M0000"/>
    <x v="1"/>
    <n v="50078.91"/>
    <x v="10"/>
    <x v="39"/>
    <s v="Enclosure"/>
    <n v="3.4999999999999996E-2"/>
    <n v="4135.17"/>
  </r>
  <r>
    <n v="1"/>
    <n v="6108.01"/>
    <n v="3519.0235599657999"/>
    <d v="2020-09-01T00:00:00"/>
    <s v="Tampa Electric"/>
    <s v="TEC Electric"/>
    <s v="Big Bend Station"/>
    <x v="6"/>
    <n v="131500"/>
    <s v="Enclosure: 110"/>
    <n v="105913"/>
    <s v="ENCLOSURE ; CEMS ; COMMON CEMS I/O TERMINATION BLOCK ENCLOSURE LOC. DWG: 78061-EM-28A P&amp;ID: 78061-PID-51"/>
    <d v="1999-12-15T00:00:00"/>
    <d v="1999-12-15T00:00:00"/>
    <s v="M0000"/>
    <x v="1"/>
    <n v="2588.9899999999998"/>
    <x v="10"/>
    <x v="39"/>
    <s v="Enclosure"/>
    <n v="3.4999999999999996E-2"/>
    <n v="213.78"/>
  </r>
  <r>
    <n v="2750"/>
    <n v="86082.71"/>
    <n v="49595.053805691801"/>
    <d v="2020-09-01T00:00:00"/>
    <s v="Tampa Electric"/>
    <s v="TEC Electric"/>
    <s v="Big Bend Station"/>
    <x v="6"/>
    <n v="131500"/>
    <s v="Grounding: 155"/>
    <n v="105932"/>
    <s v="GROUNDING SYSTEM ; LIMESTONE AREA ; GROUNDING"/>
    <d v="1999-12-15T00:00:00"/>
    <d v="1999-12-15T00:00:00"/>
    <s v="M0000"/>
    <x v="1"/>
    <n v="36487.660000000003"/>
    <x v="10"/>
    <x v="39"/>
    <s v="Grounding"/>
    <n v="3.4999999999999996E-2"/>
    <n v="3012.89"/>
  </r>
  <r>
    <n v="2700"/>
    <n v="110676.49"/>
    <n v="63764.331729044199"/>
    <d v="2020-09-01T00:00:00"/>
    <s v="Tampa Electric"/>
    <s v="TEC Electric"/>
    <s v="Big Bend Station"/>
    <x v="6"/>
    <n v="131500"/>
    <s v="Grounding: 155"/>
    <n v="105933"/>
    <s v="GROUNDING SYSTEM ; ABSORBER AREA ; GROUNDING"/>
    <d v="1999-12-15T00:00:00"/>
    <d v="1999-12-15T00:00:00"/>
    <s v="M0000"/>
    <x v="1"/>
    <n v="46912.160000000003"/>
    <x v="10"/>
    <x v="39"/>
    <s v="Grounding"/>
    <n v="3.4999999999999996E-2"/>
    <n v="3873.68"/>
  </r>
  <r>
    <n v="1"/>
    <n v="4040.6600000000003"/>
    <n v="2327.9558707028004"/>
    <d v="2020-09-01T00:00:00"/>
    <s v="Tampa Electric"/>
    <s v="TEC Electric"/>
    <s v="Big Bend Station"/>
    <x v="6"/>
    <n v="131500"/>
    <s v="Grounding: 155"/>
    <n v="105934"/>
    <s v="GROUNDING SYSTEM ; ABSORBER TOWER AREA ; ABSORBER AREA  STEEL GROUNDING"/>
    <d v="1999-12-15T00:00:00"/>
    <d v="1999-12-15T00:00:00"/>
    <s v="M0000"/>
    <x v="1"/>
    <n v="1712.7"/>
    <x v="10"/>
    <x v="39"/>
    <s v="Grounding"/>
    <n v="3.4999999999999996E-2"/>
    <n v="141.41999999999999"/>
  </r>
  <r>
    <n v="1"/>
    <n v="59747.130000000005"/>
    <n v="34422.268154495403"/>
    <d v="2020-09-01T00:00:00"/>
    <s v="Tampa Electric"/>
    <s v="TEC Electric"/>
    <s v="Big Bend Station"/>
    <x v="6"/>
    <n v="131500"/>
    <s v="Monitor: 204"/>
    <n v="125991"/>
    <s v="MONITOR ; CEMS ; FGD SYSTEM OUTLET CEMS FLOW &amp; TEMPERATURE MONITOR LOC. DWG: 78061-EM-28A P&amp;ID: 78061-PID-51"/>
    <d v="1999-12-15T00:00:00"/>
    <d v="1999-12-15T00:00:00"/>
    <s v="M0000"/>
    <x v="1"/>
    <n v="25324.86"/>
    <x v="10"/>
    <x v="39"/>
    <s v="Monitor"/>
    <n v="3.4999999999999996E-2"/>
    <n v="2091.15"/>
  </r>
  <r>
    <n v="1"/>
    <n v="22222.62"/>
    <n v="12803.1753949596"/>
    <d v="2020-09-01T00:00:00"/>
    <s v="Tampa Electric"/>
    <s v="TEC Electric"/>
    <s v="Big Bend Station"/>
    <x v="6"/>
    <n v="131500"/>
    <s v="Motor - Complete: 205"/>
    <n v="125996"/>
    <s v="MOTOR CONTROL CENTER ; ELECTRICAL - FGD ; 1-NHSMCC1WH3 LOC.DWG: P&amp;ID: 78061-EE-1J"/>
    <d v="1999-12-15T00:00:00"/>
    <d v="1999-12-15T00:00:00"/>
    <s v="M0000"/>
    <x v="1"/>
    <n v="9419.44"/>
    <x v="10"/>
    <x v="39"/>
    <s v="Motor - Complete"/>
    <n v="3.4999999999999996E-2"/>
    <n v="777.79"/>
  </r>
  <r>
    <n v="1"/>
    <n v="44417.62"/>
    <n v="25590.438008059602"/>
    <d v="2020-09-01T00:00:00"/>
    <s v="Tampa Electric"/>
    <s v="TEC Electric"/>
    <s v="Big Bend Station"/>
    <x v="6"/>
    <n v="131500"/>
    <s v="Motor - Complete: 205"/>
    <n v="105983"/>
    <s v="MOTOR CONTROL CENTER ; ELECTRICAL - FGD ; 1-NHSMCCABSE LOC.DWG: P&amp;ID: 78061-EE-27-A-4"/>
    <d v="1999-12-15T00:00:00"/>
    <d v="1999-12-15T00:00:00"/>
    <s v="M0000"/>
    <x v="1"/>
    <n v="18827.18"/>
    <x v="10"/>
    <x v="39"/>
    <s v="Motor - Complete"/>
    <n v="3.4999999999999996E-2"/>
    <n v="1554.62"/>
  </r>
  <r>
    <n v="1"/>
    <n v="23801.14"/>
    <n v="13712.612195141201"/>
    <d v="2020-09-01T00:00:00"/>
    <s v="Tampa Electric"/>
    <s v="TEC Electric"/>
    <s v="Big Bend Station"/>
    <x v="6"/>
    <n v="131500"/>
    <s v="Motor - Complete: 205"/>
    <n v="105984"/>
    <s v="MOTOR CONTROL CENTER ; ELECTRICAL - FGD ; 1-NHSMCC4WH4 LOC.DWG: P&amp;ID: 78061-EE-1K"/>
    <d v="1999-12-15T00:00:00"/>
    <d v="1999-12-15T00:00:00"/>
    <s v="M0000"/>
    <x v="1"/>
    <n v="10088.530000000001"/>
    <x v="10"/>
    <x v="39"/>
    <s v="Motor - Complete"/>
    <n v="3.4999999999999996E-2"/>
    <n v="833.04"/>
  </r>
  <r>
    <n v="1"/>
    <n v="34061.57"/>
    <n v="19623.980202950599"/>
    <d v="2020-09-01T00:00:00"/>
    <s v="Tampa Electric"/>
    <s v="TEC Electric"/>
    <s v="Big Bend Station"/>
    <x v="6"/>
    <n v="131500"/>
    <s v="Motor - Complete: 205"/>
    <n v="105986"/>
    <s v="MOTOR CONTROL CENTER ; ELECTRICAL - FGD ; 1-NHSMCC1WT2 LOC.DWG: P&amp;ID: 78061-EE-27-B-4"/>
    <d v="1999-12-15T00:00:00"/>
    <d v="1999-12-15T00:00:00"/>
    <s v="M0000"/>
    <x v="1"/>
    <n v="14437.59"/>
    <x v="10"/>
    <x v="39"/>
    <s v="Motor - Complete"/>
    <n v="3.4999999999999996E-2"/>
    <n v="1192.1500000000001"/>
  </r>
  <r>
    <n v="1"/>
    <n v="44635.47"/>
    <n v="25715.948490612602"/>
    <d v="2020-09-01T00:00:00"/>
    <s v="Tampa Electric"/>
    <s v="TEC Electric"/>
    <s v="Big Bend Station"/>
    <x v="6"/>
    <n v="131500"/>
    <s v="Motor - Complete: 205"/>
    <n v="105982"/>
    <s v="MOTOR CONTROL CENTER ; ELECTRICAL - FGD ; 1-NHSMCCABSW LOC.DWG: P&amp;ID: 78061-EE-27-A-4"/>
    <d v="1999-12-15T00:00:00"/>
    <d v="1999-12-15T00:00:00"/>
    <s v="M0000"/>
    <x v="1"/>
    <n v="18919.52"/>
    <x v="10"/>
    <x v="39"/>
    <s v="Motor - Complete"/>
    <n v="3.4999999999999996E-2"/>
    <n v="1562.24"/>
  </r>
  <r>
    <n v="1"/>
    <n v="36429.360000000001"/>
    <n v="20988.141164548801"/>
    <d v="2020-09-01T00:00:00"/>
    <s v="Tampa Electric"/>
    <s v="TEC Electric"/>
    <s v="Big Bend Station"/>
    <x v="6"/>
    <n v="131500"/>
    <s v="Motor - Complete: 205"/>
    <n v="105985"/>
    <s v="MOTOR CONTROL CENTER ; ELECTRICAL - FGD ; 1-NHSMCC1WT1 LOC.DWG: P&amp;ID: 78061-EE-27-B-4"/>
    <d v="1999-12-15T00:00:00"/>
    <d v="1999-12-15T00:00:00"/>
    <s v="M0000"/>
    <x v="1"/>
    <n v="15441.22"/>
    <x v="10"/>
    <x v="39"/>
    <s v="Motor - Complete"/>
    <n v="3.4999999999999996E-2"/>
    <n v="1275.03"/>
  </r>
  <r>
    <n v="2"/>
    <n v="10164.35"/>
    <n v="4151.1719716110001"/>
    <d v="2020-09-01T00:00:00"/>
    <s v="Tampa Electric"/>
    <s v="TEC Electric"/>
    <s v="Big Bend Station"/>
    <x v="6"/>
    <n v="131500"/>
    <s v="Probe: 228"/>
    <n v="25475077"/>
    <s v="2 MILL LEVEL PROBES ON EACH END OF B MILL"/>
    <d v="2009-04-01T00:00:00"/>
    <d v="2009-05-01T00:00:00"/>
    <s v="A7270-2009"/>
    <x v="1"/>
    <n v="6013.18"/>
    <x v="10"/>
    <x v="39"/>
    <s v="Probe"/>
    <n v="3.4999999999999996E-2"/>
    <n v="355.75"/>
  </r>
  <r>
    <n v="1"/>
    <n v="41902.49"/>
    <n v="24141.389672124202"/>
    <d v="2020-09-01T00:00:00"/>
    <s v="Tampa Electric"/>
    <s v="TEC Electric"/>
    <s v="Big Bend Station"/>
    <x v="6"/>
    <n v="131500"/>
    <s v="Probe: 228"/>
    <n v="105951"/>
    <s v="PROBE ; CEMS ; FGD SYSTEM OUTLET CEMS SAMPLING PROBE LOC. DWG: 78061-EM-28A P&amp;ID: 78061-PID-51"/>
    <d v="1999-12-15T00:00:00"/>
    <d v="1999-12-15T00:00:00"/>
    <s v="M0000"/>
    <x v="1"/>
    <n v="17761.099999999999"/>
    <x v="10"/>
    <x v="39"/>
    <s v="Probe"/>
    <n v="3.4999999999999996E-2"/>
    <n v="1466.59"/>
  </r>
  <r>
    <n v="1"/>
    <n v="15762.07"/>
    <n v="3188.4547611585003"/>
    <d v="2020-09-01T00:00:00"/>
    <s v="Tampa Electric"/>
    <s v="TEC Electric"/>
    <s v="Big Bend Station"/>
    <x v="6"/>
    <n v="131500"/>
    <s v="Probe: 228"/>
    <n v="121438381"/>
    <s v="Mercury Probes"/>
    <d v="2016-11-28T00:00:00"/>
    <d v="2016-11-01T00:00:00"/>
    <s v="A2500417"/>
    <x v="1"/>
    <n v="12573.62"/>
    <x v="10"/>
    <x v="39"/>
    <s v="Probe"/>
    <n v="3.4999999999999996E-2"/>
    <n v="551.66999999999996"/>
  </r>
  <r>
    <n v="1"/>
    <n v="11080.210000000001"/>
    <n v="2241.3774541754997"/>
    <d v="2020-09-01T00:00:00"/>
    <s v="Tampa Electric"/>
    <s v="TEC Electric"/>
    <s v="Big Bend Station"/>
    <x v="6"/>
    <n v="131500"/>
    <s v="Probe: 228"/>
    <n v="119587778"/>
    <s v="CEM Heated Probe Tube"/>
    <d v="2016-11-07T00:00:00"/>
    <d v="2016-11-01T00:00:00"/>
    <s v="A2610647"/>
    <x v="1"/>
    <n v="8838.83"/>
    <x v="10"/>
    <x v="39"/>
    <s v="Probe"/>
    <n v="3.4999999999999996E-2"/>
    <n v="387.81"/>
  </r>
  <r>
    <n v="1"/>
    <n v="305987.90000000002"/>
    <n v="110223.42031985"/>
    <d v="2020-09-01T00:00:00"/>
    <s v="Tampa Electric"/>
    <s v="TEC Electric"/>
    <s v="Big Bend Station"/>
    <x v="6"/>
    <n v="131500"/>
    <s v="Relay: 229"/>
    <n v="27809611"/>
    <s v="Arc Flash Remediation to Install transformer differentail relays to project the 480V transformers and assoc. main CB, add transferred trips between transformer pri. and Sec CB, calculating faster trip settings for protective relays &amp; 480V CB"/>
    <d v="2011-01-01T00:00:00"/>
    <d v="2011-01-01T00:00:00"/>
    <s v="B2223-2009"/>
    <x v="1"/>
    <n v="195764.48000000001"/>
    <x v="10"/>
    <x v="39"/>
    <s v="Relay"/>
    <n v="3.4999999999999996E-2"/>
    <n v="10709.58"/>
  </r>
  <r>
    <n v="1"/>
    <n v="180117.62"/>
    <n v="36435.371944011"/>
    <d v="2020-09-01T00:00:00"/>
    <s v="Tampa Electric"/>
    <s v="TEC Electric"/>
    <s v="Big Bend Station"/>
    <x v="6"/>
    <n v="131500"/>
    <s v="Relay: 229"/>
    <n v="123280828"/>
    <s v="20 GE MULTILIN 369 RELAYS FOR FGD SYS"/>
    <d v="2016-12-08T00:00:00"/>
    <d v="2016-12-01T00:00:00"/>
    <s v="A2618955"/>
    <x v="1"/>
    <n v="143682.25"/>
    <x v="10"/>
    <x v="39"/>
    <s v="Relay"/>
    <n v="3.4999999999999996E-2"/>
    <n v="6304.12"/>
  </r>
  <r>
    <n v="1"/>
    <n v="7544.1900000000005"/>
    <n v="4346.4536487101996"/>
    <d v="2020-09-01T00:00:00"/>
    <s v="Tampa Electric"/>
    <s v="TEC Electric"/>
    <s v="Big Bend Station"/>
    <x v="6"/>
    <n v="131500"/>
    <s v="Switch: 307"/>
    <n v="105952"/>
    <s v="SWITCH ; CEMS ; UNIT 1 &amp; 2 COMMON ITEMS CEMS AUTOMATIC TRANSFER SWITCH LOC. DWG: 78061-EM-28A P&amp;ID: 78061-PID-51"/>
    <d v="1999-12-15T00:00:00"/>
    <d v="1999-12-15T00:00:00"/>
    <s v="M0000"/>
    <x v="1"/>
    <n v="3197.74"/>
    <x v="10"/>
    <x v="39"/>
    <s v="Switch"/>
    <n v="3.4999999999999996E-2"/>
    <n v="264.05"/>
  </r>
  <r>
    <n v="1"/>
    <n v="22206.77"/>
    <n v="12794.0436935666"/>
    <d v="2020-09-01T00:00:00"/>
    <s v="Tampa Electric"/>
    <s v="TEC Electric"/>
    <s v="Big Bend Station"/>
    <x v="6"/>
    <n v="131500"/>
    <s v="Switchgear: 308"/>
    <n v="105988"/>
    <s v="SWITCHGEAR ; ELECTRICAL - FGD ; 4-NPSSWGBW LOC.DWG: P&amp;ID: 78061-EO15Z-64644"/>
    <d v="1999-12-15T00:00:00"/>
    <d v="1999-12-15T00:00:00"/>
    <s v="M0000"/>
    <x v="1"/>
    <n v="9412.73"/>
    <x v="10"/>
    <x v="39"/>
    <s v="Switchgear"/>
    <n v="3.4999999999999996E-2"/>
    <n v="777.24"/>
  </r>
  <r>
    <n v="1"/>
    <n v="97065.7"/>
    <n v="55922.712170505998"/>
    <d v="2020-09-01T00:00:00"/>
    <s v="Tampa Electric"/>
    <s v="TEC Electric"/>
    <s v="Big Bend Station"/>
    <x v="6"/>
    <n v="131500"/>
    <s v="Switchgear: 308"/>
    <n v="128198"/>
    <s v="SWITCHGEAR ; ELECTRICAL - FGD ; 1-NNSSWGABSE LOC.DWG: P&amp;ID: 78061-EE-27-A-4"/>
    <d v="1999-12-15T00:00:00"/>
    <d v="1999-12-15T00:00:00"/>
    <s v="M0000"/>
    <x v="1"/>
    <n v="41142.99"/>
    <x v="10"/>
    <x v="39"/>
    <s v="Switchgear"/>
    <n v="3.4999999999999996E-2"/>
    <n v="3397.3"/>
  </r>
  <r>
    <n v="1"/>
    <n v="117918.05"/>
    <n v="67936.430375069001"/>
    <d v="2020-09-01T00:00:00"/>
    <s v="Tampa Electric"/>
    <s v="TEC Electric"/>
    <s v="Big Bend Station"/>
    <x v="6"/>
    <n v="131500"/>
    <s v="Switchgear: 308"/>
    <n v="105987"/>
    <s v="SWITCHGEAR ; ELECTRICAL - FGD ; 1-NPSSWGABSW LOC.DWG: P&amp;ID: 78061-EE-27-A-4"/>
    <d v="1999-12-15T00:00:00"/>
    <d v="1999-12-15T00:00:00"/>
    <s v="M0000"/>
    <x v="1"/>
    <n v="49981.62"/>
    <x v="10"/>
    <x v="39"/>
    <s v="Switchgear"/>
    <n v="3.4999999999999996E-2"/>
    <n v="4127.13"/>
  </r>
  <r>
    <n v="1"/>
    <n v="164272.39000000001"/>
    <n v="73999.791736919506"/>
    <d v="2020-09-01T00:00:00"/>
    <s v="Tampa Electric"/>
    <s v="TEC Electric"/>
    <s v="Big Bend Station"/>
    <x v="6"/>
    <n v="131500"/>
    <s v="Switchgear: 308"/>
    <n v="26344050"/>
    <s v="TIE BREAKER 200A 15KV BUS"/>
    <d v="2007-12-31T00:00:00"/>
    <d v="2007-12-31T00:00:00"/>
    <s v="L7711-2006"/>
    <x v="1"/>
    <n v="90272.6"/>
    <x v="10"/>
    <x v="39"/>
    <s v="Switchgear"/>
    <n v="3.4999999999999996E-2"/>
    <n v="5749.53"/>
  </r>
  <r>
    <n v="1"/>
    <n v="86484.160000000003"/>
    <n v="49826.342229932801"/>
    <d v="2020-09-01T00:00:00"/>
    <s v="Tampa Electric"/>
    <s v="TEC Electric"/>
    <s v="Big Bend Station"/>
    <x v="6"/>
    <n v="131500"/>
    <s v="Switchgear: 308"/>
    <n v="125997"/>
    <s v="SWITCHGEAR ; ELECTRICAL - FGD ; 1-NJSSWGABSE LOC.DWG: P&amp;ID: 78061-EE-27-A-4"/>
    <d v="1999-12-15T00:00:00"/>
    <d v="1999-12-15T00:00:00"/>
    <s v="M0000"/>
    <x v="1"/>
    <n v="36657.82"/>
    <x v="10"/>
    <x v="39"/>
    <s v="Switchgear"/>
    <n v="3.4999999999999996E-2"/>
    <n v="3026.95"/>
  </r>
  <r>
    <n v="1"/>
    <n v="30835.38"/>
    <n v="17765.267034680401"/>
    <d v="2020-09-01T00:00:00"/>
    <s v="Tampa Electric"/>
    <s v="TEC Electric"/>
    <s v="Big Bend Station"/>
    <x v="6"/>
    <n v="131500"/>
    <s v="Switchgear: 308"/>
    <n v="119942"/>
    <s v="SWITCHGEAR ; ELECTRICAL - FGD ; 4-NNSMSTRBE4 LOC.DWG: P&amp;ID: 78061-EE-1L"/>
    <d v="1999-12-15T00:00:00"/>
    <d v="1999-12-15T00:00:00"/>
    <s v="M0000"/>
    <x v="1"/>
    <n v="13070.11"/>
    <x v="10"/>
    <x v="39"/>
    <s v="Switchgear"/>
    <n v="3.4999999999999996E-2"/>
    <n v="1079.24"/>
  </r>
  <r>
    <n v="1"/>
    <n v="90859.3"/>
    <n v="52347.002925993998"/>
    <d v="2020-09-01T00:00:00"/>
    <s v="Tampa Electric"/>
    <s v="TEC Electric"/>
    <s v="Big Bend Station"/>
    <x v="6"/>
    <n v="131500"/>
    <s v="Switchgear: 308"/>
    <n v="105991"/>
    <s v="SWITCHGEAR ; ELECTRICAL - FGD ; 1-NJSSWGABSW LOC.DWG: P&amp;ID: 78061-EE-27-A-4"/>
    <d v="1999-12-15T00:00:00"/>
    <d v="1999-12-15T00:00:00"/>
    <s v="M0000"/>
    <x v="1"/>
    <n v="38512.300000000003"/>
    <x v="10"/>
    <x v="39"/>
    <s v="Switchgear"/>
    <n v="3.4999999999999996E-2"/>
    <n v="3180.08"/>
  </r>
  <r>
    <n v="1"/>
    <n v="36392.480000000003"/>
    <n v="20966.893394998398"/>
    <d v="2020-09-01T00:00:00"/>
    <s v="Tampa Electric"/>
    <s v="TEC Electric"/>
    <s v="Big Bend Station"/>
    <x v="6"/>
    <n v="131500"/>
    <s v="Switchgear: 308"/>
    <n v="105989"/>
    <s v="SWITCHGEAR ; ELECTRICAL - FGD ; 4-NPSSWGBE LOC.DWG: P&amp;ID: 78061-EO15Z-64644"/>
    <d v="1999-12-15T00:00:00"/>
    <d v="1999-12-15T00:00:00"/>
    <s v="M0000"/>
    <x v="1"/>
    <n v="15425.59"/>
    <x v="10"/>
    <x v="39"/>
    <s v="Switchgear"/>
    <n v="3.4999999999999996E-2"/>
    <n v="1273.74"/>
  </r>
  <r>
    <n v="1"/>
    <n v="91829.73"/>
    <n v="52906.099265603407"/>
    <d v="2020-09-01T00:00:00"/>
    <s v="Tampa Electric"/>
    <s v="TEC Electric"/>
    <s v="Big Bend Station"/>
    <x v="6"/>
    <n v="131500"/>
    <s v="Switchgear: 308"/>
    <n v="105990"/>
    <s v="SWITCHGEAR ; ELECTRICAL - FGD ; 1-NNSSWGABSW LOC.DWG: P&amp;ID: 78061-EE-27-A-4"/>
    <d v="1999-12-15T00:00:00"/>
    <d v="1999-12-15T00:00:00"/>
    <s v="M0000"/>
    <x v="1"/>
    <n v="38923.629999999997"/>
    <x v="10"/>
    <x v="39"/>
    <s v="Switchgear"/>
    <n v="3.4999999999999996E-2"/>
    <n v="3214.04"/>
  </r>
  <r>
    <n v="1"/>
    <n v="118308.86"/>
    <n v="68161.588748658804"/>
    <d v="2020-09-01T00:00:00"/>
    <s v="Tampa Electric"/>
    <s v="TEC Electric"/>
    <s v="Big Bend Station"/>
    <x v="6"/>
    <n v="131500"/>
    <s v="Switchgear: 308"/>
    <n v="119941"/>
    <s v="SWITCHGEAR ; ELECTRICAL - FGD ; 1-NPSSWGABSE LOC.DWG: P&amp;ID: 78061-EE-27-A-4"/>
    <d v="1999-12-15T00:00:00"/>
    <d v="1999-12-15T00:00:00"/>
    <s v="M0000"/>
    <x v="1"/>
    <n v="50147.27"/>
    <x v="10"/>
    <x v="39"/>
    <s v="Switchgear"/>
    <n v="3.4999999999999996E-2"/>
    <n v="4140.8100000000004"/>
  </r>
  <r>
    <n v="1"/>
    <n v="24204.47"/>
    <n v="9885.2280226181992"/>
    <d v="2020-09-01T00:00:00"/>
    <s v="Tampa Electric"/>
    <s v="TEC Electric"/>
    <s v="Big Bend Station"/>
    <x v="6"/>
    <n v="131500"/>
    <s v="Tank: 309"/>
    <n v="26096286"/>
    <s v="BB FGD 1&amp;2 TOWER INST AIR TANK"/>
    <d v="2009-10-01T00:00:00"/>
    <d v="2009-10-01T00:00:00"/>
    <s v="A7531-2009"/>
    <x v="1"/>
    <n v="14319.24"/>
    <x v="10"/>
    <x v="39"/>
    <s v="Tank"/>
    <n v="3.4999999999999996E-2"/>
    <n v="847.16"/>
  </r>
  <r>
    <n v="1"/>
    <n v="73963.740000000005"/>
    <n v="42612.920352649198"/>
    <d v="2020-09-01T00:00:00"/>
    <s v="Tampa Electric"/>
    <s v="TEC Electric"/>
    <s v="Big Bend Station"/>
    <x v="6"/>
    <n v="131500"/>
    <s v="Transformer: 319"/>
    <n v="105994"/>
    <s v="1-NJSXDE AUXILIARY TRANSFORMER ; TRANSFORMER ; LOC.DWG:   P&amp;ID: 78061-EE-PID-27A"/>
    <d v="1999-12-15T00:00:00"/>
    <d v="1999-12-15T00:00:00"/>
    <s v="M0000"/>
    <x v="1"/>
    <n v="31350.82"/>
    <x v="10"/>
    <x v="39"/>
    <s v="Transformer"/>
    <n v="3.4999999999999996E-2"/>
    <n v="2588.73"/>
  </r>
  <r>
    <n v="1"/>
    <n v="207062.48"/>
    <n v="119295.4408235984"/>
    <d v="2020-09-01T00:00:00"/>
    <s v="Tampa Electric"/>
    <s v="TEC Electric"/>
    <s v="Big Bend Station"/>
    <x v="6"/>
    <n v="131500"/>
    <s v="Transformer: 319"/>
    <n v="105993"/>
    <s v="1-STXXDW AUXILIARY TRANSFORMER ; TRANSFORMER ; LOC.DWG:   P&amp;ID: 78061-EE-PID-27A"/>
    <d v="1999-12-15T00:00:00"/>
    <d v="1999-12-15T00:00:00"/>
    <s v="M0000"/>
    <x v="1"/>
    <n v="87767.039999999994"/>
    <x v="10"/>
    <x v="39"/>
    <s v="Transformer"/>
    <n v="3.4999999999999996E-2"/>
    <n v="7247.19"/>
  </r>
  <r>
    <n v="1"/>
    <n v="11818.98"/>
    <n v="6809.2994403683997"/>
    <d v="2020-09-01T00:00:00"/>
    <s v="Tampa Electric"/>
    <s v="TEC Electric"/>
    <s v="Big Bend Station"/>
    <x v="6"/>
    <n v="131500"/>
    <s v="Transformer: 319"/>
    <n v="105845"/>
    <s v="TRANSFORMER ; ABSORBER AREA ELECTRICAL ; ABSORBER AREA ELECTRICAL BUILDING TRANSFORMER - 15 KVA LOC. DWG:  78061-EM-28A"/>
    <d v="1999-12-15T00:00:00"/>
    <d v="1999-12-15T00:00:00"/>
    <s v="M0000"/>
    <x v="1"/>
    <n v="5009.68"/>
    <x v="10"/>
    <x v="39"/>
    <s v="Transformer"/>
    <n v="3.4999999999999996E-2"/>
    <n v="413.66"/>
  </r>
  <r>
    <n v="1"/>
    <n v="14409.59"/>
    <n v="8301.8342634422006"/>
    <d v="2020-09-01T00:00:00"/>
    <s v="Tampa Electric"/>
    <s v="TEC Electric"/>
    <s v="Big Bend Station"/>
    <x v="6"/>
    <n v="131500"/>
    <s v="Transformer: 319"/>
    <n v="105844"/>
    <s v="TRANSFORMER ; ABSORBER AREA ELECTRICAL ; ABSORBER AREA ELECTRICAL BUILDING TRANSFORMER - 30 KVA LOC. DWG:  78061-EM-28A"/>
    <d v="1999-12-15T00:00:00"/>
    <d v="1999-12-15T00:00:00"/>
    <s v="M0000"/>
    <x v="1"/>
    <n v="6107.76"/>
    <x v="10"/>
    <x v="39"/>
    <s v="Transformer"/>
    <n v="3.4999999999999996E-2"/>
    <n v="504.34"/>
  </r>
  <r>
    <n v="1"/>
    <n v="7923.8200000000006"/>
    <n v="4565.1708600556003"/>
    <d v="2020-09-01T00:00:00"/>
    <s v="Tampa Electric"/>
    <s v="TEC Electric"/>
    <s v="Big Bend Station"/>
    <x v="6"/>
    <n v="131500"/>
    <s v="Transformer: 319"/>
    <n v="105953"/>
    <s v="TRANSFORMER ; CEMS ; UNIT 1 &amp; 2 COMMON ITEMS CEMS 480 TO 240/120 V AC TRANSFORMER LOC. DWG: 78061-EM-28A P&amp;ID: 78061-PID-51"/>
    <d v="1999-12-15T00:00:00"/>
    <d v="1999-12-15T00:00:00"/>
    <s v="M0000"/>
    <x v="1"/>
    <n v="3358.65"/>
    <x v="10"/>
    <x v="39"/>
    <s v="Transformer"/>
    <n v="3.4999999999999996E-2"/>
    <n v="277.33"/>
  </r>
  <r>
    <n v="1"/>
    <n v="73963.740000000005"/>
    <n v="42612.920352649198"/>
    <d v="2020-09-01T00:00:00"/>
    <s v="Tampa Electric"/>
    <s v="TEC Electric"/>
    <s v="Big Bend Station"/>
    <x v="6"/>
    <n v="131500"/>
    <s v="Transformer: 319"/>
    <n v="105995"/>
    <s v="1-NJSXDW AUXILIARY TRANSFORMER ; TRANSFORMER ; LOC.DWG:   P&amp;ID: 78061-EE-PID-27A"/>
    <d v="1999-12-15T00:00:00"/>
    <d v="1999-12-15T00:00:00"/>
    <s v="M0000"/>
    <x v="1"/>
    <n v="31350.82"/>
    <x v="10"/>
    <x v="39"/>
    <s v="Transformer"/>
    <n v="3.4999999999999996E-2"/>
    <n v="2588.73"/>
  </r>
  <r>
    <n v="1"/>
    <n v="207062.48"/>
    <n v="119295.4408235984"/>
    <d v="2020-09-01T00:00:00"/>
    <s v="Tampa Electric"/>
    <s v="TEC Electric"/>
    <s v="Big Bend Station"/>
    <x v="6"/>
    <n v="131500"/>
    <s v="Transformer: 319"/>
    <n v="105992"/>
    <s v="1-STXXDE AUXILIARY TRANSFORMER ; TRANSFORMER ; LOC.DWG:   P&amp;ID: 78061-EE-PID-27A"/>
    <d v="1999-12-15T00:00:00"/>
    <d v="1999-12-15T00:00:00"/>
    <s v="M0000"/>
    <x v="1"/>
    <n v="87767.039999999994"/>
    <x v="10"/>
    <x v="39"/>
    <s v="Transformer"/>
    <n v="3.4999999999999996E-2"/>
    <n v="7247.19"/>
  </r>
  <r>
    <n v="1"/>
    <n v="97228.45"/>
    <n v="56016.477747901001"/>
    <d v="2020-09-01T00:00:00"/>
    <s v="Tampa Electric"/>
    <s v="TEC Electric"/>
    <s v="Big Bend Station"/>
    <x v="6"/>
    <n v="131500"/>
    <s v="Trench: 323"/>
    <n v="119940"/>
    <s v="TRENCH ; ABSORBER TOWER AREA ; ABSORBER TOWER AREA TRENWA PREFABRICATED ELECTRICAL TRENCH LOC. DWG: 78061-EY-2A"/>
    <d v="1999-12-15T00:00:00"/>
    <d v="1999-12-15T00:00:00"/>
    <s v="M0000"/>
    <x v="1"/>
    <n v="41211.97"/>
    <x v="10"/>
    <x v="39"/>
    <s v="Trench"/>
    <n v="3.4999999999999996E-2"/>
    <n v="3403"/>
  </r>
  <r>
    <n v="1"/>
    <n v="61357.86"/>
    <n v="35350.262185078805"/>
    <d v="2020-09-01T00:00:00"/>
    <s v="Tampa Electric"/>
    <s v="TEC Electric"/>
    <s v="Big Bend Station"/>
    <x v="6"/>
    <n v="131500"/>
    <s v="Tubing - Instrument / Station Air: 331"/>
    <n v="105954"/>
    <s v="TUBING ; CEMS ; FGD SYSTEM INLET CEMS SAMPLE TUBING BUNDLE LOC. DWG: 78061-EM-28A P&amp;ID: 78061-PID-51"/>
    <d v="1999-12-15T00:00:00"/>
    <d v="1999-12-15T00:00:00"/>
    <s v="M0000"/>
    <x v="1"/>
    <n v="26007.599999999999"/>
    <x v="10"/>
    <x v="39"/>
    <s v="Tubing - Instrument / Station Air"/>
    <n v="3.4999999999999996E-2"/>
    <n v="2147.5300000000002"/>
  </r>
  <r>
    <n v="1"/>
    <n v="73104.75"/>
    <n v="42118.028227755007"/>
    <d v="2020-09-01T00:00:00"/>
    <s v="Tampa Electric"/>
    <s v="TEC Electric"/>
    <s v="Big Bend Station"/>
    <x v="6"/>
    <n v="131500"/>
    <s v="Tubing - Instrument / Station Air: 331"/>
    <n v="125992"/>
    <s v="TUBING ; CEMS ; FGD SYSTEM OUTLET CEMS SAMPLE TUBING BUNDLE LOC. DWG: 78061-EM-28A P&amp;ID: 78061-PID-51"/>
    <d v="1999-12-15T00:00:00"/>
    <d v="1999-12-15T00:00:00"/>
    <s v="M0000"/>
    <x v="1"/>
    <n v="30986.720000000001"/>
    <x v="10"/>
    <x v="39"/>
    <s v="Tubing - Instrument / Station Air"/>
    <n v="3.4999999999999996E-2"/>
    <n v="2558.67"/>
  </r>
  <r>
    <n v="1"/>
    <n v="10478.200000000001"/>
    <n v="6036.8323997560001"/>
    <d v="2020-09-01T00:00:00"/>
    <s v="Tampa Electric"/>
    <s v="TEC Electric"/>
    <s v="Big Bend Station"/>
    <x v="6"/>
    <n v="131500"/>
    <s v="Uninterruptible Power Supply: 335"/>
    <n v="105955"/>
    <s v="UNINTERRUPTIBLE POWER SUPPLY ; CEMS ; UNIT 1 &amp; 2 COMMON ITEMS CEMS UNINTERRUPTABLE POWER SUPPLY LOC. DWG: 78061-EM-28A P&amp;ID: 78061-PID-51"/>
    <d v="1999-12-15T00:00:00"/>
    <d v="1999-12-15T00:00:00"/>
    <s v="M0000"/>
    <x v="1"/>
    <n v="4441.37"/>
    <x v="10"/>
    <x v="39"/>
    <s v="Uninterruptible Power Supply"/>
    <n v="3.4999999999999996E-2"/>
    <n v="366.74"/>
  </r>
  <r>
    <n v="8118"/>
    <n v="27824.18"/>
    <n v="16030.416609784399"/>
    <d v="2020-09-01T00:00:00"/>
    <s v="Tampa Electric"/>
    <s v="TEC Electric"/>
    <s v="Big Bend Station"/>
    <x v="6"/>
    <n v="131500"/>
    <s v="Wire &amp; Cable: 358"/>
    <n v="105946"/>
    <s v="WIRE &amp; CABLE ; CABLE - FGD ; D26-34    8,118 LF OF 3/C #12 AWG INSTALLED PROJECT WIDE"/>
    <d v="1999-12-15T00:00:00"/>
    <d v="1999-12-15T00:00:00"/>
    <s v="M0000"/>
    <x v="1"/>
    <n v="11793.76"/>
    <x v="10"/>
    <x v="39"/>
    <s v="Wire &amp; Cable"/>
    <n v="3.4999999999999996E-2"/>
    <n v="973.85"/>
  </r>
  <r>
    <n v="5268"/>
    <n v="44875.96"/>
    <n v="25854.5026147768"/>
    <d v="2020-09-01T00:00:00"/>
    <s v="Tampa Electric"/>
    <s v="TEC Electric"/>
    <s v="Big Bend Station"/>
    <x v="6"/>
    <n v="131500"/>
    <s v="Wire &amp; Cable: 358"/>
    <n v="105942"/>
    <s v="WIRE &amp; CABLE ; CABLE - FGD ; D26-17    5,268 LF OF 3-1/C TRI #2 AWG INSTALLED PROJECT WIDE"/>
    <d v="1999-12-15T00:00:00"/>
    <d v="1999-12-15T00:00:00"/>
    <s v="M0000"/>
    <x v="1"/>
    <n v="19021.46"/>
    <x v="10"/>
    <x v="39"/>
    <s v="Wire &amp; Cable"/>
    <n v="3.4999999999999996E-2"/>
    <n v="1570.66"/>
  </r>
  <r>
    <n v="4046"/>
    <n v="21461.61"/>
    <n v="12364.732740253799"/>
    <d v="2020-09-01T00:00:00"/>
    <s v="Tampa Electric"/>
    <s v="TEC Electric"/>
    <s v="Big Bend Station"/>
    <x v="6"/>
    <n v="131500"/>
    <s v="Wire &amp; Cable: 358"/>
    <n v="105894"/>
    <s v="WIRE &amp; CABLE ; CABLE - FGD ; D61-02    4,046 LF OF 2 TRIAD, #16 AWG INSTALLED PROJECT WIDE"/>
    <d v="1999-12-15T00:00:00"/>
    <d v="1999-12-15T00:00:00"/>
    <s v="M0000"/>
    <x v="1"/>
    <n v="9096.8799999999992"/>
    <x v="10"/>
    <x v="39"/>
    <s v="Wire &amp; Cable"/>
    <n v="3.4999999999999996E-2"/>
    <n v="751.16"/>
  </r>
  <r>
    <n v="486"/>
    <n v="23416.99"/>
    <n v="13491.290864534201"/>
    <d v="2020-09-01T00:00:00"/>
    <s v="Tampa Electric"/>
    <s v="TEC Electric"/>
    <s v="Big Bend Station"/>
    <x v="6"/>
    <n v="131500"/>
    <s v="Wire &amp; Cable: 358"/>
    <n v="105891"/>
    <s v="WIRE &amp; CABLE ; CABLE - FGD ; D50-51    486 LF OF 3-1/C #6 AWG INSTALLED PROJECT WIDE"/>
    <d v="1999-12-15T00:00:00"/>
    <d v="1999-12-15T00:00:00"/>
    <s v="M0000"/>
    <x v="1"/>
    <n v="9925.7000000000007"/>
    <x v="10"/>
    <x v="39"/>
    <s v="Wire &amp; Cable"/>
    <n v="3.4999999999999996E-2"/>
    <n v="819.59"/>
  </r>
  <r>
    <n v="1624"/>
    <n v="69662.11"/>
    <n v="40134.611162543799"/>
    <d v="2020-09-01T00:00:00"/>
    <s v="Tampa Electric"/>
    <s v="TEC Electric"/>
    <s v="Big Bend Station"/>
    <x v="6"/>
    <n v="131500"/>
    <s v="Wire &amp; Cable: 358"/>
    <n v="105940"/>
    <s v="WIRE &amp; CABLE ; CABLE - FGD ; D26-03    1,624 LF OF 3-1/C TRI 750 KCMIL INSTALLED PROJECT WIDE"/>
    <d v="1999-12-15T00:00:00"/>
    <d v="1999-12-15T00:00:00"/>
    <s v="M0000"/>
    <x v="1"/>
    <n v="29527.5"/>
    <x v="10"/>
    <x v="39"/>
    <s v="Wire &amp; Cable"/>
    <n v="3.4999999999999996E-2"/>
    <n v="2438.17"/>
  </r>
  <r>
    <n v="6421"/>
    <n v="109221.19"/>
    <n v="62925.885985370202"/>
    <d v="2020-09-01T00:00:00"/>
    <s v="Tampa Electric"/>
    <s v="TEC Electric"/>
    <s v="Big Bend Station"/>
    <x v="6"/>
    <n v="131500"/>
    <s v="Wire &amp; Cable: 358"/>
    <n v="105941"/>
    <s v="WIRE &amp; CABLE ; CABLE - FGD ; D26-11    6,421 LF OF 3-1/C TRI #4/0 AWG INSTALLED PROJECT WIDE"/>
    <d v="1999-12-15T00:00:00"/>
    <d v="1999-12-15T00:00:00"/>
    <s v="M0000"/>
    <x v="1"/>
    <n v="46295.3"/>
    <x v="10"/>
    <x v="39"/>
    <s v="Wire &amp; Cable"/>
    <n v="3.4999999999999996E-2"/>
    <n v="3822.74"/>
  </r>
  <r>
    <n v="2692"/>
    <n v="26762.65"/>
    <n v="15418.834592137"/>
    <d v="2020-09-01T00:00:00"/>
    <s v="Tampa Electric"/>
    <s v="TEC Electric"/>
    <s v="Big Bend Station"/>
    <x v="6"/>
    <n v="131500"/>
    <s v="Wire &amp; Cable: 358"/>
    <n v="105889"/>
    <s v="WIRE &amp; CABLE ; CABLE - FGD ; D50-27    2,692 LF OF 9/C #14 AWG INSTALLED PROJECT WIDE"/>
    <d v="1999-12-15T00:00:00"/>
    <d v="1999-12-15T00:00:00"/>
    <s v="M0000"/>
    <x v="1"/>
    <n v="11343.82"/>
    <x v="10"/>
    <x v="39"/>
    <s v="Wire &amp; Cable"/>
    <n v="3.4999999999999996E-2"/>
    <n v="936.69"/>
  </r>
  <r>
    <n v="903"/>
    <n v="96621.57"/>
    <n v="55666.834407750604"/>
    <d v="2020-09-01T00:00:00"/>
    <s v="Tampa Electric"/>
    <s v="TEC Electric"/>
    <s v="Big Bend Station"/>
    <x v="6"/>
    <n v="131500"/>
    <s v="Wire &amp; Cable: 358"/>
    <n v="105938"/>
    <s v="WIRE &amp; CABLE ; CABLE - FGD ; D11-13    903 LF OF 15KV 3-1/C TRI #2/0 AWG INSTALLED PROJECT WIDE"/>
    <d v="1999-12-15T00:00:00"/>
    <d v="1999-12-15T00:00:00"/>
    <s v="M0000"/>
    <x v="1"/>
    <n v="40954.74"/>
    <x v="10"/>
    <x v="39"/>
    <s v="Wire &amp; Cable"/>
    <n v="3.4999999999999996E-2"/>
    <n v="3381.75"/>
  </r>
  <r>
    <n v="3407"/>
    <n v="79108.42"/>
    <n v="45576.938114323602"/>
    <d v="2020-09-01T00:00:00"/>
    <s v="Tampa Electric"/>
    <s v="TEC Electric"/>
    <s v="Big Bend Station"/>
    <x v="6"/>
    <n v="131500"/>
    <s v="Wire &amp; Cable: 358"/>
    <n v="119929"/>
    <s v="WIRE &amp; CABLE ; CABLE - FGD ; D17-13    3,407 LF OF 5 KV 3/C #2/0 AWG INSTALLED PROJECT WIDE"/>
    <d v="1999-12-15T00:00:00"/>
    <d v="1999-12-15T00:00:00"/>
    <s v="M0000"/>
    <x v="1"/>
    <n v="33531.480000000003"/>
    <x v="10"/>
    <x v="39"/>
    <s v="Wire &amp; Cable"/>
    <n v="3.4999999999999996E-2"/>
    <n v="2768.79"/>
  </r>
  <r>
    <n v="1615"/>
    <n v="216539.1"/>
    <n v="124755.230353878"/>
    <d v="2020-09-01T00:00:00"/>
    <s v="Tampa Electric"/>
    <s v="TEC Electric"/>
    <s v="Big Bend Station"/>
    <x v="6"/>
    <n v="131500"/>
    <s v="Wire &amp; Cable: 358"/>
    <n v="105937"/>
    <s v="WIRE &amp; CABLE ; CABLE - FGD ; D11-03    1,615 LF OF 15 KV 3-1/C TRI, 750 KCMIL INSTALLED PROJECT WIDE"/>
    <d v="1999-12-15T00:00:00"/>
    <d v="1999-12-15T00:00:00"/>
    <s v="M0000"/>
    <x v="1"/>
    <n v="91783.87"/>
    <x v="10"/>
    <x v="39"/>
    <s v="Wire &amp; Cable"/>
    <n v="3.4999999999999996E-2"/>
    <n v="7578.87"/>
  </r>
  <r>
    <n v="1214"/>
    <n v="14495.67"/>
    <n v="8351.4277559286002"/>
    <d v="2020-09-01T00:00:00"/>
    <s v="Tampa Electric"/>
    <s v="TEC Electric"/>
    <s v="Big Bend Station"/>
    <x v="6"/>
    <n v="131500"/>
    <s v="Wire &amp; Cable: 358"/>
    <n v="105893"/>
    <s v="WIRE &amp; CABLE ; CABLE - FGD ; D60-04    1,214 LF OF 8 PR TW #16 AWG INSTALLED PROJECT WIDE"/>
    <d v="1999-12-15T00:00:00"/>
    <d v="1999-12-15T00:00:00"/>
    <s v="M0000"/>
    <x v="1"/>
    <n v="6144.24"/>
    <x v="10"/>
    <x v="39"/>
    <s v="Wire &amp; Cable"/>
    <n v="3.4999999999999996E-2"/>
    <n v="507.35"/>
  </r>
  <r>
    <n v="65"/>
    <n v="11786.39"/>
    <n v="6790.5232795862003"/>
    <d v="2020-09-01T00:00:00"/>
    <s v="Tampa Electric"/>
    <s v="TEC Electric"/>
    <s v="Big Bend Station"/>
    <x v="6"/>
    <n v="131500"/>
    <s v="Wire &amp; Cable: 358"/>
    <n v="105892"/>
    <s v="WIRE &amp; CABLE ; CABLE - FGD ; D50-52    65 LF OF 3-1/C TRI, #2/0 AWG INSTALLED PROJECT WIDE"/>
    <d v="1999-12-15T00:00:00"/>
    <d v="1999-12-15T00:00:00"/>
    <s v="M0000"/>
    <x v="1"/>
    <n v="4995.87"/>
    <x v="10"/>
    <x v="39"/>
    <s v="Wire &amp; Cable"/>
    <n v="3.4999999999999996E-2"/>
    <n v="412.52"/>
  </r>
  <r>
    <n v="7426"/>
    <n v="53801.25"/>
    <n v="30996.652969725001"/>
    <d v="2020-09-01T00:00:00"/>
    <s v="Tampa Electric"/>
    <s v="TEC Electric"/>
    <s v="Big Bend Station"/>
    <x v="6"/>
    <n v="131500"/>
    <s v="Wire &amp; Cable: 358"/>
    <n v="105896"/>
    <s v="WIRE &amp; CABLE ; CABLE - FGD ; D71-02    7,426 LF OF 2 PR TW, #16 AWG INSTALLED PROJECT WIDE"/>
    <d v="1999-12-15T00:00:00"/>
    <d v="1999-12-15T00:00:00"/>
    <s v="M0000"/>
    <x v="1"/>
    <n v="22804.6"/>
    <x v="10"/>
    <x v="39"/>
    <s v="Wire &amp; Cable"/>
    <n v="3.4999999999999996E-2"/>
    <n v="1883.04"/>
  </r>
  <r>
    <n v="2102"/>
    <n v="17251.150000000001"/>
    <n v="9938.949557467"/>
    <d v="2020-09-01T00:00:00"/>
    <s v="Tampa Electric"/>
    <s v="TEC Electric"/>
    <s v="Big Bend Station"/>
    <x v="6"/>
    <n v="131500"/>
    <s v="Wire &amp; Cable: 358"/>
    <n v="126035"/>
    <s v="WIRE &amp; CABLE ; CABLE - FGD ; D70-02    2,102 LF OF 2 PR TW, #16 AWG INSTALLED PROJECT WIDE"/>
    <d v="1999-12-15T00:00:00"/>
    <d v="1999-12-15T00:00:00"/>
    <s v="M0000"/>
    <x v="1"/>
    <n v="7312.2"/>
    <x v="10"/>
    <x v="39"/>
    <s v="Wire &amp; Cable"/>
    <n v="3.4999999999999996E-2"/>
    <n v="603.79"/>
  </r>
  <r>
    <n v="1"/>
    <n v="30371.87"/>
    <n v="17498.2238225246"/>
    <d v="2020-09-01T00:00:00"/>
    <s v="Tampa Electric"/>
    <s v="TEC Electric"/>
    <s v="Big Bend Station"/>
    <x v="6"/>
    <n v="131500"/>
    <s v="Wire &amp; Cable: 358"/>
    <n v="105846"/>
    <s v="WIRE &amp; CABLE ; ABSORBER AREA ELECTRICAL ; ABSORBER AREA ELECTRICAL BUILDING INTERNAL WIRE &amp; CABLE LOC. DWG:  78061-EM-28A"/>
    <d v="1999-12-15T00:00:00"/>
    <d v="1999-12-15T00:00:00"/>
    <s v="M0000"/>
    <x v="1"/>
    <n v="12873.65"/>
    <x v="10"/>
    <x v="39"/>
    <s v="Wire &amp; Cable"/>
    <n v="3.4999999999999996E-2"/>
    <n v="1063.02"/>
  </r>
  <r>
    <n v="3602"/>
    <n v="44549.85"/>
    <n v="25666.620019112997"/>
    <d v="2020-09-01T00:00:00"/>
    <s v="Tampa Electric"/>
    <s v="TEC Electric"/>
    <s v="Big Bend Station"/>
    <x v="6"/>
    <n v="131500"/>
    <s v="Wire &amp; Cable: 358"/>
    <n v="125989"/>
    <s v="WIRE &amp; CABLE ; CABLE - FGD ; D26-13    3,602 LF OF 3-1/C TR #2/0 AWG INSTALLED PROJECT WIDE"/>
    <d v="1999-12-15T00:00:00"/>
    <d v="1999-12-15T00:00:00"/>
    <s v="M0000"/>
    <x v="1"/>
    <n v="18883.23"/>
    <x v="10"/>
    <x v="39"/>
    <s v="Wire &amp; Cable"/>
    <n v="3.4999999999999996E-2"/>
    <n v="1559.24"/>
  </r>
  <r>
    <n v="5590"/>
    <n v="28784.04"/>
    <n v="16583.423228023203"/>
    <d v="2020-09-01T00:00:00"/>
    <s v="Tampa Electric"/>
    <s v="TEC Electric"/>
    <s v="Big Bend Station"/>
    <x v="6"/>
    <n v="131500"/>
    <s v="Wire &amp; Cable: 358"/>
    <n v="119930"/>
    <s v="WIRE &amp; CABLE ; CABLE - FGD ; D26-28    5,590 LF OF 3-1/C TRI #8 AWG INSTALLED PROJECT WIDE"/>
    <d v="1999-12-15T00:00:00"/>
    <d v="1999-12-15T00:00:00"/>
    <s v="M0000"/>
    <x v="1"/>
    <n v="12200.62"/>
    <x v="10"/>
    <x v="39"/>
    <s v="Wire &amp; Cable"/>
    <n v="3.4999999999999996E-2"/>
    <n v="1007.44"/>
  </r>
  <r>
    <n v="116629"/>
    <n v="366591.54"/>
    <n v="211205.3297463732"/>
    <d v="2020-09-01T00:00:00"/>
    <s v="Tampa Electric"/>
    <s v="TEC Electric"/>
    <s v="Big Bend Station"/>
    <x v="6"/>
    <n v="131500"/>
    <s v="Wire &amp; Cable: 358"/>
    <n v="105887"/>
    <s v="WIRE &amp; CABLE ; CABLE - FGD ; D50-23    116,629 LF OF 3/C #14 AWG INSTALLED PROJECT WIDE"/>
    <d v="1999-12-15T00:00:00"/>
    <d v="1999-12-15T00:00:00"/>
    <s v="M0000"/>
    <x v="1"/>
    <n v="155386.21"/>
    <x v="10"/>
    <x v="39"/>
    <s v="Wire &amp; Cable"/>
    <n v="3.4999999999999996E-2"/>
    <n v="12830.7"/>
  </r>
  <r>
    <n v="16126"/>
    <n v="74621.19"/>
    <n v="42991.6987173702"/>
    <d v="2020-09-01T00:00:00"/>
    <s v="Tampa Electric"/>
    <s v="TEC Electric"/>
    <s v="Big Bend Station"/>
    <x v="6"/>
    <n v="131500"/>
    <s v="Wire &amp; Cable: 358"/>
    <n v="126034"/>
    <s v="WIRE &amp; CABLE ; CABLE - FGD ; D50-26    16,126 LF OF 7/C 14 AWG INSTALLED PROJECT WIDE"/>
    <d v="1999-12-15T00:00:00"/>
    <d v="1999-12-15T00:00:00"/>
    <s v="M0000"/>
    <x v="1"/>
    <n v="31629.49"/>
    <x v="10"/>
    <x v="39"/>
    <s v="Wire &amp; Cable"/>
    <n v="3.4999999999999996E-2"/>
    <n v="2611.7399999999998"/>
  </r>
  <r>
    <n v="1680"/>
    <n v="43213.62"/>
    <n v="24896.7743817396"/>
    <d v="2020-09-01T00:00:00"/>
    <s v="Tampa Electric"/>
    <s v="TEC Electric"/>
    <s v="Big Bend Station"/>
    <x v="6"/>
    <n v="131500"/>
    <s v="Wire &amp; Cable: 358"/>
    <n v="105897"/>
    <s v="WIRE &amp; CABLE ; CABLE - FGD ; 1,680 LF OF MODBUS PLUS CABLE INSTALLED PROJECT WIDE"/>
    <d v="1999-12-15T00:00:00"/>
    <d v="1999-12-15T00:00:00"/>
    <s v="M0000"/>
    <x v="1"/>
    <n v="18316.849999999999"/>
    <x v="10"/>
    <x v="39"/>
    <s v="Wire &amp; Cable"/>
    <n v="3.4999999999999996E-2"/>
    <n v="1512.48"/>
  </r>
  <r>
    <n v="38149"/>
    <n v="148126.72"/>
    <n v="85340.629360537598"/>
    <d v="2020-09-01T00:00:00"/>
    <s v="Tampa Electric"/>
    <s v="TEC Electric"/>
    <s v="Big Bend Station"/>
    <x v="6"/>
    <n v="131500"/>
    <s v="Wire &amp; Cable: 358"/>
    <n v="119919"/>
    <s v="WIRE &amp; CABLE ; CABLE - FGD ; D60-02    38,149 LF OF 2 PR TW #16 AWG INSTALLED PROJECT WIDE"/>
    <d v="1999-12-15T00:00:00"/>
    <d v="1999-12-15T00:00:00"/>
    <s v="M0000"/>
    <x v="1"/>
    <n v="62786.09"/>
    <x v="10"/>
    <x v="39"/>
    <s v="Wire &amp; Cable"/>
    <n v="3.4999999999999996E-2"/>
    <n v="5184.4399999999996"/>
  </r>
  <r>
    <n v="1012"/>
    <n v="206397.76"/>
    <n v="118912.4739750208"/>
    <d v="2020-09-01T00:00:00"/>
    <s v="Tampa Electric"/>
    <s v="TEC Electric"/>
    <s v="Big Bend Station"/>
    <x v="6"/>
    <n v="131500"/>
    <s v="Wire &amp; Cable: 358"/>
    <n v="119928"/>
    <s v="WIRE &amp; CABLE ; CABLE - FGD ; D11-02    1,012 LF OF 15KV 3-1/C TRI,1000 KCMIL INSTALLED PROJECT WIDE"/>
    <d v="1999-12-15T00:00:00"/>
    <d v="1999-12-15T00:00:00"/>
    <s v="M0000"/>
    <x v="1"/>
    <n v="87485.29"/>
    <x v="10"/>
    <x v="39"/>
    <s v="Wire &amp; Cable"/>
    <n v="3.4999999999999996E-2"/>
    <n v="7223.92"/>
  </r>
  <r>
    <n v="2790"/>
    <n v="11596.27"/>
    <n v="6680.9889534766007"/>
    <d v="2020-09-01T00:00:00"/>
    <s v="Tampa Electric"/>
    <s v="TEC Electric"/>
    <s v="Big Bend Station"/>
    <x v="6"/>
    <n v="131500"/>
    <s v="Wire &amp; Cable: 358"/>
    <n v="119918"/>
    <s v="WIRE &amp; CABLE ; CABLE - FGD ; D50-22    2,790 LF OF 2/C #14 AWG INSTALLED PROJECT WIDE"/>
    <d v="1999-12-15T00:00:00"/>
    <d v="1999-12-15T00:00:00"/>
    <s v="M0000"/>
    <x v="1"/>
    <n v="4915.28"/>
    <x v="10"/>
    <x v="39"/>
    <s v="Wire &amp; Cable"/>
    <n v="3.4999999999999996E-2"/>
    <n v="405.87"/>
  </r>
  <r>
    <n v="30582"/>
    <n v="100121.63"/>
    <n v="57683.333005705405"/>
    <d v="2020-09-01T00:00:00"/>
    <s v="Tampa Electric"/>
    <s v="TEC Electric"/>
    <s v="Big Bend Station"/>
    <x v="6"/>
    <n v="131500"/>
    <s v="Wire &amp; Cable: 358"/>
    <n v="105948"/>
    <s v="WIRE &amp; CABLE ; CABLE - FGD ; D50-12    30,582 LF OF 2/C #12 AWG INSTALLED PROJECT WIDE"/>
    <d v="1999-12-15T00:00:00"/>
    <d v="1999-12-15T00:00:00"/>
    <s v="M0000"/>
    <x v="1"/>
    <n v="42438.3"/>
    <x v="10"/>
    <x v="39"/>
    <s v="Wire &amp; Cable"/>
    <n v="3.4999999999999996E-2"/>
    <n v="3504.26"/>
  </r>
  <r>
    <n v="1"/>
    <n v="392298.77"/>
    <n v="226016.1024909266"/>
    <d v="2020-09-01T00:00:00"/>
    <s v="Tampa Electric"/>
    <s v="TEC Electric"/>
    <s v="Big Bend Station"/>
    <x v="6"/>
    <n v="131500"/>
    <s v="Wire &amp; Cable: 358"/>
    <n v="105924"/>
    <s v="WIRE &amp; CABLE ; STACK SUPERSTRUCTURE ; CHIMNEY ELECTRICAL SYSTEM LOC. DWG: 78061-EM-28A"/>
    <d v="1999-12-15T00:00:00"/>
    <d v="1999-12-15T00:00:00"/>
    <s v="M0000"/>
    <x v="1"/>
    <n v="166282.67000000001"/>
    <x v="10"/>
    <x v="39"/>
    <s v="Wire &amp; Cable"/>
    <n v="3.4999999999999996E-2"/>
    <n v="13730.46"/>
  </r>
  <r>
    <n v="3850"/>
    <n v="22421.48"/>
    <n v="12917.745119818399"/>
    <d v="2020-09-01T00:00:00"/>
    <s v="Tampa Electric"/>
    <s v="TEC Electric"/>
    <s v="Big Bend Station"/>
    <x v="6"/>
    <n v="131500"/>
    <s v="Wire &amp; Cable: 358"/>
    <n v="105945"/>
    <s v="WIRE &amp; CABLE ; CABLE - FGD ; D26-31    3,850 LF OF 3/C #10 AWG INSTALLED PROJECT WIDE"/>
    <d v="1999-12-15T00:00:00"/>
    <d v="1999-12-15T00:00:00"/>
    <s v="M0000"/>
    <x v="1"/>
    <n v="9503.73"/>
    <x v="10"/>
    <x v="39"/>
    <s v="Wire &amp; Cable"/>
    <n v="3.4999999999999996E-2"/>
    <n v="784.75"/>
  </r>
  <r>
    <n v="3020"/>
    <n v="16515.740000000002"/>
    <n v="9515.2558968091998"/>
    <d v="2020-09-01T00:00:00"/>
    <s v="Tampa Electric"/>
    <s v="TEC Electric"/>
    <s v="Big Bend Station"/>
    <x v="6"/>
    <n v="131500"/>
    <s v="Wire &amp; Cable: 358"/>
    <n v="105895"/>
    <s v="WIRE &amp; CABLE ; CABLE - FGD ; D61-03    3,020 LF OF 4 TRIAD, #16 AWG INSTALLED PROJECT WIDE"/>
    <d v="1999-12-15T00:00:00"/>
    <d v="1999-12-15T00:00:00"/>
    <s v="M0000"/>
    <x v="1"/>
    <n v="7000.48"/>
    <x v="10"/>
    <x v="39"/>
    <s v="Wire &amp; Cable"/>
    <n v="3.4999999999999996E-2"/>
    <n v="578.04999999999995"/>
  </r>
  <r>
    <n v="2664"/>
    <n v="32338.31"/>
    <n v="18631.153973139801"/>
    <d v="2020-09-01T00:00:00"/>
    <s v="Tampa Electric"/>
    <s v="TEC Electric"/>
    <s v="Big Bend Station"/>
    <x v="6"/>
    <n v="131500"/>
    <s v="Wire &amp; Cable: 358"/>
    <n v="105890"/>
    <s v="WIRE &amp; CABLE ; CABLE - FGD ; D50-28    2,664 LF OF 12/C #14 AWG INSTALLED PROJECT WIDE"/>
    <d v="1999-12-15T00:00:00"/>
    <d v="1999-12-15T00:00:00"/>
    <s v="M0000"/>
    <x v="1"/>
    <n v="13707.16"/>
    <x v="10"/>
    <x v="39"/>
    <s v="Wire &amp; Cable"/>
    <n v="3.4999999999999996E-2"/>
    <n v="1131.8399999999999"/>
  </r>
  <r>
    <n v="21509"/>
    <n v="82463.820000000007"/>
    <n v="47510.0933732556"/>
    <d v="2020-09-01T00:00:00"/>
    <s v="Tampa Electric"/>
    <s v="TEC Electric"/>
    <s v="Big Bend Station"/>
    <x v="6"/>
    <n v="131500"/>
    <s v="Wire &amp; Cable: 358"/>
    <n v="105888"/>
    <s v="WIRE &amp; CABLE ; CABLE - FGD ; D50-25    21,509 LF OF 5/C #14 AWG INSTALLED PROJECT WIDE"/>
    <d v="1999-12-15T00:00:00"/>
    <d v="1999-12-15T00:00:00"/>
    <s v="M0000"/>
    <x v="1"/>
    <n v="34953.730000000003"/>
    <x v="10"/>
    <x v="39"/>
    <s v="Wire &amp; Cable"/>
    <n v="3.4999999999999996E-2"/>
    <n v="2886.23"/>
  </r>
  <r>
    <n v="2979"/>
    <n v="80836.73"/>
    <n v="46572.673813663401"/>
    <d v="2020-09-01T00:00:00"/>
    <s v="Tampa Electric"/>
    <s v="TEC Electric"/>
    <s v="Big Bend Station"/>
    <x v="6"/>
    <n v="131500"/>
    <s v="Wire &amp; Cable: 358"/>
    <n v="127822"/>
    <s v="WIRE &amp; CABLE ; CABLE - FGD ; D80-01    2,979 LF OF 12 FIB, OFNRX CABLE INSTALLED PROJECT WIDE"/>
    <d v="1999-12-15T00:00:00"/>
    <d v="1999-12-15T00:00:00"/>
    <s v="M0000"/>
    <x v="1"/>
    <n v="34264.06"/>
    <x v="10"/>
    <x v="39"/>
    <s v="Wire &amp; Cable"/>
    <n v="3.4999999999999996E-2"/>
    <n v="2829.29"/>
  </r>
  <r>
    <n v="930"/>
    <n v="7694.76"/>
    <n v="4433.2019312807997"/>
    <d v="2020-09-01T00:00:00"/>
    <s v="Tampa Electric"/>
    <s v="TEC Electric"/>
    <s v="Big Bend Station"/>
    <x v="6"/>
    <n v="131500"/>
    <s v="Wire &amp; Cable: 358"/>
    <n v="125990"/>
    <s v="WIRE &amp; CABLE ; CABLE - FGD ; D50-13    930 LF OF 3/C #12 AWG INSTALLED PROJECT WIDE"/>
    <d v="1999-12-15T00:00:00"/>
    <d v="1999-12-15T00:00:00"/>
    <s v="M0000"/>
    <x v="1"/>
    <n v="3261.56"/>
    <x v="10"/>
    <x v="39"/>
    <s v="Wire &amp; Cable"/>
    <n v="3.4999999999999996E-2"/>
    <n v="269.32"/>
  </r>
  <r>
    <n v="270"/>
    <n v="26839.3"/>
    <n v="15462.995154394001"/>
    <d v="2020-09-01T00:00:00"/>
    <s v="Tampa Electric"/>
    <s v="TEC Electric"/>
    <s v="Big Bend Station"/>
    <x v="6"/>
    <n v="131500"/>
    <s v="Wire &amp; Cable: 358"/>
    <n v="125988"/>
    <s v="WIRE &amp; CABLE ; CABLE - FGD ; D17-09    270 LF OF 5 KV 3-1/C TRI 350 KCMIL INSTALLED PROJECT WIDE"/>
    <d v="1999-12-15T00:00:00"/>
    <d v="1999-12-15T00:00:00"/>
    <s v="M0000"/>
    <x v="1"/>
    <n v="11376.3"/>
    <x v="10"/>
    <x v="39"/>
    <s v="Wire &amp; Cable"/>
    <n v="3.4999999999999996E-2"/>
    <n v="939.38"/>
  </r>
  <r>
    <n v="2225"/>
    <n v="26291.3"/>
    <n v="15147.274500554"/>
    <d v="2020-09-01T00:00:00"/>
    <s v="Tampa Electric"/>
    <s v="TEC Electric"/>
    <s v="Big Bend Station"/>
    <x v="6"/>
    <n v="131500"/>
    <s v="Wire &amp; Cable: 358"/>
    <n v="105943"/>
    <s v="WIRE &amp; CABLE ; CABLE - FGD ; D26-21    2,225 LF OF 3-1/C TRI #4 AWG INSTALLED PROJECT WIDE"/>
    <d v="1999-12-15T00:00:00"/>
    <d v="1999-12-15T00:00:00"/>
    <s v="M0000"/>
    <x v="1"/>
    <n v="11144.03"/>
    <x v="10"/>
    <x v="39"/>
    <s v="Wire &amp; Cable"/>
    <n v="3.4999999999999996E-2"/>
    <n v="920.2"/>
  </r>
  <r>
    <n v="3614"/>
    <n v="17120.439999999999"/>
    <n v="9863.6432679352001"/>
    <d v="2020-09-01T00:00:00"/>
    <s v="Tampa Electric"/>
    <s v="TEC Electric"/>
    <s v="Big Bend Station"/>
    <x v="6"/>
    <n v="131500"/>
    <s v="Wire &amp; Cable: 358"/>
    <n v="105947"/>
    <s v="WIRE &amp; CABLE ; CABLE - FGD ; D50-02    3,614 LF OF 2/C #10 AWG INSTALLED PROJECT WIDE"/>
    <d v="1999-12-15T00:00:00"/>
    <d v="1999-12-15T00:00:00"/>
    <s v="M0000"/>
    <x v="1"/>
    <n v="7256.8"/>
    <x v="10"/>
    <x v="39"/>
    <s v="Wire &amp; Cable"/>
    <n v="3.4999999999999996E-2"/>
    <n v="599.22"/>
  </r>
  <r>
    <n v="2908"/>
    <n v="85955.44"/>
    <n v="49521.729412235203"/>
    <d v="2020-09-01T00:00:00"/>
    <s v="Tampa Electric"/>
    <s v="TEC Electric"/>
    <s v="Big Bend Station"/>
    <x v="6"/>
    <n v="131500"/>
    <s v="Wire &amp; Cable: 358"/>
    <n v="126036"/>
    <s v="WIRE &amp; CABLE ; CABLE - FGD ; D80-02    2,908 LF OF 36 FIB, OFNR CABLE INSTALLED PROJECT WIDE"/>
    <d v="1999-12-15T00:00:00"/>
    <d v="1999-12-15T00:00:00"/>
    <s v="M0000"/>
    <x v="1"/>
    <n v="36433.71"/>
    <x v="10"/>
    <x v="39"/>
    <s v="Wire &amp; Cable"/>
    <n v="3.4999999999999996E-2"/>
    <n v="3008.44"/>
  </r>
  <r>
    <n v="236"/>
    <n v="88447.51"/>
    <n v="50957.492130875798"/>
    <d v="2020-09-01T00:00:00"/>
    <s v="Tampa Electric"/>
    <s v="TEC Electric"/>
    <s v="Big Bend Station"/>
    <x v="6"/>
    <n v="131500"/>
    <s v="Wire &amp; Cable: 358"/>
    <n v="105939"/>
    <s v="WIRE &amp; CABLE ; CABLE - FGD ; D17-03    236 LF OF 5 KV 3-1/C TRI 750 KCMIL INSTALLED PROJECT WIDE"/>
    <d v="1999-12-15T00:00:00"/>
    <d v="1999-12-15T00:00:00"/>
    <s v="M0000"/>
    <x v="1"/>
    <n v="37490.019999999997"/>
    <x v="10"/>
    <x v="39"/>
    <s v="Wire &amp; Cable"/>
    <n v="3.4999999999999996E-2"/>
    <n v="3095.66"/>
  </r>
  <r>
    <n v="3686"/>
    <n v="23657.29"/>
    <n v="13629.7355235082"/>
    <d v="2020-09-01T00:00:00"/>
    <s v="Tampa Electric"/>
    <s v="TEC Electric"/>
    <s v="Big Bend Station"/>
    <x v="6"/>
    <n v="131500"/>
    <s v="Wire &amp; Cable: 358"/>
    <n v="105944"/>
    <s v="WIRE &amp; CABLE ; CABLE - FGD ; D26-25    3,686 LF OF 3-1/C TRI #6 AWG INSTALLED PROJECT WIDE"/>
    <d v="1999-12-15T00:00:00"/>
    <d v="1999-12-15T00:00:00"/>
    <s v="M0000"/>
    <x v="1"/>
    <n v="10027.549999999999"/>
    <x v="10"/>
    <x v="39"/>
    <s v="Wire &amp; Cable"/>
    <n v="3.4999999999999996E-2"/>
    <n v="828.01"/>
  </r>
  <r>
    <n v="0"/>
    <n v="139370.1"/>
    <n v="80295.655287858011"/>
    <d v="2020-09-01T00:00:00"/>
    <s v="Tampa Electric"/>
    <s v="TEC Electric"/>
    <s v="Big Bend Station"/>
    <x v="6"/>
    <n v="131500"/>
    <s v="Wire &amp; Cable: 358"/>
    <n v="105898"/>
    <s v="WIRE &amp; CABLE ; COMMUNICATIONS ; COMMUNICATION SYSTEM COMMUNICATIONS CABLE PROJECT WIDE"/>
    <d v="1999-12-15T00:00:00"/>
    <d v="1999-12-15T00:00:00"/>
    <s v="M0000"/>
    <x v="1"/>
    <n v="59074.44"/>
    <x v="10"/>
    <x v="39"/>
    <s v="Wire &amp; Cable"/>
    <n v="3.4999999999999996E-2"/>
    <n v="4877.95"/>
  </r>
  <r>
    <n v="1"/>
    <n v="9036.5500000000011"/>
    <n v="5146.3862522830004"/>
    <d v="2020-09-01T00:00:00"/>
    <s v="Tampa Electric"/>
    <s v="TEC Electric"/>
    <s v="Big Bend Station"/>
    <x v="6"/>
    <n v="131600"/>
    <s v="Communications System: 366"/>
    <n v="105996"/>
    <s v="COMMUNICATIONS SYSTEM ; COMMUNICATIONS ; COMMUNICATION SYSTEM PROJECT WIDE"/>
    <d v="1999-12-15T00:00:00"/>
    <d v="1999-12-15T00:00:00"/>
    <s v="M0000"/>
    <x v="1"/>
    <n v="3890.16"/>
    <x v="11"/>
    <x v="40"/>
    <s v="Communications System"/>
    <n v="2.8999999999999998E-2"/>
    <n v="262.06"/>
  </r>
  <r>
    <n v="0"/>
    <n v="346898.9"/>
    <n v="197561.65017535401"/>
    <d v="2020-09-01T00:00:00"/>
    <s v="Tampa Electric"/>
    <s v="TEC Electric"/>
    <s v="Big Bend Station"/>
    <x v="6"/>
    <n v="131600"/>
    <s v="Compressor: 064"/>
    <n v="119945"/>
    <s v="COMPRESSOR ; INSTRUMENT AND SERVICE AIR ; COMPRESSOR AND TANKS LOC. DWG: 78061-EM-22A"/>
    <d v="1999-12-15T00:00:00"/>
    <d v="1999-12-15T00:00:00"/>
    <s v="M0000"/>
    <x v="1"/>
    <n v="149337.25"/>
    <x v="11"/>
    <x v="40"/>
    <s v="Compressor"/>
    <n v="2.8999999999999998E-2"/>
    <n v="10060.07"/>
  </r>
  <r>
    <n v="4"/>
    <n v="18208.490000000002"/>
    <n v="6000.9500170270994"/>
    <d v="2020-09-01T00:00:00"/>
    <s v="Tampa Electric"/>
    <s v="TEC Electric"/>
    <s v="Big Bend Station"/>
    <x v="6"/>
    <n v="131600"/>
    <s v="Crane or Lifting Eqp: 078"/>
    <n v="36382118"/>
    <s v="BB FGD 1&amp;2 Chimney Jib Crane replaced.  Cranes are #500 capacity."/>
    <d v="2012-12-18T00:00:00"/>
    <d v="2012-12-01T00:00:00"/>
    <s v="A2382900"/>
    <x v="1"/>
    <n v="12207.54"/>
    <x v="11"/>
    <x v="40"/>
    <s v="Crane or Lifting Eqp"/>
    <n v="2.8999999999999998E-2"/>
    <n v="528.04999999999995"/>
  </r>
  <r>
    <n v="1"/>
    <n v="5766.02"/>
    <n v="3283.7937109171999"/>
    <d v="2020-09-01T00:00:00"/>
    <s v="Tampa Electric"/>
    <s v="TEC Electric"/>
    <s v="Big Bend Station"/>
    <x v="6"/>
    <n v="131600"/>
    <s v="Hoist: 163"/>
    <n v="119943"/>
    <s v="HOIST ; ABSORBER AREA HOIST ; 1-ASA-CRN-1 MANUAL CHAIN W/ TROLLEY 8 TONS IN WARHOUSE LIFT TECH / BUDGIT MODEL R3321SPX"/>
    <d v="1999-12-15T00:00:00"/>
    <d v="1999-12-15T00:00:00"/>
    <s v="M0000"/>
    <x v="1"/>
    <n v="2482.23"/>
    <x v="11"/>
    <x v="40"/>
    <s v="Hoist"/>
    <n v="2.8999999999999998E-2"/>
    <n v="167.21"/>
  </r>
  <r>
    <n v="2863"/>
    <n v="323652.11"/>
    <n v="184322.42055058462"/>
    <d v="2020-09-01T00:00:00"/>
    <s v="Tampa Electric"/>
    <s v="TEC Electric"/>
    <s v="Big Bend Station"/>
    <x v="6"/>
    <n v="131600"/>
    <s v="Piping 6&quot; &amp; larger: 219"/>
    <n v="126052"/>
    <s v="PIPING UNDER 6&quot; INCLUDING VALVES ; INSTRUMENT AIR SERVICE ; 2863 LF OF RED BRASS UNDER 6&quot; P&amp;ID: 78061-PID-20"/>
    <d v="1999-12-15T00:00:00"/>
    <d v="1999-12-15T00:00:00"/>
    <s v="M0000"/>
    <x v="1"/>
    <n v="139329.69"/>
    <x v="11"/>
    <x v="40"/>
    <s v="Piping 6&quot; &amp; larger"/>
    <n v="2.8999999999999998E-2"/>
    <n v="9385.91"/>
  </r>
  <r>
    <n v="1"/>
    <n v="27530.73"/>
    <n v="15998.7781268901"/>
    <d v="2020-09-01T00:00:00"/>
    <s v="Tampa Electric"/>
    <s v="TEC Electric"/>
    <s v="Big Bend Station"/>
    <x v="6"/>
    <n v="131100"/>
    <s v="A/C Unit - Package: 015"/>
    <n v="125957"/>
    <s v="A/C UNIT - PACKAGE ; WASTEWATER TREATMENT AREA ELEC. ; WASTE WATER TREATMENT AREA ELECTRICAL BUILDING - HVAC UNITS LOC. DWG:  78061-EM-31C"/>
    <d v="1999-12-15T00:00:00"/>
    <d v="1999-12-15T00:00:00"/>
    <s v="M0000"/>
    <x v="0"/>
    <n v="11531.95"/>
    <x v="4"/>
    <x v="37"/>
    <s v="A/C Unit - Package"/>
    <n v="2.8999999999999998E-2"/>
    <n v="798.39"/>
  </r>
  <r>
    <n v="1"/>
    <n v="21426.53"/>
    <n v="12451.478747536101"/>
    <d v="2020-09-01T00:00:00"/>
    <s v="Tampa Electric"/>
    <s v="TEC Electric"/>
    <s v="Big Bend Station"/>
    <x v="6"/>
    <n v="131100"/>
    <s v="Agitator: 005"/>
    <n v="105315"/>
    <s v="AGITATOR ; PURGE TREATMENT SYSTEM ; RXN TANK 4-PTS-MIX-3C TANK AGITATOR LOC. DWG: 78061-EM-31A PID:78601-PID-60A SERIAL # 99SEJ0056"/>
    <d v="1999-12-15T00:00:00"/>
    <d v="1999-12-15T00:00:00"/>
    <s v="M0000"/>
    <x v="0"/>
    <n v="8975.0499999999993"/>
    <x v="4"/>
    <x v="37"/>
    <s v="Agitator"/>
    <n v="2.8999999999999998E-2"/>
    <n v="621.37"/>
  </r>
  <r>
    <n v="1"/>
    <n v="28674.7"/>
    <n v="16663.566972439003"/>
    <d v="2020-09-01T00:00:00"/>
    <s v="Tampa Electric"/>
    <s v="TEC Electric"/>
    <s v="Big Bend Station"/>
    <x v="6"/>
    <n v="131100"/>
    <s v="Agitator: 005"/>
    <n v="105313"/>
    <s v="AGITATOR ; PURGE TREATMENT SYSTEM ; RXN TANK 4-PTS-MIX-3A TANK AGITATOR LOC. DWG: 78061-EM-31A PID:78601-PID-60A SERIAL # 99SFZ0064"/>
    <d v="1999-12-15T00:00:00"/>
    <d v="1999-12-15T00:00:00"/>
    <s v="M0000"/>
    <x v="0"/>
    <n v="12011.13"/>
    <x v="4"/>
    <x v="37"/>
    <s v="Agitator"/>
    <n v="2.8999999999999998E-2"/>
    <n v="831.57"/>
  </r>
  <r>
    <n v="1"/>
    <n v="20949.150000000001"/>
    <n v="12174.061595785499"/>
    <d v="2020-09-01T00:00:00"/>
    <s v="Tampa Electric"/>
    <s v="TEC Electric"/>
    <s v="Big Bend Station"/>
    <x v="6"/>
    <n v="131100"/>
    <s v="Agitator: 005"/>
    <n v="105314"/>
    <s v="AGITATOR ; PURGE TREATMENT SYSTEM ; RXN TANK 4-PTS-MIX-3B TANK AGITATOR LOC. DWG: 78061-EM-31A PID:78601-PID-60A SERIAL # 99SEH0055"/>
    <d v="1999-12-15T00:00:00"/>
    <d v="1999-12-15T00:00:00"/>
    <s v="M0000"/>
    <x v="0"/>
    <n v="8775.09"/>
    <x v="4"/>
    <x v="37"/>
    <s v="Agitator"/>
    <n v="2.8999999999999998E-2"/>
    <n v="607.53"/>
  </r>
  <r>
    <n v="1"/>
    <n v="4460.45"/>
    <n v="2592.0761961665003"/>
    <d v="2020-09-01T00:00:00"/>
    <s v="Tampa Electric"/>
    <s v="TEC Electric"/>
    <s v="Big Bend Station"/>
    <x v="6"/>
    <n v="131100"/>
    <s v="Agitator: 005"/>
    <n v="119755"/>
    <s v="AGITATOR ; PURGE TREATMENT SYSTEM ; SODIUM SULFIDE FEED TANK AGITATOR 4-PTSMIX-8 LOC. DWG: 78061-EM-31A PID: 78061-PID-60E MODEL # A-2"/>
    <d v="1999-12-15T00:00:00"/>
    <d v="1999-12-15T00:00:00"/>
    <s v="M0000"/>
    <x v="0"/>
    <n v="1868.37"/>
    <x v="4"/>
    <x v="37"/>
    <s v="Agitator"/>
    <n v="2.8999999999999998E-2"/>
    <n v="129.35"/>
  </r>
  <r>
    <n v="1"/>
    <n v="285605.65000000002"/>
    <n v="165972.40342469051"/>
    <d v="2020-09-01T00:00:00"/>
    <s v="Tampa Electric"/>
    <s v="TEC Electric"/>
    <s v="Big Bend Station"/>
    <x v="6"/>
    <n v="131100"/>
    <s v="Clarifier: 056"/>
    <n v="105316"/>
    <s v="CLARIFIER ; PURGE TREATMENT SYSTEM ; PRIMARY CLARIFIER 4-PTSCLR-1 LOC. DWG: 78061-EM-31A PID: 78061-PID-60A"/>
    <d v="1999-12-15T00:00:00"/>
    <d v="1999-12-15T00:00:00"/>
    <s v="M0000"/>
    <x v="0"/>
    <n v="119633.25"/>
    <x v="4"/>
    <x v="37"/>
    <s v="Clarifier"/>
    <n v="2.8999999999999998E-2"/>
    <n v="8282.56"/>
  </r>
  <r>
    <n v="1"/>
    <n v="80188.7"/>
    <n v="46599.607768618996"/>
    <d v="2020-09-01T00:00:00"/>
    <s v="Tampa Electric"/>
    <s v="TEC Electric"/>
    <s v="Big Bend Station"/>
    <x v="6"/>
    <n v="131100"/>
    <s v="Clarifier: 056"/>
    <n v="119757"/>
    <s v="CLARIFIER ; PURGE TREATMENT SYSTEM ; PRIMARY CLARIFIER EFFLUENT LAUNDERS LOC. DWG: 78061-EM-31A PID: 78061-PID-60A"/>
    <d v="1999-12-15T00:00:00"/>
    <d v="1999-12-15T00:00:00"/>
    <s v="M0000"/>
    <x v="0"/>
    <n v="33589.089999999997"/>
    <x v="4"/>
    <x v="37"/>
    <s v="Clarifier"/>
    <n v="2.8999999999999998E-2"/>
    <n v="2325.4699999999998"/>
  </r>
  <r>
    <n v="1"/>
    <n v="280809.78999999998"/>
    <n v="163185.4123035823"/>
    <d v="2020-09-01T00:00:00"/>
    <s v="Tampa Electric"/>
    <s v="TEC Electric"/>
    <s v="Big Bend Station"/>
    <x v="6"/>
    <n v="131100"/>
    <s v="Clarifier: 056"/>
    <n v="105317"/>
    <s v="CLARIFIER ; PURGE TREATMENT SYSTEM ; SECONDARY CLARIFIER 4-PTSCLR-2 LOC. DWG: 78061-EM-31A PID: 78061-PID-60B"/>
    <d v="1999-12-15T00:00:00"/>
    <d v="1999-12-15T00:00:00"/>
    <s v="M0000"/>
    <x v="0"/>
    <n v="117624.38"/>
    <x v="4"/>
    <x v="37"/>
    <s v="Clarifier"/>
    <n v="2.8999999999999998E-2"/>
    <n v="8143.48"/>
  </r>
  <r>
    <n v="1"/>
    <n v="79990.77"/>
    <n v="46484.585822064902"/>
    <d v="2020-09-01T00:00:00"/>
    <s v="Tampa Electric"/>
    <s v="TEC Electric"/>
    <s v="Big Bend Station"/>
    <x v="6"/>
    <n v="131100"/>
    <s v="Clarifier: 056"/>
    <n v="105318"/>
    <s v="CONTROL PANEL ; PURGE TREATMENT SYSTEM ; SECONDARY CLARIFIER EFFLUENT LAUNDERS LOC. DWG: 78061-EM-31A PID: 78061-PID-60B"/>
    <d v="1999-12-15T00:00:00"/>
    <d v="1999-12-15T00:00:00"/>
    <s v="M0000"/>
    <x v="0"/>
    <n v="33506.18"/>
    <x v="4"/>
    <x v="37"/>
    <s v="Clarifier"/>
    <n v="2.8999999999999998E-2"/>
    <n v="2319.73"/>
  </r>
  <r>
    <n v="1"/>
    <n v="32674.79"/>
    <n v="18988.116753632301"/>
    <d v="2020-09-01T00:00:00"/>
    <s v="Tampa Electric"/>
    <s v="TEC Electric"/>
    <s v="Big Bend Station"/>
    <x v="6"/>
    <n v="131100"/>
    <s v="Collector: 060"/>
    <n v="105319"/>
    <s v="COLLECTOR ; PURGE TREATMENT SYSTEM - FGD ; SILO DUST COLLECTOR 4-PTSFLT-1 LOC. DWG: 78061-EM-31A P&amp;ID: 78061-PID-60A MATERIAL INSIDE IS CA (OH)2"/>
    <d v="1999-12-15T00:00:00"/>
    <d v="1999-12-15T00:00:00"/>
    <s v="M0000"/>
    <x v="0"/>
    <n v="13686.67"/>
    <x v="4"/>
    <x v="37"/>
    <s v="Collector"/>
    <n v="2.8999999999999998E-2"/>
    <n v="947.57"/>
  </r>
  <r>
    <n v="1"/>
    <n v="4328.83"/>
    <n v="2515.5886065871"/>
    <d v="2020-09-01T00:00:00"/>
    <s v="Tampa Electric"/>
    <s v="TEC Electric"/>
    <s v="Big Bend Station"/>
    <x v="6"/>
    <n v="131100"/>
    <s v="Control System: 069"/>
    <n v="105322"/>
    <s v="CONTROL SYSTEM ; PURGE TREATMENT SYSTEM ; HYDROCHLORIC ACID FEED CONTROL SYSTEM LOC. DWG: 78061-EM-31A PID: 78061-PID-60D"/>
    <d v="1999-12-15T00:00:00"/>
    <d v="1999-12-15T00:00:00"/>
    <s v="M0000"/>
    <x v="0"/>
    <n v="1813.24"/>
    <x v="4"/>
    <x v="37"/>
    <s v="Control System"/>
    <n v="2.8999999999999998E-2"/>
    <n v="125.54"/>
  </r>
  <r>
    <n v="1"/>
    <n v="4328.83"/>
    <n v="2515.5886065871"/>
    <d v="2020-09-01T00:00:00"/>
    <s v="Tampa Electric"/>
    <s v="TEC Electric"/>
    <s v="Big Bend Station"/>
    <x v="6"/>
    <n v="131100"/>
    <s v="Control System: 069"/>
    <n v="125879"/>
    <s v="CONTROL SYSTEM ; PURGE TREATMENT SYSTEM ; FERRIC CHLORIDE CONTROL SYSTEM LOC. DWG: 78061-EM-31A PID: 78061-PID-60D"/>
    <d v="1999-12-15T00:00:00"/>
    <d v="1999-12-15T00:00:00"/>
    <s v="M0000"/>
    <x v="0"/>
    <n v="1813.24"/>
    <x v="4"/>
    <x v="37"/>
    <s v="Control System"/>
    <n v="2.8999999999999998E-2"/>
    <n v="125.54"/>
  </r>
  <r>
    <n v="1"/>
    <n v="1603.05"/>
    <n v="931.57142132850004"/>
    <d v="2020-09-01T00:00:00"/>
    <s v="Tampa Electric"/>
    <s v="TEC Electric"/>
    <s v="Big Bend Station"/>
    <x v="6"/>
    <n v="131100"/>
    <s v="Control System: 069"/>
    <n v="105321"/>
    <s v="CONTROL SYSTEM ; PURGE TREATMENT SYSTEM ; LIQUID EMULSIFIED POLYMER FEED CONTROL SYSTEM LOC. DWG: 78061-EM-31A PID: 78061-PID-60E"/>
    <d v="1999-12-15T00:00:00"/>
    <d v="1999-12-15T00:00:00"/>
    <s v="M0000"/>
    <x v="0"/>
    <n v="671.48"/>
    <x v="4"/>
    <x v="37"/>
    <s v="Control System"/>
    <n v="2.8999999999999998E-2"/>
    <n v="46.49"/>
  </r>
  <r>
    <n v="1"/>
    <n v="30266.440000000002"/>
    <n v="17588.565877142802"/>
    <d v="2020-09-01T00:00:00"/>
    <s v="Tampa Electric"/>
    <s v="TEC Electric"/>
    <s v="Big Bend Station"/>
    <x v="6"/>
    <n v="131100"/>
    <s v="Control System: 069"/>
    <n v="105324"/>
    <s v="CONTROL SYSTEM ; PURGE TREATMENT SYSTEM ; FILTER PRESS CONTROL SYSTEM LOC. DWG: 78061-EM-31C PID:78601-PID-60C"/>
    <d v="1999-12-15T00:00:00"/>
    <d v="1999-12-15T00:00:00"/>
    <s v="M0000"/>
    <x v="0"/>
    <n v="12677.87"/>
    <x v="4"/>
    <x v="37"/>
    <s v="Control System"/>
    <n v="2.8999999999999998E-2"/>
    <n v="877.73"/>
  </r>
  <r>
    <n v="1"/>
    <n v="4328.83"/>
    <n v="2515.5886065871"/>
    <d v="2020-09-01T00:00:00"/>
    <s v="Tampa Electric"/>
    <s v="TEC Electric"/>
    <s v="Big Bend Station"/>
    <x v="6"/>
    <n v="131100"/>
    <s v="Control System: 069"/>
    <n v="119758"/>
    <s v="CONTROL SYSTEM ; PURGE TREATMENT SYSTEM ; SODIUM SULFIDE FEED CONTROL SYSTEM LOC. DWG: 78061-EM-31A PID: 78061-PID-60E"/>
    <d v="1999-12-15T00:00:00"/>
    <d v="1999-12-15T00:00:00"/>
    <s v="M0000"/>
    <x v="0"/>
    <n v="1813.24"/>
    <x v="4"/>
    <x v="37"/>
    <s v="Control System"/>
    <n v="2.8999999999999998E-2"/>
    <n v="125.54"/>
  </r>
  <r>
    <n v="1"/>
    <n v="28189.760000000002"/>
    <n v="16381.756520451199"/>
    <d v="2020-09-01T00:00:00"/>
    <s v="Tampa Electric"/>
    <s v="TEC Electric"/>
    <s v="Big Bend Station"/>
    <x v="6"/>
    <n v="131100"/>
    <s v="Control System: 069"/>
    <n v="105323"/>
    <s v="CONTROL SYSTEM ; CHLORIDE PURGE - HYDROCLONE ; HYDROCLONES TRANSMITTERS LOC. DWG: 78061-EM-30C PID:78601-PID-56A MODEL # 3051T"/>
    <d v="1999-12-15T00:00:00"/>
    <d v="1999-12-15T00:00:00"/>
    <s v="M0000"/>
    <x v="0"/>
    <n v="11808"/>
    <x v="4"/>
    <x v="37"/>
    <s v="Control System"/>
    <n v="2.8999999999999998E-2"/>
    <n v="817.5"/>
  </r>
  <r>
    <n v="1"/>
    <n v="41807.840000000004"/>
    <n v="24295.554681060799"/>
    <d v="2020-09-01T00:00:00"/>
    <s v="Tampa Electric"/>
    <s v="TEC Electric"/>
    <s v="Big Bend Station"/>
    <x v="6"/>
    <n v="131100"/>
    <s v="Control System: 069"/>
    <n v="105320"/>
    <s v="CONTROL SYSTEM ; PURGE TREATMENT SYSTEM - FGD ; CONTROL SYSTEM - PTS LOC. DWG: 78061-EM-31A"/>
    <d v="1999-12-15T00:00:00"/>
    <d v="1999-12-15T00:00:00"/>
    <s v="M0000"/>
    <x v="0"/>
    <n v="17512.29"/>
    <x v="4"/>
    <x v="37"/>
    <s v="Control System"/>
    <n v="2.8999999999999998E-2"/>
    <n v="1212.43"/>
  </r>
  <r>
    <n v="1"/>
    <n v="7985.6"/>
    <n v="4640.6267690719997"/>
    <d v="2020-09-01T00:00:00"/>
    <s v="Tampa Electric"/>
    <s v="TEC Electric"/>
    <s v="Big Bend Station"/>
    <x v="6"/>
    <n v="131100"/>
    <s v="Control Valve: 070"/>
    <n v="125941"/>
    <s v="CONTROL VALVE ; PURGE TREATMENT SYSTEM ; 4&quot; PNEUMATIC CYLINDER VALVE(HDPE) 4PTS PTS-FV-806F LOC. DWG: 78061-EP-71C PID: 78061-PID-60B"/>
    <d v="1999-12-15T00:00:00"/>
    <d v="1999-12-15T00:00:00"/>
    <s v="M0000"/>
    <x v="0"/>
    <n v="3344.97"/>
    <x v="4"/>
    <x v="37"/>
    <s v="Control Valve"/>
    <n v="2.8999999999999998E-2"/>
    <n v="231.58"/>
  </r>
  <r>
    <n v="1"/>
    <n v="7561.8"/>
    <n v="4394.3462610659999"/>
    <d v="2020-09-01T00:00:00"/>
    <s v="Tampa Electric"/>
    <s v="TEC Electric"/>
    <s v="Big Bend Station"/>
    <x v="6"/>
    <n v="131100"/>
    <s v="Control Valve: 070"/>
    <n v="105383"/>
    <s v="CONTROL VALVE ; PURGE TREATMENT SYSTEM ; 3&quot; PNEUMATIC CYLINDER VALVE(CPVC) 4PTS PTS-FV-800 LOC. DWG: 78061-EP-50L PID: 78061-PID-60A"/>
    <d v="1999-12-15T00:00:00"/>
    <d v="1999-12-15T00:00:00"/>
    <s v="M0000"/>
    <x v="0"/>
    <n v="3167.45"/>
    <x v="4"/>
    <x v="37"/>
    <s v="Control Valve"/>
    <n v="2.8999999999999998E-2"/>
    <n v="219.29"/>
  </r>
  <r>
    <n v="1"/>
    <n v="10601"/>
    <n v="6160.4994463700004"/>
    <d v="2020-09-01T00:00:00"/>
    <s v="Tampa Electric"/>
    <s v="TEC Electric"/>
    <s v="Big Bend Station"/>
    <x v="6"/>
    <n v="131100"/>
    <s v="Control Valve: 070"/>
    <n v="105387"/>
    <s v="CONTROL VALVE ; PURGE TREATMENT SYSTEM - FGD ; 4-PTSPCV-802 2&quot; RED VALVE SERIES 5200 PINCH VALVE LOC. DWG:   P&amp;ID: 78061-PID-60A"/>
    <d v="1999-12-15T00:00:00"/>
    <d v="1999-12-15T00:00:00"/>
    <s v="M0000"/>
    <x v="0"/>
    <n v="4440.5"/>
    <x v="4"/>
    <x v="37"/>
    <s v="Control Valve"/>
    <n v="2.8999999999999998E-2"/>
    <n v="307.43"/>
  </r>
  <r>
    <n v="1"/>
    <n v="1418.6000000000001"/>
    <n v="824.38303128200005"/>
    <d v="2020-09-01T00:00:00"/>
    <s v="Tampa Electric"/>
    <s v="TEC Electric"/>
    <s v="Big Bend Station"/>
    <x v="6"/>
    <n v="131100"/>
    <s v="Control Valve: 070"/>
    <n v="119759"/>
    <s v="CONTROL VALVE ; PURGE TREATMENT SYSTEM ; DILUTION WATER ON/OFF SOLENOID VALVE LOC. DWG: 78061-EM-31A PID: 78061-PID-60B"/>
    <d v="1999-12-15T00:00:00"/>
    <d v="1999-12-15T00:00:00"/>
    <s v="M0000"/>
    <x v="0"/>
    <n v="594.22"/>
    <x v="4"/>
    <x v="37"/>
    <s v="Control Valve"/>
    <n v="2.8999999999999998E-2"/>
    <n v="41.14"/>
  </r>
  <r>
    <n v="1"/>
    <n v="7985.6"/>
    <n v="4640.6267690719997"/>
    <d v="2020-09-01T00:00:00"/>
    <s v="Tampa Electric"/>
    <s v="TEC Electric"/>
    <s v="Big Bend Station"/>
    <x v="6"/>
    <n v="131100"/>
    <s v="Control Valve: 070"/>
    <n v="105384"/>
    <s v="CONTROL VALVE ; PURGE TREATMENT SYSTEM ; 4&quot; PNEUMATIC CYLINDER VALVE(HDPE) 4PTS PTS-FV-806I LOC. DWG: 78061-EM-31A PID: 78061-PID-60B"/>
    <d v="1999-12-15T00:00:00"/>
    <d v="1999-12-15T00:00:00"/>
    <s v="M0000"/>
    <x v="0"/>
    <n v="3344.97"/>
    <x v="4"/>
    <x v="37"/>
    <s v="Control Valve"/>
    <n v="2.8999999999999998E-2"/>
    <n v="231.58"/>
  </r>
  <r>
    <n v="1"/>
    <n v="7985.6"/>
    <n v="4640.6267690719997"/>
    <d v="2020-09-01T00:00:00"/>
    <s v="Tampa Electric"/>
    <s v="TEC Electric"/>
    <s v="Big Bend Station"/>
    <x v="6"/>
    <n v="131100"/>
    <s v="Control Valve: 070"/>
    <n v="105386"/>
    <s v="CONTROL VALVE ; PURGE TREATMENT SYSTEM ; 4&quot; PNEUMATIC CYLINDER VALVE(HDPE) 4PTS PTS-FV-806G LOC. DWG: 78061-EM-31A PID: 78061-PID-60B"/>
    <d v="1999-12-15T00:00:00"/>
    <d v="1999-12-15T00:00:00"/>
    <s v="M0000"/>
    <x v="0"/>
    <n v="3344.97"/>
    <x v="4"/>
    <x v="37"/>
    <s v="Control Valve"/>
    <n v="2.8999999999999998E-2"/>
    <n v="231.58"/>
  </r>
  <r>
    <n v="2"/>
    <n v="48210.41"/>
    <n v="28016.244138691702"/>
    <d v="2020-09-01T00:00:00"/>
    <s v="Tampa Electric"/>
    <s v="TEC Electric"/>
    <s v="Big Bend Station"/>
    <x v="6"/>
    <n v="131100"/>
    <s v="Control Valve: 070"/>
    <n v="105325"/>
    <s v="CONTROL VALVE ; PURGE TREATMENT SYSTEM ; FILTER PRESS CONTROL VALVES - RTR RUBBER LINED AND COATED STEEL LOC. DWG: 78061-EM-31C PID:78601-PID-60C"/>
    <d v="1999-12-15T00:00:00"/>
    <d v="1999-12-15T00:00:00"/>
    <s v="M0000"/>
    <x v="0"/>
    <n v="20194.169999999998"/>
    <x v="4"/>
    <x v="37"/>
    <s v="Control Valve"/>
    <n v="2.8999999999999998E-2"/>
    <n v="1398.1"/>
  </r>
  <r>
    <n v="1"/>
    <n v="3748.05"/>
    <n v="2178.0831949784997"/>
    <d v="2020-09-01T00:00:00"/>
    <s v="Tampa Electric"/>
    <s v="TEC Electric"/>
    <s v="Big Bend Station"/>
    <x v="6"/>
    <n v="131100"/>
    <s v="Control Valve: 070"/>
    <n v="105388"/>
    <s v="CONTROL VALVE ; PURGE TREATMENT SYSTEM - FGD ; MAKE-UP WATER SOV(HDPE) LOC. DWG: 78061-EM-31A"/>
    <d v="1999-12-15T00:00:00"/>
    <d v="1999-12-15T00:00:00"/>
    <s v="M0000"/>
    <x v="0"/>
    <n v="1569.97"/>
    <x v="4"/>
    <x v="37"/>
    <s v="Control Valve"/>
    <n v="2.8999999999999998E-2"/>
    <n v="108.69"/>
  </r>
  <r>
    <n v="1"/>
    <n v="7985.6"/>
    <n v="4640.6267690719997"/>
    <d v="2020-09-01T00:00:00"/>
    <s v="Tampa Electric"/>
    <s v="TEC Electric"/>
    <s v="Big Bend Station"/>
    <x v="6"/>
    <n v="131100"/>
    <s v="Control Valve: 070"/>
    <n v="119715"/>
    <s v="CONTROL VALVE ; PURGE TREATMENT SYSTEM ; 4&quot; PNEUMATIC CYLINDER VALVE(HDPE) 4PTS PTS-FV-806E LOC. DWG: 78061-EP-71C PID: 78061-PID-60B"/>
    <d v="1999-12-15T00:00:00"/>
    <d v="1999-12-15T00:00:00"/>
    <s v="M0000"/>
    <x v="0"/>
    <n v="3344.97"/>
    <x v="4"/>
    <x v="37"/>
    <s v="Control Valve"/>
    <n v="2.8999999999999998E-2"/>
    <n v="231.58"/>
  </r>
  <r>
    <n v="1"/>
    <n v="7985.6"/>
    <n v="4640.6267690719997"/>
    <d v="2020-09-01T00:00:00"/>
    <s v="Tampa Electric"/>
    <s v="TEC Electric"/>
    <s v="Big Bend Station"/>
    <x v="6"/>
    <n v="131100"/>
    <s v="Control Valve: 070"/>
    <n v="105385"/>
    <s v="CONTROL VALVE ; PURGE TREATMENT SYSTEM ; 4&quot; PNEUMATIC CYLINDER VALVE(HDPE) 4PTS PTS-FV-806H LOC. DWG: 78061-EM-31A PID: 78061-PID-60B"/>
    <d v="1999-12-15T00:00:00"/>
    <d v="1999-12-15T00:00:00"/>
    <s v="M0000"/>
    <x v="0"/>
    <n v="3344.97"/>
    <x v="4"/>
    <x v="37"/>
    <s v="Control Valve"/>
    <n v="2.8999999999999998E-2"/>
    <n v="231.58"/>
  </r>
  <r>
    <n v="1"/>
    <n v="15131.87"/>
    <n v="8793.4984206719"/>
    <d v="2020-09-01T00:00:00"/>
    <s v="Tampa Electric"/>
    <s v="TEC Electric"/>
    <s v="Big Bend Station"/>
    <x v="6"/>
    <n v="131100"/>
    <s v="Covers: 077"/>
    <n v="105389"/>
    <s v="COVERS ; PURGE TREATMENT SYSTEM ; SECONDARY CLARIFIER FIBERGLASS COVER LOC. DWG: 78061-EM-31A PID: 78061-PID-60B"/>
    <d v="1999-12-15T00:00:00"/>
    <d v="1999-12-15T00:00:00"/>
    <s v="M0000"/>
    <x v="0"/>
    <n v="6338.37"/>
    <x v="4"/>
    <x v="37"/>
    <s v="Covers"/>
    <n v="2.8999999999999998E-2"/>
    <n v="438.82"/>
  </r>
  <r>
    <n v="1"/>
    <n v="2908.82"/>
    <n v="1690.3861899434"/>
    <d v="2020-09-01T00:00:00"/>
    <s v="Tampa Electric"/>
    <s v="TEC Electric"/>
    <s v="Big Bend Station"/>
    <x v="6"/>
    <n v="131100"/>
    <s v="Eye Wash / Safety Shower: 121"/>
    <n v="105390"/>
    <s v="EYE WASH / SAFETY SHOWER ; PURGE TREATMENT SYSTEM - FGD ; EYEWASH ASSEMBLY LOC. DWG: 78061-EM-31A MANUFACTURED BY SPEAKMAN MODEL # SE-495"/>
    <d v="1999-12-15T00:00:00"/>
    <d v="1999-12-15T00:00:00"/>
    <s v="M0000"/>
    <x v="0"/>
    <n v="1218.43"/>
    <x v="4"/>
    <x v="37"/>
    <s v="Eye Wash / Safety Shower"/>
    <n v="2.8999999999999998E-2"/>
    <n v="84.36"/>
  </r>
  <r>
    <n v="1"/>
    <n v="2435.34"/>
    <n v="1415.2354232358"/>
    <d v="2020-09-01T00:00:00"/>
    <s v="Tampa Electric"/>
    <s v="TEC Electric"/>
    <s v="Big Bend Station"/>
    <x v="6"/>
    <n v="131100"/>
    <s v="Fan: 122"/>
    <n v="105391"/>
    <s v="FAN ; PURGE TREATMENT SYSTEM - FGD ; VENTILATION FAN LOC. DWG: 78061-EM-31A 1/10HP120V MODEL # PDU-110"/>
    <d v="1999-12-15T00:00:00"/>
    <d v="1999-12-15T00:00:00"/>
    <s v="M0000"/>
    <x v="0"/>
    <n v="1020.1"/>
    <x v="4"/>
    <x v="37"/>
    <s v="Fan"/>
    <n v="2.8999999999999998E-2"/>
    <n v="70.62"/>
  </r>
  <r>
    <n v="1"/>
    <n v="24117.670000000002"/>
    <n v="14015.365784617901"/>
    <d v="2020-09-01T00:00:00"/>
    <s v="Tampa Electric"/>
    <s v="TEC Electric"/>
    <s v="Big Bend Station"/>
    <x v="6"/>
    <n v="131100"/>
    <s v="Feeder: 127"/>
    <n v="119716"/>
    <s v="FEEDER ; PURGE TREATMENT SYSTEM - FGD ; LIME SCREW FEEDER 4-PTSFDR-1 LOC. DWG: 78061-EM-31A P&amp;ID: 78061-PID-60A SERIAL # 299016"/>
    <d v="1999-12-15T00:00:00"/>
    <d v="1999-12-15T00:00:00"/>
    <s v="M0000"/>
    <x v="0"/>
    <n v="10102.299999999999"/>
    <x v="4"/>
    <x v="37"/>
    <s v="Feeder"/>
    <n v="2.8999999999999998E-2"/>
    <n v="699.41"/>
  </r>
  <r>
    <n v="1"/>
    <n v="206565.19"/>
    <n v="120040.0659026803"/>
    <d v="2020-09-01T00:00:00"/>
    <s v="Tampa Electric"/>
    <s v="TEC Electric"/>
    <s v="Big Bend Station"/>
    <x v="6"/>
    <n v="131100"/>
    <s v="Filter / Strainer: 132"/>
    <n v="105392"/>
    <s v="FILTER ; PURGE TREATMENT SYSTEM ; FILTER PRESS 4-PTS-FLT-4 FILTER PRESS LOC. DWG: 78061-EM-31C PID:78601-PID-60C MODEL # 225-S-60-100/112R1.26"/>
    <d v="1999-12-15T00:00:00"/>
    <d v="1999-12-15T00:00:00"/>
    <s v="M0000"/>
    <x v="0"/>
    <n v="86525.119999999995"/>
    <x v="4"/>
    <x v="37"/>
    <s v="Filter / Strainer"/>
    <n v="2.8999999999999998E-2"/>
    <n v="5990.39"/>
  </r>
  <r>
    <n v="1"/>
    <n v="109028.61"/>
    <n v="63359.1822982257"/>
    <d v="2020-09-01T00:00:00"/>
    <s v="Tampa Electric"/>
    <s v="TEC Electric"/>
    <s v="Big Bend Station"/>
    <x v="6"/>
    <n v="131100"/>
    <s v="Filter / Strainer: 132"/>
    <n v="125942"/>
    <s v="FILTER / STRAINER ; PURGE TREATMENT SYSTEM ; GRAVITY FILTER 4-PTSFLT-3B LOC. DWG: 78061-EM-31A PID: 78061-PID-60B"/>
    <d v="1999-12-15T00:00:00"/>
    <d v="1999-12-15T00:00:00"/>
    <s v="M0000"/>
    <x v="0"/>
    <n v="45669.43"/>
    <x v="4"/>
    <x v="37"/>
    <s v="Filter / Strainer"/>
    <n v="2.8999999999999998E-2"/>
    <n v="3161.83"/>
  </r>
  <r>
    <n v="1"/>
    <n v="109028.61"/>
    <n v="63359.1822982257"/>
    <d v="2020-09-01T00:00:00"/>
    <s v="Tampa Electric"/>
    <s v="TEC Electric"/>
    <s v="Big Bend Station"/>
    <x v="6"/>
    <n v="131100"/>
    <s v="Filter / Strainer: 132"/>
    <n v="119776"/>
    <s v="FILTER / STRAINER ; PURGE TREATMENT SYSTEM ; GRAVITY FILTER 4-PTSFLT-3A LOC. DWG: 78061-EM-31A PID: 78061-PID-60A"/>
    <d v="1999-12-15T00:00:00"/>
    <d v="1999-12-15T00:00:00"/>
    <s v="M0000"/>
    <x v="0"/>
    <n v="45669.43"/>
    <x v="4"/>
    <x v="37"/>
    <s v="Filter / Strainer"/>
    <n v="2.8999999999999998E-2"/>
    <n v="3161.83"/>
  </r>
  <r>
    <n v="1"/>
    <n v="13809.4"/>
    <n v="8024.9788750779999"/>
    <d v="2020-09-01T00:00:00"/>
    <s v="Tampa Electric"/>
    <s v="TEC Electric"/>
    <s v="Big Bend Station"/>
    <x v="6"/>
    <n v="131100"/>
    <s v="Filter / Strainer: 132"/>
    <n v="105393"/>
    <s v="FILTRATION UNIT ; PURGE TREATMENT SYSTEM ; FILTER PRESS INFRA RED LIGHT CURTAINS LOC. DWG: 78061-EM-31C PID:78601-PID-60C"/>
    <d v="1999-12-15T00:00:00"/>
    <d v="1999-12-15T00:00:00"/>
    <s v="M0000"/>
    <x v="0"/>
    <n v="5784.42"/>
    <x v="4"/>
    <x v="37"/>
    <s v="Filter / Strainer"/>
    <n v="2.8999999999999998E-2"/>
    <n v="400.47"/>
  </r>
  <r>
    <n v="112"/>
    <n v="67602.02"/>
    <n v="39285.181283227401"/>
    <d v="2020-09-01T00:00:00"/>
    <s v="Tampa Electric"/>
    <s v="TEC Electric"/>
    <s v="Big Bend Station"/>
    <x v="6"/>
    <n v="131100"/>
    <s v="Foundation: 147"/>
    <n v="105404"/>
    <s v="FOUNDATION ; PURGE TREATMENT SYSTEM ; CHLORIDE PURGE FEED TANK FOUNDATION LOC. DWG: 78061-EM-30C"/>
    <d v="1999-12-15T00:00:00"/>
    <d v="1999-12-15T00:00:00"/>
    <s v="M0000"/>
    <x v="0"/>
    <n v="28316.84"/>
    <x v="4"/>
    <x v="37"/>
    <s v="Foundation"/>
    <n v="2.8999999999999998E-2"/>
    <n v="1960.46"/>
  </r>
  <r>
    <n v="3"/>
    <n v="2400.61"/>
    <n v="1395.0529738656999"/>
    <d v="2020-09-01T00:00:00"/>
    <s v="Tampa Electric"/>
    <s v="TEC Electric"/>
    <s v="Big Bend Station"/>
    <x v="6"/>
    <n v="131100"/>
    <s v="Foundation: 147"/>
    <n v="125943"/>
    <s v="FOUNDATION ; PURGE TREATMENT SYSTEM ; TREATED WATER TRANSFER PUMPS FOUNDATION LOC. DWG: 78061-EM-31A"/>
    <d v="1999-12-15T00:00:00"/>
    <d v="1999-12-15T00:00:00"/>
    <s v="M0000"/>
    <x v="0"/>
    <n v="1005.56"/>
    <x v="4"/>
    <x v="37"/>
    <s v="Foundation"/>
    <n v="2.8999999999999998E-2"/>
    <n v="69.62"/>
  </r>
  <r>
    <n v="4"/>
    <n v="4164.1400000000003"/>
    <n v="2419.8832340918002"/>
    <d v="2020-09-01T00:00:00"/>
    <s v="Tampa Electric"/>
    <s v="TEC Electric"/>
    <s v="Big Bend Station"/>
    <x v="6"/>
    <n v="131100"/>
    <s v="Foundation: 147"/>
    <n v="105400"/>
    <s v="FOUNDATION ; PURGE TREATMENT SYSTEM ; CLARIFIER UNDERFLOW FINES PUMP FOUNDATION LOC. DWG: 78061-EM-31A"/>
    <d v="1999-12-15T00:00:00"/>
    <d v="1999-12-15T00:00:00"/>
    <s v="M0000"/>
    <x v="0"/>
    <n v="1744.26"/>
    <x v="4"/>
    <x v="37"/>
    <s v="Foundation"/>
    <n v="2.8999999999999998E-2"/>
    <n v="120.76"/>
  </r>
  <r>
    <n v="23"/>
    <n v="22558.54"/>
    <n v="13109.3173456198"/>
    <d v="2020-09-01T00:00:00"/>
    <s v="Tampa Electric"/>
    <s v="TEC Electric"/>
    <s v="Big Bend Station"/>
    <x v="6"/>
    <n v="131100"/>
    <s v="Foundation: 147"/>
    <n v="119778"/>
    <s v="FOUNDATION ; PURGE TREATMENT SYSTEM ; TREATED WATER TRANSFER TANK FOUNDATION LOC. DWG: 78061-EM-31A"/>
    <d v="1999-12-15T00:00:00"/>
    <d v="1999-12-15T00:00:00"/>
    <s v="M0000"/>
    <x v="0"/>
    <n v="9449.2199999999993"/>
    <x v="4"/>
    <x v="37"/>
    <s v="Foundation"/>
    <n v="2.8999999999999998E-2"/>
    <n v="654.20000000000005"/>
  </r>
  <r>
    <n v="26"/>
    <n v="13453.28"/>
    <n v="7818.0288644336006"/>
    <d v="2020-09-01T00:00:00"/>
    <s v="Tampa Electric"/>
    <s v="TEC Electric"/>
    <s v="Big Bend Station"/>
    <x v="6"/>
    <n v="131100"/>
    <s v="Foundation: 147"/>
    <n v="105401"/>
    <s v="FOUNDATION ; PURGE TREATMENT SYSTEM ; GRAVITY FILTERS FOUNDATION LOC. DWG: 78061-EM-31A"/>
    <d v="1999-12-15T00:00:00"/>
    <d v="1999-12-15T00:00:00"/>
    <s v="M0000"/>
    <x v="0"/>
    <n v="5635.25"/>
    <x v="4"/>
    <x v="37"/>
    <s v="Foundation"/>
    <n v="2.8999999999999998E-2"/>
    <n v="390.15"/>
  </r>
  <r>
    <n v="75"/>
    <n v="146615.9"/>
    <n v="85202.072519483001"/>
    <d v="2020-09-01T00:00:00"/>
    <s v="Tampa Electric"/>
    <s v="TEC Electric"/>
    <s v="Big Bend Station"/>
    <x v="6"/>
    <n v="131100"/>
    <s v="Foundation: 147"/>
    <n v="105470"/>
    <s v="FOUNDATION ; LIMESTONE SLURRY SYSTEM ; UTILITY RACK SUPPORT FOUNDATIONS"/>
    <d v="1999-12-15T00:00:00"/>
    <d v="1999-12-15T00:00:00"/>
    <s v="M0000"/>
    <x v="0"/>
    <n v="61413.83"/>
    <x v="4"/>
    <x v="37"/>
    <s v="Foundation"/>
    <n v="2.8999999999999998E-2"/>
    <n v="4251.8599999999997"/>
  </r>
  <r>
    <n v="129"/>
    <n v="104395.01000000001"/>
    <n v="60666.484417393702"/>
    <d v="2020-09-01T00:00:00"/>
    <s v="Tampa Electric"/>
    <s v="TEC Electric"/>
    <s v="Big Bend Station"/>
    <x v="6"/>
    <n v="131100"/>
    <s v="Foundation: 147"/>
    <n v="119779"/>
    <s v="FOUNDATION ; PURGE TREATMENT SYSTEM ; RETURN WATER TANK FOUNDATION LOC. DWG: 78061-EM-30C"/>
    <d v="1999-12-15T00:00:00"/>
    <d v="1999-12-15T00:00:00"/>
    <s v="M0000"/>
    <x v="0"/>
    <n v="43728.53"/>
    <x v="4"/>
    <x v="37"/>
    <s v="Foundation"/>
    <n v="2.8999999999999998E-2"/>
    <n v="3027.46"/>
  </r>
  <r>
    <n v="6"/>
    <n v="2086.5"/>
    <n v="1212.515998005"/>
    <d v="2020-09-01T00:00:00"/>
    <s v="Tampa Electric"/>
    <s v="TEC Electric"/>
    <s v="Big Bend Station"/>
    <x v="6"/>
    <n v="131100"/>
    <s v="Foundation: 147"/>
    <n v="105399"/>
    <s v="FOUNDATION ; PURGE TREATMENT SYSTEM ; SECONDARY CLARIFIER PUMPS FOUNDATION LOC. DWG: 78061-EM-31A"/>
    <d v="1999-12-15T00:00:00"/>
    <d v="1999-12-15T00:00:00"/>
    <s v="M0000"/>
    <x v="0"/>
    <n v="873.98"/>
    <x v="4"/>
    <x v="37"/>
    <s v="Foundation"/>
    <n v="2.8999999999999998E-2"/>
    <n v="60.51"/>
  </r>
  <r>
    <n v="4"/>
    <n v="3200.81"/>
    <n v="1860.0686947397"/>
    <d v="2020-09-01T00:00:00"/>
    <s v="Tampa Electric"/>
    <s v="TEC Electric"/>
    <s v="Big Bend Station"/>
    <x v="6"/>
    <n v="131100"/>
    <s v="Foundation: 147"/>
    <n v="105407"/>
    <s v="FOUNDATION ; PURGE TREATMENT SYSTEM ; RETURN WATER PUMP FOUNDATION LOC. DWG: 78061-EM-30C"/>
    <d v="1999-12-15T00:00:00"/>
    <d v="1999-12-15T00:00:00"/>
    <s v="M0000"/>
    <x v="0"/>
    <n v="1340.74"/>
    <x v="4"/>
    <x v="37"/>
    <s v="Foundation"/>
    <n v="2.8999999999999998E-2"/>
    <n v="92.82"/>
  </r>
  <r>
    <n v="1"/>
    <n v="800.21"/>
    <n v="465.02153211769996"/>
    <d v="2020-09-01T00:00:00"/>
    <s v="Tampa Electric"/>
    <s v="TEC Electric"/>
    <s v="Big Bend Station"/>
    <x v="6"/>
    <n v="131100"/>
    <s v="Foundation: 147"/>
    <n v="105405"/>
    <s v="FOUNDATION ; PURGE TREATMENT SYSTEM ; CHLORIDE PURGE FEED PUMP FOUNDATION LOC. DWG: 78061-EM-30C"/>
    <d v="1999-12-15T00:00:00"/>
    <d v="1999-12-15T00:00:00"/>
    <s v="M0000"/>
    <x v="0"/>
    <n v="335.19"/>
    <x v="4"/>
    <x v="37"/>
    <s v="Foundation"/>
    <n v="2.8999999999999998E-2"/>
    <n v="23.21"/>
  </r>
  <r>
    <n v="74"/>
    <n v="179901.14"/>
    <n v="104544.9366447818"/>
    <d v="2020-09-01T00:00:00"/>
    <s v="Tampa Electric"/>
    <s v="TEC Electric"/>
    <s v="Big Bend Station"/>
    <x v="6"/>
    <n v="131100"/>
    <s v="Foundation: 147"/>
    <n v="105397"/>
    <s v="FOUNDATION ; PURGE TREATMENT SYSTEM ; FILTRATE SUMP FOUNDATION LOC. DWG: 78061-EM-31A"/>
    <d v="1999-12-15T00:00:00"/>
    <d v="1999-12-15T00:00:00"/>
    <s v="M0000"/>
    <x v="0"/>
    <n v="75356.2"/>
    <x v="4"/>
    <x v="37"/>
    <s v="Foundation"/>
    <n v="2.8999999999999998E-2"/>
    <n v="5217.13"/>
  </r>
  <r>
    <n v="58"/>
    <n v="46411.840000000004"/>
    <n v="26971.0512805408"/>
    <d v="2020-09-01T00:00:00"/>
    <s v="Tampa Electric"/>
    <s v="TEC Electric"/>
    <s v="Big Bend Station"/>
    <x v="6"/>
    <n v="131100"/>
    <s v="Foundation: 147"/>
    <n v="105406"/>
    <s v="FOUNDATION ; PURGE TREATMENT SYSTEM ; WW FORWARDING PUMPS FOUNDATION LOC. DWG: 78061-EM-30C"/>
    <d v="1999-12-15T00:00:00"/>
    <d v="1999-12-15T00:00:00"/>
    <s v="M0000"/>
    <x v="0"/>
    <n v="19440.79"/>
    <x v="4"/>
    <x v="37"/>
    <s v="Foundation"/>
    <n v="2.8999999999999998E-2"/>
    <n v="1345.94"/>
  </r>
  <r>
    <n v="56"/>
    <n v="50843.590000000004"/>
    <n v="29546.449207288304"/>
    <d v="2020-09-01T00:00:00"/>
    <s v="Tampa Electric"/>
    <s v="TEC Electric"/>
    <s v="Big Bend Station"/>
    <x v="6"/>
    <n v="131100"/>
    <s v="Foundation: 147"/>
    <n v="119777"/>
    <s v="FOUNDATION ; PURGE TREATMENT SYSTEM ; SLUDGE STORAGE TANK FOUNDATION LOC. DWG: 78061-EM-31A"/>
    <d v="1999-12-15T00:00:00"/>
    <d v="1999-12-15T00:00:00"/>
    <s v="M0000"/>
    <x v="0"/>
    <n v="21297.14"/>
    <x v="4"/>
    <x v="37"/>
    <s v="Foundation"/>
    <n v="2.8999999999999998E-2"/>
    <n v="1474.46"/>
  </r>
  <r>
    <n v="82"/>
    <n v="113534.87"/>
    <n v="65977.879801781892"/>
    <d v="2020-09-01T00:00:00"/>
    <s v="Tampa Electric"/>
    <s v="TEC Electric"/>
    <s v="Big Bend Station"/>
    <x v="6"/>
    <n v="131100"/>
    <s v="Foundation: 147"/>
    <n v="105396"/>
    <s v="FOUNDATION ; PURGE TREATMENT SYSTEM ; BULK ACID / FERRIC ACID TANK FOUNDATION LOC. DWG: 78061-EM-31A"/>
    <d v="1999-12-15T00:00:00"/>
    <d v="1999-12-15T00:00:00"/>
    <s v="M0000"/>
    <x v="0"/>
    <n v="47556.99"/>
    <x v="4"/>
    <x v="37"/>
    <s v="Foundation"/>
    <n v="2.8999999999999998E-2"/>
    <n v="3292.51"/>
  </r>
  <r>
    <n v="16"/>
    <n v="38764.79"/>
    <n v="22527.1641669323"/>
    <d v="2020-09-01T00:00:00"/>
    <s v="Tampa Electric"/>
    <s v="TEC Electric"/>
    <s v="Big Bend Station"/>
    <x v="6"/>
    <n v="131100"/>
    <s v="Foundation: 147"/>
    <n v="105398"/>
    <s v="FOUNDATION ; PURGE TREATMENT SYSTEM ; PRIMARY CLARIFIER FOUNDATION LOC. DWG: 78061-EM-31A"/>
    <d v="1999-12-15T00:00:00"/>
    <d v="1999-12-15T00:00:00"/>
    <s v="M0000"/>
    <x v="0"/>
    <n v="16237.63"/>
    <x v="4"/>
    <x v="37"/>
    <s v="Foundation"/>
    <n v="2.8999999999999998E-2"/>
    <n v="1124.18"/>
  </r>
  <r>
    <n v="26"/>
    <n v="40536.06"/>
    <n v="23556.492329782202"/>
    <d v="2020-09-01T00:00:00"/>
    <s v="Tampa Electric"/>
    <s v="TEC Electric"/>
    <s v="Big Bend Station"/>
    <x v="6"/>
    <n v="131100"/>
    <s v="Foundation: 147"/>
    <n v="105394"/>
    <s v="FOUNDATION ; PURGE TREATMENT SYSTEM ; LIMESTONE STORAGE SILO FOUNDATION LOC. DWG: 78061-EM-29A"/>
    <d v="1999-12-15T00:00:00"/>
    <d v="1999-12-15T00:00:00"/>
    <s v="M0000"/>
    <x v="0"/>
    <n v="16979.57"/>
    <x v="4"/>
    <x v="37"/>
    <s v="Foundation"/>
    <n v="2.8999999999999998E-2"/>
    <n v="1175.55"/>
  </r>
  <r>
    <n v="111"/>
    <n v="79512.350000000006"/>
    <n v="46206.564300969498"/>
    <d v="2020-09-01T00:00:00"/>
    <s v="Tampa Electric"/>
    <s v="TEC Electric"/>
    <s v="Big Bend Station"/>
    <x v="6"/>
    <n v="131100"/>
    <s v="Foundation: 147"/>
    <n v="105402"/>
    <s v="FOUNDATION ; PURGE TREATMENT SYSTEM ; RXN TANKS FOUNDATION LOC. DWG: 78061-EM-31A"/>
    <d v="1999-12-15T00:00:00"/>
    <d v="1999-12-15T00:00:00"/>
    <s v="M0000"/>
    <x v="0"/>
    <n v="33305.79"/>
    <x v="4"/>
    <x v="37"/>
    <s v="Foundation"/>
    <n v="2.8999999999999998E-2"/>
    <n v="2305.86"/>
  </r>
  <r>
    <n v="7"/>
    <n v="23255.27"/>
    <n v="13514.204127929901"/>
    <d v="2020-09-01T00:00:00"/>
    <s v="Tampa Electric"/>
    <s v="TEC Electric"/>
    <s v="Big Bend Station"/>
    <x v="6"/>
    <n v="131100"/>
    <s v="Foundation: 147"/>
    <n v="105403"/>
    <s v="FOUNDATION ; PURGE TREATMENT SYSTEM ; FILTER PRESS FEED PUMP FOUNDATION LOC. DWG: 78061-EM-31D"/>
    <d v="1999-12-15T00:00:00"/>
    <d v="1999-12-15T00:00:00"/>
    <s v="M0000"/>
    <x v="0"/>
    <n v="9741.07"/>
    <x v="4"/>
    <x v="37"/>
    <s v="Foundation"/>
    <n v="2.8999999999999998E-2"/>
    <n v="674.4"/>
  </r>
  <r>
    <n v="14"/>
    <n v="28856.7"/>
    <n v="16769.331607779"/>
    <d v="2020-09-01T00:00:00"/>
    <s v="Tampa Electric"/>
    <s v="TEC Electric"/>
    <s v="Big Bend Station"/>
    <x v="6"/>
    <n v="131100"/>
    <s v="Foundation: 147"/>
    <n v="125944"/>
    <s v="FOUNDATION ; PURGE TREATMENT SYSTEM ; SECONDARY CLARIFIER FOUNDATION LOC. DWG: 78061-EM-31A"/>
    <d v="1999-12-15T00:00:00"/>
    <d v="1999-12-15T00:00:00"/>
    <s v="M0000"/>
    <x v="0"/>
    <n v="12087.37"/>
    <x v="4"/>
    <x v="37"/>
    <s v="Foundation"/>
    <n v="2.8999999999999998E-2"/>
    <n v="836.84"/>
  </r>
  <r>
    <n v="23"/>
    <n v="33994.340000000004"/>
    <n v="19754.939416065801"/>
    <d v="2020-09-01T00:00:00"/>
    <s v="Tampa Electric"/>
    <s v="TEC Electric"/>
    <s v="Big Bend Station"/>
    <x v="6"/>
    <n v="131100"/>
    <s v="Foundation: 147"/>
    <n v="105471"/>
    <s v="FOUNDATION ; PURGE TREATMENT SYSTEM ; UTILITY RACK SUPPORT FOUNDATIONS"/>
    <d v="1999-12-15T00:00:00"/>
    <d v="1999-12-15T00:00:00"/>
    <s v="M0000"/>
    <x v="0"/>
    <n v="14239.4"/>
    <x v="4"/>
    <x v="37"/>
    <s v="Foundation"/>
    <n v="2.8999999999999998E-2"/>
    <n v="985.84"/>
  </r>
  <r>
    <n v="5"/>
    <n v="4039.29"/>
    <n v="2347.3298564973002"/>
    <d v="2020-09-01T00:00:00"/>
    <s v="Tampa Electric"/>
    <s v="TEC Electric"/>
    <s v="Big Bend Station"/>
    <x v="6"/>
    <n v="131100"/>
    <s v="Foundation: 147"/>
    <n v="105395"/>
    <s v="FOUNDATION ; PURGE TREATMENT SYSTEM ; HYDRATED LIME PUMPS FOUNDATION LOC. DWG: 78061-EM-31A"/>
    <d v="1999-12-15T00:00:00"/>
    <d v="1999-12-15T00:00:00"/>
    <s v="M0000"/>
    <x v="0"/>
    <n v="1691.96"/>
    <x v="4"/>
    <x v="37"/>
    <s v="Foundation"/>
    <n v="2.8999999999999998E-2"/>
    <n v="117.14"/>
  </r>
  <r>
    <n v="1"/>
    <n v="1651.89"/>
    <n v="959.95353555930001"/>
    <d v="2020-09-01T00:00:00"/>
    <s v="Tampa Electric"/>
    <s v="TEC Electric"/>
    <s v="Big Bend Station"/>
    <x v="6"/>
    <n v="131100"/>
    <s v="Heater / Heater Shell: 162"/>
    <n v="125945"/>
    <s v="HEATER ; PURGE TREATMENT SYSTEM - FGD ; SILO HEATER LOC. DWG: 78061-EM-31A"/>
    <d v="1999-12-15T00:00:00"/>
    <d v="1999-12-15T00:00:00"/>
    <s v="M0000"/>
    <x v="0"/>
    <n v="691.94"/>
    <x v="4"/>
    <x v="37"/>
    <s v="Heater / Heater Shell"/>
    <n v="2.8999999999999998E-2"/>
    <n v="47.9"/>
  </r>
  <r>
    <n v="1"/>
    <n v="49985.26"/>
    <n v="29047.6527267862"/>
    <d v="2020-09-01T00:00:00"/>
    <s v="Tampa Electric"/>
    <s v="TEC Electric"/>
    <s v="Big Bend Station"/>
    <x v="6"/>
    <n v="131100"/>
    <s v="Hydraulic Unit: 171"/>
    <n v="105408"/>
    <s v="HYDRAULIC UNIT ; PURGE TREATMENT SYSTEM ; FILTER PRESS 4-PTS-FLT-4 HYDRAULIC SYSTEM LOC. DWG: 78061-EM-31C PID:78601-PID-60C RALSTON #141206 JUNCTION BOX MODEL # 200-S-60-101/112R1.26"/>
    <d v="1999-12-15T00:00:00"/>
    <d v="1999-12-15T00:00:00"/>
    <s v="M0000"/>
    <x v="0"/>
    <n v="20937.61"/>
    <x v="4"/>
    <x v="37"/>
    <s v="Hydraulic Unit"/>
    <n v="2.8999999999999998E-2"/>
    <n v="1449.57"/>
  </r>
  <r>
    <n v="1"/>
    <n v="119895.48"/>
    <n v="69674.185280847611"/>
    <d v="2020-09-01T00:00:00"/>
    <s v="Tampa Electric"/>
    <s v="TEC Electric"/>
    <s v="Big Bend Station"/>
    <x v="6"/>
    <n v="131100"/>
    <s v="Hydroclone: 173"/>
    <n v="119780"/>
    <s v="HYDROCLONE ; CHLORIDE PURGE - HYDROCLONE ; PRIMARY DEWATERING 4-PDS-CYC-B HYDROCLONE CLUSTER LOC. DWG: 78061-EM-30C PID:78601-PID-56A RUBBER LINED"/>
    <d v="1999-12-15T00:00:00"/>
    <d v="1999-12-15T00:00:00"/>
    <s v="M0000"/>
    <x v="0"/>
    <n v="50221.29"/>
    <x v="4"/>
    <x v="37"/>
    <s v="Hydroclone"/>
    <n v="2.8999999999999998E-2"/>
    <n v="3476.97"/>
  </r>
  <r>
    <n v="1"/>
    <n v="30468.400000000001"/>
    <n v="17705.929754908"/>
    <d v="2020-09-01T00:00:00"/>
    <s v="Tampa Electric"/>
    <s v="TEC Electric"/>
    <s v="Big Bend Station"/>
    <x v="6"/>
    <n v="131100"/>
    <s v="Hydroclone: 173"/>
    <n v="105410"/>
    <s v="HYDROCLONE ; CHLORIDE PURGE - HYDROCLONE ; CHLORIDE PURGE 4-PDS-CYC-C HYDROCLONE CLUSTER LOC. DWG: 78061-EM-30C PID:78601-PID-56A"/>
    <d v="1999-12-15T00:00:00"/>
    <d v="1999-12-15T00:00:00"/>
    <s v="M0000"/>
    <x v="0"/>
    <n v="12762.47"/>
    <x v="4"/>
    <x v="37"/>
    <s v="Hydroclone"/>
    <n v="2.8999999999999998E-2"/>
    <n v="883.58"/>
  </r>
  <r>
    <n v="1"/>
    <n v="119895.48"/>
    <n v="69674.185280847611"/>
    <d v="2020-09-01T00:00:00"/>
    <s v="Tampa Electric"/>
    <s v="TEC Electric"/>
    <s v="Big Bend Station"/>
    <x v="6"/>
    <n v="131100"/>
    <s v="Hydroclone: 173"/>
    <n v="105409"/>
    <s v="HYDROCLONE ; CHLORIDE PURGE - HYDROCLONE ; PRIMARY DEWATERING 4-PDS-CYC-A HYDROCLONE CLUSTER LOC. DWG: 78061-EM-30C PID:78601-PID-56A RUBBER LINED"/>
    <d v="1999-12-15T00:00:00"/>
    <d v="1999-12-15T00:00:00"/>
    <s v="M0000"/>
    <x v="0"/>
    <n v="50221.29"/>
    <x v="4"/>
    <x v="37"/>
    <s v="Hydroclone"/>
    <n v="2.8999999999999998E-2"/>
    <n v="3476.97"/>
  </r>
  <r>
    <n v="1"/>
    <n v="121939.46"/>
    <n v="70861.99187064021"/>
    <d v="2020-09-01T00:00:00"/>
    <s v="Tampa Electric"/>
    <s v="TEC Electric"/>
    <s v="Big Bend Station"/>
    <x v="6"/>
    <n v="131100"/>
    <s v="Internals: 181"/>
    <n v="105411"/>
    <s v="INTERNALS ; PURGE TREATMENT SYSTEM ; FILTER PRESS 4-PTS-FLT-4 INTERNAL COMPONENTS LOC. DWG: 78061-EM-31C PID:78601-PID-60C"/>
    <d v="1999-12-15T00:00:00"/>
    <d v="1999-12-15T00:00:00"/>
    <s v="M0000"/>
    <x v="0"/>
    <n v="51077.47"/>
    <x v="4"/>
    <x v="37"/>
    <s v="Internals"/>
    <n v="2.8999999999999998E-2"/>
    <n v="3536.24"/>
  </r>
  <r>
    <n v="1"/>
    <n v="3893.57"/>
    <n v="2262.6484133008998"/>
    <d v="2020-09-01T00:00:00"/>
    <s v="Tampa Electric"/>
    <s v="TEC Electric"/>
    <s v="Big Bend Station"/>
    <x v="6"/>
    <n v="131100"/>
    <s v="Lighting System: 190"/>
    <n v="105412"/>
    <s v="LIGHTING SYSTEM ; PURGE TREATMENT SYSTEM - FGD ; ENCLOSURE LIGHTS LOC. DWG: 78061-EM-31A MANUFACTURED BY LITHONIA MODEL # TFS-100S-120"/>
    <d v="1999-12-15T00:00:00"/>
    <d v="1999-12-15T00:00:00"/>
    <s v="M0000"/>
    <x v="0"/>
    <n v="1630.92"/>
    <x v="4"/>
    <x v="37"/>
    <s v="Lighting System"/>
    <n v="2.8999999999999998E-2"/>
    <n v="112.91"/>
  </r>
  <r>
    <n v="1"/>
    <n v="14222.84"/>
    <n v="8265.2389346107993"/>
    <d v="2020-09-01T00:00:00"/>
    <s v="Tampa Electric"/>
    <s v="TEC Electric"/>
    <s v="Big Bend Station"/>
    <x v="6"/>
    <n v="131100"/>
    <s v="Lighting System: 190"/>
    <n v="105466"/>
    <s v="LIGHTING SYSTEM ; WASTEWATER TREATMENT AREA ELEC. ; WASTE WATER TREATMENT AREA ELECTRICAL BUILDING - LIGHTING SYS. LOC. DWG:  78061-EM-31C"/>
    <d v="1999-12-15T00:00:00"/>
    <d v="1999-12-15T00:00:00"/>
    <s v="M0000"/>
    <x v="0"/>
    <n v="5957.6"/>
    <x v="4"/>
    <x v="37"/>
    <s v="Lighting System"/>
    <n v="2.8999999999999998E-2"/>
    <n v="412.46"/>
  </r>
  <r>
    <n v="1"/>
    <n v="24970.78"/>
    <n v="14511.1287959086"/>
    <d v="2020-09-01T00:00:00"/>
    <s v="Tampa Electric"/>
    <s v="TEC Electric"/>
    <s v="Big Bend Station"/>
    <x v="6"/>
    <n v="131100"/>
    <s v="Mixer / Rake Assembly: 203"/>
    <n v="105416"/>
    <s v="MIXER / RAKE ASSEMBLY ; PURGE TREATMENT SYSTEM ; SECONDARY CLARIFIER TURBINE MIXER 4-PTSMIX-4B LOC. DWG: 78061-EM-31A PID: 78061-PID-60B MODEL # DDTH303"/>
    <d v="1999-12-15T00:00:00"/>
    <d v="1999-12-15T00:00:00"/>
    <s v="M0000"/>
    <x v="0"/>
    <n v="10459.65"/>
    <x v="4"/>
    <x v="37"/>
    <s v="Mixer / Rake Assembly"/>
    <n v="2.8999999999999998E-2"/>
    <n v="724.15"/>
  </r>
  <r>
    <n v="1"/>
    <n v="2879.66"/>
    <n v="1673.4406033142"/>
    <d v="2020-09-01T00:00:00"/>
    <s v="Tampa Electric"/>
    <s v="TEC Electric"/>
    <s v="Big Bend Station"/>
    <x v="6"/>
    <n v="131100"/>
    <s v="Mixer / Rake Assembly: 203"/>
    <n v="119781"/>
    <s v="MIXER / RAKE ASSEMBLY ; PURGE TREATMENT SYSTEM ; POST DILUTION STATIC MIXER LOC. DWG: 78061-EM-31A PID: 78061-PID-60B"/>
    <d v="1999-12-15T00:00:00"/>
    <d v="1999-12-15T00:00:00"/>
    <s v="M0000"/>
    <x v="0"/>
    <n v="1206.22"/>
    <x v="4"/>
    <x v="37"/>
    <s v="Mixer / Rake Assembly"/>
    <n v="2.8999999999999998E-2"/>
    <n v="83.51"/>
  </r>
  <r>
    <n v="1"/>
    <n v="61363.9"/>
    <n v="35660.057728243002"/>
    <d v="2020-09-01T00:00:00"/>
    <s v="Tampa Electric"/>
    <s v="TEC Electric"/>
    <s v="Big Bend Station"/>
    <x v="6"/>
    <n v="131100"/>
    <s v="Mixer / Rake Assembly: 203"/>
    <n v="105415"/>
    <s v="MIXER / RAKE ASSEMBLY ; PURGE TREATMENT SYSTEM ; SECONDARY CLARIFIER RAKE 4-PTSMIX-4A LOC. DWG: 78061-EM-31A PID: 78061-PID-60B"/>
    <d v="1999-12-15T00:00:00"/>
    <d v="1999-12-15T00:00:00"/>
    <s v="M0000"/>
    <x v="0"/>
    <n v="25703.84"/>
    <x v="4"/>
    <x v="37"/>
    <s v="Mixer / Rake Assembly"/>
    <n v="2.8999999999999998E-2"/>
    <n v="1779.55"/>
  </r>
  <r>
    <n v="1"/>
    <n v="8272.69"/>
    <n v="4807.4617644553"/>
    <d v="2020-09-01T00:00:00"/>
    <s v="Tampa Electric"/>
    <s v="TEC Electric"/>
    <s v="Big Bend Station"/>
    <x v="6"/>
    <n v="131100"/>
    <s v="Mixer / Rake Assembly: 203"/>
    <n v="105413"/>
    <s v="MIXER / RAKE ASSEMBLY ; PURGE TREATMENT SYSTEM ; IN-LINE STATIC MIXER 4-PTSMIX-7 LOC. DWG: 78061-EM-31A PID: 78061-PID-60B MODEL HEV-FRP S/N # 1-06056-01"/>
    <d v="1999-12-15T00:00:00"/>
    <d v="1999-12-15T00:00:00"/>
    <s v="M0000"/>
    <x v="0"/>
    <n v="3465.23"/>
    <x v="4"/>
    <x v="37"/>
    <s v="Mixer / Rake Assembly"/>
    <n v="2.8999999999999998E-2"/>
    <n v="239.91"/>
  </r>
  <r>
    <n v="1"/>
    <n v="1508.55"/>
    <n v="876.65516836350002"/>
    <d v="2020-09-01T00:00:00"/>
    <s v="Tampa Electric"/>
    <s v="TEC Electric"/>
    <s v="Big Bend Station"/>
    <x v="6"/>
    <n v="131100"/>
    <s v="Mixer / Rake Assembly: 203"/>
    <n v="125946"/>
    <s v="MIXER / RAKE ASSEMBLY ; PURGE TREATMENT SYSTEM ; MIXING / AGING CHAMBER LOC. DWG: 78061-EM-31A PID: 78061-PID-60B"/>
    <d v="1999-12-15T00:00:00"/>
    <d v="1999-12-15T00:00:00"/>
    <s v="M0000"/>
    <x v="0"/>
    <n v="631.89"/>
    <x v="4"/>
    <x v="37"/>
    <s v="Mixer / Rake Assembly"/>
    <n v="2.8999999999999998E-2"/>
    <n v="43.75"/>
  </r>
  <r>
    <n v="1"/>
    <n v="69925.790000000008"/>
    <n v="40635.580660502303"/>
    <d v="2020-09-01T00:00:00"/>
    <s v="Tampa Electric"/>
    <s v="TEC Electric"/>
    <s v="Big Bend Station"/>
    <x v="6"/>
    <n v="131100"/>
    <s v="Mixer / Rake Assembly: 203"/>
    <n v="105414"/>
    <s v="MIXER / RAKE ASSEMBLY ; PURGE TREATMENT SYSTEM ; PRIMARY CLARIFIER RAKE 4-PTSMIX-2A LOC. DWG: 78061-EM-31A PID: 78061-PID-60A"/>
    <d v="1999-12-15T00:00:00"/>
    <d v="1999-12-15T00:00:00"/>
    <s v="M0000"/>
    <x v="0"/>
    <n v="29290.21"/>
    <x v="4"/>
    <x v="37"/>
    <s v="Mixer / Rake Assembly"/>
    <n v="2.8999999999999998E-2"/>
    <n v="2027.85"/>
  </r>
  <r>
    <n v="1"/>
    <n v="3220.7000000000003"/>
    <n v="1871.6272584590001"/>
    <d v="2020-09-01T00:00:00"/>
    <s v="Tampa Electric"/>
    <s v="TEC Electric"/>
    <s v="Big Bend Station"/>
    <x v="6"/>
    <n v="131100"/>
    <s v="Motor - Stationary Assembly: 207"/>
    <n v="105482"/>
    <s v="MOTOR - COMPLETE ; LIMESTONE SLURRY SYSTEM ; LIMESTONE PREP AREA SUMP 4-LSS-PM-9A SUMP PUMP MOTOR LOC. DWG: 78061-EM-29A PID:78601-PID-63 SIEMENS 30 HP SERIAL # MDS17697M"/>
    <d v="1999-12-15T00:00:00"/>
    <d v="1999-12-15T00:00:00"/>
    <s v="M0000"/>
    <x v="0"/>
    <n v="1349.07"/>
    <x v="4"/>
    <x v="37"/>
    <s v="Motor - Stationary Assembly"/>
    <n v="2.8999999999999998E-2"/>
    <n v="93.4"/>
  </r>
  <r>
    <n v="1"/>
    <n v="2825.7200000000003"/>
    <n v="1642.0947547964001"/>
    <d v="2020-09-01T00:00:00"/>
    <s v="Tampa Electric"/>
    <s v="TEC Electric"/>
    <s v="Big Bend Station"/>
    <x v="6"/>
    <n v="131100"/>
    <s v="Motor - Stationary Assembly: 207"/>
    <n v="105308"/>
    <s v="MOTOR - COMPLETE ; PURGE TREATMENT SYSTEM ; FILTRATE SUMP 4-PTS-MIXM-6 SUMP AGITATOR MOTOR LOC. DWG: 78061-EM-31A PID:78601-PID-60C RELIANCE 2.0HP"/>
    <d v="1999-12-15T00:00:00"/>
    <d v="1999-12-15T00:00:00"/>
    <s v="M0000"/>
    <x v="0"/>
    <n v="1183.6300000000001"/>
    <x v="4"/>
    <x v="37"/>
    <s v="Motor - Stationary Assembly"/>
    <n v="2.8999999999999998E-2"/>
    <n v="81.95"/>
  </r>
  <r>
    <n v="1"/>
    <n v="4574.3"/>
    <n v="2658.2372056909999"/>
    <d v="2020-09-01T00:00:00"/>
    <s v="Tampa Electric"/>
    <s v="TEC Electric"/>
    <s v="Big Bend Station"/>
    <x v="6"/>
    <n v="131100"/>
    <s v="Motor - Stationary Assembly: 207"/>
    <n v="105367"/>
    <s v="MOTOR - COMPLETE ; PURGE TREATMENT SYSTEM ; PRIMARY CLARIFIER UNDERFLOW TRANSFER PUMP MOTOR 4-PTSPM-2D LOC. DWG: 78061-EM-31A PID: 78061-PID-60A MARATHON DIAPHRAM PUMP 1 1/2HP MODEL # MPO7P-TSPO-P3SO"/>
    <d v="1999-12-15T00:00:00"/>
    <d v="1999-12-15T00:00:00"/>
    <s v="M0000"/>
    <x v="0"/>
    <n v="1916.06"/>
    <x v="4"/>
    <x v="37"/>
    <s v="Motor - Stationary Assembly"/>
    <n v="2.8999999999999998E-2"/>
    <n v="132.65"/>
  </r>
  <r>
    <n v="1"/>
    <n v="3720.8"/>
    <n v="2162.2475558960004"/>
    <d v="2020-09-01T00:00:00"/>
    <s v="Tampa Electric"/>
    <s v="TEC Electric"/>
    <s v="Big Bend Station"/>
    <x v="6"/>
    <n v="131100"/>
    <s v="Motor - Stationary Assembly: 207"/>
    <n v="105359"/>
    <s v="MOTOR - COMPLETE ; PURGE TREATMENT SYSTEM - FGD ; TREATED WATER TRANSFER PUMP MOTOR 4-PTSPM-3A LOC. DWG: 78061-EM-31A P&amp;ID: 78061-PID-60B SIEMENS MODEL # NM3196MTX SERIAL # 740E44012"/>
    <d v="1999-12-15T00:00:00"/>
    <d v="1999-12-15T00:00:00"/>
    <s v="M0000"/>
    <x v="0"/>
    <n v="1558.55"/>
    <x v="4"/>
    <x v="37"/>
    <s v="Motor - Stationary Assembly"/>
    <n v="2.8999999999999998E-2"/>
    <n v="107.9"/>
  </r>
  <r>
    <n v="1"/>
    <n v="3490.7400000000002"/>
    <n v="2028.5540833338"/>
    <d v="2020-09-01T00:00:00"/>
    <s v="Tampa Electric"/>
    <s v="TEC Electric"/>
    <s v="Big Bend Station"/>
    <x v="6"/>
    <n v="131100"/>
    <s v="Motor - Stationary Assembly: 207"/>
    <n v="128254"/>
    <s v="MOTOR - COMPLETE ; PURGE TREATMENT SYSTEM - FGD ; LIME SLURRY FEED PUMP MOTOR 4-PTSPM-1B LOC. DWG: 78061-EM-31A P&amp;ID: 78061-PID-60A"/>
    <d v="1999-12-15T00:00:00"/>
    <d v="1999-12-15T00:00:00"/>
    <s v="M0000"/>
    <x v="0"/>
    <n v="1462.19"/>
    <x v="4"/>
    <x v="37"/>
    <s v="Motor - Stationary Assembly"/>
    <n v="2.8999999999999998E-2"/>
    <n v="101.23"/>
  </r>
  <r>
    <n v="1"/>
    <n v="1290.47"/>
    <n v="749.92356575389999"/>
    <d v="2020-09-01T00:00:00"/>
    <s v="Tampa Electric"/>
    <s v="TEC Electric"/>
    <s v="Big Bend Station"/>
    <x v="6"/>
    <n v="131100"/>
    <s v="Motor - Stationary Assembly: 207"/>
    <n v="105360"/>
    <s v="MOTOR - COMPLETE ; PURGE TREATMENT SYSTEM ; FERRIC CHLORIDE FEED PUMP MOTOR 4-PTSPM-2E LOC. DWG: 78061-EM-31A PID: 78061-PID-60D MODEL # 532-A-N5"/>
    <d v="1999-12-15T00:00:00"/>
    <d v="1999-12-15T00:00:00"/>
    <s v="M0000"/>
    <x v="0"/>
    <n v="540.54999999999995"/>
    <x v="4"/>
    <x v="37"/>
    <s v="Motor - Stationary Assembly"/>
    <n v="2.8999999999999998E-2"/>
    <n v="37.42"/>
  </r>
  <r>
    <n v="1"/>
    <n v="1290.47"/>
    <n v="749.92356575389999"/>
    <d v="2020-09-01T00:00:00"/>
    <s v="Tampa Electric"/>
    <s v="TEC Electric"/>
    <s v="Big Bend Station"/>
    <x v="6"/>
    <n v="131100"/>
    <s v="Motor - Stationary Assembly: 207"/>
    <n v="105361"/>
    <s v="MOTOR - COMPLETE ; PURGE TREATMENT SYSTEM ; SODIUM SULFIDE FEED PUMP MOTOR 4-PTSPM-2I LOC. DWG: 78061-EM-31A PID: 78061-PID-60E"/>
    <d v="1999-12-15T00:00:00"/>
    <d v="1999-12-15T00:00:00"/>
    <s v="M0000"/>
    <x v="0"/>
    <n v="540.54999999999995"/>
    <x v="4"/>
    <x v="37"/>
    <s v="Motor - Stationary Assembly"/>
    <n v="2.8999999999999998E-2"/>
    <n v="37.42"/>
  </r>
  <r>
    <n v="1"/>
    <n v="4251.3"/>
    <n v="2470.5340341810002"/>
    <d v="2020-09-01T00:00:00"/>
    <s v="Tampa Electric"/>
    <s v="TEC Electric"/>
    <s v="Big Bend Station"/>
    <x v="6"/>
    <n v="131100"/>
    <s v="Motor - Stationary Assembly: 207"/>
    <n v="105368"/>
    <s v="MOTOR - COMPLETE ; PURGE TREATMENT SYSTEM ; SECONDARY CLARIFIER UNDERFLOW RECYCLE PUMP MOTOR 4-PTSPM2G LOC. DWG: 78061-EM-31A PID: 78061-PID-60B MARATHON DIAPHRAM PUMP 1 1/2HP MODEL # MPO7P-TSPO-P3SO"/>
    <d v="1999-12-15T00:00:00"/>
    <d v="1999-12-15T00:00:00"/>
    <s v="M0000"/>
    <x v="0"/>
    <n v="1780.77"/>
    <x v="4"/>
    <x v="37"/>
    <s v="Motor - Stationary Assembly"/>
    <n v="2.8999999999999998E-2"/>
    <n v="123.29"/>
  </r>
  <r>
    <n v="1"/>
    <n v="2618"/>
    <n v="1521.38360066"/>
    <d v="2020-09-01T00:00:00"/>
    <s v="Tampa Electric"/>
    <s v="TEC Electric"/>
    <s v="Big Bend Station"/>
    <x v="6"/>
    <n v="131100"/>
    <s v="Motor - Stationary Assembly: 207"/>
    <n v="125890"/>
    <s v="MOTOR - COMPLETE ; PURGE TREATMENT SYSTEM ; RXN TANK 4-PTS-MIXM-3B TANK AGITATOR MOTOR LOC. DWG: 78061-EM-31A PID:78601-PID-60A RELIANCE 3.0 HP"/>
    <d v="1999-12-15T00:00:00"/>
    <d v="1999-12-15T00:00:00"/>
    <s v="M0000"/>
    <x v="0"/>
    <n v="1096.6199999999999"/>
    <x v="4"/>
    <x v="37"/>
    <s v="Motor - Stationary Assembly"/>
    <n v="2.8999999999999998E-2"/>
    <n v="75.92"/>
  </r>
  <r>
    <n v="1"/>
    <n v="3403.09"/>
    <n v="1977.6185323033001"/>
    <d v="2020-09-01T00:00:00"/>
    <s v="Tampa Electric"/>
    <s v="TEC Electric"/>
    <s v="Big Bend Station"/>
    <x v="6"/>
    <n v="131100"/>
    <s v="Motor - Stationary Assembly: 207"/>
    <n v="105371"/>
    <s v="MOTOR - COMPLETE ; PURGE TREATMENT SYSTEM ; FILTRATE TRANSFER SUMP 4-PTS-PM-4E SUMP PUMP MOTOR LOC. DWG: 78061-EM-31A"/>
    <d v="1999-12-15T00:00:00"/>
    <d v="1999-12-15T00:00:00"/>
    <s v="M0000"/>
    <x v="0"/>
    <n v="1425.47"/>
    <x v="4"/>
    <x v="37"/>
    <s v="Motor - Stationary Assembly"/>
    <n v="2.8999999999999998E-2"/>
    <n v="98.69"/>
  </r>
  <r>
    <n v="1"/>
    <n v="4251.3"/>
    <n v="2470.5340341810002"/>
    <d v="2020-09-01T00:00:00"/>
    <s v="Tampa Electric"/>
    <s v="TEC Electric"/>
    <s v="Big Bend Station"/>
    <x v="6"/>
    <n v="131100"/>
    <s v="Motor - Stationary Assembly: 207"/>
    <n v="105369"/>
    <s v="MOTOR - COMPLETE ; PURGE TREATMENT SYSTEM ; CAPACITY UNDERFLOW TRANSFER PUMP MOTOR 4-PTSPM2K LOC. DWG: 78061-EM-31A PID: 78061-PID-60A MARATHON DIAPHRAM PUMP 1 1/2HP MODEL # MPO7P-TSPO-P3SO"/>
    <d v="1999-12-15T00:00:00"/>
    <d v="1999-12-15T00:00:00"/>
    <s v="M0000"/>
    <x v="0"/>
    <n v="1780.77"/>
    <x v="4"/>
    <x v="37"/>
    <s v="Motor - Stationary Assembly"/>
    <n v="2.8999999999999998E-2"/>
    <n v="123.29"/>
  </r>
  <r>
    <n v="1"/>
    <n v="1755.02"/>
    <n v="1019.8848918374"/>
    <d v="2020-09-01T00:00:00"/>
    <s v="Tampa Electric"/>
    <s v="TEC Electric"/>
    <s v="Big Bend Station"/>
    <x v="6"/>
    <n v="131100"/>
    <s v="Motor - Stationary Assembly: 207"/>
    <n v="105363"/>
    <s v="MOTOR - COMPLETE ; PURGE TREATMENT SYSTEM ; SODIUM SULFIDE FEED TANK AGITATOR MOTOR 4-PTSMIXM-8 LOC. DWG: 78061-EM-31A PID: 78061-PID-60E 1/2 HP 1-60-120-TENT-EMT MODEL # A-2"/>
    <d v="1999-12-15T00:00:00"/>
    <d v="1999-12-15T00:00:00"/>
    <s v="M0000"/>
    <x v="0"/>
    <n v="735.14"/>
    <x v="4"/>
    <x v="37"/>
    <s v="Motor - Stationary Assembly"/>
    <n v="2.8999999999999998E-2"/>
    <n v="50.9"/>
  </r>
  <r>
    <n v="1"/>
    <n v="2736.1"/>
    <n v="1590.014388757"/>
    <d v="2020-09-01T00:00:00"/>
    <s v="Tampa Electric"/>
    <s v="TEC Electric"/>
    <s v="Big Bend Station"/>
    <x v="6"/>
    <n v="131100"/>
    <s v="Motor - Stationary Assembly: 207"/>
    <n v="105376"/>
    <s v="MOTOR - COMPLETE ; PURGE TREATMENT SYSTEM ; RXN TANK 4-PTS-MIXM-3C TANK AGITATOR MOTOR LOC. DWG: 78061-EM-31A PID:78601-PID-60A RELIANCE 2.0HP"/>
    <d v="1999-12-15T00:00:00"/>
    <d v="1999-12-15T00:00:00"/>
    <s v="M0000"/>
    <x v="0"/>
    <n v="1146.0899999999999"/>
    <x v="4"/>
    <x v="37"/>
    <s v="Motor - Stationary Assembly"/>
    <n v="2.8999999999999998E-2"/>
    <n v="79.349999999999994"/>
  </r>
  <r>
    <n v="1"/>
    <n v="58424.99"/>
    <n v="33952.185506006303"/>
    <d v="2020-09-01T00:00:00"/>
    <s v="Tampa Electric"/>
    <s v="TEC Electric"/>
    <s v="Big Bend Station"/>
    <x v="6"/>
    <n v="131100"/>
    <s v="Motor - Stationary Assembly: 207"/>
    <n v="105373"/>
    <s v="MOTOR - COMPLETE ; PURGE TREATMENT SYSTEM ; FILTER PRESS FEED SYSTEM 4-PTS-PM-4A PUMP MOTOR LOC. DWG: 78061-EM-31C PID:78601-PID-60C"/>
    <d v="1999-12-15T00:00:00"/>
    <d v="1999-12-15T00:00:00"/>
    <s v="M0000"/>
    <x v="0"/>
    <n v="24472.799999999999"/>
    <x v="4"/>
    <x v="37"/>
    <s v="Motor - Stationary Assembly"/>
    <n v="2.8999999999999998E-2"/>
    <n v="1694.32"/>
  </r>
  <r>
    <n v="1"/>
    <n v="3403.09"/>
    <n v="1977.6185323033001"/>
    <d v="2020-09-01T00:00:00"/>
    <s v="Tampa Electric"/>
    <s v="TEC Electric"/>
    <s v="Big Bend Station"/>
    <x v="6"/>
    <n v="131100"/>
    <s v="Motor - Stationary Assembly: 207"/>
    <n v="125889"/>
    <s v="MOTOR - COMPLETE ; PURGE TREATMENT SYSTEM ; FILTRATE TRANSFER SUMP 4-PTS-PM-4F SUMP PUMP MOTOR LOC. DWG: 78061-EM-31A"/>
    <d v="1999-12-15T00:00:00"/>
    <d v="1999-12-15T00:00:00"/>
    <s v="M0000"/>
    <x v="0"/>
    <n v="1425.47"/>
    <x v="4"/>
    <x v="37"/>
    <s v="Motor - Stationary Assembly"/>
    <n v="2.8999999999999998E-2"/>
    <n v="98.69"/>
  </r>
  <r>
    <n v="1"/>
    <n v="1290.47"/>
    <n v="749.92356575389999"/>
    <d v="2020-09-01T00:00:00"/>
    <s v="Tampa Electric"/>
    <s v="TEC Electric"/>
    <s v="Big Bend Station"/>
    <x v="6"/>
    <n v="131100"/>
    <s v="Motor - Stationary Assembly: 207"/>
    <n v="119709"/>
    <s v="MOTOR - COMPLETE ; PURGE TREATMENT SYSTEM ; HYDROCHLORIC ACID FEED PUMP MOTOR 4-PTSPM-2P LOC. DWG: 78061-EM-31A PID: 78061-PID-60D"/>
    <d v="1999-12-15T00:00:00"/>
    <d v="1999-12-15T00:00:00"/>
    <s v="M0000"/>
    <x v="0"/>
    <n v="540.54999999999995"/>
    <x v="4"/>
    <x v="37"/>
    <s v="Motor - Stationary Assembly"/>
    <n v="2.8999999999999998E-2"/>
    <n v="37.42"/>
  </r>
  <r>
    <n v="1"/>
    <n v="1290.47"/>
    <n v="749.92356575389999"/>
    <d v="2020-09-01T00:00:00"/>
    <s v="Tampa Electric"/>
    <s v="TEC Electric"/>
    <s v="Big Bend Station"/>
    <x v="6"/>
    <n v="131100"/>
    <s v="Motor - Stationary Assembly: 207"/>
    <n v="119708"/>
    <s v="MOTOR - COMPLETE ; PURGE TREATMENT SYSTEM ; FERRIC CHLORIDE FEED PUMP MOTOR 4-PTSPM-2F LOC. DWG: 78061-EM-31A PID: 78061-PID-60D 1/3 HP 1-60-115-TEFC SXT MODEL # 532-A-N5"/>
    <d v="1999-12-15T00:00:00"/>
    <d v="1999-12-15T00:00:00"/>
    <s v="M0000"/>
    <x v="0"/>
    <n v="540.54999999999995"/>
    <x v="4"/>
    <x v="37"/>
    <s v="Motor - Stationary Assembly"/>
    <n v="2.8999999999999998E-2"/>
    <n v="37.42"/>
  </r>
  <r>
    <n v="1"/>
    <n v="1108.74"/>
    <n v="644.31583399380008"/>
    <d v="2020-09-01T00:00:00"/>
    <s v="Tampa Electric"/>
    <s v="TEC Electric"/>
    <s v="Big Bend Station"/>
    <x v="6"/>
    <n v="131100"/>
    <s v="Motor - Stationary Assembly: 207"/>
    <n v="105364"/>
    <s v="MOTOR - COMPLETE ; PURGE TREATMENT SYSTEM ; POLYMER FEED PUMP MOTOR LOC. DWG: 78061-EM-31A PID: 78061-PID-60E"/>
    <d v="1999-12-15T00:00:00"/>
    <d v="1999-12-15T00:00:00"/>
    <s v="M0000"/>
    <x v="0"/>
    <n v="464.42"/>
    <x v="4"/>
    <x v="37"/>
    <s v="Motor - Stationary Assembly"/>
    <n v="2.8999999999999998E-2"/>
    <n v="32.15"/>
  </r>
  <r>
    <n v="1"/>
    <n v="4574.3"/>
    <n v="2658.2372056909999"/>
    <d v="2020-09-01T00:00:00"/>
    <s v="Tampa Electric"/>
    <s v="TEC Electric"/>
    <s v="Big Bend Station"/>
    <x v="6"/>
    <n v="131100"/>
    <s v="Motor - Stationary Assembly: 207"/>
    <n v="125888"/>
    <s v="MOTOR - COMPLETE ; PURGE TREATMENT SYSTEM ; PRIMARY CLARIFIER UNDERFLOW TRANSFER PUMP MOTOR 4-PTSPM-2C LOC. DWG: 78061-EM-31A PID: 78061-PID-60A MARATHON DIAPHRAM PUMP 1 1/2HP MODEL # MPO7P-TSPO-P3SO"/>
    <d v="1999-12-15T00:00:00"/>
    <d v="1999-12-15T00:00:00"/>
    <s v="M0000"/>
    <x v="0"/>
    <n v="1916.06"/>
    <x v="4"/>
    <x v="37"/>
    <s v="Motor - Stationary Assembly"/>
    <n v="2.8999999999999998E-2"/>
    <n v="132.65"/>
  </r>
  <r>
    <n v="1"/>
    <n v="3720.8"/>
    <n v="2162.2475558960004"/>
    <d v="2020-09-01T00:00:00"/>
    <s v="Tampa Electric"/>
    <s v="TEC Electric"/>
    <s v="Big Bend Station"/>
    <x v="6"/>
    <n v="131100"/>
    <s v="Motor - Stationary Assembly: 207"/>
    <n v="125886"/>
    <s v="MOTOR - COMPLETE ; PURGE TREATMENT SYSTEM - FGD ; TREATED WATER TRANSFER PUMP MOTOR 4-PTSPM-3B LOC. DWG: 78061-EM-31A P&amp;ID: 78061-PID-60B SIEMENS MODEL # NM3196MTX SERIAL # 740E44012"/>
    <d v="1999-12-15T00:00:00"/>
    <d v="1999-12-15T00:00:00"/>
    <s v="M0000"/>
    <x v="0"/>
    <n v="1558.55"/>
    <x v="4"/>
    <x v="37"/>
    <s v="Motor - Stationary Assembly"/>
    <n v="2.8999999999999998E-2"/>
    <n v="107.9"/>
  </r>
  <r>
    <n v="1"/>
    <n v="21567.03"/>
    <n v="12533.126721521101"/>
    <d v="2020-09-01T00:00:00"/>
    <s v="Tampa Electric"/>
    <s v="TEC Electric"/>
    <s v="Big Bend Station"/>
    <x v="6"/>
    <n v="131100"/>
    <s v="Motor - Stationary Assembly: 207"/>
    <n v="119710"/>
    <s v="MOTOR - COMPLETE ; PURGE TREATMENT SYSTEM ; SECONDARY CLARIFIER TURBINE MIXER MOTOR 4-PTSMIXM-4B LOC. DWG: 78061-EM-31A PID: 78061-PID-60B TEFC 1/2 HP MODEL # 71L/4"/>
    <d v="1999-12-15T00:00:00"/>
    <d v="1999-12-15T00:00:00"/>
    <s v="M0000"/>
    <x v="0"/>
    <n v="9033.9"/>
    <x v="4"/>
    <x v="37"/>
    <s v="Motor - Stationary Assembly"/>
    <n v="2.8999999999999998E-2"/>
    <n v="625.44000000000005"/>
  </r>
  <r>
    <n v="1"/>
    <n v="44529.51"/>
    <n v="25877.183445158702"/>
    <d v="2020-09-01T00:00:00"/>
    <s v="Tampa Electric"/>
    <s v="TEC Electric"/>
    <s v="Big Bend Station"/>
    <x v="6"/>
    <n v="131100"/>
    <s v="Motor - Stationary Assembly: 207"/>
    <n v="125887"/>
    <s v="MOTOR - COMPLETE ; PURGE TREATMENT SYSTEM ; PRIMARY CLARIFIER RAKE MOTOR 4-PTSMIXM-2A LOC. DWG: 78061-EM-31A PID: 78061-PID-60A TEFC 1/2 HP MODEL # 71L/4"/>
    <d v="1999-12-15T00:00:00"/>
    <d v="1999-12-15T00:00:00"/>
    <s v="M0000"/>
    <x v="0"/>
    <n v="18652.330000000002"/>
    <x v="4"/>
    <x v="37"/>
    <s v="Motor - Stationary Assembly"/>
    <n v="2.8999999999999998E-2"/>
    <n v="1291.3599999999999"/>
  </r>
  <r>
    <n v="1"/>
    <n v="2329.9500000000003"/>
    <n v="1353.9907258815001"/>
    <d v="2020-09-01T00:00:00"/>
    <s v="Tampa Electric"/>
    <s v="TEC Electric"/>
    <s v="Big Bend Station"/>
    <x v="6"/>
    <n v="131100"/>
    <s v="Motor - Stationary Assembly: 207"/>
    <n v="105372"/>
    <s v="MOTOR - COMPLETE ; PURGE TREATMENT SYSTEM ; WASTE WATER FORWARDING SYSTEM 4-PTS-PM-2B PUMP MOTOR LOC. DWG: 78061-EM-30C PID:78601-PID-60A SIEMENS 10HP, 215T"/>
    <d v="1999-12-15T00:00:00"/>
    <d v="1999-12-15T00:00:00"/>
    <s v="M0000"/>
    <x v="0"/>
    <n v="975.96"/>
    <x v="4"/>
    <x v="37"/>
    <s v="Motor - Stationary Assembly"/>
    <n v="2.8999999999999998E-2"/>
    <n v="67.569999999999993"/>
  </r>
  <r>
    <n v="1"/>
    <n v="5525.86"/>
    <n v="3211.2119112082"/>
    <d v="2020-09-01T00:00:00"/>
    <s v="Tampa Electric"/>
    <s v="TEC Electric"/>
    <s v="Big Bend Station"/>
    <x v="6"/>
    <n v="131100"/>
    <s v="Motor - Stationary Assembly: 207"/>
    <n v="125947"/>
    <s v="MOTOR - COMPLETE ; PURGE TREATMENT SYSTEM - FGD ; LIME SLURRY STORAGETANK AGITATOR MT 4-PTSMIXM-1 LOC. DWG: 78061-EM-31A P&amp;ID: 78061-PID-60A RELIANCE 7.5 HP MODEL # 16Q 7.5 MIXER"/>
    <d v="1999-12-15T00:00:00"/>
    <d v="1999-12-15T00:00:00"/>
    <s v="M0000"/>
    <x v="0"/>
    <n v="2314.65"/>
    <x v="4"/>
    <x v="37"/>
    <s v="Motor - Stationary Assembly"/>
    <n v="2.8999999999999998E-2"/>
    <n v="160.25"/>
  </r>
  <r>
    <n v="1"/>
    <n v="3220.7000000000003"/>
    <n v="1871.6272584590001"/>
    <d v="2020-09-01T00:00:00"/>
    <s v="Tampa Electric"/>
    <s v="TEC Electric"/>
    <s v="Big Bend Station"/>
    <x v="6"/>
    <n v="131100"/>
    <s v="Motor - Stationary Assembly: 207"/>
    <n v="119799"/>
    <s v="MOTOR - COMPLETE ; LIMESTONE SLURRY SYSTEM ; LIMESTONE PREP AREA SUMP 4-LSS-PM-9B SUMP PUMP MOTOR LOC. DWG: 78061-EM-29A PID:78601-PID-63 SIEMENS 30 HP SERIAL # MDS17698M"/>
    <d v="1999-12-15T00:00:00"/>
    <d v="1999-12-15T00:00:00"/>
    <s v="M0000"/>
    <x v="0"/>
    <n v="1349.07"/>
    <x v="4"/>
    <x v="37"/>
    <s v="Motor - Stationary Assembly"/>
    <n v="2.8999999999999998E-2"/>
    <n v="93.4"/>
  </r>
  <r>
    <n v="1"/>
    <n v="3775.86"/>
    <n v="2194.2442637082004"/>
    <d v="2020-09-01T00:00:00"/>
    <s v="Tampa Electric"/>
    <s v="TEC Electric"/>
    <s v="Big Bend Station"/>
    <x v="6"/>
    <n v="131100"/>
    <s v="Motor - Stationary Assembly: 207"/>
    <n v="105375"/>
    <s v="MOTOR - COMPLETE ; PURGE TREATMENT SYSTEM ; RXN TANK 4-PTS-MIXM-3A TANK AGITATOR MOTOR LOC. DWG: 78061-EM-31A PID:78601-PID-60A RELIANCE 5.0HP"/>
    <d v="1999-12-15T00:00:00"/>
    <d v="1999-12-15T00:00:00"/>
    <s v="M0000"/>
    <x v="0"/>
    <n v="1581.62"/>
    <x v="4"/>
    <x v="37"/>
    <s v="Motor - Stationary Assembly"/>
    <n v="2.8999999999999998E-2"/>
    <n v="109.5"/>
  </r>
  <r>
    <n v="1"/>
    <n v="4251.3"/>
    <n v="2470.5340341810002"/>
    <d v="2020-09-01T00:00:00"/>
    <s v="Tampa Electric"/>
    <s v="TEC Electric"/>
    <s v="Big Bend Station"/>
    <x v="6"/>
    <n v="131100"/>
    <s v="Motor - Stationary Assembly: 207"/>
    <n v="119711"/>
    <s v="MOTOR - COMPLETE ; PURGE TREATMENT SYSTEM ; SECONDARY CLARIFIER UNDERFLOW RECYCLE PUMP MOTOR 4-PTSPM2H LOC. DWG: 78061-EM-31A PID: 78061-PID-60B MARATHON DIAPHRAM PUMP 1 1/2HP MODEL # MPO7P-TSPO-P3SO"/>
    <d v="1999-12-15T00:00:00"/>
    <d v="1999-12-15T00:00:00"/>
    <s v="M0000"/>
    <x v="0"/>
    <n v="1780.77"/>
    <x v="4"/>
    <x v="37"/>
    <s v="Motor - Stationary Assembly"/>
    <n v="2.8999999999999998E-2"/>
    <n v="123.29"/>
  </r>
  <r>
    <n v="1"/>
    <n v="2329.9500000000003"/>
    <n v="1353.9907258815001"/>
    <d v="2020-09-01T00:00:00"/>
    <s v="Tampa Electric"/>
    <s v="TEC Electric"/>
    <s v="Big Bend Station"/>
    <x v="6"/>
    <n v="131100"/>
    <s v="Motor - Stationary Assembly: 207"/>
    <n v="119712"/>
    <s v="MOTOR - COMPLETE ; PURGE TREATMENT SYSTEM ; WASTE WATER FORWARDING SYSTEM 4-PTS-PM-2A PUMP MOTOR LOC. DWG: 78061-EM-30C PID:78601-PID-60A SIEMENS 10HP, 215T"/>
    <d v="1999-12-15T00:00:00"/>
    <d v="1999-12-15T00:00:00"/>
    <s v="M0000"/>
    <x v="0"/>
    <n v="975.96"/>
    <x v="4"/>
    <x v="37"/>
    <s v="Motor - Stationary Assembly"/>
    <n v="2.8999999999999998E-2"/>
    <n v="67.569999999999993"/>
  </r>
  <r>
    <n v="1"/>
    <n v="1290.47"/>
    <n v="749.92356575389999"/>
    <d v="2020-09-01T00:00:00"/>
    <s v="Tampa Electric"/>
    <s v="TEC Electric"/>
    <s v="Big Bend Station"/>
    <x v="6"/>
    <n v="131100"/>
    <s v="Motor - Stationary Assembly: 207"/>
    <n v="105362"/>
    <s v="MOTOR - COMPLETE ; PURGE TREATMENT SYSTEM ; SODIUM SULFIDE FEED PUMP MOTOR 4-PTSPM-2J LOC. DWG: 78061-EM-31A PID: 78061-PID-60E"/>
    <d v="1999-12-15T00:00:00"/>
    <d v="1999-12-15T00:00:00"/>
    <s v="M0000"/>
    <x v="0"/>
    <n v="540.54999999999995"/>
    <x v="4"/>
    <x v="37"/>
    <s v="Motor - Stationary Assembly"/>
    <n v="2.8999999999999998E-2"/>
    <n v="37.42"/>
  </r>
  <r>
    <n v="1"/>
    <n v="35152.78"/>
    <n v="20428.137131248601"/>
    <d v="2020-09-01T00:00:00"/>
    <s v="Tampa Electric"/>
    <s v="TEC Electric"/>
    <s v="Big Bend Station"/>
    <x v="6"/>
    <n v="131100"/>
    <s v="Motor - Stationary Assembly: 207"/>
    <n v="105366"/>
    <s v="MOTOR - COMPLETE ; PURGE TREATMENT SYSTEM ; SECONDARY CLARIFIER RAKE MOTOR 4-PTSMIXM-4A LOC. DWG: 78061-EM-31A PID: 78061-PID-60B TEFC 1 1/2 HP MODEL # 90S/4"/>
    <d v="1999-12-15T00:00:00"/>
    <d v="1999-12-15T00:00:00"/>
    <s v="M0000"/>
    <x v="0"/>
    <n v="14724.64"/>
    <x v="4"/>
    <x v="37"/>
    <s v="Motor - Stationary Assembly"/>
    <n v="2.8999999999999998E-2"/>
    <n v="1019.43"/>
  </r>
  <r>
    <n v="1"/>
    <n v="4178.01"/>
    <n v="2427.9434291037001"/>
    <d v="2020-09-01T00:00:00"/>
    <s v="Tampa Electric"/>
    <s v="TEC Electric"/>
    <s v="Big Bend Station"/>
    <x v="6"/>
    <n v="131100"/>
    <s v="Motor - Stationary Assembly: 207"/>
    <n v="105374"/>
    <s v="MOTOR - COMPLETE ; PURGE TREATMENT SYSTEM ; WWT SLUDGE STORAGE 4-PTS-MIXM-5 TANK AGITATOR MOTOR LOC. DWG: 78061-EM-31A PID:78601-PID-60C RELIANCE 7.5HP"/>
    <d v="1999-12-15T00:00:00"/>
    <d v="1999-12-15T00:00:00"/>
    <s v="M0000"/>
    <x v="0"/>
    <n v="1750.07"/>
    <x v="4"/>
    <x v="37"/>
    <s v="Motor - Stationary Assembly"/>
    <n v="2.8999999999999998E-2"/>
    <n v="121.16"/>
  </r>
  <r>
    <n v="1"/>
    <n v="1290.47"/>
    <n v="749.92356575389999"/>
    <d v="2020-09-01T00:00:00"/>
    <s v="Tampa Electric"/>
    <s v="TEC Electric"/>
    <s v="Big Bend Station"/>
    <x v="6"/>
    <n v="131100"/>
    <s v="Motor - Stationary Assembly: 207"/>
    <n v="105365"/>
    <s v="MOTOR - COMPLETE ; PURGE TREATMENT SYSTEM ; HYDROCHLORIC ACID FEED PUMP MOTOR 4-PTSPM-2O LOC. DWG: 78061-EM-31A PID: 78061-PID-60D"/>
    <d v="1999-12-15T00:00:00"/>
    <d v="1999-12-15T00:00:00"/>
    <s v="M0000"/>
    <x v="0"/>
    <n v="540.54999999999995"/>
    <x v="4"/>
    <x v="37"/>
    <s v="Motor - Stationary Assembly"/>
    <n v="2.8999999999999998E-2"/>
    <n v="37.42"/>
  </r>
  <r>
    <n v="1"/>
    <n v="4251.3"/>
    <n v="2470.5340341810002"/>
    <d v="2020-09-01T00:00:00"/>
    <s v="Tampa Electric"/>
    <s v="TEC Electric"/>
    <s v="Big Bend Station"/>
    <x v="6"/>
    <n v="131100"/>
    <s v="Motor - Stationary Assembly: 207"/>
    <n v="105370"/>
    <s v="MOTOR - COMPLETE ; PURGE TREATMENT SYSTEM ; CAPACITY UNDERFLOW TRANSFER PUMP MOTOR 4-PTSPM2L LOC. DWG: 78061-EM-31A PID: 78061-PID-60B MARATHON DIAPHRAM PUMP 1 1/2HP MODEL # MPO7P-TSPO-P3SO"/>
    <d v="1999-12-15T00:00:00"/>
    <d v="1999-12-15T00:00:00"/>
    <s v="M0000"/>
    <x v="0"/>
    <n v="1780.77"/>
    <x v="4"/>
    <x v="37"/>
    <s v="Motor - Stationary Assembly"/>
    <n v="2.8999999999999998E-2"/>
    <n v="123.29"/>
  </r>
  <r>
    <n v="1"/>
    <n v="3490.7400000000002"/>
    <n v="2028.5540833338"/>
    <d v="2020-09-01T00:00:00"/>
    <s v="Tampa Electric"/>
    <s v="TEC Electric"/>
    <s v="Big Bend Station"/>
    <x v="6"/>
    <n v="131100"/>
    <s v="Motor - Stationary Assembly: 207"/>
    <n v="105417"/>
    <s v="MOTOR - COMPLETE ; PURGE TREATMENT SYSTEM - FGD ; LIME SLURRY FEED PUMP MOTOR 4-PTSPM-1A LOC. DWG: 78061-EM-31A P&amp;ID: 78061-PID-60A"/>
    <d v="1999-12-15T00:00:00"/>
    <d v="1999-12-15T00:00:00"/>
    <s v="M0000"/>
    <x v="0"/>
    <n v="1462.19"/>
    <x v="4"/>
    <x v="37"/>
    <s v="Motor - Stationary Assembly"/>
    <n v="2.8999999999999998E-2"/>
    <n v="101.23"/>
  </r>
  <r>
    <n v="1"/>
    <n v="4228.43"/>
    <n v="2457.2437198391003"/>
    <d v="2020-09-01T00:00:00"/>
    <s v="Tampa Electric"/>
    <s v="TEC Electric"/>
    <s v="Big Bend Station"/>
    <x v="6"/>
    <n v="131100"/>
    <s v="Motor - Stationary Assembly: 207"/>
    <n v="119782"/>
    <s v="MOTOR - COMPLETE ; PURGE TREATMENT SYSTEM - FGD ; LIME SCREW FEEDER MOTOR 4-PTSFDRM-1 LOC. DWG: 78061-EM-31A P&amp;ID: 78061-PID-60A MARTIN MOTOR MODEL # CD18-2000"/>
    <d v="1999-12-15T00:00:00"/>
    <d v="1999-12-15T00:00:00"/>
    <s v="M0000"/>
    <x v="0"/>
    <n v="1771.19"/>
    <x v="4"/>
    <x v="37"/>
    <s v="Motor - Stationary Assembly"/>
    <n v="2.8999999999999998E-2"/>
    <n v="122.62"/>
  </r>
  <r>
    <n v="145"/>
    <n v="28367.62"/>
    <n v="16485.115300899401"/>
    <d v="2020-09-01T00:00:00"/>
    <s v="Tampa Electric"/>
    <s v="TEC Electric"/>
    <s v="Big Bend Station"/>
    <x v="6"/>
    <n v="131100"/>
    <s v="Piping - Under 6&quot;: 218"/>
    <n v="119752"/>
    <s v="PIPING 6&quot; &amp; LARGER ; RECYCLE WATER ; LINE # RCW-8-001 145 LF OF 8&quot;HDPE LOC. DWG: EP-50L P&amp;ID: 78061-PID-62A"/>
    <d v="1999-12-15T00:00:00"/>
    <d v="1999-12-15T00:00:00"/>
    <s v="M0000"/>
    <x v="0"/>
    <n v="11882.5"/>
    <x v="4"/>
    <x v="37"/>
    <s v="Piping - Under 6&quot;"/>
    <n v="2.8999999999999998E-2"/>
    <n v="822.66"/>
  </r>
  <r>
    <n v="1"/>
    <n v="13585.99"/>
    <n v="7895.1498795763"/>
    <d v="2020-09-01T00:00:00"/>
    <s v="Tampa Electric"/>
    <s v="TEC Electric"/>
    <s v="Big Bend Station"/>
    <x v="6"/>
    <n v="131100"/>
    <s v="Piping - Under 6&quot;: 218"/>
    <n v="119753"/>
    <s v="PIPING 6&quot; &amp; LARGER ; YARD WORK ; STORM DRAINS PIPING 6&quot; &amp; LARGER J686 CS, RTR, HDPE AND DUCTILE IRON PROJECT WIDE"/>
    <d v="1999-12-15T00:00:00"/>
    <d v="1999-12-15T00:00:00"/>
    <s v="M0000"/>
    <x v="0"/>
    <n v="5690.84"/>
    <x v="4"/>
    <x v="37"/>
    <s v="Piping - Under 6&quot;"/>
    <n v="2.8999999999999998E-2"/>
    <n v="393.99"/>
  </r>
  <r>
    <n v="248"/>
    <n v="32149.97"/>
    <n v="18683.131061768901"/>
    <d v="2020-09-01T00:00:00"/>
    <s v="Tampa Electric"/>
    <s v="TEC Electric"/>
    <s v="Big Bend Station"/>
    <x v="6"/>
    <n v="131100"/>
    <s v="Piping - Under 6&quot;: 218"/>
    <n v="105303"/>
    <s v="PIPING 6&quot; &amp; LARGER ; RECYCLE WATER ; LINE # RCW-8-015 248 LF OF 8&quot;HDPE LOC. DWG: EP-50H P&amp;ID: 78061-PID-62A"/>
    <d v="1999-12-15T00:00:00"/>
    <d v="1999-12-15T00:00:00"/>
    <s v="M0000"/>
    <x v="0"/>
    <n v="13466.84"/>
    <x v="4"/>
    <x v="37"/>
    <s v="Piping - Under 6&quot;"/>
    <n v="2.8999999999999998E-2"/>
    <n v="932.35"/>
  </r>
  <r>
    <n v="122"/>
    <n v="24223.87"/>
    <n v="14077.081192711899"/>
    <d v="2020-09-01T00:00:00"/>
    <s v="Tampa Electric"/>
    <s v="TEC Electric"/>
    <s v="Big Bend Station"/>
    <x v="6"/>
    <n v="131100"/>
    <s v="Piping - Under 6&quot;: 218"/>
    <n v="105304"/>
    <s v="PIPING 6&quot; &amp; LARGER ; RECYCLE WATER ; LINE # RCW-10-015 122 LF OF+K843 10&quot;CHLORINATED PVC LOC. DWG: EP-50H P&amp;ID: 78061-PID-60A"/>
    <d v="1999-12-15T00:00:00"/>
    <d v="1999-12-15T00:00:00"/>
    <s v="M0000"/>
    <x v="0"/>
    <n v="10146.790000000001"/>
    <x v="4"/>
    <x v="37"/>
    <s v="Piping - Under 6&quot;"/>
    <n v="2.8999999999999998E-2"/>
    <n v="702.49"/>
  </r>
  <r>
    <n v="254"/>
    <n v="30019.31"/>
    <n v="17444.9526115847"/>
    <d v="2020-09-01T00:00:00"/>
    <s v="Tampa Electric"/>
    <s v="TEC Electric"/>
    <s v="Big Bend Station"/>
    <x v="6"/>
    <n v="131100"/>
    <s v="Piping 6&quot; &amp; larger: 219"/>
    <n v="105307"/>
    <s v="PIPING UNDER 6&quot; INCLUDING VALVES ; RECYCLE WATER ; 254 LF OF PVC  PIPE 6&quot; AND SMALLER LOC. DWG: EP-52B P&amp;ID: 78061-PID-62A"/>
    <d v="1999-12-15T00:00:00"/>
    <d v="1999-12-15T00:00:00"/>
    <s v="M0000"/>
    <x v="0"/>
    <n v="12574.36"/>
    <x v="4"/>
    <x v="37"/>
    <s v="Piping 6&quot; &amp; larger"/>
    <n v="2.8999999999999998E-2"/>
    <n v="870.56"/>
  </r>
  <r>
    <n v="245"/>
    <n v="113598.87"/>
    <n v="66015.071761461906"/>
    <d v="2020-09-01T00:00:00"/>
    <s v="Tampa Electric"/>
    <s v="TEC Electric"/>
    <s v="Big Bend Station"/>
    <x v="6"/>
    <n v="131100"/>
    <s v="Piping 6&quot; &amp; larger: 219"/>
    <n v="105306"/>
    <s v="PIPING UNDER 6&quot; INCLUDING VALVES ; RECYCLE WATER ; 245 LF OF SS PIPE 6&quot; AND SMALLER P&amp;ID: 78061-PID-54B, 62A"/>
    <d v="1999-12-15T00:00:00"/>
    <d v="1999-12-15T00:00:00"/>
    <s v="M0000"/>
    <x v="0"/>
    <n v="47583.8"/>
    <x v="4"/>
    <x v="37"/>
    <s v="Piping 6&quot; &amp; larger"/>
    <n v="2.8999999999999998E-2"/>
    <n v="3294.37"/>
  </r>
  <r>
    <n v="1"/>
    <n v="2758.75"/>
    <n v="1603.1768557375001"/>
    <d v="2020-09-01T00:00:00"/>
    <s v="Tampa Electric"/>
    <s v="TEC Electric"/>
    <s v="Big Bend Station"/>
    <x v="6"/>
    <n v="131100"/>
    <s v="Piping 6&quot; &amp; larger: 219"/>
    <n v="105377"/>
    <s v="PIPING UNDER 6&quot; INCLUDING VALVES ; PURGE TREATMENT SYSTEM ; LIQUID EMULSIFIED POLYMER FEED PIPING (CARBON STEEL,) LOC. DWG: 78061-EM-31A PID: 78061-PID-60E"/>
    <d v="1999-12-15T00:00:00"/>
    <d v="1999-12-15T00:00:00"/>
    <s v="M0000"/>
    <x v="0"/>
    <n v="1155.57"/>
    <x v="4"/>
    <x v="37"/>
    <s v="Piping 6&quot; &amp; larger"/>
    <n v="2.8999999999999998E-2"/>
    <n v="80"/>
  </r>
  <r>
    <n v="1"/>
    <n v="40290.69"/>
    <n v="23413.901843115302"/>
    <d v="2020-09-01T00:00:00"/>
    <s v="Tampa Electric"/>
    <s v="TEC Electric"/>
    <s v="Big Bend Station"/>
    <x v="6"/>
    <n v="131100"/>
    <s v="Piping 6&quot; &amp; larger: 219"/>
    <n v="119713"/>
    <s v="PIPING UNDER 6&quot; INCLUDING VALVES ; PURGE TREATMENT SYSTEM ; FILTER PRESS PIPING - RTR RUBBER LINED AND COATED STEEL LOC. DWG: 78061-EM-31C PID:78601-PID-60C"/>
    <d v="1999-12-15T00:00:00"/>
    <d v="1999-12-15T00:00:00"/>
    <s v="M0000"/>
    <x v="0"/>
    <n v="16876.79"/>
    <x v="4"/>
    <x v="37"/>
    <s v="Piping 6&quot; &amp; larger"/>
    <n v="2.8999999999999998E-2"/>
    <n v="1168.43"/>
  </r>
  <r>
    <n v="101"/>
    <n v="68206.42"/>
    <n v="39636.412852455403"/>
    <d v="2020-09-01T00:00:00"/>
    <s v="Tampa Electric"/>
    <s v="TEC Electric"/>
    <s v="Big Bend Station"/>
    <x v="6"/>
    <n v="131100"/>
    <s v="Piping 6&quot; &amp; larger: 219"/>
    <n v="105485"/>
    <s v="PIPING UNDER 6&quot; INCLUDING VALVES ; RETURN WATER SYSTEM ; 101 LF OF HDPE PIPE 6&quot; AND SMALLER P&amp;ID: 78061-PID-55, 62A"/>
    <d v="1999-12-15T00:00:00"/>
    <d v="1999-12-15T00:00:00"/>
    <s v="M0000"/>
    <x v="0"/>
    <n v="28570.01"/>
    <x v="4"/>
    <x v="37"/>
    <s v="Piping 6&quot; &amp; larger"/>
    <n v="2.8999999999999998E-2"/>
    <n v="1977.99"/>
  </r>
  <r>
    <n v="123"/>
    <n v="25564.97"/>
    <n v="14856.427085318901"/>
    <d v="2020-09-01T00:00:00"/>
    <s v="Tampa Electric"/>
    <s v="TEC Electric"/>
    <s v="Big Bend Station"/>
    <x v="6"/>
    <n v="131100"/>
    <s v="Piping 6&quot; &amp; larger: 219"/>
    <n v="105305"/>
    <s v="PIPING UNDER 6&quot; INCLUDING VALVES ; RECYCLE WATER ; 123 LF OF CS  PIPE 6&quot; AND SMALLER LOC. DWG: EP-50A P&amp;ID: 78061-PID-60A, 62A"/>
    <d v="1999-12-15T00:00:00"/>
    <d v="1999-12-15T00:00:00"/>
    <s v="M0000"/>
    <x v="0"/>
    <n v="10708.54"/>
    <x v="4"/>
    <x v="37"/>
    <s v="Piping 6&quot; &amp; larger"/>
    <n v="2.8999999999999998E-2"/>
    <n v="741.38"/>
  </r>
  <r>
    <n v="1"/>
    <n v="25448.34"/>
    <n v="14788.650550045799"/>
    <d v="2020-09-01T00:00:00"/>
    <s v="Tampa Electric"/>
    <s v="TEC Electric"/>
    <s v="Big Bend Station"/>
    <x v="6"/>
    <n v="131100"/>
    <s v="Piping 6&quot; &amp; larger: 219"/>
    <n v="105378"/>
    <s v="PIPING UNDER 6&quot; INCLUDING VALVES ; PURGE TREATMENT SYSTEM ; HYDROCHLORIC ACID FEED PIPING (HASTELLOY) LOC. DWG: 78061-EM-31A PID: 78061-PID-60D"/>
    <d v="1999-12-15T00:00:00"/>
    <d v="1999-12-15T00:00:00"/>
    <s v="M0000"/>
    <x v="0"/>
    <n v="10659.69"/>
    <x v="4"/>
    <x v="37"/>
    <s v="Piping 6&quot; &amp; larger"/>
    <n v="2.8999999999999998E-2"/>
    <n v="738"/>
  </r>
  <r>
    <n v="903"/>
    <n v="124601.33"/>
    <n v="72408.869397412098"/>
    <d v="2020-09-01T00:00:00"/>
    <s v="Tampa Electric"/>
    <s v="TEC Electric"/>
    <s v="Big Bend Station"/>
    <x v="6"/>
    <n v="131100"/>
    <s v="Piping 6&quot; &amp; larger: 219"/>
    <n v="114111"/>
    <s v="PIPING UNDER 6&quot; INCLUDING VALVES ; RECYCLE WATER ; 903 LF OF HDPE PIPE 6&quot; AND SMALLER P&amp;ID: 78061-PID-55, 60A, 62A"/>
    <d v="1999-12-15T00:00:00"/>
    <d v="1999-12-15T00:00:00"/>
    <s v="M0000"/>
    <x v="0"/>
    <n v="52192.46"/>
    <x v="4"/>
    <x v="37"/>
    <s v="Piping 6&quot; &amp; larger"/>
    <n v="2.8999999999999998E-2"/>
    <n v="3613.44"/>
  </r>
  <r>
    <n v="1"/>
    <n v="18072.59"/>
    <n v="10502.422478018299"/>
    <d v="2020-09-01T00:00:00"/>
    <s v="Tampa Electric"/>
    <s v="TEC Electric"/>
    <s v="Big Bend Station"/>
    <x v="6"/>
    <n v="131100"/>
    <s v="Piping 6&quot; &amp; larger: 219"/>
    <n v="105380"/>
    <s v="PIPING UNDER 6&quot; INCLUDING VALVES ; PURGE TREATMENT SYSTEM ; FERRIC CHLORIDE PIPING (PVC &amp; CPVC) LOC. DWG: 78061-EM-31A PID: 78061-PID-60D"/>
    <d v="1999-12-15T00:00:00"/>
    <d v="1999-12-15T00:00:00"/>
    <s v="M0000"/>
    <x v="0"/>
    <n v="7570.17"/>
    <x v="4"/>
    <x v="37"/>
    <s v="Piping 6&quot; &amp; larger"/>
    <n v="2.8999999999999998E-2"/>
    <n v="524.11"/>
  </r>
  <r>
    <n v="1"/>
    <n v="17393.34"/>
    <n v="10107.6937496958"/>
    <d v="2020-09-01T00:00:00"/>
    <s v="Tampa Electric"/>
    <s v="TEC Electric"/>
    <s v="Big Bend Station"/>
    <x v="6"/>
    <n v="131100"/>
    <s v="Piping 6&quot; &amp; larger: 219"/>
    <n v="105379"/>
    <s v="PIPING UNDER 6&quot; INCLUDING VALVES ; PURGE TREATMENT SYSTEM ; SODIUM SULFIDE FEED PIPING(151S 15 (151S 150LB. STAINLESS STEEL) LOC. DWG: 78061-EM-31A PID: 78061-PID-60E"/>
    <d v="1999-12-15T00:00:00"/>
    <d v="1999-12-15T00:00:00"/>
    <s v="M0000"/>
    <x v="0"/>
    <n v="7285.65"/>
    <x v="4"/>
    <x v="37"/>
    <s v="Piping 6&quot; &amp; larger"/>
    <n v="2.8999999999999998E-2"/>
    <n v="504.41"/>
  </r>
  <r>
    <n v="1"/>
    <n v="68299.740000000005"/>
    <n v="39690.643378663801"/>
    <d v="2020-09-01T00:00:00"/>
    <s v="Tampa Electric"/>
    <s v="TEC Electric"/>
    <s v="Big Bend Station"/>
    <x v="6"/>
    <n v="131100"/>
    <s v="Platform &amp; Ladder: 220"/>
    <n v="114112"/>
    <s v="PLATFORM &amp; LADDER ; PURGE TREATMENT SYSTEM ; SECONDARY CLARIFIER STRUCTURAL STEEL &amp; WALKWAYS LOC. DWG: 78061-EM-31A PID: 78061-PID-60B"/>
    <d v="1999-12-15T00:00:00"/>
    <d v="1999-12-15T00:00:00"/>
    <s v="M0000"/>
    <x v="0"/>
    <n v="28609.1"/>
    <x v="4"/>
    <x v="37"/>
    <s v="Platform &amp; Ladder"/>
    <n v="2.8999999999999998E-2"/>
    <n v="1980.69"/>
  </r>
  <r>
    <n v="1"/>
    <n v="70547.650000000009"/>
    <n v="40996.958661230507"/>
    <d v="2020-09-01T00:00:00"/>
    <s v="Tampa Electric"/>
    <s v="TEC Electric"/>
    <s v="Big Bend Station"/>
    <x v="6"/>
    <n v="131100"/>
    <s v="Platform &amp; Ladder: 220"/>
    <n v="127802"/>
    <s v="PLATFORM &amp; LADDER ; PURGE TREATMENT SYSTEM ; PRIMARY CLARIFIER STRUCTURAL STEEL &amp; WALKWAYS LOC. DWG: 78061-EM-31A PID: 78061-PID-60A"/>
    <d v="1999-12-15T00:00:00"/>
    <d v="1999-12-15T00:00:00"/>
    <s v="M0000"/>
    <x v="0"/>
    <n v="29550.69"/>
    <x v="4"/>
    <x v="37"/>
    <s v="Platform &amp; Ladder"/>
    <n v="2.8999999999999998E-2"/>
    <n v="2045.88"/>
  </r>
  <r>
    <n v="1"/>
    <n v="14664.32"/>
    <n v="8521.7937214784015"/>
    <d v="2020-09-01T00:00:00"/>
    <s v="Tampa Electric"/>
    <s v="TEC Electric"/>
    <s v="Big Bend Station"/>
    <x v="6"/>
    <n v="131100"/>
    <s v="Pump - Complete: 231"/>
    <n v="105425"/>
    <s v="PUMP - COMPLETE ; PURGE TREATMENT SYSTEM ; CAPACITY UNDERFLOW TRANSFER PUMP 4-PTSP2K LOC. DWG: 78061-EM-31A PID: 78061-PID-60A MARATHON DIAPHRAM PUMP 1 1/2HP MODEL # MPO7P-TSPO-P3SO"/>
    <d v="1999-12-15T00:00:00"/>
    <d v="1999-12-15T00:00:00"/>
    <s v="M0000"/>
    <x v="0"/>
    <n v="6142.53"/>
    <x v="4"/>
    <x v="37"/>
    <s v="Pump - Complete"/>
    <n v="2.8999999999999998E-2"/>
    <n v="425.27"/>
  </r>
  <r>
    <n v="1"/>
    <n v="5745.8"/>
    <n v="3339.0244051459999"/>
    <d v="2020-09-01T00:00:00"/>
    <s v="Tampa Electric"/>
    <s v="TEC Electric"/>
    <s v="Big Bend Station"/>
    <x v="6"/>
    <n v="131100"/>
    <s v="Pump - Complete: 231"/>
    <n v="127757"/>
    <s v="PUMP - COMPLETE ; PURGE TREATMENT SYSTEM ; POLYMER FEED PUMP LOC. DWG: 78061-EM-31A PID: 78061-PID-60E"/>
    <d v="1999-12-15T00:00:00"/>
    <d v="1999-12-15T00:00:00"/>
    <s v="M0000"/>
    <x v="0"/>
    <n v="2406.7800000000002"/>
    <x v="4"/>
    <x v="37"/>
    <s v="Pump - Complete"/>
    <n v="2.8999999999999998E-2"/>
    <n v="166.63"/>
  </r>
  <r>
    <n v="1"/>
    <n v="22815"/>
    <n v="13258.35250155"/>
    <d v="2020-09-01T00:00:00"/>
    <s v="Tampa Electric"/>
    <s v="TEC Electric"/>
    <s v="Big Bend Station"/>
    <x v="6"/>
    <n v="131100"/>
    <s v="Pump - Complete: 231"/>
    <n v="105452"/>
    <s v="PUMP - COMPLETE ; PURGE TREATMENT SYSTEM ; WASTE WATER FORWARDING SYSTEM 4-PTS-P-2B PUMP LOC. DWG: 78061-EM-30C PID:78601-PID-60A SIEMENS 10HP, 215T MODEL # MDS17627M SERIAL # MDS17627M"/>
    <d v="1999-12-15T00:00:00"/>
    <d v="1999-12-15T00:00:00"/>
    <s v="M0000"/>
    <x v="0"/>
    <n v="9556.65"/>
    <x v="4"/>
    <x v="37"/>
    <s v="Pump - Complete"/>
    <n v="2.8999999999999998E-2"/>
    <n v="661.64"/>
  </r>
  <r>
    <n v="1"/>
    <n v="5308.6"/>
    <n v="3084.9568305820003"/>
    <d v="2020-09-01T00:00:00"/>
    <s v="Tampa Electric"/>
    <s v="TEC Electric"/>
    <s v="Big Bend Station"/>
    <x v="6"/>
    <n v="131100"/>
    <s v="Pump - Complete: 231"/>
    <n v="105420"/>
    <s v="PUMP - COMPLETE ; PURGE TREATMENT SYSTEM ; SODIUM SULFIDE FEED PUMP 4-PTSP-2J LOC. DWG: 78061-EM-31A PID: 78061-PID-60E"/>
    <d v="1999-12-15T00:00:00"/>
    <d v="1999-12-15T00:00:00"/>
    <s v="M0000"/>
    <x v="0"/>
    <n v="2223.64"/>
    <x v="4"/>
    <x v="37"/>
    <s v="Pump - Complete"/>
    <n v="2.8999999999999998E-2"/>
    <n v="153.94999999999999"/>
  </r>
  <r>
    <n v="1"/>
    <n v="5308.6"/>
    <n v="3084.9568305820003"/>
    <d v="2020-09-01T00:00:00"/>
    <s v="Tampa Electric"/>
    <s v="TEC Electric"/>
    <s v="Big Bend Station"/>
    <x v="6"/>
    <n v="131100"/>
    <s v="Pump - Complete: 231"/>
    <n v="105422"/>
    <s v="PUMP - COMPLETE ; PURGE TREATMENT SYSTEM ; HYDROCHLORIC ACID FEED PUMP 4-PTSP-2P LOC. DWG: 78061-EM-31A PID: 78061-PID-60D 1/3HP 120V"/>
    <d v="1999-12-15T00:00:00"/>
    <d v="1999-12-15T00:00:00"/>
    <s v="M0000"/>
    <x v="0"/>
    <n v="2223.64"/>
    <x v="4"/>
    <x v="37"/>
    <s v="Pump - Complete"/>
    <n v="2.8999999999999998E-2"/>
    <n v="153.94999999999999"/>
  </r>
  <r>
    <n v="1"/>
    <n v="22011.97"/>
    <n v="12791.692198708901"/>
    <d v="2020-09-01T00:00:00"/>
    <s v="Tampa Electric"/>
    <s v="TEC Electric"/>
    <s v="Big Bend Station"/>
    <x v="6"/>
    <n v="131100"/>
    <s v="Pump - Complete: 231"/>
    <n v="105381"/>
    <s v="PUMP - COMPLETE ; PURGE TREATMENT SYSTEM - FGD ; LIME SLURRY FEED PUMP 4-PTSP-1B LOC. DWG: 78061-EM-31A P&amp;ID: 78061-PID-60A 10 HP 440/3/60 MODEL # SRH SERIAL # 99A21127"/>
    <d v="1999-12-15T00:00:00"/>
    <d v="1999-12-15T00:00:00"/>
    <s v="M0000"/>
    <x v="0"/>
    <n v="9220.2800000000007"/>
    <x v="4"/>
    <x v="37"/>
    <s v="Pump - Complete"/>
    <n v="2.8999999999999998E-2"/>
    <n v="638.35"/>
  </r>
  <r>
    <n v="1"/>
    <n v="22815"/>
    <n v="13258.35250155"/>
    <d v="2020-09-01T00:00:00"/>
    <s v="Tampa Electric"/>
    <s v="TEC Electric"/>
    <s v="Big Bend Station"/>
    <x v="6"/>
    <n v="131100"/>
    <s v="Pump - Complete: 231"/>
    <n v="119791"/>
    <s v="PUMP - COMPLETE ; PURGE TREATMENT SYSTEM ; WASTE WATER FORWARDING SYSTEM 4-PTS-P-2A PUMP LOC. DWG: 78061-EM-30C PID:78601-PID-60A SIEMENS 10HP, 215T MODEL # MDS17626M SERIAL # MDS17626M"/>
    <d v="1999-12-15T00:00:00"/>
    <d v="1999-12-15T00:00:00"/>
    <s v="M0000"/>
    <x v="0"/>
    <n v="9556.65"/>
    <x v="4"/>
    <x v="37"/>
    <s v="Pump - Complete"/>
    <n v="2.8999999999999998E-2"/>
    <n v="661.64"/>
  </r>
  <r>
    <n v="1"/>
    <n v="14951.59"/>
    <n v="8688.7333192483002"/>
    <d v="2020-09-01T00:00:00"/>
    <s v="Tampa Electric"/>
    <s v="TEC Electric"/>
    <s v="Big Bend Station"/>
    <x v="6"/>
    <n v="131100"/>
    <s v="Pump - Complete: 231"/>
    <n v="105423"/>
    <s v="PUMP - COMPLETE ; PURGE TREATMENT SYSTEM ; PRIMARY CLARIFIER UNDERFLOW TRANSFER PUMP 4-PTSP-2C LOC. DWG: 78061-EM-31A PID: 78061-PID-60A MARATHON DIAPHRAM PUMP 1 1/2HP MODEL # MPO7P-TSPO-P3SO"/>
    <d v="1999-12-15T00:00:00"/>
    <d v="1999-12-15T00:00:00"/>
    <s v="M0000"/>
    <x v="0"/>
    <n v="6262.86"/>
    <x v="4"/>
    <x v="37"/>
    <s v="Pump - Complete"/>
    <n v="2.8999999999999998E-2"/>
    <n v="433.6"/>
  </r>
  <r>
    <n v="1"/>
    <n v="10408.73"/>
    <n v="6048.7666637501006"/>
    <d v="2020-09-01T00:00:00"/>
    <s v="Tampa Electric"/>
    <s v="TEC Electric"/>
    <s v="Big Bend Station"/>
    <x v="6"/>
    <n v="131100"/>
    <s v="Pump - Complete: 231"/>
    <n v="105421"/>
    <s v="PUMP - COMPLETE ; PURGE TREATMENT SYSTEM ; HYDROCHLORIC ACID FEED PUMP 4-PTSP-2O LOC. DWG: 78061-EM-31A PID: 78061-PID-60D 1/3HP 120V"/>
    <d v="1999-12-15T00:00:00"/>
    <d v="1999-12-15T00:00:00"/>
    <s v="M0000"/>
    <x v="0"/>
    <n v="4359.96"/>
    <x v="4"/>
    <x v="37"/>
    <s v="Pump - Complete"/>
    <n v="2.8999999999999998E-2"/>
    <n v="301.85000000000002"/>
  </r>
  <r>
    <n v="1"/>
    <n v="5308.6"/>
    <n v="3084.9568305820003"/>
    <d v="2020-09-01T00:00:00"/>
    <s v="Tampa Electric"/>
    <s v="TEC Electric"/>
    <s v="Big Bend Station"/>
    <x v="6"/>
    <n v="131100"/>
    <s v="Pump - Complete: 231"/>
    <n v="125948"/>
    <s v="PUMP - COMPLETE ; PURGE TREATMENT SYSTEM ; FERRIC CHLORIDE FEED PUMP 4-PTSP-2F LOC. DWG: 78061-EM-31A PID: 78061-PID-60D MODEL # 532-A-N5"/>
    <d v="1999-12-15T00:00:00"/>
    <d v="1999-12-15T00:00:00"/>
    <s v="M0000"/>
    <x v="0"/>
    <n v="2223.64"/>
    <x v="4"/>
    <x v="37"/>
    <s v="Pump - Complete"/>
    <n v="2.8999999999999998E-2"/>
    <n v="153.94999999999999"/>
  </r>
  <r>
    <n v="1"/>
    <n v="14664.32"/>
    <n v="8521.7937214784015"/>
    <d v="2020-09-01T00:00:00"/>
    <s v="Tampa Electric"/>
    <s v="TEC Electric"/>
    <s v="Big Bend Station"/>
    <x v="6"/>
    <n v="131100"/>
    <s v="Pump - Complete: 231"/>
    <n v="119784"/>
    <s v="PUMP - COMPLETE ; PURGE TREATMENT SYSTEM ; SECONDARY CLARIFIER UNDERFLOW RECYCLE PUMP 4-PTSP2G LOC. DWG: 78061-EM-31A PID: 78061-PID-60B MARATHON DIAPHRAM PUMP 1 1/2HP MODEL # MPO7P-TSPO-P3SO"/>
    <d v="1999-12-15T00:00:00"/>
    <d v="1999-12-15T00:00:00"/>
    <s v="M0000"/>
    <x v="0"/>
    <n v="6142.53"/>
    <x v="4"/>
    <x v="37"/>
    <s v="Pump - Complete"/>
    <n v="2.8999999999999998E-2"/>
    <n v="425.27"/>
  </r>
  <r>
    <n v="1"/>
    <n v="14664.32"/>
    <n v="8521.7937214784015"/>
    <d v="2020-09-01T00:00:00"/>
    <s v="Tampa Electric"/>
    <s v="TEC Electric"/>
    <s v="Big Bend Station"/>
    <x v="6"/>
    <n v="131100"/>
    <s v="Pump - Complete: 231"/>
    <n v="119785"/>
    <s v="PUMP - COMPLETE ; PURGE TREATMENT SYSTEM ; CAPACITY UNDERFLOW TRANSFER PUMP 4-PTSP2L LOC. DWG: 78061-EM-31A PID: 78061-PID-60B MARATHON DIAPHRAM PUMP 1 1/2HP MODEL # MPO7P-TSPO-P3SO"/>
    <d v="1999-12-15T00:00:00"/>
    <d v="1999-12-15T00:00:00"/>
    <s v="M0000"/>
    <x v="0"/>
    <n v="6142.53"/>
    <x v="4"/>
    <x v="37"/>
    <s v="Pump - Complete"/>
    <n v="2.8999999999999998E-2"/>
    <n v="425.27"/>
  </r>
  <r>
    <n v="1"/>
    <n v="14951.59"/>
    <n v="8688.7333192483002"/>
    <d v="2020-09-01T00:00:00"/>
    <s v="Tampa Electric"/>
    <s v="TEC Electric"/>
    <s v="Big Bend Station"/>
    <x v="6"/>
    <n v="131100"/>
    <s v="Pump - Complete: 231"/>
    <n v="125949"/>
    <s v="PUMP - COMPLETE ; PURGE TREATMENT SYSTEM ; PRIMARY CLARIFIER UNDERFLOW TRANSFER PUMP 4-PTSP-2D LOC. DWG: 78061-EM-31A PID: 78061-PID-60A MARATHON DIAPHRAM PUMP 1 1/2HP MODEL # MPO7P-TSPO-P3SO"/>
    <d v="1999-12-15T00:00:00"/>
    <d v="1999-12-15T00:00:00"/>
    <s v="M0000"/>
    <x v="0"/>
    <n v="6262.86"/>
    <x v="4"/>
    <x v="37"/>
    <s v="Pump - Complete"/>
    <n v="2.8999999999999998E-2"/>
    <n v="433.6"/>
  </r>
  <r>
    <n v="1"/>
    <n v="5308.6"/>
    <n v="3084.9568305820003"/>
    <d v="2020-09-01T00:00:00"/>
    <s v="Tampa Electric"/>
    <s v="TEC Electric"/>
    <s v="Big Bend Station"/>
    <x v="6"/>
    <n v="131100"/>
    <s v="Pump - Complete: 231"/>
    <n v="105418"/>
    <s v="PUMP - COMPLETE ; PURGE TREATMENT SYSTEM ; FERRIC CHLORIDE FEED PUMP 4-PTSP-2E LOC. DWG: 78061-EM-31A PID: 78061-PID-60D MODEL # 532-A-N5"/>
    <d v="1999-12-15T00:00:00"/>
    <d v="1999-12-15T00:00:00"/>
    <s v="M0000"/>
    <x v="0"/>
    <n v="2223.64"/>
    <x v="4"/>
    <x v="37"/>
    <s v="Pump - Complete"/>
    <n v="2.8999999999999998E-2"/>
    <n v="153.94999999999999"/>
  </r>
  <r>
    <n v="1"/>
    <n v="14664.32"/>
    <n v="8521.7937214784015"/>
    <d v="2020-09-01T00:00:00"/>
    <s v="Tampa Electric"/>
    <s v="TEC Electric"/>
    <s v="Big Bend Station"/>
    <x v="6"/>
    <n v="131100"/>
    <s v="Pump - Complete: 231"/>
    <n v="105424"/>
    <s v="PUMP - COMPLETE ; PURGE TREATMENT SYSTEM ; SECONDARY CLARIFIER UNDERFLOW RECYCLE PUMP 4-PTSP2H LOC. DWG: 78061-EM-31A PID: 78061-PID-60B MARATHON DIAPHRAM PUMP 1 1/2HP MODEL # MPO7P-TSPO-P3SO"/>
    <d v="1999-12-15T00:00:00"/>
    <d v="1999-12-15T00:00:00"/>
    <s v="M0000"/>
    <x v="0"/>
    <n v="6142.53"/>
    <x v="4"/>
    <x v="37"/>
    <s v="Pump - Complete"/>
    <n v="2.8999999999999998E-2"/>
    <n v="425.27"/>
  </r>
  <r>
    <n v="1"/>
    <n v="116725.01000000001"/>
    <n v="67831.747899493712"/>
    <d v="2020-09-01T00:00:00"/>
    <s v="Tampa Electric"/>
    <s v="TEC Electric"/>
    <s v="Big Bend Station"/>
    <x v="6"/>
    <n v="131100"/>
    <s v="Pump - Complete: 231"/>
    <n v="105453"/>
    <s v="PUMP - COMPLETE ; PURGE TREATMENT SYSTEM ; FILTER PRESS FEED SYSTEM 4-PTS-P-4A PUMP LOC. DWG: 78061-EM-31C PID:78601-PID-60C"/>
    <d v="1999-12-15T00:00:00"/>
    <d v="1999-12-15T00:00:00"/>
    <s v="M0000"/>
    <x v="0"/>
    <n v="48893.26"/>
    <x v="4"/>
    <x v="37"/>
    <s v="Pump - Complete"/>
    <n v="2.8999999999999998E-2"/>
    <n v="3385.03"/>
  </r>
  <r>
    <n v="1"/>
    <n v="5308.6"/>
    <n v="3084.9568305820003"/>
    <d v="2020-09-01T00:00:00"/>
    <s v="Tampa Electric"/>
    <s v="TEC Electric"/>
    <s v="Big Bend Station"/>
    <x v="6"/>
    <n v="131100"/>
    <s v="Pump - Complete: 231"/>
    <n v="105419"/>
    <s v="PUMP - COMPLETE ; PURGE TREATMENT SYSTEM ; SODIUM SULFIDE FEED PUMP 4-PTSP-2I LOC. DWG: 78061-EM-31A PID: 78061-PID-60E 1/3 HP 1-60-115-TEFC SXT MODEL # 532-A-N5"/>
    <d v="1999-12-15T00:00:00"/>
    <d v="1999-12-15T00:00:00"/>
    <s v="M0000"/>
    <x v="0"/>
    <n v="2223.64"/>
    <x v="4"/>
    <x v="37"/>
    <s v="Pump - Complete"/>
    <n v="2.8999999999999998E-2"/>
    <n v="153.94999999999999"/>
  </r>
  <r>
    <n v="1"/>
    <n v="41395.57"/>
    <n v="24055.9745370409"/>
    <d v="2020-09-01T00:00:00"/>
    <s v="Tampa Electric"/>
    <s v="TEC Electric"/>
    <s v="Big Bend Station"/>
    <x v="6"/>
    <n v="131100"/>
    <s v="Roof: 251"/>
    <n v="105467"/>
    <s v="ROOF ; WASTEWATER TREATMENT AREA ELEC. ; WASTE WATER TREATMENT AREA ELECTRICAL BUILDING - ROOF LOC. DWG:  78061-EM-31C"/>
    <d v="1999-12-15T00:00:00"/>
    <d v="1999-12-15T00:00:00"/>
    <s v="M0000"/>
    <x v="0"/>
    <n v="17339.599999999999"/>
    <x v="4"/>
    <x v="37"/>
    <s v="Roof"/>
    <n v="2.8999999999999998E-2"/>
    <n v="1200.47"/>
  </r>
  <r>
    <n v="1450"/>
    <n v="11342.210000000001"/>
    <n v="6591.2346406577008"/>
    <d v="2020-09-01T00:00:00"/>
    <s v="Tampa Electric"/>
    <s v="TEC Electric"/>
    <s v="Big Bend Station"/>
    <x v="6"/>
    <n v="131100"/>
    <s v="Roof: 251"/>
    <n v="105468"/>
    <s v="ROOF ; PURGE TREATMENT SYSTEM ; FILTER PRESS BUILDING ROOF LOC. DWG: 78061-ES-18G"/>
    <d v="1999-12-15T00:00:00"/>
    <d v="1999-12-15T00:00:00"/>
    <s v="M0000"/>
    <x v="0"/>
    <n v="4750.9799999999996"/>
    <x v="4"/>
    <x v="37"/>
    <s v="Roof"/>
    <n v="2.8999999999999998E-2"/>
    <n v="328.92"/>
  </r>
  <r>
    <n v="3250"/>
    <n v="38620.230000000003"/>
    <n v="22443.1568280051"/>
    <d v="2020-09-01T00:00:00"/>
    <s v="Tampa Electric"/>
    <s v="TEC Electric"/>
    <s v="Big Bend Station"/>
    <x v="6"/>
    <n v="131100"/>
    <s v="Roof: 251"/>
    <n v="105357"/>
    <s v="ROOF ; LIMESTONE HANDLING SYSTEM ; LIMESTONE BUILDING ROOF LOC. DWG: 78061-ES-7B"/>
    <d v="1999-12-15T00:00:00"/>
    <d v="1999-12-15T00:00:00"/>
    <s v="M0000"/>
    <x v="0"/>
    <n v="16177.07"/>
    <x v="4"/>
    <x v="37"/>
    <s v="Roof"/>
    <n v="2.8999999999999998E-2"/>
    <n v="1119.99"/>
  </r>
  <r>
    <n v="1"/>
    <n v="120710.03"/>
    <n v="70147.540136431111"/>
    <d v="2020-09-01T00:00:00"/>
    <s v="Tampa Electric"/>
    <s v="TEC Electric"/>
    <s v="Big Bend Station"/>
    <x v="6"/>
    <n v="131100"/>
    <s v="Silo: 280"/>
    <n v="105454"/>
    <s v="SILO ; PURGE TREATMENT SYSTEM - FGD ; LIME STORAGE SILO 4-PTSSILO LIVE BOTTOM &amp; RELIEF VALVE LOC. DWG: 78061-EM-31A P&amp;ID: 78061-PID-60A DIAMETER OF TANK IS 12 FT. TOTAL OPERATING WEIGHT 373,500 LBS."/>
    <d v="1999-12-15T00:00:00"/>
    <d v="1999-12-15T00:00:00"/>
    <s v="M0000"/>
    <x v="0"/>
    <n v="50562.49"/>
    <x v="4"/>
    <x v="37"/>
    <s v="Silo"/>
    <n v="2.8999999999999998E-2"/>
    <n v="3500.59"/>
  </r>
  <r>
    <n v="1"/>
    <n v="23118.36"/>
    <n v="8399.8852613196013"/>
    <d v="2020-09-01T00:00:00"/>
    <s v="Tampa Electric"/>
    <s v="TEC Electric"/>
    <s v="Big Bend Station"/>
    <x v="6"/>
    <n v="131100"/>
    <s v="Skid: 281"/>
    <n v="28366738"/>
    <s v="FGD Ferric Chloride pump skid for the WWTP replaced"/>
    <d v="2011-12-15T00:00:00"/>
    <d v="2011-12-01T00:00:00"/>
    <s v="A7507-2011"/>
    <x v="0"/>
    <n v="14718.47"/>
    <x v="4"/>
    <x v="37"/>
    <s v="Skid"/>
    <n v="2.8999999999999998E-2"/>
    <n v="670.43"/>
  </r>
  <r>
    <n v="1"/>
    <n v="1326.82"/>
    <n v="771.0474366034"/>
    <d v="2020-09-01T00:00:00"/>
    <s v="Tampa Electric"/>
    <s v="TEC Electric"/>
    <s v="Big Bend Station"/>
    <x v="6"/>
    <n v="131100"/>
    <s v="Skid: 281"/>
    <n v="105455"/>
    <s v="SKID ; PURGE TREATMENT SYSTEM ; LIQUID EMULSIFIED POLYMER FEED SKID LOC. DWG: 78061-EM-31A PID: 78061-PID-60E"/>
    <d v="1999-12-15T00:00:00"/>
    <d v="1999-12-15T00:00:00"/>
    <s v="M0000"/>
    <x v="0"/>
    <n v="555.77"/>
    <x v="4"/>
    <x v="37"/>
    <s v="Skid"/>
    <n v="2.8999999999999998E-2"/>
    <n v="38.479999999999997"/>
  </r>
  <r>
    <n v="1"/>
    <n v="3111.94"/>
    <n v="1808.4241719778001"/>
    <d v="2020-09-01T00:00:00"/>
    <s v="Tampa Electric"/>
    <s v="TEC Electric"/>
    <s v="Big Bend Station"/>
    <x v="6"/>
    <n v="131100"/>
    <s v="Skid: 281"/>
    <n v="119792"/>
    <s v="SKID ; PURGE TREATMENT SYSTEM ; SODIUM SULFIDE FEED SKID LOC. DWG: 78061-EM-31A PID: 78061-PID-60E"/>
    <d v="1999-12-15T00:00:00"/>
    <d v="1999-12-15T00:00:00"/>
    <s v="M0000"/>
    <x v="0"/>
    <n v="1303.52"/>
    <x v="4"/>
    <x v="37"/>
    <s v="Skid"/>
    <n v="2.8999999999999998E-2"/>
    <n v="90.25"/>
  </r>
  <r>
    <n v="1"/>
    <n v="2821.17"/>
    <n v="1639.4506389129001"/>
    <d v="2020-09-01T00:00:00"/>
    <s v="Tampa Electric"/>
    <s v="TEC Electric"/>
    <s v="Big Bend Station"/>
    <x v="6"/>
    <n v="131100"/>
    <s v="Skid: 281"/>
    <n v="105456"/>
    <s v="SKID ; PURGE TREATMENT SYSTEM ; HYDROCHLORIC ACID FEED SKID (HASTELLOY) LOC. DWG: 78061-EM-31A PID: 78061-PID-60D"/>
    <d v="1999-12-15T00:00:00"/>
    <d v="1999-12-15T00:00:00"/>
    <s v="M0000"/>
    <x v="0"/>
    <n v="1181.72"/>
    <x v="4"/>
    <x v="37"/>
    <s v="Skid"/>
    <n v="2.8999999999999998E-2"/>
    <n v="81.81"/>
  </r>
  <r>
    <n v="43"/>
    <n v="208198.52000000002"/>
    <n v="120989.2337699324"/>
    <d v="2020-09-01T00:00:00"/>
    <s v="Tampa Electric"/>
    <s v="TEC Electric"/>
    <s v="Big Bend Station"/>
    <x v="6"/>
    <n v="131100"/>
    <s v="Structural Support Steel: 299"/>
    <n v="128752"/>
    <s v="STRUCTURAL SUPPORT STEEL ; PURGE TREATMENT SYSTEM ; FILTER PRESS BUILDING SUPPORT STEEL LOC. DWG: 78061-ES-18F"/>
    <d v="1999-12-15T00:00:00"/>
    <d v="1999-12-15T00:00:00"/>
    <s v="M0000"/>
    <x v="0"/>
    <n v="87209.29"/>
    <x v="4"/>
    <x v="37"/>
    <s v="Structural Support Steel"/>
    <n v="2.8999999999999998E-2"/>
    <n v="6037.76"/>
  </r>
  <r>
    <n v="5"/>
    <n v="23198.3"/>
    <n v="13481.097472571"/>
    <d v="2020-09-01T00:00:00"/>
    <s v="Tampa Electric"/>
    <s v="TEC Electric"/>
    <s v="Big Bend Station"/>
    <x v="6"/>
    <n v="131100"/>
    <s v="Structural Support Steel: 299"/>
    <n v="105481"/>
    <s v="STRUCTURAL SUPPORT STEEL ; LIMESTONE HANDLING SYSTEM ; LIMESTONE AREA UTILITY RACK LOC. DWG: 78061-ES-7F"/>
    <d v="1999-12-15T00:00:00"/>
    <d v="1999-12-15T00:00:00"/>
    <s v="M0000"/>
    <x v="0"/>
    <n v="9717.2000000000007"/>
    <x v="4"/>
    <x v="37"/>
    <s v="Structural Support Steel"/>
    <n v="2.8999999999999998E-2"/>
    <n v="672.75"/>
  </r>
  <r>
    <n v="9"/>
    <n v="37255.42"/>
    <n v="21650.032476585398"/>
    <d v="2020-09-01T00:00:00"/>
    <s v="Tampa Electric"/>
    <s v="TEC Electric"/>
    <s v="Big Bend Station"/>
    <x v="6"/>
    <n v="131100"/>
    <s v="Structural Support Steel: 299"/>
    <n v="105457"/>
    <s v="STRUCTURAL SUPPORT STEEL ; PURGE TREATMENT SYSTEM ; WASTE WATER TREATMENT AREA UTILITY RACK LOC. DWG: 78061-ES-18K"/>
    <d v="1999-12-15T00:00:00"/>
    <d v="1999-12-15T00:00:00"/>
    <s v="M0000"/>
    <x v="0"/>
    <n v="15605.39"/>
    <x v="4"/>
    <x v="37"/>
    <s v="Structural Support Steel"/>
    <n v="2.8999999999999998E-2"/>
    <n v="1080.4100000000001"/>
  </r>
  <r>
    <n v="65"/>
    <n v="295006.43"/>
    <n v="171435.42577969912"/>
    <d v="2020-09-01T00:00:00"/>
    <s v="Tampa Electric"/>
    <s v="TEC Electric"/>
    <s v="Big Bend Station"/>
    <x v="6"/>
    <n v="131100"/>
    <s v="Structural Support Steel: 299"/>
    <n v="105458"/>
    <s v="STRUCTURAL SUPPORT STEEL ; CHLORIDE PURGE - HYDROCLONE ; HYDROCLONE AREA SUPPORT STEEL AND PLATFORMS LOC. DWG: 78061-ES-18M"/>
    <d v="1999-12-15T00:00:00"/>
    <d v="1999-12-15T00:00:00"/>
    <s v="M0000"/>
    <x v="0"/>
    <n v="123571"/>
    <x v="4"/>
    <x v="37"/>
    <s v="Structural Support Steel"/>
    <n v="2.8999999999999998E-2"/>
    <n v="8555.19"/>
  </r>
  <r>
    <n v="239"/>
    <n v="250592.86000000002"/>
    <n v="145625.61789399822"/>
    <d v="2020-09-01T00:00:00"/>
    <s v="Tampa Electric"/>
    <s v="TEC Electric"/>
    <s v="Big Bend Station"/>
    <x v="6"/>
    <n v="131100"/>
    <s v="Substructure incl. Floor Slab: 300"/>
    <n v="105459"/>
    <s v="SUBSTRUCTURE INCL. SLAB ; PURGE TREATMENT SYSTEM ; WASTE WATER BUILDING SUBSTRUCTURE LOC. DWG: 78061-EM-31A"/>
    <d v="1999-12-15T00:00:00"/>
    <d v="1999-12-15T00:00:00"/>
    <s v="M0000"/>
    <x v="0"/>
    <n v="104967.24"/>
    <x v="4"/>
    <x v="37"/>
    <s v="Substructure incl. Floor Slab"/>
    <n v="2.8999999999999998E-2"/>
    <n v="7267.19"/>
  </r>
  <r>
    <n v="208"/>
    <n v="243036.94"/>
    <n v="141234.6886442278"/>
    <d v="2020-09-01T00:00:00"/>
    <s v="Tampa Electric"/>
    <s v="TEC Electric"/>
    <s v="Big Bend Station"/>
    <x v="6"/>
    <n v="131100"/>
    <s v="Substructure incl. Floor Slab: 300"/>
    <n v="125925"/>
    <s v="SUBSTRUCTURE INCL. SLAB ; LIMESTONE HANDLING ; LIMESTONE PREP BUILDING SUBSTRUCTURE LOC. DWG: 78061-EM-29A"/>
    <d v="1999-12-15T00:00:00"/>
    <d v="1999-12-15T00:00:00"/>
    <s v="M0000"/>
    <x v="0"/>
    <n v="101802.25"/>
    <x v="4"/>
    <x v="37"/>
    <s v="Substructure incl. Floor Slab"/>
    <n v="2.8999999999999998E-2"/>
    <n v="7048.07"/>
  </r>
  <r>
    <n v="27"/>
    <n v="71316.490000000005"/>
    <n v="41443.750321861298"/>
    <d v="2020-09-01T00:00:00"/>
    <s v="Tampa Electric"/>
    <s v="TEC Electric"/>
    <s v="Big Bend Station"/>
    <x v="6"/>
    <n v="131100"/>
    <s v="Sump Pump: 301"/>
    <n v="105310"/>
    <s v="SUMP STRUCTURE ; LIMESTONE HANDLING ; LIMESTONE PREP AREA SUMP SUMP LOC. DWG: 78061-EM-29A"/>
    <d v="1999-12-15T00:00:00"/>
    <d v="1999-12-15T00:00:00"/>
    <s v="M0000"/>
    <x v="0"/>
    <n v="29872.74"/>
    <x v="4"/>
    <x v="37"/>
    <s v="Sump Pump"/>
    <n v="2.8999999999999998E-2"/>
    <n v="2068.1799999999998"/>
  </r>
  <r>
    <n v="1"/>
    <n v="27154.600000000002"/>
    <n v="15780.199817602001"/>
    <d v="2020-09-01T00:00:00"/>
    <s v="Tampa Electric"/>
    <s v="TEC Electric"/>
    <s v="Big Bend Station"/>
    <x v="6"/>
    <n v="131100"/>
    <s v="Sump Structure: 302"/>
    <n v="125955"/>
    <s v="SUMP PUMP ; PURGE TREATMENT SYSTEM ; FILTRATE TRANSFER SUMP 4-PTS-P-4F SUMP PUMP LOC. DWG: 78061-EM-31A"/>
    <d v="1999-12-15T00:00:00"/>
    <d v="1999-12-15T00:00:00"/>
    <s v="M0000"/>
    <x v="0"/>
    <n v="11374.4"/>
    <x v="4"/>
    <x v="37"/>
    <s v="Sump Structure"/>
    <n v="2.8999999999999998E-2"/>
    <n v="787.48"/>
  </r>
  <r>
    <n v="1"/>
    <n v="25204.82"/>
    <n v="14647.135143463402"/>
    <d v="2020-09-01T00:00:00"/>
    <s v="Tampa Electric"/>
    <s v="TEC Electric"/>
    <s v="Big Bend Station"/>
    <x v="6"/>
    <n v="131100"/>
    <s v="Sump Structure: 302"/>
    <n v="105484"/>
    <s v="SUMP PUMP ; LIMESTONE SLURRY SYSTEM ; LIMESTONE PREP AREA SUMP 4-LSS-P-9A SUMP PUMP LOC. DWG: 78061-EM-29A PID:78601-PID-63 SIEMENS 30 HP SERIAL # MDS17697M"/>
    <d v="1999-12-15T00:00:00"/>
    <d v="1999-12-15T00:00:00"/>
    <s v="M0000"/>
    <x v="0"/>
    <n v="10557.68"/>
    <x v="4"/>
    <x v="37"/>
    <s v="Sump Structure"/>
    <n v="2.8999999999999998E-2"/>
    <n v="730.94"/>
  </r>
  <r>
    <n v="1"/>
    <n v="25606.080000000002"/>
    <n v="14880.3171081696"/>
    <d v="2020-09-01T00:00:00"/>
    <s v="Tampa Electric"/>
    <s v="TEC Electric"/>
    <s v="Big Bend Station"/>
    <x v="6"/>
    <n v="131100"/>
    <s v="Sump Structure: 302"/>
    <n v="105483"/>
    <s v="SUMP PUMP ; LIMESTONE SLURRY SYSTEM ; LIMESTONE PREP AREA SUMP 4-LSS-P-9B SUMP PUMP LOC. DWG: 78061-EM-29A PID:78601-PID-63 SIEMENS 30 HP SERIAL # MDS17698M"/>
    <d v="1999-12-15T00:00:00"/>
    <d v="1999-12-15T00:00:00"/>
    <s v="M0000"/>
    <x v="0"/>
    <n v="10725.76"/>
    <x v="4"/>
    <x v="37"/>
    <s v="Sump Structure"/>
    <n v="2.8999999999999998E-2"/>
    <n v="742.58"/>
  </r>
  <r>
    <n v="1"/>
    <n v="27154.600000000002"/>
    <n v="15780.199817602001"/>
    <d v="2020-09-01T00:00:00"/>
    <s v="Tampa Electric"/>
    <s v="TEC Electric"/>
    <s v="Big Bend Station"/>
    <x v="6"/>
    <n v="131100"/>
    <s v="Sump Structure: 302"/>
    <n v="119793"/>
    <s v="SUMP PUMP ; PURGE TREATMENT SYSTEM ; FILTRATE TRANSFER SUMP 4-PTS-P-4E SUMP PUMP LOC. DWG: 78061-EM-31A"/>
    <d v="1999-12-15T00:00:00"/>
    <d v="1999-12-15T00:00:00"/>
    <s v="M0000"/>
    <x v="0"/>
    <n v="11374.4"/>
    <x v="4"/>
    <x v="37"/>
    <s v="Sump Structure"/>
    <n v="2.8999999999999998E-2"/>
    <n v="787.48"/>
  </r>
  <r>
    <n v="1"/>
    <n v="339712.73"/>
    <n v="197415.34620223011"/>
    <d v="2020-09-01T00:00:00"/>
    <s v="Tampa Electric"/>
    <s v="TEC Electric"/>
    <s v="Big Bend Station"/>
    <x v="6"/>
    <n v="131100"/>
    <s v="Superstructure: 303"/>
    <n v="105469"/>
    <s v="SUPERSTRUCTURE ; WASTEWATER TREATMENT AREA ELEC. ; WASTE WATER TREATMENT AREA ELECTRICAL BUILDING - BUILDING LOC. DWG:  78061-EM-31C"/>
    <d v="1999-12-15T00:00:00"/>
    <d v="1999-12-15T00:00:00"/>
    <s v="M0000"/>
    <x v="0"/>
    <n v="142297.38"/>
    <x v="4"/>
    <x v="37"/>
    <s v="Superstructure"/>
    <n v="2.8999999999999998E-2"/>
    <n v="9851.67"/>
  </r>
  <r>
    <n v="8500"/>
    <n v="64934.17"/>
    <n v="37734.8286327229"/>
    <d v="2020-09-01T00:00:00"/>
    <s v="Tampa Electric"/>
    <s v="TEC Electric"/>
    <s v="Big Bend Station"/>
    <x v="6"/>
    <n v="131100"/>
    <s v="Superstructure: 303"/>
    <n v="105301"/>
    <s v="SUPERSTRUCTURE ; LIMESTONE HANDLING SYSTEM ; LIMESTONE BUILDING SIDING LOC. DWG: 78061-ES-7B"/>
    <d v="1999-12-15T00:00:00"/>
    <d v="1999-12-15T00:00:00"/>
    <s v="M0000"/>
    <x v="0"/>
    <n v="27199.34"/>
    <x v="4"/>
    <x v="37"/>
    <s v="Superstructure"/>
    <n v="2.8999999999999998E-2"/>
    <n v="1883.09"/>
  </r>
  <r>
    <n v="1008"/>
    <n v="14177.77"/>
    <n v="8239.0476592549003"/>
    <d v="2020-09-01T00:00:00"/>
    <s v="Tampa Electric"/>
    <s v="TEC Electric"/>
    <s v="Big Bend Station"/>
    <x v="6"/>
    <n v="131100"/>
    <s v="Superstructure: 303"/>
    <n v="125956"/>
    <s v="SUPERSTRUCTURE ; PURGE TREATMENT SYSTEM ; FILTER PRESS ELEVATED SLAB LOC. DWG: 78061-ES-18G"/>
    <d v="1999-12-15T00:00:00"/>
    <d v="1999-12-15T00:00:00"/>
    <s v="M0000"/>
    <x v="0"/>
    <n v="5938.72"/>
    <x v="4"/>
    <x v="37"/>
    <s v="Superstructure"/>
    <n v="2.8999999999999998E-2"/>
    <n v="411.16"/>
  </r>
  <r>
    <n v="120"/>
    <n v="514706.88"/>
    <n v="299108.71137466561"/>
    <d v="2020-09-01T00:00:00"/>
    <s v="Tampa Electric"/>
    <s v="TEC Electric"/>
    <s v="Big Bend Station"/>
    <x v="6"/>
    <n v="131100"/>
    <s v="Superstructure: 303"/>
    <n v="105358"/>
    <s v="SUPERSTRUCTURE ; LIMESTONE HANDLING SYSTEM ; LIMESTONE BUILDING STRUCTURAL STEEL LOC. DWG: 78061-ES-7A"/>
    <d v="1999-12-15T00:00:00"/>
    <d v="1999-12-15T00:00:00"/>
    <s v="M0000"/>
    <x v="0"/>
    <n v="215598.17"/>
    <x v="4"/>
    <x v="37"/>
    <s v="Superstructure"/>
    <n v="2.8999999999999998E-2"/>
    <n v="14926.5"/>
  </r>
  <r>
    <n v="1"/>
    <n v="32400.690000000002"/>
    <n v="18828.830563815303"/>
    <d v="2020-09-01T00:00:00"/>
    <s v="Tampa Electric"/>
    <s v="TEC Electric"/>
    <s v="Big Bend Station"/>
    <x v="6"/>
    <n v="131100"/>
    <s v="Tank: 309"/>
    <n v="119795"/>
    <s v="TANK ; PURGE TREATMENT SYSTEM ; BULK ACID STORAGE TANK 4-PTSTK-3G LOC. DWG: 78061-EM-31A PID: 78061-PID-60D"/>
    <d v="1999-12-15T00:00:00"/>
    <d v="1999-12-15T00:00:00"/>
    <s v="M0000"/>
    <x v="0"/>
    <n v="13571.86"/>
    <x v="4"/>
    <x v="37"/>
    <s v="Tank"/>
    <n v="2.8999999999999998E-2"/>
    <n v="939.62"/>
  </r>
  <r>
    <n v="1"/>
    <n v="246729.48"/>
    <n v="75775.029896512802"/>
    <d v="2020-09-01T00:00:00"/>
    <s v="Tampa Electric"/>
    <s v="TEC Electric"/>
    <s v="Big Bend Station"/>
    <x v="6"/>
    <n v="131100"/>
    <s v="Tank: 309"/>
    <n v="44054098"/>
    <s v="BB FGD fine filter feeder tank replaced.  ( formerly called the WWT sludge storage tank)"/>
    <d v="2013-12-31T00:00:00"/>
    <d v="2013-12-01T00:00:00"/>
    <s v="B2762-2012"/>
    <x v="0"/>
    <n v="170954.45"/>
    <x v="4"/>
    <x v="37"/>
    <s v="Tank"/>
    <n v="2.8999999999999998E-2"/>
    <n v="7155.15"/>
  </r>
  <r>
    <n v="1"/>
    <n v="65616.070000000007"/>
    <n v="38131.097340625907"/>
    <d v="2020-09-01T00:00:00"/>
    <s v="Tampa Electric"/>
    <s v="TEC Electric"/>
    <s v="Big Bend Station"/>
    <x v="6"/>
    <n v="131100"/>
    <s v="Tank: 309"/>
    <n v="119794"/>
    <s v="TANK ; PURGE TREATMENT SYSTEM - FGD ; RXN TANK NO. 1 4-PTSTK-3A LOC. DWG: 78061-EM-31A P&amp;ID: 78061-PID-60A"/>
    <d v="1999-12-15T00:00:00"/>
    <d v="1999-12-15T00:00:00"/>
    <s v="M0000"/>
    <x v="0"/>
    <n v="27484.97"/>
    <x v="4"/>
    <x v="37"/>
    <s v="Tank"/>
    <n v="2.8999999999999998E-2"/>
    <n v="1902.87"/>
  </r>
  <r>
    <n v="1"/>
    <n v="27772.959999999999"/>
    <n v="16139.543883035201"/>
    <d v="2020-09-01T00:00:00"/>
    <s v="Tampa Electric"/>
    <s v="TEC Electric"/>
    <s v="Big Bend Station"/>
    <x v="6"/>
    <n v="131100"/>
    <s v="Tank: 309"/>
    <n v="105460"/>
    <s v="TANK ; PURGE TREATMENT SYSTEM - FGD ; RXN TANK NO. 2 4-PTSTK-3B LOC. DWG: 78061-EM-31A P&amp;ID: 78061-PID-60A"/>
    <d v="1999-12-15T00:00:00"/>
    <d v="1999-12-15T00:00:00"/>
    <s v="M0000"/>
    <x v="0"/>
    <n v="11633.42"/>
    <x v="4"/>
    <x v="37"/>
    <s v="Tank"/>
    <n v="2.8999999999999998E-2"/>
    <n v="805.42"/>
  </r>
  <r>
    <n v="1"/>
    <n v="5052.3900000000003"/>
    <n v="2936.0669557442998"/>
    <d v="2020-09-01T00:00:00"/>
    <s v="Tampa Electric"/>
    <s v="TEC Electric"/>
    <s v="Big Bend Station"/>
    <x v="6"/>
    <n v="131100"/>
    <s v="Tank: 309"/>
    <n v="105464"/>
    <s v="TANK ; PURGE TREATMENT SYSTEM ; SODIUM SULFIDE FEED TANK 4-PTSTK-3E LOC. DWG: 78061-EM-31A PID: 78061-PID-60E"/>
    <d v="1999-12-15T00:00:00"/>
    <d v="1999-12-15T00:00:00"/>
    <s v="M0000"/>
    <x v="0"/>
    <n v="2116.3200000000002"/>
    <x v="4"/>
    <x v="37"/>
    <s v="Tank"/>
    <n v="2.8999999999999998E-2"/>
    <n v="146.52000000000001"/>
  </r>
  <r>
    <n v="1"/>
    <n v="31145.850000000002"/>
    <n v="18099.6124593645"/>
    <d v="2020-09-01T00:00:00"/>
    <s v="Tampa Electric"/>
    <s v="TEC Electric"/>
    <s v="Big Bend Station"/>
    <x v="6"/>
    <n v="131100"/>
    <s v="Tank: 309"/>
    <n v="105461"/>
    <s v="TANK ; PURGE TREATMENT SYSTEM - FGD ; RXN TANK NO. 3 4-PTSTK-3C LOC. DWG: 78061-EM-31A P&amp;ID: 78061-PID-60A"/>
    <d v="1999-12-15T00:00:00"/>
    <d v="1999-12-15T00:00:00"/>
    <s v="M0000"/>
    <x v="0"/>
    <n v="13046.24"/>
    <x v="4"/>
    <x v="37"/>
    <s v="Tank"/>
    <n v="2.8999999999999998E-2"/>
    <n v="903.23"/>
  </r>
  <r>
    <n v="12"/>
    <n v="29173.16"/>
    <n v="16953.2342259092"/>
    <d v="2020-09-01T00:00:00"/>
    <s v="Tampa Electric"/>
    <s v="TEC Electric"/>
    <s v="Big Bend Station"/>
    <x v="6"/>
    <n v="131100"/>
    <s v="Trench: 323"/>
    <n v="105465"/>
    <s v="TRENCH ; PURGE TREATMENT SYSTEM ; FILTRATE SUMP TRENCH LOC. DWG: 78061-EM-31A"/>
    <d v="1999-12-15T00:00:00"/>
    <d v="1999-12-15T00:00:00"/>
    <s v="M0000"/>
    <x v="0"/>
    <n v="12219.93"/>
    <x v="4"/>
    <x v="37"/>
    <s v="Trench"/>
    <n v="2.8999999999999998E-2"/>
    <n v="846.02"/>
  </r>
  <r>
    <n v="1"/>
    <n v="38674.550000000003"/>
    <n v="14871.677862717999"/>
    <d v="2020-09-01T00:00:00"/>
    <s v="Tampa Electric"/>
    <s v="TEC Electric"/>
    <s v="Big Bend Station"/>
    <x v="6"/>
    <n v="131200"/>
    <s v="Agitator: 005"/>
    <n v="105516"/>
    <s v="AGITATOR ; PRIMARY DEWATERING SYSTEM ; CHLORIDE PURGE FEED TANK 4-PDS-MIX-5 TANK AGITATOR LOC. DWG: 78061-EM-30C PID:78061-PID-56B SERIAL # 99TDN0063"/>
    <d v="1999-12-15T00:00:00"/>
    <d v="1999-12-15T00:00:00"/>
    <s v="M0000"/>
    <x v="0"/>
    <n v="23802.87"/>
    <x v="3"/>
    <x v="38"/>
    <s v="Agitator"/>
    <n v="3.2999999999999995E-2"/>
    <n v="1276.26"/>
  </r>
  <r>
    <n v="1"/>
    <n v="50515.3"/>
    <n v="14502.137921271002"/>
    <d v="2020-09-01T00:00:00"/>
    <s v="Tampa Electric"/>
    <s v="TEC Electric"/>
    <s v="Big Bend Station"/>
    <x v="6"/>
    <n v="131200"/>
    <s v="Agitator: 005"/>
    <n v="25007041"/>
    <s v="Agitator, Primary Dewatering System, Return Water Tank and Gearbox 4-PDS-MIX-4 #1 &amp; 2 Tank Agitator replaced"/>
    <d v="2008-06-15T00:00:00"/>
    <d v="2008-06-15T00:00:00"/>
    <s v="A7757-2008"/>
    <x v="0"/>
    <n v="36013.160000000003"/>
    <x v="3"/>
    <x v="38"/>
    <s v="Agitator"/>
    <n v="3.2999999999999995E-2"/>
    <n v="1667"/>
  </r>
  <r>
    <n v="1"/>
    <n v="34925.14"/>
    <n v="2739.9310177155999"/>
    <d v="2020-09-01T00:00:00"/>
    <s v="Tampa Electric"/>
    <s v="TEC Electric"/>
    <s v="Big Bend Station"/>
    <x v="6"/>
    <n v="131200"/>
    <s v="Agitator: 005"/>
    <n v="289667026"/>
    <s v="BB1 FGD SST AGITATOR MOTOR REPL."/>
    <d v="2018-11-13T00:00:00"/>
    <d v="2018-11-01T00:00:00"/>
    <s v="A2692772"/>
    <x v="0"/>
    <n v="32185.21"/>
    <x v="3"/>
    <x v="38"/>
    <s v="Agitator"/>
    <n v="3.2999999999999995E-2"/>
    <n v="1152.53"/>
  </r>
  <r>
    <n v="1"/>
    <n v="9754.2000000000007"/>
    <n v="2345.1658252919997"/>
    <d v="2020-09-01T00:00:00"/>
    <s v="Tampa Electric"/>
    <s v="TEC Electric"/>
    <s v="Big Bend Station"/>
    <x v="6"/>
    <n v="131200"/>
    <s v="Agitator: 005"/>
    <n v="28267464"/>
    <s v="FDGD C Mill slurry sump agiator replaced."/>
    <d v="2011-12-15T00:00:00"/>
    <d v="2011-12-01T00:00:00"/>
    <s v="A7529-2011"/>
    <x v="0"/>
    <n v="7409.03"/>
    <x v="3"/>
    <x v="38"/>
    <s v="Agitator"/>
    <n v="3.2999999999999995E-2"/>
    <n v="321.89"/>
  </r>
  <r>
    <n v="1"/>
    <n v="63693.200000000004"/>
    <n v="24492.198421072004"/>
    <d v="2020-09-01T00:00:00"/>
    <s v="Tampa Electric"/>
    <s v="TEC Electric"/>
    <s v="Big Bend Station"/>
    <x v="6"/>
    <n v="131200"/>
    <s v="Agitator: 005"/>
    <n v="105752"/>
    <s v="AGITATOR ; LIMESTONE SLURRY SYSTEM ; REAGENT FEED TANK 4-LSS-MIX-2C TANK AGITATOR LOC. DWG: 78061-EM-29B PID:78601-PID-52B SERIAL # 99TFN0058"/>
    <d v="1999-12-15T00:00:00"/>
    <d v="1999-12-15T00:00:00"/>
    <s v="M0000"/>
    <x v="0"/>
    <n v="39201"/>
    <x v="3"/>
    <x v="38"/>
    <s v="Agitator"/>
    <n v="3.2999999999999995E-2"/>
    <n v="2101.88"/>
  </r>
  <r>
    <n v="1"/>
    <n v="29129.62"/>
    <n v="11201.328131895199"/>
    <d v="2020-09-01T00:00:00"/>
    <s v="Tampa Electric"/>
    <s v="TEC Electric"/>
    <s v="Big Bend Station"/>
    <x v="6"/>
    <n v="131200"/>
    <s v="Agitator: 005"/>
    <n v="105883"/>
    <s v="AGITATOR ; RETURN WATER SYSTEM ; WASTEWATER EQUALIZATION TANK 4-RWS-MIX-B TANK AGITATOR LOC. DWG: 78061-EM-30C PID:78061-PID-60A SERIAL # 99SFD0062"/>
    <d v="1999-12-15T00:00:00"/>
    <d v="1999-12-15T00:00:00"/>
    <s v="M0000"/>
    <x v="0"/>
    <n v="17928.29"/>
    <x v="3"/>
    <x v="38"/>
    <s v="Agitator"/>
    <n v="3.2999999999999995E-2"/>
    <n v="961.28"/>
  </r>
  <r>
    <n v="1"/>
    <n v="10349.67"/>
    <n v="3979.7995897932001"/>
    <d v="2020-09-01T00:00:00"/>
    <s v="Tampa Electric"/>
    <s v="TEC Electric"/>
    <s v="Big Bend Station"/>
    <x v="6"/>
    <n v="131200"/>
    <s v="Air Lock: 007"/>
    <n v="105692"/>
    <s v="AIR LOCK ; LIMESTONE HANDLING SYSTEM ; LIMESTONE HANDLING DUST COLLECTOR ROTARY AIR LOCK LOC. DWG: 78061-EM-29A P&amp;ID: 78061-PID-52A"/>
    <d v="1999-12-15T00:00:00"/>
    <d v="1999-12-15T00:00:00"/>
    <s v="M0000"/>
    <x v="0"/>
    <n v="6369.87"/>
    <x v="3"/>
    <x v="38"/>
    <s v="Air Lock"/>
    <n v="3.2999999999999995E-2"/>
    <n v="341.54"/>
  </r>
  <r>
    <n v="1"/>
    <n v="164434.01999999999"/>
    <n v="63230.464869319199"/>
    <d v="2020-09-01T00:00:00"/>
    <s v="Tampa Electric"/>
    <s v="TEC Electric"/>
    <s v="Big Bend Station"/>
    <x v="6"/>
    <n v="131200"/>
    <s v="Bearings: 025"/>
    <n v="119879"/>
    <s v="BEARINGS ; LIMESTONE SLURRY SYSTEM ; HORIZONTAL BALL MILL PULVERIZER 4-LSS-PULV-C PINION BEARINGS LOC. DWG: 78061-EM-29B"/>
    <d v="1999-12-15T00:00:00"/>
    <d v="1999-12-15T00:00:00"/>
    <s v="M0000"/>
    <x v="0"/>
    <n v="101203.56"/>
    <x v="3"/>
    <x v="38"/>
    <s v="Bearings"/>
    <n v="3.2999999999999995E-2"/>
    <n v="5426.32"/>
  </r>
  <r>
    <n v="1"/>
    <n v="56019.22"/>
    <n v="21541.2925027112"/>
    <d v="2020-09-01T00:00:00"/>
    <s v="Tampa Electric"/>
    <s v="TEC Electric"/>
    <s v="Big Bend Station"/>
    <x v="6"/>
    <n v="131200"/>
    <s v="Bearings: 025"/>
    <n v="105753"/>
    <s v="BEARINGS ; LIMESTONE SLURRY SYSTEM ; HORIZONTAL BALL MILL PULVERIZER 4-LSS-PULV-C DISCHARGE TRUNNION LOC. DWG: 78061-EM-29B"/>
    <d v="1999-12-15T00:00:00"/>
    <d v="1999-12-15T00:00:00"/>
    <s v="M0000"/>
    <x v="0"/>
    <n v="34477.93"/>
    <x v="3"/>
    <x v="38"/>
    <s v="Bearings"/>
    <n v="3.2999999999999995E-2"/>
    <n v="1848.63"/>
  </r>
  <r>
    <n v="1"/>
    <n v="240122.21"/>
    <n v="92335.144295251594"/>
    <d v="2020-09-01T00:00:00"/>
    <s v="Tampa Electric"/>
    <s v="TEC Electric"/>
    <s v="Big Bend Station"/>
    <x v="6"/>
    <n v="131200"/>
    <s v="Bearings: 025"/>
    <n v="126011"/>
    <s v="BEARINGS ; LIMESTONE SLURRY SYSTEM ; HORIZONTAL BALL MILL PULVERIZER 4-LSS-PULV-C TRUNNION BEARINGS LOC. DWG: 78061-EM-29B"/>
    <d v="1999-12-15T00:00:00"/>
    <d v="1999-12-15T00:00:00"/>
    <s v="M0000"/>
    <x v="0"/>
    <n v="147787.07"/>
    <x v="3"/>
    <x v="38"/>
    <s v="Bearings"/>
    <n v="3.2999999999999995E-2"/>
    <n v="7924.03"/>
  </r>
  <r>
    <n v="1"/>
    <n v="2734.19"/>
    <n v="1051.3889080924"/>
    <d v="2020-09-01T00:00:00"/>
    <s v="Tampa Electric"/>
    <s v="TEC Electric"/>
    <s v="Big Bend Station"/>
    <x v="6"/>
    <n v="131200"/>
    <s v="Belt: 026"/>
    <n v="105551"/>
    <s v="BELT ; GYPSUM HANDLING SYSTEM ; GYPSUM REVERSING CONVEYOR 1E 4-FDS-CNV-1E BELT LOC. DWG: 78061-EM-30B P&amp;ID: 78061-PID-54B"/>
    <d v="1999-12-15T00:00:00"/>
    <d v="1999-12-15T00:00:00"/>
    <s v="M0000"/>
    <x v="0"/>
    <n v="1682.8"/>
    <x v="3"/>
    <x v="38"/>
    <s v="Belt"/>
    <n v="3.2999999999999995E-2"/>
    <n v="90.23"/>
  </r>
  <r>
    <n v="1"/>
    <n v="2734.19"/>
    <n v="1051.3889080924"/>
    <d v="2020-09-01T00:00:00"/>
    <s v="Tampa Electric"/>
    <s v="TEC Electric"/>
    <s v="Big Bend Station"/>
    <x v="6"/>
    <n v="131200"/>
    <s v="Belt: 026"/>
    <n v="105550"/>
    <s v="BELT ; GYPSUM HANDLING SYSTEM ; GYPSUM REVERSING CONVEYOR 1D 4-FDS-CNV-1D BELT LOC. DWG: 78061-EM-30B P&amp;ID: 78061-PID-54B"/>
    <d v="1999-12-15T00:00:00"/>
    <d v="1999-12-15T00:00:00"/>
    <s v="M0000"/>
    <x v="0"/>
    <n v="1682.8"/>
    <x v="3"/>
    <x v="38"/>
    <s v="Belt"/>
    <n v="3.2999999999999995E-2"/>
    <n v="90.23"/>
  </r>
  <r>
    <n v="1"/>
    <n v="26511.16"/>
    <n v="10194.4413389936"/>
    <d v="2020-09-01T00:00:00"/>
    <s v="Tampa Electric"/>
    <s v="TEC Electric"/>
    <s v="Big Bend Station"/>
    <x v="6"/>
    <n v="131200"/>
    <s v="Blower: 030"/>
    <n v="119810"/>
    <s v="BLOWER ; FINAL DEWATERING SYSTEM - FGD ; CAKE DISCHARGE BLOWER 4-FDSC-B LOC. DWG: 78061-EM-30D P&amp;ID: 78061-PID-54A"/>
    <d v="1999-12-15T00:00:00"/>
    <d v="1999-12-15T00:00:00"/>
    <s v="M0000"/>
    <x v="0"/>
    <n v="16316.72"/>
    <x v="3"/>
    <x v="38"/>
    <s v="Blower"/>
    <n v="3.2999999999999995E-2"/>
    <n v="874.87"/>
  </r>
  <r>
    <n v="1"/>
    <n v="26511.16"/>
    <n v="10194.4413389936"/>
    <d v="2020-09-01T00:00:00"/>
    <s v="Tampa Electric"/>
    <s v="TEC Electric"/>
    <s v="Big Bend Station"/>
    <x v="6"/>
    <n v="131200"/>
    <s v="Blower: 030"/>
    <n v="105517"/>
    <s v="BLOWER ; FINAL DEWATERING SYSTEM - FGD ; CAKE DISCHARGE BLOWER 4-FDSC-A LOC. DWG: 78061-EM-30D P&amp;ID: 78061-PID-54A"/>
    <d v="1999-12-15T00:00:00"/>
    <d v="1999-12-15T00:00:00"/>
    <s v="M0000"/>
    <x v="0"/>
    <n v="16316.72"/>
    <x v="3"/>
    <x v="38"/>
    <s v="Blower"/>
    <n v="3.2999999999999995E-2"/>
    <n v="874.87"/>
  </r>
  <r>
    <n v="1"/>
    <n v="449236.92"/>
    <n v="172746.8518258032"/>
    <d v="2020-09-01T00:00:00"/>
    <s v="Tampa Electric"/>
    <s v="TEC Electric"/>
    <s v="Big Bend Station"/>
    <x v="6"/>
    <n v="131200"/>
    <s v="Bull Gear &amp; Pinion Assembly: 040"/>
    <n v="105754"/>
    <s v="BULL GEAR &amp; PINION ASSEMBLY ; LIMESTONE SLURRY SYSTEM ; HORIZONTAL BALL MILL PULVERIZER 4-LSS-PULV-C GEAR AND PINION LOC. DWG: 78061-EM-29B"/>
    <d v="1999-12-15T00:00:00"/>
    <d v="1999-12-15T00:00:00"/>
    <s v="M0000"/>
    <x v="0"/>
    <n v="276490.07"/>
    <x v="3"/>
    <x v="38"/>
    <s v="Bull Gear &amp; Pinion Assembly"/>
    <n v="3.2999999999999995E-2"/>
    <n v="14824.82"/>
  </r>
  <r>
    <n v="1"/>
    <n v="29235.16"/>
    <n v="11241.911846033599"/>
    <d v="2020-09-01T00:00:00"/>
    <s v="Tampa Electric"/>
    <s v="TEC Electric"/>
    <s v="Big Bend Station"/>
    <x v="6"/>
    <n v="131200"/>
    <s v="Car Wash: 377"/>
    <n v="105674"/>
    <s v="WASH ASSEMBLY ; FINAL DEWATERING SYSTEM - FGD ; CAKE WASH ASSEMBLY -FILTER B LOC. DWG: 78061-EM-30D P&amp;ID: 78061-PID-54A"/>
    <d v="1999-12-15T00:00:00"/>
    <d v="1999-12-15T00:00:00"/>
    <s v="M0000"/>
    <x v="0"/>
    <n v="17993.25"/>
    <x v="3"/>
    <x v="38"/>
    <s v="Car Wash"/>
    <n v="3.2999999999999995E-2"/>
    <n v="964.76"/>
  </r>
  <r>
    <n v="1"/>
    <n v="29235.16"/>
    <n v="11241.911846033599"/>
    <d v="2020-09-01T00:00:00"/>
    <s v="Tampa Electric"/>
    <s v="TEC Electric"/>
    <s v="Big Bend Station"/>
    <x v="6"/>
    <n v="131200"/>
    <s v="Car Wash: 377"/>
    <n v="105673"/>
    <s v="WASH ASSEMBLY ; FINAL DEWATERING SYSTEM - FGD ; CAKE WASH ASSEMBLY -FILTER A LOC. DWG: 78061-EM-30D P&amp;ID: 78061-PID-54A"/>
    <d v="1999-12-15T00:00:00"/>
    <d v="1999-12-15T00:00:00"/>
    <s v="M0000"/>
    <x v="0"/>
    <n v="17993.25"/>
    <x v="3"/>
    <x v="38"/>
    <s v="Car Wash"/>
    <n v="3.2999999999999995E-2"/>
    <n v="964.76"/>
  </r>
  <r>
    <n v="1"/>
    <n v="20259.100000000002"/>
    <n v="7790.3119490360004"/>
    <d v="2020-09-01T00:00:00"/>
    <s v="Tampa Electric"/>
    <s v="TEC Electric"/>
    <s v="Big Bend Station"/>
    <x v="6"/>
    <n v="131200"/>
    <s v="Chute / Downspout: 054"/>
    <n v="105719"/>
    <s v="CHUTE / DOWNSPOUT ; LIMESTONE HANDLING SYSTEM ; LIMESTONE REVERSING CONVEYOR LF 4-LHS-CNV-LF DISCHARGE CHUTES LOC. DWG: 78061-EM-29A P&amp;ID: 78061-PID-52A"/>
    <d v="1999-12-15T00:00:00"/>
    <d v="1999-12-15T00:00:00"/>
    <s v="M0000"/>
    <x v="0"/>
    <n v="12468.79"/>
    <x v="3"/>
    <x v="38"/>
    <s v="Chute / Downspout"/>
    <n v="3.2999999999999995E-2"/>
    <n v="668.55"/>
  </r>
  <r>
    <n v="1"/>
    <n v="29157.420000000002"/>
    <n v="11212.018175983199"/>
    <d v="2020-09-01T00:00:00"/>
    <s v="Tampa Electric"/>
    <s v="TEC Electric"/>
    <s v="Big Bend Station"/>
    <x v="6"/>
    <n v="131200"/>
    <s v="Chute / Downspout: 054"/>
    <n v="105720"/>
    <s v="CHUTE / DOWNSPOUT ; LIMESTONE HANDLING SYSTEM ; LIMESTONE REVERSING CONVEYOR LG 4-LHS-CNV-LG DISCHARGE CHUTES LOC. DWG: 78061-EM-29A P&amp;ID: 78061-PID-52A"/>
    <d v="1999-12-15T00:00:00"/>
    <d v="1999-12-15T00:00:00"/>
    <s v="M0000"/>
    <x v="0"/>
    <n v="17945.400000000001"/>
    <x v="3"/>
    <x v="38"/>
    <s v="Chute / Downspout"/>
    <n v="3.2999999999999995E-2"/>
    <n v="962.19"/>
  </r>
  <r>
    <n v="1"/>
    <n v="25025.9"/>
    <n v="9623.3084295640019"/>
    <d v="2020-09-01T00:00:00"/>
    <s v="Tampa Electric"/>
    <s v="TEC Electric"/>
    <s v="Big Bend Station"/>
    <x v="6"/>
    <n v="131200"/>
    <s v="Chute / Downspout: 054"/>
    <n v="119819"/>
    <s v="CHUTE / DOWNSPOUT ; GYPSUM HANDLING SYSTEM ; GYPSUM REVERSING CONVEYOR 1D 4-FDS-CNV-1D DISCHARGE CHUTES LOC. DWG: 78061-EM-30B P&amp;ID: 78061-PID-54B"/>
    <d v="1999-12-15T00:00:00"/>
    <d v="1999-12-15T00:00:00"/>
    <s v="M0000"/>
    <x v="0"/>
    <n v="15402.59"/>
    <x v="3"/>
    <x v="38"/>
    <s v="Chute / Downspout"/>
    <n v="3.2999999999999995E-2"/>
    <n v="825.85"/>
  </r>
  <r>
    <n v="1"/>
    <n v="9530.58"/>
    <n v="3664.8316684967999"/>
    <d v="2020-09-01T00:00:00"/>
    <s v="Tampa Electric"/>
    <s v="TEC Electric"/>
    <s v="Big Bend Station"/>
    <x v="6"/>
    <n v="131200"/>
    <s v="Chute / Downspout: 054"/>
    <n v="126005"/>
    <s v="CHUTE / DOWNSPOUT ; LIMESTONE HANDLING SYSTEM ; LIMESTONE WEIGH FEEDER 4-LHS-FDR-C CONVEYOR INLET CHUTES LOC. DWG: 78061-EM-29B"/>
    <d v="1999-12-15T00:00:00"/>
    <d v="1999-12-15T00:00:00"/>
    <s v="M0000"/>
    <x v="0"/>
    <n v="5865.75"/>
    <x v="3"/>
    <x v="38"/>
    <s v="Chute / Downspout"/>
    <n v="3.2999999999999995E-2"/>
    <n v="314.51"/>
  </r>
  <r>
    <n v="1"/>
    <n v="10313.52"/>
    <n v="3965.8986871391999"/>
    <d v="2020-09-01T00:00:00"/>
    <s v="Tampa Electric"/>
    <s v="TEC Electric"/>
    <s v="Big Bend Station"/>
    <x v="6"/>
    <n v="131200"/>
    <s v="Chute / Downspout: 054"/>
    <n v="119869"/>
    <s v="CHUTE / DOWNSPOUT ; LIMESTONE HANDLING SYSTEM ; LIMESTONE WEIGH FEEDER 4-LHS-FDR-C CONVEYOR DUMP CHUTE LOC. DWG: 78061-EM-29B"/>
    <d v="1999-12-15T00:00:00"/>
    <d v="1999-12-15T00:00:00"/>
    <s v="M0000"/>
    <x v="0"/>
    <n v="6347.62"/>
    <x v="3"/>
    <x v="38"/>
    <s v="Chute / Downspout"/>
    <n v="3.2999999999999995E-2"/>
    <n v="340.35"/>
  </r>
  <r>
    <n v="1"/>
    <n v="54763.54"/>
    <n v="21058.440899818397"/>
    <d v="2020-09-01T00:00:00"/>
    <s v="Tampa Electric"/>
    <s v="TEC Electric"/>
    <s v="Big Bend Station"/>
    <x v="6"/>
    <n v="131200"/>
    <s v="Chute / Downspout: 054"/>
    <n v="105755"/>
    <s v="CHUTE / DOWNSPOUT ; LIMESTONE SLURRY SYSTEM ; HORIZONTAL BALL MILL PULVERIZER 4-LSS-PULV-C INLET CHUTE LOC. DWG: 78061-EM-29B"/>
    <d v="1999-12-15T00:00:00"/>
    <d v="1999-12-15T00:00:00"/>
    <s v="M0000"/>
    <x v="0"/>
    <n v="33705.1"/>
    <x v="3"/>
    <x v="38"/>
    <s v="Chute / Downspout"/>
    <n v="3.2999999999999995E-2"/>
    <n v="1807.2"/>
  </r>
  <r>
    <n v="1"/>
    <n v="13124.1"/>
    <n v="5046.6621444359998"/>
    <d v="2020-09-01T00:00:00"/>
    <s v="Tampa Electric"/>
    <s v="TEC Electric"/>
    <s v="Big Bend Station"/>
    <x v="6"/>
    <n v="131200"/>
    <s v="Chute / Downspout: 054"/>
    <n v="105721"/>
    <s v="CHUTE / DOWNSPOUT ; LIMESTONE HANDLING SYSTEM ; LIMESTONE WEIGH FEEDER 4-LHS-FDR-C CONVEYOR DISCHARGE CHUTE LOC. DWG: 78061-EM-29B"/>
    <d v="1999-12-15T00:00:00"/>
    <d v="1999-12-15T00:00:00"/>
    <s v="M0000"/>
    <x v="0"/>
    <n v="8077.44"/>
    <x v="3"/>
    <x v="38"/>
    <s v="Chute / Downspout"/>
    <n v="3.2999999999999995E-2"/>
    <n v="433.1"/>
  </r>
  <r>
    <n v="1"/>
    <n v="59087.9"/>
    <n v="22721.304175083998"/>
    <d v="2020-09-01T00:00:00"/>
    <s v="Tampa Electric"/>
    <s v="TEC Electric"/>
    <s v="Big Bend Station"/>
    <x v="6"/>
    <n v="131200"/>
    <s v="Collector: 060"/>
    <n v="105722"/>
    <s v="COLLECTOR ; LIMESTONE HANDLING SYSTEM ; LIMESTONE HANDLING 4-LHS-FLT-2 DUST COLLECTOR LOC. DWG: 78061-EM-29A P&amp;ID: 78061-PID-52A"/>
    <d v="1999-12-15T00:00:00"/>
    <d v="1999-12-15T00:00:00"/>
    <s v="M0000"/>
    <x v="0"/>
    <n v="36366.6"/>
    <x v="3"/>
    <x v="38"/>
    <s v="Collector"/>
    <n v="3.2999999999999995E-2"/>
    <n v="1949.9"/>
  </r>
  <r>
    <n v="1"/>
    <n v="86080.3"/>
    <n v="33100.798636988002"/>
    <d v="2020-09-01T00:00:00"/>
    <s v="Tampa Electric"/>
    <s v="TEC Electric"/>
    <s v="Big Bend Station"/>
    <x v="6"/>
    <n v="131200"/>
    <s v="Control System: 069"/>
    <n v="105756"/>
    <s v="CONTROL SYSTEM ; SLURRY ADDITIVE ; CONTROL SYSTEM - SLA LOC. DWG: 78061-EM28A - 28C"/>
    <d v="1999-12-15T00:00:00"/>
    <d v="1999-12-15T00:00:00"/>
    <s v="M0000"/>
    <x v="0"/>
    <n v="52979.5"/>
    <x v="3"/>
    <x v="38"/>
    <s v="Control System"/>
    <n v="3.2999999999999995E-2"/>
    <n v="2840.65"/>
  </r>
  <r>
    <n v="1"/>
    <n v="77561.52"/>
    <n v="29825.038429219199"/>
    <d v="2020-09-01T00:00:00"/>
    <s v="Tampa Electric"/>
    <s v="TEC Electric"/>
    <s v="Big Bend Station"/>
    <x v="6"/>
    <n v="131200"/>
    <s v="Control System: 069"/>
    <n v="105428"/>
    <s v="CONTROL SYSTEM ; PURGE TREATMENT SYSTEM ; CONTROL SYSTEM - PTS P&amp;ID: 78061-PID-60 A,B, &amp; C PURGE TREATMENT SYSTEM"/>
    <d v="1999-12-15T00:00:00"/>
    <d v="1999-12-15T00:00:00"/>
    <s v="M0000"/>
    <x v="0"/>
    <n v="47736.480000000003"/>
    <x v="3"/>
    <x v="38"/>
    <s v="Control System"/>
    <n v="3.2999999999999995E-2"/>
    <n v="2559.5300000000002"/>
  </r>
  <r>
    <n v="1"/>
    <n v="12509.92"/>
    <n v="4810.4890768832001"/>
    <d v="2020-09-01T00:00:00"/>
    <s v="Tampa Electric"/>
    <s v="TEC Electric"/>
    <s v="Big Bend Station"/>
    <x v="6"/>
    <n v="131200"/>
    <s v="Control System: 069"/>
    <n v="105757"/>
    <s v="CONTROL SYSTEM ; LIMESTONE SLURRY SYSTEM ; CONTROL SYSTEM - LSS LOC. DWG: 78061-EK-51B P&amp;ID: 78061-PID-52B, 63 LIMESTONE SLURRY SYSTEM"/>
    <d v="1999-12-15T00:00:00"/>
    <d v="1999-12-15T00:00:00"/>
    <s v="M0000"/>
    <x v="0"/>
    <n v="7699.43"/>
    <x v="3"/>
    <x v="38"/>
    <s v="Control System"/>
    <n v="3.2999999999999995E-2"/>
    <n v="412.83"/>
  </r>
  <r>
    <n v="1"/>
    <n v="2501.98"/>
    <n v="962.09627724080008"/>
    <d v="2020-09-01T00:00:00"/>
    <s v="Tampa Electric"/>
    <s v="TEC Electric"/>
    <s v="Big Bend Station"/>
    <x v="6"/>
    <n v="131200"/>
    <s v="Control System: 069"/>
    <n v="126025"/>
    <s v="CONTROL SYSTEM ; INSTRUMENT AIR SYSTEM ; CONTROL SYSTEM - IAS LOC. DWG: 78061-EK-8B P&amp;ID: 78061-PID-20 INSTRUMENT AIR SYSTEM"/>
    <d v="1999-12-15T00:00:00"/>
    <d v="1999-12-15T00:00:00"/>
    <s v="M0000"/>
    <x v="0"/>
    <n v="1539.88"/>
    <x v="3"/>
    <x v="38"/>
    <s v="Control System"/>
    <n v="3.2999999999999995E-2"/>
    <n v="82.57"/>
  </r>
  <r>
    <n v="1"/>
    <n v="11708.48"/>
    <n v="4502.3081799808006"/>
    <d v="2020-09-01T00:00:00"/>
    <s v="Tampa Electric"/>
    <s v="TEC Electric"/>
    <s v="Big Bend Station"/>
    <x v="6"/>
    <n v="131200"/>
    <s v="Control System: 069"/>
    <n v="105724"/>
    <s v="CONTROL SYSTEM ; LIMESTONE HANDLING SYSTEM ; LIMESTONE REVERSING CONVEYOR LG 4-LHS-CNV-LG CONTROL SYSTEM LOC. DWG: 78061-EM-29A P&amp;ID: 78061-PID-52A"/>
    <d v="1999-12-15T00:00:00"/>
    <d v="1999-12-15T00:00:00"/>
    <s v="M0000"/>
    <x v="0"/>
    <n v="7206.17"/>
    <x v="3"/>
    <x v="38"/>
    <s v="Control System"/>
    <n v="3.2999999999999995E-2"/>
    <n v="386.38"/>
  </r>
  <r>
    <n v="1"/>
    <n v="13832.31"/>
    <n v="5318.9929402476"/>
    <d v="2020-09-01T00:00:00"/>
    <s v="Tampa Electric"/>
    <s v="TEC Electric"/>
    <s v="Big Bend Station"/>
    <x v="6"/>
    <n v="131200"/>
    <s v="Control System: 069"/>
    <n v="105723"/>
    <s v="CONTROL SYSTEM ; LIMESTONE HANDLING SYSTEM ; LIMESTONE REVERSING CONVEYOR LF 4-LHS-CNV-LF CONTROL SYSTEM LOC. DWG: 78061-EM-29A P&amp;ID: 78061-PID-52A"/>
    <d v="1999-12-15T00:00:00"/>
    <d v="1999-12-15T00:00:00"/>
    <s v="M0000"/>
    <x v="0"/>
    <n v="8513.32"/>
    <x v="3"/>
    <x v="38"/>
    <s v="Control System"/>
    <n v="3.2999999999999995E-2"/>
    <n v="456.47"/>
  </r>
  <r>
    <n v="1"/>
    <n v="23654.18"/>
    <n v="9095.8355059528003"/>
    <d v="2020-09-01T00:00:00"/>
    <s v="Tampa Electric"/>
    <s v="TEC Electric"/>
    <s v="Big Bend Station"/>
    <x v="6"/>
    <n v="131200"/>
    <s v="Control System: 069"/>
    <n v="105518"/>
    <s v="CONTROL SYSTEM ; PRIMARY DEWATERING SYTEM ; CONTROL SYSTEM - PDS ABSORBER AREA LOC. DWG: 78061-EM28A - 28C"/>
    <d v="1999-12-15T00:00:00"/>
    <d v="1999-12-15T00:00:00"/>
    <s v="M0000"/>
    <x v="0"/>
    <n v="14558.34"/>
    <x v="3"/>
    <x v="38"/>
    <s v="Control System"/>
    <n v="3.2999999999999995E-2"/>
    <n v="780.59"/>
  </r>
  <r>
    <n v="1"/>
    <n v="12509.92"/>
    <n v="4810.4890768832001"/>
    <d v="2020-09-01T00:00:00"/>
    <s v="Tampa Electric"/>
    <s v="TEC Electric"/>
    <s v="Big Bend Station"/>
    <x v="6"/>
    <n v="131200"/>
    <s v="Control System: 069"/>
    <n v="125972"/>
    <s v="CONTROL SYSTEM ; PRIMARY DEWATERING SYSTEM ; CONTROL SYSTEM - PDS WASTE HANDLING LOC. DWG: 78061-EK-50L P&amp;ID: 78061-PID-56B PRIMARY DEWATERING SYSTEM"/>
    <d v="1999-12-15T00:00:00"/>
    <d v="1999-12-15T00:00:00"/>
    <s v="M0000"/>
    <x v="0"/>
    <n v="7699.43"/>
    <x v="3"/>
    <x v="38"/>
    <s v="Control System"/>
    <n v="3.2999999999999995E-2"/>
    <n v="412.83"/>
  </r>
  <r>
    <n v="1"/>
    <n v="7505.95"/>
    <n v="2886.2926770620002"/>
    <d v="2020-09-01T00:00:00"/>
    <s v="Tampa Electric"/>
    <s v="TEC Electric"/>
    <s v="Big Bend Station"/>
    <x v="6"/>
    <n v="131200"/>
    <s v="Control System: 069"/>
    <n v="105885"/>
    <s v="CONTROL SYSTEM ; RETURN WATER SYSTEM ; CONTROL SYSTEM - RWS LOC. DWG: 78061-EK-50L&amp;M P&amp;ID: 78061-PID-56 RETURN WATER SYSTEM"/>
    <d v="1999-12-15T00:00:00"/>
    <d v="1999-12-15T00:00:00"/>
    <s v="M0000"/>
    <x v="0"/>
    <n v="4619.66"/>
    <x v="3"/>
    <x v="38"/>
    <s v="Control System"/>
    <n v="3.2999999999999995E-2"/>
    <n v="247.7"/>
  </r>
  <r>
    <n v="1"/>
    <n v="8612.09"/>
    <n v="3311.6410715764"/>
    <d v="2020-09-01T00:00:00"/>
    <s v="Tampa Electric"/>
    <s v="TEC Electric"/>
    <s v="Big Bend Station"/>
    <x v="6"/>
    <n v="131200"/>
    <s v="Control System: 069"/>
    <n v="105501"/>
    <s v="CONTROL SYSTEM ; GYPSUM HANDLING SYSTEM ; GYPSUM CONVEYOR 1F 4-FDS-CNV-1F CONTROL SYSTEM LOC. DWG: 78061-EM-30B P&amp;ID: 78061-PID-54B"/>
    <d v="1999-12-15T00:00:00"/>
    <d v="1999-12-15T00:00:00"/>
    <s v="M0000"/>
    <x v="0"/>
    <n v="5300.45"/>
    <x v="3"/>
    <x v="38"/>
    <s v="Control System"/>
    <n v="3.2999999999999995E-2"/>
    <n v="284.2"/>
  </r>
  <r>
    <n v="1"/>
    <n v="40031.75"/>
    <n v="15393.567353230001"/>
    <d v="2020-09-01T00:00:00"/>
    <s v="Tampa Electric"/>
    <s v="TEC Electric"/>
    <s v="Big Bend Station"/>
    <x v="6"/>
    <n v="131200"/>
    <s v="Control System: 069"/>
    <n v="105838"/>
    <s v="CONTROL SYSTEM ; SERVICE AIR SYSTEM ; CONTROL SYSTEM - SAS LOC. DWG: 78061-EK-8B P&amp;ID: 78061-PID-21 SERVICE AIR SYSTEM"/>
    <d v="1999-12-15T00:00:00"/>
    <d v="1999-12-15T00:00:00"/>
    <s v="M0000"/>
    <x v="0"/>
    <n v="24638.18"/>
    <x v="3"/>
    <x v="38"/>
    <s v="Control System"/>
    <n v="3.2999999999999995E-2"/>
    <n v="1321.05"/>
  </r>
  <r>
    <n v="1"/>
    <n v="6936.1500000000005"/>
    <n v="2667.185226654"/>
    <d v="2020-09-01T00:00:00"/>
    <s v="Tampa Electric"/>
    <s v="TEC Electric"/>
    <s v="Big Bend Station"/>
    <x v="6"/>
    <n v="131200"/>
    <s v="Control System: 069"/>
    <n v="105499"/>
    <s v="CONTROL SYSTEM ; GYPSUM HANDLING SYSTEM ; GYPSUM REVERSING CONVEYOR 1D 4-FDS-CNV-1D CONTROL SYSTEM LOC. DWG: 78061-EM-30B P&amp;ID: 78061-PID-54B"/>
    <d v="1999-12-15T00:00:00"/>
    <d v="1999-12-15T00:00:00"/>
    <s v="M0000"/>
    <x v="0"/>
    <n v="4268.96"/>
    <x v="3"/>
    <x v="38"/>
    <s v="Control System"/>
    <n v="3.2999999999999995E-2"/>
    <n v="228.89"/>
  </r>
  <r>
    <n v="1"/>
    <n v="6936.1500000000005"/>
    <n v="2667.185226654"/>
    <d v="2020-09-01T00:00:00"/>
    <s v="Tampa Electric"/>
    <s v="TEC Electric"/>
    <s v="Big Bend Station"/>
    <x v="6"/>
    <n v="131200"/>
    <s v="Control System: 069"/>
    <n v="105500"/>
    <s v="CONTROL SYSTEM ; GYPSUM HANDLING SYSTEM ; GYPSUM REVERSING CONVEYOR 1E 4-FDS-CNV-1E CONTROL SYSTEM LOC. DWG: 78061-EM-30B P&amp;ID: 78061-PID-54B"/>
    <d v="1999-12-15T00:00:00"/>
    <d v="1999-12-15T00:00:00"/>
    <s v="M0000"/>
    <x v="0"/>
    <n v="4268.96"/>
    <x v="3"/>
    <x v="38"/>
    <s v="Control System"/>
    <n v="3.2999999999999995E-2"/>
    <n v="228.89"/>
  </r>
  <r>
    <n v="1"/>
    <n v="45035.72"/>
    <n v="17317.763753051204"/>
    <d v="2020-09-01T00:00:00"/>
    <s v="Tampa Electric"/>
    <s v="TEC Electric"/>
    <s v="Big Bend Station"/>
    <x v="6"/>
    <n v="131200"/>
    <s v="Control System: 069"/>
    <n v="119820"/>
    <s v="CONTROL SYSTEM ; FINAL DEWATERING SYSTEM ; CONTROL SYSTEM - FDS P&amp;ID: 78061-PID-54 A &amp; B FINAL DEWATERING SYSTEM"/>
    <d v="1999-12-15T00:00:00"/>
    <d v="1999-12-15T00:00:00"/>
    <s v="M0000"/>
    <x v="0"/>
    <n v="27717.96"/>
    <x v="3"/>
    <x v="38"/>
    <s v="Control System"/>
    <n v="3.2999999999999995E-2"/>
    <n v="1486.18"/>
  </r>
  <r>
    <n v="1"/>
    <n v="8504.57"/>
    <n v="3270.2959801972002"/>
    <d v="2020-09-01T00:00:00"/>
    <s v="Tampa Electric"/>
    <s v="TEC Electric"/>
    <s v="Big Bend Station"/>
    <x v="6"/>
    <n v="131200"/>
    <s v="Control Valve: 070"/>
    <n v="119871"/>
    <s v="CONTROL VALVE ; LIMESTONE SLURRY SYSTEM ; 6&quot; ACTUATED PINCH VALVE 4-LSSFV-500B P&amp;ID: 78061-PID-52B"/>
    <d v="1999-12-15T00:00:00"/>
    <d v="1999-12-15T00:00:00"/>
    <s v="M0000"/>
    <x v="0"/>
    <n v="5234.2700000000004"/>
    <x v="3"/>
    <x v="38"/>
    <s v="Control Valve"/>
    <n v="3.2999999999999995E-2"/>
    <n v="280.64999999999998"/>
  </r>
  <r>
    <n v="1"/>
    <n v="28282.66"/>
    <n v="10875.6432491336"/>
    <d v="2020-09-01T00:00:00"/>
    <s v="Tampa Electric"/>
    <s v="TEC Electric"/>
    <s v="Big Bend Station"/>
    <x v="6"/>
    <n v="131200"/>
    <s v="Control Valve: 070"/>
    <n v="119821"/>
    <s v="CONTROL VALVE ; PRIMARY DEWATERING SYSTEM ; ABSORBER BLEED SYSTEM CONTROL VALVES (CARBON STEEL) LOC. DWG: 78061-EM28A - 28C"/>
    <d v="1999-12-15T00:00:00"/>
    <d v="1999-12-15T00:00:00"/>
    <s v="M0000"/>
    <x v="0"/>
    <n v="17407.02"/>
    <x v="3"/>
    <x v="38"/>
    <s v="Control Valve"/>
    <n v="3.2999999999999995E-2"/>
    <n v="933.33"/>
  </r>
  <r>
    <n v="1"/>
    <n v="14175.82"/>
    <n v="5451.0842008472"/>
    <d v="2020-09-01T00:00:00"/>
    <s v="Tampa Electric"/>
    <s v="TEC Electric"/>
    <s v="Big Bend Station"/>
    <x v="6"/>
    <n v="131200"/>
    <s v="Control Valve: 070"/>
    <n v="105555"/>
    <s v="CONTROL VALVE ; FINAL DEWATERING SYSTEM - FGD ; 4-FDSPV-820 3&quot; CONTROL VALVE LOC. DWG:   P&amp;ID: 78061-PID-54A"/>
    <d v="1999-12-15T00:00:00"/>
    <d v="1999-12-15T00:00:00"/>
    <s v="M0000"/>
    <x v="0"/>
    <n v="8724.74"/>
    <x v="3"/>
    <x v="38"/>
    <s v="Control Valve"/>
    <n v="3.2999999999999995E-2"/>
    <n v="467.8"/>
  </r>
  <r>
    <n v="1"/>
    <n v="7795.85"/>
    <n v="2997.7690720660003"/>
    <d v="2020-09-01T00:00:00"/>
    <s v="Tampa Electric"/>
    <s v="TEC Electric"/>
    <s v="Big Bend Station"/>
    <x v="6"/>
    <n v="131200"/>
    <s v="Control Valve: 070"/>
    <n v="119880"/>
    <s v="CONTROL VALVE ; LIMESTONE SLURRY FEED ; LIMESTONE SLURRY FEED SYSTEM CONTROL VALVES(HDPE) LOC. DWG: 78061-EM28A - 28C"/>
    <d v="1999-12-15T00:00:00"/>
    <d v="1999-12-15T00:00:00"/>
    <s v="M0000"/>
    <x v="0"/>
    <n v="4798.08"/>
    <x v="3"/>
    <x v="38"/>
    <s v="Control Valve"/>
    <n v="3.2999999999999995E-2"/>
    <n v="257.26"/>
  </r>
  <r>
    <n v="1"/>
    <n v="11182.37"/>
    <n v="4300.0010182852002"/>
    <d v="2020-09-01T00:00:00"/>
    <s v="Tampa Electric"/>
    <s v="TEC Electric"/>
    <s v="Big Bend Station"/>
    <x v="6"/>
    <n v="131200"/>
    <s v="Control Valve: 070"/>
    <n v="105557"/>
    <s v="CONTROL VALVE ; PRIMARY DEWATERING SYSTEM ; 6&quot; AIR OPER. KNIFE GATE VLV (HDPE) 4-PDSFV-627A"/>
    <d v="1999-12-15T00:00:00"/>
    <d v="1999-12-15T00:00:00"/>
    <s v="M0000"/>
    <x v="0"/>
    <n v="6882.37"/>
    <x v="3"/>
    <x v="38"/>
    <s v="Control Valve"/>
    <n v="3.2999999999999995E-2"/>
    <n v="369.02"/>
  </r>
  <r>
    <n v="1"/>
    <n v="24714.62"/>
    <n v="6736.8552058346004"/>
    <d v="2020-09-01T00:00:00"/>
    <s v="Tampa Electric"/>
    <s v="TEC Electric"/>
    <s v="Big Bend Station"/>
    <x v="6"/>
    <n v="131200"/>
    <s v="Control Valve: 070"/>
    <n v="25630200"/>
    <s v="Install 4&quot; water recirculating valve (air operated control vavle) for FGD Absorber Tower #1/#2 return water makeup valve"/>
    <d v="2009-06-01T00:00:00"/>
    <d v="2009-06-01T00:00:00"/>
    <s v="A7508-2008"/>
    <x v="0"/>
    <n v="17977.759999999998"/>
    <x v="3"/>
    <x v="38"/>
    <s v="Control Valve"/>
    <n v="3.2999999999999995E-2"/>
    <n v="815.58"/>
  </r>
  <r>
    <n v="1"/>
    <n v="14212.98"/>
    <n v="5465.3734828008"/>
    <d v="2020-09-01T00:00:00"/>
    <s v="Tampa Electric"/>
    <s v="TEC Electric"/>
    <s v="Big Bend Station"/>
    <x v="6"/>
    <n v="131200"/>
    <s v="Control Valve: 070"/>
    <n v="105726"/>
    <s v="CONTROL VALVE ; LIMESTONE SLURRY SYSTEM ; 10&quot; AIR OPERATED KNIFE GATE VALVE 4-LSSFV-504 HDPE"/>
    <d v="1999-12-15T00:00:00"/>
    <d v="1999-12-15T00:00:00"/>
    <s v="M0000"/>
    <x v="0"/>
    <n v="8747.61"/>
    <x v="3"/>
    <x v="38"/>
    <s v="Control Valve"/>
    <n v="3.2999999999999995E-2"/>
    <n v="469.03"/>
  </r>
  <r>
    <n v="1"/>
    <n v="8504.57"/>
    <n v="3270.2959801972002"/>
    <d v="2020-09-01T00:00:00"/>
    <s v="Tampa Electric"/>
    <s v="TEC Electric"/>
    <s v="Big Bend Station"/>
    <x v="6"/>
    <n v="131200"/>
    <s v="Control Valve: 070"/>
    <n v="105559"/>
    <s v="CONTROL VALVE ; PRIMARY DEWATERING SYSTEM ; 6&quot; ACTUATED PINCH VALVE 4-PDSFV-630A P&amp;ID: 78061-PID-56B"/>
    <d v="1999-12-15T00:00:00"/>
    <d v="1999-12-15T00:00:00"/>
    <s v="M0000"/>
    <x v="0"/>
    <n v="5234.2700000000004"/>
    <x v="3"/>
    <x v="38"/>
    <s v="Control Valve"/>
    <n v="3.2999999999999995E-2"/>
    <n v="280.64999999999998"/>
  </r>
  <r>
    <n v="1"/>
    <n v="6573.75"/>
    <n v="2527.8301195499998"/>
    <d v="2020-09-01T00:00:00"/>
    <s v="Tampa Electric"/>
    <s v="TEC Electric"/>
    <s v="Big Bend Station"/>
    <x v="6"/>
    <n v="131200"/>
    <s v="Control Valve: 070"/>
    <n v="119870"/>
    <s v="CONTROL VALVE ; LIMESTONE SLURRY SYSTEM ; 4&quot; ACTUATED PINCH VALVE 4-LSSFV-530A P&amp;ID: 78061-PID-63"/>
    <d v="1999-12-15T00:00:00"/>
    <d v="1999-12-15T00:00:00"/>
    <s v="M0000"/>
    <x v="0"/>
    <n v="4045.92"/>
    <x v="3"/>
    <x v="38"/>
    <s v="Control Valve"/>
    <n v="3.2999999999999995E-2"/>
    <n v="216.93"/>
  </r>
  <r>
    <n v="1"/>
    <n v="8504.57"/>
    <n v="3270.2959801972002"/>
    <d v="2020-09-01T00:00:00"/>
    <s v="Tampa Electric"/>
    <s v="TEC Electric"/>
    <s v="Big Bend Station"/>
    <x v="6"/>
    <n v="131200"/>
    <s v="Control Valve: 070"/>
    <n v="105727"/>
    <s v="CONTROL VALVE ; LIMESTONE SLURRY SYSTEM ; 6&quot; ACTUATED PINCH VALVE 4-LSSFV-500A P&amp;ID: 78061-PID-52B"/>
    <d v="1999-12-15T00:00:00"/>
    <d v="1999-12-15T00:00:00"/>
    <s v="M0000"/>
    <x v="0"/>
    <n v="5234.2700000000004"/>
    <x v="3"/>
    <x v="38"/>
    <s v="Control Valve"/>
    <n v="3.2999999999999995E-2"/>
    <n v="280.64999999999998"/>
  </r>
  <r>
    <n v="1"/>
    <n v="30146.36"/>
    <n v="11592.2991903856"/>
    <d v="2020-09-01T00:00:00"/>
    <s v="Tampa Electric"/>
    <s v="TEC Electric"/>
    <s v="Big Bend Station"/>
    <x v="6"/>
    <n v="131200"/>
    <s v="Control Valve: 070"/>
    <n v="119917"/>
    <s v="CONTROL VALVE ; RETURN WATER SYSTEM ; 4-RWSFV-609 4&quot; CONTROL VALVE LOC. DWG:   P&amp;ID: 78061-PID-55"/>
    <d v="1999-12-15T00:00:00"/>
    <d v="1999-12-15T00:00:00"/>
    <s v="M0000"/>
    <x v="0"/>
    <n v="18554.060000000001"/>
    <x v="3"/>
    <x v="38"/>
    <s v="Control Valve"/>
    <n v="3.2999999999999995E-2"/>
    <n v="994.83"/>
  </r>
  <r>
    <n v="1"/>
    <n v="11761.44"/>
    <n v="4522.6730985023996"/>
    <d v="2020-09-01T00:00:00"/>
    <s v="Tampa Electric"/>
    <s v="TEC Electric"/>
    <s v="Big Bend Station"/>
    <x v="6"/>
    <n v="131200"/>
    <s v="Control Valve: 070"/>
    <n v="105827"/>
    <s v="CONTROL VALVE ; RETURN WATER SYSTEM ; 10&quot; AIR OPERATED KNIFE GATE VALVE 4-RWS-FV-611B P&amp;ID: 78061-PID-55"/>
    <d v="1999-12-15T00:00:00"/>
    <d v="1999-12-15T00:00:00"/>
    <s v="M0000"/>
    <x v="0"/>
    <n v="7238.77"/>
    <x v="3"/>
    <x v="38"/>
    <s v="Control Valve"/>
    <n v="3.2999999999999995E-2"/>
    <n v="388.13"/>
  </r>
  <r>
    <n v="1"/>
    <n v="10095.1"/>
    <n v="3881.9087795959999"/>
    <d v="2020-09-01T00:00:00"/>
    <s v="Tampa Electric"/>
    <s v="TEC Electric"/>
    <s v="Big Bend Station"/>
    <x v="6"/>
    <n v="131200"/>
    <s v="Control Valve: 070"/>
    <n v="105886"/>
    <s v="CONTROL VALVE ; RETURN WATER SYSTEM ; 8&quot; ACTUATED PINCH VALVE 4-RWSFV-613 P&amp;ID: 78061-PID-55"/>
    <d v="1999-12-15T00:00:00"/>
    <d v="1999-12-15T00:00:00"/>
    <s v="M0000"/>
    <x v="0"/>
    <n v="6213.19"/>
    <x v="3"/>
    <x v="38"/>
    <s v="Control Valve"/>
    <n v="3.2999999999999995E-2"/>
    <n v="333.14"/>
  </r>
  <r>
    <n v="1"/>
    <n v="8504.57"/>
    <n v="3270.2959801972002"/>
    <d v="2020-09-01T00:00:00"/>
    <s v="Tampa Electric"/>
    <s v="TEC Electric"/>
    <s v="Big Bend Station"/>
    <x v="6"/>
    <n v="131200"/>
    <s v="Control Valve: 070"/>
    <n v="105560"/>
    <s v="CONTROL VALVE ; PRIMARY DEWATERING SYSTEM ; 6&quot; ACTUATED PINCH VALVE 4-PDSFV-630B P&amp;ID: 78061-PID-56B"/>
    <d v="1999-12-15T00:00:00"/>
    <d v="1999-12-15T00:00:00"/>
    <s v="M0000"/>
    <x v="0"/>
    <n v="5234.2700000000004"/>
    <x v="3"/>
    <x v="38"/>
    <s v="Control Valve"/>
    <n v="3.2999999999999995E-2"/>
    <n v="280.64999999999998"/>
  </r>
  <r>
    <n v="1"/>
    <n v="12855.27"/>
    <n v="4943.2878799691998"/>
    <d v="2020-09-01T00:00:00"/>
    <s v="Tampa Electric"/>
    <s v="TEC Electric"/>
    <s v="Big Bend Station"/>
    <x v="6"/>
    <n v="131200"/>
    <s v="Control Valve: 070"/>
    <n v="119766"/>
    <s v="CONTROL VALVE ; PRIMARY DEWATERING SYSTEM ; 8&quot; AIR OPERATED KNIFE GATE VLV(RTR) 4-PDSFV-622B"/>
    <d v="1999-12-15T00:00:00"/>
    <d v="1999-12-15T00:00:00"/>
    <s v="M0000"/>
    <x v="0"/>
    <n v="7911.98"/>
    <x v="3"/>
    <x v="38"/>
    <s v="Control Valve"/>
    <n v="3.2999999999999995E-2"/>
    <n v="424.22"/>
  </r>
  <r>
    <n v="1"/>
    <n v="11182.37"/>
    <n v="4300.0010182852002"/>
    <d v="2020-09-01T00:00:00"/>
    <s v="Tampa Electric"/>
    <s v="TEC Electric"/>
    <s v="Big Bend Station"/>
    <x v="6"/>
    <n v="131200"/>
    <s v="Control Valve: 070"/>
    <n v="105556"/>
    <s v="CONTROL VALVE ; PRIMARY DEWATERING SYSTEM ; 6&quot; AIR OPER. KNIFE GATE VLV (HDPE) 4-PDSFV-627B"/>
    <d v="1999-12-15T00:00:00"/>
    <d v="1999-12-15T00:00:00"/>
    <s v="M0000"/>
    <x v="0"/>
    <n v="6882.37"/>
    <x v="3"/>
    <x v="38"/>
    <s v="Control Valve"/>
    <n v="3.2999999999999995E-2"/>
    <n v="369.02"/>
  </r>
  <r>
    <n v="1"/>
    <n v="5437.4400000000005"/>
    <n v="2090.8803354624001"/>
    <d v="2020-09-01T00:00:00"/>
    <s v="Tampa Electric"/>
    <s v="TEC Electric"/>
    <s v="Big Bend Station"/>
    <x v="6"/>
    <n v="131200"/>
    <s v="Control Valve: 070"/>
    <n v="105553"/>
    <s v="CONTROL VALVE ; FINAL DEWATERING SYSTEM - FGD ; PRIMARY RECEIVER VACUUM ADJUSTMENT 2&quot; VALVE LOC. DWG: 78061-EM-30D P&amp;ID: 78061-PID-54B"/>
    <d v="1999-12-15T00:00:00"/>
    <d v="1999-12-15T00:00:00"/>
    <s v="M0000"/>
    <x v="0"/>
    <n v="3346.56"/>
    <x v="3"/>
    <x v="38"/>
    <s v="Control Valve"/>
    <n v="3.2999999999999995E-2"/>
    <n v="179.44"/>
  </r>
  <r>
    <n v="1"/>
    <n v="10342.17"/>
    <n v="3976.9155850932002"/>
    <d v="2020-09-01T00:00:00"/>
    <s v="Tampa Electric"/>
    <s v="TEC Electric"/>
    <s v="Big Bend Station"/>
    <x v="6"/>
    <n v="131200"/>
    <s v="Control Valve: 070"/>
    <n v="105881"/>
    <s v="CONTROL VALVE ; RETURN WATER SYSTEM ; FILTRATE RETURN WATER SYSTEM CONTROL VALVES LOC. DWG: 78061-EM28A - 28C"/>
    <d v="1999-12-15T00:00:00"/>
    <d v="1999-12-15T00:00:00"/>
    <s v="M0000"/>
    <x v="0"/>
    <n v="6365.25"/>
    <x v="3"/>
    <x v="38"/>
    <s v="Control Valve"/>
    <n v="3.2999999999999995E-2"/>
    <n v="341.29"/>
  </r>
  <r>
    <n v="1"/>
    <n v="7863.41"/>
    <n v="3023.7481864036004"/>
    <d v="2020-09-01T00:00:00"/>
    <s v="Tampa Electric"/>
    <s v="TEC Electric"/>
    <s v="Big Bend Station"/>
    <x v="6"/>
    <n v="131200"/>
    <s v="Control Valve: 070"/>
    <n v="119822"/>
    <s v="CONTROL VALVE ; PRIMARY DEWATERING SYSTEM ; 6&quot; ACTUATED PINCH VALVE 4-PDSFV-625 P&amp;ID: 78061-PID-56A"/>
    <d v="1999-12-15T00:00:00"/>
    <d v="1999-12-15T00:00:00"/>
    <s v="M0000"/>
    <x v="0"/>
    <n v="4839.66"/>
    <x v="3"/>
    <x v="38"/>
    <s v="Control Valve"/>
    <n v="3.2999999999999995E-2"/>
    <n v="259.49"/>
  </r>
  <r>
    <n v="1"/>
    <n v="14212.98"/>
    <n v="5465.3734828008"/>
    <d v="2020-09-01T00:00:00"/>
    <s v="Tampa Electric"/>
    <s v="TEC Electric"/>
    <s v="Big Bend Station"/>
    <x v="6"/>
    <n v="131200"/>
    <s v="Control Valve: 070"/>
    <n v="105725"/>
    <s v="CONTROL VALVE ; LIMESTONE SLURRY SYSTEM ; 10&quot; AIR OPERATED KNIFE GATE VALVE 4-LSSFV-503 CHLORINATED PVC SCHEDULE 80"/>
    <d v="1999-12-15T00:00:00"/>
    <d v="1999-12-15T00:00:00"/>
    <s v="M0000"/>
    <x v="0"/>
    <n v="8747.61"/>
    <x v="3"/>
    <x v="38"/>
    <s v="Control Valve"/>
    <n v="3.2999999999999995E-2"/>
    <n v="469.03"/>
  </r>
  <r>
    <n v="1"/>
    <n v="17654.95"/>
    <n v="6788.927837102"/>
    <d v="2020-09-01T00:00:00"/>
    <s v="Tampa Electric"/>
    <s v="TEC Electric"/>
    <s v="Big Bend Station"/>
    <x v="6"/>
    <n v="131200"/>
    <s v="Control Valve: 070"/>
    <n v="105876"/>
    <s v="CONTROL VALVE ; RETURN WATER SYSTEM ; 12&quot; AIR OPERATED KNIFE GATE VALVE 4-RWSFV-610A"/>
    <d v="1999-12-15T00:00:00"/>
    <d v="1999-12-15T00:00:00"/>
    <s v="M0000"/>
    <x v="0"/>
    <n v="10866.02"/>
    <x v="3"/>
    <x v="38"/>
    <s v="Control Valve"/>
    <n v="3.2999999999999995E-2"/>
    <n v="582.61"/>
  </r>
  <r>
    <n v="1"/>
    <n v="6573.75"/>
    <n v="2527.8301195499998"/>
    <d v="2020-09-01T00:00:00"/>
    <s v="Tampa Electric"/>
    <s v="TEC Electric"/>
    <s v="Big Bend Station"/>
    <x v="6"/>
    <n v="131200"/>
    <s v="Control Valve: 070"/>
    <n v="126006"/>
    <s v="CONTROL VALVE ; LIMESTONE SLURRY SYSTEM ; 4&quot; ACTUATED PINCH VALVE 4-LSSFV-530B P&amp;ID: 78061-PID-63"/>
    <d v="1999-12-15T00:00:00"/>
    <d v="1999-12-15T00:00:00"/>
    <s v="M0000"/>
    <x v="0"/>
    <n v="4045.92"/>
    <x v="3"/>
    <x v="38"/>
    <s v="Control Valve"/>
    <n v="3.2999999999999995E-2"/>
    <n v="216.93"/>
  </r>
  <r>
    <n v="1"/>
    <n v="6573.75"/>
    <n v="2527.8301195499998"/>
    <d v="2020-09-01T00:00:00"/>
    <s v="Tampa Electric"/>
    <s v="TEC Electric"/>
    <s v="Big Bend Station"/>
    <x v="6"/>
    <n v="131200"/>
    <s v="Control Valve: 070"/>
    <n v="105558"/>
    <s v="CONTROL VALVE ; PRIMARY DEWATERING SYSTEM ; 4&quot; ACTUATED PINCH VALVE 4-PDSFV-628B P&amp;ID: 78061-PID-56B"/>
    <d v="1999-12-15T00:00:00"/>
    <d v="1999-12-15T00:00:00"/>
    <s v="M0000"/>
    <x v="0"/>
    <n v="4045.92"/>
    <x v="3"/>
    <x v="38"/>
    <s v="Control Valve"/>
    <n v="3.2999999999999995E-2"/>
    <n v="216.93"/>
  </r>
  <r>
    <n v="1"/>
    <n v="12855.27"/>
    <n v="4943.2878799691998"/>
    <d v="2020-09-01T00:00:00"/>
    <s v="Tampa Electric"/>
    <s v="TEC Electric"/>
    <s v="Big Bend Station"/>
    <x v="6"/>
    <n v="131200"/>
    <s v="Control Valve: 070"/>
    <n v="125979"/>
    <s v="CONTROL VALVE ; PRIMARY DEWATERING SYSTEM ; 8&quot; AIR OPERATED KNIFE GATE VLV(RTR) 4-PDSFV-622A"/>
    <d v="1999-12-15T00:00:00"/>
    <d v="1999-12-15T00:00:00"/>
    <s v="M0000"/>
    <x v="0"/>
    <n v="7911.98"/>
    <x v="3"/>
    <x v="38"/>
    <s v="Control Valve"/>
    <n v="3.2999999999999995E-2"/>
    <n v="424.22"/>
  </r>
  <r>
    <n v="1"/>
    <n v="10935.130000000001"/>
    <n v="4204.9288420148005"/>
    <d v="2020-09-01T00:00:00"/>
    <s v="Tampa Electric"/>
    <s v="TEC Electric"/>
    <s v="Big Bend Station"/>
    <x v="6"/>
    <n v="131200"/>
    <s v="Control Valve: 070"/>
    <n v="105729"/>
    <s v="CONTROL VALVE ; LIMESTONE SLURRY SYSTEM ; 10&quot; AIR OPERATED KNIFE GATE VALVE 4-LSS-FV-509 P&amp;ID: 78061-PID-52B"/>
    <d v="1999-12-15T00:00:00"/>
    <d v="1999-12-15T00:00:00"/>
    <s v="M0000"/>
    <x v="0"/>
    <n v="6730.2"/>
    <x v="3"/>
    <x v="38"/>
    <s v="Control Valve"/>
    <n v="3.2999999999999995E-2"/>
    <n v="360.86"/>
  </r>
  <r>
    <n v="1"/>
    <n v="10008.700000000001"/>
    <n v="3848.6850454520004"/>
    <d v="2020-09-01T00:00:00"/>
    <s v="Tampa Electric"/>
    <s v="TEC Electric"/>
    <s v="Big Bend Station"/>
    <x v="6"/>
    <n v="131200"/>
    <s v="Control Valve: 070"/>
    <n v="105589"/>
    <s v="CONTROL VALVE ; FINAL DEWATERING SYSTEM - FGD ; 8&quot; AIR OPERATED KNIFE GATE VALVE 4-FDS-FV-819A P&amp;ID: 78061-PID-53"/>
    <d v="1999-12-15T00:00:00"/>
    <d v="1999-12-15T00:00:00"/>
    <s v="M0000"/>
    <x v="0"/>
    <n v="6160.01"/>
    <x v="3"/>
    <x v="38"/>
    <s v="Control Valve"/>
    <n v="3.2999999999999995E-2"/>
    <n v="330.29"/>
  </r>
  <r>
    <n v="1"/>
    <n v="10243.880000000001"/>
    <n v="3939.1197421648003"/>
    <d v="2020-09-01T00:00:00"/>
    <s v="Tampa Electric"/>
    <s v="TEC Electric"/>
    <s v="Big Bend Station"/>
    <x v="6"/>
    <n v="131200"/>
    <s v="Control Valve: 070"/>
    <n v="105588"/>
    <s v="CONTROL VALVE ; FINAL DEWATERING SYSTEM - FGD ; 8&quot; AIR OPERATED KNIFE GATE VALVE 4-FDS-FV-817A P&amp;ID: 78061-PID-53"/>
    <d v="1999-12-15T00:00:00"/>
    <d v="1999-12-15T00:00:00"/>
    <s v="M0000"/>
    <x v="0"/>
    <n v="6304.76"/>
    <x v="3"/>
    <x v="38"/>
    <s v="Control Valve"/>
    <n v="3.2999999999999995E-2"/>
    <n v="338.05"/>
  </r>
  <r>
    <n v="1"/>
    <n v="6573.75"/>
    <n v="2527.8301195499998"/>
    <d v="2020-09-01T00:00:00"/>
    <s v="Tampa Electric"/>
    <s v="TEC Electric"/>
    <s v="Big Bend Station"/>
    <x v="6"/>
    <n v="131200"/>
    <s v="Control Valve: 070"/>
    <n v="125973"/>
    <s v="CONTROL VALVE ; PRIMARY DEWATERING SYSTEM ; 4&quot; ACTUATED PINCH VALVE 4-PDSFV-628A P&amp;ID: 78061-PID-56B"/>
    <d v="1999-12-15T00:00:00"/>
    <d v="1999-12-15T00:00:00"/>
    <s v="M0000"/>
    <x v="0"/>
    <n v="4045.92"/>
    <x v="3"/>
    <x v="38"/>
    <s v="Control Valve"/>
    <n v="3.2999999999999995E-2"/>
    <n v="216.93"/>
  </r>
  <r>
    <n v="1"/>
    <n v="11761.44"/>
    <n v="4522.6730985023996"/>
    <d v="2020-09-01T00:00:00"/>
    <s v="Tampa Electric"/>
    <s v="TEC Electric"/>
    <s v="Big Bend Station"/>
    <x v="6"/>
    <n v="131200"/>
    <s v="Control Valve: 070"/>
    <n v="105828"/>
    <s v="CONTROL VALVE ; RETURN WATER SYSTEM ; 10&quot; AIR OPERATED KNIFE GATE VALVE 4-RWS-FV-611A P&amp;ID: 78061-PID-55"/>
    <d v="1999-12-15T00:00:00"/>
    <d v="1999-12-15T00:00:00"/>
    <s v="M0000"/>
    <x v="0"/>
    <n v="7238.77"/>
    <x v="3"/>
    <x v="38"/>
    <s v="Control Valve"/>
    <n v="3.2999999999999995E-2"/>
    <n v="388.13"/>
  </r>
  <r>
    <n v="1"/>
    <n v="3997.67"/>
    <n v="1537.2398758731999"/>
    <d v="2020-09-01T00:00:00"/>
    <s v="Tampa Electric"/>
    <s v="TEC Electric"/>
    <s v="Big Bend Station"/>
    <x v="6"/>
    <n v="131200"/>
    <s v="Control Valve: 070"/>
    <n v="105758"/>
    <s v="CONTROL VALVE ; SLURRY ADDITIVE ; ORGANIC ACID FEED SYSTEM CONTROL VALVES(STAINLESS STEEL) LOC. DWG: 78061-EM28A - 28C"/>
    <d v="1999-12-15T00:00:00"/>
    <d v="1999-12-15T00:00:00"/>
    <s v="M0000"/>
    <x v="0"/>
    <n v="2460.4299999999998"/>
    <x v="3"/>
    <x v="38"/>
    <s v="Control Valve"/>
    <n v="3.2999999999999995E-2"/>
    <n v="131.91999999999999"/>
  </r>
  <r>
    <n v="1"/>
    <n v="10453.64"/>
    <n v="4019.7795856143998"/>
    <d v="2020-09-01T00:00:00"/>
    <s v="Tampa Electric"/>
    <s v="TEC Electric"/>
    <s v="Big Bend Station"/>
    <x v="6"/>
    <n v="131200"/>
    <s v="Control Valve: 070"/>
    <n v="127755"/>
    <s v="CONTROL VALVE ; FINAL DEWATERING SYSTEM - FGD ; 8&quot; AIR OPERATED KNIFE GATE VALVE 4-FDS-FV-819B P&amp;ID: 78061-PID-53"/>
    <d v="1999-12-15T00:00:00"/>
    <d v="1999-12-15T00:00:00"/>
    <s v="M0000"/>
    <x v="0"/>
    <n v="6433.86"/>
    <x v="3"/>
    <x v="38"/>
    <s v="Control Valve"/>
    <n v="3.2999999999999995E-2"/>
    <n v="344.97"/>
  </r>
  <r>
    <n v="1"/>
    <n v="17654.95"/>
    <n v="6788.927837102"/>
    <d v="2020-09-01T00:00:00"/>
    <s v="Tampa Electric"/>
    <s v="TEC Electric"/>
    <s v="Big Bend Station"/>
    <x v="6"/>
    <n v="131200"/>
    <s v="Control Valve: 070"/>
    <n v="105877"/>
    <s v="CONTROL VALVE ; RETURN WATER SYSTEM ; 12&quot; AIR OPERATED KNIFE GATE VALVE 4-RWSFV-610B"/>
    <d v="1999-12-15T00:00:00"/>
    <d v="1999-12-15T00:00:00"/>
    <s v="M0000"/>
    <x v="0"/>
    <n v="10866.02"/>
    <x v="3"/>
    <x v="38"/>
    <s v="Control Valve"/>
    <n v="3.2999999999999995E-2"/>
    <n v="582.61"/>
  </r>
  <r>
    <n v="1"/>
    <n v="11073.37"/>
    <n v="4258.0868166452001"/>
    <d v="2020-09-01T00:00:00"/>
    <s v="Tampa Electric"/>
    <s v="TEC Electric"/>
    <s v="Big Bend Station"/>
    <x v="6"/>
    <n v="131200"/>
    <s v="Control Valve: 070"/>
    <n v="105591"/>
    <s v="CONTROL VALVE ; PRIMARY DEWATERING SYSTEM ; 10&quot; AIR OPERATED KNIFE GATE VALVE 4-PDS-FV-619B P&amp;ID: 78061-PID-56A"/>
    <d v="1999-12-15T00:00:00"/>
    <d v="1999-12-15T00:00:00"/>
    <s v="M0000"/>
    <x v="0"/>
    <n v="6815.28"/>
    <x v="3"/>
    <x v="38"/>
    <s v="Control Valve"/>
    <n v="3.2999999999999995E-2"/>
    <n v="365.42"/>
  </r>
  <r>
    <n v="1"/>
    <n v="10935.130000000001"/>
    <n v="4204.9288420148005"/>
    <d v="2020-09-01T00:00:00"/>
    <s v="Tampa Electric"/>
    <s v="TEC Electric"/>
    <s v="Big Bend Station"/>
    <x v="6"/>
    <n v="131200"/>
    <s v="Control Valve: 070"/>
    <n v="105728"/>
    <s v="CONTROL VALVE ; LIMESTONE SLURRY SYSTEM ; 10&quot; AIR OPERATED KNIFE GATE VALVE 4-LSS-FV-510 P&amp;ID: 78061-PID-52B MODEL # AKRS"/>
    <d v="1999-12-15T00:00:00"/>
    <d v="1999-12-15T00:00:00"/>
    <s v="M0000"/>
    <x v="0"/>
    <n v="6730.2"/>
    <x v="3"/>
    <x v="38"/>
    <s v="Control Valve"/>
    <n v="3.2999999999999995E-2"/>
    <n v="360.86"/>
  </r>
  <r>
    <n v="1"/>
    <n v="11073.37"/>
    <n v="4258.0868166452001"/>
    <d v="2020-09-01T00:00:00"/>
    <s v="Tampa Electric"/>
    <s v="TEC Electric"/>
    <s v="Big Bend Station"/>
    <x v="6"/>
    <n v="131200"/>
    <s v="Control Valve: 070"/>
    <n v="125980"/>
    <s v="CONTROL VALVE ; PRIMARY DEWATERING SYSTEM ; 10&quot; AIR OPERATED KNIFE GATE VALVE 4--PDS-FV-619A P&amp;ID: 78061-PID-56A"/>
    <d v="1999-12-15T00:00:00"/>
    <d v="1999-12-15T00:00:00"/>
    <s v="M0000"/>
    <x v="0"/>
    <n v="6815.28"/>
    <x v="3"/>
    <x v="38"/>
    <s v="Control Valve"/>
    <n v="3.2999999999999995E-2"/>
    <n v="365.42"/>
  </r>
  <r>
    <n v="1"/>
    <n v="12855.27"/>
    <n v="4943.2878799691998"/>
    <d v="2020-09-01T00:00:00"/>
    <s v="Tampa Electric"/>
    <s v="TEC Electric"/>
    <s v="Big Bend Station"/>
    <x v="6"/>
    <n v="131200"/>
    <s v="Control Valve: 070"/>
    <n v="105587"/>
    <s v="CONTROL VALVE ; PRIMARY DEWATERING SYSTEM ; 8&quot; AIR OPERATED KNIFE GATE VLV(RTR) 4-PDSFV-624A"/>
    <d v="1999-12-15T00:00:00"/>
    <d v="1999-12-15T00:00:00"/>
    <s v="M0000"/>
    <x v="0"/>
    <n v="7911.98"/>
    <x v="3"/>
    <x v="38"/>
    <s v="Control Valve"/>
    <n v="3.2999999999999995E-2"/>
    <n v="424.22"/>
  </r>
  <r>
    <n v="1"/>
    <n v="11322.93"/>
    <n v="4354.0511117028"/>
    <d v="2020-09-01T00:00:00"/>
    <s v="Tampa Electric"/>
    <s v="TEC Electric"/>
    <s v="Big Bend Station"/>
    <x v="6"/>
    <n v="131200"/>
    <s v="Control Valve: 070"/>
    <n v="105586"/>
    <s v="CONTROL VALVE ; PRIMARY DEWATERING SYSTEM ; 8&quot; AIR OPERATED KNIFE GATE VLV(RTR) 4-PDSFV-624B"/>
    <d v="1999-12-15T00:00:00"/>
    <d v="1999-12-15T00:00:00"/>
    <s v="M0000"/>
    <x v="0"/>
    <n v="6968.88"/>
    <x v="3"/>
    <x v="38"/>
    <s v="Control Valve"/>
    <n v="3.2999999999999995E-2"/>
    <n v="373.66"/>
  </r>
  <r>
    <n v="1"/>
    <n v="10243.880000000001"/>
    <n v="3939.1197421648003"/>
    <d v="2020-09-01T00:00:00"/>
    <s v="Tampa Electric"/>
    <s v="TEC Electric"/>
    <s v="Big Bend Station"/>
    <x v="6"/>
    <n v="131200"/>
    <s v="Control Valve: 070"/>
    <n v="105590"/>
    <s v="CONTROL VALVE ; FINAL DEWATERING SYSTEM - FGD ; 8&quot; AIR OPERATED KNIFE GATE VALVE 4-FDS-FV-817B P&amp;ID: 78061-PID-53"/>
    <d v="1999-12-15T00:00:00"/>
    <d v="1999-12-15T00:00:00"/>
    <s v="M0000"/>
    <x v="0"/>
    <n v="6304.76"/>
    <x v="3"/>
    <x v="38"/>
    <s v="Control Valve"/>
    <n v="3.2999999999999995E-2"/>
    <n v="338.05"/>
  </r>
  <r>
    <n v="1"/>
    <n v="7863.41"/>
    <n v="3023.7481864036004"/>
    <d v="2020-09-01T00:00:00"/>
    <s v="Tampa Electric"/>
    <s v="TEC Electric"/>
    <s v="Big Bend Station"/>
    <x v="6"/>
    <n v="131200"/>
    <s v="Control Valve: 070"/>
    <n v="105561"/>
    <s v="CONTROL VALVE ; PRIMARY DEWATERING SYSTEM ; 6&quot; ACTUATED PINCH VALVE 4-PDSFV-623 P&amp;ID: 78061-PID-56A"/>
    <d v="1999-12-15T00:00:00"/>
    <d v="1999-12-15T00:00:00"/>
    <s v="M0000"/>
    <x v="0"/>
    <n v="4839.66"/>
    <x v="3"/>
    <x v="38"/>
    <s v="Control Valve"/>
    <n v="3.2999999999999995E-2"/>
    <n v="259.49"/>
  </r>
  <r>
    <n v="1"/>
    <n v="5437.4400000000005"/>
    <n v="2090.8803354624001"/>
    <d v="2020-09-01T00:00:00"/>
    <s v="Tampa Electric"/>
    <s v="TEC Electric"/>
    <s v="Big Bend Station"/>
    <x v="6"/>
    <n v="131200"/>
    <s v="Control Valve: 070"/>
    <n v="105554"/>
    <s v="CONTROL VALVE ; FINAL DEWATERING SYSTEM - FGD ; PRIMARY RECEIVER VACUUM ADJUSTMENT 2&quot; VALVE LOC. DWG: 78061-EM-30D P&amp;ID: 78061-PID-54B"/>
    <d v="1999-12-15T00:00:00"/>
    <d v="1999-12-15T00:00:00"/>
    <s v="M0000"/>
    <x v="0"/>
    <n v="3346.56"/>
    <x v="3"/>
    <x v="38"/>
    <s v="Control Valve"/>
    <n v="3.2999999999999995E-2"/>
    <n v="179.44"/>
  </r>
  <r>
    <n v="1"/>
    <n v="18804.8"/>
    <n v="7231.0842110080002"/>
    <d v="2020-09-01T00:00:00"/>
    <s v="Tampa Electric"/>
    <s v="TEC Electric"/>
    <s v="Big Bend Station"/>
    <x v="6"/>
    <n v="131200"/>
    <s v="Conveyor Structure: 072"/>
    <n v="119805"/>
    <s v="CONVEYOR STRUCTURE ; GYPSUM HANDLING SYSTEM ; GYPSUM REVERSING CONVEYOR 1D 4-FDS-CNV-1D CONVEYOR STRUCTURE LOC. DWG: 78061-EM-30B P&amp;ID: 78061-PID-54B"/>
    <d v="1999-12-15T00:00:00"/>
    <d v="1999-12-15T00:00:00"/>
    <s v="M0000"/>
    <x v="0"/>
    <n v="11573.72"/>
    <x v="3"/>
    <x v="38"/>
    <s v="Conveyor Structure"/>
    <n v="3.2999999999999995E-2"/>
    <n v="620.55999999999995"/>
  </r>
  <r>
    <n v="1"/>
    <n v="61078.5"/>
    <n v="23486.757475859999"/>
    <d v="2020-09-01T00:00:00"/>
    <s v="Tampa Electric"/>
    <s v="TEC Electric"/>
    <s v="Big Bend Station"/>
    <x v="6"/>
    <n v="131200"/>
    <s v="Conveyor Structure: 072"/>
    <n v="105502"/>
    <s v="CONVEYOR STRUCTURE ; GYPSUM HANDLING SYSTEM ; GYPSUM CONVEYOR 1F 4-FDS-CNV-1F CONVEYOR STRUCTURE (CONV C) LOC. DWG: 78061-EM-30B P&amp;ID: 78061-PID-54B"/>
    <d v="1999-12-15T00:00:00"/>
    <d v="1999-12-15T00:00:00"/>
    <s v="M0000"/>
    <x v="0"/>
    <n v="37591.74"/>
    <x v="3"/>
    <x v="38"/>
    <s v="Conveyor Structure"/>
    <n v="3.2999999999999995E-2"/>
    <n v="2015.59"/>
  </r>
  <r>
    <n v="1"/>
    <n v="11951.86"/>
    <n v="4595.8960551656"/>
    <d v="2020-09-01T00:00:00"/>
    <s v="Tampa Electric"/>
    <s v="TEC Electric"/>
    <s v="Big Bend Station"/>
    <x v="6"/>
    <n v="131200"/>
    <s v="Conveyor Structure: 072"/>
    <n v="126007"/>
    <s v="CONVEYOR STRUCTURE ; LIMESTONE HANDLING SYSTEM ; LIMESTONE REVERSING CONVEYOR LG 4-LHS-CNV-LG CONVEYOR STRUCTURE LOC. DWG: 78061-EM-29A P&amp;ID: 78061-PID-52A"/>
    <d v="1999-12-15T00:00:00"/>
    <d v="1999-12-15T00:00:00"/>
    <s v="M0000"/>
    <x v="0"/>
    <n v="7355.96"/>
    <x v="3"/>
    <x v="38"/>
    <s v="Conveyor Structure"/>
    <n v="3.2999999999999995E-2"/>
    <n v="394.41"/>
  </r>
  <r>
    <n v="1"/>
    <n v="18804.8"/>
    <n v="7231.0842110080002"/>
    <d v="2020-09-01T00:00:00"/>
    <s v="Tampa Electric"/>
    <s v="TEC Electric"/>
    <s v="Big Bend Station"/>
    <x v="6"/>
    <n v="131200"/>
    <s v="Conveyor Structure: 072"/>
    <n v="125964"/>
    <s v="CONVEYOR STRUCTURE ; GYPSUM HANDLING SYSTEM ; GYPSUM REVERSING CONVEYOR 1E 4-FDS-CNV-1E CONVEYOR STRUCTURE LOC. DWG: 78061-EM-30B P&amp;ID: 78061-PID-54B"/>
    <d v="1999-12-15T00:00:00"/>
    <d v="1999-12-15T00:00:00"/>
    <s v="M0000"/>
    <x v="0"/>
    <n v="11573.72"/>
    <x v="3"/>
    <x v="38"/>
    <s v="Conveyor Structure"/>
    <n v="3.2999999999999995E-2"/>
    <n v="620.55999999999995"/>
  </r>
  <r>
    <n v="1"/>
    <n v="36718.520000000004"/>
    <n v="14119.5179009392"/>
    <d v="2020-09-01T00:00:00"/>
    <s v="Tampa Electric"/>
    <s v="TEC Electric"/>
    <s v="Big Bend Station"/>
    <x v="6"/>
    <n v="131200"/>
    <s v="Conveyor Structure: 072"/>
    <n v="105730"/>
    <s v="CONVEYOR STRUCTURE ; LIMESTONE HANDLING SYSTEM ; LIMESTONE REVERSING CONVEYOR LF 4-LHS-CNV-LF CONVEYOR STRUCTURE LOC. DWG: 78061-EM-29A P&amp;ID: 78061-PID-52A 42 INCH"/>
    <d v="1999-12-15T00:00:00"/>
    <d v="1999-12-15T00:00:00"/>
    <s v="M0000"/>
    <x v="0"/>
    <n v="22599"/>
    <x v="3"/>
    <x v="38"/>
    <s v="Conveyor Structure"/>
    <n v="3.2999999999999995E-2"/>
    <n v="1211.71"/>
  </r>
  <r>
    <n v="1"/>
    <n v="104664.34"/>
    <n v="40246.993130986397"/>
    <d v="2020-09-01T00:00:00"/>
    <s v="Tampa Electric"/>
    <s v="TEC Electric"/>
    <s v="Big Bend Station"/>
    <x v="6"/>
    <n v="131200"/>
    <s v="Conveyor Structure: 072"/>
    <n v="127767"/>
    <s v="CONVEYOR STRUCTURE ; LIMESTONE HANDLING SYSTEM ; LIMESTONE WEIGH FEEDER 4-LHS-FDR-C CONVEYOR LOC. DWG: 78061-EM-29B 24&quot; MODEL 450 FEEDER MODEL # 450"/>
    <d v="1999-12-15T00:00:00"/>
    <d v="1999-12-15T00:00:00"/>
    <s v="M0000"/>
    <x v="0"/>
    <n v="64417.35"/>
    <x v="3"/>
    <x v="38"/>
    <s v="Conveyor Structure"/>
    <n v="3.2999999999999995E-2"/>
    <n v="3453.92"/>
  </r>
  <r>
    <n v="1"/>
    <n v="34554.379999999997"/>
    <n v="13287.3325767448"/>
    <d v="2020-09-01T00:00:00"/>
    <s v="Tampa Electric"/>
    <s v="TEC Electric"/>
    <s v="Big Bend Station"/>
    <x v="6"/>
    <n v="131200"/>
    <s v="Coupling: 076"/>
    <n v="119881"/>
    <s v="COUPLING ; LIMESTONE SLURRY SYSTEM ; HORIZONTAL BALL MILL PULVERIZER 4-LSS-PULV-C HS COUPLINGS LOC. DWG: 78061-EM-29B"/>
    <d v="1999-12-15T00:00:00"/>
    <d v="1999-12-15T00:00:00"/>
    <s v="M0000"/>
    <x v="0"/>
    <n v="21267.05"/>
    <x v="3"/>
    <x v="38"/>
    <s v="Coupling"/>
    <n v="3.2999999999999995E-2"/>
    <n v="1140.29"/>
  </r>
  <r>
    <n v="1"/>
    <n v="94855.84"/>
    <n v="36475.2917843264"/>
    <d v="2020-09-01T00:00:00"/>
    <s v="Tampa Electric"/>
    <s v="TEC Electric"/>
    <s v="Big Bend Station"/>
    <x v="6"/>
    <n v="131200"/>
    <s v="Diffuser: 093"/>
    <n v="119824"/>
    <s v="DIFFUSER / DISTRIBUTOR ; LIMESTONE SLURRY SYSTEM ; MILL SLURRY SUMP 4-LSS-FSU-1D PRODUCT DISTRIBUTOR LOC. DWG: 78061-EM-29B"/>
    <d v="1999-12-15T00:00:00"/>
    <d v="1999-12-15T00:00:00"/>
    <s v="M0000"/>
    <x v="0"/>
    <n v="58380.55"/>
    <x v="3"/>
    <x v="38"/>
    <s v="Diffuser"/>
    <n v="3.2999999999999995E-2"/>
    <n v="3130.24"/>
  </r>
  <r>
    <n v="1"/>
    <n v="17302.900000000001"/>
    <n v="6653.5526564840002"/>
    <d v="2020-09-01T00:00:00"/>
    <s v="Tampa Electric"/>
    <s v="TEC Electric"/>
    <s v="Big Bend Station"/>
    <x v="6"/>
    <n v="131200"/>
    <s v="Ductwork: 106"/>
    <n v="105731"/>
    <s v="DUCTWORK ; LIMESTONE HANDLING SYSTEM ; LIMESTONE HANDLING DUST COLLECTOR DUCTWORK LOC. DWG: 78061-EM-29A P&amp;ID: 78061-PID-52A"/>
    <d v="1999-12-15T00:00:00"/>
    <d v="1999-12-15T00:00:00"/>
    <s v="M0000"/>
    <x v="0"/>
    <n v="10649.35"/>
    <x v="3"/>
    <x v="38"/>
    <s v="Ductwork"/>
    <n v="3.2999999999999995E-2"/>
    <n v="571"/>
  </r>
  <r>
    <n v="1"/>
    <n v="112022.78"/>
    <n v="43076.563203608799"/>
    <d v="2020-09-01T00:00:00"/>
    <s v="Tampa Electric"/>
    <s v="TEC Electric"/>
    <s v="Big Bend Station"/>
    <x v="6"/>
    <n v="131200"/>
    <s v="Elevator: 109"/>
    <n v="119806"/>
    <s v="ELEVATOR ; GYPSUM HANDLING ; GYPSUM HANDLING SYSTEM GHB ELEVATOR LOC. DWG: 78061-EM-30D 5.4 HP MODEL # US-1000-FP SERIAL # P11H1544"/>
    <d v="1999-12-15T00:00:00"/>
    <d v="1999-12-15T00:00:00"/>
    <s v="M0000"/>
    <x v="0"/>
    <n v="68946.22"/>
    <x v="3"/>
    <x v="38"/>
    <s v="Elevator"/>
    <n v="3.2999999999999995E-2"/>
    <n v="3696.75"/>
  </r>
  <r>
    <n v="1"/>
    <n v="13156.970000000001"/>
    <n v="5059.3017757012003"/>
    <d v="2020-09-01T00:00:00"/>
    <s v="Tampa Electric"/>
    <s v="TEC Electric"/>
    <s v="Big Bend Station"/>
    <x v="6"/>
    <n v="131200"/>
    <s v="Fan: 122"/>
    <n v="105592"/>
    <s v="FAN ; FINAL DEWATERING SYSTEM ; FINAL DEWATERING SYSTEM GHB VENTILATION FAN - FILTER A LOC. DWG: 78061-EM-30D"/>
    <d v="1999-12-15T00:00:00"/>
    <d v="1999-12-15T00:00:00"/>
    <s v="M0000"/>
    <x v="0"/>
    <n v="8097.67"/>
    <x v="3"/>
    <x v="38"/>
    <s v="Fan"/>
    <n v="3.2999999999999995E-2"/>
    <n v="434.18"/>
  </r>
  <r>
    <n v="1"/>
    <n v="17879.14"/>
    <n v="6875.1365055943998"/>
    <d v="2020-09-01T00:00:00"/>
    <s v="Tampa Electric"/>
    <s v="TEC Electric"/>
    <s v="Big Bend Station"/>
    <x v="6"/>
    <n v="131200"/>
    <s v="Fan: 122"/>
    <n v="105732"/>
    <s v="FAN ; LIMESTONE HANDLING SYSTEM ; LIMESTONE HANDLING DUST COLLECTOR FAN LOC. DWG: 78061-EM-29A P&amp;ID: 78061-PID-52A"/>
    <d v="1999-12-15T00:00:00"/>
    <d v="1999-12-15T00:00:00"/>
    <s v="M0000"/>
    <x v="0"/>
    <n v="11004"/>
    <x v="3"/>
    <x v="38"/>
    <s v="Fan"/>
    <n v="3.2999999999999995E-2"/>
    <n v="590.01"/>
  </r>
  <r>
    <n v="1"/>
    <n v="12669.08"/>
    <n v="4871.6915019568005"/>
    <d v="2020-09-01T00:00:00"/>
    <s v="Tampa Electric"/>
    <s v="TEC Electric"/>
    <s v="Big Bend Station"/>
    <x v="6"/>
    <n v="131200"/>
    <s v="Fan: 122"/>
    <n v="126016"/>
    <s v="FAN ; LIMESTONE SLURRY SYSTEM ; BALL MILL LUBE OIL SYSTEM 4-LSS-FN-3 COOLING FAN LOC. DWG: 78061-EM-31C"/>
    <d v="1999-12-15T00:00:00"/>
    <d v="1999-12-15T00:00:00"/>
    <s v="M0000"/>
    <x v="0"/>
    <n v="7797.39"/>
    <x v="3"/>
    <x v="38"/>
    <s v="Fan"/>
    <n v="3.2999999999999995E-2"/>
    <n v="418.08"/>
  </r>
  <r>
    <n v="1"/>
    <n v="13156.65"/>
    <n v="5059.1787248339997"/>
    <d v="2020-09-01T00:00:00"/>
    <s v="Tampa Electric"/>
    <s v="TEC Electric"/>
    <s v="Big Bend Station"/>
    <x v="6"/>
    <n v="131200"/>
    <s v="Fan: 122"/>
    <n v="105593"/>
    <s v="FAN ; FINAL DEWATERING SYSTEM ; FINAL DEWATERING SYSTEM GHB VENTILATION FAN- FILTER B LOC. DWG: 78061-EM-30D"/>
    <d v="1999-12-15T00:00:00"/>
    <d v="1999-12-15T00:00:00"/>
    <s v="M0000"/>
    <x v="0"/>
    <n v="8097.47"/>
    <x v="3"/>
    <x v="38"/>
    <s v="Fan"/>
    <n v="3.2999999999999995E-2"/>
    <n v="434.17"/>
  </r>
  <r>
    <n v="1"/>
    <n v="6419.84"/>
    <n v="1749.9574148672"/>
    <d v="2020-09-01T00:00:00"/>
    <s v="Tampa Electric"/>
    <s v="TEC Electric"/>
    <s v="Big Bend Station"/>
    <x v="6"/>
    <n v="131200"/>
    <s v="Fan: 122"/>
    <n v="25857301"/>
    <s v="Install FGD &quot;D&quot; Tower Outlet Damper seal air fan"/>
    <d v="2009-12-31T00:00:00"/>
    <d v="2009-12-01T00:00:00"/>
    <s v="A7529-2009"/>
    <x v="0"/>
    <n v="4669.88"/>
    <x v="3"/>
    <x v="38"/>
    <s v="Fan"/>
    <n v="3.2999999999999995E-2"/>
    <n v="211.85"/>
  </r>
  <r>
    <n v="1"/>
    <n v="12508.82"/>
    <n v="4810.0660895272003"/>
    <d v="2020-09-01T00:00:00"/>
    <s v="Tampa Electric"/>
    <s v="TEC Electric"/>
    <s v="Big Bend Station"/>
    <x v="6"/>
    <n v="131200"/>
    <s v="Fan: 122"/>
    <n v="105733"/>
    <s v="FAN ; LIMESTONE HANDLING SYSTEM ; LIMESTONE SILO VENT FILTER FAN LOC. DWG: 78061-EM-29A P&amp;ID: 78061-PID-52A"/>
    <d v="1999-12-15T00:00:00"/>
    <d v="1999-12-15T00:00:00"/>
    <s v="M0000"/>
    <x v="0"/>
    <n v="7698.75"/>
    <x v="3"/>
    <x v="38"/>
    <s v="Fan"/>
    <n v="3.2999999999999995E-2"/>
    <n v="412.79"/>
  </r>
  <r>
    <n v="1"/>
    <n v="6419.84"/>
    <n v="1749.9574148672"/>
    <d v="2020-09-01T00:00:00"/>
    <s v="Tampa Electric"/>
    <s v="TEC Electric"/>
    <s v="Big Bend Station"/>
    <x v="6"/>
    <n v="131200"/>
    <s v="Fan: 122"/>
    <n v="25857306"/>
    <s v="Install FGD &quot;A&quot; Tower Outlet Damper seal air fan"/>
    <d v="2009-12-31T00:00:00"/>
    <d v="2009-12-01T00:00:00"/>
    <s v="A7529-2009"/>
    <x v="0"/>
    <n v="4669.88"/>
    <x v="3"/>
    <x v="38"/>
    <s v="Fan"/>
    <n v="3.2999999999999995E-2"/>
    <n v="211.85"/>
  </r>
  <r>
    <n v="1"/>
    <n v="13886.66"/>
    <n v="5339.8923609736003"/>
    <d v="2020-09-01T00:00:00"/>
    <s v="Tampa Electric"/>
    <s v="TEC Electric"/>
    <s v="Big Bend Station"/>
    <x v="6"/>
    <n v="131200"/>
    <s v="Filter / Strainer: 132"/>
    <n v="105597"/>
    <s v="FILTER / STRAINER ; FINAL DEWATERING SYSTEM - FGD ; WIRE WINDER- FILTER A LOC. DWG: 78061-EM-30D P&amp;ID: 78061-PID-54A RELIANCE"/>
    <d v="1999-12-15T00:00:00"/>
    <d v="1999-12-15T00:00:00"/>
    <s v="M0000"/>
    <x v="0"/>
    <n v="8546.77"/>
    <x v="3"/>
    <x v="38"/>
    <s v="Filter / Strainer"/>
    <n v="3.2999999999999995E-2"/>
    <n v="458.26"/>
  </r>
  <r>
    <n v="1"/>
    <n v="13886.66"/>
    <n v="5339.8923609736003"/>
    <d v="2020-09-01T00:00:00"/>
    <s v="Tampa Electric"/>
    <s v="TEC Electric"/>
    <s v="Big Bend Station"/>
    <x v="6"/>
    <n v="131200"/>
    <s v="Filter / Strainer: 132"/>
    <n v="105598"/>
    <s v="FILTER / STRAINER ; FINAL DEWATERING SYSTEM - FGD ; WIRE WINDER- FILTER B LOC. DWG: 78061-EM-30D P&amp;ID: 78061-PID-54A RELIANCE MOTOR"/>
    <d v="1999-12-15T00:00:00"/>
    <d v="1999-12-15T00:00:00"/>
    <s v="M0000"/>
    <x v="0"/>
    <n v="8546.77"/>
    <x v="3"/>
    <x v="38"/>
    <s v="Filter / Strainer"/>
    <n v="3.2999999999999995E-2"/>
    <n v="458.26"/>
  </r>
  <r>
    <n v="1"/>
    <n v="24997.4"/>
    <n v="9612.3492117040005"/>
    <d v="2020-09-01T00:00:00"/>
    <s v="Tampa Electric"/>
    <s v="TEC Electric"/>
    <s v="Big Bend Station"/>
    <x v="6"/>
    <n v="131200"/>
    <s v="Filter / Strainer: 132"/>
    <n v="105734"/>
    <s v="FILTER / STRAINER ; LIMESTONE HANDLING SYSTEM ; LIMESTONE SILO 4-LHS-FLT-1C VENT FILTER LOC. DWG: 78061-EM-29A P&amp;ID: 78061-PID-52A"/>
    <d v="1999-12-15T00:00:00"/>
    <d v="1999-12-15T00:00:00"/>
    <s v="M0000"/>
    <x v="0"/>
    <n v="15385.05"/>
    <x v="3"/>
    <x v="38"/>
    <s v="Filter / Strainer"/>
    <n v="3.2999999999999995E-2"/>
    <n v="824.91"/>
  </r>
  <r>
    <n v="1"/>
    <n v="3083.84"/>
    <n v="1185.8412072064"/>
    <d v="2020-09-01T00:00:00"/>
    <s v="Tampa Electric"/>
    <s v="TEC Electric"/>
    <s v="Big Bend Station"/>
    <x v="6"/>
    <n v="131200"/>
    <s v="Filter / Strainer: 132"/>
    <n v="105596"/>
    <s v="FILTER / STRAINER ; FINAL DEWATERING SYSTEM - FGD ; ROTARY VACUUM FILTER FABRIC 4-FDSFLTM-1B LOC. DWG: 78061-EM-30D P&amp;ID: 78061-PID-54B"/>
    <d v="1999-12-15T00:00:00"/>
    <d v="1999-12-15T00:00:00"/>
    <s v="M0000"/>
    <x v="0"/>
    <n v="1898"/>
    <x v="3"/>
    <x v="38"/>
    <s v="Filter / Strainer"/>
    <n v="3.2999999999999995E-2"/>
    <n v="101.77"/>
  </r>
  <r>
    <n v="1"/>
    <n v="4701.5200000000004"/>
    <n v="1807.8941036192"/>
    <d v="2020-09-01T00:00:00"/>
    <s v="Tampa Electric"/>
    <s v="TEC Electric"/>
    <s v="Big Bend Station"/>
    <x v="6"/>
    <n v="131200"/>
    <s v="Filter / Strainer: 132"/>
    <n v="119767"/>
    <s v="FILTER / STRAINER ; FINAL DEWATERING SYSTEM - FGD ; ROTARY VACUUM FILTER FABRIC 4-FDSFLTM-1A LOC. DWG: 78061-EM-30D P&amp;ID: 78061-PID-54B"/>
    <d v="1999-12-15T00:00:00"/>
    <d v="1999-12-15T00:00:00"/>
    <s v="M0000"/>
    <x v="0"/>
    <n v="2893.63"/>
    <x v="3"/>
    <x v="38"/>
    <s v="Filter / Strainer"/>
    <n v="3.2999999999999995E-2"/>
    <n v="155.15"/>
  </r>
  <r>
    <n v="16"/>
    <n v="14290.76"/>
    <n v="5495.2825342095994"/>
    <d v="2020-09-01T00:00:00"/>
    <s v="Tampa Electric"/>
    <s v="TEC Electric"/>
    <s v="Big Bend Station"/>
    <x v="6"/>
    <n v="131200"/>
    <s v="Foundation: 147"/>
    <n v="119873"/>
    <s v="FOUNDATION ; LIMESTONE SLURRY SYSTEM ; MILL SLURRY SUMP FOUNDATION LOC. DWG: 78061-EM-29A"/>
    <d v="1999-12-15T00:00:00"/>
    <d v="1999-12-15T00:00:00"/>
    <s v="M0000"/>
    <x v="0"/>
    <n v="8795.48"/>
    <x v="3"/>
    <x v="38"/>
    <s v="Foundation"/>
    <n v="3.2999999999999995E-2"/>
    <n v="471.6"/>
  </r>
  <r>
    <n v="2"/>
    <n v="1600.4"/>
    <n v="615.40814958399994"/>
    <d v="2020-09-01T00:00:00"/>
    <s v="Tampa Electric"/>
    <s v="TEC Electric"/>
    <s v="Big Bend Station"/>
    <x v="6"/>
    <n v="131200"/>
    <s v="Foundation: 147"/>
    <n v="105599"/>
    <s v="FOUNDATION ; FINAL DEWATERING SYSTEM - FGD ; VACUUM FILTER FEED PUMPS FOUNDATION LOC. DWG: 78061-EM-30C"/>
    <d v="1999-12-15T00:00:00"/>
    <d v="1999-12-15T00:00:00"/>
    <s v="M0000"/>
    <x v="0"/>
    <n v="984.99"/>
    <x v="3"/>
    <x v="38"/>
    <s v="Foundation"/>
    <n v="3.2999999999999995E-2"/>
    <n v="52.81"/>
  </r>
  <r>
    <n v="298"/>
    <n v="271972.25"/>
    <n v="104582.56630260999"/>
    <d v="2020-09-01T00:00:00"/>
    <s v="Tampa Electric"/>
    <s v="TEC Electric"/>
    <s v="Big Bend Station"/>
    <x v="6"/>
    <n v="131200"/>
    <s v="Foundation: 147"/>
    <n v="119872"/>
    <s v="FOUNDATION ; LIMESTONE HANDLING ; LIMESTONE BALL MILL FOUNDATION LOC. DWG: 78061-EM-29A"/>
    <d v="1999-12-15T00:00:00"/>
    <d v="1999-12-15T00:00:00"/>
    <s v="M0000"/>
    <x v="0"/>
    <n v="167389.68"/>
    <x v="3"/>
    <x v="38"/>
    <s v="Foundation"/>
    <n v="3.2999999999999995E-2"/>
    <n v="8975.08"/>
  </r>
  <r>
    <n v="36"/>
    <n v="31608"/>
    <n v="12154.34940768"/>
    <d v="2020-09-01T00:00:00"/>
    <s v="Tampa Electric"/>
    <s v="TEC Electric"/>
    <s v="Big Bend Station"/>
    <x v="6"/>
    <n v="131200"/>
    <s v="Foundation: 147"/>
    <n v="105880"/>
    <s v="FOUNDATION ; ASH HANDLING ; ASH PIPE RACK SUPPORT FOUNDATION"/>
    <d v="1999-12-15T00:00:00"/>
    <d v="1999-12-15T00:00:00"/>
    <s v="M0000"/>
    <x v="0"/>
    <n v="19453.650000000001"/>
    <x v="3"/>
    <x v="38"/>
    <s v="Foundation"/>
    <n v="3.2999999999999995E-2"/>
    <n v="1043.06"/>
  </r>
  <r>
    <n v="14"/>
    <n v="54234.99"/>
    <n v="20855.1954752604"/>
    <d v="2020-09-01T00:00:00"/>
    <s v="Tampa Electric"/>
    <s v="TEC Electric"/>
    <s v="Big Bend Station"/>
    <x v="6"/>
    <n v="131200"/>
    <s v="Foundation: 147"/>
    <n v="105735"/>
    <s v="FOUNDATION ; LIMESTONE HANDLING ; LIMESTONE STORAGE SILO SUPPORT FOUNDATIONS LOC. DWG: 78061-EM-29A"/>
    <d v="1999-12-15T00:00:00"/>
    <d v="1999-12-15T00:00:00"/>
    <s v="M0000"/>
    <x v="0"/>
    <n v="33379.79"/>
    <x v="3"/>
    <x v="38"/>
    <s v="Foundation"/>
    <n v="3.2999999999999995E-2"/>
    <n v="1789.75"/>
  </r>
  <r>
    <n v="2"/>
    <n v="1615.71"/>
    <n v="621.29536451159993"/>
    <d v="2020-09-01T00:00:00"/>
    <s v="Tampa Electric"/>
    <s v="TEC Electric"/>
    <s v="Big Bend Station"/>
    <x v="6"/>
    <n v="131200"/>
    <s v="Foundation: 147"/>
    <n v="105785"/>
    <s v="FOUNDATION ; LIMESTONE SLURRY SYSTEM ; REAGENT FEED PUMP FOUNDATIONS LOC. DWG: 78061-EM-29A"/>
    <d v="1999-12-15T00:00:00"/>
    <d v="1999-12-15T00:00:00"/>
    <s v="M0000"/>
    <x v="0"/>
    <n v="994.41"/>
    <x v="3"/>
    <x v="38"/>
    <s v="Foundation"/>
    <n v="3.2999999999999995E-2"/>
    <n v="53.32"/>
  </r>
  <r>
    <n v="156"/>
    <n v="114225.58"/>
    <n v="43923.614610696801"/>
    <d v="2020-09-01T00:00:00"/>
    <s v="Tampa Electric"/>
    <s v="TEC Electric"/>
    <s v="Big Bend Station"/>
    <x v="6"/>
    <n v="131200"/>
    <s v="Foundation: 147"/>
    <n v="105786"/>
    <s v="FOUNDATION ; LIMESTONE SLURRY SYSTEM ; REAGENT FEED TANK FOUNDATION LOC. DWG: 78061-EM-29A"/>
    <d v="1999-12-15T00:00:00"/>
    <d v="1999-12-15T00:00:00"/>
    <s v="M0000"/>
    <x v="0"/>
    <n v="70301.97"/>
    <x v="3"/>
    <x v="38"/>
    <s v="Foundation"/>
    <n v="3.2999999999999995E-2"/>
    <n v="3769.44"/>
  </r>
  <r>
    <n v="0"/>
    <n v="121015.17"/>
    <n v="46534.442540173201"/>
    <d v="2020-09-01T00:00:00"/>
    <s v="Tampa Electric"/>
    <s v="TEC Electric"/>
    <s v="Big Bend Station"/>
    <x v="6"/>
    <n v="131200"/>
    <s v="Foundation: 147"/>
    <n v="125981"/>
    <s v="FOUNDATION ; FINAL DEWATERING SYSTEM ; PICK HEATER FOUNDATION"/>
    <d v="1999-12-15T00:00:00"/>
    <d v="1999-12-15T00:00:00"/>
    <s v="M0000"/>
    <x v="0"/>
    <n v="74480.73"/>
    <x v="3"/>
    <x v="38"/>
    <s v="Foundation"/>
    <n v="3.2999999999999995E-2"/>
    <n v="3993.5"/>
  </r>
  <r>
    <n v="1"/>
    <n v="61442.87"/>
    <n v="23626.8701148652"/>
    <d v="2020-09-01T00:00:00"/>
    <s v="Tampa Electric"/>
    <s v="TEC Electric"/>
    <s v="Big Bend Station"/>
    <x v="6"/>
    <n v="131200"/>
    <s v="Heater / Heater Shell: 162"/>
    <n v="105600"/>
    <s v="HEATER ; FINAL DEWATERING SYSTEM ; PICK HEATER HEATER"/>
    <d v="1999-12-15T00:00:00"/>
    <d v="1999-12-15T00:00:00"/>
    <s v="M0000"/>
    <x v="0"/>
    <n v="37816"/>
    <x v="3"/>
    <x v="38"/>
    <s v="Heater / Heater Shell"/>
    <n v="3.2999999999999995E-2"/>
    <n v="2027.61"/>
  </r>
  <r>
    <n v="1"/>
    <n v="5061.4800000000005"/>
    <n v="1946.3109478607998"/>
    <d v="2020-09-01T00:00:00"/>
    <s v="Tampa Electric"/>
    <s v="TEC Electric"/>
    <s v="Big Bend Station"/>
    <x v="6"/>
    <n v="131200"/>
    <s v="Heater / Heater Shell: 162"/>
    <n v="105788"/>
    <s v="HEATER ; LIMESTONE SLURRY SYSTEM ; BALL MILL LUBE OIL SYSTEM HEATER LOC. DWG: 78061-EM-29B"/>
    <d v="1999-12-15T00:00:00"/>
    <d v="1999-12-15T00:00:00"/>
    <s v="M0000"/>
    <x v="0"/>
    <n v="3115.17"/>
    <x v="3"/>
    <x v="38"/>
    <s v="Heater / Heater Shell"/>
    <n v="3.2999999999999995E-2"/>
    <n v="167.03"/>
  </r>
  <r>
    <n v="1"/>
    <n v="1427.7"/>
    <n v="548.99913469199998"/>
    <d v="2020-09-01T00:00:00"/>
    <s v="Tampa Electric"/>
    <s v="TEC Electric"/>
    <s v="Big Bend Station"/>
    <x v="6"/>
    <n v="131200"/>
    <s v="Heater Coils / Tube Bundle: 161"/>
    <n v="105787"/>
    <s v="HEATING COIL / TUBE BUNDLE ; SLURRY ADDITIVE ; 1-SLA-H-1 ORGANIC ACID FEED TANK HEATER LOC. DWG: 78061-EM28A - 28C"/>
    <d v="1999-12-15T00:00:00"/>
    <d v="1999-12-15T00:00:00"/>
    <s v="M0000"/>
    <x v="0"/>
    <n v="878.7"/>
    <x v="3"/>
    <x v="38"/>
    <s v="Heater Coils / Tube Bundle"/>
    <n v="3.2999999999999995E-2"/>
    <n v="47.11"/>
  </r>
  <r>
    <n v="1"/>
    <n v="51587.9"/>
    <n v="19837.299475084001"/>
    <d v="2020-09-01T00:00:00"/>
    <s v="Tampa Electric"/>
    <s v="TEC Electric"/>
    <s v="Big Bend Station"/>
    <x v="6"/>
    <n v="131200"/>
    <s v="Hopper: 164"/>
    <n v="105789"/>
    <s v="HOPPER ; LIMESTONE SLURRY SYSTEM ; HORIZONTAL BALL MILL PULVERIZER 4-LSS-PULV-C BALL CHARGING HOPPER LOC. DWG: 78061-EM-29B"/>
    <d v="1999-12-15T00:00:00"/>
    <d v="1999-12-15T00:00:00"/>
    <s v="M0000"/>
    <x v="0"/>
    <n v="31750.6"/>
    <x v="3"/>
    <x v="38"/>
    <s v="Hopper"/>
    <n v="3.2999999999999995E-2"/>
    <n v="1702.4"/>
  </r>
  <r>
    <n v="1"/>
    <n v="57455.54"/>
    <n v="22093.606320138402"/>
    <d v="2020-09-01T00:00:00"/>
    <s v="Tampa Electric"/>
    <s v="TEC Electric"/>
    <s v="Big Bend Station"/>
    <x v="6"/>
    <n v="131200"/>
    <s v="Hydroclone: 173"/>
    <n v="119825"/>
    <s v="HYDROCLONE ; LIMESTONE SLURRY SYSTEM ; BALL MILL LIMESTONE SYSTEM 4-LSS-CYC-C1 CLASSIFIER HYDROCLONE LOC. DWG: 78061-EM-29B MODEL # D20B-869"/>
    <d v="1999-12-15T00:00:00"/>
    <d v="1999-12-15T00:00:00"/>
    <s v="M0000"/>
    <x v="0"/>
    <n v="35361.93"/>
    <x v="3"/>
    <x v="38"/>
    <s v="Hydroclone"/>
    <n v="3.2999999999999995E-2"/>
    <n v="1896.03"/>
  </r>
  <r>
    <n v="1"/>
    <n v="57455.54"/>
    <n v="22093.606320138402"/>
    <d v="2020-09-01T00:00:00"/>
    <s v="Tampa Electric"/>
    <s v="TEC Electric"/>
    <s v="Big Bend Station"/>
    <x v="6"/>
    <n v="131200"/>
    <s v="Hydroclone: 173"/>
    <n v="126017"/>
    <s v="HYDROCLONE ; LIMESTONE SLURRY SYSTEM ; BALL MILL LIMESTONE SYSTEM 4-LSS-CYC-C2 CLASSIFIER HYDROCLONE LOC. DWG: 78061-EM-29B MODEL # D20B-869"/>
    <d v="1999-12-15T00:00:00"/>
    <d v="1999-12-15T00:00:00"/>
    <s v="M0000"/>
    <x v="0"/>
    <n v="35361.93"/>
    <x v="3"/>
    <x v="38"/>
    <s v="Hydroclone"/>
    <n v="3.2999999999999995E-2"/>
    <n v="1896.03"/>
  </r>
  <r>
    <n v="0"/>
    <n v="73971.75"/>
    <n v="28444.64995563"/>
    <d v="2020-09-01T00:00:00"/>
    <s v="Tampa Electric"/>
    <s v="TEC Electric"/>
    <s v="Big Bend Station"/>
    <x v="6"/>
    <n v="131200"/>
    <s v="Insulation &amp; Lagging: 180"/>
    <n v="105601"/>
    <s v="INSULATION &amp; LAGGING ; FINAL DEWATERING SYSTEM ; PICK HEATER PIPE INSULATION"/>
    <d v="1999-12-15T00:00:00"/>
    <d v="1999-12-15T00:00:00"/>
    <s v="M0000"/>
    <x v="0"/>
    <n v="45527.1"/>
    <x v="3"/>
    <x v="38"/>
    <s v="Insulation &amp; Lagging"/>
    <n v="3.2999999999999995E-2"/>
    <n v="2441.0700000000002"/>
  </r>
  <r>
    <n v="1"/>
    <n v="105060.99"/>
    <n v="40399.518526220403"/>
    <d v="2020-09-01T00:00:00"/>
    <s v="Tampa Electric"/>
    <s v="TEC Electric"/>
    <s v="Big Bend Station"/>
    <x v="6"/>
    <n v="131200"/>
    <s v="Internals: 181"/>
    <n v="105790"/>
    <s v="INTERNALS ; LIMESTONE SLURRY SYSTEM ; HORIZONTAL BALL MILL PULVERIZER INITIAL BALL CHARGE LOC. DWG: 78061-EM-29B"/>
    <d v="1999-12-15T00:00:00"/>
    <d v="1999-12-15T00:00:00"/>
    <s v="M0000"/>
    <x v="0"/>
    <n v="64661.47"/>
    <x v="3"/>
    <x v="38"/>
    <s v="Internals"/>
    <n v="3.2999999999999995E-2"/>
    <n v="3467.01"/>
  </r>
  <r>
    <n v="1"/>
    <n v="32468.600000000002"/>
    <n v="12485.279333656001"/>
    <d v="2020-09-01T00:00:00"/>
    <s v="Tampa Electric"/>
    <s v="TEC Electric"/>
    <s v="Big Bend Station"/>
    <x v="6"/>
    <n v="131200"/>
    <s v="Jacking Unit / Transport Frame: 183"/>
    <n v="105791"/>
    <s v="MOTOR - COMPLETE ; LIMESTONE SLURRY SYSTEM ; HORIZONTAL BALL MILL PULVERIZER JACKING SYSTEM LOC. DWG: 78061-EM-29B"/>
    <d v="1999-12-15T00:00:00"/>
    <d v="1999-12-15T00:00:00"/>
    <s v="M0000"/>
    <x v="0"/>
    <n v="19983.32"/>
    <x v="3"/>
    <x v="38"/>
    <s v="Jacking Unit / Transport Frame"/>
    <n v="3.2999999999999995E-2"/>
    <n v="1071.46"/>
  </r>
  <r>
    <n v="1"/>
    <n v="11106.37"/>
    <n v="4270.7764373252003"/>
    <d v="2020-09-01T00:00:00"/>
    <s v="Tampa Electric"/>
    <s v="TEC Electric"/>
    <s v="Big Bend Station"/>
    <x v="6"/>
    <n v="131200"/>
    <s v="Jacking Unit / Transport Frame: 183"/>
    <n v="105792"/>
    <s v="JACKING UNIT / TRANSPORT FRAME ; LIMESTONE SLURRY SYSTEM ; HORIZONTAL BALL MILL PULVERIZER JACKING CRADLE LOC. DWG: 78061-EM-29B"/>
    <d v="1999-12-15T00:00:00"/>
    <d v="1999-12-15T00:00:00"/>
    <s v="M0000"/>
    <x v="0"/>
    <n v="6835.59"/>
    <x v="3"/>
    <x v="38"/>
    <s v="Jacking Unit / Transport Frame"/>
    <n v="3.2999999999999995E-2"/>
    <n v="366.51"/>
  </r>
  <r>
    <n v="1"/>
    <n v="31016.83"/>
    <n v="11927.0244665468"/>
    <d v="2020-09-01T00:00:00"/>
    <s v="Tampa Electric"/>
    <s v="TEC Electric"/>
    <s v="Big Bend Station"/>
    <x v="6"/>
    <n v="131200"/>
    <s v="Level Indicator: 188"/>
    <n v="105736"/>
    <s v="LEVEL INDICATOR ; LIMESTONE HANDLING SYSTEM ; LIMESTONE STORAGE SILO LEVEL DETECTION SYSTEM LOC. DWG: 78061-EM-29A P&amp;ID: 78061-PID-52A"/>
    <d v="1999-12-15T00:00:00"/>
    <d v="1999-12-15T00:00:00"/>
    <s v="M0000"/>
    <x v="0"/>
    <n v="19089.810000000001"/>
    <x v="3"/>
    <x v="38"/>
    <s v="Level Indicator"/>
    <n v="3.2999999999999995E-2"/>
    <n v="1023.56"/>
  </r>
  <r>
    <n v="1"/>
    <n v="32054.280000000002"/>
    <n v="12325.9592233488"/>
    <d v="2020-09-01T00:00:00"/>
    <s v="Tampa Electric"/>
    <s v="TEC Electric"/>
    <s v="Big Bend Station"/>
    <x v="6"/>
    <n v="131200"/>
    <s v="Liner: 191"/>
    <n v="119826"/>
    <s v="LINER ; LIMESTONE SLURRY SYSTEM ; HORIZONTAL BALL MILL PULVERIZER 4-LSS-PULV-C INLET CHUTE LINER LOC. DWG: 78061-EM-29B"/>
    <d v="1999-12-15T00:00:00"/>
    <d v="1999-12-15T00:00:00"/>
    <s v="M0000"/>
    <x v="0"/>
    <n v="19728.32"/>
    <x v="3"/>
    <x v="38"/>
    <s v="Liner"/>
    <n v="3.2999999999999995E-2"/>
    <n v="1057.79"/>
  </r>
  <r>
    <n v="1"/>
    <n v="166297.19"/>
    <n v="37005.465131659003"/>
    <d v="2020-09-01T00:00:00"/>
    <s v="Tampa Electric"/>
    <s v="TEC Electric"/>
    <s v="Big Bend Station"/>
    <x v="6"/>
    <n v="131200"/>
    <s v="Liner: 191"/>
    <n v="38293358"/>
    <s v="Reline the interior of the TRL WWT equalization tank and paint the exterior"/>
    <d v="2012-03-30T00:00:00"/>
    <d v="2012-03-01T00:00:00"/>
    <s v="B2761-2012"/>
    <x v="0"/>
    <n v="129291.72"/>
    <x v="3"/>
    <x v="38"/>
    <s v="Liner"/>
    <n v="3.2999999999999995E-2"/>
    <n v="5487.81"/>
  </r>
  <r>
    <n v="1"/>
    <n v="77520.259999999995"/>
    <n v="17250.281128785999"/>
    <d v="2020-09-01T00:00:00"/>
    <s v="Tampa Electric"/>
    <s v="TEC Electric"/>
    <s v="Big Bend Station"/>
    <x v="6"/>
    <n v="131200"/>
    <s v="Liner: 191"/>
    <n v="38293363"/>
    <s v="Reline the interior of the tank and paint the exterior of the TLR Chloride pump feed tank"/>
    <d v="2012-03-30T00:00:00"/>
    <d v="2012-03-01T00:00:00"/>
    <s v="B2763-2011"/>
    <x v="0"/>
    <n v="60269.98"/>
    <x v="3"/>
    <x v="38"/>
    <s v="Liner"/>
    <n v="3.2999999999999995E-2"/>
    <n v="2558.17"/>
  </r>
  <r>
    <n v="1"/>
    <n v="339502.19"/>
    <n v="130550.12154937242"/>
    <d v="2020-09-01T00:00:00"/>
    <s v="Tampa Electric"/>
    <s v="TEC Electric"/>
    <s v="Big Bend Station"/>
    <x v="6"/>
    <n v="131200"/>
    <s v="Liner: 191"/>
    <n v="105646"/>
    <s v="LINER ; FLUE GAS OUTLET ; ABSORBER TOWER OUTLET DUCTWORK LINER LOC. DWG: 78061-EM28A - 28C"/>
    <d v="1999-12-15T00:00:00"/>
    <d v="1999-12-15T00:00:00"/>
    <s v="M0000"/>
    <x v="0"/>
    <n v="208952.07"/>
    <x v="3"/>
    <x v="38"/>
    <s v="Liner"/>
    <n v="3.2999999999999995E-2"/>
    <n v="11203.57"/>
  </r>
  <r>
    <n v="1"/>
    <n v="2436695.4300000002"/>
    <n v="936992.14301180281"/>
    <d v="2020-09-01T00:00:00"/>
    <s v="Tampa Electric"/>
    <s v="TEC Electric"/>
    <s v="Big Bend Station"/>
    <x v="6"/>
    <n v="131200"/>
    <s v="Liner: 191"/>
    <n v="105445"/>
    <s v="LINER ; STACK SUPERSTRUCTURE ; CHIMNEY BRICK LINER LOC. DWG: 78061-EM-28A"/>
    <d v="1999-12-15T00:00:00"/>
    <d v="1999-12-15T00:00:00"/>
    <s v="M0000"/>
    <x v="0"/>
    <n v="1499703.29"/>
    <x v="3"/>
    <x v="38"/>
    <s v="Liner"/>
    <n v="3.2999999999999995E-2"/>
    <n v="80410.95"/>
  </r>
  <r>
    <n v="1"/>
    <n v="149959.31"/>
    <n v="57664.447313167606"/>
    <d v="2020-09-01T00:00:00"/>
    <s v="Tampa Electric"/>
    <s v="TEC Electric"/>
    <s v="Big Bend Station"/>
    <x v="6"/>
    <n v="131200"/>
    <s v="Liner: 191"/>
    <n v="105793"/>
    <s v="LINER ; LIMESTONE SLURRY SYSTEM ; HORIZONTAL BALL MILL PULVERIZER 4-LSS-PULV-C LINER LOC. DWG: 78061-EM-29B"/>
    <d v="1999-12-15T00:00:00"/>
    <d v="1999-12-15T00:00:00"/>
    <s v="M0000"/>
    <x v="0"/>
    <n v="92294.86"/>
    <x v="3"/>
    <x v="38"/>
    <s v="Liner"/>
    <n v="3.2999999999999995E-2"/>
    <n v="4948.66"/>
  </r>
  <r>
    <n v="1"/>
    <n v="58756.17"/>
    <n v="22593.7427245332"/>
    <d v="2020-09-01T00:00:00"/>
    <s v="Tampa Electric"/>
    <s v="TEC Electric"/>
    <s v="Big Bend Station"/>
    <x v="6"/>
    <n v="131200"/>
    <s v="Liner: 191"/>
    <n v="105794"/>
    <s v="LINER ; LIMESTONE SLURRY SYSTEM ; HORIZONTAL BALL MILL PULVERIZER 4-LSS-PULV-C DISCHARGE TRUNNION LINER LOC. DWG: 78061-EM-29B"/>
    <d v="1999-12-15T00:00:00"/>
    <d v="1999-12-15T00:00:00"/>
    <s v="M0000"/>
    <x v="0"/>
    <n v="36162.43"/>
    <x v="3"/>
    <x v="38"/>
    <s v="Liner"/>
    <n v="3.2999999999999995E-2"/>
    <n v="1938.95"/>
  </r>
  <r>
    <n v="1"/>
    <n v="146987.37"/>
    <n v="35339.623636336204"/>
    <d v="2020-09-01T00:00:00"/>
    <s v="Tampa Electric"/>
    <s v="TEC Electric"/>
    <s v="Big Bend Station"/>
    <x v="6"/>
    <n v="131200"/>
    <s v="Liner: 191"/>
    <n v="29203096"/>
    <s v="Reline the interior of the return water tank common tank and paint the exterior"/>
    <d v="2011-10-01T00:00:00"/>
    <d v="2011-10-01T00:00:00"/>
    <s v="B2759-2011"/>
    <x v="0"/>
    <n v="111647.75"/>
    <x v="3"/>
    <x v="38"/>
    <s v="Liner"/>
    <n v="3.2999999999999995E-2"/>
    <n v="4850.58"/>
  </r>
  <r>
    <n v="1"/>
    <n v="22364.83"/>
    <n v="8600.0366446267999"/>
    <d v="2020-09-01T00:00:00"/>
    <s v="Tampa Electric"/>
    <s v="TEC Electric"/>
    <s v="Big Bend Station"/>
    <x v="6"/>
    <n v="131200"/>
    <s v="Lubricating System: 195"/>
    <n v="105795"/>
    <s v="LUBRICATION SYSTEM ; LIMESTONE SLURRY SYSTEM ; HORIZONTAL BALL MILL PULVERIZER 4-LSS-PULV-C GEAR LUBRICATION SYSTEM LOC. DWG: 78061-EM-29B"/>
    <d v="1999-12-15T00:00:00"/>
    <d v="1999-12-15T00:00:00"/>
    <s v="M0000"/>
    <x v="0"/>
    <n v="13764.79"/>
    <x v="3"/>
    <x v="38"/>
    <s v="Lubricating System"/>
    <n v="3.2999999999999995E-2"/>
    <n v="738.04"/>
  </r>
  <r>
    <n v="1"/>
    <n v="26940.850000000002"/>
    <n v="10359.671736266"/>
    <d v="2020-09-01T00:00:00"/>
    <s v="Tampa Electric"/>
    <s v="TEC Electric"/>
    <s v="Big Bend Station"/>
    <x v="6"/>
    <n v="131200"/>
    <s v="Mechanical Components - Conveyors: 199"/>
    <n v="105503"/>
    <s v="MECHANICAL COMPONENTS ; GYPSUM HANDLING SYSTEM ; GYPSUM REVERSING CONVEYOR 1D 4-FDS-CNV-1D MECHANICAL COMPONENTS LOC. DWG: 78061-EM-30B P&amp;ID: 78061-PID-54B"/>
    <d v="1999-12-15T00:00:00"/>
    <d v="1999-12-15T00:00:00"/>
    <s v="M0000"/>
    <x v="0"/>
    <n v="16581.18"/>
    <x v="3"/>
    <x v="38"/>
    <s v="Mechanical Components - Conveyors"/>
    <n v="3.2999999999999995E-2"/>
    <n v="889.05"/>
  </r>
  <r>
    <n v="1"/>
    <n v="39203.599999999999"/>
    <n v="15075.115554256001"/>
    <d v="2020-09-01T00:00:00"/>
    <s v="Tampa Electric"/>
    <s v="TEC Electric"/>
    <s v="Big Bend Station"/>
    <x v="6"/>
    <n v="131200"/>
    <s v="Mechanical Components - Conveyors: 199"/>
    <n v="125965"/>
    <s v="MECHANICAL COMPONENTS ; GYPSUM HANDLING SYSTEM ; GYPSUM CONVEYOR 1F 4-FDS-CNV-1F MECHANICAL COMPONENTS LOC. DWG: 78061-EM-30B P&amp;ID: 78061-PID-54B"/>
    <d v="1999-12-15T00:00:00"/>
    <d v="1999-12-15T00:00:00"/>
    <s v="M0000"/>
    <x v="0"/>
    <n v="24128.48"/>
    <x v="3"/>
    <x v="38"/>
    <s v="Mechanical Components - Conveyors"/>
    <n v="3.2999999999999995E-2"/>
    <n v="1293.72"/>
  </r>
  <r>
    <n v="1"/>
    <n v="26940.850000000002"/>
    <n v="10359.671736266"/>
    <d v="2020-09-01T00:00:00"/>
    <s v="Tampa Electric"/>
    <s v="TEC Electric"/>
    <s v="Big Bend Station"/>
    <x v="6"/>
    <n v="131200"/>
    <s v="Mechanical Components - Conveyors: 199"/>
    <n v="105504"/>
    <s v="MECHANICAL COMPONENTS ; GYPSUM HANDLING SYSTEM ; GYPSUM REVERSING CONVEYOR 1E 4-FDS-CNV-1E MECHANICAL COMPONENTS LOC. DWG: 78061-EM-30B P&amp;ID: 78061-PID-54B"/>
    <d v="1999-12-15T00:00:00"/>
    <d v="1999-12-15T00:00:00"/>
    <s v="M0000"/>
    <x v="0"/>
    <n v="16581.18"/>
    <x v="3"/>
    <x v="38"/>
    <s v="Mechanical Components - Conveyors"/>
    <n v="3.2999999999999995E-2"/>
    <n v="889.05"/>
  </r>
  <r>
    <n v="1"/>
    <n v="49998.41"/>
    <n v="19226.086591003601"/>
    <d v="2020-09-01T00:00:00"/>
    <s v="Tampa Electric"/>
    <s v="TEC Electric"/>
    <s v="Big Bend Station"/>
    <x v="6"/>
    <n v="131200"/>
    <s v="Mechanical Components - Conveyors: 199"/>
    <n v="126008"/>
    <s v="MECHANICAL COMPONENTS ; LIMESTONE HANDLING SYSTEM ; LIMESTONE REVERSING CONVEYOR LG 4-LHS-CNV-LG MECHANICAL COMPONENTS LOC. DWG: 78061-EM-29A P&amp;ID: 78061-PID-52A"/>
    <d v="1999-12-15T00:00:00"/>
    <d v="1999-12-15T00:00:00"/>
    <s v="M0000"/>
    <x v="0"/>
    <n v="30772.32"/>
    <x v="3"/>
    <x v="38"/>
    <s v="Mechanical Components - Conveyors"/>
    <n v="3.2999999999999995E-2"/>
    <n v="1649.95"/>
  </r>
  <r>
    <n v="1"/>
    <n v="66057.06"/>
    <n v="25401.182867757601"/>
    <d v="2020-09-01T00:00:00"/>
    <s v="Tampa Electric"/>
    <s v="TEC Electric"/>
    <s v="Big Bend Station"/>
    <x v="6"/>
    <n v="131200"/>
    <s v="Mechanical Components - Conveyors: 199"/>
    <n v="105737"/>
    <s v="MECHANICAL COMPONENTS ; LIMESTONE HANDLING SYSTEM ; LIMESTONE REVERSING CONVEYOR LF 4-LHS-CNV-LF MECHANICAL COMPONENTS LOC. DWG: 78061-EM-29A P&amp;ID: 78061-PID-52A"/>
    <d v="1999-12-15T00:00:00"/>
    <d v="1999-12-15T00:00:00"/>
    <s v="M0000"/>
    <x v="0"/>
    <n v="40655.879999999997"/>
    <x v="3"/>
    <x v="38"/>
    <s v="Mechanical Components - Conveyors"/>
    <n v="3.2999999999999995E-2"/>
    <n v="2179.88"/>
  </r>
  <r>
    <n v="0"/>
    <n v="3669.03"/>
    <n v="1410.8666352588002"/>
    <d v="2020-09-01T00:00:00"/>
    <s v="Tampa Electric"/>
    <s v="TEC Electric"/>
    <s v="Big Bend Station"/>
    <x v="6"/>
    <n v="131200"/>
    <s v="Mobile Equipment: 379"/>
    <n v="105515"/>
    <s v="STACKER ; GYPSUM HANDLING SYSTEM ; RAS STACKER 4-FDS-CNV-RAS SKIRT LOC. DWG: 78061-EM-30B"/>
    <d v="1999-12-15T00:00:00"/>
    <d v="1999-12-15T00:00:00"/>
    <s v="M0000"/>
    <x v="0"/>
    <n v="2258.16"/>
    <x v="3"/>
    <x v="38"/>
    <s v="Mobile Equipment"/>
    <n v="3.2999999999999995E-2"/>
    <n v="121.08"/>
  </r>
  <r>
    <n v="0"/>
    <n v="3958.7400000000002"/>
    <n v="1522.2699688104001"/>
    <d v="2020-09-01T00:00:00"/>
    <s v="Tampa Electric"/>
    <s v="TEC Electric"/>
    <s v="Big Bend Station"/>
    <x v="6"/>
    <n v="131200"/>
    <s v="Mobile Equipment: 379"/>
    <n v="119809"/>
    <s v="STACKER ; GYPSUM HANDLING SYSTEM ; RAS STACKER 4-FDS-CNV-RAS MECHANICAL COMPONENTS LOC. DWG: 78061-EM-30B"/>
    <d v="1999-12-15T00:00:00"/>
    <d v="1999-12-15T00:00:00"/>
    <s v="M0000"/>
    <x v="0"/>
    <n v="2436.4699999999998"/>
    <x v="3"/>
    <x v="38"/>
    <s v="Mobile Equipment"/>
    <n v="3.2999999999999995E-2"/>
    <n v="130.63999999999999"/>
  </r>
  <r>
    <n v="1"/>
    <n v="4447.59"/>
    <n v="1710.2493951563999"/>
    <d v="2020-09-01T00:00:00"/>
    <s v="Tampa Electric"/>
    <s v="TEC Electric"/>
    <s v="Big Bend Station"/>
    <x v="6"/>
    <n v="131200"/>
    <s v="Motor - Stationary Assembly: 207"/>
    <n v="105602"/>
    <s v="MOTOR - COMPLETE ; FINAL DEWATERING SYSTEM - FGD ; ROTARY VACUUM FILTER MOTOR 4-FDSFLTM-1A LOC. DWG: 78061-EM-30D P&amp;ID: 78061-PID-54B"/>
    <d v="1999-12-15T00:00:00"/>
    <d v="1999-12-15T00:00:00"/>
    <s v="M0000"/>
    <x v="0"/>
    <n v="2737.34"/>
    <x v="3"/>
    <x v="38"/>
    <s v="Motor - Stationary Assembly"/>
    <n v="3.2999999999999995E-2"/>
    <n v="146.77000000000001"/>
  </r>
  <r>
    <n v="1"/>
    <n v="15677.77"/>
    <n v="6028.6349820692003"/>
    <d v="2020-09-01T00:00:00"/>
    <s v="Tampa Electric"/>
    <s v="TEC Electric"/>
    <s v="Big Bend Station"/>
    <x v="6"/>
    <n v="131200"/>
    <s v="Motor - Stationary Assembly: 207"/>
    <n v="105803"/>
    <s v="MOTOR - COMPLETE ; SLURRY ADDITIVE ; 1-SLA-PM-1B ORGANIC ACID FEED PUMP MOTOR LOC. DWG: 78061-EM28A - 28C"/>
    <d v="1999-12-15T00:00:00"/>
    <d v="1999-12-15T00:00:00"/>
    <s v="M0000"/>
    <x v="0"/>
    <n v="9649.14"/>
    <x v="3"/>
    <x v="38"/>
    <s v="Motor - Stationary Assembly"/>
    <n v="3.2999999999999995E-2"/>
    <n v="517.37"/>
  </r>
  <r>
    <n v="1"/>
    <n v="3438.28"/>
    <n v="1322.1354239888001"/>
    <d v="2020-09-01T00:00:00"/>
    <s v="Tampa Electric"/>
    <s v="TEC Electric"/>
    <s v="Big Bend Station"/>
    <x v="6"/>
    <n v="131200"/>
    <s v="Motor - Stationary Assembly: 207"/>
    <n v="126019"/>
    <s v="MOTOR - COMPLETE ; LIMESTONE SLURRY SYSTEM ; MILL SLURRY SUMP 4-LSS-MIXM-1C TANK AGITATOR MOTOR LOC. DWG: 78061-EM-29B 5 HP"/>
    <d v="1999-12-15T00:00:00"/>
    <d v="1999-12-15T00:00:00"/>
    <s v="M0000"/>
    <x v="0"/>
    <n v="2116.14"/>
    <x v="3"/>
    <x v="38"/>
    <s v="Motor - Stationary Assembly"/>
    <n v="3.2999999999999995E-2"/>
    <n v="113.46"/>
  </r>
  <r>
    <n v="1"/>
    <n v="6636.67"/>
    <n v="2552.0249963132001"/>
    <d v="2020-09-01T00:00:00"/>
    <s v="Tampa Electric"/>
    <s v="TEC Electric"/>
    <s v="Big Bend Station"/>
    <x v="6"/>
    <n v="131200"/>
    <s v="Motor - Stationary Assembly: 207"/>
    <n v="105606"/>
    <s v="MOTOR - COMPLETE ; FINAL DEWATERING SYSTEM ; VACUUM FILTER FEED SYSTEM 4-FDS-PM-2B PUMP MOTOR LOC. DWG: 78061-EM-30C PID:78601-PID-55 SIEMENS 60HP, 364T"/>
    <d v="1999-12-15T00:00:00"/>
    <d v="1999-12-15T00:00:00"/>
    <s v="M0000"/>
    <x v="0"/>
    <n v="4084.65"/>
    <x v="3"/>
    <x v="38"/>
    <s v="Motor - Stationary Assembly"/>
    <n v="3.2999999999999995E-2"/>
    <n v="219.01"/>
  </r>
  <r>
    <n v="1"/>
    <n v="4513.54"/>
    <n v="1735.6094098184001"/>
    <d v="2020-09-01T00:00:00"/>
    <s v="Tampa Electric"/>
    <s v="TEC Electric"/>
    <s v="Big Bend Station"/>
    <x v="6"/>
    <n v="131200"/>
    <s v="Motor - Stationary Assembly: 207"/>
    <n v="119772"/>
    <s v="MOTOR - COMPLETE ; PRIMARY DEWATERING SYSTEM ; CHLORIDE PURGE FEED SYSTEM 4-PDS-PM-5B PUMP MOTOR LOC. DWG: 78061-EM-30C PID:78601-PID-56B SIEMENS 25HP. 284T"/>
    <d v="1999-12-15T00:00:00"/>
    <d v="1999-12-15T00:00:00"/>
    <s v="M0000"/>
    <x v="0"/>
    <n v="2777.93"/>
    <x v="3"/>
    <x v="38"/>
    <s v="Motor - Stationary Assembly"/>
    <n v="3.2999999999999995E-2"/>
    <n v="148.94999999999999"/>
  </r>
  <r>
    <n v="1"/>
    <n v="10055.6"/>
    <n v="3866.7196881760001"/>
    <d v="2020-09-01T00:00:00"/>
    <s v="Tampa Electric"/>
    <s v="TEC Electric"/>
    <s v="Big Bend Station"/>
    <x v="6"/>
    <n v="131200"/>
    <s v="Motor - Stationary Assembly: 207"/>
    <n v="105830"/>
    <s v="MOTOR - COMPLETE ; RETURN WATER SYSTEM ; RETURN WATER SYSTEM 4-RWS-PM-4B PUMP MOTOR LOC. DWG: 78061-EM-30C PID:78601-PID-55 SIEMENS 150HP, 445T"/>
    <d v="1999-12-15T00:00:00"/>
    <d v="1999-12-15T00:00:00"/>
    <s v="M0000"/>
    <x v="0"/>
    <n v="6188.88"/>
    <x v="3"/>
    <x v="38"/>
    <s v="Motor - Stationary Assembly"/>
    <n v="3.2999999999999995E-2"/>
    <n v="331.83"/>
  </r>
  <r>
    <n v="1"/>
    <n v="5376.27"/>
    <n v="2067.3583931292001"/>
    <d v="2020-09-01T00:00:00"/>
    <s v="Tampa Electric"/>
    <s v="TEC Electric"/>
    <s v="Big Bend Station"/>
    <x v="6"/>
    <n v="131200"/>
    <s v="Motor - Stationary Assembly: 207"/>
    <n v="105741"/>
    <s v="MOTOR - COMPLETE ; LIMESTONE HANDLING SYSTEM ; LIMESTONE WEIGH FEEDER 4-LHS-FDRM-C CONVEYOR MOTOR LOC. DWG: 78061-EM-29B"/>
    <d v="1999-12-15T00:00:00"/>
    <d v="1999-12-15T00:00:00"/>
    <s v="M0000"/>
    <x v="0"/>
    <n v="3308.91"/>
    <x v="3"/>
    <x v="38"/>
    <s v="Motor - Stationary Assembly"/>
    <n v="3.2999999999999995E-2"/>
    <n v="177.42"/>
  </r>
  <r>
    <n v="1"/>
    <n v="12461.77"/>
    <n v="4791.9737667092004"/>
    <d v="2020-09-01T00:00:00"/>
    <s v="Tampa Electric"/>
    <s v="TEC Electric"/>
    <s v="Big Bend Station"/>
    <x v="6"/>
    <n v="131200"/>
    <s v="Motor - Stationary Assembly: 207"/>
    <n v="105796"/>
    <s v="MOTOR - COMPLETE ; LIMESTONE SLURRY SYSTEM ; REAGENT FEED SYSTEM 4-LSS-PM-2C1 PUMP MOTOR LOC. DWG: 78061-EM-29A PID:78601-PID-52B SIEMENS 150HP, 445T"/>
    <d v="1999-12-15T00:00:00"/>
    <d v="1999-12-15T00:00:00"/>
    <s v="M0000"/>
    <x v="0"/>
    <n v="7669.8"/>
    <x v="3"/>
    <x v="38"/>
    <s v="Motor - Stationary Assembly"/>
    <n v="3.2999999999999995E-2"/>
    <n v="411.24"/>
  </r>
  <r>
    <n v="1"/>
    <n v="8882.39"/>
    <n v="3415.5806009643998"/>
    <d v="2020-09-01T00:00:00"/>
    <s v="Tampa Electric"/>
    <s v="TEC Electric"/>
    <s v="Big Bend Station"/>
    <x v="6"/>
    <n v="131200"/>
    <s v="Motor - Stationary Assembly: 207"/>
    <n v="105609"/>
    <s v="MOTOR - COMPLETE ; PRIMARY DEWATERING SYSTEM ; HYDROCLONE FEED SYSTEM 4-PDS-PM-1B PUMP MOTOR LOC. DWG: 78061-EM-30C PID:78601-PID-56A SIEMENS 125HP, 444T"/>
    <d v="1999-12-15T00:00:00"/>
    <d v="1999-12-15T00:00:00"/>
    <s v="M0000"/>
    <x v="0"/>
    <n v="5466.81"/>
    <x v="3"/>
    <x v="38"/>
    <s v="Motor - Stationary Assembly"/>
    <n v="3.2999999999999995E-2"/>
    <n v="293.12"/>
  </r>
  <r>
    <n v="1"/>
    <n v="10055.6"/>
    <n v="3866.7196881760001"/>
    <d v="2020-09-01T00:00:00"/>
    <s v="Tampa Electric"/>
    <s v="TEC Electric"/>
    <s v="Big Bend Station"/>
    <x v="6"/>
    <n v="131200"/>
    <s v="Motor - Stationary Assembly: 207"/>
    <n v="105829"/>
    <s v="MOTOR - COMPLETE ; RETURN WATER SYSTEM ; RETURN WATER SYSTEM 4-RWS-PM-4A PUMP MOTOR LOC. DWG: 78061-EM-30C PID:78601-PID-55 SIEMENS 150HP, 445T"/>
    <d v="1999-12-15T00:00:00"/>
    <d v="1999-12-15T00:00:00"/>
    <s v="M0000"/>
    <x v="0"/>
    <n v="6188.88"/>
    <x v="3"/>
    <x v="38"/>
    <s v="Motor - Stationary Assembly"/>
    <n v="3.2999999999999995E-2"/>
    <n v="331.83"/>
  </r>
  <r>
    <n v="1"/>
    <n v="7417.38"/>
    <n v="2852.2345042247998"/>
    <d v="2020-09-01T00:00:00"/>
    <s v="Tampa Electric"/>
    <s v="TEC Electric"/>
    <s v="Big Bend Station"/>
    <x v="6"/>
    <n v="131200"/>
    <s v="Motor - Stationary Assembly: 207"/>
    <n v="105738"/>
    <s v="MOTOR - COMPLETE ; LIMESTONE HANDLING SYSTEM ; LIMESTONE REVERSING CONVEYOR LF 4-LHS-CNVM-LF MOTOR LOC. DWG: 78061-EM-29A P&amp;ID: 78061-PID-52A 10 HP 1760 RPM"/>
    <d v="1999-12-15T00:00:00"/>
    <d v="1999-12-15T00:00:00"/>
    <s v="M0000"/>
    <x v="0"/>
    <n v="4565.1499999999996"/>
    <x v="3"/>
    <x v="38"/>
    <s v="Motor - Stationary Assembly"/>
    <n v="3.2999999999999995E-2"/>
    <n v="244.77"/>
  </r>
  <r>
    <n v="1"/>
    <n v="4447.59"/>
    <n v="1710.2493951563999"/>
    <d v="2020-09-01T00:00:00"/>
    <s v="Tampa Electric"/>
    <s v="TEC Electric"/>
    <s v="Big Bend Station"/>
    <x v="6"/>
    <n v="131200"/>
    <s v="Motor - Stationary Assembly: 207"/>
    <n v="105603"/>
    <s v="MOTOR - COMPLETE ; FINAL DEWATERING SYSTEM - FGD ; ROTARY VACUUM FILTER MOTOR 4-FDSFLTM-1B LOC. DWG: 78061-EM-30D P&amp;ID: 78061-PID-54B"/>
    <d v="1999-12-15T00:00:00"/>
    <d v="1999-12-15T00:00:00"/>
    <s v="M0000"/>
    <x v="0"/>
    <n v="2737.34"/>
    <x v="3"/>
    <x v="38"/>
    <s v="Motor - Stationary Assembly"/>
    <n v="3.2999999999999995E-2"/>
    <n v="146.77000000000001"/>
  </r>
  <r>
    <n v="1"/>
    <n v="9797.91"/>
    <n v="3767.6291320236001"/>
    <d v="2020-09-01T00:00:00"/>
    <s v="Tampa Electric"/>
    <s v="TEC Electric"/>
    <s v="Big Bend Station"/>
    <x v="6"/>
    <n v="131200"/>
    <s v="Motor - Stationary Assembly: 207"/>
    <n v="105605"/>
    <s v="MOTOR - COMPLETE ; FINAL DEWATERING SYSTEM - FGD ; CAKE DISCHARGE BLOWER MOTOR 4-FDSCM-B LOC. DWG: 78061-EM-30D P&amp;ID: 78061-PID-54A"/>
    <d v="1999-12-15T00:00:00"/>
    <d v="1999-12-15T00:00:00"/>
    <s v="M0000"/>
    <x v="0"/>
    <n v="6030.28"/>
    <x v="3"/>
    <x v="38"/>
    <s v="Motor - Stationary Assembly"/>
    <n v="3.2999999999999995E-2"/>
    <n v="323.33"/>
  </r>
  <r>
    <n v="1"/>
    <n v="8882.39"/>
    <n v="3415.5806009643998"/>
    <d v="2020-09-01T00:00:00"/>
    <s v="Tampa Electric"/>
    <s v="TEC Electric"/>
    <s v="Big Bend Station"/>
    <x v="6"/>
    <n v="131200"/>
    <s v="Motor - Stationary Assembly: 207"/>
    <n v="105608"/>
    <s v="MOTOR - COMPLETE ; PRIMARY DEWATERING SYSTEM ; HYDROCLONE FEED SYSTEM 4-PDS-PM-1A PUMP MOTOR LOC. DWG: 78061-EM-30C PID:78601-PID-56A SIEMENS 125HP, 444T"/>
    <d v="1999-12-15T00:00:00"/>
    <d v="1999-12-15T00:00:00"/>
    <s v="M0000"/>
    <x v="0"/>
    <n v="5466.81"/>
    <x v="3"/>
    <x v="38"/>
    <s v="Motor - Stationary Assembly"/>
    <n v="3.2999999999999995E-2"/>
    <n v="293.12"/>
  </r>
  <r>
    <n v="1"/>
    <n v="5312"/>
    <n v="2042.64439552"/>
    <d v="2020-09-01T00:00:00"/>
    <s v="Tampa Electric"/>
    <s v="TEC Electric"/>
    <s v="Big Bend Station"/>
    <x v="6"/>
    <n v="131200"/>
    <s v="Motor - Stationary Assembly: 207"/>
    <n v="119828"/>
    <s v="MOTOR - COMPLETE ; LIMESTONE SLURRY SYSTEM ; MILL SLURRY PUMP MOTOR 4-LSS-PM-1C2 PUMP MOTOR LOC. DWG: 78061-EM-29B PID:78601-PID-52B 75HP 56KW MODEL # ZM1027122-75"/>
    <d v="1999-12-15T00:00:00"/>
    <d v="1999-12-15T00:00:00"/>
    <s v="M0000"/>
    <x v="0"/>
    <n v="3269.36"/>
    <x v="3"/>
    <x v="38"/>
    <s v="Motor - Stationary Assembly"/>
    <n v="3.2999999999999995E-2"/>
    <n v="175.3"/>
  </r>
  <r>
    <n v="1"/>
    <n v="6412.14"/>
    <n v="2465.6855862743996"/>
    <d v="2020-09-01T00:00:00"/>
    <s v="Tampa Electric"/>
    <s v="TEC Electric"/>
    <s v="Big Bend Station"/>
    <x v="6"/>
    <n v="131200"/>
    <s v="Motor - Stationary Assembly: 207"/>
    <n v="119827"/>
    <s v="MOTOR - COMPLETE ; LIMESTONE SLURRY SYSTEM ; BALL MILL LUBE OIL SYSTEM 4-LSS-FNM-3 COOLING FAN MOTOR LOC. DWG: 78061-EM-29B 3HP/460V/1200RPM"/>
    <d v="1999-12-15T00:00:00"/>
    <d v="1999-12-15T00:00:00"/>
    <s v="M0000"/>
    <x v="0"/>
    <n v="3946.45"/>
    <x v="3"/>
    <x v="38"/>
    <s v="Motor - Stationary Assembly"/>
    <n v="3.2999999999999995E-2"/>
    <n v="211.6"/>
  </r>
  <r>
    <n v="1"/>
    <n v="266924.21000000002"/>
    <n v="102641.4234911716"/>
    <d v="2020-09-01T00:00:00"/>
    <s v="Tampa Electric"/>
    <s v="TEC Electric"/>
    <s v="Big Bend Station"/>
    <x v="6"/>
    <n v="131200"/>
    <s v="Motor - Stationary Assembly: 207"/>
    <n v="105800"/>
    <s v="MOTOR - COMPLETE ; LIMESTONE SLURRY SYSTEM ; HORIZONTAL BALL MILL PULVERIZER 4-LSS-PULVM-C MOTOR ASSEMBLY LOC. DWG: 78061-EM-29B"/>
    <d v="1999-12-15T00:00:00"/>
    <d v="1999-12-15T00:00:00"/>
    <s v="M0000"/>
    <x v="0"/>
    <n v="164282.79"/>
    <x v="3"/>
    <x v="38"/>
    <s v="Motor - Stationary Assembly"/>
    <n v="3.2999999999999995E-2"/>
    <n v="8808.5"/>
  </r>
  <r>
    <n v="1"/>
    <n v="9797.91"/>
    <n v="3767.6291320236001"/>
    <d v="2020-09-01T00:00:00"/>
    <s v="Tampa Electric"/>
    <s v="TEC Electric"/>
    <s v="Big Bend Station"/>
    <x v="6"/>
    <n v="131200"/>
    <s v="Motor - Stationary Assembly: 207"/>
    <n v="105604"/>
    <s v="MOTOR - COMPLETE ; FINAL DEWATERING SYSTEM - FGD ; CAKE DISCHARGE BLOWER MOTOR 4-FDSCM-A LOC. DWG: 78061-EM-30D P&amp;ID: 78061-PID-54A"/>
    <d v="1999-12-15T00:00:00"/>
    <d v="1999-12-15T00:00:00"/>
    <s v="M0000"/>
    <x v="0"/>
    <n v="6030.28"/>
    <x v="3"/>
    <x v="38"/>
    <s v="Motor - Stationary Assembly"/>
    <n v="3.2999999999999995E-2"/>
    <n v="323.33"/>
  </r>
  <r>
    <n v="1"/>
    <n v="3155.9300000000003"/>
    <n v="1213.5622603827999"/>
    <d v="2020-09-01T00:00:00"/>
    <s v="Tampa Electric"/>
    <s v="TEC Electric"/>
    <s v="Big Bend Station"/>
    <x v="6"/>
    <n v="131200"/>
    <s v="Motor - Stationary Assembly: 207"/>
    <n v="105740"/>
    <s v="MOTOR - COMPLETE ; LIMESTONE HANDLING SYSTEM ; LIMESTONE SILO VENT FILTER FAN MOTOR LOC. DWG: 78061-EM-29A P&amp;ID: 78061-PID-52A"/>
    <d v="1999-12-15T00:00:00"/>
    <d v="1999-12-15T00:00:00"/>
    <s v="M0000"/>
    <x v="0"/>
    <n v="1942.37"/>
    <x v="3"/>
    <x v="38"/>
    <s v="Motor - Stationary Assembly"/>
    <n v="3.2999999999999995E-2"/>
    <n v="104.15"/>
  </r>
  <r>
    <n v="1"/>
    <n v="4513.54"/>
    <n v="1735.6094098184001"/>
    <d v="2020-09-01T00:00:00"/>
    <s v="Tampa Electric"/>
    <s v="TEC Electric"/>
    <s v="Big Bend Station"/>
    <x v="6"/>
    <n v="131200"/>
    <s v="Motor - Stationary Assembly: 207"/>
    <n v="105610"/>
    <s v="MOTOR - COMPLETE ; PRIMARY DEWATERING SYSTEM ; CHLORIDE PURGE FEED SYSTEM 4-PDS-PM-5A PUMP MOTOR LOC. DWG: 78061-EM-30C PID:78601-PID-56B SIEMENS 25HP. 284T"/>
    <d v="1999-12-15T00:00:00"/>
    <d v="1999-12-15T00:00:00"/>
    <s v="M0000"/>
    <x v="0"/>
    <n v="2777.93"/>
    <x v="3"/>
    <x v="38"/>
    <s v="Motor - Stationary Assembly"/>
    <n v="3.2999999999999995E-2"/>
    <n v="148.94999999999999"/>
  </r>
  <r>
    <n v="1"/>
    <n v="3949.59"/>
    <n v="1518.7514830764001"/>
    <d v="2020-09-01T00:00:00"/>
    <s v="Tampa Electric"/>
    <s v="TEC Electric"/>
    <s v="Big Bend Station"/>
    <x v="6"/>
    <n v="131200"/>
    <s v="Motor - Stationary Assembly: 207"/>
    <n v="119836"/>
    <s v="MOTOR - COMPLETE ; RETURN WATER SYSTEM ; WASTEWATER EQUALIZATION TANK 4-RWS-MIXM-B TANK AGITATOR MOTOR LOC. DWG: 78061-EM-30C PID:78061-PID-60A RELIANCE 3.0 HP"/>
    <d v="1999-12-15T00:00:00"/>
    <d v="1999-12-15T00:00:00"/>
    <s v="M0000"/>
    <x v="0"/>
    <n v="2430.84"/>
    <x v="3"/>
    <x v="38"/>
    <s v="Motor - Stationary Assembly"/>
    <n v="3.2999999999999995E-2"/>
    <n v="130.34"/>
  </r>
  <r>
    <n v="1"/>
    <n v="15677.77"/>
    <n v="6028.6349820692003"/>
    <d v="2020-09-01T00:00:00"/>
    <s v="Tampa Electric"/>
    <s v="TEC Electric"/>
    <s v="Big Bend Station"/>
    <x v="6"/>
    <n v="131200"/>
    <s v="Motor - Stationary Assembly: 207"/>
    <n v="105802"/>
    <s v="MOTOR - COMPLETE ; SLURRY ADDITIVE ; 1-SLA-PM-1A ORGANIC ACID FEED PUMP MOTOR LOC. DWG: 78061-EM28A - 28C"/>
    <d v="1999-12-15T00:00:00"/>
    <d v="1999-12-15T00:00:00"/>
    <s v="M0000"/>
    <x v="0"/>
    <n v="9649.14"/>
    <x v="3"/>
    <x v="38"/>
    <s v="Motor - Stationary Assembly"/>
    <n v="3.2999999999999995E-2"/>
    <n v="517.37"/>
  </r>
  <r>
    <n v="1"/>
    <n v="2720.65"/>
    <n v="1046.182318274"/>
    <d v="2020-09-01T00:00:00"/>
    <s v="Tampa Electric"/>
    <s v="TEC Electric"/>
    <s v="Big Bend Station"/>
    <x v="6"/>
    <n v="131200"/>
    <s v="Motor - Stationary Assembly: 207"/>
    <n v="105797"/>
    <s v="MOTOR - COMPLETE ; LIMESTONE SLURRY SYSTEM ; BALL MILL HP LUBE OIL SYSTEM 4-LSS-PM-6 PUMP MOTOR LOC. DWG: 78061-EM-29B"/>
    <d v="1999-12-15T00:00:00"/>
    <d v="1999-12-15T00:00:00"/>
    <s v="M0000"/>
    <x v="0"/>
    <n v="1674.47"/>
    <x v="3"/>
    <x v="38"/>
    <s v="Motor - Stationary Assembly"/>
    <n v="3.2999999999999995E-2"/>
    <n v="89.78"/>
  </r>
  <r>
    <n v="1"/>
    <n v="5312"/>
    <n v="2042.64439552"/>
    <d v="2020-09-01T00:00:00"/>
    <s v="Tampa Electric"/>
    <s v="TEC Electric"/>
    <s v="Big Bend Station"/>
    <x v="6"/>
    <n v="131200"/>
    <s v="Motor - Stationary Assembly: 207"/>
    <n v="105801"/>
    <s v="MOTOR - COMPLETE ; LIMESTONE SLURRY SYSTEM ; MILL SLURRY SYSTEM 4-LSS-PM-1C1 PUMP MOTOR LOC. DWG: 78061-EM-29B PID:78601-PID-52B 75HP 56KW MODEL # ZM1027122-75"/>
    <d v="1999-12-15T00:00:00"/>
    <d v="1999-12-15T00:00:00"/>
    <s v="M0000"/>
    <x v="0"/>
    <n v="3269.36"/>
    <x v="3"/>
    <x v="38"/>
    <s v="Motor - Stationary Assembly"/>
    <n v="3.2999999999999995E-2"/>
    <n v="175.3"/>
  </r>
  <r>
    <n v="1"/>
    <n v="19545.47"/>
    <n v="7515.8969791612008"/>
    <d v="2020-09-01T00:00:00"/>
    <s v="Tampa Electric"/>
    <s v="TEC Electric"/>
    <s v="Big Bend Station"/>
    <x v="6"/>
    <n v="131200"/>
    <s v="Motor - Stationary Assembly: 207"/>
    <n v="105612"/>
    <s v="MOTOR - COMPLETE ; PRIMARY DEWATERING SSYTEM ; 1-PDS-PM-1B ABSORBER BLEED PUMP MOTOR LOC. DWG: 78061-EM28A - 28C"/>
    <d v="1999-12-15T00:00:00"/>
    <d v="1999-12-15T00:00:00"/>
    <s v="M0000"/>
    <x v="0"/>
    <n v="12029.57"/>
    <x v="3"/>
    <x v="38"/>
    <s v="Motor - Stationary Assembly"/>
    <n v="3.2999999999999995E-2"/>
    <n v="645"/>
  </r>
  <r>
    <n v="1"/>
    <n v="56813.68"/>
    <n v="21846.7893525728"/>
    <d v="2020-09-01T00:00:00"/>
    <s v="Tampa Electric"/>
    <s v="TEC Electric"/>
    <s v="Big Bend Station"/>
    <x v="6"/>
    <n v="131200"/>
    <s v="Motor - Stationary Assembly: 207"/>
    <n v="119770"/>
    <s v="MOTOR - COMPLETE ; FINAL DEWATERING SYSTEM - FGD ; VACUUM PUMP MOTOR 4-FDSPM-5B LOC. DWG: 78061-EM-30D P&amp;ID: 78061-PID-54B SIEMANS MODEL # CGZ"/>
    <d v="1999-12-15T00:00:00"/>
    <d v="1999-12-15T00:00:00"/>
    <s v="M0000"/>
    <x v="0"/>
    <n v="34966.89"/>
    <x v="3"/>
    <x v="38"/>
    <s v="Motor - Stationary Assembly"/>
    <n v="3.2999999999999995E-2"/>
    <n v="1874.85"/>
  </r>
  <r>
    <n v="1"/>
    <n v="6636.67"/>
    <n v="2552.0249963132001"/>
    <d v="2020-09-01T00:00:00"/>
    <s v="Tampa Electric"/>
    <s v="TEC Electric"/>
    <s v="Big Bend Station"/>
    <x v="6"/>
    <n v="131200"/>
    <s v="Motor - Stationary Assembly: 207"/>
    <n v="125982"/>
    <s v="MOTOR - COMPLETE ; FINAL DEWATERING SYSTEM ; VACUUM FILTER FEED SYSTEM 4-FDS-PM-2A PUMP MOTOR LOC. DWG: 78061-EM-30C PID:78601-PID-55 SIEMENS 60HP, 364T"/>
    <d v="1999-12-15T00:00:00"/>
    <d v="1999-12-15T00:00:00"/>
    <s v="M0000"/>
    <x v="0"/>
    <n v="4084.65"/>
    <x v="3"/>
    <x v="38"/>
    <s v="Motor - Stationary Assembly"/>
    <n v="3.2999999999999995E-2"/>
    <n v="219.01"/>
  </r>
  <r>
    <n v="0"/>
    <n v="7417.38"/>
    <n v="2852.2345042247998"/>
    <d v="2020-09-01T00:00:00"/>
    <s v="Tampa Electric"/>
    <s v="TEC Electric"/>
    <s v="Big Bend Station"/>
    <x v="6"/>
    <n v="131200"/>
    <s v="Motor - Stationary Assembly: 207"/>
    <n v="119874"/>
    <s v="MOTOR - COMPLETE ; LIMESTONE HANDLING SYSTEM ; LIMESTONE REVERSING CONVEYOR LG 4-LHS-CNVM-LG MOTOR LOC. DWG: 78061-EM-29A P&amp;ID: 78061-PID-52A 10 HP 1760 RPM"/>
    <d v="1999-12-15T00:00:00"/>
    <d v="1999-12-15T00:00:00"/>
    <s v="M0000"/>
    <x v="0"/>
    <n v="4565.1499999999996"/>
    <x v="3"/>
    <x v="38"/>
    <s v="Motor - Stationary Assembly"/>
    <n v="3.2999999999999995E-2"/>
    <n v="244.77"/>
  </r>
  <r>
    <n v="1"/>
    <n v="7660.9000000000005"/>
    <n v="2945.876214164"/>
    <d v="2020-09-01T00:00:00"/>
    <s v="Tampa Electric"/>
    <s v="TEC Electric"/>
    <s v="Big Bend Station"/>
    <x v="6"/>
    <n v="131200"/>
    <s v="Motor - Stationary Assembly: 207"/>
    <n v="119829"/>
    <s v="MOTOR - COMPLETE ; LIMESTONE SLURRY SYSTEM ; REAGENT FEED TANK 4-LSS-MIXM-2C TANK AGITATOR MOTOR LOC. DWG: 78061-EM-29B PID:78601-PID-52B RELIANCE 20HP"/>
    <d v="1999-12-15T00:00:00"/>
    <d v="1999-12-15T00:00:00"/>
    <s v="M0000"/>
    <x v="0"/>
    <n v="4715.0200000000004"/>
    <x v="3"/>
    <x v="38"/>
    <s v="Motor - Stationary Assembly"/>
    <n v="3.2999999999999995E-2"/>
    <n v="252.81"/>
  </r>
  <r>
    <n v="1"/>
    <n v="3579.26"/>
    <n v="1376.3470216695998"/>
    <d v="2020-09-01T00:00:00"/>
    <s v="Tampa Electric"/>
    <s v="TEC Electric"/>
    <s v="Big Bend Station"/>
    <x v="6"/>
    <n v="131200"/>
    <s v="Motor - Stationary Assembly: 207"/>
    <n v="119771"/>
    <s v="MOTOR - COMPLETE ; FINAL DEWATERING SYSTEM ; FILTRATE TRANSFER SYSTEM 4-FDS-PM-3A PUMP MOTOR LOC. DWG: 78061-EM-30D SIEMENS 40HP, 324T"/>
    <d v="1999-12-15T00:00:00"/>
    <d v="1999-12-15T00:00:00"/>
    <s v="M0000"/>
    <x v="0"/>
    <n v="2202.91"/>
    <x v="3"/>
    <x v="38"/>
    <s v="Motor - Stationary Assembly"/>
    <n v="3.2999999999999995E-2"/>
    <n v="118.12"/>
  </r>
  <r>
    <n v="0"/>
    <n v="1263.2"/>
    <n v="485.743298272"/>
    <d v="2020-09-01T00:00:00"/>
    <s v="Tampa Electric"/>
    <s v="TEC Electric"/>
    <s v="Big Bend Station"/>
    <x v="6"/>
    <n v="131200"/>
    <s v="Motor - Stationary Assembly: 207"/>
    <n v="105514"/>
    <s v="MOTOR - COMPLETE ; GYPSUM HANDLING SYSTEM ; RAS STACKER 4-FDS-CNVM-RAS MOTOR LOC. DWG: 78061-EM-30B"/>
    <d v="1999-12-15T00:00:00"/>
    <d v="1999-12-15T00:00:00"/>
    <s v="M0000"/>
    <x v="0"/>
    <n v="777.46"/>
    <x v="3"/>
    <x v="38"/>
    <s v="Motor - Stationary Assembly"/>
    <n v="3.2999999999999995E-2"/>
    <n v="41.69"/>
  </r>
  <r>
    <n v="1"/>
    <n v="4483.33"/>
    <n v="1723.9926388868"/>
    <d v="2020-09-01T00:00:00"/>
    <s v="Tampa Electric"/>
    <s v="TEC Electric"/>
    <s v="Big Bend Station"/>
    <x v="6"/>
    <n v="131200"/>
    <s v="Motor - Stationary Assembly: 207"/>
    <n v="125983"/>
    <s v="MOTOR - COMPLETE ; PRIMARY DEWATERING SYSTEM ; RETURN WATER TANK 4-PDS-MIXM-4 U1 &amp; U2 TANK AGITATOR MOTOR LOC. DWG: 78061-EM-30C RELIANCE 5.0HP"/>
    <d v="1999-12-15T00:00:00"/>
    <d v="1999-12-15T00:00:00"/>
    <s v="M0000"/>
    <x v="0"/>
    <n v="2759.34"/>
    <x v="3"/>
    <x v="38"/>
    <s v="Motor - Stationary Assembly"/>
    <n v="3.2999999999999995E-2"/>
    <n v="147.94999999999999"/>
  </r>
  <r>
    <n v="1"/>
    <n v="5554.11"/>
    <n v="2135.7439125756005"/>
    <d v="2020-09-01T00:00:00"/>
    <s v="Tampa Electric"/>
    <s v="TEC Electric"/>
    <s v="Big Bend Station"/>
    <x v="6"/>
    <n v="131200"/>
    <s v="Motor - Stationary Assembly: 207"/>
    <n v="127759"/>
    <s v="MOTOR - COMPLETE ; GYPSUM HANDLING SYSTEM ; GYPSUM CONVEYOR 1F 4-FDS-CNVM-1F MOTOR LOC. DWG: 78061-EM-30B P&amp;ID: 78061-PID-54B"/>
    <d v="1999-12-15T00:00:00"/>
    <d v="1999-12-15T00:00:00"/>
    <s v="M0000"/>
    <x v="0"/>
    <n v="3418.37"/>
    <x v="3"/>
    <x v="38"/>
    <s v="Motor - Stationary Assembly"/>
    <n v="3.2999999999999995E-2"/>
    <n v="183.29"/>
  </r>
  <r>
    <n v="1"/>
    <n v="3579.26"/>
    <n v="1376.3470216695998"/>
    <d v="2020-09-01T00:00:00"/>
    <s v="Tampa Electric"/>
    <s v="TEC Electric"/>
    <s v="Big Bend Station"/>
    <x v="6"/>
    <n v="131200"/>
    <s v="Motor - Stationary Assembly: 207"/>
    <n v="105607"/>
    <s v="MOTOR - COMPLETE ; FINAL DEWATERING SYSTEM ; FILTRATE TRANSFER SYSTEM 4-FDS-PM-3B PUMP MOTOR LOC. DWG: 78061-EM-30D SIEMENS 40HP, 324T"/>
    <d v="1999-12-15T00:00:00"/>
    <d v="1999-12-15T00:00:00"/>
    <s v="M0000"/>
    <x v="0"/>
    <n v="2202.91"/>
    <x v="3"/>
    <x v="38"/>
    <s v="Motor - Stationary Assembly"/>
    <n v="3.2999999999999995E-2"/>
    <n v="118.12"/>
  </r>
  <r>
    <n v="1"/>
    <n v="2671.93"/>
    <n v="1027.4478237428"/>
    <d v="2020-09-01T00:00:00"/>
    <s v="Tampa Electric"/>
    <s v="TEC Electric"/>
    <s v="Big Bend Station"/>
    <x v="6"/>
    <n v="131200"/>
    <s v="Motor - Stationary Assembly: 207"/>
    <n v="105799"/>
    <s v="MOTOR - COMPLETE ; LIMESTONE SLURRY SYSTEM ; BALL MILL LP LUBE OIL SYSTEM 4-LSS-PM-7B PUMP MOTOR LOC. DWG: 78061-EM-29B"/>
    <d v="1999-12-15T00:00:00"/>
    <d v="1999-12-15T00:00:00"/>
    <s v="M0000"/>
    <x v="0"/>
    <n v="1644.48"/>
    <x v="3"/>
    <x v="38"/>
    <s v="Motor - Stationary Assembly"/>
    <n v="3.2999999999999995E-2"/>
    <n v="88.17"/>
  </r>
  <r>
    <n v="1"/>
    <n v="2671.93"/>
    <n v="1027.4478237428"/>
    <d v="2020-09-01T00:00:00"/>
    <s v="Tampa Electric"/>
    <s v="TEC Electric"/>
    <s v="Big Bend Station"/>
    <x v="6"/>
    <n v="131200"/>
    <s v="Motor - Stationary Assembly: 207"/>
    <n v="105798"/>
    <s v="MOTOR - COMPLETE ; LIMESTONE SLURRY SYSTEM ; BALL MILL LP LUBE OIL SYSTEM 4-LSS-PM-7A PUMP MOTOR LOC. DWG: 78061-EM-29B"/>
    <d v="1999-12-15T00:00:00"/>
    <d v="1999-12-15T00:00:00"/>
    <s v="M0000"/>
    <x v="0"/>
    <n v="1644.48"/>
    <x v="3"/>
    <x v="38"/>
    <s v="Motor - Stationary Assembly"/>
    <n v="3.2999999999999995E-2"/>
    <n v="88.17"/>
  </r>
  <r>
    <n v="1"/>
    <n v="12461.77"/>
    <n v="4791.9737667092004"/>
    <d v="2020-09-01T00:00:00"/>
    <s v="Tampa Electric"/>
    <s v="TEC Electric"/>
    <s v="Big Bend Station"/>
    <x v="6"/>
    <n v="131200"/>
    <s v="Motor - Stationary Assembly: 207"/>
    <n v="126018"/>
    <s v="MOTOR - COMPLETE ; LIMESTONE SLURRY SYSTEM ; REAGENT FEED SYSTEM 4-LSS-PM-2C2 PUMP MOTOR LOC. DWG: 78061-EM-29A PID:78601-PID-52B SIEMENS 150HP, 445T"/>
    <d v="1999-12-15T00:00:00"/>
    <d v="1999-12-15T00:00:00"/>
    <s v="M0000"/>
    <x v="0"/>
    <n v="7669.8"/>
    <x v="3"/>
    <x v="38"/>
    <s v="Motor - Stationary Assembly"/>
    <n v="3.2999999999999995E-2"/>
    <n v="411.24"/>
  </r>
  <r>
    <n v="1"/>
    <n v="3520.83"/>
    <n v="1353.8787023868001"/>
    <d v="2020-09-01T00:00:00"/>
    <s v="Tampa Electric"/>
    <s v="TEC Electric"/>
    <s v="Big Bend Station"/>
    <x v="6"/>
    <n v="131200"/>
    <s v="Motor - Stationary Assembly: 207"/>
    <n v="105508"/>
    <s v="MOTOR - COMPLETE ; GYPSUM HANDLING SYSTEM ; GYPSUM REVERSING CONVEYOR 1D 4-FDS-CNVM-1D MOTOR LOC. DWG: 78061-EM-30B P&amp;ID: 78061-PID-54B"/>
    <d v="1999-12-15T00:00:00"/>
    <d v="1999-12-15T00:00:00"/>
    <s v="M0000"/>
    <x v="0"/>
    <n v="2166.9499999999998"/>
    <x v="3"/>
    <x v="38"/>
    <s v="Motor - Stationary Assembly"/>
    <n v="3.2999999999999995E-2"/>
    <n v="116.19"/>
  </r>
  <r>
    <n v="1"/>
    <n v="19545.47"/>
    <n v="7515.8969791612008"/>
    <d v="2020-09-01T00:00:00"/>
    <s v="Tampa Electric"/>
    <s v="TEC Electric"/>
    <s v="Big Bend Station"/>
    <x v="6"/>
    <n v="131200"/>
    <s v="Motor - Stationary Assembly: 207"/>
    <n v="119773"/>
    <s v="MOTOR - COMPLETE ; PRIMARY DEWATERING SSYTEM ; 1-PDS-PM-1A ABSORBER BLEED PUMP MOTOR LOC. DWG: 78061-EM28A - 28C"/>
    <d v="1999-12-15T00:00:00"/>
    <d v="1999-12-15T00:00:00"/>
    <s v="M0000"/>
    <x v="0"/>
    <n v="12029.57"/>
    <x v="3"/>
    <x v="38"/>
    <s v="Motor - Stationary Assembly"/>
    <n v="3.2999999999999995E-2"/>
    <n v="645"/>
  </r>
  <r>
    <n v="1"/>
    <n v="56813.68"/>
    <n v="21846.7893525728"/>
    <d v="2020-09-01T00:00:00"/>
    <s v="Tampa Electric"/>
    <s v="TEC Electric"/>
    <s v="Big Bend Station"/>
    <x v="6"/>
    <n v="131200"/>
    <s v="Motor - Stationary Assembly: 207"/>
    <n v="119769"/>
    <s v="MOTOR - COMPLETE ; FINAL DEWATERING SYSTEM - FGD ; VACUUM PUMP MOTOR 4-FDSPM-5A LOC. DWG: 78061-EM-30D P&amp;ID: 78061-PID-54B SIEMANS MODEL # CGZ"/>
    <d v="1999-12-15T00:00:00"/>
    <d v="1999-12-15T00:00:00"/>
    <s v="M0000"/>
    <x v="0"/>
    <n v="34966.89"/>
    <x v="3"/>
    <x v="38"/>
    <s v="Motor - Stationary Assembly"/>
    <n v="3.2999999999999995E-2"/>
    <n v="1874.85"/>
  </r>
  <r>
    <n v="1"/>
    <n v="3520.83"/>
    <n v="1353.8787023868001"/>
    <d v="2020-09-01T00:00:00"/>
    <s v="Tampa Electric"/>
    <s v="TEC Electric"/>
    <s v="Big Bend Station"/>
    <x v="6"/>
    <n v="131200"/>
    <s v="Motor - Stationary Assembly: 207"/>
    <n v="125966"/>
    <s v="MOTOR - COMPLETE ; GYPSUM HANDLING SYSTEM ; GYPSUM REVERSING CONVEYOR 1E 4-FDS-CNVM-1E MOTOR LOC. DWG: 78061-EM-30B P&amp;ID: 78061-PID-54B"/>
    <d v="1999-12-15T00:00:00"/>
    <d v="1999-12-15T00:00:00"/>
    <s v="M0000"/>
    <x v="0"/>
    <n v="2166.9499999999998"/>
    <x v="3"/>
    <x v="38"/>
    <s v="Motor - Stationary Assembly"/>
    <n v="3.2999999999999995E-2"/>
    <n v="116.19"/>
  </r>
  <r>
    <n v="1"/>
    <n v="3875.7000000000003"/>
    <n v="1490.338268772"/>
    <d v="2020-09-01T00:00:00"/>
    <s v="Tampa Electric"/>
    <s v="TEC Electric"/>
    <s v="Big Bend Station"/>
    <x v="6"/>
    <n v="131200"/>
    <s v="Motor - Stationary Assembly: 207"/>
    <n v="105739"/>
    <s v="MOTOR - COMPLETE ; LIMESTONE HANDLING SYSTEM ; LIMESTONE HANDLING DUST COLLECTOR FAN MOTOR LOC. DWG: 78061-EM-29A P&amp;ID: 78061-PID-52A"/>
    <d v="1999-12-15T00:00:00"/>
    <d v="1999-12-15T00:00:00"/>
    <s v="M0000"/>
    <x v="0"/>
    <n v="2385.36"/>
    <x v="3"/>
    <x v="38"/>
    <s v="Motor - Stationary Assembly"/>
    <n v="3.2999999999999995E-2"/>
    <n v="127.9"/>
  </r>
  <r>
    <n v="1"/>
    <n v="4332.38"/>
    <n v="1665.9472376248"/>
    <d v="2020-09-01T00:00:00"/>
    <s v="Tampa Electric"/>
    <s v="TEC Electric"/>
    <s v="Big Bend Station"/>
    <x v="6"/>
    <n v="131200"/>
    <s v="Motor - Stationary Assembly: 207"/>
    <n v="105611"/>
    <s v="MOTOR - COMPLETE ; PRIMARY DEWATERING SYSTEM ; CHLORIDE PURGE FEED TANK 4-PDS-MIXM-5 TANK AGITATOR MOTOR LOC. DWG: 78061-EM-30C PID:78061-PID-56B RELIANCE 10.0HP"/>
    <d v="1999-12-15T00:00:00"/>
    <d v="1999-12-15T00:00:00"/>
    <s v="M0000"/>
    <x v="0"/>
    <n v="2666.43"/>
    <x v="3"/>
    <x v="38"/>
    <s v="Motor - Stationary Assembly"/>
    <n v="3.2999999999999995E-2"/>
    <n v="142.97"/>
  </r>
  <r>
    <n v="1"/>
    <n v="210294.62"/>
    <n v="33580.909012377204"/>
    <d v="2020-09-01T00:00:00"/>
    <s v="Tampa Electric"/>
    <s v="TEC Electric"/>
    <s v="Big Bend Station"/>
    <x v="6"/>
    <n v="131200"/>
    <s v="Nozzle Block: 211"/>
    <n v="60602538"/>
    <s v="BB4 FGD tower slurry nozzles replaced."/>
    <d v="2015-05-15T00:00:00"/>
    <d v="2015-05-01T00:00:00"/>
    <s v="A2422046"/>
    <x v="0"/>
    <n v="176713.71"/>
    <x v="3"/>
    <x v="38"/>
    <s v="Nozzle Block"/>
    <n v="3.2999999999999995E-2"/>
    <n v="6939.72"/>
  </r>
  <r>
    <n v="34"/>
    <n v="14614.15"/>
    <n v="5619.6369715339997"/>
    <d v="2020-09-01T00:00:00"/>
    <s v="Tampa Electric"/>
    <s v="TEC Electric"/>
    <s v="Big Bend Station"/>
    <x v="6"/>
    <n v="131200"/>
    <s v="Piping - Under 6&quot;: 218"/>
    <n v="119838"/>
    <s v="PIPING 6&quot; &amp; LARGER ; SERVICE AIR SYSTEM ; LINE # SAS-8-034 34 LF OF 8&quot;CARBON STEEL LOC. DWG: EP-8B P&amp;ID: 78061-PID-20"/>
    <d v="1999-12-15T00:00:00"/>
    <d v="1999-12-15T00:00:00"/>
    <s v="M0000"/>
    <x v="0"/>
    <n v="8994.51"/>
    <x v="3"/>
    <x v="38"/>
    <s v="Piping - Under 6&quot;"/>
    <n v="3.2999999999999995E-2"/>
    <n v="482.27"/>
  </r>
  <r>
    <n v="67"/>
    <n v="13049.54"/>
    <n v="5017.9912923783995"/>
    <d v="2020-09-01T00:00:00"/>
    <s v="Tampa Electric"/>
    <s v="TEC Electric"/>
    <s v="Big Bend Station"/>
    <x v="6"/>
    <n v="131200"/>
    <s v="Piping - Under 6&quot;: 218"/>
    <n v="105583"/>
    <s v="PIPING 6&quot; &amp; LARGER ; PRIMARY DEWATERING SYSTEM ; LINE # PDS-10-006 67 LF OF 10&quot;HDPE LOC. DWG: EP-50M P&amp;ID: 78061-PID-52B"/>
    <d v="1999-12-15T00:00:00"/>
    <d v="1999-12-15T00:00:00"/>
    <s v="M0000"/>
    <x v="0"/>
    <n v="8031.55"/>
    <x v="3"/>
    <x v="38"/>
    <s v="Piping - Under 6&quot;"/>
    <n v="3.2999999999999995E-2"/>
    <n v="430.63"/>
  </r>
  <r>
    <n v="46"/>
    <n v="6602.42"/>
    <n v="2538.8547081831998"/>
    <d v="2020-09-01T00:00:00"/>
    <s v="Tampa Electric"/>
    <s v="TEC Electric"/>
    <s v="Big Bend Station"/>
    <x v="6"/>
    <n v="131200"/>
    <s v="Piping - Under 6&quot;: 218"/>
    <n v="125950"/>
    <s v="PIPING 6&quot; &amp; LARGER ; PURGE TREATMENT SYSTEM ; LINE # PTS-8-019 46 LF OF 8&quot;CHLORINATED PVC LOC. DWG: EP-71D P&amp;ID: 78061-PID-60A"/>
    <d v="1999-12-15T00:00:00"/>
    <d v="1999-12-15T00:00:00"/>
    <s v="M0000"/>
    <x v="0"/>
    <n v="4063.57"/>
    <x v="3"/>
    <x v="38"/>
    <s v="Piping - Under 6&quot;"/>
    <n v="3.2999999999999995E-2"/>
    <n v="217.88"/>
  </r>
  <r>
    <n v="9"/>
    <n v="1512.3600000000001"/>
    <n v="581.55377974560008"/>
    <d v="2020-09-01T00:00:00"/>
    <s v="Tampa Electric"/>
    <s v="TEC Electric"/>
    <s v="Big Bend Station"/>
    <x v="6"/>
    <n v="131200"/>
    <s v="Piping - Under 6&quot;: 218"/>
    <n v="119764"/>
    <s v="PIPING 6&quot; &amp; LARGER ; FINAL DEWATERING SYSTEM ; LINE # FDS-10-071 9 LF OF 10&quot;CHLORINATED PVC LOC. DWG: EP-52A P&amp;ID:78061-PID-54B"/>
    <d v="1999-12-15T00:00:00"/>
    <d v="1999-12-15T00:00:00"/>
    <s v="M0000"/>
    <x v="0"/>
    <n v="930.81"/>
    <x v="3"/>
    <x v="38"/>
    <s v="Piping - Under 6&quot;"/>
    <n v="3.2999999999999995E-2"/>
    <n v="49.91"/>
  </r>
  <r>
    <n v="0"/>
    <n v="962.28"/>
    <n v="370.0293390288"/>
    <d v="2020-09-01T00:00:00"/>
    <s v="Tampa Electric"/>
    <s v="TEC Electric"/>
    <s v="Big Bend Station"/>
    <x v="6"/>
    <n v="131200"/>
    <s v="Piping - Under 6&quot;: 218"/>
    <n v="105582"/>
    <s v="PIPING 6&quot; &amp; LARGER ; FINAL DEWATERING SYSTEM ; LINE # FLUSHING ADP 10&quot;CHLORINATED PVC LOC. DWG: EP-50G P&amp;ID:78061-PID-54B"/>
    <d v="1999-12-15T00:00:00"/>
    <d v="1999-12-15T00:00:00"/>
    <s v="M0000"/>
    <x v="0"/>
    <n v="592.25"/>
    <x v="3"/>
    <x v="38"/>
    <s v="Piping - Under 6&quot;"/>
    <n v="3.2999999999999995E-2"/>
    <n v="31.76"/>
  </r>
  <r>
    <n v="48"/>
    <n v="9387.66"/>
    <n v="3609.8740749335998"/>
    <d v="2020-09-01T00:00:00"/>
    <s v="Tampa Electric"/>
    <s v="TEC Electric"/>
    <s v="Big Bend Station"/>
    <x v="6"/>
    <n v="131200"/>
    <s v="Piping - Under 6&quot;: 218"/>
    <n v="105831"/>
    <s v="PIPING 6&quot; &amp; LARGER ; RETURN WATER SYSTEM ; LINE # RWS-10-001 48 LF OF 10&quot;HDPE LOC. DWG: EP-50L P&amp;ID: 78061-PID-55"/>
    <d v="1999-12-15T00:00:00"/>
    <d v="1999-12-15T00:00:00"/>
    <s v="M0000"/>
    <x v="0"/>
    <n v="5777.79"/>
    <x v="3"/>
    <x v="38"/>
    <s v="Piping - Under 6&quot;"/>
    <n v="3.2999999999999995E-2"/>
    <n v="309.79000000000002"/>
  </r>
  <r>
    <n v="445"/>
    <n v="45269.18"/>
    <n v="17407.5370513528"/>
    <d v="2020-09-01T00:00:00"/>
    <s v="Tampa Electric"/>
    <s v="TEC Electric"/>
    <s v="Big Bend Station"/>
    <x v="6"/>
    <n v="131200"/>
    <s v="Piping - Under 6&quot;: 218"/>
    <n v="127763"/>
    <s v="PIPING 6&quot; &amp; LARGER ; RETURN WATER SYSTEM ; LINE # RWS-12-010 445 LF OF 12&quot;HDPE LOC. DWG: EP-50A P&amp;ID: 78061-PID-55"/>
    <d v="1999-12-15T00:00:00"/>
    <d v="1999-12-15T00:00:00"/>
    <s v="M0000"/>
    <x v="0"/>
    <n v="27861.64"/>
    <x v="3"/>
    <x v="38"/>
    <s v="Piping - Under 6&quot;"/>
    <n v="3.2999999999999995E-2"/>
    <n v="1493.88"/>
  </r>
  <r>
    <n v="2"/>
    <n v="5518.22"/>
    <n v="2121.9429887512001"/>
    <d v="2020-09-01T00:00:00"/>
    <s v="Tampa Electric"/>
    <s v="TEC Electric"/>
    <s v="Big Bend Station"/>
    <x v="6"/>
    <n v="131200"/>
    <s v="Piping - Under 6&quot;: 218"/>
    <n v="119837"/>
    <s v="PIPING 6&quot; &amp; LARGER ; RETURN WATER SYSTEM ; LINE # RWS-12-007 2 LF OF 12&quot;HDPE LOC. DWG: EP-50L P&amp;ID: 78061-PID-55"/>
    <d v="1999-12-15T00:00:00"/>
    <d v="1999-12-15T00:00:00"/>
    <s v="M0000"/>
    <x v="0"/>
    <n v="3396.28"/>
    <x v="3"/>
    <x v="38"/>
    <s v="Piping - Under 6&quot;"/>
    <n v="3.2999999999999995E-2"/>
    <n v="182.1"/>
  </r>
  <r>
    <n v="60"/>
    <n v="7290.38"/>
    <n v="2803.3986913047997"/>
    <d v="2020-09-01T00:00:00"/>
    <s v="Tampa Electric"/>
    <s v="TEC Electric"/>
    <s v="Big Bend Station"/>
    <x v="6"/>
    <n v="131200"/>
    <s v="Piping - Under 6&quot;: 218"/>
    <n v="119823"/>
    <s v="PIPING 6&quot; &amp; LARGER ; FINAL DEWATERING SYSTEM ; LINE # FDS-8-052 60 LF OF 8&quot;CHLORINATED PVC LOC. DWG: EP-52A P&amp;ID:78061-PID-54B"/>
    <d v="1999-12-15T00:00:00"/>
    <d v="1999-12-15T00:00:00"/>
    <s v="M0000"/>
    <x v="0"/>
    <n v="4486.9799999999996"/>
    <x v="3"/>
    <x v="38"/>
    <s v="Piping - Under 6&quot;"/>
    <n v="3.2999999999999995E-2"/>
    <n v="240.58"/>
  </r>
  <r>
    <n v="61"/>
    <n v="16196.18"/>
    <n v="6227.9812322728003"/>
    <d v="2020-09-01T00:00:00"/>
    <s v="Tampa Electric"/>
    <s v="TEC Electric"/>
    <s v="Big Bend Station"/>
    <x v="6"/>
    <n v="131200"/>
    <s v="Piping - Under 6&quot;: 218"/>
    <n v="119761"/>
    <s v="PIPING 6&quot; &amp; LARGER ; FINAL DEWATERING SYSTEM ; LINE # FDS-10-018 61 LF OF 10&quot; REINF. THERMOSET RESIN LOC. DWG: EP-52A P&amp;ID:78061-PID-53"/>
    <d v="1999-12-15T00:00:00"/>
    <d v="1999-12-15T00:00:00"/>
    <s v="M0000"/>
    <x v="0"/>
    <n v="9968.2000000000007"/>
    <x v="3"/>
    <x v="38"/>
    <s v="Piping - Under 6&quot;"/>
    <n v="3.2999999999999995E-2"/>
    <n v="534.47"/>
  </r>
  <r>
    <n v="9"/>
    <n v="2526.89"/>
    <n v="971.67501818440007"/>
    <d v="2020-09-01T00:00:00"/>
    <s v="Tampa Electric"/>
    <s v="TEC Electric"/>
    <s v="Big Bend Station"/>
    <x v="6"/>
    <n v="131200"/>
    <s v="Piping - Under 6&quot;: 218"/>
    <n v="105434"/>
    <s v="PIPING 6&quot; &amp; LARGER ; PURGE TREATMENT SYSTEM ; LINE # PTS-8-041 9 LF OF 8&quot;CHLORINATED PVC LOC. DWG: EP-71C P&amp;ID: 78061-PID-60B"/>
    <d v="1999-12-15T00:00:00"/>
    <d v="1999-12-15T00:00:00"/>
    <s v="M0000"/>
    <x v="0"/>
    <n v="1555.21"/>
    <x v="3"/>
    <x v="38"/>
    <s v="Piping - Under 6&quot;"/>
    <n v="3.2999999999999995E-2"/>
    <n v="83.39"/>
  </r>
  <r>
    <n v="54"/>
    <n v="5846.24"/>
    <n v="2248.0778183104003"/>
    <d v="2020-09-01T00:00:00"/>
    <s v="Tampa Electric"/>
    <s v="TEC Electric"/>
    <s v="Big Bend Station"/>
    <x v="6"/>
    <n v="131200"/>
    <s v="Piping - Under 6&quot;: 218"/>
    <n v="105572"/>
    <s v="PIPING 6&quot; &amp; LARGER ; PRIMARY DEWATERING SYSTEM ; LINE # PDS-8-038 54 LF OF 8&quot;HDPE PIPE LOC. DWG: EP-50K P&amp;ID: 78061-PID-56A"/>
    <d v="1999-12-15T00:00:00"/>
    <d v="1999-12-15T00:00:00"/>
    <s v="M0000"/>
    <x v="0"/>
    <n v="3598.16"/>
    <x v="3"/>
    <x v="38"/>
    <s v="Piping - Under 6&quot;"/>
    <n v="3.2999999999999995E-2"/>
    <n v="192.93"/>
  </r>
  <r>
    <n v="9"/>
    <n v="1512.3600000000001"/>
    <n v="581.55377974560008"/>
    <d v="2020-09-01T00:00:00"/>
    <s v="Tampa Electric"/>
    <s v="TEC Electric"/>
    <s v="Big Bend Station"/>
    <x v="6"/>
    <n v="131200"/>
    <s v="Piping - Under 6&quot;: 218"/>
    <n v="105581"/>
    <s v="PIPING 6&quot; &amp; LARGER ; FINAL DEWATERING SYSTEM ; LINE # FDS-10-072 9 LF OF 10&quot;CHLORINATED PVC LOC. DWG: EP-52A P&amp;ID:78061-PID-54B"/>
    <d v="1999-12-15T00:00:00"/>
    <d v="1999-12-15T00:00:00"/>
    <s v="M0000"/>
    <x v="0"/>
    <n v="930.81"/>
    <x v="3"/>
    <x v="38"/>
    <s v="Piping - Under 6&quot;"/>
    <n v="3.2999999999999995E-2"/>
    <n v="49.91"/>
  </r>
  <r>
    <n v="1182"/>
    <n v="137197.97"/>
    <n v="52757.278708061203"/>
    <d v="2020-09-01T00:00:00"/>
    <s v="Tampa Electric"/>
    <s v="TEC Electric"/>
    <s v="Big Bend Station"/>
    <x v="6"/>
    <n v="131200"/>
    <s v="Piping - Under 6&quot;: 218"/>
    <n v="119830"/>
    <s v="PIPING 6&quot; &amp; LARGER ; LIMESTONE SLURRY SYSTEM ; LINE # LSS-10-008 1,182 LF OF 10&quot;HDPE LOC. DWG: EP-50H P&amp;ID: 78061-PID-52B"/>
    <d v="1999-12-15T00:00:00"/>
    <d v="1999-12-15T00:00:00"/>
    <s v="M0000"/>
    <x v="0"/>
    <n v="84440.69"/>
    <x v="3"/>
    <x v="38"/>
    <s v="Piping - Under 6&quot;"/>
    <n v="3.2999999999999995E-2"/>
    <n v="4527.53"/>
  </r>
  <r>
    <n v="18"/>
    <n v="4349.8500000000004"/>
    <n v="1672.6650459060002"/>
    <d v="2020-09-01T00:00:00"/>
    <s v="Tampa Electric"/>
    <s v="TEC Electric"/>
    <s v="Big Bend Station"/>
    <x v="6"/>
    <n v="131200"/>
    <s v="Piping - Under 6&quot;: 218"/>
    <n v="105573"/>
    <s v="PIPING 6&quot; &amp; LARGER ; FINAL DEWATERING SYSTEM ; LINE # FDS-10-023 18 LF OF 10&quot;CHLORINATED PVC LOC. DWG: EP-52B P&amp;ID:78061-PID-54A"/>
    <d v="1999-12-15T00:00:00"/>
    <d v="1999-12-15T00:00:00"/>
    <s v="M0000"/>
    <x v="0"/>
    <n v="2677.18"/>
    <x v="3"/>
    <x v="38"/>
    <s v="Piping - Under 6&quot;"/>
    <n v="3.2999999999999995E-2"/>
    <n v="143.55000000000001"/>
  </r>
  <r>
    <n v="60"/>
    <n v="7564.7"/>
    <n v="2908.884047212"/>
    <d v="2020-09-01T00:00:00"/>
    <s v="Tampa Electric"/>
    <s v="TEC Electric"/>
    <s v="Big Bend Station"/>
    <x v="6"/>
    <n v="131200"/>
    <s v="Piping - Under 6&quot;: 218"/>
    <n v="105567"/>
    <s v="PIPING 6&quot; &amp; LARGER ; FINAL DEWATERING SYSTEM ; LINE # FDS-8-049 60 LF OF 8&quot;CHLORINATED PVC LOC. DWG: EP-52A P&amp;ID:78061-PID-54B"/>
    <d v="1999-12-15T00:00:00"/>
    <d v="1999-12-15T00:00:00"/>
    <s v="M0000"/>
    <x v="0"/>
    <n v="4655.82"/>
    <x v="3"/>
    <x v="38"/>
    <s v="Piping - Under 6&quot;"/>
    <n v="3.2999999999999995E-2"/>
    <n v="249.64"/>
  </r>
  <r>
    <n v="10"/>
    <n v="3370.15"/>
    <n v="1295.937125294"/>
    <d v="2020-09-01T00:00:00"/>
    <s v="Tampa Electric"/>
    <s v="TEC Electric"/>
    <s v="Big Bend Station"/>
    <x v="6"/>
    <n v="131200"/>
    <s v="Piping - Under 6&quot;: 218"/>
    <n v="125978"/>
    <s v="PIPING 6&quot; &amp; LARGER ; PRIMARY DEWATERING SYSTEM ; LINE # PDS-10-016 10 LF OF 10&quot; REINF. THERMOSET RESIN LOC. DWG: EP-50M P&amp;ID: 78061-PID-52B"/>
    <d v="1999-12-15T00:00:00"/>
    <d v="1999-12-15T00:00:00"/>
    <s v="M0000"/>
    <x v="0"/>
    <n v="2074.21"/>
    <x v="3"/>
    <x v="38"/>
    <s v="Piping - Under 6&quot;"/>
    <n v="3.2999999999999995E-2"/>
    <n v="111.21"/>
  </r>
  <r>
    <n v="189"/>
    <n v="31135.440000000002"/>
    <n v="11972.634039542401"/>
    <d v="2020-09-01T00:00:00"/>
    <s v="Tampa Electric"/>
    <s v="TEC Electric"/>
    <s v="Big Bend Station"/>
    <x v="6"/>
    <n v="131200"/>
    <s v="Piping - Under 6&quot;: 218"/>
    <n v="105563"/>
    <s v="PIPING 6&quot; &amp; LARGER ; FINAL DEWATERING SYSTEM ; LINE # FDS-8-006 189 LFOF 8&quot;HDPE PIPE LOC. DWG: EP-50L P&amp;ID:78061-PID-54A"/>
    <d v="1999-12-15T00:00:00"/>
    <d v="1999-12-15T00:00:00"/>
    <s v="M0000"/>
    <x v="0"/>
    <n v="19162.810000000001"/>
    <x v="3"/>
    <x v="38"/>
    <s v="Piping - Under 6&quot;"/>
    <n v="3.2999999999999995E-2"/>
    <n v="1027.47"/>
  </r>
  <r>
    <n v="9"/>
    <n v="2544.3000000000002"/>
    <n v="978.36975442799996"/>
    <d v="2020-09-01T00:00:00"/>
    <s v="Tampa Electric"/>
    <s v="TEC Electric"/>
    <s v="Big Bend Station"/>
    <x v="6"/>
    <n v="131200"/>
    <s v="Piping - Under 6&quot;: 218"/>
    <n v="105436"/>
    <s v="PIPING 6&quot; &amp; LARGER ; PURGE TREATMENT SYSTEM ; LINE # PTS-8-043 9 LF OF 8&quot;CHLORINATED PVC LOC. DWG: EP-71C P&amp;ID: 78061-PID-60B"/>
    <d v="1999-12-15T00:00:00"/>
    <d v="1999-12-15T00:00:00"/>
    <s v="M0000"/>
    <x v="0"/>
    <n v="1565.93"/>
    <x v="3"/>
    <x v="38"/>
    <s v="Piping - Under 6&quot;"/>
    <n v="3.2999999999999995E-2"/>
    <n v="83.96"/>
  </r>
  <r>
    <n v="42"/>
    <n v="8974.01"/>
    <n v="3450.8116023796001"/>
    <d v="2020-09-01T00:00:00"/>
    <s v="Tampa Electric"/>
    <s v="TEC Electric"/>
    <s v="Big Bend Station"/>
    <x v="6"/>
    <n v="131200"/>
    <s v="Piping - Under 6&quot;: 218"/>
    <n v="105580"/>
    <s v="PIPING 6&quot; &amp; LARGER ; FINAL DEWATERING SYSTEM ; LINE # FDS-10-061 42 LF OF 10&quot;CHLORINATED PVC LOC. DWG: EP-52A P&amp;ID:78061-PID-54B"/>
    <d v="1999-12-15T00:00:00"/>
    <d v="1999-12-15T00:00:00"/>
    <s v="M0000"/>
    <x v="0"/>
    <n v="5523.2"/>
    <x v="3"/>
    <x v="38"/>
    <s v="Piping - Under 6&quot;"/>
    <n v="3.2999999999999995E-2"/>
    <n v="296.14"/>
  </r>
  <r>
    <n v="15"/>
    <n v="3008.75"/>
    <n v="1156.9665521500001"/>
    <d v="2020-09-01T00:00:00"/>
    <s v="Tampa Electric"/>
    <s v="TEC Electric"/>
    <s v="Big Bend Station"/>
    <x v="6"/>
    <n v="131200"/>
    <s v="Piping - Under 6&quot;: 218"/>
    <n v="105571"/>
    <s v="PIPING 6&quot; &amp; LARGER ; PRIMARY DEWATERING SYSTEM ; LINE # PDS-8-033 15 LF OF 8&quot; REINF. THERMOSET RESIN LOC. DWG: EP-50M P&amp;ID: 78061-PID-56B"/>
    <d v="1999-12-15T00:00:00"/>
    <d v="1999-12-15T00:00:00"/>
    <s v="M0000"/>
    <x v="0"/>
    <n v="1851.78"/>
    <x v="3"/>
    <x v="38"/>
    <s v="Piping - Under 6&quot;"/>
    <n v="3.2999999999999995E-2"/>
    <n v="99.29"/>
  </r>
  <r>
    <n v="7"/>
    <n v="7547.28"/>
    <n v="2902.1854656287996"/>
    <d v="2020-09-01T00:00:00"/>
    <s v="Tampa Electric"/>
    <s v="TEC Electric"/>
    <s v="Big Bend Station"/>
    <x v="6"/>
    <n v="131200"/>
    <s v="Piping - Under 6&quot;: 218"/>
    <n v="105570"/>
    <s v="PIPING 6&quot; &amp; LARGER ; FINAL DEWATERING SYSTEM ; LINE # FDS-8-056 7 LF OF 8&quot;CHLORINATED PVC LOC. DWG: EP-52A P&amp;ID:78061-PID-54B"/>
    <d v="1999-12-15T00:00:00"/>
    <d v="1999-12-15T00:00:00"/>
    <s v="M0000"/>
    <x v="0"/>
    <n v="4645.09"/>
    <x v="3"/>
    <x v="38"/>
    <s v="Piping - Under 6&quot;"/>
    <n v="3.2999999999999995E-2"/>
    <n v="249.06"/>
  </r>
  <r>
    <n v="34"/>
    <n v="4281.63"/>
    <n v="1646.4321391548001"/>
    <d v="2020-09-01T00:00:00"/>
    <s v="Tampa Electric"/>
    <s v="TEC Electric"/>
    <s v="Big Bend Station"/>
    <x v="6"/>
    <n v="131200"/>
    <s v="Piping - Under 6&quot;: 218"/>
    <n v="105834"/>
    <s v="PIPING 6&quot; &amp; LARGER ; RETURN WATER SYSTEM ; LINE # RWS-12-002 80 LF OF 12&quot;HDPE LOC. DWG: EP-50L P&amp;ID: 78061-PID-55"/>
    <d v="1999-12-15T00:00:00"/>
    <d v="1999-12-15T00:00:00"/>
    <s v="M0000"/>
    <x v="0"/>
    <n v="2635.2"/>
    <x v="3"/>
    <x v="38"/>
    <s v="Piping - Under 6&quot;"/>
    <n v="3.2999999999999995E-2"/>
    <n v="141.29"/>
  </r>
  <r>
    <n v="1597"/>
    <n v="132183.46"/>
    <n v="50829.029320301604"/>
    <d v="2020-09-01T00:00:00"/>
    <s v="Tampa Electric"/>
    <s v="TEC Electric"/>
    <s v="Big Bend Station"/>
    <x v="6"/>
    <n v="131200"/>
    <s v="Piping - Under 6&quot;: 218"/>
    <n v="125927"/>
    <s v="PIPING 6&quot; &amp; LARGER ; PRIMARY DEWATERING SYSTEM ; LINE # PDS-10-005 1597 LF OF 10&quot;RUBBER LINED CS LOC. DWG: EP-50K P&amp;ID: 78061-PID-52B"/>
    <d v="1999-12-15T00:00:00"/>
    <d v="1999-12-15T00:00:00"/>
    <s v="M0000"/>
    <x v="0"/>
    <n v="81354.429999999993"/>
    <x v="3"/>
    <x v="38"/>
    <s v="Piping - Under 6&quot;"/>
    <n v="3.2999999999999995E-2"/>
    <n v="4362.05"/>
  </r>
  <r>
    <n v="66"/>
    <n v="15972.66"/>
    <n v="6142.0302015336001"/>
    <d v="2020-09-01T00:00:00"/>
    <s v="Tampa Electric"/>
    <s v="TEC Electric"/>
    <s v="Big Bend Station"/>
    <x v="6"/>
    <n v="131200"/>
    <s v="Piping - Under 6&quot;: 218"/>
    <n v="125975"/>
    <s v="PIPING 6&quot; &amp; LARGER ; FINAL DEWATERING SYSTEM ; LINE # FDS-10-010 66 LF OF 10&quot; REINF. THERMOSET RESIN LOC. DWG: EP-52A P&amp;ID:78061-PID-53"/>
    <d v="1999-12-15T00:00:00"/>
    <d v="1999-12-15T00:00:00"/>
    <s v="M0000"/>
    <x v="0"/>
    <n v="9830.6299999999992"/>
    <x v="3"/>
    <x v="38"/>
    <s v="Piping - Under 6&quot;"/>
    <n v="3.2999999999999995E-2"/>
    <n v="527.1"/>
  </r>
  <r>
    <n v="1"/>
    <n v="35168.590000000004"/>
    <n v="13523.517180316399"/>
    <d v="2020-09-01T00:00:00"/>
    <s v="Tampa Electric"/>
    <s v="TEC Electric"/>
    <s v="Big Bend Station"/>
    <x v="6"/>
    <n v="131200"/>
    <s v="Piping - Under 6&quot;: 218"/>
    <n v="105613"/>
    <s v="PIPING 6&quot; &amp; LARGER ; PRIMARY DEWATERING SYSTEM ; ABSORBER BLEED SYSTEM PIPING 6&quot; &amp; LARGER(C276 ALLOY) LOC. DWG: 78061-EM28A - 28C"/>
    <d v="1999-12-15T00:00:00"/>
    <d v="1999-12-15T00:00:00"/>
    <s v="M0000"/>
    <x v="0"/>
    <n v="21645.07"/>
    <x v="3"/>
    <x v="38"/>
    <s v="Piping - Under 6&quot;"/>
    <n v="3.2999999999999995E-2"/>
    <n v="1160.56"/>
  </r>
  <r>
    <n v="2"/>
    <n v="1169.83"/>
    <n v="449.83936242679999"/>
    <d v="2020-09-01T00:00:00"/>
    <s v="Tampa Electric"/>
    <s v="TEC Electric"/>
    <s v="Big Bend Station"/>
    <x v="6"/>
    <n v="131200"/>
    <s v="Piping - Under 6&quot;: 218"/>
    <n v="105437"/>
    <s v="PIPING 6&quot; &amp; LARGER ; PURGE TREATMENT SYSTEM ; LINE # PTS-TK-4 2 LF OF 8&quot;CHLORINATED PVC LOC. DWG: EP-71C P&amp;ID: 78061-PID-60A"/>
    <d v="1999-12-15T00:00:00"/>
    <d v="1999-12-15T00:00:00"/>
    <s v="M0000"/>
    <x v="0"/>
    <n v="719.99"/>
    <x v="3"/>
    <x v="38"/>
    <s v="Piping - Under 6&quot;"/>
    <n v="3.2999999999999995E-2"/>
    <n v="38.6"/>
  </r>
  <r>
    <n v="10"/>
    <n v="738.76"/>
    <n v="284.07830828959999"/>
    <d v="2020-09-01T00:00:00"/>
    <s v="Tampa Electric"/>
    <s v="TEC Electric"/>
    <s v="Big Bend Station"/>
    <x v="6"/>
    <n v="131200"/>
    <s v="Piping - Under 6&quot;: 218"/>
    <n v="105806"/>
    <s v="PIPING 6&quot; &amp; LARGER ; LIMESTONE SLURRY SYSTEM ; LINE # LSS-8-032 10 LF OF 8&quot;HDPE LOC. DWG: EP-51B P&amp;ID: 78061-PID-52B"/>
    <d v="1999-12-15T00:00:00"/>
    <d v="1999-12-15T00:00:00"/>
    <s v="M0000"/>
    <x v="0"/>
    <n v="454.68"/>
    <x v="3"/>
    <x v="38"/>
    <s v="Piping - Under 6&quot;"/>
    <n v="3.2999999999999995E-2"/>
    <n v="24.38"/>
  </r>
  <r>
    <n v="11"/>
    <n v="2870.87"/>
    <n v="1103.9470097452001"/>
    <d v="2020-09-01T00:00:00"/>
    <s v="Tampa Electric"/>
    <s v="TEC Electric"/>
    <s v="Big Bend Station"/>
    <x v="6"/>
    <n v="131200"/>
    <s v="Piping - Under 6&quot;: 218"/>
    <n v="105566"/>
    <s v="PIPING 6&quot; &amp; LARGER ; FINAL DEWATERING SYSTEM ; LINE # FDS-8-022 11 LF OF 8&quot; REINF. THERMOSET RESIN LOC. DWG: EP-52A P&amp;ID:78061-PID-53"/>
    <d v="1999-12-15T00:00:00"/>
    <d v="1999-12-15T00:00:00"/>
    <s v="M0000"/>
    <x v="0"/>
    <n v="1766.92"/>
    <x v="3"/>
    <x v="38"/>
    <s v="Piping - Under 6&quot;"/>
    <n v="3.2999999999999995E-2"/>
    <n v="94.74"/>
  </r>
  <r>
    <n v="60"/>
    <n v="7290.38"/>
    <n v="2803.3986913047997"/>
    <d v="2020-09-01T00:00:00"/>
    <s v="Tampa Electric"/>
    <s v="TEC Electric"/>
    <s v="Big Bend Station"/>
    <x v="6"/>
    <n v="131200"/>
    <s v="Piping - Under 6&quot;: 218"/>
    <n v="105569"/>
    <s v="PIPING 6&quot; &amp; LARGER ; FINAL DEWATERING SYSTEM ; LINE # FDS-8-053 60 LF OF 8&quot;CHLORINATED PVC LOC. DWG: EP-52A P&amp;ID:78061-PID-54B"/>
    <d v="1999-12-15T00:00:00"/>
    <d v="1999-12-15T00:00:00"/>
    <s v="M0000"/>
    <x v="0"/>
    <n v="4486.9799999999996"/>
    <x v="3"/>
    <x v="38"/>
    <s v="Piping - Under 6&quot;"/>
    <n v="3.2999999999999995E-2"/>
    <n v="240.58"/>
  </r>
  <r>
    <n v="14"/>
    <n v="11794.08"/>
    <n v="4535.2242869567999"/>
    <d v="2020-09-01T00:00:00"/>
    <s v="Tampa Electric"/>
    <s v="TEC Electric"/>
    <s v="Big Bend Station"/>
    <x v="6"/>
    <n v="131200"/>
    <s v="Piping - Under 6&quot;: 218"/>
    <n v="105614"/>
    <s v="PIPING 6&quot; &amp; LARGER ; FINAL DEWATERING SYSTEM ; LINE # FDS-12-029 14 LF OF 12&quot;STAINLESS STEEL LOC. DWG: EP-52A P&amp;ID:78061-PID-54B"/>
    <d v="1999-12-15T00:00:00"/>
    <d v="1999-12-15T00:00:00"/>
    <s v="M0000"/>
    <x v="0"/>
    <n v="7258.86"/>
    <x v="3"/>
    <x v="38"/>
    <s v="Piping - Under 6&quot;"/>
    <n v="3.2999999999999995E-2"/>
    <n v="389.2"/>
  </r>
  <r>
    <n v="1"/>
    <n v="29291.31"/>
    <n v="11263.503427887599"/>
    <d v="2020-09-01T00:00:00"/>
    <s v="Tampa Electric"/>
    <s v="TEC Electric"/>
    <s v="Big Bend Station"/>
    <x v="6"/>
    <n v="131200"/>
    <s v="Piping - Under 6&quot;: 218"/>
    <n v="105882"/>
    <s v="PIPING 6&quot; &amp; LARGER ; RETURN WATER SYSTEM ; FILTRATE RETURN WATER SYSTEM PIPING 6&quot; &amp; LARGER(RTR/CPVC) LOC. DWG: 78061-EM28A - 28C"/>
    <d v="1999-12-15T00:00:00"/>
    <d v="1999-12-15T00:00:00"/>
    <s v="M0000"/>
    <x v="0"/>
    <n v="18027.810000000001"/>
    <x v="3"/>
    <x v="38"/>
    <s v="Piping - Under 6&quot;"/>
    <n v="3.2999999999999995E-2"/>
    <n v="966.61"/>
  </r>
  <r>
    <n v="26"/>
    <n v="8526.98"/>
    <n v="3278.9133862407998"/>
    <d v="2020-09-01T00:00:00"/>
    <s v="Tampa Electric"/>
    <s v="TEC Electric"/>
    <s v="Big Bend Station"/>
    <x v="6"/>
    <n v="131200"/>
    <s v="Piping - Under 6&quot;: 218"/>
    <n v="105617"/>
    <s v="PIPING 6&quot; &amp; LARGER ; FINAL DEWATERING SYSTEM ; LINE # FDS-8-001 26 LFOF 8&quot;HDPE PIPE LOC. DWG: EP-50L P&amp;ID:78061-PID-53"/>
    <d v="1999-12-15T00:00:00"/>
    <d v="1999-12-15T00:00:00"/>
    <s v="M0000"/>
    <x v="0"/>
    <n v="5248.07"/>
    <x v="3"/>
    <x v="38"/>
    <s v="Piping - Under 6&quot;"/>
    <n v="3.2999999999999995E-2"/>
    <n v="281.39"/>
  </r>
  <r>
    <n v="76"/>
    <n v="8596.64"/>
    <n v="3305.7000218944004"/>
    <d v="2020-09-01T00:00:00"/>
    <s v="Tampa Electric"/>
    <s v="TEC Electric"/>
    <s v="Big Bend Station"/>
    <x v="6"/>
    <n v="131200"/>
    <s v="Piping - Under 6&quot;: 218"/>
    <n v="105568"/>
    <s v="PIPING 6&quot; &amp; LARGER ; FINAL DEWATERING SYSTEM ; LINE # FDS-8-050 76 LF OF 8&quot;CHLORINATED PVC LOC. DWG: EP-52A P&amp;ID:78061-PID-54B"/>
    <d v="1999-12-15T00:00:00"/>
    <d v="1999-12-15T00:00:00"/>
    <s v="M0000"/>
    <x v="0"/>
    <n v="5290.94"/>
    <x v="3"/>
    <x v="38"/>
    <s v="Piping - Under 6&quot;"/>
    <n v="3.2999999999999995E-2"/>
    <n v="283.69"/>
  </r>
  <r>
    <n v="124"/>
    <n v="24499.64"/>
    <n v="9420.9435877743999"/>
    <d v="2020-09-01T00:00:00"/>
    <s v="Tampa Electric"/>
    <s v="TEC Electric"/>
    <s v="Big Bend Station"/>
    <x v="6"/>
    <n v="131200"/>
    <s v="Piping - Under 6&quot;: 218"/>
    <n v="105805"/>
    <s v="PIPING 6&quot; &amp; LARGER ; LIMESTONE SLURRY SYSTEM ; LINE # LSS-8-008 124 LF OF 8&quot; REINF. THERMOSET RESIN LOC. DWG: EP-50C P&amp;ID: 78061-PID-52B"/>
    <d v="1999-12-15T00:00:00"/>
    <d v="1999-12-15T00:00:00"/>
    <s v="M0000"/>
    <x v="0"/>
    <n v="15078.7"/>
    <x v="3"/>
    <x v="38"/>
    <s v="Piping - Under 6&quot;"/>
    <n v="3.2999999999999995E-2"/>
    <n v="808.49"/>
  </r>
  <r>
    <n v="8"/>
    <n v="7650.33"/>
    <n v="2941.8116902068"/>
    <d v="2020-09-01T00:00:00"/>
    <s v="Tampa Electric"/>
    <s v="TEC Electric"/>
    <s v="Big Bend Station"/>
    <x v="6"/>
    <n v="131200"/>
    <s v="Piping - Under 6&quot;: 218"/>
    <n v="105813"/>
    <s v="PIPING 6&quot; &amp; LARGER ; LIMESTONE SLURRY SYSTEM ; LINE # LSS-10-035 8 LF OF 10&quot;HDPE LOC. DWG: EP-51A P&amp;ID: 78061-PID-52B"/>
    <d v="1999-12-15T00:00:00"/>
    <d v="1999-12-15T00:00:00"/>
    <s v="M0000"/>
    <x v="0"/>
    <n v="4708.5200000000004"/>
    <x v="3"/>
    <x v="38"/>
    <s v="Piping - Under 6&quot;"/>
    <n v="3.2999999999999995E-2"/>
    <n v="252.46"/>
  </r>
  <r>
    <n v="17"/>
    <n v="4281.63"/>
    <n v="1646.4321391548001"/>
    <d v="2020-09-01T00:00:00"/>
    <s v="Tampa Electric"/>
    <s v="TEC Electric"/>
    <s v="Big Bend Station"/>
    <x v="6"/>
    <n v="131200"/>
    <s v="Piping - Under 6&quot;: 218"/>
    <n v="105576"/>
    <s v="PIPING 6&quot; &amp; LARGER ; FINAL DEWATERING SYSTEM ; LINE # FDS-10-026 17 LF OF 10&quot;CHLORINATED PVC LOC. DWG: EP-52B P&amp;ID:78061-PID-54A"/>
    <d v="1999-12-15T00:00:00"/>
    <d v="1999-12-15T00:00:00"/>
    <s v="M0000"/>
    <x v="0"/>
    <n v="2635.2"/>
    <x v="3"/>
    <x v="38"/>
    <s v="Piping - Under 6&quot;"/>
    <n v="3.2999999999999995E-2"/>
    <n v="141.29"/>
  </r>
  <r>
    <n v="1"/>
    <n v="46843.66"/>
    <n v="18012.9780806936"/>
    <d v="2020-09-01T00:00:00"/>
    <s v="Tampa Electric"/>
    <s v="TEC Electric"/>
    <s v="Big Bend Station"/>
    <x v="6"/>
    <n v="131200"/>
    <s v="Piping - Under 6&quot;: 218"/>
    <n v="105804"/>
    <s v="PIPING 6&quot; &amp; LARGER ; LIMESTONE SLURRY FEED ; LIMESTONE SLURRY FEED SYSTEM PIPING 6&quot; &amp; LARGER(HDPE) LOC. DWG: 78061-EM28A - 28C"/>
    <d v="1999-12-15T00:00:00"/>
    <d v="1999-12-15T00:00:00"/>
    <s v="M0000"/>
    <x v="0"/>
    <n v="28830.68"/>
    <x v="3"/>
    <x v="38"/>
    <s v="Piping - Under 6&quot;"/>
    <n v="3.2999999999999995E-2"/>
    <n v="1545.84"/>
  </r>
  <r>
    <n v="12"/>
    <n v="3508.03"/>
    <n v="1348.9566676987999"/>
    <d v="2020-09-01T00:00:00"/>
    <s v="Tampa Electric"/>
    <s v="TEC Electric"/>
    <s v="Big Bend Station"/>
    <x v="6"/>
    <n v="131200"/>
    <s v="Piping - Under 6&quot;: 218"/>
    <n v="105810"/>
    <s v="PIPING 6&quot; &amp; LARGER ; LIMESTONE SLURRY SYSTEM ; LINE # LSS-10-009 12 LF OF 10&quot;HDPE LOC. DWG: EP-51B P&amp;ID: 78061-PID-52B"/>
    <d v="1999-12-15T00:00:00"/>
    <d v="1999-12-15T00:00:00"/>
    <s v="M0000"/>
    <x v="0"/>
    <n v="2159.0700000000002"/>
    <x v="3"/>
    <x v="38"/>
    <s v="Piping - Under 6&quot;"/>
    <n v="3.2999999999999995E-2"/>
    <n v="115.76"/>
  </r>
  <r>
    <n v="72"/>
    <n v="10264.300000000001"/>
    <n v="3946.9719256280005"/>
    <d v="2020-09-01T00:00:00"/>
    <s v="Tampa Electric"/>
    <s v="TEC Electric"/>
    <s v="Big Bend Station"/>
    <x v="6"/>
    <n v="131200"/>
    <s v="Piping - Under 6&quot;: 218"/>
    <n v="127762"/>
    <s v="PIPING 6&quot; &amp; LARGER ; LIMESTONE SLURRY SYSTEM ; LINE # LSS-8-017 72 LF OF 8&quot; REINF. THERMOSET RESIN LOC. DWG: EP-50C P&amp;ID: 78061-PID-52B"/>
    <d v="1999-12-15T00:00:00"/>
    <d v="1999-12-15T00:00:00"/>
    <s v="M0000"/>
    <x v="0"/>
    <n v="6317.33"/>
    <x v="3"/>
    <x v="38"/>
    <s v="Piping - Under 6&quot;"/>
    <n v="3.2999999999999995E-2"/>
    <n v="338.72"/>
  </r>
  <r>
    <n v="7"/>
    <n v="7547.28"/>
    <n v="2902.1854656287996"/>
    <d v="2020-09-01T00:00:00"/>
    <s v="Tampa Electric"/>
    <s v="TEC Electric"/>
    <s v="Big Bend Station"/>
    <x v="6"/>
    <n v="131200"/>
    <s v="Piping - Under 6&quot;: 218"/>
    <n v="119760"/>
    <s v="PIPING 6&quot; &amp; LARGER ; FINAL DEWATERING SYSTEM ; LINE # FDS-8-054 7 LF OF 8&quot;CHLORINATED PVC LOC. DWG: EP-52A P&amp;ID:78061-PID-54B"/>
    <d v="1999-12-15T00:00:00"/>
    <d v="1999-12-15T00:00:00"/>
    <s v="M0000"/>
    <x v="0"/>
    <n v="4645.09"/>
    <x v="3"/>
    <x v="38"/>
    <s v="Piping - Under 6&quot;"/>
    <n v="3.2999999999999995E-2"/>
    <n v="249.06"/>
  </r>
  <r>
    <n v="14"/>
    <n v="11794.08"/>
    <n v="4535.2242869567999"/>
    <d v="2020-09-01T00:00:00"/>
    <s v="Tampa Electric"/>
    <s v="TEC Electric"/>
    <s v="Big Bend Station"/>
    <x v="6"/>
    <n v="131200"/>
    <s v="Piping - Under 6&quot;: 218"/>
    <n v="125984"/>
    <s v="PIPING 6&quot; &amp; LARGER ; FINAL DEWATERING SYSTEM ; LINE # FDS-12-030 14 LF OF 12&quot;STAINLESS STEEL LOC. DWG: EP-52A P&amp;ID:78061-PID-54B"/>
    <d v="1999-12-15T00:00:00"/>
    <d v="1999-12-15T00:00:00"/>
    <s v="M0000"/>
    <x v="0"/>
    <n v="7258.86"/>
    <x v="3"/>
    <x v="38"/>
    <s v="Piping - Under 6&quot;"/>
    <n v="3.2999999999999995E-2"/>
    <n v="389.2"/>
  </r>
  <r>
    <n v="66"/>
    <n v="10091.59"/>
    <n v="3880.5590653964"/>
    <d v="2020-09-01T00:00:00"/>
    <s v="Tampa Electric"/>
    <s v="TEC Electric"/>
    <s v="Big Bend Station"/>
    <x v="6"/>
    <n v="131200"/>
    <s v="Piping - Under 6&quot;: 218"/>
    <n v="105577"/>
    <s v="PIPING 6&quot; &amp; LARGER ; FINAL DEWATERING SYSTEM ; LINE # FDS-10-031 66 LF OF 10&quot;CHLORINATED PVC LOC. DWG: EP-52B P&amp;ID:78061-PID-54A"/>
    <d v="1999-12-15T00:00:00"/>
    <d v="1999-12-15T00:00:00"/>
    <s v="M0000"/>
    <x v="0"/>
    <n v="6211.03"/>
    <x v="3"/>
    <x v="38"/>
    <s v="Piping - Under 6&quot;"/>
    <n v="3.2999999999999995E-2"/>
    <n v="333.02"/>
  </r>
  <r>
    <n v="15"/>
    <n v="4040.7000000000003"/>
    <n v="1553.786372172"/>
    <d v="2020-09-01T00:00:00"/>
    <s v="Tampa Electric"/>
    <s v="TEC Electric"/>
    <s v="Big Bend Station"/>
    <x v="6"/>
    <n v="131200"/>
    <s v="Piping - Under 6&quot;: 218"/>
    <n v="105431"/>
    <s v="PIPING 6&quot; &amp; LARGER ; PURGE TREATMENT SYSTEM ; LINE # PTS-8-027 15 LF OF 8&quot;CHLORINATED PVC LOC. DWG: EP-71D P&amp;ID: 78061-PID-60A"/>
    <d v="1999-12-15T00:00:00"/>
    <d v="1999-12-15T00:00:00"/>
    <s v="M0000"/>
    <x v="0"/>
    <n v="2486.91"/>
    <x v="3"/>
    <x v="38"/>
    <s v="Piping - Under 6&quot;"/>
    <n v="3.2999999999999995E-2"/>
    <n v="133.34"/>
  </r>
  <r>
    <n v="15"/>
    <n v="2579.14"/>
    <n v="991.76691759439996"/>
    <d v="2020-09-01T00:00:00"/>
    <s v="Tampa Electric"/>
    <s v="TEC Electric"/>
    <s v="Big Bend Station"/>
    <x v="6"/>
    <n v="131200"/>
    <s v="Piping - Under 6&quot;: 218"/>
    <n v="105430"/>
    <s v="PIPING 6&quot; &amp; LARGER ; PURGE TREATMENT SYSTEM ; LINE # PTS-8-026 15 LF OF 8&quot;CHLORINATED PVC LOC. DWG: EP-71D P&amp;ID: 78061-PID-60A"/>
    <d v="1999-12-15T00:00:00"/>
    <d v="1999-12-15T00:00:00"/>
    <s v="M0000"/>
    <x v="0"/>
    <n v="1587.37"/>
    <x v="3"/>
    <x v="38"/>
    <s v="Piping - Under 6&quot;"/>
    <n v="3.2999999999999995E-2"/>
    <n v="85.11"/>
  </r>
  <r>
    <n v="7"/>
    <n v="2596.56"/>
    <n v="998.46549917760001"/>
    <d v="2020-09-01T00:00:00"/>
    <s v="Tampa Electric"/>
    <s v="TEC Electric"/>
    <s v="Big Bend Station"/>
    <x v="6"/>
    <n v="131200"/>
    <s v="Piping - Under 6&quot;: 218"/>
    <n v="105433"/>
    <s v="PIPING 6&quot; &amp; LARGER ; PURGE TREATMENT SYSTEM ; LINE # PTS-8-038 7 LF OF 8&quot;CHLORINATED PVC LOC. DWG: EP-71C P&amp;ID: 78061-PID-60B"/>
    <d v="1999-12-15T00:00:00"/>
    <d v="1999-12-15T00:00:00"/>
    <s v="M0000"/>
    <x v="0"/>
    <n v="1598.09"/>
    <x v="3"/>
    <x v="38"/>
    <s v="Piping - Under 6&quot;"/>
    <n v="3.2999999999999995E-2"/>
    <n v="85.69"/>
  </r>
  <r>
    <n v="15"/>
    <n v="4264.21"/>
    <n v="1639.7335575715999"/>
    <d v="2020-09-01T00:00:00"/>
    <s v="Tampa Electric"/>
    <s v="TEC Electric"/>
    <s v="Big Bend Station"/>
    <x v="6"/>
    <n v="131200"/>
    <s v="Piping - Under 6&quot;: 218"/>
    <n v="105622"/>
    <s v="PIPING 6&quot; &amp; LARGER ; FINAL DEWATERING SYSTEM ; LINE # FDS-12-046 15 LF OF 12&quot;CHLORINATED PVC LOC. DWG: EP-52A P&amp;ID:78061-PID-54B"/>
    <d v="1999-12-15T00:00:00"/>
    <d v="1999-12-15T00:00:00"/>
    <s v="M0000"/>
    <x v="0"/>
    <n v="2624.48"/>
    <x v="3"/>
    <x v="38"/>
    <s v="Piping - Under 6&quot;"/>
    <n v="3.2999999999999995E-2"/>
    <n v="140.72"/>
  </r>
  <r>
    <n v="40"/>
    <n v="4074.08"/>
    <n v="1566.6221157568002"/>
    <d v="2020-09-01T00:00:00"/>
    <s v="Tampa Electric"/>
    <s v="TEC Electric"/>
    <s v="Big Bend Station"/>
    <x v="6"/>
    <n v="131200"/>
    <s v="Piping - Under 6&quot;: 218"/>
    <n v="126020"/>
    <s v="PIPING 6&quot; &amp; LARGER ; LIMESTONE SLURRY SYSTEM ; LINE # LSS-8-031 40 LF OF 8&quot;HDPE LOC. DWG: EP-51B P&amp;ID: 78061-PID-52B"/>
    <d v="1999-12-15T00:00:00"/>
    <d v="1999-12-15T00:00:00"/>
    <s v="M0000"/>
    <x v="0"/>
    <n v="2507.46"/>
    <x v="3"/>
    <x v="38"/>
    <s v="Piping - Under 6&quot;"/>
    <n v="3.2999999999999995E-2"/>
    <n v="134.44"/>
  </r>
  <r>
    <n v="18"/>
    <n v="4349.8500000000004"/>
    <n v="1672.6650459060002"/>
    <d v="2020-09-01T00:00:00"/>
    <s v="Tampa Electric"/>
    <s v="TEC Electric"/>
    <s v="Big Bend Station"/>
    <x v="6"/>
    <n v="131200"/>
    <s v="Piping - Under 6&quot;: 218"/>
    <n v="105575"/>
    <s v="PIPING 6&quot; &amp; LARGER ; FINAL DEWATERING SYSTEM ; LINE # FDS-10-025 18 LF OF 10&quot;CHLORINATED PVC LOC. DWG: EP-52B P&amp;ID:78061-PID-54A"/>
    <d v="1999-12-15T00:00:00"/>
    <d v="1999-12-15T00:00:00"/>
    <s v="M0000"/>
    <x v="0"/>
    <n v="2677.18"/>
    <x v="3"/>
    <x v="38"/>
    <s v="Piping - Under 6&quot;"/>
    <n v="3.2999999999999995E-2"/>
    <n v="143.55000000000001"/>
  </r>
  <r>
    <n v="11"/>
    <n v="7632.91"/>
    <n v="2935.1131086236001"/>
    <d v="2020-09-01T00:00:00"/>
    <s v="Tampa Electric"/>
    <s v="TEC Electric"/>
    <s v="Big Bend Station"/>
    <x v="6"/>
    <n v="131200"/>
    <s v="Piping - Under 6&quot;: 218"/>
    <n v="128193"/>
    <s v="PIPING 6&quot; &amp; LARGER ; FINAL DEWATERING SYSTEM ; LINE # FDS-8-036 11 LF OF 8&quot;CHLORINATED PVC LOC. DWG: EP-52A P&amp;ID:78061-PID-54B"/>
    <d v="1999-12-15T00:00:00"/>
    <d v="1999-12-15T00:00:00"/>
    <s v="M0000"/>
    <x v="0"/>
    <n v="4697.8"/>
    <x v="3"/>
    <x v="38"/>
    <s v="Piping - Under 6&quot;"/>
    <n v="3.2999999999999995E-2"/>
    <n v="251.89"/>
  </r>
  <r>
    <n v="30"/>
    <n v="2853.4500000000003"/>
    <n v="1097.248428162"/>
    <d v="2020-09-01T00:00:00"/>
    <s v="Tampa Electric"/>
    <s v="TEC Electric"/>
    <s v="Big Bend Station"/>
    <x v="6"/>
    <n v="131200"/>
    <s v="Piping - Under 6&quot;: 218"/>
    <n v="105620"/>
    <s v="PIPING 6&quot; &amp; LARGER ; PRIMARY DEWATERING SYSTEM ; LINE # PDS-10-039 30 LF OF 10&quot;HDPE PIPE LOC. DWG: EP-50L P&amp;ID: 78061-PID-56B"/>
    <d v="1999-12-15T00:00:00"/>
    <d v="1999-12-15T00:00:00"/>
    <s v="M0000"/>
    <x v="0"/>
    <n v="1756.2"/>
    <x v="3"/>
    <x v="38"/>
    <s v="Piping - Under 6&quot;"/>
    <n v="3.2999999999999995E-2"/>
    <n v="94.16"/>
  </r>
  <r>
    <n v="11"/>
    <n v="2870.87"/>
    <n v="1103.9470097452001"/>
    <d v="2020-09-01T00:00:00"/>
    <s v="Tampa Electric"/>
    <s v="TEC Electric"/>
    <s v="Big Bend Station"/>
    <x v="6"/>
    <n v="131200"/>
    <s v="Piping - Under 6&quot;: 218"/>
    <n v="125974"/>
    <s v="PIPING 6&quot; &amp; LARGER ; FINAL DEWATERING SYSTEM ; LINE # FDS-8-008 11 LF OF 8&quot; REINF. THERMOSET RESIN LOC. DWG: EP-52A P&amp;ID:78061-PID-54A"/>
    <d v="1999-12-15T00:00:00"/>
    <d v="1999-12-15T00:00:00"/>
    <s v="M0000"/>
    <x v="0"/>
    <n v="1766.92"/>
    <x v="3"/>
    <x v="38"/>
    <s v="Piping - Under 6&quot;"/>
    <n v="3.2999999999999995E-2"/>
    <n v="94.74"/>
  </r>
  <r>
    <n v="12"/>
    <n v="3558.83"/>
    <n v="1368.4909928668001"/>
    <d v="2020-09-01T00:00:00"/>
    <s v="Tampa Electric"/>
    <s v="TEC Electric"/>
    <s v="Big Bend Station"/>
    <x v="6"/>
    <n v="131200"/>
    <s v="Piping - Under 6&quot;: 218"/>
    <n v="105429"/>
    <s v="PIPING 6&quot; &amp; LARGER ; PURGE TREATMENT SYSTEM ; LINE # PTS-8-020 12 LF OF 8&quot;CHLORINATED PVC LOC. DWG: EP-71D P&amp;ID: 78061-PID-60A"/>
    <d v="1999-12-15T00:00:00"/>
    <d v="1999-12-15T00:00:00"/>
    <s v="M0000"/>
    <x v="0"/>
    <n v="2190.34"/>
    <x v="3"/>
    <x v="38"/>
    <s v="Piping - Under 6&quot;"/>
    <n v="3.2999999999999995E-2"/>
    <n v="117.44"/>
  </r>
  <r>
    <n v="40"/>
    <n v="7117.67"/>
    <n v="2736.9858310732002"/>
    <d v="2020-09-01T00:00:00"/>
    <s v="Tampa Electric"/>
    <s v="TEC Electric"/>
    <s v="Big Bend Station"/>
    <x v="6"/>
    <n v="131200"/>
    <s v="Piping - Under 6&quot;: 218"/>
    <n v="105578"/>
    <s v="PIPING 6&quot; &amp; LARGER ; FINAL DEWATERING SYSTEM ; LINE # FDS-10-040 40 LF OF 10&quot; REINF. THERMOSET RESIN LOC. DWG: EP-50M P&amp;ID:78061-PID-53"/>
    <d v="1999-12-15T00:00:00"/>
    <d v="1999-12-15T00:00:00"/>
    <s v="M0000"/>
    <x v="0"/>
    <n v="4380.68"/>
    <x v="3"/>
    <x v="38"/>
    <s v="Piping - Under 6&quot;"/>
    <n v="3.2999999999999995E-2"/>
    <n v="234.88"/>
  </r>
  <r>
    <n v="83"/>
    <n v="18670.810000000001"/>
    <n v="7179.5605057076"/>
    <d v="2020-09-01T00:00:00"/>
    <s v="Tampa Electric"/>
    <s v="TEC Electric"/>
    <s v="Big Bend Station"/>
    <x v="6"/>
    <n v="131200"/>
    <s v="Piping - Under 6&quot;: 218"/>
    <n v="105616"/>
    <s v="PIPING 6&quot; &amp; LARGER ; FINAL DEWATERING SYSTEM ; LINE # FDS-6-057 122 LF OF+K790 8&quot;CHLORINATED PVC LOC. DWG: EP-52A P&amp;ID:78061-PID-54B"/>
    <d v="1999-12-15T00:00:00"/>
    <d v="1999-12-15T00:00:00"/>
    <s v="M0000"/>
    <x v="0"/>
    <n v="11491.25"/>
    <x v="3"/>
    <x v="38"/>
    <s v="Piping - Under 6&quot;"/>
    <n v="3.2999999999999995E-2"/>
    <n v="616.14"/>
  </r>
  <r>
    <n v="29"/>
    <n v="4058.12"/>
    <n v="1560.4849537552"/>
    <d v="2020-09-01T00:00:00"/>
    <s v="Tampa Electric"/>
    <s v="TEC Electric"/>
    <s v="Big Bend Station"/>
    <x v="6"/>
    <n v="131200"/>
    <s v="Piping - Under 6&quot;: 218"/>
    <n v="125977"/>
    <s v="PIPING 6&quot; &amp; LARGER ; FINAL DEWATERING SYSTEM ; LINE # FDS-10-065 29 LF OF 10&quot;CHLORINATED PVC LOC. DWG: EP-52A P&amp;ID:78061-PID-54B"/>
    <d v="1999-12-15T00:00:00"/>
    <d v="1999-12-15T00:00:00"/>
    <s v="M0000"/>
    <x v="0"/>
    <n v="2497.64"/>
    <x v="3"/>
    <x v="38"/>
    <s v="Piping - Under 6&quot;"/>
    <n v="3.2999999999999995E-2"/>
    <n v="133.91999999999999"/>
  </r>
  <r>
    <n v="14"/>
    <n v="2355.62"/>
    <n v="905.81588685520001"/>
    <d v="2020-09-01T00:00:00"/>
    <s v="Tampa Electric"/>
    <s v="TEC Electric"/>
    <s v="Big Bend Station"/>
    <x v="6"/>
    <n v="131200"/>
    <s v="Piping - Under 6&quot;: 218"/>
    <n v="119786"/>
    <s v="PIPING 6&quot; &amp; LARGER ; PURGE TREATMENT SYSTEM ; LINE # PTS-8-001 14 LF OF 8&quot;CHLORINATED PVC LOC. DWG: EP-71C P&amp;ID: 78061-PID-60A"/>
    <d v="1999-12-15T00:00:00"/>
    <d v="1999-12-15T00:00:00"/>
    <s v="M0000"/>
    <x v="0"/>
    <n v="1449.8"/>
    <x v="3"/>
    <x v="38"/>
    <s v="Piping - Under 6&quot;"/>
    <n v="3.2999999999999995E-2"/>
    <n v="77.739999999999995"/>
  </r>
  <r>
    <n v="237"/>
    <n v="36620.28"/>
    <n v="14081.7412847088"/>
    <d v="2020-09-01T00:00:00"/>
    <s v="Tampa Electric"/>
    <s v="TEC Electric"/>
    <s v="Big Bend Station"/>
    <x v="6"/>
    <n v="131200"/>
    <s v="Piping - Under 6&quot;: 218"/>
    <n v="127756"/>
    <s v="PIPING 6&quot; &amp; LARGER ; FINAL DEWATERING SYSTEM ; LINE # FDS-8-003 237 LFOF 8&quot;HDPE PIPE LOC. DWG: EP-52B P&amp;ID:78061-PID-54A"/>
    <d v="1999-12-15T00:00:00"/>
    <d v="1999-12-15T00:00:00"/>
    <s v="M0000"/>
    <x v="0"/>
    <n v="22538.54"/>
    <x v="3"/>
    <x v="38"/>
    <s v="Piping - Under 6&quot;"/>
    <n v="3.2999999999999995E-2"/>
    <n v="1208.47"/>
  </r>
  <r>
    <n v="66"/>
    <n v="10091.59"/>
    <n v="3880.5590653964"/>
    <d v="2020-09-01T00:00:00"/>
    <s v="Tampa Electric"/>
    <s v="TEC Electric"/>
    <s v="Big Bend Station"/>
    <x v="6"/>
    <n v="131200"/>
    <s v="Piping - Under 6&quot;: 218"/>
    <n v="125976"/>
    <s v="PIPING 6&quot; &amp; LARGER ; FINAL DEWATERING SYSTEM ; LINE # FDS-10-037 66 LF OF 10&quot;CHLORINATED PVC LOC. DWG: EP-52B P&amp;ID:78061-PID-54B"/>
    <d v="1999-12-15T00:00:00"/>
    <d v="1999-12-15T00:00:00"/>
    <s v="M0000"/>
    <x v="0"/>
    <n v="6211.03"/>
    <x v="3"/>
    <x v="38"/>
    <s v="Piping - Under 6&quot;"/>
    <n v="3.2999999999999995E-2"/>
    <n v="333.02"/>
  </r>
  <r>
    <n v="329"/>
    <n v="44357.700000000004"/>
    <n v="17057.042037492"/>
    <d v="2020-09-01T00:00:00"/>
    <s v="Tampa Electric"/>
    <s v="TEC Electric"/>
    <s v="Big Bend Station"/>
    <x v="6"/>
    <n v="131200"/>
    <s v="Piping - Under 6&quot;: 218"/>
    <n v="105619"/>
    <s v="PIPING 6&quot; &amp; LARGER ; FINAL DEWATERING SYSTEM ; LINE # FDS-8-004 329 LFOF 8&quot;HDPE PIPE LOC. DWG: EP-50L P&amp;ID:78061-PID-53"/>
    <d v="1999-12-15T00:00:00"/>
    <d v="1999-12-15T00:00:00"/>
    <s v="M0000"/>
    <x v="0"/>
    <n v="27300.66"/>
    <x v="3"/>
    <x v="38"/>
    <s v="Piping - Under 6&quot;"/>
    <n v="3.2999999999999995E-2"/>
    <n v="1463.8"/>
  </r>
  <r>
    <n v="40"/>
    <n v="7117.67"/>
    <n v="2736.9858310732002"/>
    <d v="2020-09-01T00:00:00"/>
    <s v="Tampa Electric"/>
    <s v="TEC Electric"/>
    <s v="Big Bend Station"/>
    <x v="6"/>
    <n v="131200"/>
    <s v="Piping - Under 6&quot;: 218"/>
    <n v="105579"/>
    <s v="PIPING 6&quot; &amp; LARGER ; FINAL DEWATERING SYSTEM ; LINE # FDS-10-041 40 LF OF 10&quot; REINF. THERMOSET RESIN LOC. DWG: EP-50M P&amp;ID:78061-PID-53"/>
    <d v="1999-12-15T00:00:00"/>
    <d v="1999-12-15T00:00:00"/>
    <s v="M0000"/>
    <x v="0"/>
    <n v="4380.68"/>
    <x v="3"/>
    <x v="38"/>
    <s v="Piping - Under 6&quot;"/>
    <n v="3.2999999999999995E-2"/>
    <n v="234.88"/>
  </r>
  <r>
    <n v="113"/>
    <n v="27525.81"/>
    <n v="10584.6087215076"/>
    <d v="2020-09-01T00:00:00"/>
    <s v="Tampa Electric"/>
    <s v="TEC Electric"/>
    <s v="Big Bend Station"/>
    <x v="6"/>
    <n v="131200"/>
    <s v="Piping - Under 6&quot;: 218"/>
    <n v="105585"/>
    <s v="PIPING 6&quot; &amp; LARGER ; PRIMARY DEWATERING SYSTEM ; LINE # PDS-10-013 113 LF OF 10&quot; REINF. THERMOSET RESI LOC. DWG: EP-50M P&amp;ID: 78061-PID-52B"/>
    <d v="1999-12-15T00:00:00"/>
    <d v="1999-12-15T00:00:00"/>
    <s v="M0000"/>
    <x v="0"/>
    <n v="16941.2"/>
    <x v="3"/>
    <x v="38"/>
    <s v="Piping - Under 6&quot;"/>
    <n v="3.2999999999999995E-2"/>
    <n v="908.35"/>
  </r>
  <r>
    <n v="4"/>
    <n v="5759.16"/>
    <n v="2214.5926010736002"/>
    <d v="2020-09-01T00:00:00"/>
    <s v="Tampa Electric"/>
    <s v="TEC Electric"/>
    <s v="Big Bend Station"/>
    <x v="6"/>
    <n v="131200"/>
    <s v="Piping - Under 6&quot;: 218"/>
    <n v="105807"/>
    <s v="PIPING 6&quot; &amp; LARGER ; LIMESTONE SLURRY SYSTEM ; LINE # LSS-10-005 4 LF OF 10&quot;HDPE LOC. DWG: EP-51B P&amp;ID: 78061-PID-52B"/>
    <d v="1999-12-15T00:00:00"/>
    <d v="1999-12-15T00:00:00"/>
    <s v="M0000"/>
    <x v="0"/>
    <n v="3544.57"/>
    <x v="3"/>
    <x v="38"/>
    <s v="Piping - Under 6&quot;"/>
    <n v="3.2999999999999995E-2"/>
    <n v="190.05"/>
  </r>
  <r>
    <n v="10"/>
    <n v="7737.42"/>
    <n v="2975.3007527832001"/>
    <d v="2020-09-01T00:00:00"/>
    <s v="Tampa Electric"/>
    <s v="TEC Electric"/>
    <s v="Big Bend Station"/>
    <x v="6"/>
    <n v="131200"/>
    <s v="Piping - Under 6&quot;: 218"/>
    <n v="105839"/>
    <s v="PIPING 6&quot; &amp; LARGER ; SERVICE AIR SYSTEM ; LINE # SAS-FIL-001 10 LF OF 8&quot;CARBON STEEL LOC. DWG: EP-8B P&amp;ID: 78061-PID-20"/>
    <d v="1999-12-15T00:00:00"/>
    <d v="1999-12-15T00:00:00"/>
    <s v="M0000"/>
    <x v="0"/>
    <n v="4762.12"/>
    <x v="3"/>
    <x v="38"/>
    <s v="Piping - Under 6&quot;"/>
    <n v="3.2999999999999995E-2"/>
    <n v="255.33"/>
  </r>
  <r>
    <n v="20"/>
    <n v="10900.02"/>
    <n v="4191.4278546792002"/>
    <d v="2020-09-01T00:00:00"/>
    <s v="Tampa Electric"/>
    <s v="TEC Electric"/>
    <s v="Big Bend Station"/>
    <x v="6"/>
    <n v="131200"/>
    <s v="Piping - Under 6&quot;: 218"/>
    <n v="105832"/>
    <s v="PIPING 6&quot; &amp; LARGER ; RETURN WATER SYSTEM ; LINE # RWS-10-006 20 LF OF 10&quot;HDPE LOC. DWG: EP-50L P&amp;ID: 78061-PID-55"/>
    <d v="1999-12-15T00:00:00"/>
    <d v="1999-12-15T00:00:00"/>
    <s v="M0000"/>
    <x v="0"/>
    <n v="6708.59"/>
    <x v="3"/>
    <x v="38"/>
    <s v="Piping - Under 6&quot;"/>
    <n v="3.2999999999999995E-2"/>
    <n v="359.7"/>
  </r>
  <r>
    <n v="8"/>
    <n v="2888.29"/>
    <n v="1110.6455913284001"/>
    <d v="2020-09-01T00:00:00"/>
    <s v="Tampa Electric"/>
    <s v="TEC Electric"/>
    <s v="Big Bend Station"/>
    <x v="6"/>
    <n v="131200"/>
    <s v="Piping - Under 6&quot;: 218"/>
    <n v="105435"/>
    <s v="PIPING 6&quot; &amp; LARGER ; PURGE TREATMENT SYSTEM ; LINE # PTS-8-042 8 LF OF 8&quot;CHLORINATED PVC LOC. DWG: EP-71C P&amp;ID: 78061-PID-60B"/>
    <d v="1999-12-15T00:00:00"/>
    <d v="1999-12-15T00:00:00"/>
    <s v="M0000"/>
    <x v="0"/>
    <n v="1777.64"/>
    <x v="3"/>
    <x v="38"/>
    <s v="Piping - Under 6&quot;"/>
    <n v="3.2999999999999995E-2"/>
    <n v="95.31"/>
  </r>
  <r>
    <n v="52"/>
    <n v="7770.8"/>
    <n v="2988.1364963680003"/>
    <d v="2020-09-01T00:00:00"/>
    <s v="Tampa Electric"/>
    <s v="TEC Electric"/>
    <s v="Big Bend Station"/>
    <x v="6"/>
    <n v="131200"/>
    <s v="Piping - Under 6&quot;: 218"/>
    <n v="119763"/>
    <s v="PIPING 6&quot; &amp; LARGER ; FINAL DEWATERING SYSTEM ; LINE # FDS-10-038 52 LF OF 10&quot;CHLORINATED PVC LOC. DWG: EP-52B P&amp;ID:78061-PID-54A"/>
    <d v="1999-12-15T00:00:00"/>
    <d v="1999-12-15T00:00:00"/>
    <s v="M0000"/>
    <x v="0"/>
    <n v="4782.66"/>
    <x v="3"/>
    <x v="38"/>
    <s v="Piping - Under 6&quot;"/>
    <n v="3.2999999999999995E-2"/>
    <n v="256.44"/>
  </r>
  <r>
    <n v="33"/>
    <n v="7737.42"/>
    <n v="2975.3007527832001"/>
    <d v="2020-09-01T00:00:00"/>
    <s v="Tampa Electric"/>
    <s v="TEC Electric"/>
    <s v="Big Bend Station"/>
    <x v="6"/>
    <n v="131200"/>
    <s v="Piping - Under 6&quot;: 218"/>
    <n v="105811"/>
    <s v="PIPING 6&quot; &amp; LARGER ; LIMESTONE SLURRY SYSTEM ; LINE # LSS-10-010 33 LF OF 10&quot;HDPE LOC. DWG: EP-51B P&amp;ID: 78061-PID-52B"/>
    <d v="1999-12-15T00:00:00"/>
    <d v="1999-12-15T00:00:00"/>
    <s v="M0000"/>
    <x v="0"/>
    <n v="4762.12"/>
    <x v="3"/>
    <x v="38"/>
    <s v="Piping - Under 6&quot;"/>
    <n v="3.2999999999999995E-2"/>
    <n v="255.33"/>
  </r>
  <r>
    <n v="11"/>
    <n v="2870.87"/>
    <n v="1103.9470097452001"/>
    <d v="2020-09-01T00:00:00"/>
    <s v="Tampa Electric"/>
    <s v="TEC Electric"/>
    <s v="Big Bend Station"/>
    <x v="6"/>
    <n v="131200"/>
    <s v="Piping - Under 6&quot;: 218"/>
    <n v="105565"/>
    <s v="PIPING 6&quot; &amp; LARGER ; FINAL DEWATERING SYSTEM ; LINE # FDS-8-021 11 LF OF 8&quot; REINF. THERMOSET RESIN LOC. DWG: EP-52A P&amp;ID:78061-PID-53"/>
    <d v="1999-12-15T00:00:00"/>
    <d v="1999-12-15T00:00:00"/>
    <s v="M0000"/>
    <x v="0"/>
    <n v="1766.92"/>
    <x v="3"/>
    <x v="38"/>
    <s v="Piping - Under 6&quot;"/>
    <n v="3.2999999999999995E-2"/>
    <n v="94.74"/>
  </r>
  <r>
    <n v="20"/>
    <n v="8063.9800000000005"/>
    <n v="3100.8741627608001"/>
    <d v="2020-09-01T00:00:00"/>
    <s v="Tampa Electric"/>
    <s v="TEC Electric"/>
    <s v="Big Bend Station"/>
    <x v="6"/>
    <n v="131200"/>
    <s v="Piping - Under 6&quot;: 218"/>
    <n v="105808"/>
    <s v="PIPING 6&quot; &amp; LARGER ; LIMESTONE SLURRY SYSTEM ; LINE # LSS-10-006 20 LF OF 10&quot;HDPE LOC. DWG: EP-51B P&amp;ID: 78061-PID-52B"/>
    <d v="1999-12-15T00:00:00"/>
    <d v="1999-12-15T00:00:00"/>
    <s v="M0000"/>
    <x v="0"/>
    <n v="4963.1099999999997"/>
    <x v="3"/>
    <x v="38"/>
    <s v="Piping - Under 6&quot;"/>
    <n v="3.2999999999999995E-2"/>
    <n v="266.11"/>
  </r>
  <r>
    <n v="1195"/>
    <n v="129977.25"/>
    <n v="49980.66665241"/>
    <d v="2020-09-01T00:00:00"/>
    <s v="Tampa Electric"/>
    <s v="TEC Electric"/>
    <s v="Big Bend Station"/>
    <x v="6"/>
    <n v="131200"/>
    <s v="Piping - Under 6&quot;: 218"/>
    <n v="105812"/>
    <s v="PIPING 6&quot; &amp; LARGER ; LIMESTONE SLURRY SYSTEM ; LINE # LSS-10-017 1,195 LF OF 10&quot;HDPE LOC. DWG: EP-50F P&amp;ID: 78061-PID-52B"/>
    <d v="1999-12-15T00:00:00"/>
    <d v="1999-12-15T00:00:00"/>
    <s v="M0000"/>
    <x v="0"/>
    <n v="79996.58"/>
    <x v="3"/>
    <x v="38"/>
    <s v="Piping - Under 6&quot;"/>
    <n v="3.2999999999999995E-2"/>
    <n v="4289.25"/>
  </r>
  <r>
    <n v="334"/>
    <n v="24929.25"/>
    <n v="9586.1432223299998"/>
    <d v="2020-09-01T00:00:00"/>
    <s v="Tampa Electric"/>
    <s v="TEC Electric"/>
    <s v="Big Bend Station"/>
    <x v="6"/>
    <n v="131200"/>
    <s v="Piping - Under 6&quot;: 218"/>
    <n v="105564"/>
    <s v="PIPING 6&quot; &amp; LARGER ; FINAL DEWATERING SYSTEM ; LINE # FDS-8-007 334 LFOF 8&quot;HDPE PIPE LOC. DWG: EP-50L P&amp;ID:78061-PID-53"/>
    <d v="1999-12-15T00:00:00"/>
    <d v="1999-12-15T00:00:00"/>
    <s v="M0000"/>
    <x v="0"/>
    <n v="15343.11"/>
    <x v="3"/>
    <x v="38"/>
    <s v="Piping - Under 6&quot;"/>
    <n v="3.2999999999999995E-2"/>
    <n v="822.67"/>
  </r>
  <r>
    <n v="2"/>
    <n v="5518.22"/>
    <n v="2121.9429887512001"/>
    <d v="2020-09-01T00:00:00"/>
    <s v="Tampa Electric"/>
    <s v="TEC Electric"/>
    <s v="Big Bend Station"/>
    <x v="6"/>
    <n v="131200"/>
    <s v="Piping - Under 6&quot;: 218"/>
    <n v="105835"/>
    <s v="PIPING 6&quot; &amp; LARGER ; RETURN WATER SYSTEM ; LINE # RWS-12-004 2 LF OF 12&quot;HDPE LOC. DWG: EP-50L P&amp;ID: 78061-PID-55"/>
    <d v="1999-12-15T00:00:00"/>
    <d v="1999-12-15T00:00:00"/>
    <s v="M0000"/>
    <x v="0"/>
    <n v="3396.28"/>
    <x v="3"/>
    <x v="38"/>
    <s v="Piping - Under 6&quot;"/>
    <n v="3.2999999999999995E-2"/>
    <n v="182.1"/>
  </r>
  <r>
    <n v="69"/>
    <n v="17640.32"/>
    <n v="6783.3021052672002"/>
    <d v="2020-09-01T00:00:00"/>
    <s v="Tampa Electric"/>
    <s v="TEC Electric"/>
    <s v="Big Bend Station"/>
    <x v="6"/>
    <n v="131200"/>
    <s v="Piping - Under 6&quot;: 218"/>
    <n v="105621"/>
    <s v="PIPING 6&quot; &amp; LARGER ; FINAL DEWATERING SYSTEM ; LINE # FDS-12-045 69 LF OF 12&quot;CHLORINATED PVC LOC. DWG: EP-52A P&amp;ID:78061-PID-54B"/>
    <d v="1999-12-15T00:00:00"/>
    <d v="1999-12-15T00:00:00"/>
    <s v="M0000"/>
    <x v="0"/>
    <n v="10857.02"/>
    <x v="3"/>
    <x v="38"/>
    <s v="Piping - Under 6&quot;"/>
    <n v="3.2999999999999995E-2"/>
    <n v="582.13"/>
  </r>
  <r>
    <n v="40"/>
    <n v="8544.39"/>
    <n v="3285.6081224843997"/>
    <d v="2020-09-01T00:00:00"/>
    <s v="Tampa Electric"/>
    <s v="TEC Electric"/>
    <s v="Big Bend Station"/>
    <x v="6"/>
    <n v="131200"/>
    <s v="Piping - Under 6&quot;: 218"/>
    <n v="119765"/>
    <s v="PIPING 6&quot; &amp; LARGER ; PRIMARY DEWATERING SYSTEM ; LINE # PDS-10-015 40 LF OF 10&quot; REINF. THERMOSET RESIN LOC. DWG: EP-50M P&amp;ID: 78061-PID-52B"/>
    <d v="1999-12-15T00:00:00"/>
    <d v="1999-12-15T00:00:00"/>
    <s v="M0000"/>
    <x v="0"/>
    <n v="5258.78"/>
    <x v="3"/>
    <x v="38"/>
    <s v="Piping - Under 6&quot;"/>
    <n v="3.2999999999999995E-2"/>
    <n v="281.95999999999998"/>
  </r>
  <r>
    <n v="11"/>
    <n v="2870.87"/>
    <n v="1103.9470097452001"/>
    <d v="2020-09-01T00:00:00"/>
    <s v="Tampa Electric"/>
    <s v="TEC Electric"/>
    <s v="Big Bend Station"/>
    <x v="6"/>
    <n v="131200"/>
    <s v="Piping - Under 6&quot;: 218"/>
    <n v="127761"/>
    <s v="PIPING 6&quot; &amp; LARGER ; FINAL DEWATERING SYSTEM ; LINE # FDS-8-009 11 LF OF 8&quot; REINF. THERMOSET RESIN LOC. DWG: EP-52A P&amp;ID:78061-PID-54A"/>
    <d v="1999-12-15T00:00:00"/>
    <d v="1999-12-15T00:00:00"/>
    <s v="M0000"/>
    <x v="0"/>
    <n v="1766.92"/>
    <x v="3"/>
    <x v="38"/>
    <s v="Piping - Under 6&quot;"/>
    <n v="3.2999999999999995E-2"/>
    <n v="94.74"/>
  </r>
  <r>
    <n v="7"/>
    <n v="2596.56"/>
    <n v="998.46549917760001"/>
    <d v="2020-09-01T00:00:00"/>
    <s v="Tampa Electric"/>
    <s v="TEC Electric"/>
    <s v="Big Bend Station"/>
    <x v="6"/>
    <n v="131200"/>
    <s v="Piping - Under 6&quot;: 218"/>
    <n v="119787"/>
    <s v="PIPING 6&quot; &amp; LARGER ; PURGE TREATMENT SYSTEM ; LINE # PTS-8-037 7 LF OF 8&quot;CHLORINATED PVC LOC. DWG: EP-71C P&amp;ID: 78061-PID-60B"/>
    <d v="1999-12-15T00:00:00"/>
    <d v="1999-12-15T00:00:00"/>
    <s v="M0000"/>
    <x v="0"/>
    <n v="1598.09"/>
    <x v="3"/>
    <x v="38"/>
    <s v="Piping - Under 6&quot;"/>
    <n v="3.2999999999999995E-2"/>
    <n v="85.69"/>
  </r>
  <r>
    <n v="18"/>
    <n v="10091.59"/>
    <n v="3880.5590653964"/>
    <d v="2020-09-01T00:00:00"/>
    <s v="Tampa Electric"/>
    <s v="TEC Electric"/>
    <s v="Big Bend Station"/>
    <x v="6"/>
    <n v="131200"/>
    <s v="Piping - Under 6&quot;: 218"/>
    <n v="105584"/>
    <s v="PIPING 6&quot; &amp; LARGER ; PRIMARY DEWATERING SYSTEM ; LINE # PDS-10-007 18 LF OF 10&quot;HDPE LOC. DWG: EP-50K P&amp;ID: 78061-PID-52B"/>
    <d v="1999-12-15T00:00:00"/>
    <d v="1999-12-15T00:00:00"/>
    <s v="M0000"/>
    <x v="0"/>
    <n v="6211.03"/>
    <x v="3"/>
    <x v="38"/>
    <s v="Piping - Under 6&quot;"/>
    <n v="3.2999999999999995E-2"/>
    <n v="333.02"/>
  </r>
  <r>
    <n v="106"/>
    <n v="14114.87"/>
    <n v="5427.6468559852001"/>
    <d v="2020-09-01T00:00:00"/>
    <s v="Tampa Electric"/>
    <s v="TEC Electric"/>
    <s v="Big Bend Station"/>
    <x v="6"/>
    <n v="131200"/>
    <s v="Piping - Under 6&quot;: 218"/>
    <n v="126024"/>
    <s v="PIPING 6&quot; &amp; LARGER ; RETURN WATER SYSTEM ; LINE # RWS-8-011 106 LF OF 8&quot;HDPE LOC. DWG: EP-50L P&amp;ID: 78061-PID-55"/>
    <d v="1999-12-15T00:00:00"/>
    <d v="1999-12-15T00:00:00"/>
    <s v="M0000"/>
    <x v="0"/>
    <n v="8687.2199999999993"/>
    <x v="3"/>
    <x v="38"/>
    <s v="Piping - Under 6&quot;"/>
    <n v="3.2999999999999995E-2"/>
    <n v="465.79"/>
  </r>
  <r>
    <n v="122"/>
    <n v="9077.06"/>
    <n v="3490.4378269576005"/>
    <d v="2020-09-01T00:00:00"/>
    <s v="Tampa Electric"/>
    <s v="TEC Electric"/>
    <s v="Big Bend Station"/>
    <x v="6"/>
    <n v="131200"/>
    <s v="Piping - Under 6&quot;: 218"/>
    <n v="105615"/>
    <s v="PIPING 6&quot; &amp; LARGER ; FINAL DEWATERING SYSTEM ; LINE # FDS-6-055 122 LF OF 8&quot;CHLORINATED PVC LOC. DWG: EP-52A P&amp;ID: 78061-PID-55"/>
    <d v="1999-12-15T00:00:00"/>
    <d v="1999-12-15T00:00:00"/>
    <s v="M0000"/>
    <x v="0"/>
    <n v="5586.62"/>
    <x v="3"/>
    <x v="38"/>
    <s v="Piping - Under 6&quot;"/>
    <n v="3.2999999999999995E-2"/>
    <n v="299.54000000000002"/>
  </r>
  <r>
    <n v="17"/>
    <n v="4281.63"/>
    <n v="1646.4321391548001"/>
    <d v="2020-09-01T00:00:00"/>
    <s v="Tampa Electric"/>
    <s v="TEC Electric"/>
    <s v="Big Bend Station"/>
    <x v="6"/>
    <n v="131200"/>
    <s v="Piping - Under 6&quot;: 218"/>
    <n v="105574"/>
    <s v="PIPING 6&quot; &amp; LARGER ; FINAL DEWATERING SYSTEM ; LINE # FDS-10-024 17 LF OF 10&quot;CHLORINATED PVC LOC. DWG: EP-52B P&amp;ID:78061-PID-54A"/>
    <d v="1999-12-15T00:00:00"/>
    <d v="1999-12-15T00:00:00"/>
    <s v="M0000"/>
    <x v="0"/>
    <n v="2635.2"/>
    <x v="3"/>
    <x v="38"/>
    <s v="Piping - Under 6&quot;"/>
    <n v="3.2999999999999995E-2"/>
    <n v="141.29"/>
  </r>
  <r>
    <n v="16"/>
    <n v="5793.99"/>
    <n v="2227.9859189004001"/>
    <d v="2020-09-01T00:00:00"/>
    <s v="Tampa Electric"/>
    <s v="TEC Electric"/>
    <s v="Big Bend Station"/>
    <x v="6"/>
    <n v="131200"/>
    <s v="Piping - Under 6&quot;: 218"/>
    <n v="105562"/>
    <s v="PIPING 6&quot; &amp; LARGER ; FINAL DEWATERING SYSTEM ; LINE # FDS-8-005 16 LFOF 8&quot;HDPE PIPE LOC. DWG: EP-50L P&amp;ID:78061-PID-53"/>
    <d v="1999-12-15T00:00:00"/>
    <d v="1999-12-15T00:00:00"/>
    <s v="M0000"/>
    <x v="0"/>
    <n v="3566"/>
    <x v="3"/>
    <x v="38"/>
    <s v="Piping - Under 6&quot;"/>
    <n v="3.2999999999999995E-2"/>
    <n v="191.2"/>
  </r>
  <r>
    <n v="60"/>
    <n v="16573.54"/>
    <n v="6373.0889674184"/>
    <d v="2020-09-01T00:00:00"/>
    <s v="Tampa Electric"/>
    <s v="TEC Electric"/>
    <s v="Big Bend Station"/>
    <x v="6"/>
    <n v="131200"/>
    <s v="Piping - Under 6&quot;: 218"/>
    <n v="119775"/>
    <s v="PIPING 6&quot; &amp; LARGER ; FINAL DEWATERING SYSTEM ; LINE # FDS-12-051 60 LF OF 12&quot;CHLORINATED PVC LOC. DWG: EP-52A P&amp;ID:78061-PID-54B"/>
    <d v="1999-12-15T00:00:00"/>
    <d v="1999-12-15T00:00:00"/>
    <s v="M0000"/>
    <x v="0"/>
    <n v="10200.450000000001"/>
    <x v="3"/>
    <x v="38"/>
    <s v="Piping - Under 6&quot;"/>
    <n v="3.2999999999999995E-2"/>
    <n v="546.92999999999995"/>
  </r>
  <r>
    <n v="43"/>
    <n v="9352.82"/>
    <n v="3596.4769117672004"/>
    <d v="2020-09-01T00:00:00"/>
    <s v="Tampa Electric"/>
    <s v="TEC Electric"/>
    <s v="Big Bend Station"/>
    <x v="6"/>
    <n v="131200"/>
    <s v="Piping - Under 6&quot;: 218"/>
    <n v="105432"/>
    <s v="PIPING 6&quot; &amp; LARGER ; PURGE TREATMENT SYSTEM ; LINE # PTS-8-036 43 LF OF 8&quot;CHLORINATED PVC LOC. DWG: EP-71C P&amp;ID: 78061-PID-60B"/>
    <d v="1999-12-15T00:00:00"/>
    <d v="1999-12-15T00:00:00"/>
    <s v="M0000"/>
    <x v="0"/>
    <n v="5756.34"/>
    <x v="3"/>
    <x v="38"/>
    <s v="Piping - Under 6&quot;"/>
    <n v="3.2999999999999995E-2"/>
    <n v="308.64"/>
  </r>
  <r>
    <n v="80"/>
    <n v="17175.87"/>
    <n v="6604.7053075451995"/>
    <d v="2020-09-01T00:00:00"/>
    <s v="Tampa Electric"/>
    <s v="TEC Electric"/>
    <s v="Big Bend Station"/>
    <x v="6"/>
    <n v="131200"/>
    <s v="Piping - Under 6&quot;: 218"/>
    <n v="105833"/>
    <s v="PIPING 6&quot; &amp; LARGER ; RETURN WATER SYSTEM ; LINE # RWS-10-010 80 LF OF 10&quot;HDPE LOC. DWG: EP-50L P&amp;ID: 78061-PID-55"/>
    <d v="1999-12-15T00:00:00"/>
    <d v="1999-12-15T00:00:00"/>
    <s v="M0000"/>
    <x v="0"/>
    <n v="10571.16"/>
    <x v="3"/>
    <x v="38"/>
    <s v="Piping - Under 6&quot;"/>
    <n v="3.2999999999999995E-2"/>
    <n v="566.79999999999995"/>
  </r>
  <r>
    <n v="52"/>
    <n v="8631.48"/>
    <n v="3319.0971850608003"/>
    <d v="2020-09-01T00:00:00"/>
    <s v="Tampa Electric"/>
    <s v="TEC Electric"/>
    <s v="Big Bend Station"/>
    <x v="6"/>
    <n v="131200"/>
    <s v="Piping - Under 6&quot;: 218"/>
    <n v="119762"/>
    <s v="PIPING 6&quot; &amp; LARGER ; FINAL DEWATERING SYSTEM ; LINE # FDS-10-032 52 LF OF 10&quot;CHLORINATED PVC LOC. DWG: EP-52B P&amp;ID:78061-PID-54A"/>
    <d v="1999-12-15T00:00:00"/>
    <d v="1999-12-15T00:00:00"/>
    <s v="M0000"/>
    <x v="0"/>
    <n v="5312.38"/>
    <x v="3"/>
    <x v="38"/>
    <s v="Piping - Under 6&quot;"/>
    <n v="3.2999999999999995E-2"/>
    <n v="284.83999999999997"/>
  </r>
  <r>
    <n v="4"/>
    <n v="5759.16"/>
    <n v="2214.5926010736002"/>
    <d v="2020-09-01T00:00:00"/>
    <s v="Tampa Electric"/>
    <s v="TEC Electric"/>
    <s v="Big Bend Station"/>
    <x v="6"/>
    <n v="131200"/>
    <s v="Piping - Under 6&quot;: 218"/>
    <n v="105809"/>
    <s v="PIPING 6&quot; &amp; LARGER ; LIMESTONE SLURRY SYSTEM ; LINE # LSS-10-007 4 LF OF 10&quot;HDPE LOC. DWG: EP-51B P&amp;ID: 78061-PID-52B"/>
    <d v="1999-12-15T00:00:00"/>
    <d v="1999-12-15T00:00:00"/>
    <s v="M0000"/>
    <x v="0"/>
    <n v="3544.57"/>
    <x v="3"/>
    <x v="38"/>
    <s v="Piping - Under 6&quot;"/>
    <n v="3.2999999999999995E-2"/>
    <n v="190.05"/>
  </r>
  <r>
    <n v="9"/>
    <n v="5450.01"/>
    <n v="2095.7139273396001"/>
    <d v="2020-09-01T00:00:00"/>
    <s v="Tampa Electric"/>
    <s v="TEC Electric"/>
    <s v="Big Bend Station"/>
    <x v="6"/>
    <n v="131200"/>
    <s v="Piping - Under 6&quot;: 218"/>
    <n v="105618"/>
    <s v="PIPING 6&quot; &amp; LARGER ; FINAL DEWATERING SYSTEM ; LINE # FDS-8-002 9 LFOF 8&quot;HDPE PIPE LOC. DWG: EP-50L P&amp;ID:78061-PID-53"/>
    <d v="1999-12-15T00:00:00"/>
    <d v="1999-12-15T00:00:00"/>
    <s v="M0000"/>
    <x v="0"/>
    <n v="3354.3"/>
    <x v="3"/>
    <x v="38"/>
    <s v="Piping - Under 6&quot;"/>
    <n v="3.2999999999999995E-2"/>
    <n v="179.85"/>
  </r>
  <r>
    <n v="186"/>
    <n v="16143.93"/>
    <n v="6207.8893328628001"/>
    <d v="2020-09-01T00:00:00"/>
    <s v="Tampa Electric"/>
    <s v="TEC Electric"/>
    <s v="Big Bend Station"/>
    <x v="6"/>
    <n v="131200"/>
    <s v="Piping 6&quot; &amp; larger: 219"/>
    <n v="105439"/>
    <s v="PIPING UNDER 6&quot; INCLUDING VALVES ; PURGE TREATMENT SYSTEM ; 186 LF OF RTR PIPE 6&quot; AND SMALLER P&amp;ID:78061-PID-60A, 60D"/>
    <d v="1999-12-15T00:00:00"/>
    <d v="1999-12-15T00:00:00"/>
    <s v="M0000"/>
    <x v="0"/>
    <n v="9936.0400000000009"/>
    <x v="3"/>
    <x v="38"/>
    <s v="Piping 6&quot; &amp; larger"/>
    <n v="3.2999999999999995E-2"/>
    <n v="532.75"/>
  </r>
  <r>
    <n v="97"/>
    <n v="72963.94"/>
    <n v="28057.112785402402"/>
    <d v="2020-09-01T00:00:00"/>
    <s v="Tampa Electric"/>
    <s v="TEC Electric"/>
    <s v="Big Bend Station"/>
    <x v="6"/>
    <n v="131200"/>
    <s v="Piping 6&quot; &amp; larger: 219"/>
    <n v="105626"/>
    <s v="PIPING UNDER 6&quot; INCLUDING VALVES ; FINAL DEWATERING SYSTEM ; 97 LF OF SS PIPE 6&quot; AND SMALLER P&amp;ID:78061-PID-54A"/>
    <d v="1999-12-15T00:00:00"/>
    <d v="1999-12-15T00:00:00"/>
    <s v="M0000"/>
    <x v="0"/>
    <n v="44906.83"/>
    <x v="3"/>
    <x v="38"/>
    <s v="Piping 6&quot; &amp; larger"/>
    <n v="3.2999999999999995E-2"/>
    <n v="2407.81"/>
  </r>
  <r>
    <n v="92"/>
    <n v="13049.54"/>
    <n v="5017.9912923783995"/>
    <d v="2020-09-01T00:00:00"/>
    <s v="Tampa Electric"/>
    <s v="TEC Electric"/>
    <s v="Big Bend Station"/>
    <x v="6"/>
    <n v="131200"/>
    <s v="Piping 6&quot; &amp; larger: 219"/>
    <n v="105816"/>
    <s v="PIPING UNDER 6&quot; INCLUDING VALVES ; LIMESTONE SLURRY SYSTEM ; 92 LF OF RTR PIPE 6&quot; AND SMALLER LOC. DWG: EP-51A P&amp;ID: 78061-PID-52B"/>
    <d v="1999-12-15T00:00:00"/>
    <d v="1999-12-15T00:00:00"/>
    <s v="M0000"/>
    <x v="0"/>
    <n v="8031.55"/>
    <x v="3"/>
    <x v="38"/>
    <s v="Piping 6&quot; &amp; larger"/>
    <n v="3.2999999999999995E-2"/>
    <n v="430.63"/>
  </r>
  <r>
    <n v="506"/>
    <n v="97123.36"/>
    <n v="37347.230229305605"/>
    <d v="2020-09-01T00:00:00"/>
    <s v="Tampa Electric"/>
    <s v="TEC Electric"/>
    <s v="Big Bend Station"/>
    <x v="6"/>
    <n v="131200"/>
    <s v="Piping 6&quot; &amp; larger: 219"/>
    <n v="119788"/>
    <s v="PIPING UNDER 6&quot; INCLUDING VALVES ; PURGE TREATMENT SYSTEM ; 506 LF OF CS PIPE 6&quot; AND SMALLER P&amp;ID: 78061-PID-60A, 60C"/>
    <d v="1999-12-15T00:00:00"/>
    <d v="1999-12-15T00:00:00"/>
    <s v="M0000"/>
    <x v="0"/>
    <n v="59776.13"/>
    <x v="3"/>
    <x v="38"/>
    <s v="Piping 6&quot; &amp; larger"/>
    <n v="3.2999999999999995E-2"/>
    <n v="3205.07"/>
  </r>
  <r>
    <n v="1"/>
    <n v="62429.120000000003"/>
    <n v="24006.116732915201"/>
    <d v="2020-09-01T00:00:00"/>
    <s v="Tampa Electric"/>
    <s v="TEC Electric"/>
    <s v="Big Bend Station"/>
    <x v="6"/>
    <n v="131200"/>
    <s v="Piping 6&quot; &amp; larger: 219"/>
    <n v="114116"/>
    <s v="PIPING UNDER 6&quot; INCLUDING VALVES ; LIMESTONE SLURRY FEED ; LIMESTONE SLURRY FEED SYSTEM PIPING UNDER 6&quot; INCL VALVES(HDPE) LOC. DWG: 78061-EM28A - 28C"/>
    <d v="1999-12-15T00:00:00"/>
    <d v="1999-12-15T00:00:00"/>
    <s v="M0000"/>
    <x v="0"/>
    <n v="38423"/>
    <x v="3"/>
    <x v="38"/>
    <s v="Piping 6&quot; &amp; larger"/>
    <n v="3.2999999999999995E-2"/>
    <n v="2060.16"/>
  </r>
  <r>
    <n v="192"/>
    <n v="38443.24"/>
    <n v="14782.7313124304"/>
    <d v="2020-09-01T00:00:00"/>
    <s v="Tampa Electric"/>
    <s v="TEC Electric"/>
    <s v="Big Bend Station"/>
    <x v="6"/>
    <n v="131200"/>
    <s v="Piping 6&quot; &amp; larger: 219"/>
    <n v="125951"/>
    <s v="PIPING UNDER 6&quot; INCLUDING VALVES ; PURGE TREATMENT SYSTEM ; 192 LF OF HASTELLOY  PIPE 6&quot; &amp; UNDE P&amp;ID: 78061-PID-60B, 60D"/>
    <d v="1999-12-15T00:00:00"/>
    <d v="1999-12-15T00:00:00"/>
    <s v="M0000"/>
    <x v="0"/>
    <n v="23660.51"/>
    <x v="3"/>
    <x v="38"/>
    <s v="Piping 6&quot; &amp; larger"/>
    <n v="3.2999999999999995E-2"/>
    <n v="1268.6300000000001"/>
  </r>
  <r>
    <n v="308"/>
    <n v="124057.57"/>
    <n v="47704.348660077201"/>
    <d v="2020-09-01T00:00:00"/>
    <s v="Tampa Electric"/>
    <s v="TEC Electric"/>
    <s v="Big Bend Station"/>
    <x v="6"/>
    <n v="131200"/>
    <s v="Piping 6&quot; &amp; larger: 219"/>
    <n v="105624"/>
    <s v="PIPING UNDER 6&quot; INCLUDING VALVES ; FINAL DEWATERING SYSTEM ; 308 LF OF CS  PIPE 6&quot; AND SMALLER P&amp;ID: 78061-PID-54A, 54B,  55"/>
    <d v="1999-12-15T00:00:00"/>
    <d v="1999-12-15T00:00:00"/>
    <s v="M0000"/>
    <x v="0"/>
    <n v="76353.22"/>
    <x v="3"/>
    <x v="38"/>
    <s v="Piping 6&quot; &amp; larger"/>
    <n v="3.2999999999999995E-2"/>
    <n v="4093.9"/>
  </r>
  <r>
    <n v="240"/>
    <n v="35601.4"/>
    <n v="13689.947323544"/>
    <d v="2020-09-01T00:00:00"/>
    <s v="Tampa Electric"/>
    <s v="TEC Electric"/>
    <s v="Big Bend Station"/>
    <x v="6"/>
    <n v="131200"/>
    <s v="Piping 6&quot; &amp; larger: 219"/>
    <n v="119831"/>
    <s v="PIPING UNDER 6&quot; INCLUDING VALVES ; SLURRY ADDITIVE ; 240 LF OF CS  PIPE 6&quot; AND SMALLER LOC. DWG: EP-50B P&amp;ID: 78061-PID-20"/>
    <d v="1999-12-15T00:00:00"/>
    <d v="1999-12-15T00:00:00"/>
    <s v="M0000"/>
    <x v="0"/>
    <n v="21911.45"/>
    <x v="3"/>
    <x v="38"/>
    <s v="Piping 6&quot; &amp; larger"/>
    <n v="3.2999999999999995E-2"/>
    <n v="1174.8499999999999"/>
  </r>
  <r>
    <n v="457"/>
    <n v="82508.05"/>
    <n v="31727.147198377999"/>
    <d v="2020-09-01T00:00:00"/>
    <s v="Tampa Electric"/>
    <s v="TEC Electric"/>
    <s v="Big Bend Station"/>
    <x v="6"/>
    <n v="131200"/>
    <s v="Piping 6&quot; &amp; larger: 219"/>
    <n v="125928"/>
    <s v="PIPING UNDER 6&quot; INCLUDING VALVES ; PRIMARY DEWATERING SYSTEM ; 457 LF OF RTR  PIPE 6&quot; AND SMALLER P&amp;ID: 78061-PID-56A, 56B"/>
    <d v="1999-12-15T00:00:00"/>
    <d v="1999-12-15T00:00:00"/>
    <s v="M0000"/>
    <x v="0"/>
    <n v="50780.9"/>
    <x v="3"/>
    <x v="38"/>
    <s v="Piping 6&quot; &amp; larger"/>
    <n v="3.2999999999999995E-2"/>
    <n v="2722.77"/>
  </r>
  <r>
    <n v="414"/>
    <n v="119779.1"/>
    <n v="46059.131648235998"/>
    <d v="2020-09-01T00:00:00"/>
    <s v="Tampa Electric"/>
    <s v="TEC Electric"/>
    <s v="Big Bend Station"/>
    <x v="6"/>
    <n v="131200"/>
    <s v="Piping 6&quot; &amp; larger: 219"/>
    <n v="119840"/>
    <s v="PIPING UNDER 6&quot; INCLUDING VALVES ; FINAL DEWATERING SYSTEM ; 414 LF OF PVC PIPE 6&quot; AND SMALLER P&amp;ID: 78061-PID-53"/>
    <d v="1999-12-15T00:00:00"/>
    <d v="1999-12-15T00:00:00"/>
    <s v="M0000"/>
    <x v="0"/>
    <n v="73719.97"/>
    <x v="3"/>
    <x v="38"/>
    <s v="Piping 6&quot; &amp; larger"/>
    <n v="3.2999999999999995E-2"/>
    <n v="3952.71"/>
  </r>
  <r>
    <n v="1"/>
    <n v="1312.18"/>
    <n v="504.57777163279997"/>
    <d v="2020-09-01T00:00:00"/>
    <s v="Tampa Electric"/>
    <s v="TEC Electric"/>
    <s v="Big Bend Station"/>
    <x v="6"/>
    <n v="131200"/>
    <s v="Piping 6&quot; &amp; larger: 219"/>
    <n v="119841"/>
    <s v="MANUAL VALVE - 10&quot; &amp; LARGER ; FINAL DEWATERING SYSTEM - FGD ; 2&quot; MANUAL VALVE 4-FDSVEF015-A-20 P&amp;ID: 78061-PID-53 MODEL # SERIES 75"/>
    <d v="1999-12-15T00:00:00"/>
    <d v="1999-12-15T00:00:00"/>
    <s v="M0000"/>
    <x v="0"/>
    <n v="807.6"/>
    <x v="3"/>
    <x v="38"/>
    <s v="Piping 6&quot; &amp; larger"/>
    <n v="3.2999999999999995E-2"/>
    <n v="43.3"/>
  </r>
  <r>
    <n v="1"/>
    <n v="87746.14"/>
    <n v="33741.370688914401"/>
    <d v="2020-09-01T00:00:00"/>
    <s v="Tampa Electric"/>
    <s v="TEC Electric"/>
    <s v="Big Bend Station"/>
    <x v="6"/>
    <n v="131200"/>
    <s v="Piping 6&quot; &amp; larger: 219"/>
    <n v="105625"/>
    <s v="PIPING UNDER 6&quot; INCLUDING VALVES ; PRIMARY DEWATERING SYSTEM ; ABSORBER BLEED SYSTEM PIPING UNDER 6&quot; INCLUDING VALVES (C276 ALLOY) LOC. DWG: 78061-EM28A - 28C"/>
    <d v="1999-12-15T00:00:00"/>
    <d v="1999-12-15T00:00:00"/>
    <s v="M0000"/>
    <x v="0"/>
    <n v="54004.77"/>
    <x v="3"/>
    <x v="38"/>
    <s v="Piping 6&quot; &amp; larger"/>
    <n v="3.2999999999999995E-2"/>
    <n v="2895.62"/>
  </r>
  <r>
    <n v="846"/>
    <n v="134049.11000000002"/>
    <n v="51546.435102775598"/>
    <d v="2020-09-01T00:00:00"/>
    <s v="Tampa Electric"/>
    <s v="TEC Electric"/>
    <s v="Big Bend Station"/>
    <x v="6"/>
    <n v="131200"/>
    <s v="Piping 6&quot; &amp; larger: 219"/>
    <n v="105815"/>
    <s v="PIPING UNDER 6&quot; INCLUDING VALVES ; LIMESTONE SLURRY SYSTEM ; 846 LF OF HDPE PIPE 6&quot; AND SMALLER LOC. DWG: EP-51A,B P&amp;ID: 78061-PID-52B"/>
    <d v="1999-12-15T00:00:00"/>
    <d v="1999-12-15T00:00:00"/>
    <s v="M0000"/>
    <x v="0"/>
    <n v="82502.67"/>
    <x v="3"/>
    <x v="38"/>
    <s v="Piping 6&quot; &amp; larger"/>
    <n v="3.2999999999999995E-2"/>
    <n v="4423.62"/>
  </r>
  <r>
    <n v="1"/>
    <n v="33006.51"/>
    <n v="12692.123996079601"/>
    <d v="2020-09-01T00:00:00"/>
    <s v="Tampa Electric"/>
    <s v="TEC Electric"/>
    <s v="Big Bend Station"/>
    <x v="6"/>
    <n v="131200"/>
    <s v="Piping 6&quot; &amp; larger: 219"/>
    <n v="126021"/>
    <s v="PIPING UNDER 6&quot; INCLUDING VALVES ; LIMESTONE SLURRY SYSTEM ; BALL MILL LUBE OIL SYSTEM PIPING(300 LB 316L STAINLESS LOC. DWG: 78061-EM-29B"/>
    <d v="1999-12-15T00:00:00"/>
    <d v="1999-12-15T00:00:00"/>
    <s v="M0000"/>
    <x v="0"/>
    <n v="20314.39"/>
    <x v="3"/>
    <x v="38"/>
    <s v="Piping 6&quot; &amp; larger"/>
    <n v="3.2999999999999995E-2"/>
    <n v="1089.21"/>
  </r>
  <r>
    <n v="236"/>
    <n v="59786.96"/>
    <n v="22990.116485161601"/>
    <d v="2020-09-01T00:00:00"/>
    <s v="Tampa Electric"/>
    <s v="TEC Electric"/>
    <s v="Big Bend Station"/>
    <x v="6"/>
    <n v="131200"/>
    <s v="Piping 6&quot; &amp; larger: 219"/>
    <n v="105627"/>
    <s v="PIPING UNDER 6&quot; INCLUDING VALVES ; PRIMARY DEWATERING SYSTEM ; 236 LF OF HDPE PIPE 6&quot; AND SMALLER P&amp;ID: 78061-PID-56A, 56B"/>
    <d v="1999-12-15T00:00:00"/>
    <d v="1999-12-15T00:00:00"/>
    <s v="M0000"/>
    <x v="0"/>
    <n v="36796.839999999997"/>
    <x v="3"/>
    <x v="38"/>
    <s v="Piping 6&quot; &amp; larger"/>
    <n v="3.2999999999999995E-2"/>
    <n v="1972.97"/>
  </r>
  <r>
    <n v="26"/>
    <n v="79679.210000000006"/>
    <n v="30639.362150971599"/>
    <d v="2020-09-01T00:00:00"/>
    <s v="Tampa Electric"/>
    <s v="TEC Electric"/>
    <s v="Big Bend Station"/>
    <x v="6"/>
    <n v="131200"/>
    <s v="Piping 6&quot; &amp; larger: 219"/>
    <n v="114114"/>
    <s v="PIPING UNDER 6&quot; INCLUDING VALVES ; FINAL DEWATERING SYSTEM ; 26 LF OF HDPE PIPE 6&quot; AND SMALLER P&amp;ID: 78061-PID-52B, 54A, 55"/>
    <d v="1999-12-15T00:00:00"/>
    <d v="1999-12-15T00:00:00"/>
    <s v="M0000"/>
    <x v="0"/>
    <n v="49039.85"/>
    <x v="3"/>
    <x v="38"/>
    <s v="Piping 6&quot; &amp; larger"/>
    <n v="3.2999999999999995E-2"/>
    <n v="2629.41"/>
  </r>
  <r>
    <n v="2007"/>
    <n v="272267.14"/>
    <n v="104695.9615220744"/>
    <d v="2020-09-01T00:00:00"/>
    <s v="Tampa Electric"/>
    <s v="TEC Electric"/>
    <s v="Big Bend Station"/>
    <x v="6"/>
    <n v="131200"/>
    <s v="Piping 6&quot; &amp; larger: 219"/>
    <n v="105438"/>
    <s v="PIPING UNDER 6&quot; INCLUDING VALVES ; PURGE TREATMENT SYSTEM ; 2007 LF OF PVC  PIPE 6&quot; AND SMALLER P&amp;ID: 78061-PID-60A,B,C,D"/>
    <d v="1999-12-15T00:00:00"/>
    <d v="1999-12-15T00:00:00"/>
    <s v="M0000"/>
    <x v="0"/>
    <n v="167571.18"/>
    <x v="3"/>
    <x v="38"/>
    <s v="Piping 6&quot; &amp; larger"/>
    <n v="3.2999999999999995E-2"/>
    <n v="8984.82"/>
  </r>
  <r>
    <n v="1"/>
    <n v="48707.68"/>
    <n v="18729.757072812801"/>
    <d v="2020-09-01T00:00:00"/>
    <s v="Tampa Electric"/>
    <s v="TEC Electric"/>
    <s v="Big Bend Station"/>
    <x v="6"/>
    <n v="131200"/>
    <s v="Piping 6&quot; &amp; larger: 219"/>
    <n v="119916"/>
    <s v="PIPING UNDER 6&quot; INCLUDING VALVES ; RETURN WATER SYSTEM ; FILTRATE RETURN WATER SYSTEM PIPING UNDER 6&quot; INCLUDING VALVES (RTR/CPVC) LOC. DWG: 78061-EM28A - 28C"/>
    <d v="1999-12-15T00:00:00"/>
    <d v="1999-12-15T00:00:00"/>
    <s v="M0000"/>
    <x v="0"/>
    <n v="29977.919999999998"/>
    <x v="3"/>
    <x v="38"/>
    <s v="Piping 6&quot; &amp; larger"/>
    <n v="3.2999999999999995E-2"/>
    <n v="1607.35"/>
  </r>
  <r>
    <n v="1"/>
    <n v="27378.98"/>
    <n v="10528.147600160799"/>
    <d v="2020-09-01T00:00:00"/>
    <s v="Tampa Electric"/>
    <s v="TEC Electric"/>
    <s v="Big Bend Station"/>
    <x v="6"/>
    <n v="131200"/>
    <s v="Piping 6&quot; &amp; larger: 219"/>
    <n v="105814"/>
    <s v="PIPING UNDER 6&quot; INCLUDING VALVES ; SLURRY ADDITIVE ; ORGANIC ACID FEED SYSTEM PIPING UNDER 6&quot; INCL VALVES(SS) LOC. DWG: 78061-EM28A - 28C"/>
    <d v="1999-12-15T00:00:00"/>
    <d v="1999-12-15T00:00:00"/>
    <s v="M0000"/>
    <x v="0"/>
    <n v="16850.830000000002"/>
    <x v="3"/>
    <x v="38"/>
    <s v="Piping 6&quot; &amp; larger"/>
    <n v="3.2999999999999995E-2"/>
    <n v="903.51"/>
  </r>
  <r>
    <n v="0"/>
    <n v="59302.5"/>
    <n v="22803.825162900001"/>
    <d v="2020-09-01T00:00:00"/>
    <s v="Tampa Electric"/>
    <s v="TEC Electric"/>
    <s v="Big Bend Station"/>
    <x v="6"/>
    <n v="131200"/>
    <s v="Piping 6&quot; &amp; larger: 219"/>
    <n v="105623"/>
    <s v="PIPING UNDER 6&quot; INCLUDING VALVES ; FINAL DEWATERING SYSTEM ; PICK HEATER PIPE 6&quot; CARBON STEEL"/>
    <d v="1999-12-15T00:00:00"/>
    <d v="1999-12-15T00:00:00"/>
    <s v="M0000"/>
    <x v="0"/>
    <n v="36498.67"/>
    <x v="3"/>
    <x v="38"/>
    <s v="Piping 6&quot; &amp; larger"/>
    <n v="3.2999999999999995E-2"/>
    <n v="1956.98"/>
  </r>
  <r>
    <n v="1"/>
    <n v="281644.89"/>
    <n v="108302.02486546441"/>
    <d v="2020-09-01T00:00:00"/>
    <s v="Tampa Electric"/>
    <s v="TEC Electric"/>
    <s v="Big Bend Station"/>
    <x v="6"/>
    <n v="131200"/>
    <s v="Pulverizer: 230"/>
    <n v="105817"/>
    <s v="PULVERIZER ; LIMESTONE SLURRY SYSTEM ; HORIZONTAL BALL MILL PULVERIZER 4-LSS-PULV-C SHELL LOC. DWG: 78061-EM-29B"/>
    <d v="1999-12-15T00:00:00"/>
    <d v="1999-12-15T00:00:00"/>
    <s v="M0000"/>
    <x v="0"/>
    <n v="173342.87"/>
    <x v="3"/>
    <x v="38"/>
    <s v="Pulverizer"/>
    <n v="3.2999999999999995E-2"/>
    <n v="9294.2800000000007"/>
  </r>
  <r>
    <n v="1"/>
    <n v="343156.79"/>
    <n v="131955.4393595884"/>
    <d v="2020-09-01T00:00:00"/>
    <s v="Tampa Electric"/>
    <s v="TEC Electric"/>
    <s v="Big Bend Station"/>
    <x v="6"/>
    <n v="131200"/>
    <s v="Pulverizer: 230"/>
    <n v="105818"/>
    <s v="PULVERIZER ; LIMESTONE SLURRY SYSTEM ; HORIZONTAL BALL MILL PULVERIZER 4-LSS-PULV-C HEADS LOC. DWG: 78061-EM-29B 48&quot; X 16&quot;"/>
    <d v="1999-12-15T00:00:00"/>
    <d v="1999-12-15T00:00:00"/>
    <s v="M0000"/>
    <x v="0"/>
    <n v="211201.35"/>
    <x v="3"/>
    <x v="38"/>
    <s v="Pulverizer"/>
    <n v="3.2999999999999995E-2"/>
    <n v="11324.17"/>
  </r>
  <r>
    <n v="1"/>
    <n v="27497.05"/>
    <n v="10573.549524818001"/>
    <d v="2020-09-01T00:00:00"/>
    <s v="Tampa Electric"/>
    <s v="TEC Electric"/>
    <s v="Big Bend Station"/>
    <x v="6"/>
    <n v="131200"/>
    <s v="Pump - Complete: 231"/>
    <n v="105654"/>
    <s v="PUMP - COMPLETE ; FINAL DEWATERING SYSTEM ; FILTRATE TRANSFER SYSTEM 4-FDS-P-3B PUMP LOC. DWG: 78061-EM-30D SIEMENS 40HP, 324T MODEL # MDS17625M SERIAL # MDS17625M"/>
    <d v="1999-12-15T00:00:00"/>
    <d v="1999-12-15T00:00:00"/>
    <s v="M0000"/>
    <x v="0"/>
    <n v="16923.5"/>
    <x v="3"/>
    <x v="38"/>
    <s v="Pump - Complete"/>
    <n v="3.2999999999999995E-2"/>
    <n v="907.4"/>
  </r>
  <r>
    <n v="1"/>
    <n v="10504.31"/>
    <n v="4039.2639213676002"/>
    <d v="2020-09-01T00:00:00"/>
    <s v="Tampa Electric"/>
    <s v="TEC Electric"/>
    <s v="Big Bend Station"/>
    <x v="6"/>
    <n v="131200"/>
    <s v="Pump - Complete: 231"/>
    <n v="119882"/>
    <s v="PUMP - COMPLETE ; SLURRY ADDITIVE ; 1-SLA-P-1A ORGANIC ACID FEED PUMP LOC. DWG: 78061-EM28A - 28C"/>
    <d v="1999-12-15T00:00:00"/>
    <d v="1999-12-15T00:00:00"/>
    <s v="M0000"/>
    <x v="0"/>
    <n v="6465.05"/>
    <x v="3"/>
    <x v="38"/>
    <s v="Pump - Complete"/>
    <n v="3.2999999999999995E-2"/>
    <n v="346.64"/>
  </r>
  <r>
    <n v="1"/>
    <n v="61071.17"/>
    <n v="23483.938841933199"/>
    <d v="2020-09-01T00:00:00"/>
    <s v="Tampa Electric"/>
    <s v="TEC Electric"/>
    <s v="Big Bend Station"/>
    <x v="6"/>
    <n v="131200"/>
    <s v="Pump - Complete: 231"/>
    <n v="105763"/>
    <s v="PUMP - COMPLETE ; LIMESTONE SLURRY SYSTEM ; MILL SLURRY PUMP 4-LSS-P-1C2 PUMP LOC. DWG: 78061-EM-29B PID:78601-PID-52B SIEMENS SERIAL # MDS17483M"/>
    <d v="1999-12-15T00:00:00"/>
    <d v="1999-12-15T00:00:00"/>
    <s v="M0000"/>
    <x v="0"/>
    <n v="37587.230000000003"/>
    <x v="3"/>
    <x v="38"/>
    <s v="Pump - Complete"/>
    <n v="3.2999999999999995E-2"/>
    <n v="2015.35"/>
  </r>
  <r>
    <n v="1"/>
    <n v="61071.17"/>
    <n v="23483.938841933199"/>
    <d v="2020-09-01T00:00:00"/>
    <s v="Tampa Electric"/>
    <s v="TEC Electric"/>
    <s v="Big Bend Station"/>
    <x v="6"/>
    <n v="131200"/>
    <s v="Pump - Complete: 231"/>
    <n v="105762"/>
    <s v="PUMP - COMPLETE ; LIMESTONE SLURRY SYSTEM ; MILL SLURRY SYSTEM 4-LSS-P-1C1 PUMP LOC. DWG: 78061-EM-29B PID:78601-PID-52B SIEMENS SERIAL # MDS17482M"/>
    <d v="1999-12-15T00:00:00"/>
    <d v="1999-12-15T00:00:00"/>
    <s v="M0000"/>
    <x v="0"/>
    <n v="37587.230000000003"/>
    <x v="3"/>
    <x v="38"/>
    <s v="Pump - Complete"/>
    <n v="3.2999999999999995E-2"/>
    <n v="2015.35"/>
  </r>
  <r>
    <n v="1"/>
    <n v="38303.19"/>
    <n v="14728.8773313324"/>
    <d v="2020-09-01T00:00:00"/>
    <s v="Tampa Electric"/>
    <s v="TEC Electric"/>
    <s v="Big Bend Station"/>
    <x v="6"/>
    <n v="131200"/>
    <s v="Pump - Complete: 231"/>
    <n v="105836"/>
    <s v="PUMP - COMPLETE ; RETURN WATER SYSTEM ; RETURN WATER SYSTEM 4-RWS-P-4A PUMP LOC. DWG: 78061-EM-30C PID:78601-PID-55 SIEMENS 150HP, 445T MODEL # MDS17618M SERIAL # MDS17618M"/>
    <d v="1999-12-15T00:00:00"/>
    <d v="1999-12-15T00:00:00"/>
    <s v="M0000"/>
    <x v="0"/>
    <n v="23574.31"/>
    <x v="3"/>
    <x v="38"/>
    <s v="Pump - Complete"/>
    <n v="3.2999999999999995E-2"/>
    <n v="1264.01"/>
  </r>
  <r>
    <n v="1"/>
    <n v="7739.6"/>
    <n v="2976.139036816"/>
    <d v="2020-09-01T00:00:00"/>
    <s v="Tampa Electric"/>
    <s v="TEC Electric"/>
    <s v="Big Bend Station"/>
    <x v="6"/>
    <n v="131200"/>
    <s v="Pump - Complete: 231"/>
    <n v="105760"/>
    <s v="PUMP - COMPLETE ; LIMESTONE SLURRY SYSTEM ; BALL MILL LP LUBE OIL SYSTEM 4-LSS-P-7A PUMP LOC. DWG: 78061-EM-29B"/>
    <d v="1999-12-15T00:00:00"/>
    <d v="1999-12-15T00:00:00"/>
    <s v="M0000"/>
    <x v="0"/>
    <n v="4763.46"/>
    <x v="3"/>
    <x v="38"/>
    <s v="Pump - Complete"/>
    <n v="3.2999999999999995E-2"/>
    <n v="255.41"/>
  </r>
  <r>
    <n v="1"/>
    <n v="36790.800000000003"/>
    <n v="14147.312015567999"/>
    <d v="2020-09-01T00:00:00"/>
    <s v="Tampa Electric"/>
    <s v="TEC Electric"/>
    <s v="Big Bend Station"/>
    <x v="6"/>
    <n v="131200"/>
    <s v="Pump - Complete: 231"/>
    <n v="105655"/>
    <s v="PUMP - COMPLETE ; PRIMARY DEWATERING SYSTEM ; HYDROCLONE FEED SYSTEM 4-PDS-P-1A PUMP LOC. DWG: 78061-EM-30C PID:78601-PID-56A SIEMENS 125HP, 444T MODEL # MDS17620M SERIAL # MDS17620M"/>
    <d v="1999-12-15T00:00:00"/>
    <d v="1999-12-15T00:00:00"/>
    <s v="M0000"/>
    <x v="0"/>
    <n v="22643.49"/>
    <x v="3"/>
    <x v="38"/>
    <s v="Pump - Complete"/>
    <n v="3.2999999999999995E-2"/>
    <n v="1214.0999999999999"/>
  </r>
  <r>
    <n v="1"/>
    <n v="42783.520000000004"/>
    <n v="16451.716368339199"/>
    <d v="2020-09-01T00:00:00"/>
    <s v="Tampa Electric"/>
    <s v="TEC Electric"/>
    <s v="Big Bend Station"/>
    <x v="6"/>
    <n v="131200"/>
    <s v="Pump - Complete: 231"/>
    <n v="119832"/>
    <s v="PUMP - COMPLETE ; LIMESTONE SLURRY SYSTEM ; REAGENT FEED SYSTEM 4-LSS-P-2C1 PUMP LOC. DWG: 78061-EM-29A PID:78601-PID-52B SIEMENS 150HP, 445T MODEL # MDS17616M SERIAL # MDS17616M"/>
    <d v="1999-12-15T00:00:00"/>
    <d v="1999-12-15T00:00:00"/>
    <s v="M0000"/>
    <x v="0"/>
    <n v="26331.8"/>
    <x v="3"/>
    <x v="38"/>
    <s v="Pump - Complete"/>
    <n v="3.2999999999999995E-2"/>
    <n v="1411.86"/>
  </r>
  <r>
    <n v="1"/>
    <n v="23591.15"/>
    <n v="9071.5983304540005"/>
    <d v="2020-09-01T00:00:00"/>
    <s v="Tampa Electric"/>
    <s v="TEC Electric"/>
    <s v="Big Bend Station"/>
    <x v="6"/>
    <n v="131200"/>
    <s v="Pump - Complete: 231"/>
    <n v="119851"/>
    <s v="PUMP - COMPLETE ; PRIMARY DEWATERING SYSTEM ; CHLORIDE PURGE FEED SYSTEM 4-PDS-P-5B PUMP LOC. DWG: 78061-EM-30C PID:78601-PID-56B SIEMENS 25HP. 284T MODEL # MDS17629M SERIAL # MDS17629M"/>
    <d v="1999-12-15T00:00:00"/>
    <d v="1999-12-15T00:00:00"/>
    <s v="M0000"/>
    <x v="0"/>
    <n v="14519.55"/>
    <x v="3"/>
    <x v="38"/>
    <s v="Pump - Complete"/>
    <n v="3.2999999999999995E-2"/>
    <n v="778.51"/>
  </r>
  <r>
    <n v="1"/>
    <n v="8503.85"/>
    <n v="3270.0191157460004"/>
    <d v="2020-09-01T00:00:00"/>
    <s v="Tampa Electric"/>
    <s v="TEC Electric"/>
    <s v="Big Bend Station"/>
    <x v="6"/>
    <n v="131200"/>
    <s v="Pump - Complete: 231"/>
    <n v="105657"/>
    <s v="PUMP - COMPLETE ; PRIMARY DEWATERING SSYTEM ; 1-PDS-P-1A ABSORBER BLEED PUMP LOC. DWG: 78061-EM28A - 28C"/>
    <d v="1999-12-15T00:00:00"/>
    <d v="1999-12-15T00:00:00"/>
    <s v="M0000"/>
    <x v="0"/>
    <n v="5233.83"/>
    <x v="3"/>
    <x v="38"/>
    <s v="Pump - Complete"/>
    <n v="3.2999999999999995E-2"/>
    <n v="280.63"/>
  </r>
  <r>
    <n v="1"/>
    <n v="23591.15"/>
    <n v="9071.5983304540005"/>
    <d v="2020-09-01T00:00:00"/>
    <s v="Tampa Electric"/>
    <s v="TEC Electric"/>
    <s v="Big Bend Station"/>
    <x v="6"/>
    <n v="131200"/>
    <s v="Pump - Complete: 231"/>
    <n v="125936"/>
    <s v="PUMP - COMPLETE ; PRIMARY DEWATERING SYSTEM ; CHLORIDE PURGE FEED SYSTEM 4-PDS-P-5A PUMP LOC. DWG: 78061-EM-30C PID:78601-PID-56B SIEMENS 25HP. 284T MODEL # MDS17628M SERIAL # MDS17628M"/>
    <d v="1999-12-15T00:00:00"/>
    <d v="1999-12-15T00:00:00"/>
    <s v="M0000"/>
    <x v="0"/>
    <n v="14519.55"/>
    <x v="3"/>
    <x v="38"/>
    <s v="Pump - Complete"/>
    <n v="3.2999999999999995E-2"/>
    <n v="778.51"/>
  </r>
  <r>
    <n v="1"/>
    <n v="42783.520000000004"/>
    <n v="16451.716368339199"/>
    <d v="2020-09-01T00:00:00"/>
    <s v="Tampa Electric"/>
    <s v="TEC Electric"/>
    <s v="Big Bend Station"/>
    <x v="6"/>
    <n v="131200"/>
    <s v="Pump - Complete: 231"/>
    <n v="126022"/>
    <s v="PUMP - COMPLETE ; LIMESTONE SLURRY SYSTEM ; REAGENT FEED SYSTEM 4-LSS-P-2C2 PUMP LOC. DWG: 78061-EM-29A PID:78601-PID-52B SIEMENS 150HP, 445T MODEL # MDS17616M SERIAL # MDS17616M"/>
    <d v="1999-12-15T00:00:00"/>
    <d v="1999-12-15T00:00:00"/>
    <s v="M0000"/>
    <x v="0"/>
    <n v="26331.8"/>
    <x v="3"/>
    <x v="38"/>
    <s v="Pump - Complete"/>
    <n v="3.2999999999999995E-2"/>
    <n v="1411.86"/>
  </r>
  <r>
    <n v="1"/>
    <n v="205674.75"/>
    <n v="79088.926089510001"/>
    <d v="2020-09-01T00:00:00"/>
    <s v="Tampa Electric"/>
    <s v="TEC Electric"/>
    <s v="Big Bend Station"/>
    <x v="6"/>
    <n v="131200"/>
    <s v="Pump - Complete: 231"/>
    <n v="119849"/>
    <s v="PUMP - COMPLETE ; FINAL DEWATERING SYSTEM - FGD ; VACUUM PUMP 4-FDSP-5A LOC. DWG: 78061-EM-30D P&amp;ID: 78061-PID-54B SIEMANS MODEL # 2BE34202BY3Z"/>
    <d v="1999-12-15T00:00:00"/>
    <d v="1999-12-15T00:00:00"/>
    <s v="M0000"/>
    <x v="0"/>
    <n v="126585.82"/>
    <x v="3"/>
    <x v="38"/>
    <s v="Pump - Complete"/>
    <n v="3.2999999999999995E-2"/>
    <n v="6787.27"/>
  </r>
  <r>
    <n v="1"/>
    <n v="13003.85"/>
    <n v="5000.4219357459997"/>
    <d v="2020-09-01T00:00:00"/>
    <s v="Tampa Electric"/>
    <s v="TEC Electric"/>
    <s v="Big Bend Station"/>
    <x v="6"/>
    <n v="131200"/>
    <s v="Pump - Complete: 231"/>
    <n v="105658"/>
    <s v="PUMP - COMPLETE ; PRIMARY DEWATERING SSYTEM ; 1-PDS-P-1B ABSORBER BLEED PUMP LOC. DWG: 78061-EM28A - 28C"/>
    <d v="1999-12-15T00:00:00"/>
    <d v="1999-12-15T00:00:00"/>
    <s v="M0000"/>
    <x v="0"/>
    <n v="8003.43"/>
    <x v="3"/>
    <x v="38"/>
    <s v="Pump - Complete"/>
    <n v="3.2999999999999995E-2"/>
    <n v="429.13"/>
  </r>
  <r>
    <n v="1"/>
    <n v="10504.31"/>
    <n v="4039.2639213676002"/>
    <d v="2020-09-01T00:00:00"/>
    <s v="Tampa Electric"/>
    <s v="TEC Electric"/>
    <s v="Big Bend Station"/>
    <x v="6"/>
    <n v="131200"/>
    <s v="Pump - Complete: 231"/>
    <n v="126012"/>
    <s v="PUMP - COMPLETE ; SLURRY ADDITIVE ; 1-SLA-P-1B ORGANIC ACID FEED PUMP LOC. DWG: 78061-EM28A - 28C"/>
    <d v="1999-12-15T00:00:00"/>
    <d v="1999-12-15T00:00:00"/>
    <s v="M0000"/>
    <x v="0"/>
    <n v="6465.05"/>
    <x v="3"/>
    <x v="38"/>
    <s v="Pump - Complete"/>
    <n v="3.2999999999999995E-2"/>
    <n v="346.64"/>
  </r>
  <r>
    <n v="1"/>
    <n v="27497.05"/>
    <n v="10573.549524818001"/>
    <d v="2020-09-01T00:00:00"/>
    <s v="Tampa Electric"/>
    <s v="TEC Electric"/>
    <s v="Big Bend Station"/>
    <x v="6"/>
    <n v="131200"/>
    <s v="Pump - Complete: 231"/>
    <n v="119850"/>
    <s v="PUMP - COMPLETE ; FINAL DEWATERING SYSTEM ; FILTRATE TRANSFER SYSTEM 4-FDS-P-3A PUMP LOC. DWG: 78061-EM-30D PID:78601-PID-54B SIEMENS 40HP, 324T MODEL # MDS17624M SERIAL # MDS17624M"/>
    <d v="1999-12-15T00:00:00"/>
    <d v="1999-12-15T00:00:00"/>
    <s v="M0000"/>
    <x v="0"/>
    <n v="16923.5"/>
    <x v="3"/>
    <x v="38"/>
    <s v="Pump - Complete"/>
    <n v="3.2999999999999995E-2"/>
    <n v="907.4"/>
  </r>
  <r>
    <n v="1"/>
    <n v="35803.19"/>
    <n v="13767.5424313324"/>
    <d v="2020-09-01T00:00:00"/>
    <s v="Tampa Electric"/>
    <s v="TEC Electric"/>
    <s v="Big Bend Station"/>
    <x v="6"/>
    <n v="131200"/>
    <s v="Pump - Complete: 231"/>
    <n v="105837"/>
    <s v="PUMP - COMPLETE ; RETURN WATER SYSTEM ; RETURN WATER SYSTEM 4-RWS-P-4B PUMP LOC. DWG: 78061-EM-30C PID:78601-PID-55 SIEMENS 150HP, 445T MODEL # MDS17619M SERIAL # MDS17619M"/>
    <d v="1999-12-15T00:00:00"/>
    <d v="1999-12-15T00:00:00"/>
    <s v="M0000"/>
    <x v="0"/>
    <n v="22035.65"/>
    <x v="3"/>
    <x v="38"/>
    <s v="Pump - Complete"/>
    <n v="3.2999999999999995E-2"/>
    <n v="1181.51"/>
  </r>
  <r>
    <n v="1"/>
    <n v="148471.14000000001"/>
    <n v="57092.195409914406"/>
    <d v="2020-09-01T00:00:00"/>
    <s v="Tampa Electric"/>
    <s v="TEC Electric"/>
    <s v="Big Bend Station"/>
    <x v="6"/>
    <n v="131200"/>
    <s v="Pump - Complete: 231"/>
    <n v="105652"/>
    <s v="PUMP - COMPLETE ; FINAL DEWATERING SYSTEM - FGD ; VACUUM PUMP 4-FDSP-5B LOC. DWG: 78061-EM-30D P&amp;ID: 78061-PID-54B SIEMANS MODEL # 2BE34202BY3Z"/>
    <d v="1999-12-15T00:00:00"/>
    <d v="1999-12-15T00:00:00"/>
    <s v="M0000"/>
    <x v="0"/>
    <n v="91378.94"/>
    <x v="3"/>
    <x v="38"/>
    <s v="Pump - Complete"/>
    <n v="3.2999999999999995E-2"/>
    <n v="4899.55"/>
  </r>
  <r>
    <n v="1"/>
    <n v="31116.59"/>
    <n v="11965.385574396401"/>
    <d v="2020-09-01T00:00:00"/>
    <s v="Tampa Electric"/>
    <s v="TEC Electric"/>
    <s v="Big Bend Station"/>
    <x v="6"/>
    <n v="131200"/>
    <s v="Pump - Complete: 231"/>
    <n v="105656"/>
    <s v="PUMP - COMPLETE ; PRIMARY DEWATERING SYSTEM ; HYDROCLONE FEED SYSTEM 4-PDS-P-1B PUMP LOC. DWG: 78061-EM-30C PID:78601-PID-56A SIEMENS 125HP, 444T MODEL # MDS17621M SERIAL # MDS17621M"/>
    <d v="1999-12-15T00:00:00"/>
    <d v="1999-12-15T00:00:00"/>
    <s v="M0000"/>
    <x v="0"/>
    <n v="19151.2"/>
    <x v="3"/>
    <x v="38"/>
    <s v="Pump - Complete"/>
    <n v="3.2999999999999995E-2"/>
    <n v="1026.8499999999999"/>
  </r>
  <r>
    <n v="1"/>
    <n v="33804.17"/>
    <n v="12998.8513546132"/>
    <d v="2020-09-01T00:00:00"/>
    <s v="Tampa Electric"/>
    <s v="TEC Electric"/>
    <s v="Big Bend Station"/>
    <x v="6"/>
    <n v="131200"/>
    <s v="Receiver: 239"/>
    <n v="119852"/>
    <s v="RECEIVER ; FINAL DEWATERING SYSTEM - FGD ; STRONG LIQUOR RECEIVER 4-FDSVR-B1 LOC. DWG: 78061-EM-30D P&amp;ID: 78061-PID-54B"/>
    <d v="1999-12-15T00:00:00"/>
    <d v="1999-12-15T00:00:00"/>
    <s v="M0000"/>
    <x v="0"/>
    <n v="20805.32"/>
    <x v="3"/>
    <x v="38"/>
    <s v="Receiver"/>
    <n v="3.2999999999999995E-2"/>
    <n v="1115.54"/>
  </r>
  <r>
    <n v="1"/>
    <n v="33502.18"/>
    <n v="12882.725944032802"/>
    <d v="2020-09-01T00:00:00"/>
    <s v="Tampa Electric"/>
    <s v="TEC Electric"/>
    <s v="Big Bend Station"/>
    <x v="6"/>
    <n v="131200"/>
    <s v="Receiver: 239"/>
    <n v="105661"/>
    <s v="RECEIVER ; FINAL DEWATERING SYSTEM - FGD ; WEAK LIQUOR RECEIVER 4-FDSVR-B2 LOC. DWG: 78061-EM-30D P&amp;ID: 78061-PID-54B"/>
    <d v="1999-12-15T00:00:00"/>
    <d v="1999-12-15T00:00:00"/>
    <s v="M0000"/>
    <x v="0"/>
    <n v="20619.45"/>
    <x v="3"/>
    <x v="38"/>
    <s v="Receiver"/>
    <n v="3.2999999999999995E-2"/>
    <n v="1105.57"/>
  </r>
  <r>
    <n v="1"/>
    <n v="33502.18"/>
    <n v="12882.725944032802"/>
    <d v="2020-09-01T00:00:00"/>
    <s v="Tampa Electric"/>
    <s v="TEC Electric"/>
    <s v="Big Bend Station"/>
    <x v="6"/>
    <n v="131200"/>
    <s v="Receiver: 239"/>
    <n v="105660"/>
    <s v="RECEIVER ; FINAL DEWATERING SYSTEM - FGD ; WEAK LIQUOR RECEIVER 4-FDSVR-A2 LOC. DWG: 78061-EM-30D P&amp;ID: 78061-PID-54B"/>
    <d v="1999-12-15T00:00:00"/>
    <d v="1999-12-15T00:00:00"/>
    <s v="M0000"/>
    <x v="0"/>
    <n v="20619.45"/>
    <x v="3"/>
    <x v="38"/>
    <s v="Receiver"/>
    <n v="3.2999999999999995E-2"/>
    <n v="1105.57"/>
  </r>
  <r>
    <n v="1"/>
    <n v="33804.17"/>
    <n v="12998.8513546132"/>
    <d v="2020-09-01T00:00:00"/>
    <s v="Tampa Electric"/>
    <s v="TEC Electric"/>
    <s v="Big Bend Station"/>
    <x v="6"/>
    <n v="131200"/>
    <s v="Receiver: 239"/>
    <n v="105659"/>
    <s v="RECEIVER ; FINAL DEWATERING SYSTEM - FGD ; STRONG LIQUOR RECEIVER 4-FDSVR-A1 LOC. DWG: 78061-EM-30D P&amp;ID: 78061-PID-54B"/>
    <d v="1999-12-15T00:00:00"/>
    <d v="1999-12-15T00:00:00"/>
    <s v="M0000"/>
    <x v="0"/>
    <n v="20805.32"/>
    <x v="3"/>
    <x v="38"/>
    <s v="Receiver"/>
    <n v="3.2999999999999995E-2"/>
    <n v="1115.54"/>
  </r>
  <r>
    <n v="1"/>
    <n v="45094.62"/>
    <n v="17340.412803295199"/>
    <d v="2020-09-01T00:00:00"/>
    <s v="Tampa Electric"/>
    <s v="TEC Electric"/>
    <s v="Big Bend Station"/>
    <x v="6"/>
    <n v="131200"/>
    <s v="Reservoir: 244"/>
    <n v="105764"/>
    <s v="RESEVOIR ; LIMESTONE SLURRY SYSTEM ; BALL MILL LUBE OIL SYSTEM RESEVOIR LOC. DWG: 78061-EM-29B"/>
    <d v="1999-12-15T00:00:00"/>
    <d v="1999-12-15T00:00:00"/>
    <s v="M0000"/>
    <x v="0"/>
    <n v="27754.21"/>
    <x v="3"/>
    <x v="38"/>
    <s v="Reservoir"/>
    <n v="3.2999999999999995E-2"/>
    <n v="1488.12"/>
  </r>
  <r>
    <n v="1"/>
    <n v="17690.2"/>
    <n v="6802.482659192"/>
    <d v="2020-09-01T00:00:00"/>
    <s v="Tampa Electric"/>
    <s v="TEC Electric"/>
    <s v="Big Bend Station"/>
    <x v="6"/>
    <n v="131200"/>
    <s v="Scraper Assembly: 264"/>
    <n v="105742"/>
    <s v="SCRAPER ASSEMBLY ; LIMESTONE HANDLING SYSTEM ; LIMESTONE REVERSING CONVEYOR LF 4-LHS-CNV-LF BELT SCRAPERS LOC. DWG: 78061-EM-29A P&amp;ID: 78061-PID-52A"/>
    <d v="1999-12-15T00:00:00"/>
    <d v="1999-12-15T00:00:00"/>
    <s v="M0000"/>
    <x v="0"/>
    <n v="10887.72"/>
    <x v="3"/>
    <x v="38"/>
    <s v="Scraper Assembly"/>
    <n v="3.2999999999999995E-2"/>
    <n v="583.78"/>
  </r>
  <r>
    <n v="1"/>
    <n v="14456.26"/>
    <n v="5558.9229045896"/>
    <d v="2020-09-01T00:00:00"/>
    <s v="Tampa Electric"/>
    <s v="TEC Electric"/>
    <s v="Big Bend Station"/>
    <x v="6"/>
    <n v="131200"/>
    <s v="Scraper Assembly: 264"/>
    <n v="105513"/>
    <s v="SCRAPER ASSEMBLY ; GYPSUM HANDLING SYSTEM ; GYPSUM REVERSING CONVEYOR 1E 4-FDS-CNV-1E BELT SCRAPERS LOC. DWG: 78061-EM-30B P&amp;ID: 78061-PID-54B"/>
    <d v="1999-12-15T00:00:00"/>
    <d v="1999-12-15T00:00:00"/>
    <s v="M0000"/>
    <x v="0"/>
    <n v="8897.34"/>
    <x v="3"/>
    <x v="38"/>
    <s v="Scraper Assembly"/>
    <n v="3.2999999999999995E-2"/>
    <n v="477.06"/>
  </r>
  <r>
    <n v="1"/>
    <n v="14456.26"/>
    <n v="5558.9229045896"/>
    <d v="2020-09-01T00:00:00"/>
    <s v="Tampa Electric"/>
    <s v="TEC Electric"/>
    <s v="Big Bend Station"/>
    <x v="6"/>
    <n v="131200"/>
    <s v="Scraper Assembly: 264"/>
    <n v="105512"/>
    <s v="SCRAPER ASSEMBLY ; GYPSUM HANDLING SYSTEM ; GYPSUM REVERSING CONVEYOR 1D 4-FDS-CNV-1D BELT SCRAPERS LOC. DWG: 78061-EM-30B P&amp;ID: 78061-PID-54B"/>
    <d v="1999-12-15T00:00:00"/>
    <d v="1999-12-15T00:00:00"/>
    <s v="M0000"/>
    <x v="0"/>
    <n v="8897.34"/>
    <x v="3"/>
    <x v="38"/>
    <s v="Scraper Assembly"/>
    <n v="3.2999999999999995E-2"/>
    <n v="477.06"/>
  </r>
  <r>
    <n v="1"/>
    <n v="17690.2"/>
    <n v="6802.482659192"/>
    <d v="2020-09-01T00:00:00"/>
    <s v="Tampa Electric"/>
    <s v="TEC Electric"/>
    <s v="Big Bend Station"/>
    <x v="6"/>
    <n v="131200"/>
    <s v="Scraper Assembly: 264"/>
    <n v="119875"/>
    <s v="SCRAPER ASSEMBLY ; LIMESTONE HANDLING SYSTEM ; LIMESTONE REVERSING CONVEYOR LG 4-LHS-CNV-LG BELT SCRAPERS LOC. DWG: 78061-EM-29A P&amp;ID: 78061-PID-52A"/>
    <d v="1999-12-15T00:00:00"/>
    <d v="1999-12-15T00:00:00"/>
    <s v="M0000"/>
    <x v="0"/>
    <n v="10887.72"/>
    <x v="3"/>
    <x v="38"/>
    <s v="Scraper Assembly"/>
    <n v="3.2999999999999995E-2"/>
    <n v="583.78"/>
  </r>
  <r>
    <n v="1"/>
    <n v="14010.37"/>
    <n v="5387.4630571651996"/>
    <d v="2020-09-01T00:00:00"/>
    <s v="Tampa Electric"/>
    <s v="TEC Electric"/>
    <s v="Big Bend Station"/>
    <x v="6"/>
    <n v="131200"/>
    <s v="Scraper Assembly: 264"/>
    <n v="125967"/>
    <s v="SCRAPER ASSEMBLY ; GYPSUM HANDLING SYSTEM ; GYPSUM CONVEYOR 1F 4-FDS-CNV-1F BELT SCRAPERS LOC. DWG: 78061-EM-30B P&amp;ID: 78061-PID-54B"/>
    <d v="1999-12-15T00:00:00"/>
    <d v="1999-12-15T00:00:00"/>
    <s v="M0000"/>
    <x v="0"/>
    <n v="8622.91"/>
    <x v="3"/>
    <x v="38"/>
    <s v="Scraper Assembly"/>
    <n v="3.2999999999999995E-2"/>
    <n v="462.34"/>
  </r>
  <r>
    <n v="1"/>
    <n v="6720.01"/>
    <n v="2584.0720565396"/>
    <d v="2020-09-01T00:00:00"/>
    <s v="Tampa Electric"/>
    <s v="TEC Electric"/>
    <s v="Big Bend Station"/>
    <x v="6"/>
    <n v="131200"/>
    <s v="Scraper Assembly: 264"/>
    <n v="105743"/>
    <s v="SCRAPER ASSEMBLY ; LIMESTONE HANDLING SYSTEM ; LIMESTONE WEIGH FEEDER 4-LHS-FDR-C CONVEYOR BELT CLEANERS LOC. DWG: 78061-EM-29B"/>
    <d v="1999-12-15T00:00:00"/>
    <d v="1999-12-15T00:00:00"/>
    <s v="M0000"/>
    <x v="0"/>
    <n v="4135.9399999999996"/>
    <x v="3"/>
    <x v="38"/>
    <s v="Scraper Assembly"/>
    <n v="3.2999999999999995E-2"/>
    <n v="221.76"/>
  </r>
  <r>
    <n v="1"/>
    <n v="670729.25"/>
    <n v="257918.17459032999"/>
    <d v="2020-09-01T00:00:00"/>
    <s v="Tampa Electric"/>
    <s v="TEC Electric"/>
    <s v="Big Bend Station"/>
    <x v="6"/>
    <n v="131200"/>
    <s v="Silo: 280"/>
    <n v="126009"/>
    <s v="SILO ; LIMESTONE HANDLING SYSTEM ; LIMESTONE STORAGE SILO 4-LHS-SILO-C LOC. DWG: 78061-EM-29A P&amp;ID: 78061-PID-52A"/>
    <d v="1999-12-15T00:00:00"/>
    <d v="1999-12-15T00:00:00"/>
    <s v="M0000"/>
    <x v="0"/>
    <n v="412811.08"/>
    <x v="3"/>
    <x v="38"/>
    <s v="Silo"/>
    <n v="3.2999999999999995E-2"/>
    <n v="22134.07"/>
  </r>
  <r>
    <n v="1"/>
    <n v="4708.4400000000005"/>
    <n v="1810.5550786224001"/>
    <d v="2020-09-01T00:00:00"/>
    <s v="Tampa Electric"/>
    <s v="TEC Electric"/>
    <s v="Big Bend Station"/>
    <x v="6"/>
    <n v="131200"/>
    <s v="Skid: 281"/>
    <n v="105765"/>
    <s v="SKID ; SLURRY ADDITIVE ; ORGANIC ACID FEED PUMP SKID LOC. DWG: 78061-EM28A - 28C"/>
    <d v="1999-12-15T00:00:00"/>
    <d v="1999-12-15T00:00:00"/>
    <s v="M0000"/>
    <x v="0"/>
    <n v="2897.88"/>
    <x v="3"/>
    <x v="38"/>
    <s v="Skid"/>
    <n v="3.2999999999999995E-2"/>
    <n v="155.38"/>
  </r>
  <r>
    <n v="1"/>
    <n v="45745.55"/>
    <n v="17590.717493878001"/>
    <d v="2020-09-01T00:00:00"/>
    <s v="Tampa Electric"/>
    <s v="TEC Electric"/>
    <s v="Big Bend Station"/>
    <x v="6"/>
    <n v="131200"/>
    <s v="Skid: 281"/>
    <n v="125937"/>
    <s v="SKID ; FINAL DEWATERING SYSTEM - FGD ; VACUUM PUMP SKID LOC. DWG: 78061-EM-30D P&amp;ID: 78061-PID-54B"/>
    <d v="1999-12-15T00:00:00"/>
    <d v="1999-12-15T00:00:00"/>
    <s v="M0000"/>
    <x v="0"/>
    <n v="28154.83"/>
    <x v="3"/>
    <x v="38"/>
    <s v="Skid"/>
    <n v="3.2999999999999995E-2"/>
    <n v="1509.6"/>
  </r>
  <r>
    <n v="1"/>
    <n v="48630.17"/>
    <n v="8867.3239170450997"/>
    <d v="2020-09-01T00:00:00"/>
    <s v="Tampa Electric"/>
    <s v="TEC Electric"/>
    <s v="Big Bend Station"/>
    <x v="6"/>
    <n v="131200"/>
    <s v="Speed Reducer: 285"/>
    <n v="44651246"/>
    <s v="BB FGD C limestone mill gearbox replaced"/>
    <d v="2014-05-05T00:00:00"/>
    <d v="2014-06-01T00:00:00"/>
    <s v="A2486963"/>
    <x v="0"/>
    <n v="39762.85"/>
    <x v="3"/>
    <x v="38"/>
    <s v="Speed Reducer"/>
    <n v="3.2999999999999995E-2"/>
    <n v="1604.8"/>
  </r>
  <r>
    <n v="1"/>
    <n v="66299.14"/>
    <n v="25494.2708487944"/>
    <d v="2020-09-01T00:00:00"/>
    <s v="Tampa Electric"/>
    <s v="TEC Electric"/>
    <s v="Big Bend Station"/>
    <x v="6"/>
    <n v="131200"/>
    <s v="Speed Reducer: 285"/>
    <n v="105766"/>
    <s v="SPEED REDUCER ; LIMESTONE SLURRY SYSTEM ; BALL MILL LIMESTONE SYSTEM 4-LSS-GR-3 GEAR REDUCER LOC. DWG: 78061-EM-29B"/>
    <d v="1999-12-15T00:00:00"/>
    <d v="1999-12-15T00:00:00"/>
    <s v="M0000"/>
    <x v="0"/>
    <n v="40804.870000000003"/>
    <x v="3"/>
    <x v="38"/>
    <s v="Speed Reducer"/>
    <n v="3.2999999999999995E-2"/>
    <n v="2187.87"/>
  </r>
  <r>
    <n v="1"/>
    <n v="37687.360000000001"/>
    <n v="14492.069782745599"/>
    <d v="2020-09-01T00:00:00"/>
    <s v="Tampa Electric"/>
    <s v="TEC Electric"/>
    <s v="Big Bend Station"/>
    <x v="6"/>
    <n v="131200"/>
    <s v="Speed Reducer: 285"/>
    <n v="105767"/>
    <s v="SPEED REDUCER ; LIMESTONE SLURRY SYSTEM ; BALL MILL LIMESTONE SYSTEM 4-LSS-CLT-1 AIR CLUTCH LOC. DWG: 78061-EM-29B"/>
    <d v="1999-12-15T00:00:00"/>
    <d v="1999-12-15T00:00:00"/>
    <s v="M0000"/>
    <x v="0"/>
    <n v="23195.29"/>
    <x v="3"/>
    <x v="38"/>
    <s v="Speed Reducer"/>
    <n v="3.2999999999999995E-2"/>
    <n v="1243.68"/>
  </r>
  <r>
    <n v="1"/>
    <n v="69580.210000000006"/>
    <n v="26755.9536889316"/>
    <d v="2020-09-01T00:00:00"/>
    <s v="Tampa Electric"/>
    <s v="TEC Electric"/>
    <s v="Big Bend Station"/>
    <x v="6"/>
    <n v="131200"/>
    <s v="Structural Support Steel: 299"/>
    <n v="105744"/>
    <s v="STRUCTURAL SUPPORT STEEL ; LIMESTONE HANDLING SYSTEM ; EXISTING SILO MODIFICATIONS ADDED SUPPORT STEEL LOC. DWG: 78061-EM-29A P&amp;ID: 78061-PID-52A"/>
    <d v="1999-12-15T00:00:00"/>
    <d v="1999-12-15T00:00:00"/>
    <s v="M0000"/>
    <x v="0"/>
    <n v="42824.26"/>
    <x v="3"/>
    <x v="38"/>
    <s v="Structural Support Steel"/>
    <n v="3.2999999999999995E-2"/>
    <n v="2296.15"/>
  </r>
  <r>
    <n v="0"/>
    <n v="676818.53"/>
    <n v="260259.70954227881"/>
    <d v="2020-09-01T00:00:00"/>
    <s v="Tampa Electric"/>
    <s v="TEC Electric"/>
    <s v="Big Bend Station"/>
    <x v="6"/>
    <n v="131200"/>
    <s v="Structural Support Steel: 299"/>
    <n v="105745"/>
    <s v="STRUCTURAL SUPPORT STEEL ; LIMESTONE HANDLING SYSTEM ; LIMESTONE STORAGE SILO STRUCTURAL STEEL LOC. DWG: 78061-EM-29A P&amp;ID: 78061-PID-52A"/>
    <d v="1999-12-15T00:00:00"/>
    <d v="1999-12-15T00:00:00"/>
    <s v="M0000"/>
    <x v="0"/>
    <n v="416558.82"/>
    <x v="3"/>
    <x v="38"/>
    <s v="Structural Support Steel"/>
    <n v="3.2999999999999995E-2"/>
    <n v="22335.01"/>
  </r>
  <r>
    <n v="1"/>
    <n v="24365.15"/>
    <n v="1911.4835398309999"/>
    <d v="2020-09-01T00:00:00"/>
    <s v="Tampa Electric"/>
    <s v="TEC Electric"/>
    <s v="Big Bend Station"/>
    <x v="6"/>
    <n v="131200"/>
    <s v="Sump Pump: 301"/>
    <n v="287155075"/>
    <s v="BB FGD B2 MILL SLURRY SUMP PUMP"/>
    <d v="2018-10-11T00:00:00"/>
    <d v="2018-10-01T00:00:00"/>
    <s v="A2689197"/>
    <x v="0"/>
    <n v="22453.67"/>
    <x v="3"/>
    <x v="38"/>
    <s v="Sump Pump"/>
    <n v="3.2999999999999995E-2"/>
    <n v="804.05"/>
  </r>
  <r>
    <n v="1"/>
    <n v="108789.09"/>
    <n v="41833.099582496405"/>
    <d v="2020-09-01T00:00:00"/>
    <s v="Tampa Electric"/>
    <s v="TEC Electric"/>
    <s v="Big Bend Station"/>
    <x v="6"/>
    <n v="131200"/>
    <s v="Sump Pump: 301"/>
    <n v="119883"/>
    <s v="SUMP STRUCTURE ; LIMESTONE SLURRY SYSTEM ; MILL SLURRY SUMP 4-LSS-SUMP-C TANK LOC. DWG: 78061-EM-29B CARBON STEEL 1/4&quot;"/>
    <d v="1999-12-15T00:00:00"/>
    <d v="1999-12-15T00:00:00"/>
    <s v="M0000"/>
    <x v="0"/>
    <n v="66955.990000000005"/>
    <x v="3"/>
    <x v="38"/>
    <s v="Sump Pump"/>
    <n v="3.2999999999999995E-2"/>
    <n v="3590.04"/>
  </r>
  <r>
    <n v="1"/>
    <n v="212385.84"/>
    <n v="81669.568103126396"/>
    <d v="2020-09-01T00:00:00"/>
    <s v="Tampa Electric"/>
    <s v="TEC Electric"/>
    <s v="Big Bend Station"/>
    <x v="6"/>
    <n v="131200"/>
    <s v="Tank: 309"/>
    <n v="105665"/>
    <s v="TANK ; PRIMARY DEWATERING SYSTEM ; UNIT 1 &amp; 2 RETURN WATER TANK 4-PDSTK-4 LOC. DWG: 78061-EM-30C P&amp;ID: 78061-PID-55"/>
    <d v="1999-12-15T00:00:00"/>
    <d v="1999-12-15T00:00:00"/>
    <s v="M0000"/>
    <x v="0"/>
    <n v="130716.27"/>
    <x v="3"/>
    <x v="38"/>
    <s v="Tank"/>
    <n v="3.2999999999999995E-2"/>
    <n v="7008.73"/>
  </r>
  <r>
    <n v="1"/>
    <n v="53030.720000000001"/>
    <n v="20392.1127632512"/>
    <d v="2020-09-01T00:00:00"/>
    <s v="Tampa Electric"/>
    <s v="TEC Electric"/>
    <s v="Big Bend Station"/>
    <x v="6"/>
    <n v="131200"/>
    <s v="Tank: 309"/>
    <n v="105664"/>
    <s v="TANK ; FINAL DEWATERING SYSTEM - FGD ; FILTRATE COLLECTION TANK 4-FDSTK-4B LOC. DWG: 78061-EM-31A P&amp;ID: 78061-PID-60B"/>
    <d v="1999-12-15T00:00:00"/>
    <d v="1999-12-15T00:00:00"/>
    <s v="M0000"/>
    <x v="0"/>
    <n v="32638.61"/>
    <x v="3"/>
    <x v="38"/>
    <s v="Tank"/>
    <n v="3.2999999999999995E-2"/>
    <n v="1750.01"/>
  </r>
  <r>
    <n v="1"/>
    <n v="94952.08"/>
    <n v="19296.349702718398"/>
    <d v="2020-09-01T00:00:00"/>
    <s v="Tampa Electric"/>
    <s v="TEC Electric"/>
    <s v="Big Bend Station"/>
    <x v="6"/>
    <n v="131200"/>
    <s v="Tank: 309"/>
    <n v="38622367"/>
    <s v="BB1 1&amp;2 FGD TLR backup water tank replaced"/>
    <d v="2013-03-31T00:00:00"/>
    <d v="2013-03-01T00:00:00"/>
    <s v="A2386859"/>
    <x v="0"/>
    <n v="75655.73"/>
    <x v="3"/>
    <x v="38"/>
    <s v="Tank"/>
    <n v="3.2999999999999995E-2"/>
    <n v="3133.42"/>
  </r>
  <r>
    <n v="1"/>
    <n v="79989.06"/>
    <n v="19231.470536715602"/>
    <d v="2020-09-01T00:00:00"/>
    <s v="Tampa Electric"/>
    <s v="TEC Electric"/>
    <s v="Big Bend Station"/>
    <x v="6"/>
    <n v="131200"/>
    <s v="Tank: 309"/>
    <n v="28366467"/>
    <s v="BBC 1 &amp; 2 DiBasic acid tank replaced"/>
    <d v="2011-12-31T00:00:00"/>
    <d v="2011-12-01T00:00:00"/>
    <s v="A7029-2011"/>
    <x v="0"/>
    <n v="60757.59"/>
    <x v="3"/>
    <x v="38"/>
    <s v="Tank"/>
    <n v="3.2999999999999995E-2"/>
    <n v="2639.64"/>
  </r>
  <r>
    <n v="1"/>
    <n v="129004.13"/>
    <n v="49606.468965254797"/>
    <d v="2020-09-01T00:00:00"/>
    <s v="Tampa Electric"/>
    <s v="TEC Electric"/>
    <s v="Big Bend Station"/>
    <x v="6"/>
    <n v="131200"/>
    <s v="Tank: 309"/>
    <n v="105666"/>
    <s v="TANK ; PRIMARY DEWATERING SYSTEM ; CHLORIDE PURGE FEED TANK 4-PDSTK-5 LOC. DWG: 78061-EM-30C P&amp;ID: 78061-PID-56B"/>
    <d v="1999-12-15T00:00:00"/>
    <d v="1999-12-15T00:00:00"/>
    <s v="M0000"/>
    <x v="0"/>
    <n v="79397.66"/>
    <x v="3"/>
    <x v="38"/>
    <s v="Tank"/>
    <n v="3.2999999999999995E-2"/>
    <n v="4257.1400000000003"/>
  </r>
  <r>
    <n v="1"/>
    <n v="178746.36000000002"/>
    <n v="68734.04564638561"/>
    <d v="2020-09-01T00:00:00"/>
    <s v="Tampa Electric"/>
    <s v="TEC Electric"/>
    <s v="Big Bend Station"/>
    <x v="6"/>
    <n v="131200"/>
    <s v="Tank: 309"/>
    <n v="105746"/>
    <s v="TANK ; LIMESTONE SLURRY SYSTEM ; REAGENT FEED TANK 4-LSSTK-4 LOC. DWG: 78061-EM-31A P&amp;ID: 78061-PID-52B"/>
    <d v="1999-12-15T00:00:00"/>
    <d v="1999-12-15T00:00:00"/>
    <s v="M0000"/>
    <x v="0"/>
    <n v="110012.31"/>
    <x v="3"/>
    <x v="38"/>
    <s v="Tank"/>
    <n v="3.2999999999999995E-2"/>
    <n v="5898.63"/>
  </r>
  <r>
    <n v="1"/>
    <n v="53030.720000000001"/>
    <n v="20392.1127632512"/>
    <d v="2020-09-01T00:00:00"/>
    <s v="Tampa Electric"/>
    <s v="TEC Electric"/>
    <s v="Big Bend Station"/>
    <x v="6"/>
    <n v="131200"/>
    <s v="Tank: 309"/>
    <n v="127765"/>
    <s v="TANK ; FINAL DEWATERING SYSTEM - FGD ; FILTRATE COLLECTION TANK 4-FDSTK-4A LOC. DWG: 78061-EM-31A P&amp;ID: 78061-PID-60B"/>
    <d v="1999-12-15T00:00:00"/>
    <d v="1999-12-15T00:00:00"/>
    <s v="M0000"/>
    <x v="0"/>
    <n v="32638.61"/>
    <x v="3"/>
    <x v="38"/>
    <s v="Tank"/>
    <n v="3.2999999999999995E-2"/>
    <n v="1750.01"/>
  </r>
  <r>
    <n v="20"/>
    <n v="50681.56"/>
    <n v="19488.780965777598"/>
    <d v="2020-09-01T00:00:00"/>
    <s v="Tampa Electric"/>
    <s v="TEC Electric"/>
    <s v="Big Bend Station"/>
    <x v="6"/>
    <n v="131200"/>
    <s v="Trench: 323"/>
    <n v="128650"/>
    <s v="TRENCH ; LIMESTONE HANDLING ; LIMESTONE PREP BUILDING SUMP TRENCH LOC. DWG: 78061-EM-29A"/>
    <d v="1999-12-15T00:00:00"/>
    <d v="1999-12-15T00:00:00"/>
    <s v="M0000"/>
    <x v="0"/>
    <n v="31192.78"/>
    <x v="3"/>
    <x v="38"/>
    <s v="Trench"/>
    <n v="3.2999999999999995E-2"/>
    <n v="1672.49"/>
  </r>
  <r>
    <n v="1"/>
    <n v="1297.27"/>
    <n v="498.84437028920001"/>
    <d v="2020-09-01T00:00:00"/>
    <s v="Tampa Electric"/>
    <s v="TEC Electric"/>
    <s v="Big Bend Station"/>
    <x v="6"/>
    <n v="131200"/>
    <s v="Unloading / Loading Assembly: 337"/>
    <n v="105768"/>
    <s v="UNLOADING / LOADING ASSEMBLY ; SLURRY ADDITIVE ; ORGANIC ACID FEED TANK TRUCK UNLOADING STATION LOC. DWG: 78061-EM28A - 28C"/>
    <d v="1999-12-15T00:00:00"/>
    <d v="1999-12-15T00:00:00"/>
    <s v="M0000"/>
    <x v="0"/>
    <n v="798.43"/>
    <x v="3"/>
    <x v="38"/>
    <s v="Unloading / Loading Assembly"/>
    <n v="3.2999999999999995E-2"/>
    <n v="42.81"/>
  </r>
  <r>
    <n v="1"/>
    <n v="7655.29"/>
    <n v="2943.7189786484"/>
    <d v="2020-09-01T00:00:00"/>
    <s v="Tampa Electric"/>
    <s v="TEC Electric"/>
    <s v="Big Bend Station"/>
    <x v="6"/>
    <n v="131200"/>
    <s v="Valves - 10&quot; &amp; larger: 338"/>
    <n v="119877"/>
    <s v="CONTROL VALVE ; LIMESTONE SLURRY SYSTEM ; 10&quot; HAND OPERATED KNIFE GATE VALVE 4-LSS-VGI015-A-4 P&amp;ID: 78061-PID-52B MODEL # AKRS"/>
    <d v="1999-12-15T00:00:00"/>
    <d v="1999-12-15T00:00:00"/>
    <s v="M0000"/>
    <x v="0"/>
    <n v="4711.57"/>
    <x v="3"/>
    <x v="38"/>
    <s v="Valves - 10&quot; &amp; larger"/>
    <n v="3.2999999999999995E-2"/>
    <n v="252.62"/>
  </r>
  <r>
    <n v="2"/>
    <n v="12247.92"/>
    <n v="2233.3105960776002"/>
    <d v="2020-09-01T00:00:00"/>
    <s v="Tampa Electric"/>
    <s v="TEC Electric"/>
    <s v="Big Bend Station"/>
    <x v="6"/>
    <n v="131200"/>
    <s v="Valves - 10&quot; &amp; larger: 338"/>
    <n v="47025648"/>
    <s v="FGD1&amp;2 hydroclon over flow valves replaced with 2 ea. 10&quot; knife valves"/>
    <d v="2014-09-30T00:00:00"/>
    <d v="2014-10-01T00:00:00"/>
    <s v="A2480326"/>
    <x v="0"/>
    <n v="10014.61"/>
    <x v="3"/>
    <x v="38"/>
    <s v="Valves - 10&quot; &amp; larger"/>
    <n v="3.2999999999999995E-2"/>
    <n v="404.18"/>
  </r>
  <r>
    <n v="1"/>
    <n v="8391.0300000000007"/>
    <n v="3226.6359943788002"/>
    <d v="2020-09-01T00:00:00"/>
    <s v="Tampa Electric"/>
    <s v="TEC Electric"/>
    <s v="Big Bend Station"/>
    <x v="6"/>
    <n v="131200"/>
    <s v="Valves - 10&quot; &amp; larger: 338"/>
    <n v="125938"/>
    <s v="MANUAL VALVE - 10&quot; &amp; LARGER ; PRIMARY DEWATERING SYSTEM ; 10&quot; HAND OPERATED KNIFE GATE VALVE 4-PDS-VGI015-C-105 P&amp;ID: 78061-PID-55 MODEL # AKRN"/>
    <d v="1999-12-15T00:00:00"/>
    <d v="1999-12-15T00:00:00"/>
    <s v="M0000"/>
    <x v="0"/>
    <n v="5164.3900000000003"/>
    <x v="3"/>
    <x v="38"/>
    <s v="Valves - 10&quot; &amp; larger"/>
    <n v="3.2999999999999995E-2"/>
    <n v="276.89999999999998"/>
  </r>
  <r>
    <n v="1"/>
    <n v="39007.29"/>
    <n v="14999.627692568401"/>
    <d v="2020-09-01T00:00:00"/>
    <s v="Tampa Electric"/>
    <s v="TEC Electric"/>
    <s v="Big Bend Station"/>
    <x v="6"/>
    <n v="131200"/>
    <s v="Valves - 10&quot; &amp; larger: 338"/>
    <n v="128654"/>
    <s v="MANUAL VALVE - 10&quot; &amp; LARGER ; LIMESTONE SLURRY FEED ; LIMESTONE SLURRY FEED SYSTEM VALVES - 10&quot; &amp; LARGER(HDPE) LOC. DWG: 78061-EM28A - 28C"/>
    <d v="1999-12-15T00:00:00"/>
    <d v="1999-12-15T00:00:00"/>
    <s v="M0000"/>
    <x v="0"/>
    <n v="24007.66"/>
    <x v="3"/>
    <x v="38"/>
    <s v="Valves - 10&quot; &amp; larger"/>
    <n v="3.2999999999999995E-2"/>
    <n v="1287.24"/>
  </r>
  <r>
    <n v="1"/>
    <n v="302232.51"/>
    <n v="116218.66391103961"/>
    <d v="2020-09-01T00:00:00"/>
    <s v="Tampa Electric"/>
    <s v="TEC Electric"/>
    <s v="Big Bend Station"/>
    <x v="6"/>
    <n v="131200"/>
    <s v="Valves - 10&quot; &amp; larger: 338"/>
    <n v="126010"/>
    <s v="MANUAL VALVE - 10&quot; &amp; LARGER ; LIMESTONE HANDLING SYSTEM ; LIMESTONE SILO 4-LHS-DISCH-C ROTARY DISCHARGER LOC. DWG: 78061-EM-29A P&amp;ID: 78061-PID-52A"/>
    <d v="1999-12-15T00:00:00"/>
    <d v="1999-12-15T00:00:00"/>
    <s v="M0000"/>
    <x v="0"/>
    <n v="186013.85"/>
    <x v="3"/>
    <x v="38"/>
    <s v="Valves - 10&quot; &amp; larger"/>
    <n v="3.2999999999999995E-2"/>
    <n v="9973.67"/>
  </r>
  <r>
    <n v="1"/>
    <n v="8391.0300000000007"/>
    <n v="3226.6359943788002"/>
    <d v="2020-09-01T00:00:00"/>
    <s v="Tampa Electric"/>
    <s v="TEC Electric"/>
    <s v="Big Bend Station"/>
    <x v="6"/>
    <n v="131200"/>
    <s v="Valves - 10&quot; &amp; larger: 338"/>
    <n v="119854"/>
    <s v="CONTROL VALVE ; FINAL DEWATERING SYSTEM - FGD ; 10&quot; HAND OPERATED KNIFE GATE VALVE 4-FDS-VGI015-C-26 P&amp;ID: 78061-PID-53 MODEL # AKRN"/>
    <d v="1999-12-15T00:00:00"/>
    <d v="1999-12-15T00:00:00"/>
    <s v="M0000"/>
    <x v="0"/>
    <n v="5164.3900000000003"/>
    <x v="3"/>
    <x v="38"/>
    <s v="Valves - 10&quot; &amp; larger"/>
    <n v="3.2999999999999995E-2"/>
    <n v="276.89999999999998"/>
  </r>
  <r>
    <n v="1"/>
    <n v="8391.0300000000007"/>
    <n v="3226.6359943788002"/>
    <d v="2020-09-01T00:00:00"/>
    <s v="Tampa Electric"/>
    <s v="TEC Electric"/>
    <s v="Big Bend Station"/>
    <x v="6"/>
    <n v="131200"/>
    <s v="Valves - 10&quot; &amp; larger: 338"/>
    <n v="105669"/>
    <s v="CONTROL VALVE ; FINAL DEWATERING SYSTEM - FGD ; 10&quot; HAND OPERATED KNIFE GATE VALVE 4-FDS-VGI015-C-31 P&amp;ID: 78061-PID-53 MODEL # AKRN"/>
    <d v="1999-12-15T00:00:00"/>
    <d v="1999-12-15T00:00:00"/>
    <s v="M0000"/>
    <x v="0"/>
    <n v="5164.3900000000003"/>
    <x v="3"/>
    <x v="38"/>
    <s v="Valves - 10&quot; &amp; larger"/>
    <n v="3.2999999999999995E-2"/>
    <n v="276.89999999999998"/>
  </r>
  <r>
    <n v="1"/>
    <n v="14913.79"/>
    <n v="5734.8587273084004"/>
    <d v="2020-09-01T00:00:00"/>
    <s v="Tampa Electric"/>
    <s v="TEC Electric"/>
    <s v="Big Bend Station"/>
    <x v="6"/>
    <n v="131200"/>
    <s v="Valves - 10&quot; &amp; larger: 338"/>
    <n v="105667"/>
    <s v="MANUAL VALVE - 10&quot; &amp; LARGER ; PRIMARY DEWATERING SYSTEM ; ABSORBER BLEED SYSTEM VALVES - 10&quot; &amp; LARGER (CARBON STEEL LOC. DWG: 78061-EM28A - 28C"/>
    <d v="1999-12-15T00:00:00"/>
    <d v="1999-12-15T00:00:00"/>
    <s v="M0000"/>
    <x v="0"/>
    <n v="9178.93"/>
    <x v="3"/>
    <x v="38"/>
    <s v="Valves - 10&quot; &amp; larger"/>
    <n v="3.2999999999999995E-2"/>
    <n v="492.16"/>
  </r>
  <r>
    <n v="1"/>
    <n v="8754.5"/>
    <n v="2104.8116931700001"/>
    <d v="2020-09-01T00:00:00"/>
    <s v="Tampa Electric"/>
    <s v="TEC Electric"/>
    <s v="Big Bend Station"/>
    <x v="6"/>
    <n v="131200"/>
    <s v="Valves - 10&quot; &amp; larger: 338"/>
    <n v="27771411"/>
    <s v="FGD 1B Hydroclone feed pump discharge valve replaced with a new 10&quot; air actuated knife gate valve"/>
    <d v="2011-06-30T00:00:00"/>
    <d v="2011-07-01T00:00:00"/>
    <s v="A7503-2011"/>
    <x v="0"/>
    <n v="6649.69"/>
    <x v="3"/>
    <x v="38"/>
    <s v="Valves - 10&quot; &amp; larger"/>
    <n v="3.2999999999999995E-2"/>
    <n v="288.89999999999998"/>
  </r>
  <r>
    <n v="1"/>
    <n v="8391.0300000000007"/>
    <n v="3226.6359943788002"/>
    <d v="2020-09-01T00:00:00"/>
    <s v="Tampa Electric"/>
    <s v="TEC Electric"/>
    <s v="Big Bend Station"/>
    <x v="6"/>
    <n v="131200"/>
    <s v="Valves - 10&quot; &amp; larger: 338"/>
    <n v="105670"/>
    <s v="MANUAL VALVE - 10&quot; &amp; LARGER ; PRIMARY DEWATERING SYSTEM ; 10&quot; HAND OPERATED KNIFE GATE VALVE 4-PDS-VGI015-C-476 P&amp;ID: 78061-PID-56A MODEL # AKRN"/>
    <d v="1999-12-15T00:00:00"/>
    <d v="1999-12-15T00:00:00"/>
    <s v="M0000"/>
    <x v="0"/>
    <n v="5164.3900000000003"/>
    <x v="3"/>
    <x v="38"/>
    <s v="Valves - 10&quot; &amp; larger"/>
    <n v="3.2999999999999995E-2"/>
    <n v="276.89999999999998"/>
  </r>
  <r>
    <n v="1"/>
    <n v="8391.0300000000007"/>
    <n v="3226.6359943788002"/>
    <d v="2020-09-01T00:00:00"/>
    <s v="Tampa Electric"/>
    <s v="TEC Electric"/>
    <s v="Big Bend Station"/>
    <x v="6"/>
    <n v="131200"/>
    <s v="Valves - 10&quot; &amp; larger: 338"/>
    <n v="119855"/>
    <s v="MANUAL VALVE - 10&quot; &amp; LARGER ; PRIMARY DEWATERING SYSTEM ; 10&quot; HAND OPERATED KNIFE GATE VALVE 4-PDS-VGI015-C-106 P&amp;ID: 78061-PID-55 MODEL # AKRN"/>
    <d v="1999-12-15T00:00:00"/>
    <d v="1999-12-15T00:00:00"/>
    <s v="M0000"/>
    <x v="0"/>
    <n v="5164.3900000000003"/>
    <x v="3"/>
    <x v="38"/>
    <s v="Valves - 10&quot; &amp; larger"/>
    <n v="3.2999999999999995E-2"/>
    <n v="276.89999999999998"/>
  </r>
  <r>
    <n v="1"/>
    <n v="7655.29"/>
    <n v="2943.7189786484"/>
    <d v="2020-09-01T00:00:00"/>
    <s v="Tampa Electric"/>
    <s v="TEC Electric"/>
    <s v="Big Bend Station"/>
    <x v="6"/>
    <n v="131200"/>
    <s v="Valves - 10&quot; &amp; larger: 338"/>
    <n v="105747"/>
    <s v="CONTROL VALVE ; LIMESTONE SLURRY SYSTEM ; 10&quot; HAND OPERATED KNIFE GATE VALVE 4-LSS-VGI015-A-6 P&amp;ID: 78061-PID-52B MODEL # AKRS"/>
    <d v="1999-12-15T00:00:00"/>
    <d v="1999-12-15T00:00:00"/>
    <s v="M0000"/>
    <x v="0"/>
    <n v="4711.57"/>
    <x v="3"/>
    <x v="38"/>
    <s v="Valves - 10&quot; &amp; larger"/>
    <n v="3.2999999999999995E-2"/>
    <n v="252.62"/>
  </r>
  <r>
    <n v="1"/>
    <n v="8391.0300000000007"/>
    <n v="3226.6359943788002"/>
    <d v="2020-09-01T00:00:00"/>
    <s v="Tampa Electric"/>
    <s v="TEC Electric"/>
    <s v="Big Bend Station"/>
    <x v="6"/>
    <n v="131200"/>
    <s v="Valves - 10&quot; &amp; larger: 338"/>
    <n v="128863"/>
    <s v="CONTROL VALVE ; FINAL DEWATERING SYSTEM - FGD ; 10&quot; HAND OPERATED KNIFE GATE VALVE 4-FDS-VGI015-C-32 P&amp;ID: 78061-PID-53 MODEL # AKRN"/>
    <d v="1999-12-15T00:00:00"/>
    <d v="1999-12-15T00:00:00"/>
    <s v="M0000"/>
    <x v="0"/>
    <n v="5164.3900000000003"/>
    <x v="3"/>
    <x v="38"/>
    <s v="Valves - 10&quot; &amp; larger"/>
    <n v="3.2999999999999995E-2"/>
    <n v="276.89999999999998"/>
  </r>
  <r>
    <n v="1"/>
    <n v="11773.52"/>
    <n v="4527.3182687392"/>
    <d v="2020-09-01T00:00:00"/>
    <s v="Tampa Electric"/>
    <s v="TEC Electric"/>
    <s v="Big Bend Station"/>
    <x v="6"/>
    <n v="131200"/>
    <s v="Valves - 10&quot; &amp; larger: 338"/>
    <n v="119853"/>
    <s v="MANUAL VALVE - 10&quot; &amp; LARGER ; PRIMARY DEWATERING SYSTEM ; 10&quot; MANUAL KNIFE GATE VALVE(HDPE) 4-PDSVGF015-C-33 P&amp;ID:78061-PID-53 MODEL # KGA"/>
    <d v="1999-12-15T00:00:00"/>
    <d v="1999-12-15T00:00:00"/>
    <s v="M0000"/>
    <x v="0"/>
    <n v="7246.2"/>
    <x v="3"/>
    <x v="38"/>
    <s v="Valves - 10&quot; &amp; larger"/>
    <n v="3.2999999999999995E-2"/>
    <n v="388.53"/>
  </r>
  <r>
    <n v="1"/>
    <n v="11364.22"/>
    <n v="4369.9285189111997"/>
    <d v="2020-09-01T00:00:00"/>
    <s v="Tampa Electric"/>
    <s v="TEC Electric"/>
    <s v="Big Bend Station"/>
    <x v="6"/>
    <n v="131200"/>
    <s v="Valves - 10&quot; &amp; larger: 338"/>
    <n v="119915"/>
    <s v="MANUAL VALVE - 10&quot; &amp; LARGER ; RETURN WATER SYSTEM ; 10&quot; MANUAL KNIFE GATE VALVE(HDPE) 4-RWSVGF015-B-131 P&amp;ID:78061-PID-55 MODEL # KGA"/>
    <d v="1999-12-15T00:00:00"/>
    <d v="1999-12-15T00:00:00"/>
    <s v="M0000"/>
    <x v="0"/>
    <n v="6994.29"/>
    <x v="3"/>
    <x v="38"/>
    <s v="Valves - 10&quot; &amp; larger"/>
    <n v="3.2999999999999995E-2"/>
    <n v="375.02"/>
  </r>
  <r>
    <n v="1"/>
    <n v="11364.22"/>
    <n v="4369.9285189111997"/>
    <d v="2020-09-01T00:00:00"/>
    <s v="Tampa Electric"/>
    <s v="TEC Electric"/>
    <s v="Big Bend Station"/>
    <x v="6"/>
    <n v="131200"/>
    <s v="Valves - 10&quot; &amp; larger: 338"/>
    <n v="105878"/>
    <s v="MANUAL VALVE - 10&quot; &amp; LARGER ; RETURN WATER SYSTEM ; 10&quot; MANUAL KNIFE GATE VALVE(HDPE) 4-RWSVGF015-B-133 P&amp;ID:78061-PID-55 MODEL # KGA"/>
    <d v="1999-12-15T00:00:00"/>
    <d v="1999-12-15T00:00:00"/>
    <s v="M0000"/>
    <x v="0"/>
    <n v="6994.29"/>
    <x v="3"/>
    <x v="38"/>
    <s v="Valves - 10&quot; &amp; larger"/>
    <n v="3.2999999999999995E-2"/>
    <n v="375.02"/>
  </r>
  <r>
    <n v="1"/>
    <n v="11773.52"/>
    <n v="4527.3182687392"/>
    <d v="2020-09-01T00:00:00"/>
    <s v="Tampa Electric"/>
    <s v="TEC Electric"/>
    <s v="Big Bend Station"/>
    <x v="6"/>
    <n v="131200"/>
    <s v="Valves - 10&quot; &amp; larger: 338"/>
    <n v="128653"/>
    <s v="MANUAL VALVE - 10&quot; &amp; LARGER ; PRIMARY DEWATERING SYSTEM ; 10&quot; MANUAL KNIFE GATE VALVE(HDPE) 4-PDSVGF015-C-19 P&amp;ID:78061-PID-53 MODEL # KGA"/>
    <d v="1999-12-15T00:00:00"/>
    <d v="1999-12-15T00:00:00"/>
    <s v="M0000"/>
    <x v="0"/>
    <n v="7246.2"/>
    <x v="3"/>
    <x v="38"/>
    <s v="Valves - 10&quot; &amp; larger"/>
    <n v="3.2999999999999995E-2"/>
    <n v="388.53"/>
  </r>
  <r>
    <n v="1"/>
    <n v="7931.4400000000005"/>
    <n v="3049.9080317024"/>
    <d v="2020-09-01T00:00:00"/>
    <s v="Tampa Electric"/>
    <s v="TEC Electric"/>
    <s v="Big Bend Station"/>
    <x v="6"/>
    <n v="131200"/>
    <s v="Valves - 10&quot; &amp; larger: 338"/>
    <n v="105769"/>
    <s v="MANUAL VALVE - 10&quot; &amp; LARGER ; SLURRY ADDITIVE ; ORGANIC ACID FEED SYSTEM VALVES - 10&quot; &amp; LARGER(SS) LOC. DWG: 78061-EM28A - 28C"/>
    <d v="1999-12-15T00:00:00"/>
    <d v="1999-12-15T00:00:00"/>
    <s v="M0000"/>
    <x v="0"/>
    <n v="4881.53"/>
    <x v="3"/>
    <x v="38"/>
    <s v="Valves - 10&quot; &amp; larger"/>
    <n v="3.2999999999999995E-2"/>
    <n v="261.74"/>
  </r>
  <r>
    <n v="1"/>
    <n v="23493.52"/>
    <n v="9034.056279939201"/>
    <d v="2020-09-01T00:00:00"/>
    <s v="Tampa Electric"/>
    <s v="TEC Electric"/>
    <s v="Big Bend Station"/>
    <x v="6"/>
    <n v="131200"/>
    <s v="Valves - 10&quot; &amp; larger: 338"/>
    <n v="119878"/>
    <s v="MANUAL VALVE - 10&quot; &amp; LARGER ; AQUEOUS SYSTEM ABSORBER LOOP ; MAKEUP WATER SYSTEM VALVES - 10&quot; &amp; LARGER (CS) LOC. DWG: 78061-EM28A - 28C"/>
    <d v="1999-12-15T00:00:00"/>
    <d v="1999-12-15T00:00:00"/>
    <s v="M0000"/>
    <x v="0"/>
    <n v="14459.46"/>
    <x v="3"/>
    <x v="38"/>
    <s v="Valves - 10&quot; &amp; larger"/>
    <n v="3.2999999999999995E-2"/>
    <n v="775.29"/>
  </r>
  <r>
    <n v="1"/>
    <n v="50857.89"/>
    <n v="19556.5858389444"/>
    <d v="2020-09-01T00:00:00"/>
    <s v="Tampa Electric"/>
    <s v="TEC Electric"/>
    <s v="Big Bend Station"/>
    <x v="6"/>
    <n v="131200"/>
    <s v="Ventilator: 340"/>
    <n v="105672"/>
    <s v="VENTILATOR ; FINAL DEWATERING SYSTEM ; FINAL DEWATERING SYSTEM GHB VENTILATION HOOD - FILTER B LOC. DWG: 78061-EM-30D"/>
    <d v="1999-12-15T00:00:00"/>
    <d v="1999-12-15T00:00:00"/>
    <s v="M0000"/>
    <x v="0"/>
    <n v="31301.3"/>
    <x v="3"/>
    <x v="38"/>
    <s v="Ventilator"/>
    <n v="3.2999999999999995E-2"/>
    <n v="1678.31"/>
  </r>
  <r>
    <n v="1"/>
    <n v="50857.89"/>
    <n v="19556.5858389444"/>
    <d v="2020-09-01T00:00:00"/>
    <s v="Tampa Electric"/>
    <s v="TEC Electric"/>
    <s v="Big Bend Station"/>
    <x v="6"/>
    <n v="131200"/>
    <s v="Ventilator: 340"/>
    <n v="105671"/>
    <s v="VENTILATOR ; FINAL DEWATERING SYSTEM ; FINAL DEWATERING SYSTEM GHB VENTILATION HOOD - FILTER A LOC. DWG: 78061-EM-30D"/>
    <d v="1999-12-15T00:00:00"/>
    <d v="1999-12-15T00:00:00"/>
    <s v="M0000"/>
    <x v="0"/>
    <n v="31301.3"/>
    <x v="3"/>
    <x v="38"/>
    <s v="Ventilator"/>
    <n v="3.2999999999999995E-2"/>
    <n v="1678.31"/>
  </r>
  <r>
    <n v="1"/>
    <n v="31664.66"/>
    <n v="18243.042260622802"/>
    <d v="2020-09-01T00:00:00"/>
    <s v="Tampa Electric"/>
    <s v="TEC Electric"/>
    <s v="Big Bend Station"/>
    <x v="6"/>
    <n v="131500"/>
    <s v="Analyzer: 008"/>
    <n v="105925"/>
    <s v="ANALYZER ; FINAL DEWATERING SYSTEM ; FINAL DEWATERING SYSTEM GYPSUM MOISTURE ANALYZER LOC. DWG: 78061-EM-30D"/>
    <d v="1999-12-15T00:00:00"/>
    <d v="1999-12-15T00:00:00"/>
    <s v="M0000"/>
    <x v="0"/>
    <n v="13421.62"/>
    <x v="10"/>
    <x v="39"/>
    <s v="Analyzer"/>
    <n v="3.4999999999999996E-2"/>
    <n v="1108.26"/>
  </r>
  <r>
    <n v="1"/>
    <n v="9037.7100000000009"/>
    <n v="5206.9191795917995"/>
    <d v="2020-09-01T00:00:00"/>
    <s v="Tampa Electric"/>
    <s v="TEC Electric"/>
    <s v="Big Bend Station"/>
    <x v="6"/>
    <n v="131500"/>
    <s v="Cable Tray: 046"/>
    <n v="126040"/>
    <s v="CABLE TRAY ; WASTEWATER TREATMENT AREA ELEC. ; WASTE WATER TREATMENT AREA ELECTRICAL BUILDING - CABLE TRAY LOC. DWG:  78061-EM-31C"/>
    <d v="1999-12-15T00:00:00"/>
    <d v="1999-12-15T00:00:00"/>
    <s v="M0000"/>
    <x v="0"/>
    <n v="3830.79"/>
    <x v="10"/>
    <x v="39"/>
    <s v="Cable Tray"/>
    <n v="3.4999999999999996E-2"/>
    <n v="316.32"/>
  </r>
  <r>
    <n v="1"/>
    <n v="5375.87"/>
    <n v="3097.2138528445998"/>
    <d v="2020-09-01T00:00:00"/>
    <s v="Tampa Electric"/>
    <s v="TEC Electric"/>
    <s v="Big Bend Station"/>
    <x v="6"/>
    <n v="131500"/>
    <s v="Conduit: 067"/>
    <n v="119924"/>
    <s v="RACEWAY ; WASTEWATER TREATMENT AREA ELEC. ; WASTE WATER TREATMENT AREA ELECTRICAL BUILDING - CONDUIT LOC. DWG:  78061-EM-31C"/>
    <d v="1999-12-15T00:00:00"/>
    <d v="1999-12-15T00:00:00"/>
    <s v="M0000"/>
    <x v="0"/>
    <n v="2278.66"/>
    <x v="10"/>
    <x v="39"/>
    <s v="Conduit"/>
    <n v="3.4999999999999996E-2"/>
    <n v="188.16"/>
  </r>
  <r>
    <n v="1"/>
    <n v="7230.02"/>
    <n v="4165.4500760516003"/>
    <d v="2020-09-01T00:00:00"/>
    <s v="Tampa Electric"/>
    <s v="TEC Electric"/>
    <s v="Big Bend Station"/>
    <x v="6"/>
    <n v="131500"/>
    <s v="Control Panel / Station: 068"/>
    <n v="105848"/>
    <s v="CONTROL PANEL ; PURGE TREATMENT SYSTEM - FGD ; LIME SILO FILL PANEL LOC. DWG: 78061-EM-31A"/>
    <d v="1999-12-15T00:00:00"/>
    <d v="1999-12-15T00:00:00"/>
    <s v="M0000"/>
    <x v="0"/>
    <n v="3064.57"/>
    <x v="10"/>
    <x v="39"/>
    <s v="Control Panel / Station"/>
    <n v="3.4999999999999996E-2"/>
    <n v="253.05"/>
  </r>
  <r>
    <n v="1"/>
    <n v="7774.06"/>
    <n v="4478.8892448748002"/>
    <d v="2020-09-01T00:00:00"/>
    <s v="Tampa Electric"/>
    <s v="TEC Electric"/>
    <s v="Big Bend Station"/>
    <x v="6"/>
    <n v="131500"/>
    <s v="Control Panel / Station: 068"/>
    <n v="105850"/>
    <s v="CONTROL PANEL ; PURGE TREATMENT SYSTEM ; HYDROCHLORIC ACID FEED CONTROL PANEL LOC. DWG: 78061-EM-31A PID: 78061-PID-60D"/>
    <d v="1999-12-15T00:00:00"/>
    <d v="1999-12-15T00:00:00"/>
    <s v="M0000"/>
    <x v="0"/>
    <n v="3295.17"/>
    <x v="10"/>
    <x v="39"/>
    <s v="Control Panel / Station"/>
    <n v="3.4999999999999996E-2"/>
    <n v="272.08999999999997"/>
  </r>
  <r>
    <n v="1"/>
    <n v="7774.06"/>
    <n v="4478.8892448748002"/>
    <d v="2020-09-01T00:00:00"/>
    <s v="Tampa Electric"/>
    <s v="TEC Electric"/>
    <s v="Big Bend Station"/>
    <x v="6"/>
    <n v="131500"/>
    <s v="Control Panel / Station: 068"/>
    <n v="126027"/>
    <s v="CONTROL PANEL ; PURGE TREATMENT SYSTEM ; SODIUM SULFIDE FEED CONTROL PANEL LOC. DWG: 78061-EM-31A PID: 78061-PID-60E"/>
    <d v="1999-12-15T00:00:00"/>
    <d v="1999-12-15T00:00:00"/>
    <s v="M0000"/>
    <x v="0"/>
    <n v="3295.17"/>
    <x v="10"/>
    <x v="39"/>
    <s v="Control Panel / Station"/>
    <n v="3.4999999999999996E-2"/>
    <n v="272.08999999999997"/>
  </r>
  <r>
    <n v="1"/>
    <n v="40382.99"/>
    <n v="23265.9562168142"/>
    <d v="2020-09-01T00:00:00"/>
    <s v="Tampa Electric"/>
    <s v="TEC Electric"/>
    <s v="Big Bend Station"/>
    <x v="6"/>
    <n v="131500"/>
    <s v="Control Panel / Station: 068"/>
    <n v="105847"/>
    <s v="CONTROL PANEL ; PURGE TREATMENT SYSTEM - FGD ; MAIN CONTROL PANEL LOC. DWG: 78061-EM-31A 4-PTS-LCP-1"/>
    <d v="1999-12-15T00:00:00"/>
    <d v="1999-12-15T00:00:00"/>
    <s v="M0000"/>
    <x v="0"/>
    <n v="17117.03"/>
    <x v="10"/>
    <x v="39"/>
    <s v="Control Panel / Station"/>
    <n v="3.4999999999999996E-2"/>
    <n v="1413.4"/>
  </r>
  <r>
    <n v="1"/>
    <n v="42597.120000000003"/>
    <n v="24541.588646169603"/>
    <d v="2020-09-01T00:00:00"/>
    <s v="Tampa Electric"/>
    <s v="TEC Electric"/>
    <s v="Big Bend Station"/>
    <x v="6"/>
    <n v="131500"/>
    <s v="Control Panel / Station: 068"/>
    <n v="105927"/>
    <s v="CONTROL PANEL ; LIMESTONE HANDLING SYSTEM ; LOCAL CONTROL PANEL LOC. DWG: 78061-EM-29A P&amp;ID: 78061-PID-52A"/>
    <d v="1999-12-15T00:00:00"/>
    <d v="1999-12-15T00:00:00"/>
    <s v="M0000"/>
    <x v="0"/>
    <n v="18055.53"/>
    <x v="10"/>
    <x v="39"/>
    <s v="Control Panel / Station"/>
    <n v="3.4999999999999996E-2"/>
    <n v="1490.9"/>
  </r>
  <r>
    <n v="1"/>
    <n v="1694.08"/>
    <n v="976.01468112639998"/>
    <d v="2020-09-01T00:00:00"/>
    <s v="Tampa Electric"/>
    <s v="TEC Electric"/>
    <s v="Big Bend Station"/>
    <x v="6"/>
    <n v="131500"/>
    <s v="Control Panel / Station: 068"/>
    <n v="105849"/>
    <s v="CONTROL PANEL ; PURGE TREATMENT SYSTEM ; LIQUID EMULSIFIED POLYMER FEED CONTROL PANEL LOC. DWG: 78061-EM-31A PID: 78061-PID-60E"/>
    <d v="1999-12-15T00:00:00"/>
    <d v="1999-12-15T00:00:00"/>
    <s v="M0000"/>
    <x v="0"/>
    <n v="718.07"/>
    <x v="10"/>
    <x v="39"/>
    <s v="Control Panel / Station"/>
    <n v="3.4999999999999996E-2"/>
    <n v="59.29"/>
  </r>
  <r>
    <n v="1"/>
    <n v="9530.58"/>
    <n v="5490.8776442963999"/>
    <d v="2020-09-01T00:00:00"/>
    <s v="Tampa Electric"/>
    <s v="TEC Electric"/>
    <s v="Big Bend Station"/>
    <x v="6"/>
    <n v="131500"/>
    <s v="Control Panel / Station: 068"/>
    <n v="105930"/>
    <s v="CONTROL PANEL ; LIMESTONE SLURRY SYSTEM ; HORIZONTAL BALL MILL PULVERIZER 4-LSS-PULV-C GEAR LUBRICATION SYSTEM CONTROL PANELS LOC. DWG: 78061-EM-29B"/>
    <d v="1999-12-15T00:00:00"/>
    <d v="1999-12-15T00:00:00"/>
    <s v="M0000"/>
    <x v="0"/>
    <n v="4039.7"/>
    <x v="10"/>
    <x v="39"/>
    <s v="Control Panel / Station"/>
    <n v="3.4999999999999996E-2"/>
    <n v="333.57"/>
  </r>
  <r>
    <n v="1"/>
    <n v="8277.130000000001"/>
    <n v="4768.7242618954006"/>
    <d v="2020-09-01T00:00:00"/>
    <s v="Tampa Electric"/>
    <s v="TEC Electric"/>
    <s v="Big Bend Station"/>
    <x v="6"/>
    <n v="131500"/>
    <s v="Control Panel / Station: 068"/>
    <n v="105852"/>
    <s v="CONTROL PANEL ; PURGE TREATMENT SYSTEM ; SECONDARY CLARIFIER CONTROL PANEL LOC. DWG: 78061-EM-31A PID: 78061-PID-60B"/>
    <d v="1999-12-15T00:00:00"/>
    <d v="1999-12-15T00:00:00"/>
    <s v="M0000"/>
    <x v="0"/>
    <n v="3508.41"/>
    <x v="10"/>
    <x v="39"/>
    <s v="Control Panel / Station"/>
    <n v="3.4999999999999996E-2"/>
    <n v="289.7"/>
  </r>
  <r>
    <n v="1"/>
    <n v="9369.82"/>
    <n v="5398.2585707356002"/>
    <d v="2020-09-01T00:00:00"/>
    <s v="Tampa Electric"/>
    <s v="TEC Electric"/>
    <s v="Big Bend Station"/>
    <x v="6"/>
    <n v="131500"/>
    <s v="Control Panel / Station: 068"/>
    <n v="119906"/>
    <s v="CONTROL PANEL ; PURGE TREATMENT SYSTEM ; FILTER PRESS CONTROL PANEL LOC. DWG: 78061-EM-31C PID:78601-PID-60C"/>
    <d v="1999-12-15T00:00:00"/>
    <d v="1999-12-15T00:00:00"/>
    <s v="M0000"/>
    <x v="0"/>
    <n v="3971.56"/>
    <x v="10"/>
    <x v="39"/>
    <s v="Control Panel / Station"/>
    <n v="3.4999999999999996E-2"/>
    <n v="327.94"/>
  </r>
  <r>
    <n v="1"/>
    <n v="9472.06"/>
    <n v="5457.1623657148002"/>
    <d v="2020-09-01T00:00:00"/>
    <s v="Tampa Electric"/>
    <s v="TEC Electric"/>
    <s v="Big Bend Station"/>
    <x v="6"/>
    <n v="131500"/>
    <s v="Control Panel / Station: 068"/>
    <n v="119927"/>
    <s v="CONTROL PANEL ; FINAL DEWATERING SYSTEM - FGD ; VACUUM FILTER CONTROL PANEL FILTER B LOC. DWG: 78061-EM-30D P&amp;ID: 78061-PID-54A"/>
    <d v="1999-12-15T00:00:00"/>
    <d v="1999-12-15T00:00:00"/>
    <s v="M0000"/>
    <x v="0"/>
    <n v="4014.9"/>
    <x v="10"/>
    <x v="39"/>
    <s v="Control Panel / Station"/>
    <n v="3.4999999999999996E-2"/>
    <n v="331.52"/>
  </r>
  <r>
    <n v="1"/>
    <n v="14136.17"/>
    <n v="8144.3080934186"/>
    <d v="2020-09-01T00:00:00"/>
    <s v="Tampa Electric"/>
    <s v="TEC Electric"/>
    <s v="Big Bend Station"/>
    <x v="6"/>
    <n v="131500"/>
    <s v="Control Panel / Station: 068"/>
    <n v="128255"/>
    <s v="CONTROL PANEL ; LIMESTONE SLURRY SYSTEM ; HORIZONTAL BALL MILL PULVERIZER 4-LSS-PULV-C LOCAL CONTROL PANEL LOC. DWG: 78061-EM-29B"/>
    <d v="1999-12-15T00:00:00"/>
    <d v="1999-12-15T00:00:00"/>
    <s v="M0000"/>
    <x v="0"/>
    <n v="5991.86"/>
    <x v="10"/>
    <x v="39"/>
    <s v="Control Panel / Station"/>
    <n v="3.4999999999999996E-2"/>
    <n v="494.77"/>
  </r>
  <r>
    <n v="1"/>
    <n v="7774.06"/>
    <n v="4478.8892448748002"/>
    <d v="2020-09-01T00:00:00"/>
    <s v="Tampa Electric"/>
    <s v="TEC Electric"/>
    <s v="Big Bend Station"/>
    <x v="6"/>
    <n v="131500"/>
    <s v="Control Panel / Station: 068"/>
    <n v="119905"/>
    <s v="CONTROL PANEL ; PURGE TREATMENT SYSTEM ; FERRIC CHLORIDE CONTROL PANEL LOC. DWG: 78061-EM-31A PID: 78061-PID-60D"/>
    <d v="1999-12-15T00:00:00"/>
    <d v="1999-12-15T00:00:00"/>
    <s v="M0000"/>
    <x v="0"/>
    <n v="3295.17"/>
    <x v="10"/>
    <x v="39"/>
    <s v="Control Panel / Station"/>
    <n v="3.4999999999999996E-2"/>
    <n v="272.08999999999997"/>
  </r>
  <r>
    <n v="1"/>
    <n v="15648.26"/>
    <n v="9015.4724063107988"/>
    <d v="2020-09-01T00:00:00"/>
    <s v="Tampa Electric"/>
    <s v="TEC Electric"/>
    <s v="Big Bend Station"/>
    <x v="6"/>
    <n v="131500"/>
    <s v="Control Panel / Station: 068"/>
    <n v="105929"/>
    <s v="CONTROL PANEL ; LIMESTONE SLURRY SYSTEM ; BALL MILL LUBE OIL SYSTEM CONTROL PANEL LOC. DWG: 78061-EM-29B"/>
    <d v="1999-12-15T00:00:00"/>
    <d v="1999-12-15T00:00:00"/>
    <s v="M0000"/>
    <x v="0"/>
    <n v="6632.79"/>
    <x v="10"/>
    <x v="39"/>
    <s v="Control Panel / Station"/>
    <n v="3.4999999999999996E-2"/>
    <n v="547.69000000000005"/>
  </r>
  <r>
    <n v="1"/>
    <n v="7033.2"/>
    <n v="4052.0556616560002"/>
    <d v="2020-09-01T00:00:00"/>
    <s v="Tampa Electric"/>
    <s v="TEC Electric"/>
    <s v="Big Bend Station"/>
    <x v="6"/>
    <n v="131500"/>
    <s v="Control Panel / Station: 068"/>
    <n v="105851"/>
    <s v="CONTROL PANEL ; PURGE TREATMENT SYSTEM ; PRIMARY CLARIFIER CONTROL PANEL LOC. DWG: 78061-EM-31A PID: 78061-PID-60A"/>
    <d v="1999-12-15T00:00:00"/>
    <d v="1999-12-15T00:00:00"/>
    <s v="M0000"/>
    <x v="0"/>
    <n v="2981.14"/>
    <x v="10"/>
    <x v="39"/>
    <s v="Control Panel / Station"/>
    <n v="3.4999999999999996E-2"/>
    <n v="246.16"/>
  </r>
  <r>
    <n v="1"/>
    <n v="9472.06"/>
    <n v="5457.1623657148002"/>
    <d v="2020-09-01T00:00:00"/>
    <s v="Tampa Electric"/>
    <s v="TEC Electric"/>
    <s v="Big Bend Station"/>
    <x v="6"/>
    <n v="131500"/>
    <s v="Control Panel / Station: 068"/>
    <n v="105926"/>
    <s v="CONTROL PANEL ; FINAL DEWATERING SYSTEM - FGD ; VACUUM FILTER CONTROL PANEL FILTER A LOC. DWG: 78061-EM-30D P&amp;ID: 78061-PID-54A"/>
    <d v="1999-12-15T00:00:00"/>
    <d v="1999-12-15T00:00:00"/>
    <s v="M0000"/>
    <x v="0"/>
    <n v="4014.9"/>
    <x v="10"/>
    <x v="39"/>
    <s v="Control Panel / Station"/>
    <n v="3.4999999999999996E-2"/>
    <n v="331.52"/>
  </r>
  <r>
    <n v="1"/>
    <n v="6407.5"/>
    <n v="3691.5695063500002"/>
    <d v="2020-09-01T00:00:00"/>
    <s v="Tampa Electric"/>
    <s v="TEC Electric"/>
    <s v="Big Bend Station"/>
    <x v="6"/>
    <n v="131500"/>
    <s v="Distribution Panel: 097"/>
    <n v="105921"/>
    <s v="DISTRIBUTION PANEL ; WASTEWATER TREATMENT AREA ELEC. ; WASTE WATER TREATMENT AREA ELECTRICAL BUILDING - DC FUSED DISTRIBUTION PANEL - 125V DC LOC. DWG:  78061-EM-31C"/>
    <d v="1999-12-15T00:00:00"/>
    <d v="1999-12-15T00:00:00"/>
    <s v="M0000"/>
    <x v="0"/>
    <n v="2715.93"/>
    <x v="10"/>
    <x v="39"/>
    <s v="Distribution Panel"/>
    <n v="3.4999999999999996E-2"/>
    <n v="224.26"/>
  </r>
  <r>
    <n v="1"/>
    <n v="7638.64"/>
    <n v="4400.8693708911997"/>
    <d v="2020-09-01T00:00:00"/>
    <s v="Tampa Electric"/>
    <s v="TEC Electric"/>
    <s v="Big Bend Station"/>
    <x v="6"/>
    <n v="131500"/>
    <s v="Distribution Panel: 097"/>
    <n v="105920"/>
    <s v="DISTRIBUTION PANEL ; WASTEWATER TREATMENT AREA ELEC. ; WASTE WATER TREATMENT AREA ELECTRICAL BUILDING - UPS DISTRIBUTION PANEL LOC. DWG:  78061-EM-31C"/>
    <d v="1999-12-15T00:00:00"/>
    <d v="1999-12-15T00:00:00"/>
    <s v="M0000"/>
    <x v="0"/>
    <n v="3237.77"/>
    <x v="10"/>
    <x v="39"/>
    <s v="Distribution Panel"/>
    <n v="3.4999999999999996E-2"/>
    <n v="267.35000000000002"/>
  </r>
  <r>
    <n v="1"/>
    <n v="2835.55"/>
    <n v="1633.6527372190001"/>
    <d v="2020-09-01T00:00:00"/>
    <s v="Tampa Electric"/>
    <s v="TEC Electric"/>
    <s v="Big Bend Station"/>
    <x v="6"/>
    <n v="131500"/>
    <s v="Grounding: 155"/>
    <n v="105914"/>
    <s v="GROUNDING SYSTEM ; CHLORIDE PURGE - HYDROCLONE ; HYDROCLONE AREA GROUNDING"/>
    <d v="1999-12-15T00:00:00"/>
    <d v="1999-12-15T00:00:00"/>
    <s v="M0000"/>
    <x v="0"/>
    <n v="1201.9000000000001"/>
    <x v="10"/>
    <x v="39"/>
    <s v="Grounding"/>
    <n v="3.4999999999999996E-2"/>
    <n v="99.24"/>
  </r>
  <r>
    <n v="1"/>
    <n v="744.33"/>
    <n v="428.83276327139998"/>
    <d v="2020-09-01T00:00:00"/>
    <s v="Tampa Electric"/>
    <s v="TEC Electric"/>
    <s v="Big Bend Station"/>
    <x v="6"/>
    <n v="131500"/>
    <s v="Grounding: 155"/>
    <n v="105935"/>
    <s v="GROUNDING SYSTEM ; LIMESTONE HANDLING SYSTEM ; LIMESTONE AREA GROUNDING"/>
    <d v="1999-12-15T00:00:00"/>
    <d v="1999-12-15T00:00:00"/>
    <s v="M0000"/>
    <x v="0"/>
    <n v="315.5"/>
    <x v="10"/>
    <x v="39"/>
    <s v="Grounding"/>
    <n v="3.4999999999999996E-2"/>
    <n v="26.05"/>
  </r>
  <r>
    <n v="1"/>
    <n v="3260.89"/>
    <n v="1878.7049687962001"/>
    <d v="2020-09-01T00:00:00"/>
    <s v="Tampa Electric"/>
    <s v="TEC Electric"/>
    <s v="Big Bend Station"/>
    <x v="6"/>
    <n v="131500"/>
    <s v="Grounding: 155"/>
    <n v="119923"/>
    <s v="GROUNDING SYSTEM ; PURGE TREATMENT SYSTEM ; WASTE WATER TREATMENT AREA GROUNDING"/>
    <d v="1999-12-15T00:00:00"/>
    <d v="1999-12-15T00:00:00"/>
    <s v="M0000"/>
    <x v="0"/>
    <n v="1382.19"/>
    <x v="10"/>
    <x v="39"/>
    <s v="Grounding"/>
    <n v="3.4999999999999996E-2"/>
    <n v="114.13"/>
  </r>
  <r>
    <n v="1"/>
    <n v="2835.55"/>
    <n v="1633.6527372190001"/>
    <d v="2020-09-01T00:00:00"/>
    <s v="Tampa Electric"/>
    <s v="TEC Electric"/>
    <s v="Big Bend Station"/>
    <x v="6"/>
    <n v="131500"/>
    <s v="Grounding: 155"/>
    <n v="105936"/>
    <s v="GROUNDING SYSTEM ; PURGE TREATMENT SYSTEM ; FILTER PRESS BUILDING SUPPORT STEEL GROUNDING LOC. DWG: 78061-ES-18G"/>
    <d v="1999-12-15T00:00:00"/>
    <d v="1999-12-15T00:00:00"/>
    <s v="M0000"/>
    <x v="0"/>
    <n v="1201.9000000000001"/>
    <x v="10"/>
    <x v="39"/>
    <s v="Grounding"/>
    <n v="3.4999999999999996E-2"/>
    <n v="99.24"/>
  </r>
  <r>
    <n v="1"/>
    <n v="3014.09"/>
    <n v="1736.5154480522001"/>
    <d v="2020-09-01T00:00:00"/>
    <s v="Tampa Electric"/>
    <s v="TEC Electric"/>
    <s v="Big Bend Station"/>
    <x v="6"/>
    <n v="131500"/>
    <s v="Motor - Rotating Assembly: 206"/>
    <n v="105915"/>
    <s v="MOTOR STARTER ; PURGE TREATMENT SYSTEM ; COMBINATION MOTOR STARTER LOC. DWG: 78061-EM-31A PID: 78061-PID-60D"/>
    <d v="1999-12-15T00:00:00"/>
    <d v="1999-12-15T00:00:00"/>
    <s v="M0000"/>
    <x v="0"/>
    <n v="1277.57"/>
    <x v="10"/>
    <x v="39"/>
    <s v="Motor - Rotating Assembly"/>
    <n v="3.4999999999999996E-2"/>
    <n v="105.49"/>
  </r>
  <r>
    <n v="1"/>
    <n v="3014.09"/>
    <n v="1736.5154480522001"/>
    <d v="2020-09-01T00:00:00"/>
    <s v="Tampa Electric"/>
    <s v="TEC Electric"/>
    <s v="Big Bend Station"/>
    <x v="6"/>
    <n v="131500"/>
    <s v="Motor - Rotating Assembly: 206"/>
    <n v="105916"/>
    <s v="MOTOR STARTER ; PURGE TREATMENT SYSTEM ; COMBINATION MOTOR STARTER LOC. DWG: 78061-EM-31A PID: 78061-PID-60E"/>
    <d v="1999-12-15T00:00:00"/>
    <d v="1999-12-15T00:00:00"/>
    <s v="M0000"/>
    <x v="0"/>
    <n v="1277.57"/>
    <x v="10"/>
    <x v="39"/>
    <s v="Motor - Rotating Assembly"/>
    <n v="3.4999999999999996E-2"/>
    <n v="105.49"/>
  </r>
  <r>
    <n v="1"/>
    <n v="3014.09"/>
    <n v="1736.5154480522001"/>
    <d v="2020-09-01T00:00:00"/>
    <s v="Tampa Electric"/>
    <s v="TEC Electric"/>
    <s v="Big Bend Station"/>
    <x v="6"/>
    <n v="131500"/>
    <s v="Motor - Rotating Assembly: 206"/>
    <n v="105917"/>
    <s v="MOTOR STARTER ; PURGE TREATMENT SYSTEM ; COMBINATION MOTOR STARTER LOC. DWG: 78061-EM-31A PID: 78061-PID-60D"/>
    <d v="1999-12-15T00:00:00"/>
    <d v="1999-12-15T00:00:00"/>
    <s v="M0000"/>
    <x v="0"/>
    <n v="1277.57"/>
    <x v="10"/>
    <x v="39"/>
    <s v="Motor - Rotating Assembly"/>
    <n v="3.4999999999999996E-2"/>
    <n v="105.49"/>
  </r>
  <r>
    <n v="1"/>
    <n v="6032.07"/>
    <n v="3475.2720518405999"/>
    <d v="2020-09-01T00:00:00"/>
    <s v="Tampa Electric"/>
    <s v="TEC Electric"/>
    <s v="Big Bend Station"/>
    <x v="6"/>
    <n v="131500"/>
    <s v="Transformer: 319"/>
    <n v="126041"/>
    <s v="TRANSFORMER ; WASTEWATER TREATMENT AREA ELEC. ; WASTE WATER TREATMENT AREA ELECTRICAL BUILDING - TRANSFORMER 15 KVA LOC. DWG:  78061-EM-31C"/>
    <d v="1999-12-15T00:00:00"/>
    <d v="1999-12-15T00:00:00"/>
    <s v="M0000"/>
    <x v="0"/>
    <n v="2556.8000000000002"/>
    <x v="10"/>
    <x v="39"/>
    <s v="Transformer"/>
    <n v="3.4999999999999996E-2"/>
    <n v="211.12"/>
  </r>
  <r>
    <n v="1"/>
    <n v="10436.780000000001"/>
    <n v="6012.9689882924004"/>
    <d v="2020-09-01T00:00:00"/>
    <s v="Tampa Electric"/>
    <s v="TEC Electric"/>
    <s v="Big Bend Station"/>
    <x v="6"/>
    <n v="131500"/>
    <s v="Transformer: 319"/>
    <n v="119925"/>
    <s v="TRANSFORMER ; WASTEWATER TREATMENT AREA ELEC. ; WASTE WATER TREATMENT AREA ELECTRICAL BUILDING - XFMR - 30KVA LOC. DWG:  78061-EM-31C"/>
    <d v="1999-12-15T00:00:00"/>
    <d v="1999-12-15T00:00:00"/>
    <s v="M0000"/>
    <x v="0"/>
    <n v="4423.8100000000004"/>
    <x v="10"/>
    <x v="39"/>
    <s v="Transformer"/>
    <n v="3.4999999999999996E-2"/>
    <n v="365.29"/>
  </r>
  <r>
    <n v="1"/>
    <n v="18532.920000000002"/>
    <n v="10677.4190145336"/>
    <d v="2020-09-01T00:00:00"/>
    <s v="Tampa Electric"/>
    <s v="TEC Electric"/>
    <s v="Big Bend Station"/>
    <x v="6"/>
    <n v="131500"/>
    <s v="Wire &amp; Cable: 358"/>
    <n v="119926"/>
    <s v="WIRE &amp; CABLE ; WASTEWATER TREATMENT AREA ELEC. ; WASTE WATER TREATMENT AREA ELECTRICAL BUILDING - WIRE &amp; CABLE LOC. DWG:  78061-EM-31C"/>
    <d v="1999-12-15T00:00:00"/>
    <d v="1999-12-15T00:00:00"/>
    <s v="M0000"/>
    <x v="0"/>
    <n v="7855.5"/>
    <x v="10"/>
    <x v="39"/>
    <s v="Wire &amp; Cable"/>
    <n v="3.4999999999999996E-2"/>
    <n v="648.65"/>
  </r>
  <r>
    <n v="3"/>
    <n v="2400.61"/>
    <n v="1367.1662637946001"/>
    <d v="2020-09-01T00:00:00"/>
    <s v="Tampa Electric"/>
    <s v="TEC Electric"/>
    <s v="Big Bend Station"/>
    <x v="6"/>
    <n v="131600"/>
    <s v="Foundation: 147"/>
    <n v="106003"/>
    <s v="FOUNDATION ; INSTRUMENT AIR SYSTEM ; INSTRUMENT AIR RECEIVERS FOUNDATION LOC. DWG: 78061-EM-28A"/>
    <d v="1999-12-15T00:00:00"/>
    <d v="1999-12-15T00:00:00"/>
    <s v="M0000"/>
    <x v="0"/>
    <n v="1033.44"/>
    <x v="11"/>
    <x v="40"/>
    <s v="Foundation"/>
    <n v="2.8999999999999998E-2"/>
    <n v="69.62"/>
  </r>
  <r>
    <n v="1"/>
    <n v="800.21"/>
    <n v="455.72588465060005"/>
    <d v="2020-09-01T00:00:00"/>
    <s v="Tampa Electric"/>
    <s v="TEC Electric"/>
    <s v="Big Bend Station"/>
    <x v="6"/>
    <n v="131600"/>
    <s v="Foundation: 147"/>
    <n v="106002"/>
    <s v="FOUNDATION ; INSTRUMENT AIR SYSTEM ; INSTRUMENT AIR DRYER FOUNDATION LOC. DWG: 78061-EM-32A"/>
    <d v="1999-12-15T00:00:00"/>
    <d v="1999-12-15T00:00:00"/>
    <s v="M0000"/>
    <x v="0"/>
    <n v="344.48"/>
    <x v="11"/>
    <x v="40"/>
    <s v="Foundation"/>
    <n v="2.8999999999999998E-2"/>
    <n v="23.21"/>
  </r>
  <r>
    <n v="2"/>
    <n v="1600.4"/>
    <n v="911.44037914400008"/>
    <d v="2020-09-01T00:00:00"/>
    <s v="Tampa Electric"/>
    <s v="TEC Electric"/>
    <s v="Big Bend Station"/>
    <x v="6"/>
    <n v="131600"/>
    <s v="Foundation: 147"/>
    <n v="106004"/>
    <s v="FOUNDATION ; SERVICE AIR SYSTEM ; STATION AIR COMPRESSOR FOUNDATION LOC. DWG: 78061-EM-32A"/>
    <d v="1999-12-15T00:00:00"/>
    <d v="1999-12-15T00:00:00"/>
    <s v="M0000"/>
    <x v="0"/>
    <n v="688.96"/>
    <x v="11"/>
    <x v="40"/>
    <s v="Foundation"/>
    <n v="2.8999999999999998E-2"/>
    <n v="46.41"/>
  </r>
  <r>
    <n v="1"/>
    <n v="18675.61"/>
    <n v="10635.9066852946"/>
    <d v="2020-09-01T00:00:00"/>
    <s v="Tampa Electric"/>
    <s v="TEC Electric"/>
    <s v="Big Bend Station"/>
    <x v="6"/>
    <n v="131600"/>
    <s v="Hoist: 163"/>
    <n v="119944"/>
    <s v="HOIST ; BALL MILL HOIST ; ELECTRIC WIRE ROPE W/ ELECTRIC TROLLEY 2 TONS LIFT TECH SHAW BOX MODEL 72M02-063-D301"/>
    <d v="1999-12-15T00:00:00"/>
    <d v="1999-12-15T00:00:00"/>
    <s v="M0000"/>
    <x v="0"/>
    <n v="8039.7"/>
    <x v="11"/>
    <x v="40"/>
    <s v="Hoist"/>
    <n v="2.8999999999999998E-2"/>
    <n v="541.59"/>
  </r>
  <r>
    <n v="1"/>
    <n v="27695.74"/>
    <n v="15772.941618516401"/>
    <d v="2020-09-01T00:00:00"/>
    <s v="Tampa Electric"/>
    <s v="TEC Electric"/>
    <s v="Big Bend Station"/>
    <x v="6"/>
    <n v="131600"/>
    <s v="Hoist: 163"/>
    <n v="106001"/>
    <s v="HOIST ; LIMESTONE SILO ROOF HOIST ; ELECTRIC WIRE ROPE W/ ELECTRIC TROLLEY 2 TONS LIFT TECH SHAW BOX MODEL 72M02-128-D401"/>
    <d v="1999-12-15T00:00:00"/>
    <d v="1999-12-15T00:00:00"/>
    <s v="M0000"/>
    <x v="0"/>
    <n v="11922.8"/>
    <x v="11"/>
    <x v="40"/>
    <s v="Hoist"/>
    <n v="2.8999999999999998E-2"/>
    <n v="803.18"/>
  </r>
  <r>
    <n v="804"/>
    <n v="106251.21"/>
    <n v="60510.8992295106"/>
    <d v="2020-09-01T00:00:00"/>
    <s v="Tampa Electric"/>
    <s v="TEC Electric"/>
    <s v="Big Bend Station"/>
    <x v="6"/>
    <n v="131600"/>
    <s v="Piping 6&quot; &amp; larger: 219"/>
    <n v="106006"/>
    <s v="PIPING UNDER 6&quot; INCLUDING VALVES ; SERVICE AIR SYSTEM ; 804 LF OF HDPE PIPE 6&quot; AND SMALLER LOC. DWG: EP-8B P&amp;ID: 78061-PID-21"/>
    <d v="1999-12-15T00:00:00"/>
    <d v="1999-12-15T00:00:00"/>
    <s v="M0000"/>
    <x v="0"/>
    <n v="45740.31"/>
    <x v="11"/>
    <x v="40"/>
    <s v="Piping 6&quot; &amp; larger"/>
    <n v="2.8999999999999998E-2"/>
    <n v="3081.29"/>
  </r>
  <r>
    <n v="3776"/>
    <n v="864510.62"/>
    <n v="492345.5931434732"/>
    <d v="2020-09-01T00:00:00"/>
    <s v="Tampa Electric"/>
    <s v="TEC Electric"/>
    <s v="Big Bend Station"/>
    <x v="6"/>
    <n v="131600"/>
    <s v="Piping 6&quot; &amp; larger: 219"/>
    <n v="106005"/>
    <s v="PIPING UNDER 6&quot; INCLUDING VALVES ; SERVICE AIR SYSTEM ; 3776 LF OF CS PIPE 6&quot; AND SMALLER P&amp;ID: 78061-PID-20"/>
    <d v="1999-12-15T00:00:00"/>
    <d v="1999-12-15T00:00:00"/>
    <s v="M0000"/>
    <x v="0"/>
    <n v="372165.03"/>
    <x v="11"/>
    <x v="40"/>
    <s v="Piping 6&quot; &amp; larger"/>
    <n v="2.8999999999999998E-2"/>
    <n v="25070.81"/>
  </r>
  <r>
    <n v="1"/>
    <n v="406303.8"/>
    <n v="8760.8484897779999"/>
    <d v="2020-09-01T00:00:00"/>
    <s v="Tampa Electric"/>
    <s v="TEC Electric"/>
    <s v="Big Bend Station"/>
    <x v="6"/>
    <n v="131500"/>
    <s v="Non-unitized: "/>
    <n v="349865493"/>
    <s v="BB AERO Controls Upgrade"/>
    <d v="2020-04-03T00:00:00"/>
    <d v="2020-08-01T00:00:00"/>
    <s v="A2594702"/>
    <x v="3"/>
    <n v="397542.95"/>
    <x v="10"/>
    <x v="39"/>
    <s v="Non-unitized"/>
    <n v="3.4999999999999996E-2"/>
    <n v="14220.63"/>
  </r>
  <r>
    <n v="1"/>
    <n v="21002.86"/>
    <n v="12995.1833692114"/>
    <d v="2020-09-01T00:00:00"/>
    <s v="Tampa Electric"/>
    <s v="TEC Electric"/>
    <s v="Big Bend Station"/>
    <x v="7"/>
    <n v="131100"/>
    <s v="A/C Compressor: 013"/>
    <n v="121904"/>
    <s v="A/C COMPRESSOR ; TURBINE BUILDING ; REFRIGATION CONDENSING UNIT, YORK, SELF CONTAINED 259,400 BTU W/COMPRESSOR AND MOTOR, WATER COOLED"/>
    <d v="1973-06-15T00:00:00"/>
    <d v="1973-06-15T00:00:00"/>
    <s v="B09/F"/>
    <x v="1"/>
    <n v="8007.68"/>
    <x v="4"/>
    <x v="41"/>
    <s v="A/C Compressor"/>
    <n v="0.02"/>
    <n v="420.06"/>
  </r>
  <r>
    <n v="1"/>
    <n v="2413.67"/>
    <n v="644.50827667730005"/>
    <d v="2020-09-01T00:00:00"/>
    <s v="Tampa Electric"/>
    <s v="TEC Electric"/>
    <s v="Big Bend Station"/>
    <x v="7"/>
    <n v="131100"/>
    <s v="A/C Unit - Package: 015"/>
    <n v="41831036"/>
    <s v="BB2 battery room ac unit replaced."/>
    <d v="2012-10-31T00:00:00"/>
    <d v="2013-07-01T00:00:00"/>
    <s v="A2397437"/>
    <x v="1"/>
    <n v="1769.16"/>
    <x v="4"/>
    <x v="41"/>
    <s v="A/C Unit - Package"/>
    <n v="0.02"/>
    <n v="48.27"/>
  </r>
  <r>
    <n v="1"/>
    <n v="17084.07"/>
    <n v="5885.3293717760998"/>
    <d v="2020-09-01T00:00:00"/>
    <s v="Tampa Electric"/>
    <s v="TEC Electric"/>
    <s v="Big Bend Station"/>
    <x v="7"/>
    <n v="131100"/>
    <s v="A/C Unit - Package: 015"/>
    <n v="25007058"/>
    <s v="A/C UNIT FOR BALL CLEANING SYSTEM CABINETS."/>
    <d v="2008-12-12T00:00:00"/>
    <d v="2008-12-12T00:00:00"/>
    <s v="A7223-2007"/>
    <x v="1"/>
    <n v="11198.74"/>
    <x v="4"/>
    <x v="41"/>
    <s v="A/C Unit - Package"/>
    <n v="0.02"/>
    <n v="341.68"/>
  </r>
  <r>
    <n v="1"/>
    <n v="24846.02"/>
    <n v="8559.2608364246007"/>
    <d v="2020-09-01T00:00:00"/>
    <s v="Tampa Electric"/>
    <s v="TEC Electric"/>
    <s v="Big Bend Station"/>
    <x v="7"/>
    <n v="131100"/>
    <s v="A/C Unit - Package: 015"/>
    <n v="25050754"/>
    <s v="BB1 Ball Cleaning System Cabinet Air Conditioning Unit Installation to reduce high temperature"/>
    <d v="2008-12-12T00:00:00"/>
    <d v="2008-12-12T00:00:00"/>
    <s v="A7127-2007"/>
    <x v="1"/>
    <n v="16286.76"/>
    <x v="4"/>
    <x v="41"/>
    <s v="A/C Unit - Package"/>
    <n v="0.02"/>
    <n v="496.92"/>
  </r>
  <r>
    <n v="1"/>
    <n v="26780.97"/>
    <n v="2521.1401622628"/>
    <d v="2020-09-01T00:00:00"/>
    <s v="Tampa Electric"/>
    <s v="TEC Electric"/>
    <s v="Big Bend Station"/>
    <x v="7"/>
    <n v="131100"/>
    <s v="A/C Unit - Package: 015"/>
    <n v="287154884"/>
    <s v="BB2 VOLTAGE REGULATOR ROOM A/C EQP"/>
    <d v="2018-03-16T00:00:00"/>
    <d v="2018-03-01T00:00:00"/>
    <s v="A2666926"/>
    <x v="1"/>
    <n v="24259.83"/>
    <x v="4"/>
    <x v="41"/>
    <s v="A/C Unit - Package"/>
    <n v="0.02"/>
    <n v="535.62"/>
  </r>
  <r>
    <n v="2"/>
    <n v="1017"/>
    <n v="629.25246783"/>
    <d v="2020-09-01T00:00:00"/>
    <s v="Tampa Electric"/>
    <s v="TEC Electric"/>
    <s v="Big Bend Station"/>
    <x v="7"/>
    <n v="131100"/>
    <s v="Architectural Features: 009"/>
    <n v="77497"/>
    <s v="ARCHITECTURAL FEATURES ; TURBINE BUILDING ; REVERSIBLE HEAT PUMP, MCGRAW-EDISON MDL A148CN 14,000 BTU"/>
    <d v="1973-06-15T00:00:00"/>
    <d v="1973-06-15T00:00:00"/>
    <s v="B09/F"/>
    <x v="1"/>
    <n v="387.75"/>
    <x v="4"/>
    <x v="41"/>
    <s v="Architectural Features"/>
    <n v="0.02"/>
    <n v="20.34"/>
  </r>
  <r>
    <n v="1"/>
    <n v="42540.46"/>
    <n v="24269.294143586001"/>
    <d v="2020-09-01T00:00:00"/>
    <s v="Tampa Electric"/>
    <s v="TEC Electric"/>
    <s v="Big Bend Station"/>
    <x v="7"/>
    <n v="131100"/>
    <s v="Architectural Features: 009"/>
    <n v="115781"/>
    <s v="ARCHITECTURAL FEATURES ; TURBINE BUILDING ; SPO OFFICE, MASONRY STRUCTURE WITH ALL INTERIOR ARCH FEATURES AT ELEV- ATION 49' BETWEEN UNITS 2 &amp; 3 ON TURBINE FLOOR"/>
    <d v="1984-06-15T00:00:00"/>
    <d v="1984-06-15T00:00:00"/>
    <s v="A7065"/>
    <x v="1"/>
    <n v="18271.169999999998"/>
    <x v="4"/>
    <x v="41"/>
    <s v="Architectural Features"/>
    <n v="0.02"/>
    <n v="850.81"/>
  </r>
  <r>
    <n v="1"/>
    <n v="9637.36"/>
    <n v="5155.6699526144002"/>
    <d v="2020-09-01T00:00:00"/>
    <s v="Tampa Electric"/>
    <s v="TEC Electric"/>
    <s v="Big Bend Station"/>
    <x v="7"/>
    <n v="131100"/>
    <s v="Architectural Features: 009"/>
    <n v="117557"/>
    <s v="ARCHITECTURAL FEATURES ; PRECIPITATOR CONTROL ROOM ; PARTITIONING APPROX 152 FT OF THE PPTR CONTROL ROOM AREA TO PROVIDE A CLEAN, CONSTANT ENVIRONME NT (AIR CONDITIONING) WHICH WOULD REDUCE MAINT. COST &amp; IMPROVE EQUIP RELIABILITY"/>
    <d v="1990-04-15T00:00:00"/>
    <d v="1990-04-15T00:00:00"/>
    <s v="A7267-2007"/>
    <x v="1"/>
    <n v="4481.6899999999996"/>
    <x v="4"/>
    <x v="41"/>
    <s v="Architectural Features"/>
    <n v="0.02"/>
    <n v="192.75"/>
  </r>
  <r>
    <n v="1"/>
    <n v="63090.79"/>
    <n v="25488.464651314"/>
    <d v="2020-09-01T00:00:00"/>
    <s v="Tampa Electric"/>
    <s v="TEC Electric"/>
    <s v="Big Bend Station"/>
    <x v="7"/>
    <n v="131100"/>
    <s v="Architectural Features: 009"/>
    <n v="113166"/>
    <s v="ARCHITECTURAL FEATURES ; AREA STRUCTURES ; BB2 AREA STRUCTURE IMPROVEMENTS. LABOR AND MATERIALS. 07/13/07 RJB"/>
    <d v="2004-12-15T00:00:00"/>
    <d v="2004-12-15T00:00:00"/>
    <s v="A7273"/>
    <x v="1"/>
    <n v="37602.33"/>
    <x v="4"/>
    <x v="41"/>
    <s v="Architectural Features"/>
    <n v="0.02"/>
    <n v="1261.82"/>
  </r>
  <r>
    <n v="1"/>
    <n v="23084.720000000001"/>
    <n v="13045.880048501602"/>
    <d v="2020-09-01T00:00:00"/>
    <s v="Tampa Electric"/>
    <s v="TEC Electric"/>
    <s v="Big Bend Station"/>
    <x v="7"/>
    <n v="131100"/>
    <s v="Architectural Features: 009"/>
    <n v="113721"/>
    <s v="ARCHITECTURAL FEATURES ; BOILER BUILDING ; STRUCTURAL STEEL AND GRATING WALK- WAY ON THE BOILER PENTHOUSE ROOF. 1-1/4&quot; X 3/16&quot; 3FT WIDE X 24FT LONG TYPE 1R4 ALUMINUM GRATING ALSO ANGLE IRON, AND CLAMPS."/>
    <d v="1985-06-15T00:00:00"/>
    <d v="1985-06-15T00:00:00"/>
    <s v="A7228-2009"/>
    <x v="1"/>
    <n v="10038.84"/>
    <x v="4"/>
    <x v="41"/>
    <s v="Architectural Features"/>
    <n v="0.02"/>
    <n v="461.69"/>
  </r>
  <r>
    <n v="0"/>
    <n v="2341"/>
    <n v="1448.45627059"/>
    <d v="2020-09-01T00:00:00"/>
    <s v="Tampa Electric"/>
    <s v="TEC Electric"/>
    <s v="Big Bend Station"/>
    <x v="7"/>
    <n v="131100"/>
    <s v="Bathroom Fixtures: 023"/>
    <n v="77467"/>
    <s v="BATHROOM FIXTURES ; TURBINE BUILDING ; BATHROOM FIXTURES: LAVATORIES, URINAL, WATER CLOSET, SINK, PIPING"/>
    <d v="1973-06-15T00:00:00"/>
    <d v="1973-06-15T00:00:00"/>
    <s v="B09/F"/>
    <x v="1"/>
    <n v="892.54"/>
    <x v="4"/>
    <x v="41"/>
    <s v="Bathroom Fixtures"/>
    <n v="0.02"/>
    <n v="46.82"/>
  </r>
  <r>
    <n v="1"/>
    <n v="11774.06"/>
    <n v="2576.2300272548"/>
    <d v="2020-09-01T00:00:00"/>
    <s v="Tampa Electric"/>
    <s v="TEC Electric"/>
    <s v="Big Bend Station"/>
    <x v="7"/>
    <n v="131100"/>
    <s v="Control Panel / Station: 068"/>
    <n v="49782206"/>
    <s v="BB2 fire protection panels, including pull stations, detectors and horn strobes installed in the electrictal buildings voltage regulator room"/>
    <d v="2014-12-26T00:00:00"/>
    <d v="2014-12-01T00:00:00"/>
    <s v="A2514206"/>
    <x v="1"/>
    <n v="9197.83"/>
    <x v="4"/>
    <x v="41"/>
    <s v="Control Panel / Station"/>
    <n v="0.02"/>
    <n v="235.48"/>
  </r>
  <r>
    <n v="1"/>
    <n v="79933.240000000005"/>
    <n v="28838.729980048"/>
    <d v="2020-09-01T00:00:00"/>
    <s v="Tampa Electric"/>
    <s v="TEC Electric"/>
    <s v="Big Bend Station"/>
    <x v="7"/>
    <n v="131100"/>
    <s v="Control System: 069"/>
    <n v="24688063"/>
    <s v="Big Bend #2 Sootblower System upgraded to Ovation, by relocating the current control logic to the unit DES system"/>
    <d v="2007-06-07T00:00:00"/>
    <d v="2007-06-07T00:00:00"/>
    <s v="A7293-2006"/>
    <x v="1"/>
    <n v="51094.51"/>
    <x v="4"/>
    <x v="41"/>
    <s v="Control System"/>
    <n v="0.02"/>
    <n v="1598.66"/>
  </r>
  <r>
    <n v="1"/>
    <n v="2026"/>
    <n v="1253.5550637399999"/>
    <d v="2020-09-01T00:00:00"/>
    <s v="Tampa Electric"/>
    <s v="TEC Electric"/>
    <s v="Big Bend Station"/>
    <x v="7"/>
    <n v="131100"/>
    <s v="Electric Heating: 108"/>
    <n v="77498"/>
    <s v="ELECTRIC HEATING - COIL OR STRIP ; TURBINE BUILDING ; ELECTRIC DUCT HEATER, CHROMALEX 11.62 KW, 2690 CFM"/>
    <d v="1973-06-15T00:00:00"/>
    <d v="1973-06-15T00:00:00"/>
    <s v="B09/F"/>
    <x v="1"/>
    <n v="772.44"/>
    <x v="4"/>
    <x v="41"/>
    <s v="Electric Heating"/>
    <n v="0.02"/>
    <n v="40.520000000000003"/>
  </r>
  <r>
    <n v="1"/>
    <n v="569"/>
    <n v="352.05964031000002"/>
    <d v="2020-09-01T00:00:00"/>
    <s v="Tampa Electric"/>
    <s v="TEC Electric"/>
    <s v="Big Bend Station"/>
    <x v="7"/>
    <n v="131100"/>
    <s v="Eye Wash / Safety Shower: 121"/>
    <n v="77464"/>
    <s v="EYEWASH / SAFETY SHOWER ; TURBINE BUILDING ; EYEWASH, SPEAKMAN"/>
    <d v="1973-06-15T00:00:00"/>
    <d v="1973-06-15T00:00:00"/>
    <s v="B09/F"/>
    <x v="1"/>
    <n v="216.94"/>
    <x v="4"/>
    <x v="41"/>
    <s v="Eye Wash / Safety Shower"/>
    <n v="0.02"/>
    <n v="11.38"/>
  </r>
  <r>
    <n v="1"/>
    <n v="372"/>
    <n v="230.16904428000001"/>
    <d v="2020-09-01T00:00:00"/>
    <s v="Tampa Electric"/>
    <s v="TEC Electric"/>
    <s v="Big Bend Station"/>
    <x v="7"/>
    <n v="131100"/>
    <s v="Eye Wash / Safety Shower: 121"/>
    <n v="121903"/>
    <s v="EYEWASH / SAFETY SHOWER ; TURBINE BUILDING ; SAFETY, SHOWER, SPEAKMAN"/>
    <d v="1973-06-15T00:00:00"/>
    <d v="1973-06-15T00:00:00"/>
    <s v="B09/F"/>
    <x v="1"/>
    <n v="141.83000000000001"/>
    <x v="4"/>
    <x v="41"/>
    <s v="Eye Wash / Safety Shower"/>
    <n v="0.02"/>
    <n v="7.44"/>
  </r>
  <r>
    <n v="75"/>
    <n v="5173"/>
    <n v="3200.7109302700001"/>
    <d v="2020-09-01T00:00:00"/>
    <s v="Tampa Electric"/>
    <s v="TEC Electric"/>
    <s v="Big Bend Station"/>
    <x v="7"/>
    <n v="131100"/>
    <s v="Fire Protection System - Water: 138"/>
    <n v="127207"/>
    <s v="FIRE PROT. - PIPING UNDER 6&quot; ; TURBINE BUILDING ; HOSE AND ACCESSORIES UNDER 6&quot;, PIPING"/>
    <d v="1973-06-15T00:00:00"/>
    <d v="1973-06-15T00:00:00"/>
    <s v="B09/F"/>
    <x v="1"/>
    <n v="1972.29"/>
    <x v="4"/>
    <x v="41"/>
    <s v="Fire Protection System - Water"/>
    <n v="0.02"/>
    <n v="103.46"/>
  </r>
  <r>
    <n v="536"/>
    <n v="7722"/>
    <n v="4777.8638707800001"/>
    <d v="2020-09-01T00:00:00"/>
    <s v="Tampa Electric"/>
    <s v="TEC Electric"/>
    <s v="Big Bend Station"/>
    <x v="7"/>
    <n v="131100"/>
    <s v="Fire Protection System - Water: 138"/>
    <n v="77470"/>
    <s v="FIRE PROT. - PIPING 6&quot; &amp; LARGER ; TURBINE BUILDING ; PIPING, 8&quot; CARBON STEEL W/FITTING AND VALVES"/>
    <d v="1973-06-15T00:00:00"/>
    <d v="1973-06-15T00:00:00"/>
    <s v="B09/F"/>
    <x v="1"/>
    <n v="2944.14"/>
    <x v="4"/>
    <x v="41"/>
    <s v="Fire Protection System - Water"/>
    <n v="0.02"/>
    <n v="154.44"/>
  </r>
  <r>
    <n v="0"/>
    <n v="231747"/>
    <n v="143389.74598052999"/>
    <d v="2020-09-01T00:00:00"/>
    <s v="Tampa Electric"/>
    <s v="TEC Electric"/>
    <s v="Big Bend Station"/>
    <x v="7"/>
    <n v="131100"/>
    <s v="Floor Drain System: 142"/>
    <n v="114518"/>
    <s v="FLOOR &amp; EQUIPMENT DRAIN SYSTEM ; TURBINE BUILDING ; ROOF AND FLOOR EQUIPMENT W/PIPING"/>
    <d v="1973-06-15T00:00:00"/>
    <d v="1973-06-15T00:00:00"/>
    <s v="B09/F"/>
    <x v="1"/>
    <n v="88357.25"/>
    <x v="4"/>
    <x v="41"/>
    <s v="Floor Drain System"/>
    <n v="0.02"/>
    <n v="4634.9399999999996"/>
  </r>
  <r>
    <n v="0"/>
    <n v="330617"/>
    <n v="204563.97557183"/>
    <d v="2020-09-01T00:00:00"/>
    <s v="Tampa Electric"/>
    <s v="TEC Electric"/>
    <s v="Big Bend Station"/>
    <x v="7"/>
    <n v="131100"/>
    <s v="Floor Drain System: 142"/>
    <n v="121987"/>
    <s v="FLOOR &amp; EQUIPMENT DRAIN SYSTEM ; BOILER BUILDING ; ROOF AND FLOOR DRAIN LINES W/FITTING"/>
    <d v="1973-06-15T00:00:00"/>
    <d v="1973-06-15T00:00:00"/>
    <s v="B09/F"/>
    <x v="1"/>
    <n v="126053.02"/>
    <x v="4"/>
    <x v="41"/>
    <s v="Floor Drain System"/>
    <n v="0.02"/>
    <n v="6612.34"/>
  </r>
  <r>
    <n v="1"/>
    <n v="26804.86"/>
    <n v="10829.072303475999"/>
    <d v="2020-09-01T00:00:00"/>
    <s v="Tampa Electric"/>
    <s v="TEC Electric"/>
    <s v="Big Bend Station"/>
    <x v="7"/>
    <n v="131100"/>
    <s v="Gate: 151"/>
    <n v="24012031"/>
    <s v="SLUICE GATE ; SLAG HANDLING ; BB2 2A AND 2B SLAG SLUICE DOG HOUSE ENCLOSURE REDESIGN. INSTALL NEW SLAG TANK LOW LEAK SLUICE GATES AND DOG HOUSE ENCLOSURES. LABOR AND MATERIALS. 11/13/06 RJB"/>
    <d v="2004-12-15T00:00:00"/>
    <d v="2004-12-15T00:00:00"/>
    <s v="B1607-2008"/>
    <x v="1"/>
    <n v="15975.79"/>
    <x v="4"/>
    <x v="41"/>
    <s v="Gate"/>
    <n v="0.02"/>
    <n v="536.1"/>
  </r>
  <r>
    <n v="0"/>
    <n v="30579"/>
    <n v="18920.266680209999"/>
    <d v="2020-09-01T00:00:00"/>
    <s v="Tampa Electric"/>
    <s v="TEC Electric"/>
    <s v="Big Bend Station"/>
    <x v="7"/>
    <n v="131100"/>
    <s v="HVAC Ductwork: 169"/>
    <n v="121942"/>
    <s v="HVAC DUCTWORK INC. DMPR, GRLL, ETC. ; TURBINE BUILDING ; DUCT WORK"/>
    <d v="1973-06-15T00:00:00"/>
    <d v="1973-06-15T00:00:00"/>
    <s v="B09/F"/>
    <x v="1"/>
    <n v="11658.73"/>
    <x v="4"/>
    <x v="41"/>
    <s v="HVAC Ductwork"/>
    <n v="0.02"/>
    <n v="611.58000000000004"/>
  </r>
  <r>
    <n v="0"/>
    <n v="13446"/>
    <n v="8319.4972295400003"/>
    <d v="2020-09-01T00:00:00"/>
    <s v="Tampa Electric"/>
    <s v="TEC Electric"/>
    <s v="Big Bend Station"/>
    <x v="7"/>
    <n v="131100"/>
    <s v="HVAC Ductwork: 169"/>
    <n v="122027"/>
    <s v="HVAD DUCTWORK INC. DMPR, GRLL, ETC. ; BOILER BUILDING ; SHEET METAL DUCT, W/HANGERS SUPPORT"/>
    <d v="1973-06-15T00:00:00"/>
    <d v="1973-06-15T00:00:00"/>
    <s v="B09/F"/>
    <x v="1"/>
    <n v="5126.5"/>
    <x v="4"/>
    <x v="41"/>
    <s v="HVAC Ductwork"/>
    <n v="0.02"/>
    <n v="268.92"/>
  </r>
  <r>
    <n v="44"/>
    <n v="9991"/>
    <n v="6181.7712940900001"/>
    <d v="2020-09-01T00:00:00"/>
    <s v="Tampa Electric"/>
    <s v="TEC Electric"/>
    <s v="Big Bend Station"/>
    <x v="7"/>
    <n v="131100"/>
    <s v="Lighting System: 190"/>
    <n v="77532"/>
    <s v="LIGHTING SYSTEM N/I PNL OR XFMR ; BOILER BUILDING ; LIGHT FIXTURES, FLOURESCENT"/>
    <d v="1973-06-15T00:00:00"/>
    <d v="1973-06-15T00:00:00"/>
    <s v="B09/F"/>
    <x v="1"/>
    <n v="3809.23"/>
    <x v="4"/>
    <x v="41"/>
    <s v="Lighting System"/>
    <n v="0.02"/>
    <n v="199.82"/>
  </r>
  <r>
    <n v="46"/>
    <n v="4679"/>
    <n v="2895.0563392099998"/>
    <d v="2020-09-01T00:00:00"/>
    <s v="Tampa Electric"/>
    <s v="TEC Electric"/>
    <s v="Big Bend Station"/>
    <x v="7"/>
    <n v="131100"/>
    <s v="Lighting System: 190"/>
    <n v="114549"/>
    <s v="LIGHTING SYSTEM N/I PNL OR XFMR ; BOILER BUILDING ; LIGHT FIXTURES, FLOOD"/>
    <d v="1973-06-15T00:00:00"/>
    <d v="1973-06-15T00:00:00"/>
    <s v="B09/F"/>
    <x v="1"/>
    <n v="1783.94"/>
    <x v="4"/>
    <x v="41"/>
    <s v="Lighting System"/>
    <n v="0.02"/>
    <n v="93.58"/>
  </r>
  <r>
    <n v="34"/>
    <n v="1116.81"/>
    <n v="637.13909987099998"/>
    <d v="2020-09-01T00:00:00"/>
    <s v="Tampa Electric"/>
    <s v="TEC Electric"/>
    <s v="Big Bend Station"/>
    <x v="7"/>
    <n v="131100"/>
    <s v="Lighting System: 190"/>
    <n v="87522"/>
    <s v="LIGHTING SYSTEM N/I PNL OR XFMR ; TURBINE BUILDING ; SPO OFFICE FLUORESCENT LIGHTING FIXTURES"/>
    <d v="1984-06-15T00:00:00"/>
    <d v="1984-06-15T00:00:00"/>
    <s v="A7065"/>
    <x v="1"/>
    <n v="479.67"/>
    <x v="4"/>
    <x v="41"/>
    <s v="Lighting System"/>
    <n v="0.02"/>
    <n v="22.34"/>
  </r>
  <r>
    <n v="207"/>
    <n v="34360"/>
    <n v="21259.699896400001"/>
    <d v="2020-09-01T00:00:00"/>
    <s v="Tampa Electric"/>
    <s v="TEC Electric"/>
    <s v="Big Bend Station"/>
    <x v="7"/>
    <n v="131100"/>
    <s v="Lighting System: 190"/>
    <n v="113552"/>
    <s v="LIGHTING SYSTEM N/I PNL OR XFMR ; TURBINE BUILDING ; LIGHT FIXTURE, FLOURESCENT"/>
    <d v="1973-06-15T00:00:00"/>
    <d v="1973-06-15T00:00:00"/>
    <s v="B09/F"/>
    <x v="1"/>
    <n v="13100.3"/>
    <x v="4"/>
    <x v="41"/>
    <s v="Lighting System"/>
    <n v="0.02"/>
    <n v="687.2"/>
  </r>
  <r>
    <n v="30"/>
    <n v="3236.53"/>
    <n v="2002.5511206546998"/>
    <d v="2020-09-01T00:00:00"/>
    <s v="Tampa Electric"/>
    <s v="TEC Electric"/>
    <s v="Big Bend Station"/>
    <x v="7"/>
    <n v="131100"/>
    <s v="Lighting System: 190"/>
    <n v="121474"/>
    <s v="LIGHTING SYSTEM N/I PNL OR XFMR ; BOILER BUILDING ; ADDITIONAL COAL BUNKER LIGHTING, FIXTURES"/>
    <d v="1973-06-15T00:00:00"/>
    <d v="1973-06-15T00:00:00"/>
    <s v="A7211-2007"/>
    <x v="1"/>
    <n v="1233.98"/>
    <x v="4"/>
    <x v="41"/>
    <s v="Lighting System"/>
    <n v="0.02"/>
    <n v="64.73"/>
  </r>
  <r>
    <n v="44"/>
    <n v="2922"/>
    <n v="1807.94071878"/>
    <d v="2020-09-01T00:00:00"/>
    <s v="Tampa Electric"/>
    <s v="TEC Electric"/>
    <s v="Big Bend Station"/>
    <x v="7"/>
    <n v="131100"/>
    <s v="Lighting System: 190"/>
    <n v="77438"/>
    <s v="LIGHTING SYSTEM N/I PNL OR XFMR ; TURBINE BUILDING ; LIGHT FIXTURE, INCANDESCENT"/>
    <d v="1973-06-15T00:00:00"/>
    <d v="1973-06-15T00:00:00"/>
    <s v="B09/F"/>
    <x v="1"/>
    <n v="1114.06"/>
    <x v="4"/>
    <x v="41"/>
    <s v="Lighting System"/>
    <n v="0.02"/>
    <n v="58.44"/>
  </r>
  <r>
    <n v="36"/>
    <n v="16007"/>
    <n v="9904.0749779300004"/>
    <d v="2020-09-01T00:00:00"/>
    <s v="Tampa Electric"/>
    <s v="TEC Electric"/>
    <s v="Big Bend Station"/>
    <x v="7"/>
    <n v="131100"/>
    <s v="Lighting System: 190"/>
    <n v="77463"/>
    <s v="LIGHTING SYSTEM N/I PNL OR XFMR ; TURBINE BUILDING ; LIGHT FIXTURE, MERCURY"/>
    <d v="1973-06-15T00:00:00"/>
    <d v="1973-06-15T00:00:00"/>
    <s v="B09/F"/>
    <x v="1"/>
    <n v="6102.93"/>
    <x v="4"/>
    <x v="41"/>
    <s v="Lighting System"/>
    <n v="0.02"/>
    <n v="320.14"/>
  </r>
  <r>
    <n v="10"/>
    <n v="618.20000000000005"/>
    <n v="382.501352618"/>
    <d v="2020-09-01T00:00:00"/>
    <s v="Tampa Electric"/>
    <s v="TEC Electric"/>
    <s v="Big Bend Station"/>
    <x v="7"/>
    <n v="131100"/>
    <s v="Lighting System: 190"/>
    <n v="77534"/>
    <s v="LIGHTING SYSTEM N/I PNL OR XFMR ; BOILER BUILDING ; LIGHT FIXTURES, MERCURY"/>
    <d v="1973-06-15T00:00:00"/>
    <d v="1973-06-15T00:00:00"/>
    <s v="A2969"/>
    <x v="1"/>
    <n v="235.7"/>
    <x v="4"/>
    <x v="41"/>
    <s v="Lighting System"/>
    <n v="0.02"/>
    <n v="12.36"/>
  </r>
  <r>
    <n v="426"/>
    <n v="75695.820000000007"/>
    <n v="43184.397183761997"/>
    <d v="2020-09-01T00:00:00"/>
    <s v="Tampa Electric"/>
    <s v="TEC Electric"/>
    <s v="Big Bend Station"/>
    <x v="7"/>
    <n v="131100"/>
    <s v="Lighting System: 190"/>
    <n v="87526"/>
    <s v="LIGHTING SYSTEM N/I PNL OR XFMR ; BOILER BUILDING ; HIGH PRESSURE SODIUM LIGHTING FIX- TURES UPGRADE BB2 BOILER AREA LIGHTING"/>
    <d v="1984-06-15T00:00:00"/>
    <d v="1984-06-15T00:00:00"/>
    <s v="B83"/>
    <x v="1"/>
    <n v="32511.42"/>
    <x v="4"/>
    <x v="41"/>
    <s v="Lighting System"/>
    <n v="0.02"/>
    <n v="1513.92"/>
  </r>
  <r>
    <n v="1"/>
    <n v="24673.65"/>
    <n v="14446.039880161501"/>
    <d v="2020-09-01T00:00:00"/>
    <s v="Tampa Electric"/>
    <s v="TEC Electric"/>
    <s v="Big Bend Station"/>
    <x v="7"/>
    <n v="131100"/>
    <s v="Lighting System: 190"/>
    <n v="79248"/>
    <s v="LIGHTING SYSTEM N/I PNL OR XFMR ; BOILER BUILDING ; TRIPPER ROOM LIGHTING SYSTEM"/>
    <d v="1981-06-15T00:00:00"/>
    <d v="1981-06-15T00:00:00"/>
    <s v="A7085"/>
    <x v="1"/>
    <n v="10227.61"/>
    <x v="4"/>
    <x v="41"/>
    <s v="Lighting System"/>
    <n v="0.02"/>
    <n v="493.47"/>
  </r>
  <r>
    <n v="8"/>
    <n v="598.93000000000006"/>
    <n v="370.57834863070002"/>
    <d v="2020-09-01T00:00:00"/>
    <s v="Tampa Electric"/>
    <s v="TEC Electric"/>
    <s v="Big Bend Station"/>
    <x v="7"/>
    <n v="131100"/>
    <s v="Lighting System: 190"/>
    <n v="77535"/>
    <s v="LIGHTING SYSTEM N/I PNL OR XFMR ; BOILER BUILDING ; LIGHT FIXTURES, FLOURESCENT CROUSE HINDS"/>
    <d v="1973-06-15T00:00:00"/>
    <d v="1973-06-15T00:00:00"/>
    <s v="A2969"/>
    <x v="1"/>
    <n v="228.35"/>
    <x v="4"/>
    <x v="41"/>
    <s v="Lighting System"/>
    <n v="0.02"/>
    <n v="11.98"/>
  </r>
  <r>
    <n v="41"/>
    <n v="7440"/>
    <n v="4603.3808855999996"/>
    <d v="2020-09-01T00:00:00"/>
    <s v="Tampa Electric"/>
    <s v="TEC Electric"/>
    <s v="Big Bend Station"/>
    <x v="7"/>
    <n v="131100"/>
    <s v="Lighting System: 190"/>
    <n v="77531"/>
    <s v="LIGHTING SYSTEM N/I PNL OR XFMR ; BOILER BUILDING ; LIGHT FIXTURES, INCANDESCENT"/>
    <d v="1973-06-15T00:00:00"/>
    <d v="1973-06-15T00:00:00"/>
    <s v="B09/F"/>
    <x v="1"/>
    <n v="2836.62"/>
    <x v="4"/>
    <x v="41"/>
    <s v="Lighting System"/>
    <n v="0.02"/>
    <n v="148.80000000000001"/>
  </r>
  <r>
    <n v="39"/>
    <n v="11765"/>
    <n v="7279.4053923499996"/>
    <d v="2020-09-01T00:00:00"/>
    <s v="Tampa Electric"/>
    <s v="TEC Electric"/>
    <s v="Big Bend Station"/>
    <x v="7"/>
    <n v="131100"/>
    <s v="Lighting System: 190"/>
    <n v="77533"/>
    <s v="LIGHTING SYSTEM N/I PNL OR XFMR ; BOILER BUILDING ; LIGHT FIXTURES, LUMINARIES DUST TIGHT"/>
    <d v="1973-06-15T00:00:00"/>
    <d v="1973-06-15T00:00:00"/>
    <s v="B09/F"/>
    <x v="1"/>
    <n v="4485.59"/>
    <x v="4"/>
    <x v="41"/>
    <s v="Lighting System"/>
    <n v="0.02"/>
    <n v="235.3"/>
  </r>
  <r>
    <n v="2"/>
    <n v="99146.39"/>
    <n v="47642.579809755698"/>
    <d v="2020-09-01T00:00:00"/>
    <s v="Tampa Electric"/>
    <s v="TEC Electric"/>
    <s v="Big Bend Station"/>
    <x v="7"/>
    <n v="131100"/>
    <s v="Louver: 194"/>
    <n v="125354"/>
    <s v="LOUVER SECTION ; BOILER BUILDING ; 2- HIGH CAPACITY HORIZONTAL FANS , SIDING AND SEAL ROOF OPENING ALSO INSTALL HIGH VOLUME VENTILATION IN THE NORTH WALL OF THE TURBINE ROOM. 04/17/98 RJB"/>
    <d v="1997-01-15T00:00:00"/>
    <d v="1997-01-15T00:00:00"/>
    <s v="A7241"/>
    <x v="1"/>
    <n v="51503.81"/>
    <x v="4"/>
    <x v="41"/>
    <s v="Louver"/>
    <n v="0.02"/>
    <n v="1982.93"/>
  </r>
  <r>
    <n v="9"/>
    <n v="38174.770000000004"/>
    <n v="23620.027759432302"/>
    <d v="2020-09-01T00:00:00"/>
    <s v="Tampa Electric"/>
    <s v="TEC Electric"/>
    <s v="Big Bend Station"/>
    <x v="7"/>
    <n v="131100"/>
    <s v="Louver: 194"/>
    <n v="77502"/>
    <s v="LOUVER SECTION ; TURBINE BUILDING ; LOUVERS, EXTRUDED ALUMINUM, COMBINATION W/DRAINAGE BLADE AND TUBING"/>
    <d v="1973-06-15T00:00:00"/>
    <d v="1973-06-15T00:00:00"/>
    <s v="JE12-"/>
    <x v="1"/>
    <n v="14554.74"/>
    <x v="4"/>
    <x v="41"/>
    <s v="Louver"/>
    <n v="0.02"/>
    <n v="763.5"/>
  </r>
  <r>
    <n v="1599"/>
    <n v="53940"/>
    <n v="33374.5114206"/>
    <d v="2020-09-01T00:00:00"/>
    <s v="Tampa Electric"/>
    <s v="TEC Electric"/>
    <s v="Big Bend Station"/>
    <x v="7"/>
    <n v="131100"/>
    <s v="Louver: 194"/>
    <n v="77501"/>
    <s v="LOUVER SECTION ; TURBINE BUILDING ; ALUMINUM LOUVER, PNEUMATICALLY OPERATED EXTRUDED"/>
    <d v="1973-06-15T00:00:00"/>
    <d v="1973-06-15T00:00:00"/>
    <s v="B09/F"/>
    <x v="1"/>
    <n v="20565.490000000002"/>
    <x v="4"/>
    <x v="41"/>
    <s v="Louver"/>
    <n v="0.02"/>
    <n v="1078.8"/>
  </r>
  <r>
    <n v="18"/>
    <n v="4047"/>
    <n v="2504.01645753"/>
    <d v="2020-09-01T00:00:00"/>
    <s v="Tampa Electric"/>
    <s v="TEC Electric"/>
    <s v="Big Bend Station"/>
    <x v="7"/>
    <n v="131100"/>
    <s v="Louver: 194"/>
    <n v="77568"/>
    <s v="LOUVER SECTION ; BOILER BUILDING ; ALUMINUM LOUVERS"/>
    <d v="1973-06-15T00:00:00"/>
    <d v="1973-06-15T00:00:00"/>
    <s v="B09/F"/>
    <x v="1"/>
    <n v="1542.98"/>
    <x v="4"/>
    <x v="41"/>
    <s v="Louver"/>
    <n v="0.02"/>
    <n v="80.94"/>
  </r>
  <r>
    <n v="1"/>
    <n v="192.28"/>
    <n v="84.659759162"/>
    <d v="2020-09-01T00:00:00"/>
    <s v="Tampa Electric"/>
    <s v="TEC Electric"/>
    <s v="Big Bend Station"/>
    <x v="7"/>
    <n v="131100"/>
    <s v="Piping 6&quot; &amp; larger: 219"/>
    <n v="106460"/>
    <s v="PIPING UNDER 6&quot; INCL VALVES ; RECYCLE WATER ; BB2 RECYCLE WATER LINES REPL. PROVIDE ENGINEERING, LABOR, MATERIALS AND EQUIP. TO REPL RECYCLE WATER LINES ON THE FUEL SYSTEM AUXILIARY AREA (B04). 05/19/04 RJB"/>
    <d v="2001-12-15T00:00:00"/>
    <d v="2001-12-15T00:00:00"/>
    <s v="A7230-2008"/>
    <x v="1"/>
    <n v="107.62"/>
    <x v="4"/>
    <x v="41"/>
    <s v="Piping 6&quot; &amp; larger"/>
    <n v="0.02"/>
    <n v="3.85"/>
  </r>
  <r>
    <n v="1"/>
    <n v="45869.020000000004"/>
    <n v="20195.861172232999"/>
    <d v="2020-09-01T00:00:00"/>
    <s v="Tampa Electric"/>
    <s v="TEC Electric"/>
    <s v="Big Bend Station"/>
    <x v="7"/>
    <n v="131100"/>
    <s v="Piping 6&quot; &amp; larger: 219"/>
    <n v="106461"/>
    <s v="PIPING UNDER 6&quot; ; SERVICE WATER ; BB2 SERVICE WATER LINES REPL.  PROVIDE ENGINEERING, LABOR, MATERIALS AND EQP TO REPLACE LINES ON THE TURBINE AUXILIARY SYSTEM AREA (B04) 05/19/04 RJB"/>
    <d v="2001-12-15T00:00:00"/>
    <d v="2001-12-15T00:00:00"/>
    <s v="A7221-2008"/>
    <x v="1"/>
    <n v="25673.16"/>
    <x v="4"/>
    <x v="41"/>
    <s v="Piping 6&quot; &amp; larger"/>
    <n v="0.02"/>
    <n v="917.38"/>
  </r>
  <r>
    <n v="1"/>
    <n v="50182.41"/>
    <n v="22095.021555901501"/>
    <d v="2020-09-01T00:00:00"/>
    <s v="Tampa Electric"/>
    <s v="TEC Electric"/>
    <s v="Big Bend Station"/>
    <x v="7"/>
    <n v="131100"/>
    <s v="Piping 6&quot; &amp; larger: 219"/>
    <n v="126182"/>
    <s v="PIPING UNDER 6&quot; ; SERVICE WATER ; BB2 SERVICE WATER LINES REPL. PROVIDE ENGINEERING, LABOR, MATERIALS AND EQUIPMENT TO REPLACE SERVICE WATER LINES ON THE FUEL SYSTEM AUXILIARY AREA (B02) 05/19/04 RJB"/>
    <d v="2001-12-15T00:00:00"/>
    <d v="2001-12-15T00:00:00"/>
    <s v="A7214-2009"/>
    <x v="1"/>
    <n v="28087.39"/>
    <x v="4"/>
    <x v="41"/>
    <s v="Piping 6&quot; &amp; larger"/>
    <n v="0.02"/>
    <n v="1003.65"/>
  </r>
  <r>
    <n v="1"/>
    <n v="136.19999999999999"/>
    <n v="59.968063229999998"/>
    <d v="2020-09-01T00:00:00"/>
    <s v="Tampa Electric"/>
    <s v="TEC Electric"/>
    <s v="Big Bend Station"/>
    <x v="7"/>
    <n v="131100"/>
    <s v="Piping 6&quot; &amp; larger: 219"/>
    <n v="120012"/>
    <s v="PIPING UNDER 6&quot; INCL VALVES ; RECYCLE WATER ; BB2 RECYCLE WATER LINES REPL. PROVIDE ENGINEERING, LABOR, MATERIALS AND EQUIP. TO REPL RECYCLE WATER LINES ON THE FUEL SYSTEM AUXILIARY AREA (B02). 05/19/04 RJB"/>
    <d v="2001-12-15T00:00:00"/>
    <d v="2001-12-15T00:00:00"/>
    <s v="A7220-2008"/>
    <x v="1"/>
    <n v="76.23"/>
    <x v="4"/>
    <x v="41"/>
    <s v="Piping 6&quot; &amp; larger"/>
    <n v="0.02"/>
    <n v="2.72"/>
  </r>
  <r>
    <n v="1"/>
    <n v="15918.58"/>
    <n v="3881.9100127455999"/>
    <d v="2020-09-01T00:00:00"/>
    <s v="Tampa Electric"/>
    <s v="TEC Electric"/>
    <s v="Big Bend Station"/>
    <x v="7"/>
    <n v="131100"/>
    <s v="Platform &amp; Ladder: 220"/>
    <n v="41653362"/>
    <s v="BB2 transformer access platform replaced"/>
    <d v="2013-08-06T00:00:00"/>
    <d v="2013-08-01T00:00:00"/>
    <s v="A2385168"/>
    <x v="1"/>
    <n v="12036.67"/>
    <x v="4"/>
    <x v="41"/>
    <s v="Platform &amp; Ladder"/>
    <n v="0.02"/>
    <n v="318.37"/>
  </r>
  <r>
    <n v="1"/>
    <n v="76445.5"/>
    <n v="30883.7220853"/>
    <d v="2020-09-01T00:00:00"/>
    <s v="Tampa Electric"/>
    <s v="TEC Electric"/>
    <s v="Big Bend Station"/>
    <x v="7"/>
    <n v="131100"/>
    <s v="Platform &amp; Ladder: 220"/>
    <n v="112624"/>
    <s v="PLATFORM AND LADDER ; SLAG HANDLING ; REPLACED &quot;2A&quot; AND &quot;2B&quot; SLAG TANK PLATFORMS. INCLUDES LABOR AND MATERIAL. 06/19/06 RJB"/>
    <d v="2004-12-15T00:00:00"/>
    <d v="2004-12-15T00:00:00"/>
    <s v="A7211-2007"/>
    <x v="1"/>
    <n v="45561.78"/>
    <x v="4"/>
    <x v="41"/>
    <s v="Platform &amp; Ladder"/>
    <n v="0.02"/>
    <n v="1528.91"/>
  </r>
  <r>
    <n v="1"/>
    <n v="39201.56"/>
    <n v="16811.8998743708"/>
    <d v="2020-09-01T00:00:00"/>
    <s v="Tampa Electric"/>
    <s v="TEC Electric"/>
    <s v="Big Bend Station"/>
    <x v="7"/>
    <n v="131100"/>
    <s v="Platform &amp; Ladder: 220"/>
    <n v="108298"/>
    <s v="PLATFORM ; BOILER BUILDING ; BB #2 BOILER DANCE FLOOR DOOR ACCESS PLATFORM INCLUDES MATERIAL AND LABOR. 01/27/05 RJB"/>
    <d v="2002-12-15T00:00:00"/>
    <d v="2002-12-15T00:00:00"/>
    <s v="A7204-2009"/>
    <x v="1"/>
    <n v="22389.66"/>
    <x v="4"/>
    <x v="41"/>
    <s v="Platform &amp; Ladder"/>
    <n v="0.02"/>
    <n v="784.03"/>
  </r>
  <r>
    <n v="1"/>
    <n v="4678"/>
    <n v="2894.43760522"/>
    <d v="2020-09-01T00:00:00"/>
    <s v="Tampa Electric"/>
    <s v="TEC Electric"/>
    <s v="Big Bend Station"/>
    <x v="7"/>
    <n v="131100"/>
    <s v="Potable Water System: 224"/>
    <n v="77468"/>
    <s v="POTABLE WATER PIPING ; TURBINE BUILDING ; PIPING"/>
    <d v="1973-06-15T00:00:00"/>
    <d v="1973-06-15T00:00:00"/>
    <s v="B09/F"/>
    <x v="1"/>
    <n v="1783.56"/>
    <x v="4"/>
    <x v="41"/>
    <s v="Potable Water System"/>
    <n v="0.02"/>
    <n v="93.56"/>
  </r>
  <r>
    <n v="1"/>
    <n v="9500.130000000001"/>
    <n v="5203.6900324155004"/>
    <d v="2020-09-01T00:00:00"/>
    <s v="Tampa Electric"/>
    <s v="TEC Electric"/>
    <s v="Big Bend Station"/>
    <x v="7"/>
    <n v="131100"/>
    <s v="Roof: 251"/>
    <n v="90979"/>
    <s v="ROOF - EACH LEVEL ; TURBINE BUILDING ; BUILT UP ROOF PURCHASED FROM HARRIS ROOFING. CARRIED OVER FROM L4176."/>
    <d v="1988-08-15T00:00:00"/>
    <d v="1988-08-15T00:00:00"/>
    <s v="A7221-2008"/>
    <x v="1"/>
    <n v="4296.4399999999996"/>
    <x v="4"/>
    <x v="41"/>
    <s v="Roof"/>
    <n v="0.02"/>
    <n v="190"/>
  </r>
  <r>
    <n v="1"/>
    <n v="6126.53"/>
    <n v="1635.9317107607001"/>
    <d v="2020-09-01T00:00:00"/>
    <s v="Tampa Electric"/>
    <s v="TEC Electric"/>
    <s v="Big Bend Station"/>
    <x v="7"/>
    <n v="131100"/>
    <s v="Roof: 251"/>
    <n v="28366892"/>
    <s v="Generator voltage regulator room roof replaced"/>
    <d v="2012-05-01T00:00:00"/>
    <d v="2012-05-01T00:00:00"/>
    <s v="A7223-2011"/>
    <x v="1"/>
    <n v="4490.6000000000004"/>
    <x v="4"/>
    <x v="41"/>
    <s v="Roof"/>
    <n v="0.02"/>
    <n v="122.53"/>
  </r>
  <r>
    <n v="14068"/>
    <n v="36894.82"/>
    <n v="22828.079188931799"/>
    <d v="2020-09-01T00:00:00"/>
    <s v="Tampa Electric"/>
    <s v="TEC Electric"/>
    <s v="Big Bend Station"/>
    <x v="7"/>
    <n v="131100"/>
    <s v="Roof: 251"/>
    <n v="121986"/>
    <s v="ROOF - EACH LEVEL ; BOILER BUILDING ; STEEL ROOF DECK FOR BOILER BUILDING"/>
    <d v="1973-06-15T00:00:00"/>
    <d v="1973-06-15T00:00:00"/>
    <s v="B09/F"/>
    <x v="1"/>
    <n v="14066.74"/>
    <x v="4"/>
    <x v="41"/>
    <s v="Roof"/>
    <n v="0.02"/>
    <n v="737.9"/>
  </r>
  <r>
    <n v="0"/>
    <n v="21791"/>
    <n v="13482.83237609"/>
    <d v="2020-09-01T00:00:00"/>
    <s v="Tampa Electric"/>
    <s v="TEC Electric"/>
    <s v="Big Bend Station"/>
    <x v="7"/>
    <n v="131100"/>
    <s v="Sanitary Sewer System: 262"/>
    <n v="77469"/>
    <s v="SANITARY SEWER SYSTEM ; TURBINE BUILDING ; SANITARY DRAIN AND VENT LINES"/>
    <d v="1973-06-15T00:00:00"/>
    <d v="1973-06-15T00:00:00"/>
    <s v="B09/F"/>
    <x v="1"/>
    <n v="8308.17"/>
    <x v="4"/>
    <x v="41"/>
    <s v="Sanitary Sewer System"/>
    <n v="0.02"/>
    <n v="435.82"/>
  </r>
  <r>
    <n v="1"/>
    <n v="1108.9000000000001"/>
    <n v="643.899995128"/>
    <d v="2020-09-01T00:00:00"/>
    <s v="Tampa Electric"/>
    <s v="TEC Electric"/>
    <s v="Big Bend Station"/>
    <x v="7"/>
    <n v="131100"/>
    <s v="Substructure incl. Floor Slab: 300"/>
    <n v="87617"/>
    <s v="SUBSTRUCTURE INCLUDING FLOOR SLAB ; BOILER BUILDING ; FOUNDATION FOR STRUCTURAL STEEL FOR PLATFORM/WALKWAY ACCESS/ SUPPORT LG RET SOOTBLOWER."/>
    <d v="1982-06-15T00:00:00"/>
    <d v="1982-06-15T00:00:00"/>
    <s v="G30"/>
    <x v="1"/>
    <n v="465"/>
    <x v="4"/>
    <x v="41"/>
    <s v="Substructure incl. Floor Slab"/>
    <n v="0.02"/>
    <n v="22.18"/>
  </r>
  <r>
    <n v="3560"/>
    <n v="1405270"/>
    <n v="853368.27927219996"/>
    <d v="2020-09-01T00:00:00"/>
    <s v="Tampa Electric"/>
    <s v="TEC Electric"/>
    <s v="Big Bend Station"/>
    <x v="7"/>
    <n v="131100"/>
    <s v="Substructure incl. Floor Slab: 300"/>
    <n v="121943"/>
    <s v="SUBSTRUCTURE INCLUDING FLOOR SLAB ; BOILER BUILDING ; SUBSTRUCTURE CONCRETE, GRATING"/>
    <d v="1976-06-15T00:00:00"/>
    <d v="1976-06-15T00:00:00"/>
    <s v="B09/F"/>
    <x v="1"/>
    <n v="551901.72"/>
    <x v="4"/>
    <x v="41"/>
    <s v="Substructure incl. Floor Slab"/>
    <n v="0.02"/>
    <n v="28105.4"/>
  </r>
  <r>
    <n v="130"/>
    <n v="15958.43"/>
    <n v="9690.9618429098009"/>
    <d v="2020-09-01T00:00:00"/>
    <s v="Tampa Electric"/>
    <s v="TEC Electric"/>
    <s v="Big Bend Station"/>
    <x v="7"/>
    <n v="131100"/>
    <s v="Substructure incl. Floor Slab: 300"/>
    <n v="77503"/>
    <s v="SUBSTRUCTURE INCLUDING FLOOR SLAB ; BOILER BUILDING ; CONCRETE FOUNDATION, SLAY TANK AREA"/>
    <d v="1976-06-15T00:00:00"/>
    <d v="1976-06-15T00:00:00"/>
    <s v="A2965"/>
    <x v="1"/>
    <n v="6267.47"/>
    <x v="4"/>
    <x v="41"/>
    <s v="Substructure incl. Floor Slab"/>
    <n v="0.02"/>
    <n v="319.17"/>
  </r>
  <r>
    <n v="1781"/>
    <n v="489556"/>
    <n v="302904.93720843998"/>
    <d v="2020-09-01T00:00:00"/>
    <s v="Tampa Electric"/>
    <s v="TEC Electric"/>
    <s v="Big Bend Station"/>
    <x v="7"/>
    <n v="131100"/>
    <s v="Substructure incl. Floor Slab: 300"/>
    <n v="77437"/>
    <s v="SUBSTRUCTURE INCLUDING FLOOR SLAB ; TURBINE BUILDING ; SUBSTRUCTURE CONSISTING OF: CONCRETE FLOOR GRATING SUPPORTED FLOOR"/>
    <d v="1973-06-15T00:00:00"/>
    <d v="1973-06-15T00:00:00"/>
    <s v="B09/F"/>
    <x v="1"/>
    <n v="186651.06"/>
    <x v="4"/>
    <x v="41"/>
    <s v="Substructure incl. Floor Slab"/>
    <n v="0.02"/>
    <n v="9791.1200000000008"/>
  </r>
  <r>
    <n v="0"/>
    <n v="388.64"/>
    <n v="236.0066379104"/>
    <d v="2020-09-01T00:00:00"/>
    <s v="Tampa Electric"/>
    <s v="TEC Electric"/>
    <s v="Big Bend Station"/>
    <x v="7"/>
    <n v="131100"/>
    <s v="Substructure incl. Floor Slab: 300"/>
    <n v="113555"/>
    <s v="SUBSTRUCTURE INCLUDING FLOOR SLAB ; BOILER BUILDING ; GRATING"/>
    <d v="1976-06-15T00:00:00"/>
    <d v="1976-06-15T00:00:00"/>
    <s v="A2923"/>
    <x v="1"/>
    <n v="152.63"/>
    <x v="4"/>
    <x v="41"/>
    <s v="Substructure incl. Floor Slab"/>
    <n v="0.02"/>
    <n v="7.77"/>
  </r>
  <r>
    <n v="0"/>
    <n v="1318.3500000000001"/>
    <n v="800.58499148100009"/>
    <d v="2020-09-01T00:00:00"/>
    <s v="Tampa Electric"/>
    <s v="TEC Electric"/>
    <s v="Big Bend Station"/>
    <x v="7"/>
    <n v="131100"/>
    <s v="Substructure incl. Floor Slab: 300"/>
    <n v="77504"/>
    <s v="SUBSTRUCTURE INCLUDING FLOOR SLAB ; BOILER BUILDING ; GRATING"/>
    <d v="1976-06-15T00:00:00"/>
    <d v="1976-06-15T00:00:00"/>
    <s v="A2923"/>
    <x v="1"/>
    <n v="517.77"/>
    <x v="4"/>
    <x v="41"/>
    <s v="Substructure incl. Floor Slab"/>
    <n v="0.02"/>
    <n v="26.37"/>
  </r>
  <r>
    <n v="0"/>
    <n v="1913.41"/>
    <n v="1161.9428289526002"/>
    <d v="2020-09-01T00:00:00"/>
    <s v="Tampa Electric"/>
    <s v="TEC Electric"/>
    <s v="Big Bend Station"/>
    <x v="7"/>
    <n v="131100"/>
    <s v="Substructure incl. Floor Slab: 300"/>
    <n v="77505"/>
    <s v="SUBSTRUCTURE INCLUDING FLOOR SLAB ; BOILER BUILDING ; GRATING EXTENSION"/>
    <d v="1976-06-15T00:00:00"/>
    <d v="1976-06-15T00:00:00"/>
    <s v="A7202-2007"/>
    <x v="1"/>
    <n v="751.47"/>
    <x v="4"/>
    <x v="41"/>
    <s v="Substructure incl. Floor Slab"/>
    <n v="0.02"/>
    <n v="38.270000000000003"/>
  </r>
  <r>
    <n v="2"/>
    <n v="257771.25"/>
    <n v="14172.7505126625"/>
    <d v="2020-09-01T00:00:00"/>
    <s v="Tampa Electric"/>
    <s v="TEC Electric"/>
    <s v="Big Bend Station"/>
    <x v="7"/>
    <n v="131100"/>
    <s v="Sump Pump: 301"/>
    <n v="325051928"/>
    <s v="BB2 FLOOR DRAIN SUMP PUMPS AND CONTROLS"/>
    <d v="2019-04-25T00:00:00"/>
    <d v="2019-04-01T00:00:00"/>
    <s v="A2660237"/>
    <x v="1"/>
    <n v="243598.5"/>
    <x v="4"/>
    <x v="41"/>
    <s v="Sump Pump"/>
    <n v="0.02"/>
    <n v="5155.43"/>
  </r>
  <r>
    <n v="1550"/>
    <n v="2259804"/>
    <n v="1343758.4611478399"/>
    <d v="2020-09-01T00:00:00"/>
    <s v="Tampa Electric"/>
    <s v="TEC Electric"/>
    <s v="Big Bend Station"/>
    <x v="7"/>
    <n v="131100"/>
    <s v="Superstructure: 303"/>
    <n v="77530"/>
    <s v="SUPERSTRUCTURE ; BOILER BUILDING ; STRUCTURAL STEEL STAIRS AND HANDRAILS MASONARY WALLS FLOOD WALLS"/>
    <d v="1979-06-15T00:00:00"/>
    <d v="1979-06-15T00:00:00"/>
    <s v="B09/F"/>
    <x v="1"/>
    <n v="916045.54"/>
    <x v="4"/>
    <x v="41"/>
    <s v="Superstructure"/>
    <n v="0.02"/>
    <n v="45196.08"/>
  </r>
  <r>
    <n v="0"/>
    <n v="2035.7"/>
    <n v="1210.4983880719999"/>
    <d v="2020-09-01T00:00:00"/>
    <s v="Tampa Electric"/>
    <s v="TEC Electric"/>
    <s v="Big Bend Station"/>
    <x v="7"/>
    <n v="131100"/>
    <s v="Superstructure: 303"/>
    <n v="77529"/>
    <s v="SUPERSTRUCTURE ; BOILER BUILDING ; PLATFORM AT BFP"/>
    <d v="1979-06-15T00:00:00"/>
    <d v="1979-06-15T00:00:00"/>
    <s v="A7101-2007"/>
    <x v="1"/>
    <n v="825.2"/>
    <x v="4"/>
    <x v="41"/>
    <s v="Superstructure"/>
    <n v="0.02"/>
    <n v="40.71"/>
  </r>
  <r>
    <n v="0"/>
    <n v="912239"/>
    <n v="564433.27630360995"/>
    <d v="2020-09-01T00:00:00"/>
    <s v="Tampa Electric"/>
    <s v="TEC Electric"/>
    <s v="Big Bend Station"/>
    <x v="7"/>
    <n v="131100"/>
    <s v="Superstructure: 303"/>
    <n v="121862"/>
    <s v="SUPERSTRUCTURE ; TURBINE BUILDING ; SUPERSTRUCTURE CONSISTING OF: 738 TONS STRUCTURAL STEEL STAIRS AND HANDRAILS,17300SF SIDING 4450 SF MASONRY WALL FLOOD WALL"/>
    <d v="1973-06-15T00:00:00"/>
    <d v="1973-06-15T00:00:00"/>
    <s v="B09/F"/>
    <x v="1"/>
    <n v="347805.72"/>
    <x v="4"/>
    <x v="41"/>
    <s v="Superstructure"/>
    <n v="0.02"/>
    <n v="18244.78"/>
  </r>
  <r>
    <n v="2"/>
    <n v="3554"/>
    <n v="2198.98060046"/>
    <d v="2020-09-01T00:00:00"/>
    <s v="Tampa Electric"/>
    <s v="TEC Electric"/>
    <s v="Big Bend Station"/>
    <x v="7"/>
    <n v="131100"/>
    <s v="Ventilator: 340"/>
    <n v="77567"/>
    <s v="ROOF VENTILATORS ; BOILER BUILDING ; ROOF VENTILATORS, AMERICAN COOLAIR MDL #JD60500H, 60&quot; 460V, SCREEN, W/5HP CENTURY MOTOR"/>
    <d v="1973-06-15T00:00:00"/>
    <d v="1973-06-15T00:00:00"/>
    <s v="B09/F"/>
    <x v="1"/>
    <n v="1355.02"/>
    <x v="4"/>
    <x v="41"/>
    <s v="Ventilator"/>
    <n v="0.02"/>
    <n v="71.08"/>
  </r>
  <r>
    <n v="2"/>
    <n v="1587"/>
    <n v="981.93084212999997"/>
    <d v="2020-09-01T00:00:00"/>
    <s v="Tampa Electric"/>
    <s v="TEC Electric"/>
    <s v="Big Bend Station"/>
    <x v="7"/>
    <n v="131100"/>
    <s v="Ventilator: 340"/>
    <n v="114544"/>
    <s v="ROOF VENTILATORS ; TURBINE BUILDING ; ROOF VENTILATOR, AUTOMATIC SMOKE AND HEAT RELEASE SWARTWOUT MDL PJU-UL, ALUMINUM"/>
    <d v="1973-06-15T00:00:00"/>
    <d v="1973-06-15T00:00:00"/>
    <s v="B09/F"/>
    <x v="1"/>
    <n v="605.07000000000005"/>
    <x v="4"/>
    <x v="41"/>
    <s v="Ventilator"/>
    <n v="0.02"/>
    <n v="31.74"/>
  </r>
  <r>
    <n v="8"/>
    <n v="15968"/>
    <n v="9879.9443523200007"/>
    <d v="2020-09-01T00:00:00"/>
    <s v="Tampa Electric"/>
    <s v="TEC Electric"/>
    <s v="Big Bend Station"/>
    <x v="7"/>
    <n v="131100"/>
    <s v="Ventilator: 340"/>
    <n v="77500"/>
    <s v="ROOF VENTILATORS ; TURBINE BUILDING ; ROOF VENTILATOR, 60&quot; AMER. COOLAIR MDL JD60500H W/5 HP CENTURY MOTORS"/>
    <d v="1973-06-15T00:00:00"/>
    <d v="1973-06-15T00:00:00"/>
    <s v="B09/F"/>
    <x v="1"/>
    <n v="6088.06"/>
    <x v="4"/>
    <x v="41"/>
    <s v="Ventilator"/>
    <n v="0.02"/>
    <n v="319.36"/>
  </r>
  <r>
    <n v="1"/>
    <n v="303"/>
    <n v="187.47639896999999"/>
    <d v="2020-09-01T00:00:00"/>
    <s v="Tampa Electric"/>
    <s v="TEC Electric"/>
    <s v="Big Bend Station"/>
    <x v="7"/>
    <n v="131100"/>
    <s v="Water Cooler / Ice  Machine: 348"/>
    <n v="77536"/>
    <s v="WATER COOLERS ; BOILER BUILDING ; WATER COOLER, ELECTRIC, 14 GAL"/>
    <d v="1973-06-15T00:00:00"/>
    <d v="1973-06-15T00:00:00"/>
    <s v="B09/F"/>
    <x v="1"/>
    <n v="115.52"/>
    <x v="4"/>
    <x v="41"/>
    <s v="Water Cooler / Ice  Machine"/>
    <n v="0.02"/>
    <n v="6.06"/>
  </r>
  <r>
    <n v="2"/>
    <n v="1003"/>
    <n v="620.59019196999998"/>
    <d v="2020-09-01T00:00:00"/>
    <s v="Tampa Electric"/>
    <s v="TEC Electric"/>
    <s v="Big Bend Station"/>
    <x v="7"/>
    <n v="131100"/>
    <s v="Water Cooler / Ice  Machine: 348"/>
    <n v="77465"/>
    <s v="WATER COOLERS ; TURBINE BUILDING ; WATER COOLER, ELECTRIC, 14 GAL, ELKAY"/>
    <d v="1973-06-15T00:00:00"/>
    <d v="1973-06-15T00:00:00"/>
    <s v="B09/F"/>
    <x v="1"/>
    <n v="382.41"/>
    <x v="4"/>
    <x v="41"/>
    <s v="Water Cooler / Ice  Machine"/>
    <n v="0.02"/>
    <n v="20.059999999999999"/>
  </r>
  <r>
    <n v="1"/>
    <n v="1834"/>
    <n v="1134.7581376600001"/>
    <d v="2020-09-01T00:00:00"/>
    <s v="Tampa Electric"/>
    <s v="TEC Electric"/>
    <s v="Big Bend Station"/>
    <x v="7"/>
    <n v="131100"/>
    <s v="Water Heater: 349"/>
    <n v="77466"/>
    <s v="WATER HEATERS ; TURBINE BUILDING ; HOT WATER HEATER, HUBBELL MDL 5-40, 40 GAL"/>
    <d v="1973-06-15T00:00:00"/>
    <d v="1973-06-15T00:00:00"/>
    <s v="B09/F"/>
    <x v="1"/>
    <n v="699.24"/>
    <x v="4"/>
    <x v="41"/>
    <s v="Water Heater"/>
    <n v="0.02"/>
    <n v="36.68"/>
  </r>
  <r>
    <n v="32"/>
    <n v="874859.58000000007"/>
    <n v="267198.57184069982"/>
    <d v="2020-09-01T00:00:00"/>
    <s v="Tampa Electric"/>
    <s v="TEC Electric"/>
    <s v="Big Bend Station"/>
    <x v="7"/>
    <n v="131200"/>
    <s v="Air Lock: 007"/>
    <n v="25505568"/>
    <s v="BB2 Precipitator Ash Air Lock assemblies on both the upper and lower precipitators replaced."/>
    <d v="2009-05-01T00:00:00"/>
    <d v="2009-05-01T00:00:00"/>
    <s v="B1641-2008"/>
    <x v="1"/>
    <n v="607661.01"/>
    <x v="3"/>
    <x v="42"/>
    <s v="Air Lock"/>
    <n v="3.6999999999999998E-2"/>
    <n v="32369.8"/>
  </r>
  <r>
    <n v="1"/>
    <n v="1598158.35"/>
    <n v="488107.62144856347"/>
    <d v="2020-09-01T00:00:00"/>
    <s v="Tampa Electric"/>
    <s v="TEC Electric"/>
    <s v="Big Bend Station"/>
    <x v="7"/>
    <n v="131200"/>
    <s v="Air Lock: 007"/>
    <n v="25525990"/>
    <s v="ECONOMIZER ASH REINJECTION SYST."/>
    <d v="2009-05-01T00:00:00"/>
    <d v="2009-05-01T00:00:00"/>
    <s v="B1609-2006"/>
    <x v="1"/>
    <n v="1110050.73"/>
    <x v="3"/>
    <x v="42"/>
    <s v="Air Lock"/>
    <n v="3.6999999999999998E-2"/>
    <n v="59131.86"/>
  </r>
  <r>
    <n v="1"/>
    <n v="101666.22"/>
    <n v="40711.016787697801"/>
    <d v="2020-09-01T00:00:00"/>
    <s v="Tampa Electric"/>
    <s v="TEC Electric"/>
    <s v="Big Bend Station"/>
    <x v="7"/>
    <n v="131200"/>
    <s v="Analyzer: 008"/>
    <n v="106395"/>
    <s v="ANALYZER ; CONTROL/MONITORING DEVICE ; NOX AND CO ANALYZERS INSTALLED IN CONJUNTION WITH THE CONSENT DECREE EPA PROJECT. 04/14/04 RJB"/>
    <d v="2002-12-15T00:00:00"/>
    <d v="2002-12-15T00:00:00"/>
    <s v="L7577"/>
    <x v="1"/>
    <n v="60955.199999999997"/>
    <x v="3"/>
    <x v="42"/>
    <s v="Analyzer"/>
    <n v="3.6999999999999998E-2"/>
    <n v="3761.65"/>
  </r>
  <r>
    <n v="1"/>
    <n v="46512.26"/>
    <n v="24543.585170696602"/>
    <d v="2020-09-01T00:00:00"/>
    <s v="Tampa Electric"/>
    <s v="TEC Electric"/>
    <s v="Big Bend Station"/>
    <x v="7"/>
    <n v="131200"/>
    <s v="Assemblies: 011"/>
    <n v="87572"/>
    <s v="PRIMARY SECTION ; BOILER REHEATER SECTION ; INSTALL 150 SETS OF 316 S/S TUBE CLAMPS FOR HT REHEATER TUBES-BETTER -MENT."/>
    <d v="1985-05-15T00:00:00"/>
    <d v="1985-05-15T00:00:00"/>
    <s v="G5277"/>
    <x v="1"/>
    <n v="21968.67"/>
    <x v="3"/>
    <x v="42"/>
    <s v="Assemblies"/>
    <n v="3.6999999999999998E-2"/>
    <n v="1720.95"/>
  </r>
  <r>
    <n v="164"/>
    <n v="1560717.35"/>
    <n v="686696.00017573696"/>
    <d v="2020-09-01T00:00:00"/>
    <s v="Tampa Electric"/>
    <s v="TEC Electric"/>
    <s v="Big Bend Station"/>
    <x v="7"/>
    <n v="131200"/>
    <s v="Assemblies: 011"/>
    <n v="102936"/>
    <s v="ASSEMBLIES ; REHEAT SECTION ; UPPER PRIMARY REHEATER TUBE BUNDLES.  STRINGER TUBES TOTAL 164 UPPER TUBES MADE OF SA213T22. STRINGER TUBES MADE OF SA210GRA1. 02/04/99 RJB"/>
    <d v="1998-11-15T00:00:00"/>
    <d v="1998-11-15T00:00:00"/>
    <s v="B6977"/>
    <x v="1"/>
    <n v="874021.35"/>
    <x v="3"/>
    <x v="42"/>
    <s v="Assemblies"/>
    <n v="3.6999999999999998E-2"/>
    <n v="57746.54"/>
  </r>
  <r>
    <n v="1"/>
    <n v="1147678.28"/>
    <n v="350522.53454044682"/>
    <d v="2020-09-01T00:00:00"/>
    <s v="Tampa Electric"/>
    <s v="TEC Electric"/>
    <s v="Big Bend Station"/>
    <x v="7"/>
    <n v="131200"/>
    <s v="Assemblies: 011"/>
    <n v="25629961"/>
    <s v="RADIANT SUPERHEATER 27 PLATENS LABOR AND MATERIAL"/>
    <d v="2009-10-12T00:00:00"/>
    <d v="2009-10-01T00:00:00"/>
    <s v="B1650-2008"/>
    <x v="1"/>
    <n v="797155.75"/>
    <x v="3"/>
    <x v="42"/>
    <s v="Assemblies"/>
    <n v="3.6999999999999998E-2"/>
    <n v="42464.1"/>
  </r>
  <r>
    <n v="1"/>
    <n v="3728528.81"/>
    <n v="1256053.3628090799"/>
    <d v="2020-09-01T00:00:00"/>
    <s v="Tampa Electric"/>
    <s v="TEC Electric"/>
    <s v="Big Bend Station"/>
    <x v="7"/>
    <n v="131200"/>
    <s v="Assemblies: 011"/>
    <n v="25659799"/>
    <s v="2ND RADIANT SUPERHEATER SECTION 27 18 TUBE PENDANTS FROM PENTHOUSE TO ELEV. 121 FEET."/>
    <d v="2007-12-31T00:00:00"/>
    <d v="2007-12-31T00:00:00"/>
    <s v="B1629-2007"/>
    <x v="1"/>
    <n v="2472475.4500000002"/>
    <x v="3"/>
    <x v="42"/>
    <s v="Assemblies"/>
    <n v="3.6999999999999998E-2"/>
    <n v="137955.57"/>
  </r>
  <r>
    <n v="1"/>
    <n v="2423470.14"/>
    <n v="943112.91391562705"/>
    <d v="2020-09-01T00:00:00"/>
    <s v="Tampa Electric"/>
    <s v="TEC Electric"/>
    <s v="Big Bend Station"/>
    <x v="7"/>
    <n v="131200"/>
    <s v="Assemblies: 011"/>
    <n v="106188"/>
    <s v="ECONOMIZER AND COMPONENTS ; BOILER ECONOMIZER SECTION ; ECONOMIZER. 164 TUBE BUNDLES INCLUDING ECONOMIZER HEADER. CONSTRUCTED OF SA210A1 MATERIAL. THIS ALSO INCLUDES THE ECONOMIZER BAFFLE WALL WITH ONE OF 430 STAINLESS STEEL. 11/20/03 RJB"/>
    <d v="2003-03-15T00:00:00"/>
    <d v="2003-03-15T00:00:00"/>
    <s v="B2877"/>
    <x v="1"/>
    <n v="1480357.23"/>
    <x v="3"/>
    <x v="42"/>
    <s v="Assemblies"/>
    <n v="3.6999999999999998E-2"/>
    <n v="89668.4"/>
  </r>
  <r>
    <n v="1"/>
    <n v="1764436.6400000001"/>
    <n v="439925.76998991839"/>
    <d v="2020-09-01T00:00:00"/>
    <s v="Tampa Electric"/>
    <s v="TEC Electric"/>
    <s v="Big Bend Station"/>
    <x v="7"/>
    <n v="131200"/>
    <s v="Assemblies: 011"/>
    <n v="35306392"/>
    <s v="BB2 high temperature superheater outlet header has disimilar metal welds that were replaced on the 81 assemblies and moving them away from the penthouse."/>
    <d v="2012-11-30T00:00:00"/>
    <d v="2012-11-01T00:00:00"/>
    <s v="B1649-2011"/>
    <x v="1"/>
    <n v="1324510.8700000001"/>
    <x v="3"/>
    <x v="42"/>
    <s v="Assemblies"/>
    <n v="3.6999999999999998E-2"/>
    <n v="65284.160000000003"/>
  </r>
  <r>
    <n v="1"/>
    <n v="301582.89"/>
    <n v="75193.453871505902"/>
    <d v="2020-09-01T00:00:00"/>
    <s v="Tampa Electric"/>
    <s v="TEC Electric"/>
    <s v="Big Bend Station"/>
    <x v="7"/>
    <n v="131200"/>
    <s v="Assemblies: 011"/>
    <n v="29202761"/>
    <s v="BB unit 2 2nd Radiant pendants eighteen (18) and nineteen (19) counting from the west replaced.  Only upflow tubes were replaced from approx. el.125' 6&quot; to el. 164' 0&quot; (approx. 706 sq ft)"/>
    <d v="2012-06-30T00:00:00"/>
    <d v="2012-06-01T00:00:00"/>
    <s v="B1663-2011"/>
    <x v="1"/>
    <n v="226389.44"/>
    <x v="3"/>
    <x v="42"/>
    <s v="Assemblies"/>
    <n v="3.6999999999999998E-2"/>
    <n v="11158.57"/>
  </r>
  <r>
    <n v="1"/>
    <n v="1911604.99"/>
    <n v="903093.50475393154"/>
    <d v="2020-09-01T00:00:00"/>
    <s v="Tampa Electric"/>
    <s v="TEC Electric"/>
    <s v="Big Bend Station"/>
    <x v="7"/>
    <n v="131200"/>
    <s v="Assemblies: 011"/>
    <n v="98285"/>
    <s v="HIGH TEMPERATURE SECTION ; BOILER REHEATER SECTION ; BB2 HIGH TEMPERATURE REHEATER REPLACEMENT INSTALL A NEW HIGH TEMPERATURE REHEATER W/164 PENDANTS 09/27/95  TGC"/>
    <d v="1994-12-15T00:00:00"/>
    <d v="1994-12-15T00:00:00"/>
    <s v="B8777"/>
    <x v="1"/>
    <n v="1008511.49"/>
    <x v="3"/>
    <x v="42"/>
    <s v="Assemblies"/>
    <n v="3.6999999999999998E-2"/>
    <n v="70729.38"/>
  </r>
  <r>
    <n v="2"/>
    <n v="121993.74"/>
    <n v="58513.747199232595"/>
    <d v="2020-09-01T00:00:00"/>
    <s v="Tampa Electric"/>
    <s v="TEC Electric"/>
    <s v="Big Bend Station"/>
    <x v="7"/>
    <n v="131200"/>
    <s v="Baghouse: 017"/>
    <n v="116101"/>
    <s v="BAG HOUSE APPROX 2FT 6IN X 4FT 11IN ; S03 INJECTION SYSTEM ; CONSTRUCTED OF CARBON STEEL W/INTERNAL FABRIC FILTERS"/>
    <d v="1993-12-15T00:00:00"/>
    <d v="1993-12-15T00:00:00"/>
    <s v="L3577"/>
    <x v="1"/>
    <n v="63479.99"/>
    <x v="3"/>
    <x v="42"/>
    <s v="Baghouse"/>
    <n v="3.6999999999999998E-2"/>
    <n v="4513.7700000000004"/>
  </r>
  <r>
    <n v="1"/>
    <n v="705170.78"/>
    <n v="189962.818414229"/>
    <d v="2020-09-01T00:00:00"/>
    <s v="Tampa Electric"/>
    <s v="TEC Electric"/>
    <s v="Big Bend Station"/>
    <x v="7"/>
    <n v="131200"/>
    <s v="Basket: 022"/>
    <n v="29207415"/>
    <s v="Air Preheater cold end baskets replaced with new DU3f Dura TEC enameled baskets"/>
    <d v="2011-11-30T00:00:00"/>
    <d v="2011-11-01T00:00:00"/>
    <s v="L8841-2011"/>
    <x v="1"/>
    <n v="515207.96"/>
    <x v="3"/>
    <x v="42"/>
    <s v="Basket"/>
    <n v="3.6999999999999998E-2"/>
    <n v="26091.32"/>
  </r>
  <r>
    <n v="1"/>
    <n v="32684.54"/>
    <n v="6677.6178863086006"/>
    <d v="2020-09-01T00:00:00"/>
    <s v="Tampa Electric"/>
    <s v="TEC Electric"/>
    <s v="Big Bend Station"/>
    <x v="7"/>
    <n v="131200"/>
    <s v="Bearings: 025"/>
    <n v="48815150"/>
    <s v="BB2A pulverizer main pinion bearing replaced."/>
    <d v="2014-11-05T00:00:00"/>
    <d v="2014-12-01T00:00:00"/>
    <s v="A2508692"/>
    <x v="1"/>
    <n v="26006.92"/>
    <x v="3"/>
    <x v="42"/>
    <s v="Bearings"/>
    <n v="3.6999999999999998E-2"/>
    <n v="1209.33"/>
  </r>
  <r>
    <n v="147"/>
    <n v="12391"/>
    <n v="7158.6665557400001"/>
    <d v="2020-09-01T00:00:00"/>
    <s v="Tampa Electric"/>
    <s v="TEC Electric"/>
    <s v="Big Bend Station"/>
    <x v="7"/>
    <n v="131200"/>
    <s v="Belt: 026"/>
    <n v="77574"/>
    <s v="BELT ; &quot;M&quot; CONVEYOR ; CONVEYOR BELT, 60&quot; WIDE, 6 PLY"/>
    <d v="1973-06-15T00:00:00"/>
    <d v="1973-06-15T00:00:00"/>
    <s v="B09/F"/>
    <x v="1"/>
    <n v="5232.33"/>
    <x v="3"/>
    <x v="42"/>
    <s v="Belt"/>
    <n v="3.6999999999999998E-2"/>
    <n v="458.47"/>
  </r>
  <r>
    <n v="0"/>
    <n v="33331.129999999997"/>
    <n v="18071.670383623503"/>
    <d v="2020-09-01T00:00:00"/>
    <s v="Tampa Electric"/>
    <s v="TEC Electric"/>
    <s v="Big Bend Station"/>
    <x v="7"/>
    <n v="131200"/>
    <s v="Bin / Bunker: 028"/>
    <n v="77575"/>
    <s v="BUNKER STEEL STRUCTURE ; COAL BUNKER ; COAL BUNKER MODIFICATION LABOR (DUE TO WET COAL)"/>
    <d v="1982-06-15T00:00:00"/>
    <d v="1982-06-15T00:00:00"/>
    <s v="A7230-2008"/>
    <x v="1"/>
    <n v="15259.46"/>
    <x v="3"/>
    <x v="42"/>
    <s v="Bin / Bunker"/>
    <n v="3.6999999999999998E-2"/>
    <n v="1233.25"/>
  </r>
  <r>
    <n v="0"/>
    <n v="11221.7"/>
    <n v="6483.1255337379998"/>
    <d v="2020-09-01T00:00:00"/>
    <s v="Tampa Electric"/>
    <s v="TEC Electric"/>
    <s v="Big Bend Station"/>
    <x v="7"/>
    <n v="131200"/>
    <s v="Bin / Bunker: 028"/>
    <n v="77577"/>
    <s v="BUNKER STEEL STRUCTURE ; COAL BUNKER ; COAL BUNKER LEVEL MONITORING SYSTEM, ELECTRONIC"/>
    <d v="1973-06-15T00:00:00"/>
    <d v="1973-06-15T00:00:00"/>
    <s v="A7212-2008"/>
    <x v="1"/>
    <n v="4738.57"/>
    <x v="3"/>
    <x v="42"/>
    <s v="Bin / Bunker"/>
    <n v="3.6999999999999998E-2"/>
    <n v="415.2"/>
  </r>
  <r>
    <n v="1"/>
    <n v="728810.83"/>
    <n v="421056.71166024625"/>
    <d v="2020-09-01T00:00:00"/>
    <s v="Tampa Electric"/>
    <s v="TEC Electric"/>
    <s v="Big Bend Station"/>
    <x v="7"/>
    <n v="131200"/>
    <s v="Bin / Bunker: 028"/>
    <n v="122029"/>
    <s v="BUNKER STEEL STRUCTURE ; COAL BUNKER ; COAL BUNKER, 3000 TONS CAPACITY, 558 TONS STEEL"/>
    <d v="1973-06-15T00:00:00"/>
    <d v="1973-06-15T00:00:00"/>
    <s v="B09/F"/>
    <x v="1"/>
    <n v="307754.12"/>
    <x v="3"/>
    <x v="42"/>
    <s v="Bin / Bunker"/>
    <n v="3.6999999999999998E-2"/>
    <n v="26966"/>
  </r>
  <r>
    <n v="0"/>
    <n v="1252.23"/>
    <n v="673.10484309390006"/>
    <d v="2020-09-01T00:00:00"/>
    <s v="Tampa Electric"/>
    <s v="TEC Electric"/>
    <s v="Big Bend Station"/>
    <x v="7"/>
    <n v="131200"/>
    <s v="Bin / Bunker: 028"/>
    <n v="77576"/>
    <s v="BUNKER STEEL STRUCTURE ; COAL BUNKER ; ADDITIONAL CHARGES"/>
    <d v="1983-06-15T00:00:00"/>
    <d v="1983-06-15T00:00:00"/>
    <s v="A7230-2008"/>
    <x v="1"/>
    <n v="579.13"/>
    <x v="3"/>
    <x v="42"/>
    <s v="Bin / Bunker"/>
    <n v="3.6999999999999998E-2"/>
    <n v="46.33"/>
  </r>
  <r>
    <n v="2000"/>
    <n v="128987.99"/>
    <n v="60937.388513651604"/>
    <d v="2020-09-01T00:00:00"/>
    <s v="Tampa Electric"/>
    <s v="TEC Electric"/>
    <s v="Big Bend Station"/>
    <x v="7"/>
    <n v="131200"/>
    <s v="Bin / Bunker: 028"/>
    <n v="98287"/>
    <s v="BUNKER STEEL STRUCTURE ; COAL BUNKER ; BB2 BUNKER CLADDING ADDITIONS INSTALL 3/8 IN 304 STAINLESS STEEL CLADDING AT TOP OF HOPPER SECTION. APPROX. 2,000 SQ FT 03/23/95  TGC"/>
    <d v="1994-12-15T00:00:00"/>
    <d v="1994-12-15T00:00:00"/>
    <s v="B4577"/>
    <x v="1"/>
    <n v="68050.600000000006"/>
    <x v="3"/>
    <x v="42"/>
    <s v="Bin / Bunker"/>
    <n v="3.6999999999999998E-2"/>
    <n v="4772.5600000000004"/>
  </r>
  <r>
    <n v="1"/>
    <n v="21493.89"/>
    <n v="3845.6674542989999"/>
    <d v="2020-09-01T00:00:00"/>
    <s v="Tampa Electric"/>
    <s v="TEC Electric"/>
    <s v="Big Bend Station"/>
    <x v="7"/>
    <n v="131200"/>
    <s v="Blower: 030"/>
    <n v="75978572"/>
    <s v="BB2 2C flyash blower replaced"/>
    <d v="2015-07-13T00:00:00"/>
    <d v="2015-09-01T00:00:00"/>
    <s v="A2549355"/>
    <x v="1"/>
    <n v="17648.22"/>
    <x v="3"/>
    <x v="42"/>
    <s v="Blower"/>
    <n v="3.6999999999999998E-2"/>
    <n v="795.27"/>
  </r>
  <r>
    <n v="1"/>
    <n v="26684.21"/>
    <n v="6075.9954175263001"/>
    <d v="2020-09-01T00:00:00"/>
    <s v="Tampa Electric"/>
    <s v="TEC Electric"/>
    <s v="Big Bend Station"/>
    <x v="7"/>
    <n v="131200"/>
    <s v="Blower: 030"/>
    <n v="40127473"/>
    <s v="BB2 2A fly ash blower replaced"/>
    <d v="2013-04-24T00:00:00"/>
    <d v="2013-09-01T00:00:00"/>
    <s v="A2424090"/>
    <x v="1"/>
    <n v="20608.21"/>
    <x v="3"/>
    <x v="42"/>
    <s v="Blower"/>
    <n v="3.6999999999999998E-2"/>
    <n v="987.32"/>
  </r>
  <r>
    <n v="1"/>
    <n v="26795.06"/>
    <n v="5474.3671448553996"/>
    <d v="2020-09-01T00:00:00"/>
    <s v="Tampa Electric"/>
    <s v="TEC Electric"/>
    <s v="Big Bend Station"/>
    <x v="7"/>
    <n v="131200"/>
    <s v="Blower: 030"/>
    <n v="46410755"/>
    <s v="BB2 2A Precipitator flyash blower replaced"/>
    <d v="2014-08-08T00:00:00"/>
    <d v="2014-08-01T00:00:00"/>
    <s v="A2501473"/>
    <x v="1"/>
    <n v="21320.69"/>
    <x v="3"/>
    <x v="42"/>
    <s v="Blower"/>
    <n v="3.6999999999999998E-2"/>
    <n v="991.42"/>
  </r>
  <r>
    <n v="2"/>
    <n v="510767.15"/>
    <n v="127349.22108016651"/>
    <d v="2020-09-01T00:00:00"/>
    <s v="Tampa Electric"/>
    <s v="TEC Electric"/>
    <s v="Big Bend Station"/>
    <x v="7"/>
    <n v="131200"/>
    <s v="Blower: 030"/>
    <n v="32622938"/>
    <s v="BB2 PRECIPITATOR PURGE AIR BLOWER"/>
    <d v="2012-06-30T00:00:00"/>
    <d v="2012-07-01T00:00:00"/>
    <s v="B1605-2011"/>
    <x v="1"/>
    <n v="383417.93"/>
    <x v="3"/>
    <x v="42"/>
    <s v="Blower"/>
    <n v="3.6999999999999998E-2"/>
    <n v="18898.38"/>
  </r>
  <r>
    <n v="1"/>
    <n v="8872"/>
    <n v="5125.6306740800001"/>
    <d v="2020-09-01T00:00:00"/>
    <s v="Tampa Electric"/>
    <s v="TEC Electric"/>
    <s v="Big Bend Station"/>
    <x v="7"/>
    <n v="131200"/>
    <s v="Blower: 030"/>
    <n v="114729"/>
    <s v="BLOWER ; COAL BUNKER DUST COLLECTION SYSTEM ; BLOWER, ROTS-CLONE, SIZE 20, TYPE D, S/N D720323"/>
    <d v="1973-06-15T00:00:00"/>
    <d v="1973-06-15T00:00:00"/>
    <s v="B09/F"/>
    <x v="1"/>
    <n v="3746.37"/>
    <x v="3"/>
    <x v="42"/>
    <s v="Blower"/>
    <n v="3.6999999999999998E-2"/>
    <n v="328.26"/>
  </r>
  <r>
    <n v="1"/>
    <n v="28722.080000000002"/>
    <n v="5138.9287037280001"/>
    <d v="2020-09-01T00:00:00"/>
    <s v="Tampa Electric"/>
    <s v="TEC Electric"/>
    <s v="Big Bend Station"/>
    <x v="7"/>
    <n v="131200"/>
    <s v="Blower: 030"/>
    <n v="60404218"/>
    <s v="BB2 2D flyash blower replaced."/>
    <d v="2015-05-08T00:00:00"/>
    <d v="2015-05-01T00:00:00"/>
    <s v="A2545904"/>
    <x v="1"/>
    <n v="23583.15"/>
    <x v="3"/>
    <x v="42"/>
    <s v="Blower"/>
    <n v="3.6999999999999998E-2"/>
    <n v="1062.72"/>
  </r>
  <r>
    <n v="1"/>
    <n v="26500"/>
    <n v="10611.606734999999"/>
    <d v="2020-09-01T00:00:00"/>
    <s v="Tampa Electric"/>
    <s v="TEC Electric"/>
    <s v="Big Bend Station"/>
    <x v="7"/>
    <n v="131200"/>
    <s v="Boiler: 031"/>
    <n v="108697"/>
    <s v="BOILER ; BOILER PRESSURE PARTS ; ADDITIONAL CHARGES FOR L50. BOILER EQP. 03/10/05 RJB"/>
    <d v="2002-12-15T00:00:00"/>
    <d v="2002-12-15T00:00:00"/>
    <s v="A7251"/>
    <x v="1"/>
    <n v="15888.39"/>
    <x v="3"/>
    <x v="42"/>
    <s v="Boiler"/>
    <n v="3.6999999999999998E-2"/>
    <n v="980.5"/>
  </r>
  <r>
    <n v="1"/>
    <n v="276850.56"/>
    <n v="107738.624071008"/>
    <d v="2020-09-01T00:00:00"/>
    <s v="Tampa Electric"/>
    <s v="TEC Electric"/>
    <s v="Big Bend Station"/>
    <x v="7"/>
    <n v="131200"/>
    <s v="Bull Gear &amp; Pinion Assembly: 040"/>
    <n v="106208"/>
    <s v="MAIN BULL GEAR AND PINION ; BALL MILL ; BB2 B BULL GEAR AND PINION ASSEMBLY INCLUDING BEARINGS. 02/25/04 RJB"/>
    <d v="2003-10-15T00:00:00"/>
    <d v="2003-10-15T00:00:00"/>
    <s v="B2377"/>
    <x v="1"/>
    <n v="169111.94"/>
    <x v="3"/>
    <x v="42"/>
    <s v="Bull Gear &amp; Pinion Assembly"/>
    <n v="3.6999999999999998E-2"/>
    <n v="10243.469999999999"/>
  </r>
  <r>
    <n v="1"/>
    <n v="182323.77"/>
    <n v="98003.57170658611"/>
    <d v="2020-09-01T00:00:00"/>
    <s v="Tampa Electric"/>
    <s v="TEC Electric"/>
    <s v="Big Bend Station"/>
    <x v="7"/>
    <n v="131200"/>
    <s v="Bull Gear &amp; Pinion Assembly: 040"/>
    <n v="87535"/>
    <s v="BULL GEAR &amp; PINION ASSEMBLY ; BALL MILL PULVERIZER ; INSTALL 2A BULL GEAR AND PINION"/>
    <d v="1983-06-15T00:00:00"/>
    <d v="1983-06-15T00:00:00"/>
    <s v="E15-2008"/>
    <x v="1"/>
    <n v="84320.2"/>
    <x v="3"/>
    <x v="42"/>
    <s v="Bull Gear &amp; Pinion Assembly"/>
    <n v="3.6999999999999998E-2"/>
    <n v="6745.98"/>
  </r>
  <r>
    <n v="1"/>
    <n v="77218.960000000006"/>
    <n v="26013.245256544"/>
    <d v="2020-09-01T00:00:00"/>
    <s v="Tampa Electric"/>
    <s v="TEC Electric"/>
    <s v="Big Bend Station"/>
    <x v="7"/>
    <n v="131200"/>
    <s v="Bull Gear &amp; Pinion Assembly: 040"/>
    <n v="24733720"/>
    <s v="2A PULVERIZER MAIN PINION"/>
    <d v="2007-12-31T00:00:00"/>
    <d v="2007-12-31T00:00:00"/>
    <s v="A7211-2007"/>
    <x v="1"/>
    <n v="51205.71"/>
    <x v="3"/>
    <x v="42"/>
    <s v="Bull Gear &amp; Pinion Assembly"/>
    <n v="3.6999999999999998E-2"/>
    <n v="2857.1"/>
  </r>
  <r>
    <n v="1"/>
    <n v="20255.64"/>
    <n v="5050.3247448083994"/>
    <d v="2020-09-01T00:00:00"/>
    <s v="Tampa Electric"/>
    <s v="TEC Electric"/>
    <s v="Big Bend Station"/>
    <x v="7"/>
    <n v="131200"/>
    <s v="Bull Gear &amp; Pinion Assembly: 040"/>
    <n v="33803665"/>
    <s v="BB2 2A Ball mill pinion bearings replaced (both inboard (inboard retired 12/2014)and outboard)"/>
    <d v="2012-10-28T00:00:00"/>
    <d v="2012-10-01T00:00:00"/>
    <s v="A7231-2012"/>
    <x v="1"/>
    <n v="15205.32"/>
    <x v="3"/>
    <x v="42"/>
    <s v="Bull Gear &amp; Pinion Assembly"/>
    <n v="3.6999999999999998E-2"/>
    <n v="749.46"/>
  </r>
  <r>
    <n v="48"/>
    <n v="195641.96"/>
    <n v="48779.274893847607"/>
    <d v="2020-09-01T00:00:00"/>
    <s v="Tampa Electric"/>
    <s v="TEC Electric"/>
    <s v="Big Bend Station"/>
    <x v="7"/>
    <n v="131200"/>
    <s v="Burner Assembly: 043"/>
    <n v="28394032"/>
    <s v="Coal burner pantlegs (24 ea), 24 wedges on the south side of the boiler(24 ea) and 48 burner nozzles(replaced in 2016) and elbows replaced"/>
    <d v="2012-06-30T00:00:00"/>
    <d v="2012-06-01T00:00:00"/>
    <s v="B1624-2011"/>
    <x v="1"/>
    <n v="146862.69"/>
    <x v="3"/>
    <x v="42"/>
    <s v="Burner Assembly"/>
    <n v="3.6999999999999998E-2"/>
    <n v="7238.75"/>
  </r>
  <r>
    <n v="1"/>
    <n v="38197.65"/>
    <n v="1960.9974493005"/>
    <d v="2020-09-01T00:00:00"/>
    <s v="Tampa Electric"/>
    <s v="TEC Electric"/>
    <s v="Big Bend Station"/>
    <x v="7"/>
    <n v="131200"/>
    <s v="Cable Tray: 046"/>
    <n v="312731486"/>
    <s v="Replaced old cable with 5KV.3-1/C. 4/0 cable"/>
    <d v="2019-07-23T00:00:00"/>
    <d v="2019-07-01T00:00:00"/>
    <s v="A2714187"/>
    <x v="1"/>
    <n v="36236.65"/>
    <x v="3"/>
    <x v="42"/>
    <s v="Cable Tray"/>
    <n v="3.6999999999999998E-2"/>
    <n v="1413.31"/>
  </r>
  <r>
    <n v="1"/>
    <n v="5456.29"/>
    <n v="1666.4535988149"/>
    <d v="2020-09-01T00:00:00"/>
    <s v="Tampa Electric"/>
    <s v="TEC Electric"/>
    <s v="Big Bend Station"/>
    <x v="7"/>
    <n v="131200"/>
    <s v="Cable Tray: 046"/>
    <n v="25505879"/>
    <s v="BB2 Air Preheater (APH) Guide Bearing lube oil pump replace with a new 480V #10 AWG cable"/>
    <d v="2009-12-31T00:00:00"/>
    <d v="2009-12-01T00:00:00"/>
    <s v="A7238-2009"/>
    <x v="1"/>
    <n v="3789.84"/>
    <x v="3"/>
    <x v="42"/>
    <s v="Cable Tray"/>
    <n v="3.6999999999999998E-2"/>
    <n v="201.88"/>
  </r>
  <r>
    <n v="3"/>
    <n v="24955.75"/>
    <n v="7188.11347957"/>
    <d v="2020-09-01T00:00:00"/>
    <s v="Tampa Electric"/>
    <s v="TEC Electric"/>
    <s v="Big Bend Station"/>
    <x v="7"/>
    <n v="131200"/>
    <s v="Cable Tray: 046"/>
    <n v="26904187"/>
    <s v="BB2 2A, 2B, and 2C Condensate PP motor 4KV cable replaced with a new 2AWG, 3/C, sheilded 4KV cable with ground"/>
    <d v="2010-06-21T00:00:00"/>
    <d v="2010-06-01T00:00:00"/>
    <s v="A7282-2010"/>
    <x v="1"/>
    <n v="17767.64"/>
    <x v="3"/>
    <x v="42"/>
    <s v="Cable Tray"/>
    <n v="3.6999999999999998E-2"/>
    <n v="923.36"/>
  </r>
  <r>
    <n v="1"/>
    <n v="3959.94"/>
    <n v="1209.4401624714001"/>
    <d v="2020-09-01T00:00:00"/>
    <s v="Tampa Electric"/>
    <s v="TEC Electric"/>
    <s v="Big Bend Station"/>
    <x v="7"/>
    <n v="131200"/>
    <s v="Cable Tray: 046"/>
    <n v="25630265"/>
    <s v="Install #6 AWG 480V cable on BB2 turbine driven BFP lube oil pump motor"/>
    <d v="2009-12-31T00:00:00"/>
    <d v="2009-12-01T00:00:00"/>
    <s v="A7260-2009"/>
    <x v="1"/>
    <n v="2750.5"/>
    <x v="3"/>
    <x v="42"/>
    <s v="Cable Tray"/>
    <n v="3.6999999999999998E-2"/>
    <n v="146.52000000000001"/>
  </r>
  <r>
    <n v="1"/>
    <n v="99277"/>
    <n v="57355.414385780001"/>
    <d v="2020-09-01T00:00:00"/>
    <s v="Tampa Electric"/>
    <s v="TEC Electric"/>
    <s v="Big Bend Station"/>
    <x v="7"/>
    <n v="131200"/>
    <s v="Casing: 048"/>
    <n v="113541"/>
    <s v="BOILER CASING ; BOILER PRESSURE PARTS ; BOILER CASING"/>
    <d v="1973-06-15T00:00:00"/>
    <d v="1973-06-15T00:00:00"/>
    <s v="B09/F"/>
    <x v="1"/>
    <n v="41921.589999999997"/>
    <x v="3"/>
    <x v="42"/>
    <s v="Casing"/>
    <n v="3.6999999999999998E-2"/>
    <n v="3673.25"/>
  </r>
  <r>
    <n v="6"/>
    <n v="553941.07000000007"/>
    <n v="138113.7447637617"/>
    <d v="2020-09-01T00:00:00"/>
    <s v="Tampa Electric"/>
    <s v="TEC Electric"/>
    <s v="Big Bend Station"/>
    <x v="7"/>
    <n v="131200"/>
    <s v="Chute / Downspout: 054"/>
    <n v="28394029"/>
    <s v="Mill inlet chutes (6 ea)  from the crussher dryers to the mill inlets and 6 expansion joints replaced"/>
    <d v="2012-06-30T00:00:00"/>
    <d v="2012-06-01T00:00:00"/>
    <s v="B1619-2011"/>
    <x v="1"/>
    <n v="415827.33"/>
    <x v="3"/>
    <x v="42"/>
    <s v="Chute / Downspout"/>
    <n v="3.6999999999999998E-2"/>
    <n v="20495.82"/>
  </r>
  <r>
    <n v="1"/>
    <n v="89150.31"/>
    <n v="33629.653477998902"/>
    <d v="2020-09-01T00:00:00"/>
    <s v="Tampa Electric"/>
    <s v="TEC Electric"/>
    <s v="Big Bend Station"/>
    <x v="7"/>
    <n v="131200"/>
    <s v="Chute / Downspout: 054"/>
    <n v="112243"/>
    <s v="CHUTES ; BUNKERS ; 2A1 AND 2A2 COAL CHUTES AIR CANNONS. 8 TOTAL INCLUDES LABOR AND MATERIALS. 01/09/06 RJB"/>
    <d v="2004-09-15T00:00:00"/>
    <d v="2004-09-15T00:00:00"/>
    <s v="A7207-2007"/>
    <x v="1"/>
    <n v="55520.66"/>
    <x v="3"/>
    <x v="42"/>
    <s v="Chute / Downspout"/>
    <n v="3.6999999999999998E-2"/>
    <n v="3298.56"/>
  </r>
  <r>
    <n v="6"/>
    <n v="51190.74"/>
    <n v="13790.045649807002"/>
    <d v="2020-09-01T00:00:00"/>
    <s v="Tampa Electric"/>
    <s v="TEC Electric"/>
    <s v="Big Bend Station"/>
    <x v="7"/>
    <n v="131200"/>
    <s v="Chute / Downspout: 054"/>
    <n v="28366578"/>
    <s v="Coal feeder discharge chutes replaced"/>
    <d v="2011-12-31T00:00:00"/>
    <d v="2011-12-01T00:00:00"/>
    <s v="A7276-2011"/>
    <x v="1"/>
    <n v="37400.69"/>
    <x v="3"/>
    <x v="42"/>
    <s v="Chute / Downspout"/>
    <n v="3.6999999999999998E-2"/>
    <n v="1894.06"/>
  </r>
  <r>
    <n v="8"/>
    <n v="76196.52"/>
    <n v="29652.489139985999"/>
    <d v="2020-09-01T00:00:00"/>
    <s v="Tampa Electric"/>
    <s v="TEC Electric"/>
    <s v="Big Bend Station"/>
    <x v="7"/>
    <n v="131200"/>
    <s v="Chute / Downspout: 054"/>
    <n v="108325"/>
    <s v="CHUTE/DOWNSPOUT ; COAL CRUSHERS/FEEDERS ; BB2C1 AND 2C2 COAL CHUTES AIR CANNON ADDITIONS. INSTALLATION OF 8 AIR CANNONS ON 2C1 AND 2C2 INLET FEEDER CHUTES AND HANGING HOPPERS. 01/20/05 RJB"/>
    <d v="2003-09-15T00:00:00"/>
    <d v="2003-09-15T00:00:00"/>
    <s v="A7253"/>
    <x v="1"/>
    <n v="46544.03"/>
    <x v="3"/>
    <x v="42"/>
    <s v="Chute / Downspout"/>
    <n v="3.6999999999999998E-2"/>
    <n v="2819.27"/>
  </r>
  <r>
    <n v="1"/>
    <n v="47442.05"/>
    <n v="17896.2888831895"/>
    <d v="2020-09-01T00:00:00"/>
    <s v="Tampa Electric"/>
    <s v="TEC Electric"/>
    <s v="Big Bend Station"/>
    <x v="7"/>
    <n v="131200"/>
    <s v="Chute / Downspout: 054"/>
    <n v="112244"/>
    <s v="CHUTES ; BUNKERS ; 2B1 AND 2B2 COAL CHUTES AIR CANNONS. 8 TOTAL INCLUDES LABOR AND MATERIALS. 01/09/06 RJB"/>
    <d v="2004-08-15T00:00:00"/>
    <d v="2004-08-15T00:00:00"/>
    <s v="A7208-2007"/>
    <x v="1"/>
    <n v="29545.759999999998"/>
    <x v="3"/>
    <x v="42"/>
    <s v="Chute / Downspout"/>
    <n v="3.6999999999999998E-2"/>
    <n v="1755.36"/>
  </r>
  <r>
    <n v="6"/>
    <n v="1666749.31"/>
    <n v="415569.45540527609"/>
    <d v="2020-09-01T00:00:00"/>
    <s v="Tampa Electric"/>
    <s v="TEC Electric"/>
    <s v="Big Bend Station"/>
    <x v="7"/>
    <n v="131200"/>
    <s v="Classifier: 057"/>
    <n v="28394012"/>
    <s v="Centrifugal classifierss (6 ea) on coal pulverizers 2A, 2B, and 2C replaced"/>
    <d v="2012-06-30T00:00:00"/>
    <d v="2012-06-01T00:00:00"/>
    <s v="B1618-2011"/>
    <x v="1"/>
    <n v="1251179.8500000001"/>
    <x v="3"/>
    <x v="42"/>
    <s v="Classifier"/>
    <n v="3.6999999999999998E-2"/>
    <n v="61669.72"/>
  </r>
  <r>
    <n v="1"/>
    <n v="450013.32"/>
    <n v="164064.89767722841"/>
    <d v="2020-09-01T00:00:00"/>
    <s v="Tampa Electric"/>
    <s v="TEC Electric"/>
    <s v="Big Bend Station"/>
    <x v="7"/>
    <n v="131200"/>
    <s v="Collector Plates, Rappers, Anvil Be: 061"/>
    <n v="192510"/>
    <s v="INSTALLATION COST ; FLY ASH PRECIPITATOR ; COLLECTOR PLATES, RAPPERS THIS GOES WITH ASSET NUMBER 006494100.  THIS WAS ADDITIONAL CHARGE FOR THIS ASSET WHA 4/4/08"/>
    <d v="2005-12-15T00:00:00"/>
    <d v="2005-12-15T00:00:00"/>
    <s v="L8808-2004"/>
    <x v="1"/>
    <n v="285948.42"/>
    <x v="3"/>
    <x v="42"/>
    <s v="Collector Plates, Rappers, Anvil Be"/>
    <n v="3.6999999999999998E-2"/>
    <n v="16650.490000000002"/>
  </r>
  <r>
    <n v="1"/>
    <n v="2262432.31"/>
    <n v="905963.8467274569"/>
    <d v="2020-09-01T00:00:00"/>
    <s v="Tampa Electric"/>
    <s v="TEC Electric"/>
    <s v="Big Bend Station"/>
    <x v="7"/>
    <n v="131200"/>
    <s v="Collector Plates, Rappers, Anvil Be: 061"/>
    <n v="106391"/>
    <s v="COLLECTOR PLATES, RAPPERS ; FLY ASH PRECIPITATOR ; 505 COLLECTING PLATES (6'X30') 336 COLLECTING PLATES (9'X30') LABOR AND MATERIAL COSTS. 04/14/04 RJB"/>
    <d v="2002-12-15T00:00:00"/>
    <d v="2002-12-15T00:00:00"/>
    <s v="L7277"/>
    <x v="1"/>
    <n v="1356468.46"/>
    <x v="3"/>
    <x v="42"/>
    <s v="Collector Plates, Rappers, Anvil Be"/>
    <n v="3.6999999999999998E-2"/>
    <n v="83710"/>
  </r>
  <r>
    <n v="1"/>
    <n v="637432.31000000006"/>
    <n v="255252.11297745691"/>
    <d v="2020-09-01T00:00:00"/>
    <s v="Tampa Electric"/>
    <s v="TEC Electric"/>
    <s v="Big Bend Station"/>
    <x v="7"/>
    <n v="131200"/>
    <s v="Collector Plates, Rappers, Anvil Be: 061"/>
    <n v="127832"/>
    <s v="COLLECTOR PLATES, RAPPERS ; FLY ASH PRECIPITATOR ; 3840 RIGID DISCHARGE ELECTRODES INSTALLED WITHIN THE PRECIP. LABOR AND MATERIAL COSTS. 04/14/04 RJB"/>
    <d v="2002-12-15T00:00:00"/>
    <d v="2002-12-15T00:00:00"/>
    <s v="L7277"/>
    <x v="1"/>
    <n v="382180.2"/>
    <x v="3"/>
    <x v="42"/>
    <s v="Collector Plates, Rappers, Anvil Be"/>
    <n v="3.6999999999999998E-2"/>
    <n v="23585"/>
  </r>
  <r>
    <n v="2"/>
    <n v="18462.32"/>
    <n v="9646.1224275376007"/>
    <d v="2020-09-01T00:00:00"/>
    <s v="Tampa Electric"/>
    <s v="TEC Electric"/>
    <s v="Big Bend Station"/>
    <x v="7"/>
    <n v="131200"/>
    <s v="Collector Plates, Rappers, Anvil Be: 061"/>
    <n v="88741"/>
    <s v="COLLECTING PLATES &amp; RAPPERS ; FLY ASH PERCIPITATOR ; TRAILING EDGE RAPPER SHAFTS ON THE FIRST TWO ROWS OF THE COLLECTING PLATES"/>
    <d v="1986-06-15T00:00:00"/>
    <d v="1986-06-15T00:00:00"/>
    <s v="A7216-2007"/>
    <x v="1"/>
    <n v="8816.2000000000007"/>
    <x v="3"/>
    <x v="42"/>
    <s v="Collector Plates, Rappers, Anvil Be"/>
    <n v="3.6999999999999998E-2"/>
    <n v="683.11"/>
  </r>
  <r>
    <n v="3"/>
    <n v="25987.63"/>
    <n v="7937.111029320301"/>
    <d v="2020-09-01T00:00:00"/>
    <s v="Tampa Electric"/>
    <s v="TEC Electric"/>
    <s v="Big Bend Station"/>
    <x v="7"/>
    <n v="131200"/>
    <s v="Control Panel / Station: 068"/>
    <n v="25340956"/>
    <s v="2D1, 2D7, 2H2 CONTROL PANELS"/>
    <d v="2009-05-01T00:00:00"/>
    <d v="2009-05-01T00:00:00"/>
    <s v="A7205-2009"/>
    <x v="1"/>
    <n v="18050.52"/>
    <x v="3"/>
    <x v="42"/>
    <s v="Control Panel / Station"/>
    <n v="3.6999999999999998E-2"/>
    <n v="961.54"/>
  </r>
  <r>
    <n v="1"/>
    <n v="51666.239999999998"/>
    <n v="20689.125296457598"/>
    <d v="2020-09-01T00:00:00"/>
    <s v="Tampa Electric"/>
    <s v="TEC Electric"/>
    <s v="Big Bend Station"/>
    <x v="7"/>
    <n v="131200"/>
    <s v="Control Panel / Station: 068"/>
    <n v="126137"/>
    <s v="CONTROL SYSTEM ; BURNERS ; ASSOCIATED CONTROL SYSTEM INCLUDING CONTROLS AND INSTRUMENTATION FOR THE NOX AND C0 EMMISSIONS MONITORING. INSTALLED IN CONJUNTION WITH THE CONSENT DECREE EPA PROJECT. 04/14/04 RJB"/>
    <d v="2002-12-15T00:00:00"/>
    <d v="2002-12-15T00:00:00"/>
    <s v="L7577"/>
    <x v="1"/>
    <n v="30977.11"/>
    <x v="3"/>
    <x v="42"/>
    <s v="Control Panel / Station"/>
    <n v="3.6999999999999998E-2"/>
    <n v="1911.65"/>
  </r>
  <r>
    <n v="1"/>
    <n v="102167.37"/>
    <n v="25473.3198666147"/>
    <d v="2020-09-01T00:00:00"/>
    <s v="Tampa Electric"/>
    <s v="TEC Electric"/>
    <s v="Big Bend Station"/>
    <x v="7"/>
    <n v="131200"/>
    <s v="Control System: 069"/>
    <n v="27809754"/>
    <s v="3rd, 6th, &amp; 7th pointy feedwater heater level controls &amp; instruments replaced"/>
    <d v="2012-02-01T00:00:00"/>
    <d v="2012-02-01T00:00:00"/>
    <s v="B1814-2010"/>
    <x v="1"/>
    <n v="76694.05"/>
    <x v="3"/>
    <x v="42"/>
    <s v="Control System"/>
    <n v="3.6999999999999998E-2"/>
    <n v="3780.19"/>
  </r>
  <r>
    <n v="1"/>
    <n v="163096.05000000002"/>
    <n v="37136.975477881504"/>
    <d v="2020-09-01T00:00:00"/>
    <s v="Tampa Electric"/>
    <s v="TEC Electric"/>
    <s v="Big Bend Station"/>
    <x v="7"/>
    <n v="131200"/>
    <s v="Control System: 069"/>
    <n v="40634681"/>
    <s v="BB2 boiler acoustic monitoring system replaced to include 102 sensors, 51 amplifier filter boxes, new cable &amp; conduit , new coax cable , new remote cabinet that include a power/alarm/PAI/"/>
    <d v="2013-04-28T00:00:00"/>
    <d v="2013-04-01T00:00:00"/>
    <s v="B2409-2012"/>
    <x v="1"/>
    <n v="125959.07"/>
    <x v="3"/>
    <x v="42"/>
    <s v="Control System"/>
    <n v="3.6999999999999998E-2"/>
    <n v="6034.55"/>
  </r>
  <r>
    <n v="1"/>
    <n v="27917.7"/>
    <n v="4995.0097580700003"/>
    <d v="2020-09-01T00:00:00"/>
    <s v="Tampa Electric"/>
    <s v="TEC Electric"/>
    <s v="Big Bend Station"/>
    <x v="7"/>
    <n v="131200"/>
    <s v="Control System: 069"/>
    <n v="59979559"/>
    <s v="BB2 Siemens VFD Gen 2 Upgrade. ID FAN A&amp;B VFD GEN 1 controls are no longer supported by Siemens and need to be updated to GEN 2 controls"/>
    <d v="2015-09-20T00:00:00"/>
    <d v="2015-09-20T00:00:00"/>
    <s v="A2516064"/>
    <x v="1"/>
    <n v="22922.69"/>
    <x v="3"/>
    <x v="42"/>
    <s v="Control System"/>
    <n v="3.6999999999999998E-2"/>
    <n v="1032.95"/>
  </r>
  <r>
    <n v="1"/>
    <n v="317050.78999999998"/>
    <n v="119599.22744661011"/>
    <d v="2020-09-01T00:00:00"/>
    <s v="Tampa Electric"/>
    <s v="TEC Electric"/>
    <s v="Big Bend Station"/>
    <x v="7"/>
    <n v="131200"/>
    <s v="Control System: 069"/>
    <n v="112812"/>
    <s v="CONTROL SYSTEM ; FLY ASH SILO ; BB#2 FLY ASH SYSTEM CONTROLS.  INCLUDES LABOR AND MATERIALS. 09/27/06 RJB"/>
    <d v="2004-12-15T00:00:00"/>
    <d v="2004-12-15T00:00:00"/>
    <s v="L5010"/>
    <x v="1"/>
    <n v="197451.56"/>
    <x v="3"/>
    <x v="42"/>
    <s v="Control System"/>
    <n v="3.6999999999999998E-2"/>
    <n v="11730.88"/>
  </r>
  <r>
    <n v="4"/>
    <n v="14707.9"/>
    <n v="3962.0957308450002"/>
    <d v="2020-09-01T00:00:00"/>
    <s v="Tampa Electric"/>
    <s v="TEC Electric"/>
    <s v="Big Bend Station"/>
    <x v="7"/>
    <n v="131200"/>
    <s v="Control Valve: 070"/>
    <n v="28267424"/>
    <s v="BB2 soot blower thermal drain control valves replaced"/>
    <d v="2011-12-31T00:00:00"/>
    <d v="2011-12-01T00:00:00"/>
    <s v="A7219-2011"/>
    <x v="1"/>
    <n v="10745.8"/>
    <x v="3"/>
    <x v="42"/>
    <s v="Control Valve"/>
    <n v="3.6999999999999998E-2"/>
    <n v="544.19000000000005"/>
  </r>
  <r>
    <n v="3"/>
    <n v="31007"/>
    <n v="17913.70945798"/>
    <d v="2020-09-01T00:00:00"/>
    <s v="Tampa Electric"/>
    <s v="TEC Electric"/>
    <s v="Big Bend Station"/>
    <x v="7"/>
    <n v="131200"/>
    <s v="Control Valve: 070"/>
    <n v="77447"/>
    <s v="CONTROL VALVES ; STEAM PIPING TO BFP TURBINE DRIVES ; STOP VALVES W/SST STRAINERS"/>
    <d v="1973-06-15T00:00:00"/>
    <d v="1973-06-15T00:00:00"/>
    <s v="B09/F"/>
    <x v="1"/>
    <n v="13093.29"/>
    <x v="3"/>
    <x v="42"/>
    <s v="Control Valve"/>
    <n v="3.6999999999999998E-2"/>
    <n v="1147.26"/>
  </r>
  <r>
    <n v="1"/>
    <n v="1304.9000000000001"/>
    <n v="66.991178032999997"/>
    <d v="2020-09-01T00:00:00"/>
    <s v="Tampa Electric"/>
    <s v="TEC Electric"/>
    <s v="Big Bend Station"/>
    <x v="7"/>
    <n v="131200"/>
    <s v="Control Valve: 070"/>
    <n v="313249204"/>
    <s v="Gas Skid C PRV is being replaced"/>
    <d v="2019-07-23T00:00:00"/>
    <d v="2019-07-01T00:00:00"/>
    <s v="A2712001"/>
    <x v="1"/>
    <n v="1237.9100000000001"/>
    <x v="3"/>
    <x v="42"/>
    <s v="Control Valve"/>
    <n v="3.6999999999999998E-2"/>
    <n v="48.28"/>
  </r>
  <r>
    <n v="2"/>
    <n v="14799.93"/>
    <n v="3986.8872830115001"/>
    <d v="2020-09-01T00:00:00"/>
    <s v="Tampa Electric"/>
    <s v="TEC Electric"/>
    <s v="Big Bend Station"/>
    <x v="7"/>
    <n v="131200"/>
    <s v="Control Valve: 070"/>
    <n v="28366794"/>
    <s v="Main stream drain control valves to blowoff tank replaced.  1 - 2&quot; mogas metal seated ball valve with controls and 1- 1 1/2&quot; mogas metal seated ball valve with controls"/>
    <d v="2011-12-31T00:00:00"/>
    <d v="2011-12-01T00:00:00"/>
    <s v="A7218-2011"/>
    <x v="1"/>
    <n v="10813.04"/>
    <x v="3"/>
    <x v="42"/>
    <s v="Control Valve"/>
    <n v="3.6999999999999998E-2"/>
    <n v="547.6"/>
  </r>
  <r>
    <n v="1"/>
    <n v="1458.76"/>
    <n v="128.22650652280001"/>
    <d v="2020-09-01T00:00:00"/>
    <s v="Tampa Electric"/>
    <s v="TEC Electric"/>
    <s v="Big Bend Station"/>
    <x v="7"/>
    <n v="131200"/>
    <s v="Control Valve: 070"/>
    <n v="267551463"/>
    <s v="PRV CONTROL VALVE ON 2C GAS SKID"/>
    <d v="2018-07-25T00:00:00"/>
    <d v="2018-07-01T00:00:00"/>
    <s v="A2665295"/>
    <x v="1"/>
    <n v="1330.53"/>
    <x v="3"/>
    <x v="42"/>
    <s v="Control Valve"/>
    <n v="3.6999999999999998E-2"/>
    <n v="53.97"/>
  </r>
  <r>
    <n v="3"/>
    <n v="67145.97"/>
    <n v="12013.696521027001"/>
    <d v="2020-09-01T00:00:00"/>
    <s v="Tampa Electric"/>
    <s v="TEC Electric"/>
    <s v="Big Bend Station"/>
    <x v="7"/>
    <n v="131200"/>
    <s v="Control Valve: 070"/>
    <n v="76081886"/>
    <s v="BBC fire protection system upgrade for Unit 2 transformers replacing one 6&quot; and two 4&quot; deluge valves, 3 manual pull stations, boiler trip circuit for GSU deluge flow."/>
    <d v="2015-08-18T00:00:00"/>
    <d v="2015-09-01T00:00:00"/>
    <s v="A2543534"/>
    <x v="1"/>
    <n v="55132.27"/>
    <x v="3"/>
    <x v="42"/>
    <s v="Control Valve"/>
    <n v="3.6999999999999998E-2"/>
    <n v="2484.4"/>
  </r>
  <r>
    <n v="1"/>
    <n v="2563.34"/>
    <n v="310.32481015119998"/>
    <d v="2020-09-01T00:00:00"/>
    <s v="Tampa Electric"/>
    <s v="TEC Electric"/>
    <s v="Big Bend Station"/>
    <x v="7"/>
    <n v="131200"/>
    <s v="Control Valve: 070"/>
    <n v="200656318"/>
    <s v="BB 2A MILL INERTING STEAM VALVE REPL."/>
    <d v="2017-11-30T00:00:00"/>
    <d v="2017-11-01T00:00:00"/>
    <s v="A2647983"/>
    <x v="1"/>
    <n v="2253.02"/>
    <x v="3"/>
    <x v="42"/>
    <s v="Control Valve"/>
    <n v="3.6999999999999998E-2"/>
    <n v="94.84"/>
  </r>
  <r>
    <n v="3"/>
    <n v="32308.71"/>
    <n v="16138.698845308201"/>
    <d v="2020-09-01T00:00:00"/>
    <s v="Tampa Electric"/>
    <s v="TEC Electric"/>
    <s v="Big Bend Station"/>
    <x v="7"/>
    <n v="131200"/>
    <s v="Control Valve: 070"/>
    <n v="124183"/>
    <s v="CONTROL VALVES ; BOILER VALVES ; CONTROL VALVES VALVE, DESIGN EHS 1 1/2 IN W/ACT- UATOR TYPE 657 SIZE 45 STOCK #6333129"/>
    <d v="1990-03-15T00:00:00"/>
    <d v="1990-03-15T00:00:00"/>
    <s v="A7205"/>
    <x v="1"/>
    <n v="16170.01"/>
    <x v="3"/>
    <x v="42"/>
    <s v="Control Valve"/>
    <n v="3.6999999999999998E-2"/>
    <n v="1195.42"/>
  </r>
  <r>
    <n v="1"/>
    <n v="20315.07"/>
    <n v="6843.6676473480002"/>
    <d v="2020-09-01T00:00:00"/>
    <s v="Tampa Electric"/>
    <s v="TEC Electric"/>
    <s v="Big Bend Station"/>
    <x v="7"/>
    <n v="131200"/>
    <s v="Control Valve: 070"/>
    <n v="192555"/>
    <s v="CONTROL VALVE ; SOOTBLOWING SYSTEM ; MAIN AND APH SOOTBLOWER CONTROL VALVE FOR BB2 REPLACED LABOR AND MATERIALS WHA 8/15/08"/>
    <d v="2007-07-15T00:00:00"/>
    <d v="2007-07-15T00:00:00"/>
    <s v="A7264-2007"/>
    <x v="1"/>
    <n v="13471.4"/>
    <x v="3"/>
    <x v="42"/>
    <s v="Control Valve"/>
    <n v="3.6999999999999998E-2"/>
    <n v="751.66"/>
  </r>
  <r>
    <n v="1"/>
    <n v="9074.85"/>
    <n v="4533.0275091870008"/>
    <d v="2020-09-01T00:00:00"/>
    <s v="Tampa Electric"/>
    <s v="TEC Electric"/>
    <s v="Big Bend Station"/>
    <x v="7"/>
    <n v="131200"/>
    <s v="Control Valve: 070"/>
    <n v="96987"/>
    <s v="CONTROL VALVES ; BOILER VALVES ; CONTROL VALVES VALVE, DESIGN EHS 1 IN W/ACTUATOR TYPE 657 SIZE 45 STOCK #6333156"/>
    <d v="1990-03-15T00:00:00"/>
    <d v="1990-03-15T00:00:00"/>
    <s v="A7205"/>
    <x v="1"/>
    <n v="4541.82"/>
    <x v="3"/>
    <x v="42"/>
    <s v="Control Valve"/>
    <n v="3.6999999999999998E-2"/>
    <n v="335.77"/>
  </r>
  <r>
    <n v="1"/>
    <n v="2369.11"/>
    <n v="723.57075695910009"/>
    <d v="2020-09-01T00:00:00"/>
    <s v="Tampa Electric"/>
    <s v="TEC Electric"/>
    <s v="Big Bend Station"/>
    <x v="7"/>
    <n v="131200"/>
    <s v="Control Valve: 070"/>
    <n v="25340990"/>
    <s v="Control Valve"/>
    <d v="2009-10-14T00:00:00"/>
    <d v="2009-10-01T00:00:00"/>
    <s v="A7252-2009"/>
    <x v="1"/>
    <n v="1645.54"/>
    <x v="3"/>
    <x v="42"/>
    <s v="Control Valve"/>
    <n v="3.6999999999999998E-2"/>
    <n v="87.66"/>
  </r>
  <r>
    <n v="1"/>
    <n v="90810.16"/>
    <n v="7982.3065984648001"/>
    <d v="2020-09-01T00:00:00"/>
    <s v="Tampa Electric"/>
    <s v="TEC Electric"/>
    <s v="Big Bend Station"/>
    <x v="7"/>
    <n v="131200"/>
    <s v="Control Valve: 070"/>
    <n v="289666941"/>
    <s v="BB2 CRH EAST SIDE CENTER SAFETY VALVE"/>
    <d v="2018-08-27T00:00:00"/>
    <d v="2018-08-01T00:00:00"/>
    <s v="A2683416"/>
    <x v="1"/>
    <n v="82827.850000000006"/>
    <x v="3"/>
    <x v="42"/>
    <s v="Control Valve"/>
    <n v="3.6999999999999998E-2"/>
    <n v="3359.98"/>
  </r>
  <r>
    <n v="1"/>
    <n v="74547.199999999997"/>
    <n v="6552.7756636160002"/>
    <d v="2020-09-01T00:00:00"/>
    <s v="Tampa Electric"/>
    <s v="TEC Electric"/>
    <s v="Big Bend Station"/>
    <x v="7"/>
    <n v="131200"/>
    <s v="Control Valve: 070"/>
    <n v="303693786"/>
    <s v="BB2 HOT REHEAT WEST SIDE SAFETY VALVE"/>
    <d v="2018-08-27T00:00:00"/>
    <d v="2018-08-01T00:00:00"/>
    <s v="A2683414"/>
    <x v="1"/>
    <n v="67994.42"/>
    <x v="3"/>
    <x v="42"/>
    <s v="Control Valve"/>
    <n v="3.6999999999999998E-2"/>
    <n v="2758.25"/>
  </r>
  <r>
    <n v="1"/>
    <n v="6583.59"/>
    <n v="1177.9299975690001"/>
    <d v="2020-09-01T00:00:00"/>
    <s v="Tampa Electric"/>
    <s v="TEC Electric"/>
    <s v="Big Bend Station"/>
    <x v="7"/>
    <n v="131200"/>
    <s v="Control Valve: 070"/>
    <n v="50368174"/>
    <s v="#2 Main steam lead drain block valve replaced."/>
    <d v="2015-02-05T00:00:00"/>
    <d v="2015-02-01T00:00:00"/>
    <s v="A2518244"/>
    <x v="1"/>
    <n v="5405.66"/>
    <x v="3"/>
    <x v="42"/>
    <s v="Control Valve"/>
    <n v="3.6999999999999998E-2"/>
    <n v="243.59"/>
  </r>
  <r>
    <n v="1"/>
    <n v="1637.28"/>
    <n v="143.91859839840001"/>
    <d v="2020-09-01T00:00:00"/>
    <s v="Tampa Electric"/>
    <s v="TEC Electric"/>
    <s v="Big Bend Station"/>
    <x v="7"/>
    <n v="131200"/>
    <s v="Control Valve: 070"/>
    <n v="287155029"/>
    <s v="B2 AFT REAGENT FEED VALVE"/>
    <d v="2018-10-15T00:00:00"/>
    <d v="2018-10-01T00:00:00"/>
    <s v="A2681077"/>
    <x v="1"/>
    <n v="1493.36"/>
    <x v="3"/>
    <x v="42"/>
    <s v="Control Valve"/>
    <n v="3.6999999999999998E-2"/>
    <n v="60.58"/>
  </r>
  <r>
    <n v="1"/>
    <n v="55128.65"/>
    <n v="25192.162344533001"/>
    <d v="2020-09-01T00:00:00"/>
    <s v="Tampa Electric"/>
    <s v="TEC Electric"/>
    <s v="Big Bend Station"/>
    <x v="7"/>
    <n v="131200"/>
    <s v="Control Valve: 070"/>
    <n v="124522"/>
    <s v="CONTROL VALVES ; MAIN STEAM SYSTEM ; INSTALL 1 SAFETY RELIEVE VALVE W/ISOLATION VALVE 07/03/97  TGC"/>
    <d v="1996-06-15T00:00:00"/>
    <d v="1996-06-15T00:00:00"/>
    <s v="A7218-2008"/>
    <x v="1"/>
    <n v="29936.49"/>
    <x v="3"/>
    <x v="42"/>
    <s v="Control Valve"/>
    <n v="3.6999999999999998E-2"/>
    <n v="2039.76"/>
  </r>
  <r>
    <n v="1"/>
    <n v="2587.52"/>
    <n v="790.27727925119996"/>
    <d v="2020-09-01T00:00:00"/>
    <s v="Tampa Electric"/>
    <s v="TEC Electric"/>
    <s v="Big Bend Station"/>
    <x v="7"/>
    <n v="131200"/>
    <s v="Control Valve: 070"/>
    <n v="25475205"/>
    <s v="BB2 boiler drain valve 2CV-275"/>
    <d v="2009-10-14T00:00:00"/>
    <d v="2009-10-01T00:00:00"/>
    <s v="A7251-2009"/>
    <x v="1"/>
    <n v="1797.24"/>
    <x v="3"/>
    <x v="42"/>
    <s v="Control Valve"/>
    <n v="3.6999999999999998E-2"/>
    <n v="95.74"/>
  </r>
  <r>
    <n v="1"/>
    <n v="3404.67"/>
    <n v="1966.9838804238"/>
    <d v="2020-09-01T00:00:00"/>
    <s v="Tampa Electric"/>
    <s v="TEC Electric"/>
    <s v="Big Bend Station"/>
    <x v="7"/>
    <n v="131200"/>
    <s v="Control Valve: 070"/>
    <n v="121641"/>
    <s v="CONTROL VALVES ; SLAG / BOTTOM ASH HANDLING SYSTEM ; CONTROL VALVE, 8&quot; ASHFLOW PNEUMATICALLY OPERATED, W/SOLENOID VALVE CONTROLLER"/>
    <d v="1973-06-15T00:00:00"/>
    <d v="1973-06-15T00:00:00"/>
    <s v="B09/F"/>
    <x v="1"/>
    <n v="1437.69"/>
    <x v="3"/>
    <x v="42"/>
    <s v="Control Valve"/>
    <n v="3.6999999999999998E-2"/>
    <n v="125.97"/>
  </r>
  <r>
    <n v="1"/>
    <n v="47791.96"/>
    <n v="21839.512033823201"/>
    <d v="2020-09-01T00:00:00"/>
    <s v="Tampa Electric"/>
    <s v="TEC Electric"/>
    <s v="Big Bend Station"/>
    <x v="7"/>
    <n v="131200"/>
    <s v="Control Valve: 070"/>
    <n v="99030"/>
    <s v="CONTROL VALVES ; BFP SUCTION &amp; DISCHARGE PIPING SYS. ; BB2 CV-9 VALVE INSTALLATION TO REGULATE FEEDWATER SUPPLY TO BOILER DURING UNIT START CONDITION 06/04/97  TGC"/>
    <d v="1996-07-15T00:00:00"/>
    <d v="1996-07-15T00:00:00"/>
    <s v="A7225-2008"/>
    <x v="1"/>
    <n v="25952.45"/>
    <x v="3"/>
    <x v="42"/>
    <s v="Control Valve"/>
    <n v="3.6999999999999998E-2"/>
    <n v="1768.3"/>
  </r>
  <r>
    <n v="2"/>
    <n v="20424.78"/>
    <n v="6238.1120021118004"/>
    <d v="2020-09-01T00:00:00"/>
    <s v="Tampa Electric"/>
    <s v="TEC Electric"/>
    <s v="Big Bend Station"/>
    <x v="7"/>
    <n v="131200"/>
    <s v="Control Valve: 070"/>
    <n v="25474978"/>
    <s v="2B Slag Tank Inlet and Outlet Sluice Valves"/>
    <d v="2009-03-30T00:00:00"/>
    <d v="2009-05-01T00:00:00"/>
    <s v="A7215-2009"/>
    <x v="1"/>
    <n v="14186.67"/>
    <x v="3"/>
    <x v="42"/>
    <s v="Control Valve"/>
    <n v="3.6999999999999998E-2"/>
    <n v="755.72"/>
  </r>
  <r>
    <n v="1"/>
    <n v="5939.25"/>
    <n v="522.06619242750003"/>
    <d v="2020-09-01T00:00:00"/>
    <s v="Tampa Electric"/>
    <s v="TEC Electric"/>
    <s v="Big Bend Station"/>
    <x v="7"/>
    <n v="131200"/>
    <s v="Control Valve: 070"/>
    <n v="203715950"/>
    <s v="HANDLE FOR CONDENSATE 2A SUCTION VALVE"/>
    <d v="2018-02-20T00:00:00"/>
    <d v="2018-02-01T00:00:00"/>
    <s v="A2641636"/>
    <x v="1"/>
    <n v="5417.18"/>
    <x v="3"/>
    <x v="42"/>
    <s v="Control Valve"/>
    <n v="3.6999999999999998E-2"/>
    <n v="219.75"/>
  </r>
  <r>
    <n v="4"/>
    <n v="24206.78"/>
    <n v="10861.1835003334"/>
    <d v="2020-09-01T00:00:00"/>
    <s v="Tampa Electric"/>
    <s v="TEC Electric"/>
    <s v="Big Bend Station"/>
    <x v="7"/>
    <n v="131200"/>
    <s v="Control Valve: 070"/>
    <n v="102607"/>
    <s v="CONTROL VALVE 2&quot; OR SMALLER ; REHEAT SYSTEMS ; REPLACE EXISTING REHEATER SPRAY CONTROL VALVES. QTY 4. 1 1/2&quot; CARBON STEEL VALVES. LESLIE CONTROLS. 09/28/98 RJB"/>
    <d v="1997-07-15T00:00:00"/>
    <d v="1997-07-15T00:00:00"/>
    <s v="A7215-2007"/>
    <x v="1"/>
    <n v="13345.6"/>
    <x v="3"/>
    <x v="42"/>
    <s v="Control Valve"/>
    <n v="3.6999999999999998E-2"/>
    <n v="895.65"/>
  </r>
  <r>
    <n v="2"/>
    <n v="36169.440000000002"/>
    <n v="3179.3310305231998"/>
    <d v="2020-09-01T00:00:00"/>
    <s v="Tampa Electric"/>
    <s v="TEC Electric"/>
    <s v="Big Bend Station"/>
    <x v="7"/>
    <n v="131200"/>
    <s v="Control Valve: 070"/>
    <n v="267551300"/>
    <s v="BB2 DEBRIS FILTER FLUSHING BUTTERFLY VALVES QTY 2"/>
    <d v="2018-02-08T00:00:00"/>
    <d v="2018-02-01T00:00:00"/>
    <s v="A2659566"/>
    <x v="1"/>
    <n v="32990.11"/>
    <x v="3"/>
    <x v="42"/>
    <s v="Control Valve"/>
    <n v="3.6999999999999998E-2"/>
    <n v="1338.27"/>
  </r>
  <r>
    <n v="1"/>
    <n v="87364.64"/>
    <n v="7679.4418415792006"/>
    <d v="2020-09-01T00:00:00"/>
    <s v="Tampa Electric"/>
    <s v="TEC Electric"/>
    <s v="Big Bend Station"/>
    <x v="7"/>
    <n v="131200"/>
    <s v="Control Valve: 070"/>
    <n v="289666930"/>
    <s v="BB2 HOT REHEAT EAST SIDE SAFETY VALVE"/>
    <d v="2018-08-27T00:00:00"/>
    <d v="2018-08-01T00:00:00"/>
    <s v="A2683415"/>
    <x v="1"/>
    <n v="79685.2"/>
    <x v="3"/>
    <x v="42"/>
    <s v="Control Valve"/>
    <n v="3.6999999999999998E-2"/>
    <n v="3232.49"/>
  </r>
  <r>
    <n v="1"/>
    <n v="40010.18"/>
    <n v="10778.164344899"/>
    <d v="2020-09-01T00:00:00"/>
    <s v="Tampa Electric"/>
    <s v="TEC Electric"/>
    <s v="Big Bend Station"/>
    <x v="7"/>
    <n v="131200"/>
    <s v="Control Valve: 070"/>
    <n v="27517710"/>
    <s v="BB2 Mainstream Attemperator Block valve added to reduce or eliminate leakage"/>
    <d v="2011-03-01T00:00:00"/>
    <d v="2011-07-01T00:00:00"/>
    <s v="A7298-2011"/>
    <x v="1"/>
    <n v="29232.02"/>
    <x v="3"/>
    <x v="42"/>
    <s v="Control Valve"/>
    <n v="3.6999999999999998E-2"/>
    <n v="1480.38"/>
  </r>
  <r>
    <n v="2"/>
    <n v="62575"/>
    <n v="36151.526085500001"/>
    <d v="2020-09-01T00:00:00"/>
    <s v="Tampa Electric"/>
    <s v="TEC Electric"/>
    <s v="Big Bend Station"/>
    <x v="7"/>
    <n v="131200"/>
    <s v="Control Valve: 070"/>
    <n v="77179"/>
    <s v="STOP VALVES ; BOILER VALVES ; STOP VALVE, 12&quot; EDWARDS 3917Y"/>
    <d v="1973-06-15T00:00:00"/>
    <d v="1973-06-15T00:00:00"/>
    <s v="B09/F"/>
    <x v="1"/>
    <n v="26423.47"/>
    <x v="3"/>
    <x v="42"/>
    <s v="Control Valve"/>
    <n v="3.6999999999999998E-2"/>
    <n v="2315.2800000000002"/>
  </r>
  <r>
    <n v="0"/>
    <n v="43984.15"/>
    <n v="25411.013121431002"/>
    <d v="2020-09-01T00:00:00"/>
    <s v="Tampa Electric"/>
    <s v="TEC Electric"/>
    <s v="Big Bend Station"/>
    <x v="7"/>
    <n v="131200"/>
    <s v="Conveyor Structure: 072"/>
    <n v="114581"/>
    <s v="CONVEYOR STRUCTURE INCL. FOUNDATION ; &quot;M&quot; CONVEYOR ; STRUCTURE FRAMING W/SUPPORTS, PLATES, RAILS"/>
    <d v="1973-06-15T00:00:00"/>
    <d v="1973-06-15T00:00:00"/>
    <s v="B09/F"/>
    <x v="1"/>
    <n v="18573.14"/>
    <x v="3"/>
    <x v="42"/>
    <s v="Conveyor Structure"/>
    <n v="3.6999999999999998E-2"/>
    <n v="1627.41"/>
  </r>
  <r>
    <n v="1"/>
    <n v="22679.82"/>
    <n v="9081.8615343618003"/>
    <d v="2020-09-01T00:00:00"/>
    <s v="Tampa Electric"/>
    <s v="TEC Electric"/>
    <s v="Big Bend Station"/>
    <x v="7"/>
    <n v="131200"/>
    <s v="Coupling: 076"/>
    <n v="106427"/>
    <s v="COUPLING ; BALL MILL PULVERIZER ; BB2C PULVERIZER MAIN PINION COUPLING/BEARINGS REPL. INCLUDES HARDWARE AND RELATED MATERIALS. 05/11/04 RJB"/>
    <d v="2002-12-15T00:00:00"/>
    <d v="2002-12-15T00:00:00"/>
    <s v="A7201-2009"/>
    <x v="1"/>
    <n v="13597.96"/>
    <x v="3"/>
    <x v="42"/>
    <s v="Coupling"/>
    <n v="3.6999999999999998E-2"/>
    <n v="839.15"/>
  </r>
  <r>
    <n v="1"/>
    <n v="186996.66"/>
    <n v="42579.145091899802"/>
    <d v="2020-09-01T00:00:00"/>
    <s v="Tampa Electric"/>
    <s v="TEC Electric"/>
    <s v="Big Bend Station"/>
    <x v="7"/>
    <n v="131200"/>
    <s v="Coupling: 076"/>
    <n v="40129186"/>
    <s v="BB2 Coupling between the boiler feed pump turbine (BFPT) and the boiler feed pump (BFP) replaced"/>
    <d v="2013-03-30T00:00:00"/>
    <d v="2013-04-01T00:00:00"/>
    <s v="A2400296"/>
    <x v="1"/>
    <n v="144417.51"/>
    <x v="3"/>
    <x v="42"/>
    <s v="Coupling"/>
    <n v="3.6999999999999998E-2"/>
    <n v="6918.88"/>
  </r>
  <r>
    <n v="6"/>
    <n v="66580.06"/>
    <n v="30425.117981825202"/>
    <d v="2020-09-01T00:00:00"/>
    <s v="Tampa Electric"/>
    <s v="TEC Electric"/>
    <s v="Big Bend Station"/>
    <x v="7"/>
    <n v="131200"/>
    <s v="Damper / Damper Drive: 084"/>
    <n v="98952"/>
    <s v="DAMPERS ; DUCTWORK - TEMPERING AIR ; BB2 HOT AND TEMPERING DAMPER DRIVES REPLACEMENT INSTALL 6PNEUMATIC DAMPERS W/ELECTRICAL DRIVES. 05/22/97 TGC"/>
    <d v="1996-07-15T00:00:00"/>
    <d v="1996-07-15T00:00:00"/>
    <s v="A7223-2007"/>
    <x v="1"/>
    <n v="36154.94"/>
    <x v="3"/>
    <x v="42"/>
    <s v="Damper / Damper Drive"/>
    <n v="3.6999999999999998E-2"/>
    <n v="2463.46"/>
  </r>
  <r>
    <n v="1"/>
    <n v="20380.78"/>
    <n v="2467.3518472903997"/>
    <d v="2020-09-01T00:00:00"/>
    <s v="Tampa Electric"/>
    <s v="TEC Electric"/>
    <s v="Big Bend Station"/>
    <x v="7"/>
    <n v="131200"/>
    <s v="Damper / Damper Drive: 084"/>
    <n v="123240782"/>
    <s v="BB2B ID Fan Outlet Damper Seal Air Fan Replacement 2B ID fan"/>
    <d v="2017-03-07T00:00:00"/>
    <d v="2017-03-01T00:00:00"/>
    <s v="A2618365"/>
    <x v="1"/>
    <n v="17913.43"/>
    <x v="3"/>
    <x v="42"/>
    <s v="Damper / Damper Drive"/>
    <n v="3.6999999999999998E-2"/>
    <n v="754.09"/>
  </r>
  <r>
    <n v="2"/>
    <n v="60923.78"/>
    <n v="26805.696778847603"/>
    <d v="2020-09-01T00:00:00"/>
    <s v="Tampa Electric"/>
    <s v="TEC Electric"/>
    <s v="Big Bend Station"/>
    <x v="7"/>
    <n v="131200"/>
    <s v="Damper / Damper Drive: 084"/>
    <n v="102914"/>
    <s v="DAMPER ; FORCED DRAFT ; FAN DAMPER DRIVES AND ACTUATORS.MANU. BY JORDAN CONTROLS AND SUPPLIED BY QUINN ASSOCIATES. 1/27/99 RJB"/>
    <d v="1998-08-15T00:00:00"/>
    <d v="1998-08-15T00:00:00"/>
    <s v="A7207-2007"/>
    <x v="1"/>
    <n v="34118.080000000002"/>
    <x v="3"/>
    <x v="42"/>
    <s v="Damper / Damper Drive"/>
    <n v="3.6999999999999998E-2"/>
    <n v="2254.1799999999998"/>
  </r>
  <r>
    <n v="2"/>
    <n v="43405.07"/>
    <n v="13256.724827366701"/>
    <d v="2020-09-01T00:00:00"/>
    <s v="Tampa Electric"/>
    <s v="TEC Electric"/>
    <s v="Big Bend Station"/>
    <x v="7"/>
    <n v="131200"/>
    <s v="Damper / Damper Drive: 084"/>
    <n v="25505748"/>
    <s v="Forced Draft Fan outlet damper drives replaced with Type K drives"/>
    <d v="2009-04-15T00:00:00"/>
    <d v="2009-05-01T00:00:00"/>
    <s v="A7268-2008"/>
    <x v="1"/>
    <n v="30148.35"/>
    <x v="3"/>
    <x v="42"/>
    <s v="Damper / Damper Drive"/>
    <n v="3.6999999999999998E-2"/>
    <n v="1605.99"/>
  </r>
  <r>
    <n v="3"/>
    <n v="75862.86"/>
    <n v="38800.104506087402"/>
    <d v="2020-09-01T00:00:00"/>
    <s v="Tampa Electric"/>
    <s v="TEC Electric"/>
    <s v="Big Bend Station"/>
    <x v="7"/>
    <n v="131200"/>
    <s v="Damper / Damper Drive: 084"/>
    <n v="93127"/>
    <s v="DAMPERS ; DUCTWORK - PRIMARY AIR TO MILLS ; ALLIS-CHALMERS 54&quot; DAMPERS. FOR BB#2 PRIMARY AIR SYSTEM. ATS INDUSTRIES, INC. PO#76260"/>
    <d v="1988-02-15T00:00:00"/>
    <d v="1988-02-15T00:00:00"/>
    <s v="A7253"/>
    <x v="1"/>
    <n v="37062.76"/>
    <x v="3"/>
    <x v="42"/>
    <s v="Damper / Damper Drive"/>
    <n v="3.6999999999999998E-2"/>
    <n v="2806.93"/>
  </r>
  <r>
    <n v="1"/>
    <n v="13093.880000000001"/>
    <n v="3999.1172478828003"/>
    <d v="2020-09-01T00:00:00"/>
    <s v="Tampa Electric"/>
    <s v="TEC Electric"/>
    <s v="Big Bend Station"/>
    <x v="7"/>
    <n v="131200"/>
    <s v="Damper / Damper Drive: 084"/>
    <n v="25505849"/>
    <s v="BB2 Boiler East bypass damper dirve"/>
    <d v="2009-12-31T00:00:00"/>
    <d v="2009-12-01T00:00:00"/>
    <s v="A7292-2009"/>
    <x v="1"/>
    <n v="9094.76"/>
    <x v="3"/>
    <x v="42"/>
    <s v="Damper / Damper Drive"/>
    <n v="3.6999999999999998E-2"/>
    <n v="484.47"/>
  </r>
  <r>
    <n v="3"/>
    <n v="182373.08000000002"/>
    <n v="68795.537380805195"/>
    <d v="2020-09-01T00:00:00"/>
    <s v="Tampa Electric"/>
    <s v="TEC Electric"/>
    <s v="Big Bend Station"/>
    <x v="7"/>
    <n v="131200"/>
    <s v="Damper / Damper Drive: 084"/>
    <n v="112974"/>
    <s v="DAMPER ; DUCTWORK ; BB#2 HOT AIR GATES (DAMPERS) 3 GUILLITINE TYPE DAMPERS. LABOR AND MATERIALS. 01/23/07 RJB"/>
    <d v="2004-12-15T00:00:00"/>
    <d v="2004-12-15T00:00:00"/>
    <s v="B1604"/>
    <x v="1"/>
    <n v="113577.54"/>
    <x v="3"/>
    <x v="42"/>
    <s v="Damper / Damper Drive"/>
    <n v="3.6999999999999998E-2"/>
    <n v="6747.8"/>
  </r>
  <r>
    <n v="1"/>
    <n v="34268.370000000003"/>
    <n v="15930.549968477701"/>
    <d v="2020-09-01T00:00:00"/>
    <s v="Tampa Electric"/>
    <s v="TEC Electric"/>
    <s v="Big Bend Station"/>
    <x v="7"/>
    <n v="131200"/>
    <s v="Damper / Damper Drive: 084"/>
    <n v="98061"/>
    <s v="OUTLET DAMPER ; FORCED DRAFT FANS ; BB2 TAIL END BY-PASS DAMPER REPLACE 2 BYPASS DAMPERS W/DRIVE LEVER 03/22/95  TGC"/>
    <d v="1995-01-15T00:00:00"/>
    <d v="1995-01-15T00:00:00"/>
    <s v="B3077"/>
    <x v="1"/>
    <n v="18337.82"/>
    <x v="3"/>
    <x v="42"/>
    <s v="Damper / Damper Drive"/>
    <n v="3.6999999999999998E-2"/>
    <n v="1267.93"/>
  </r>
  <r>
    <n v="3"/>
    <n v="8592"/>
    <n v="4963.8659548799997"/>
    <d v="2020-09-01T00:00:00"/>
    <s v="Tampa Electric"/>
    <s v="TEC Electric"/>
    <s v="Big Bend Station"/>
    <x v="7"/>
    <n v="131200"/>
    <s v="Damper / Damper Drive: 084"/>
    <n v="77514"/>
    <s v="DAMPERS ; DUCTWORK - TEMPERING AIR ; ACTUATOR, TEMPERING AIR DUCT DAMPER BAILEY METER TYPE"/>
    <d v="1973-06-15T00:00:00"/>
    <d v="1973-06-15T00:00:00"/>
    <s v="B09/F"/>
    <x v="1"/>
    <n v="3628.13"/>
    <x v="3"/>
    <x v="42"/>
    <s v="Damper / Damper Drive"/>
    <n v="3.6999999999999998E-2"/>
    <n v="317.89999999999998"/>
  </r>
  <r>
    <n v="1"/>
    <n v="24399.53"/>
    <n v="10947.6672507409"/>
    <d v="2020-09-01T00:00:00"/>
    <s v="Tampa Electric"/>
    <s v="TEC Electric"/>
    <s v="Big Bend Station"/>
    <x v="7"/>
    <n v="131200"/>
    <s v="Damper / Damper Drive: 084"/>
    <n v="119043"/>
    <s v="DAMPER ; DUCTWORK ; INSTALL MILL BYPASS DAMPER DRIVE INCLUDES INSTALLATION AND MATERIALS. 09/30/98 RJB"/>
    <d v="1997-09-15T00:00:00"/>
    <d v="1997-09-15T00:00:00"/>
    <s v="A7230-2008"/>
    <x v="1"/>
    <n v="13451.86"/>
    <x v="3"/>
    <x v="42"/>
    <s v="Damper / Damper Drive"/>
    <n v="3.6999999999999998E-2"/>
    <n v="902.78"/>
  </r>
  <r>
    <n v="2"/>
    <n v="94818.59"/>
    <n v="41718.986782137807"/>
    <d v="2020-09-01T00:00:00"/>
    <s v="Tampa Electric"/>
    <s v="TEC Electric"/>
    <s v="Big Bend Station"/>
    <x v="7"/>
    <n v="131200"/>
    <s v="Damper / Damper Drive: 084"/>
    <n v="103167"/>
    <s v="DAMPER ; DUCTWORK ; BB2 TAIL END DAMPER REPLACE 2 TAIL END DAMPERS. INCLUDES BLADES, BEARINGS, DRIVE LINKAGE, TORQUE TUBE. 07/09/99 RJB"/>
    <d v="1998-08-15T00:00:00"/>
    <d v="1998-08-15T00:00:00"/>
    <s v="A7244-2009"/>
    <x v="1"/>
    <n v="53099.6"/>
    <x v="3"/>
    <x v="42"/>
    <s v="Damper / Damper Drive"/>
    <n v="3.6999999999999998E-2"/>
    <n v="3508.29"/>
  </r>
  <r>
    <n v="1"/>
    <n v="8373.4500000000007"/>
    <n v="2087.7465108195001"/>
    <d v="2020-09-01T00:00:00"/>
    <s v="Tampa Electric"/>
    <s v="TEC Electric"/>
    <s v="Big Bend Station"/>
    <x v="7"/>
    <n v="131200"/>
    <s v="Damper / Damper Drive: 084"/>
    <n v="38622341"/>
    <s v="BB2 Secondary 1S air damper drive replaced"/>
    <d v="2012-12-06T00:00:00"/>
    <d v="2013-03-01T00:00:00"/>
    <s v="A2384117"/>
    <x v="1"/>
    <n v="6285.7"/>
    <x v="3"/>
    <x v="42"/>
    <s v="Damper / Damper Drive"/>
    <n v="3.6999999999999998E-2"/>
    <n v="309.82"/>
  </r>
  <r>
    <n v="0"/>
    <n v="41728"/>
    <n v="22993.386099200001"/>
    <d v="2020-09-01T00:00:00"/>
    <s v="Tampa Electric"/>
    <s v="TEC Electric"/>
    <s v="Big Bend Station"/>
    <x v="7"/>
    <n v="131200"/>
    <s v="Damper / Damper Drive: 084"/>
    <n v="77324"/>
    <s v="DAMPERS ; DUCTWORK - AIR PREHEATER TO WINDBOX ; DAMPERS"/>
    <d v="1980-06-15T00:00:00"/>
    <d v="1980-06-15T00:00:00"/>
    <s v="B09/F"/>
    <x v="1"/>
    <n v="18734.61"/>
    <x v="3"/>
    <x v="42"/>
    <s v="Damper / Damper Drive"/>
    <n v="3.6999999999999998E-2"/>
    <n v="1543.94"/>
  </r>
  <r>
    <n v="3"/>
    <n v="14731"/>
    <n v="8510.5574233400002"/>
    <d v="2020-09-01T00:00:00"/>
    <s v="Tampa Electric"/>
    <s v="TEC Electric"/>
    <s v="Big Bend Station"/>
    <x v="7"/>
    <n v="131200"/>
    <s v="Damper / Damper Drive: 084"/>
    <n v="77513"/>
    <s v="DAMPERS ; DUCTWORK - AIR PREHEATER TO WINDBOX ; ACTUATOR, HOT AIR DUCT DAMPER, BAILEY METER TYPE AC0816PBA-200-C2"/>
    <d v="1973-06-15T00:00:00"/>
    <d v="1973-06-15T00:00:00"/>
    <s v="B09/F"/>
    <x v="1"/>
    <n v="6220.44"/>
    <x v="3"/>
    <x v="42"/>
    <s v="Damper / Damper Drive"/>
    <n v="3.6999999999999998E-2"/>
    <n v="545.04999999999995"/>
  </r>
  <r>
    <n v="1"/>
    <n v="4320.37"/>
    <n v="983.74837861110007"/>
    <d v="2020-09-01T00:00:00"/>
    <s v="Tampa Electric"/>
    <s v="TEC Electric"/>
    <s v="Big Bend Station"/>
    <x v="7"/>
    <n v="131200"/>
    <s v="Damper / Damper Drive: 084"/>
    <n v="42816178"/>
    <s v="BB2B force draft inlet vane damper drive replaced"/>
    <d v="2013-07-08T00:00:00"/>
    <d v="2014-01-01T00:00:00"/>
    <s v="A2433250"/>
    <x v="1"/>
    <n v="3336.62"/>
    <x v="3"/>
    <x v="42"/>
    <s v="Damper / Damper Drive"/>
    <n v="3.6999999999999998E-2"/>
    <n v="159.85"/>
  </r>
  <r>
    <n v="2"/>
    <n v="3063.33"/>
    <n v="1769.7811330961999"/>
    <d v="2020-09-01T00:00:00"/>
    <s v="Tampa Electric"/>
    <s v="TEC Electric"/>
    <s v="Big Bend Station"/>
    <x v="7"/>
    <n v="131200"/>
    <s v="Damper / Damper Drive: 084"/>
    <n v="77517"/>
    <s v="DAMPERS ; SEAL AIR FANS ; DAMPER CONTROL DRIVES, BAILEY METER TYPE  AC040D0AX"/>
    <d v="1973-06-15T00:00:00"/>
    <d v="1973-06-15T00:00:00"/>
    <s v="B09/F"/>
    <x v="1"/>
    <n v="1293.55"/>
    <x v="3"/>
    <x v="42"/>
    <s v="Damper / Damper Drive"/>
    <n v="3.6999999999999998E-2"/>
    <n v="113.34"/>
  </r>
  <r>
    <n v="1"/>
    <n v="25320.39"/>
    <n v="2225.6883610016998"/>
    <d v="2020-09-01T00:00:00"/>
    <s v="Tampa Electric"/>
    <s v="TEC Electric"/>
    <s v="Big Bend Station"/>
    <x v="7"/>
    <n v="131200"/>
    <s v="Damper / Damper Drive: 084"/>
    <n v="307058908"/>
    <s v="BB2 &quot;B&quot; ID FAN VFD HMI REPL"/>
    <d v="2018-11-20T00:00:00"/>
    <d v="2018-11-01T00:00:00"/>
    <s v="A2687053"/>
    <x v="1"/>
    <n v="23094.7"/>
    <x v="3"/>
    <x v="42"/>
    <s v="Damper / Damper Drive"/>
    <n v="3.6999999999999998E-2"/>
    <n v="936.85"/>
  </r>
  <r>
    <n v="1"/>
    <n v="10179.300000000001"/>
    <n v="2317.8269153790002"/>
    <d v="2020-09-01T00:00:00"/>
    <s v="Tampa Electric"/>
    <s v="TEC Electric"/>
    <s v="Big Bend Station"/>
    <x v="7"/>
    <n v="131200"/>
    <s v="Damper / Damper Drive: 084"/>
    <n v="38515311"/>
    <s v="#2 unit temp air beck drive replaced"/>
    <d v="2013-03-13T00:00:00"/>
    <d v="2013-03-01T00:00:00"/>
    <s v="A2400466"/>
    <x v="1"/>
    <n v="7861.47"/>
    <x v="3"/>
    <x v="42"/>
    <s v="Damper / Damper Drive"/>
    <n v="3.6999999999999998E-2"/>
    <n v="376.63"/>
  </r>
  <r>
    <n v="3"/>
    <n v="73382.44"/>
    <n v="31616.899124088799"/>
    <d v="2020-09-01T00:00:00"/>
    <s v="Tampa Electric"/>
    <s v="TEC Electric"/>
    <s v="Big Bend Station"/>
    <x v="7"/>
    <n v="131200"/>
    <s v="Damper / Damper Drive: 084"/>
    <n v="103606"/>
    <s v="DAMPER ; PRIMARY AIR ; THREE PRIMARY AIR FAN INLET VANE DAMPER DRIVES. 03/04/99 RJB"/>
    <d v="1999-12-15T00:00:00"/>
    <d v="1999-12-15T00:00:00"/>
    <s v="A7258"/>
    <x v="1"/>
    <n v="41765.54"/>
    <x v="3"/>
    <x v="42"/>
    <s v="Damper / Damper Drive"/>
    <n v="3.6999999999999998E-2"/>
    <n v="2715.15"/>
  </r>
  <r>
    <n v="1"/>
    <n v="14092.42"/>
    <n v="2521.403103222"/>
    <d v="2020-09-01T00:00:00"/>
    <s v="Tampa Electric"/>
    <s v="TEC Electric"/>
    <s v="Big Bend Station"/>
    <x v="7"/>
    <n v="131200"/>
    <s v="Damper / Damper Drive: 084"/>
    <n v="89743700"/>
    <s v="BB2 2A ID fan guillotine damper seal air fan replaced"/>
    <d v="2015-12-01T00:00:00"/>
    <d v="2015-12-01T00:00:00"/>
    <s v="A2567550"/>
    <x v="1"/>
    <n v="11571.02"/>
    <x v="3"/>
    <x v="42"/>
    <s v="Damper / Damper Drive"/>
    <n v="3.6999999999999998E-2"/>
    <n v="521.41999999999996"/>
  </r>
  <r>
    <n v="0"/>
    <n v="3015.39"/>
    <n v="1742.0847022445998"/>
    <d v="2020-09-01T00:00:00"/>
    <s v="Tampa Electric"/>
    <s v="TEC Electric"/>
    <s v="Big Bend Station"/>
    <x v="7"/>
    <n v="131200"/>
    <s v="Desuperheater / Attemporator: 091"/>
    <n v="127206"/>
    <s v="DESUPERHEATER / ATTEMPORATOR ; BOILER SUPERHEATER SECTION ; STEAM TEMPERATURE CORRECTION -LABOR"/>
    <d v="1973-06-15T00:00:00"/>
    <d v="1973-06-15T00:00:00"/>
    <s v="A2978"/>
    <x v="1"/>
    <n v="1273.31"/>
    <x v="3"/>
    <x v="42"/>
    <s v="Desuperheater / Attemporator"/>
    <n v="3.6999999999999998E-2"/>
    <n v="111.57"/>
  </r>
  <r>
    <n v="1"/>
    <n v="1177119.04"/>
    <n v="317098.86000587197"/>
    <d v="2020-09-01T00:00:00"/>
    <s v="Tampa Electric"/>
    <s v="TEC Electric"/>
    <s v="Big Bend Station"/>
    <x v="7"/>
    <n v="131200"/>
    <s v="Desuperheater / Attemporator: 091"/>
    <n v="28394015"/>
    <s v="83 Platens tubes in the primary superheater 1 to 40 and 122 to 164 west to east replaced"/>
    <d v="2011-12-06T00:00:00"/>
    <d v="2011-12-01T00:00:00"/>
    <s v="B1622-2011"/>
    <x v="1"/>
    <n v="860020.18"/>
    <x v="3"/>
    <x v="42"/>
    <s v="Desuperheater / Attemporator"/>
    <n v="3.6999999999999998E-2"/>
    <n v="43553.4"/>
  </r>
  <r>
    <n v="1"/>
    <n v="118541.39"/>
    <n v="36204.770269545901"/>
    <d v="2020-09-01T00:00:00"/>
    <s v="Tampa Electric"/>
    <s v="TEC Electric"/>
    <s v="Big Bend Station"/>
    <x v="7"/>
    <n v="131200"/>
    <s v="Desuperheater / Attemporator: 091"/>
    <n v="25629956"/>
    <s v="Installed 81 complete Primary Superheater Platens to replace the platens 40 thru 120(west to east). The platens shall be fabricated from 2&quot; OD, 0.203&quot; MWT, SA 213-T22 tubing"/>
    <d v="2009-07-01T00:00:00"/>
    <d v="2009-07-01T00:00:00"/>
    <s v="B1651-2008"/>
    <x v="1"/>
    <n v="82336.62"/>
    <x v="3"/>
    <x v="42"/>
    <s v="Desuperheater / Attemporator"/>
    <n v="3.6999999999999998E-2"/>
    <n v="4386.03"/>
  </r>
  <r>
    <n v="0"/>
    <n v="2292.09"/>
    <n v="1324.2117686826"/>
    <d v="2020-09-01T00:00:00"/>
    <s v="Tampa Electric"/>
    <s v="TEC Electric"/>
    <s v="Big Bend Station"/>
    <x v="7"/>
    <n v="131200"/>
    <s v="Desuperheater / Attemporator: 091"/>
    <n v="77182"/>
    <s v="DESUPERHEATER / ATTEMPORATOR ; BOILER SUPERHEATER SECTION ; STEAM TEMPERATURE CORRECTION -LABOR"/>
    <d v="1973-06-15T00:00:00"/>
    <d v="1973-06-15T00:00:00"/>
    <s v="A2978"/>
    <x v="1"/>
    <n v="967.88"/>
    <x v="3"/>
    <x v="42"/>
    <s v="Desuperheater / Attemporator"/>
    <n v="3.6999999999999998E-2"/>
    <n v="84.81"/>
  </r>
  <r>
    <n v="1"/>
    <n v="30700"/>
    <n v="17736.345998000001"/>
    <d v="2020-09-01T00:00:00"/>
    <s v="Tampa Electric"/>
    <s v="TEC Electric"/>
    <s v="Big Bend Station"/>
    <x v="7"/>
    <n v="131200"/>
    <s v="Desuperheater / Attemporator: 091"/>
    <n v="121639"/>
    <s v="DESUPERHEATER / ATTEMPORATOR ; BOILER SUPERHEATER SECTION ; SUPERHEAT, STEAM TEMPERATURE CONTROL SYS. W/PIPING, SPRAY VALVE, RELAYS RECORDER, TEMP MEASURE CIRCUIT"/>
    <d v="1973-06-15T00:00:00"/>
    <d v="1973-06-15T00:00:00"/>
    <s v="B09/F"/>
    <x v="1"/>
    <n v="12963.65"/>
    <x v="3"/>
    <x v="42"/>
    <s v="Desuperheater / Attemporator"/>
    <n v="3.6999999999999998E-2"/>
    <n v="1135.9000000000001"/>
  </r>
  <r>
    <n v="4"/>
    <n v="62122.16"/>
    <n v="9397.6279070128003"/>
    <d v="2020-09-01T00:00:00"/>
    <s v="Tampa Electric"/>
    <s v="TEC Electric"/>
    <s v="Big Bend Station"/>
    <x v="7"/>
    <n v="131200"/>
    <s v="Detector: 092"/>
    <n v="116273491"/>
    <s v="BB2 #2 turbine generator fire protection heat detectors replaced with associated conduit and wiring."/>
    <d v="2016-09-30T00:00:00"/>
    <d v="2016-09-01T00:00:00"/>
    <s v="A2588239"/>
    <x v="1"/>
    <n v="52724.53"/>
    <x v="3"/>
    <x v="42"/>
    <s v="Detector"/>
    <n v="3.6999999999999998E-2"/>
    <n v="2298.52"/>
  </r>
  <r>
    <n v="1"/>
    <n v="597432.30000000005"/>
    <n v="239234.589373077"/>
    <d v="2020-09-01T00:00:00"/>
    <s v="Tampa Electric"/>
    <s v="TEC Electric"/>
    <s v="Big Bend Station"/>
    <x v="7"/>
    <n v="131200"/>
    <s v="Discharge Wires, Rappers, Anvil Bea: 096"/>
    <n v="106392"/>
    <s v="DISCHARGE WIRES, RAPPERS, ANVIL BEA ; FLY ASH PRECIPITATOR ; 400 COLLECTING PLATE ANVIL BEAMS. INCLUDES ALL LABOR AND MATERIALS. 04/14/04 RJB"/>
    <d v="2002-12-15T00:00:00"/>
    <d v="2002-12-15T00:00:00"/>
    <s v="L7277"/>
    <x v="1"/>
    <n v="358197.71"/>
    <x v="3"/>
    <x v="42"/>
    <s v="Discharge Wires, Rappers, Anvil Bea"/>
    <n v="3.6999999999999998E-2"/>
    <n v="22105"/>
  </r>
  <r>
    <n v="1"/>
    <n v="1629713.19"/>
    <n v="941536.05913173663"/>
    <d v="2020-09-01T00:00:00"/>
    <s v="Tampa Electric"/>
    <s v="TEC Electric"/>
    <s v="Big Bend Station"/>
    <x v="7"/>
    <n v="131200"/>
    <s v="Drum: 103"/>
    <n v="114760"/>
    <s v="STEAM DRUM / MUD DRUM ; BOILER PRESSURE PARTS ; BOILER, RILEY COAL FIRED RADIANT TYPE, 2856000 LB STEAM PER HOUR, W/ PRESSURE PARTS, FURNACE"/>
    <d v="1973-06-15T00:00:00"/>
    <d v="1973-06-15T00:00:00"/>
    <s v="B09/F"/>
    <x v="1"/>
    <n v="688177.13"/>
    <x v="3"/>
    <x v="42"/>
    <s v="Drum"/>
    <n v="3.6999999999999998E-2"/>
    <n v="60299.39"/>
  </r>
  <r>
    <n v="1"/>
    <n v="531952.49"/>
    <n v="262343.53080674022"/>
    <d v="2020-09-01T00:00:00"/>
    <s v="Tampa Electric"/>
    <s v="TEC Electric"/>
    <s v="Big Bend Station"/>
    <x v="7"/>
    <n v="131200"/>
    <s v="Drum: 103"/>
    <n v="117334"/>
    <s v="STEAM DRUM / MUD DRUM ; BOILER PRESSURE PARTS ; STEAM DRUM INTERNALS 100% OF THE DRUM INTERNALS WHICH ARE COMPOSED OF: CENTRIFUGAL (PRIMA RY) SEPARATORS, SECONDARY SEPARTATO RS, STEAM DRUM INTERNAL FEED PIPE, BAFFLE PLATES, AND MISCELLANEOUS DR UM INTERN"/>
    <d v="1991-12-15T00:00:00"/>
    <d v="1991-12-15T00:00:00"/>
    <s v="F5877"/>
    <x v="1"/>
    <n v="269608.96000000002"/>
    <x v="3"/>
    <x v="42"/>
    <s v="Drum"/>
    <n v="3.6999999999999998E-2"/>
    <n v="19682.240000000002"/>
  </r>
  <r>
    <n v="1"/>
    <n v="33669.599999999999"/>
    <n v="12700.987587624"/>
    <d v="2020-09-01T00:00:00"/>
    <s v="Tampa Electric"/>
    <s v="TEC Electric"/>
    <s v="Big Bend Station"/>
    <x v="7"/>
    <n v="131200"/>
    <s v="Drum: 103"/>
    <n v="127033"/>
    <s v="DRUM ; BOILER PRESSURE PARTS ; BB2 BOILER STEAM DRUM GUAGE GLASS ADDITION.  INSTALL GUAGE GLASS ON THE EAST SIDE OF THE STEAM DRUM. INCLUDES LABOR AND MATERIALS. 01/12/06 RJB"/>
    <d v="2004-12-15T00:00:00"/>
    <d v="2004-12-15T00:00:00"/>
    <s v="A7212-2008"/>
    <x v="1"/>
    <n v="20968.61"/>
    <x v="3"/>
    <x v="42"/>
    <s v="Drum"/>
    <n v="3.6999999999999998E-2"/>
    <n v="1245.78"/>
  </r>
  <r>
    <n v="2"/>
    <n v="80728.36"/>
    <n v="21747.053659197998"/>
    <d v="2020-09-01T00:00:00"/>
    <s v="Tampa Electric"/>
    <s v="TEC Electric"/>
    <s v="Big Bend Station"/>
    <x v="7"/>
    <n v="131200"/>
    <s v="Dryer: 104"/>
    <n v="28366455"/>
    <s v="BB2 2C1 &amp; 2C2 crusher dryer rotation elements with hammers  replaced"/>
    <d v="2011-12-31T00:00:00"/>
    <d v="2011-12-01T00:00:00"/>
    <s v="A7214-2011"/>
    <x v="1"/>
    <n v="58981.31"/>
    <x v="3"/>
    <x v="42"/>
    <s v="Dryer"/>
    <n v="3.6999999999999998E-2"/>
    <n v="2986.95"/>
  </r>
  <r>
    <n v="1"/>
    <n v="684305.09"/>
    <n v="208999.64626474291"/>
    <d v="2020-09-01T00:00:00"/>
    <s v="Tampa Electric"/>
    <s v="TEC Electric"/>
    <s v="Big Bend Station"/>
    <x v="7"/>
    <n v="131200"/>
    <s v="Dryer: 104"/>
    <n v="25629981"/>
    <s v="SIX CRUSHER DRYERS INCL HAMMERS, WEAR LINERS, GRID BARS, BEARING LUBE SYTEM"/>
    <d v="2009-10-12T00:00:00"/>
    <d v="2009-10-01T00:00:00"/>
    <s v="B1647-2008"/>
    <x v="1"/>
    <n v="475305.44"/>
    <x v="3"/>
    <x v="42"/>
    <s v="Dryer"/>
    <n v="3.6999999999999998E-2"/>
    <n v="25319.29"/>
  </r>
  <r>
    <n v="1"/>
    <n v="10366.960000000001"/>
    <n v="2792.7092214280001"/>
    <d v="2020-09-01T00:00:00"/>
    <s v="Tampa Electric"/>
    <s v="TEC Electric"/>
    <s v="Big Bend Station"/>
    <x v="7"/>
    <n v="131200"/>
    <s v="Dryer: 104"/>
    <n v="38293255"/>
    <s v="BB2 B1 Crusher dryer rotating element replaced to include new hammers"/>
    <d v="2011-12-31T00:00:00"/>
    <d v="2011-12-01T00:00:00"/>
    <s v="A7215-2011"/>
    <x v="1"/>
    <n v="7574.25"/>
    <x v="3"/>
    <x v="42"/>
    <s v="Dryer"/>
    <n v="3.6999999999999998E-2"/>
    <n v="383.58"/>
  </r>
  <r>
    <n v="1"/>
    <n v="316849.60000000003"/>
    <n v="115516.352278352"/>
    <d v="2020-09-01T00:00:00"/>
    <s v="Tampa Electric"/>
    <s v="TEC Electric"/>
    <s v="Big Bend Station"/>
    <x v="7"/>
    <n v="131200"/>
    <s v="Ductwork: 106"/>
    <n v="127894"/>
    <s v="BB #2 COLD GAS DUCT (&quot;B') ; DUCTWORK ; MODIFICATION. LABOR AND MATERIAL 08/16/07 RJB"/>
    <d v="2005-12-15T00:00:00"/>
    <d v="2005-12-15T00:00:00"/>
    <s v="B1624"/>
    <x v="1"/>
    <n v="201333.25"/>
    <x v="3"/>
    <x v="42"/>
    <s v="Ductwork"/>
    <n v="3.6999999999999998E-2"/>
    <n v="11723.44"/>
  </r>
  <r>
    <n v="1"/>
    <n v="23223.03"/>
    <n v="7092.7501871943005"/>
    <d v="2020-09-01T00:00:00"/>
    <s v="Tampa Electric"/>
    <s v="TEC Electric"/>
    <s v="Big Bend Station"/>
    <x v="7"/>
    <n v="131200"/>
    <s v="Ductwork: 106"/>
    <n v="25340961"/>
    <s v="Duct between Dampers and Prmary Air Fans"/>
    <d v="2009-10-14T00:00:00"/>
    <d v="2009-10-01T00:00:00"/>
    <s v="A7243-2009"/>
    <x v="1"/>
    <n v="16130.28"/>
    <x v="3"/>
    <x v="42"/>
    <s v="Ductwork"/>
    <n v="3.6999999999999998E-2"/>
    <n v="859.25"/>
  </r>
  <r>
    <n v="1"/>
    <n v="113254.47"/>
    <n v="61404.982408696502"/>
    <d v="2020-09-01T00:00:00"/>
    <s v="Tampa Electric"/>
    <s v="TEC Electric"/>
    <s v="Big Bend Station"/>
    <x v="7"/>
    <n v="131200"/>
    <s v="Ductwork: 106"/>
    <n v="77326"/>
    <s v="DUCTWORK ; DUCTWORK - PRIMARY AIR TO MILLS ; PRIMARY DUCTWORK-PRIMARY AIR FANS TO BALL MILL"/>
    <d v="1982-06-15T00:00:00"/>
    <d v="1982-06-15T00:00:00"/>
    <s v="C1577"/>
    <x v="1"/>
    <n v="51849.49"/>
    <x v="3"/>
    <x v="42"/>
    <s v="Ductwork"/>
    <n v="3.6999999999999998E-2"/>
    <n v="4190.42"/>
  </r>
  <r>
    <n v="1"/>
    <n v="26235"/>
    <n v="15156.7764579"/>
    <d v="2020-09-01T00:00:00"/>
    <s v="Tampa Electric"/>
    <s v="TEC Electric"/>
    <s v="Big Bend Station"/>
    <x v="7"/>
    <n v="131200"/>
    <s v="Ductwork: 106"/>
    <n v="122064"/>
    <s v="DUCTWORK ; COAL BUNKER DUST COLLECTION SYSTEM ; SHEETMETAL DUCTWORK, CORTEN"/>
    <d v="1973-06-15T00:00:00"/>
    <d v="1973-06-15T00:00:00"/>
    <s v="B09/F"/>
    <x v="1"/>
    <n v="11078.22"/>
    <x v="3"/>
    <x v="42"/>
    <s v="Ductwork"/>
    <n v="3.6999999999999998E-2"/>
    <n v="970.7"/>
  </r>
  <r>
    <n v="1"/>
    <n v="961408.32000000007"/>
    <n v="350508.1975058784"/>
    <d v="2020-09-01T00:00:00"/>
    <s v="Tampa Electric"/>
    <s v="TEC Electric"/>
    <s v="Big Bend Station"/>
    <x v="7"/>
    <n v="131200"/>
    <s v="Ductwork: 106"/>
    <n v="121370"/>
    <s v="BB2 PRECIPITATOR ; DUCTWORK ; LOWER E &amp; W OUTLET DUCTS INCLUDES LAGGING AND RELATED. EXPANSION JOINTS. 02/14/07 RJB"/>
    <d v="2005-11-15T00:00:00"/>
    <d v="2005-11-15T00:00:00"/>
    <s v="B1620"/>
    <x v="1"/>
    <n v="610900.12"/>
    <x v="3"/>
    <x v="42"/>
    <s v="Ductwork"/>
    <n v="3.6999999999999998E-2"/>
    <n v="35572.11"/>
  </r>
  <r>
    <n v="56"/>
    <n v="68216.83"/>
    <n v="33642.560903593396"/>
    <d v="2020-09-01T00:00:00"/>
    <s v="Tampa Electric"/>
    <s v="TEC Electric"/>
    <s v="Big Bend Station"/>
    <x v="7"/>
    <n v="131200"/>
    <s v="Ductwork: 106"/>
    <n v="127544"/>
    <s v="DUCTWORK ; DUCTWORK - AIR PREHEATER TO PREC. ; INSTALL 56 SPLITTER VANES (CORTEN PLATE) 3/16&quot; X 60&quot; X 7'11&quot; IN DUCTW ORK BETWEEN AIR PREHEATER AND PRECI PITATOR INLET PLENUMS MFG BY MAGNUM STEEL SERVICES CORP."/>
    <d v="1991-01-15T00:00:00"/>
    <d v="1991-01-15T00:00:00"/>
    <s v="A7236-2008"/>
    <x v="1"/>
    <n v="34574.269999999997"/>
    <x v="3"/>
    <x v="42"/>
    <s v="Ductwork"/>
    <n v="3.6999999999999998E-2"/>
    <n v="2524.02"/>
  </r>
  <r>
    <n v="1"/>
    <n v="173703.98"/>
    <n v="69557.672606200198"/>
    <d v="2020-09-01T00:00:00"/>
    <s v="Tampa Electric"/>
    <s v="TEC Electric"/>
    <s v="Big Bend Station"/>
    <x v="7"/>
    <n v="131200"/>
    <s v="Ductwork: 106"/>
    <n v="106393"/>
    <s v="DUCTWORK ; PRECIPITATOR ; ADDITION OF 1/4&quot; A-36 CARBON STEEL PLATE SECTIONS IN THE EXISTING DUCT TO PROVIDE THERMAL MIXING. INSTALLED WITHIN THE DUCTWORK. 04/14/04 RJB"/>
    <d v="2002-12-15T00:00:00"/>
    <d v="2002-12-15T00:00:00"/>
    <s v="L7677"/>
    <x v="1"/>
    <n v="104146.31"/>
    <x v="3"/>
    <x v="42"/>
    <s v="Ductwork"/>
    <n v="3.6999999999999998E-2"/>
    <n v="6427.05"/>
  </r>
  <r>
    <n v="1"/>
    <n v="68807.14"/>
    <n v="33003.034380798599"/>
    <d v="2020-09-01T00:00:00"/>
    <s v="Tampa Electric"/>
    <s v="TEC Electric"/>
    <s v="Big Bend Station"/>
    <x v="7"/>
    <n v="131200"/>
    <s v="Ductwork: 106"/>
    <n v="124303"/>
    <s v="DUCTWORK ; DUCTWORK - PRIMARY AIR TO MILLS ; INSTALL INLET PRIMARY AIR DUCT ON 2A1 PULVERIZER 10/18/94  TGC"/>
    <d v="1993-09-15T00:00:00"/>
    <d v="1993-09-15T00:00:00"/>
    <s v="A7260"/>
    <x v="1"/>
    <n v="35804.11"/>
    <x v="3"/>
    <x v="42"/>
    <s v="Ductwork"/>
    <n v="3.6999999999999998E-2"/>
    <n v="2545.86"/>
  </r>
  <r>
    <n v="0"/>
    <n v="403499"/>
    <n v="233113.93725886001"/>
    <d v="2020-09-01T00:00:00"/>
    <s v="Tampa Electric"/>
    <s v="TEC Electric"/>
    <s v="Big Bend Station"/>
    <x v="7"/>
    <n v="131200"/>
    <s v="Ductwork: 106"/>
    <n v="77323"/>
    <s v="DUCTWORK ; DUCTWORH - AIR PREHEATER TO WINDBOX ; DUCTWORK"/>
    <d v="1973-06-15T00:00:00"/>
    <d v="1973-06-15T00:00:00"/>
    <s v="B09/F"/>
    <x v="1"/>
    <n v="170385.06"/>
    <x v="3"/>
    <x v="42"/>
    <s v="Ductwork"/>
    <n v="3.6999999999999998E-2"/>
    <n v="14929.46"/>
  </r>
  <r>
    <n v="1"/>
    <n v="426123.24"/>
    <n v="201312.05572376162"/>
    <d v="2020-09-01T00:00:00"/>
    <s v="Tampa Electric"/>
    <s v="TEC Electric"/>
    <s v="Big Bend Station"/>
    <x v="7"/>
    <n v="131200"/>
    <s v="Ductwork: 106"/>
    <n v="98126"/>
    <s v="DUCTWORK ; DUCTWORK - HOT AIR RECIRCULATION ; BABCOCK &amp; WILCOX BB2 HOT GAS DUCT FROM THE SIDEWALL SUPERHEATER.  FROM A POSITION 15FT ABOVE THE TAIL END DAMPERS (APPROX. ELEVATION 95FT) DOWN TO THE TAIL END DAMPERS (APPROX. ELEVATION 80FT) 12/29/94  TGC"/>
    <d v="1994-12-15T00:00:00"/>
    <d v="1994-12-15T00:00:00"/>
    <s v="B2677"/>
    <x v="1"/>
    <n v="224811.18"/>
    <x v="3"/>
    <x v="42"/>
    <s v="Ductwork"/>
    <n v="3.6999999999999998E-2"/>
    <n v="15766.56"/>
  </r>
  <r>
    <n v="1"/>
    <n v="1491670.79"/>
    <n v="455584.31759355991"/>
    <d v="2020-09-01T00:00:00"/>
    <s v="Tampa Electric"/>
    <s v="TEC Electric"/>
    <s v="Big Bend Station"/>
    <x v="7"/>
    <n v="131200"/>
    <s v="Ductwork: 106"/>
    <n v="25237551"/>
    <s v="E AND F INLET NOZZLES DUCT REPLACEMENT"/>
    <d v="2009-05-01T00:00:00"/>
    <d v="2009-05-01T00:00:00"/>
    <s v="B1638-2008"/>
    <x v="1"/>
    <n v="1036086.47"/>
    <x v="3"/>
    <x v="42"/>
    <s v="Ductwork"/>
    <n v="3.6999999999999998E-2"/>
    <n v="55191.82"/>
  </r>
  <r>
    <n v="0"/>
    <n v="1448.18"/>
    <n v="836.65868232519995"/>
    <d v="2020-09-01T00:00:00"/>
    <s v="Tampa Electric"/>
    <s v="TEC Electric"/>
    <s v="Big Bend Station"/>
    <x v="7"/>
    <n v="131200"/>
    <s v="Ductwork: 106"/>
    <n v="114375"/>
    <s v="DUCTWORK ; DUCTWORK - PRIMARY AIR TO MILLS ; ADDITIONAL SUPPORTS"/>
    <d v="1973-06-15T00:00:00"/>
    <d v="1973-06-15T00:00:00"/>
    <s v="A2990"/>
    <x v="1"/>
    <n v="611.52"/>
    <x v="3"/>
    <x v="42"/>
    <s v="Ductwork"/>
    <n v="3.6999999999999998E-2"/>
    <n v="53.58"/>
  </r>
  <r>
    <n v="0"/>
    <n v="37833"/>
    <n v="21857.30221962"/>
    <d v="2020-09-01T00:00:00"/>
    <s v="Tampa Electric"/>
    <s v="TEC Electric"/>
    <s v="Big Bend Station"/>
    <x v="7"/>
    <n v="131200"/>
    <s v="Ductwork: 106"/>
    <n v="77325"/>
    <s v="DUCTWORK ; DUCTWORK - TEMPERING AIR ; DUCTWORK"/>
    <d v="1973-06-15T00:00:00"/>
    <d v="1973-06-15T00:00:00"/>
    <s v="B09/F"/>
    <x v="1"/>
    <n v="15975.7"/>
    <x v="3"/>
    <x v="42"/>
    <s v="Ductwork"/>
    <n v="3.6999999999999998E-2"/>
    <n v="1399.82"/>
  </r>
  <r>
    <n v="1"/>
    <n v="775246.52"/>
    <n v="236774.86959504121"/>
    <d v="2020-09-01T00:00:00"/>
    <s v="Tampa Electric"/>
    <s v="TEC Electric"/>
    <s v="Big Bend Station"/>
    <x v="7"/>
    <n v="131200"/>
    <s v="Ductwork: 106"/>
    <n v="25237601"/>
    <s v="Ductwork Hardening"/>
    <d v="2009-05-01T00:00:00"/>
    <d v="2009-05-01T00:00:00"/>
    <s v="B1635-2008"/>
    <x v="1"/>
    <n v="538471.65"/>
    <x v="3"/>
    <x v="42"/>
    <s v="Ductwork"/>
    <n v="3.6999999999999998E-2"/>
    <n v="28684.12"/>
  </r>
  <r>
    <n v="1"/>
    <n v="6168.63"/>
    <n v="1538.0202615452999"/>
    <d v="2020-09-01T00:00:00"/>
    <s v="Tampa Electric"/>
    <s v="TEC Electric"/>
    <s v="Big Bend Station"/>
    <x v="7"/>
    <n v="131200"/>
    <s v="Ductwork: 106"/>
    <n v="28267539"/>
    <s v="Install new splitter vane on unit 2 west side"/>
    <d v="2012-05-01T00:00:00"/>
    <d v="2012-05-01T00:00:00"/>
    <s v="A7224-2011"/>
    <x v="1"/>
    <n v="4630.6099999999997"/>
    <x v="3"/>
    <x v="42"/>
    <s v="Ductwork"/>
    <n v="3.6999999999999998E-2"/>
    <n v="228.24"/>
  </r>
  <r>
    <n v="1"/>
    <n v="15476.15"/>
    <n v="1360.3695254345"/>
    <d v="2020-09-01T00:00:00"/>
    <s v="Tampa Electric"/>
    <s v="TEC Electric"/>
    <s v="Big Bend Station"/>
    <x v="7"/>
    <n v="131200"/>
    <s v="Expansion Joint: 120"/>
    <n v="203715892"/>
    <s v="2C2 MILL INLET EXPANSION JOINT"/>
    <d v="2018-02-08T00:00:00"/>
    <d v="2018-02-01T00:00:00"/>
    <s v="A2630961"/>
    <x v="1"/>
    <n v="14115.78"/>
    <x v="3"/>
    <x v="42"/>
    <s v="Expansion Joint"/>
    <n v="3.6999999999999998E-2"/>
    <n v="572.62"/>
  </r>
  <r>
    <n v="1"/>
    <n v="5809.74"/>
    <n v="1186.9594535766"/>
    <d v="2020-09-01T00:00:00"/>
    <s v="Tampa Electric"/>
    <s v="TEC Electric"/>
    <s v="Big Bend Station"/>
    <x v="7"/>
    <n v="131200"/>
    <s v="Expansion Joint: 120"/>
    <n v="45487892"/>
    <s v="BB2 2A2 crusher dryer expansion joint replaced."/>
    <d v="2014-06-30T00:00:00"/>
    <d v="2014-06-01T00:00:00"/>
    <s v="A2443720"/>
    <x v="1"/>
    <n v="4622.78"/>
    <x v="3"/>
    <x v="42"/>
    <s v="Expansion Joint"/>
    <n v="3.6999999999999998E-2"/>
    <n v="214.96"/>
  </r>
  <r>
    <n v="1"/>
    <n v="41047.730000000003"/>
    <n v="12536.748849801299"/>
    <d v="2020-09-01T00:00:00"/>
    <s v="Tampa Electric"/>
    <s v="TEC Electric"/>
    <s v="Big Bend Station"/>
    <x v="7"/>
    <n v="131200"/>
    <s v="Expansion Joint: 120"/>
    <n v="25630151"/>
    <s v="Install new Expansion joint on the L to M duct for BB2"/>
    <d v="2009-02-28T00:00:00"/>
    <d v="2009-05-01T00:00:00"/>
    <s v="A7745-2009"/>
    <x v="1"/>
    <n v="28510.98"/>
    <x v="3"/>
    <x v="42"/>
    <s v="Expansion Joint"/>
    <n v="3.6999999999999998E-2"/>
    <n v="1518.77"/>
  </r>
  <r>
    <n v="1"/>
    <n v="3197.4900000000002"/>
    <n v="653.26348222410002"/>
    <d v="2020-09-01T00:00:00"/>
    <s v="Tampa Electric"/>
    <s v="TEC Electric"/>
    <s v="Big Bend Station"/>
    <x v="7"/>
    <n v="131200"/>
    <s v="Expansion Joint: 120"/>
    <n v="43767417"/>
    <s v="BB2A condensate pump expansion joint suction end replaced."/>
    <d v="2014-03-05T00:00:00"/>
    <d v="2014-04-01T00:00:00"/>
    <s v="A2477927"/>
    <x v="1"/>
    <n v="2544.23"/>
    <x v="3"/>
    <x v="42"/>
    <s v="Expansion Joint"/>
    <n v="3.6999999999999998E-2"/>
    <n v="118.31"/>
  </r>
  <r>
    <n v="1"/>
    <n v="3805.9700000000003"/>
    <n v="1162.4148282957001"/>
    <d v="2020-09-01T00:00:00"/>
    <s v="Tampa Electric"/>
    <s v="TEC Electric"/>
    <s v="Big Bend Station"/>
    <x v="7"/>
    <n v="131200"/>
    <s v="Expansion Joint: 120"/>
    <n v="25525742"/>
    <s v="6 EXP JOINTS BELOW CRUSHER DRYER"/>
    <d v="2009-05-01T00:00:00"/>
    <d v="2009-05-01T00:00:00"/>
    <s v="B1656-2008"/>
    <x v="1"/>
    <n v="2643.56"/>
    <x v="3"/>
    <x v="42"/>
    <s v="Expansion Joint"/>
    <n v="3.6999999999999998E-2"/>
    <n v="140.82"/>
  </r>
  <r>
    <n v="1"/>
    <n v="12278.130000000001"/>
    <n v="2508.4844546816998"/>
    <d v="2020-09-01T00:00:00"/>
    <s v="Tampa Electric"/>
    <s v="TEC Electric"/>
    <s v="Big Bend Station"/>
    <x v="7"/>
    <n v="131200"/>
    <s v="Expansion Joint: 120"/>
    <n v="45487912"/>
    <s v="BB2 2B2 Mill inlet chute expansion joint replaced"/>
    <d v="2014-06-20T00:00:00"/>
    <d v="2014-07-01T00:00:00"/>
    <s v="A2448039"/>
    <x v="1"/>
    <n v="9769.65"/>
    <x v="3"/>
    <x v="42"/>
    <s v="Expansion Joint"/>
    <n v="3.6999999999999998E-2"/>
    <n v="454.29"/>
  </r>
  <r>
    <n v="1"/>
    <n v="46459.69"/>
    <n v="19100.336781140802"/>
    <d v="2020-09-01T00:00:00"/>
    <s v="Tampa Electric"/>
    <s v="TEC Electric"/>
    <s v="Big Bend Station"/>
    <x v="7"/>
    <n v="131200"/>
    <s v="Expansion Joint: 120"/>
    <n v="119663"/>
    <s v="EXPANSION JOINT ; DUCTWORK ; BB 2B PPTR WEST VERTICAL INLET EXPANSION JOINT FABRIC STYLE JOINT 22' X 8' JOINT INCLUDING HARDWARE. 12/26/02 RJB"/>
    <d v="2001-12-15T00:00:00"/>
    <d v="2001-12-15T00:00:00"/>
    <s v="A7217-2008"/>
    <x v="1"/>
    <n v="27359.35"/>
    <x v="3"/>
    <x v="42"/>
    <s v="Expansion Joint"/>
    <n v="3.6999999999999998E-2"/>
    <n v="1719.01"/>
  </r>
  <r>
    <n v="4"/>
    <n v="232546.12"/>
    <n v="57980.563642777197"/>
    <d v="2020-09-01T00:00:00"/>
    <s v="Tampa Electric"/>
    <s v="TEC Electric"/>
    <s v="Big Bend Station"/>
    <x v="7"/>
    <n v="131200"/>
    <s v="Expansion Joint: 120"/>
    <n v="28394050"/>
    <s v="Hot air duct expansion joints including frames , pillows and frabic replaced"/>
    <d v="2012-06-30T00:00:00"/>
    <d v="2012-06-01T00:00:00"/>
    <s v="B1626-2011"/>
    <x v="1"/>
    <n v="174565.56"/>
    <x v="3"/>
    <x v="42"/>
    <s v="Expansion Joint"/>
    <n v="3.6999999999999998E-2"/>
    <n v="8604.2099999999991"/>
  </r>
  <r>
    <n v="1"/>
    <n v="45792.1"/>
    <n v="19729.572992942001"/>
    <d v="2020-09-01T00:00:00"/>
    <s v="Tampa Electric"/>
    <s v="TEC Electric"/>
    <s v="Big Bend Station"/>
    <x v="7"/>
    <n v="131200"/>
    <s v="Expansion Joint: 120"/>
    <n v="105161"/>
    <s v="EXPANSION JOINT ; DUCTWORK ; BB 2 LOWER PPTR WEST OUTLET EXPANSION JOINT FABRIC STYLE JOINT 22' X 8' JOINT INCLUDING HARDWARE. 12/26/02 RJB"/>
    <d v="1999-12-15T00:00:00"/>
    <d v="1999-12-15T00:00:00"/>
    <s v="A7226-2008"/>
    <x v="1"/>
    <n v="26062.53"/>
    <x v="3"/>
    <x v="42"/>
    <s v="Expansion Joint"/>
    <n v="3.6999999999999998E-2"/>
    <n v="1694.31"/>
  </r>
  <r>
    <n v="1"/>
    <n v="19048.650000000001"/>
    <n v="2306.0806193819999"/>
    <d v="2020-09-01T00:00:00"/>
    <s v="Tampa Electric"/>
    <s v="TEC Electric"/>
    <s v="Big Bend Station"/>
    <x v="7"/>
    <n v="131200"/>
    <s v="Expansion Joint: 120"/>
    <n v="124784795"/>
    <s v="BB2B1 CRUSHER DRYER INLET EXP JT"/>
    <d v="2017-01-16T00:00:00"/>
    <d v="2017-01-01T00:00:00"/>
    <s v="A2593941"/>
    <x v="1"/>
    <n v="16742.57"/>
    <x v="3"/>
    <x v="42"/>
    <s v="Expansion Joint"/>
    <n v="3.6999999999999998E-2"/>
    <n v="704.8"/>
  </r>
  <r>
    <n v="1"/>
    <n v="16399.080000000002"/>
    <n v="7357.9971031524001"/>
    <d v="2020-09-01T00:00:00"/>
    <s v="Tampa Electric"/>
    <s v="TEC Electric"/>
    <s v="Big Bend Station"/>
    <x v="7"/>
    <n v="131200"/>
    <s v="Expansion Joint: 120"/>
    <n v="119107"/>
    <s v="EXPANSION JOINT ; DUCTWORK ; INSTALL FABRIC EXPANSION JOINT IN WEST UPPER PPTR. INLET PROVIDED BY PATHWAY BELLOWS. 01/27/99 RJB"/>
    <d v="1997-12-15T00:00:00"/>
    <d v="1997-12-15T00:00:00"/>
    <s v="A7252"/>
    <x v="1"/>
    <n v="9041.08"/>
    <x v="3"/>
    <x v="42"/>
    <s v="Expansion Joint"/>
    <n v="3.6999999999999998E-2"/>
    <n v="606.77"/>
  </r>
  <r>
    <n v="1"/>
    <n v="50757.37"/>
    <n v="21868.864637017399"/>
    <d v="2020-09-01T00:00:00"/>
    <s v="Tampa Electric"/>
    <s v="TEC Electric"/>
    <s v="Big Bend Station"/>
    <x v="7"/>
    <n v="131200"/>
    <s v="Expansion Joint: 120"/>
    <n v="106423"/>
    <s v="EXPANSION JOINT ; DUCTWORK ; BB2 LOWER PPTR EAST VERTICAL INLET EXP. JOINT FABRIC EXPANSION JOINT 05/17/00 RJB"/>
    <d v="1999-12-15T00:00:00"/>
    <d v="1999-12-15T00:00:00"/>
    <s v="A7260"/>
    <x v="1"/>
    <n v="28888.51"/>
    <x v="3"/>
    <x v="42"/>
    <s v="Expansion Joint"/>
    <n v="3.6999999999999998E-2"/>
    <n v="1878.02"/>
  </r>
  <r>
    <n v="1"/>
    <n v="30561.510000000002"/>
    <n v="13712.4461889303"/>
    <d v="2020-09-01T00:00:00"/>
    <s v="Tampa Electric"/>
    <s v="TEC Electric"/>
    <s v="Big Bend Station"/>
    <x v="7"/>
    <n v="131200"/>
    <s v="Expansion Joint: 120"/>
    <n v="102993"/>
    <s v="EXPANSION JOINT ; DUCTWORK ; BB2 COLD GAS DUCT EXPANSION JOINT. 16' BY 43'6&quot; METAL EXPANSION JOINT. 04/13/99 RJB"/>
    <d v="1997-11-15T00:00:00"/>
    <d v="1997-11-15T00:00:00"/>
    <s v="A7234-2008"/>
    <x v="1"/>
    <n v="16849.060000000001"/>
    <x v="3"/>
    <x v="42"/>
    <s v="Expansion Joint"/>
    <n v="3.6999999999999998E-2"/>
    <n v="1130.78"/>
  </r>
  <r>
    <n v="1"/>
    <n v="49688.6"/>
    <n v="21408.383992372001"/>
    <d v="2020-09-01T00:00:00"/>
    <s v="Tampa Electric"/>
    <s v="TEC Electric"/>
    <s v="Big Bend Station"/>
    <x v="7"/>
    <n v="131200"/>
    <s v="Expansion Joint: 120"/>
    <n v="120047"/>
    <s v="EXPANSION JOINT ; DUCTWORK ; BB2 LOWER PPTR EAST INLET DUCT EXP. JOINT FABRIC EXPANSION JOINT 05/17/00 RJB"/>
    <d v="1999-12-15T00:00:00"/>
    <d v="1999-12-15T00:00:00"/>
    <s v="A7223-2007"/>
    <x v="1"/>
    <n v="28280.22"/>
    <x v="3"/>
    <x v="42"/>
    <s v="Expansion Joint"/>
    <n v="3.6999999999999998E-2"/>
    <n v="1838.48"/>
  </r>
  <r>
    <n v="1"/>
    <n v="49633.48"/>
    <n v="19875.130967905199"/>
    <d v="2020-09-01T00:00:00"/>
    <s v="Tampa Electric"/>
    <s v="TEC Electric"/>
    <s v="Big Bend Station"/>
    <x v="7"/>
    <n v="131200"/>
    <s v="Expansion Joint: 120"/>
    <n v="106424"/>
    <s v="EXPANSION JOINT ; DUCTWORK ; BB #2 HOT GAS EXPANSION JOINT REPLACE HOT GAS DUCT EXPANSION JOINT JUST BELOW THE TAIL END DAMPERS. 05/11/04 RJB"/>
    <d v="2002-08-15T00:00:00"/>
    <d v="2002-08-15T00:00:00"/>
    <s v="A7209-2008"/>
    <x v="1"/>
    <n v="29758.35"/>
    <x v="3"/>
    <x v="42"/>
    <s v="Expansion Joint"/>
    <n v="3.6999999999999998E-2"/>
    <n v="1836.44"/>
  </r>
  <r>
    <n v="1"/>
    <n v="20674.21"/>
    <n v="8499.5051341071994"/>
    <d v="2020-09-01T00:00:00"/>
    <s v="Tampa Electric"/>
    <s v="TEC Electric"/>
    <s v="Big Bend Station"/>
    <x v="7"/>
    <n v="131200"/>
    <s v="Expansion Joint: 120"/>
    <n v="126093"/>
    <s v="EXPANSION JOINT ; DUCTWORK ; BB #2 RADIANT EXPANSION JOINT REPLACE EXISTING EXP JOINT, INSULATION AND LAGGING WITH NEW STYLE FABRIC EXPANSION JOINT. 05/11/04 RJB"/>
    <d v="2001-06-15T00:00:00"/>
    <d v="2001-06-15T00:00:00"/>
    <s v="A7245-2009"/>
    <x v="1"/>
    <n v="12174.7"/>
    <x v="3"/>
    <x v="42"/>
    <s v="Expansion Joint"/>
    <n v="3.6999999999999998E-2"/>
    <n v="764.95"/>
  </r>
  <r>
    <n v="1"/>
    <n v="41034.89"/>
    <n v="17679.924212087801"/>
    <d v="2020-09-01T00:00:00"/>
    <s v="Tampa Electric"/>
    <s v="TEC Electric"/>
    <s v="Big Bend Station"/>
    <x v="7"/>
    <n v="131200"/>
    <s v="Expansion Joint: 120"/>
    <n v="120001"/>
    <s v="EXPANSION JOINT ; DUCTWORK ; BB #2 LOWER PPTR WEST INSLET EXPANSION JOINT INSULATION AND LAGGING WITH NEW STYLE FABRIC EXPANSION JOINT. 1 22'-0X ' EXPANSTION JOINT. 05/19/04 RJB"/>
    <d v="1999-12-15T00:00:00"/>
    <d v="1999-12-15T00:00:00"/>
    <s v="A7224-2008"/>
    <x v="1"/>
    <n v="23354.97"/>
    <x v="3"/>
    <x v="42"/>
    <s v="Expansion Joint"/>
    <n v="3.6999999999999998E-2"/>
    <n v="1518.29"/>
  </r>
  <r>
    <n v="1"/>
    <n v="45533.69"/>
    <n v="19618.236780863801"/>
    <d v="2020-09-01T00:00:00"/>
    <s v="Tampa Electric"/>
    <s v="TEC Electric"/>
    <s v="Big Bend Station"/>
    <x v="7"/>
    <n v="131200"/>
    <s v="Expansion Joint: 120"/>
    <n v="120095"/>
    <s v="EXPANSION JOINT ; DUCTWORK ; BB #2 LOWER PPTR WEST INSLET EXPANSION JOINT INSULATION AND LAGGING WITH NEW STYLE FABRIC EXPANSION JOINT. 1 22'-0X ' EXPANSTION JOINT. 06/10/04 RJB"/>
    <d v="1999-12-15T00:00:00"/>
    <d v="1999-12-15T00:00:00"/>
    <s v="A7261"/>
    <x v="1"/>
    <n v="25915.45"/>
    <x v="3"/>
    <x v="42"/>
    <s v="Expansion Joint"/>
    <n v="3.6999999999999998E-2"/>
    <n v="1684.75"/>
  </r>
  <r>
    <n v="1"/>
    <n v="9833.74"/>
    <n v="2009.0831357366001"/>
    <d v="2020-09-01T00:00:00"/>
    <s v="Tampa Electric"/>
    <s v="TEC Electric"/>
    <s v="Big Bend Station"/>
    <x v="7"/>
    <n v="131200"/>
    <s v="Expansion Joint: 120"/>
    <n v="47856424"/>
    <s v="BB2 2A1 crusher dryer expansion joint replaced on the inlet chute"/>
    <d v="2014-06-30T00:00:00"/>
    <d v="2014-06-01T00:00:00"/>
    <s v="A2453807"/>
    <x v="1"/>
    <n v="7824.66"/>
    <x v="3"/>
    <x v="42"/>
    <s v="Expansion Joint"/>
    <n v="3.6999999999999998E-2"/>
    <n v="363.85"/>
  </r>
  <r>
    <n v="1"/>
    <n v="129123.18000000001"/>
    <n v="53084.646588297597"/>
    <d v="2020-09-01T00:00:00"/>
    <s v="Tampa Electric"/>
    <s v="TEC Electric"/>
    <s v="Big Bend Station"/>
    <x v="7"/>
    <n v="131200"/>
    <s v="Expansion Joint: 120"/>
    <n v="105106"/>
    <s v="EXPANSION JOINT ; DUCTWORK ; BB 2 B PRECIPITATOR INLET EXP JOINT REPLACEMENT. COMMON VERTICAL DUCT EXP JOINT. METAL BELLOWS EXPANSION JOINT. 43'6&quot; X 10' EXPANSION JOINT 12/19/02 RJB"/>
    <d v="2001-12-15T00:00:00"/>
    <d v="2001-12-15T00:00:00"/>
    <s v="A7231-2007"/>
    <x v="1"/>
    <n v="76038.53"/>
    <x v="3"/>
    <x v="42"/>
    <s v="Expansion Joint"/>
    <n v="3.6999999999999998E-2"/>
    <n v="4777.5600000000004"/>
  </r>
  <r>
    <n v="1"/>
    <n v="9068.56"/>
    <n v="1371.8607423248002"/>
    <d v="2020-09-01T00:00:00"/>
    <s v="Tampa Electric"/>
    <s v="TEC Electric"/>
    <s v="Big Bend Station"/>
    <x v="7"/>
    <n v="131200"/>
    <s v="Expansion Joint: 120"/>
    <n v="115507585"/>
    <s v="BB2 2C1 Crusher dryer inlet expansion joint replaced."/>
    <d v="2016-06-30T00:00:00"/>
    <d v="2016-07-01T00:00:00"/>
    <s v="A2565777"/>
    <x v="1"/>
    <n v="7696.7"/>
    <x v="3"/>
    <x v="42"/>
    <s v="Expansion Joint"/>
    <n v="3.6999999999999998E-2"/>
    <n v="335.54"/>
  </r>
  <r>
    <n v="1"/>
    <n v="49754.86"/>
    <n v="20455.034945315198"/>
    <d v="2020-09-01T00:00:00"/>
    <s v="Tampa Electric"/>
    <s v="TEC Electric"/>
    <s v="Big Bend Station"/>
    <x v="7"/>
    <n v="131200"/>
    <s v="Expansion Joint: 120"/>
    <n v="119662"/>
    <s v="EXPANSION JOINT ; DUCTWORK ; BB 2B PRECIPITATOR EAST VERTICAL INLET DUCT EXP JOINT FABRIC STYLE JOINT 22' X 8' JOINT INCLUDING HARDWARE. 12/26/02 RJB"/>
    <d v="2001-12-15T00:00:00"/>
    <d v="2001-12-15T00:00:00"/>
    <s v="A7215-2007"/>
    <x v="1"/>
    <n v="29299.83"/>
    <x v="3"/>
    <x v="42"/>
    <s v="Expansion Joint"/>
    <n v="3.6999999999999998E-2"/>
    <n v="1840.93"/>
  </r>
  <r>
    <n v="1"/>
    <n v="15004.16"/>
    <n v="1816.4438207488001"/>
    <d v="2020-09-01T00:00:00"/>
    <s v="Tampa Electric"/>
    <s v="TEC Electric"/>
    <s v="Big Bend Station"/>
    <x v="7"/>
    <n v="131200"/>
    <s v="Expansion Joint: 120"/>
    <n v="165034131"/>
    <s v="3C2 MILL INLET EXPANSION JOINT REPL."/>
    <d v="2017-09-22T00:00:00"/>
    <d v="2017-09-01T00:00:00"/>
    <s v="A2624571"/>
    <x v="1"/>
    <n v="13187.72"/>
    <x v="3"/>
    <x v="42"/>
    <s v="Expansion Joint"/>
    <n v="3.6999999999999998E-2"/>
    <n v="555.15"/>
  </r>
  <r>
    <n v="2"/>
    <n v="78062.53"/>
    <n v="11809.0325645474"/>
    <d v="2020-09-01T00:00:00"/>
    <s v="Tampa Electric"/>
    <s v="TEC Electric"/>
    <s v="Big Bend Station"/>
    <x v="7"/>
    <n v="131200"/>
    <s v="Expansion Joint: 120"/>
    <n v="115818601"/>
    <s v="BB2 Hot air duct expansion joint after the venturi in the hot air duct at the slplit to the boiler on both the east and west sides replace"/>
    <d v="2016-06-04T00:00:00"/>
    <d v="2016-07-01T00:00:00"/>
    <s v="A2528497"/>
    <x v="1"/>
    <n v="66253.5"/>
    <x v="3"/>
    <x v="42"/>
    <s v="Expansion Joint"/>
    <n v="3.6999999999999998E-2"/>
    <n v="2888.31"/>
  </r>
  <r>
    <n v="1"/>
    <n v="32751.7"/>
    <n v="10535.01990261"/>
    <d v="2020-09-01T00:00:00"/>
    <s v="Tampa Electric"/>
    <s v="TEC Electric"/>
    <s v="Big Bend Station"/>
    <x v="7"/>
    <n v="131200"/>
    <s v="Expansion Joint: 120"/>
    <n v="25505697"/>
    <s v="BB2 Lower H Duct Expansion joints replaced on the inlet side of  #2 lower Precipitor &quot;H&quot; duct to &quot;J&quot; nozzle east and west side"/>
    <d v="2008-12-31T00:00:00"/>
    <d v="2008-12-31T00:00:00"/>
    <s v="A7232-2008"/>
    <x v="1"/>
    <n v="22216.68"/>
    <x v="3"/>
    <x v="42"/>
    <s v="Expansion Joint"/>
    <n v="3.6999999999999998E-2"/>
    <n v="1211.81"/>
  </r>
  <r>
    <n v="2"/>
    <n v="12713.83"/>
    <n v="3662.0198871988"/>
    <d v="2020-09-01T00:00:00"/>
    <s v="Tampa Electric"/>
    <s v="TEC Electric"/>
    <s v="Big Bend Station"/>
    <x v="7"/>
    <n v="131200"/>
    <s v="Expansion Joint: 120"/>
    <n v="25505863"/>
    <s v="BB2B Hot air guillitine expansion joint replaced"/>
    <d v="2010-02-09T00:00:00"/>
    <d v="2010-02-09T00:00:00"/>
    <s v="A7273-2009"/>
    <x v="1"/>
    <n v="9051.81"/>
    <x v="3"/>
    <x v="42"/>
    <s v="Expansion Joint"/>
    <n v="3.6999999999999998E-2"/>
    <n v="470.41"/>
  </r>
  <r>
    <n v="1"/>
    <n v="35499.29"/>
    <n v="1822.4685848993001"/>
    <d v="2020-09-01T00:00:00"/>
    <s v="Tampa Electric"/>
    <s v="TEC Electric"/>
    <s v="Big Bend Station"/>
    <x v="7"/>
    <n v="131200"/>
    <s v="Expansion Joint: 120"/>
    <n v="300602208"/>
    <s v="BB2A ID FAN DISCHARGE COMMON DUCT EXPANSION JOINT"/>
    <d v="2019-01-29T00:00:00"/>
    <d v="2019-01-01T00:00:00"/>
    <s v="A2691323"/>
    <x v="1"/>
    <n v="33676.82"/>
    <x v="3"/>
    <x v="42"/>
    <s v="Expansion Joint"/>
    <n v="3.6999999999999998E-2"/>
    <n v="1313.47"/>
  </r>
  <r>
    <n v="1"/>
    <n v="18757.900000000001"/>
    <n v="2270.8816451719999"/>
    <d v="2020-09-01T00:00:00"/>
    <s v="Tampa Electric"/>
    <s v="TEC Electric"/>
    <s v="Big Bend Station"/>
    <x v="7"/>
    <n v="131200"/>
    <s v="Expansion Joint: 120"/>
    <n v="140486210"/>
    <s v="2C1 CRUSHER DRYER INLET EXP JOINT"/>
    <d v="2017-05-02T00:00:00"/>
    <d v="2017-05-01T00:00:00"/>
    <s v="A2624625"/>
    <x v="1"/>
    <n v="16487.02"/>
    <x v="3"/>
    <x v="42"/>
    <s v="Expansion Joint"/>
    <n v="3.6999999999999998E-2"/>
    <n v="694.04"/>
  </r>
  <r>
    <n v="1"/>
    <n v="6735.32"/>
    <n v="815.39588985759997"/>
    <d v="2020-09-01T00:00:00"/>
    <s v="Tampa Electric"/>
    <s v="TEC Electric"/>
    <s v="Big Bend Station"/>
    <x v="7"/>
    <n v="131200"/>
    <s v="Expansion Joint: 120"/>
    <n v="140486226"/>
    <s v="2B2 CRUSHER DRYER INLET EXP JOINT"/>
    <d v="2017-05-02T00:00:00"/>
    <d v="2017-05-01T00:00:00"/>
    <s v="A2626007"/>
    <x v="1"/>
    <n v="5919.92"/>
    <x v="3"/>
    <x v="42"/>
    <s v="Expansion Joint"/>
    <n v="3.6999999999999998E-2"/>
    <n v="249.21"/>
  </r>
  <r>
    <n v="1"/>
    <n v="15916.23"/>
    <n v="7141.3502606919001"/>
    <d v="2020-09-01T00:00:00"/>
    <s v="Tampa Electric"/>
    <s v="TEC Electric"/>
    <s v="Big Bend Station"/>
    <x v="7"/>
    <n v="131200"/>
    <s v="Expansion Joint: 120"/>
    <n v="102913"/>
    <s v="EXPANSION JOINT ; DUCTWORK ; INSTALL FABRIC EXPANSION JOINT IN EAS UPPER PPTR. INLET. PROVIDED BY PATHWAY BELLOWS. 01/27/99 RJB"/>
    <d v="1997-12-15T00:00:00"/>
    <d v="1997-12-15T00:00:00"/>
    <s v="A7251"/>
    <x v="1"/>
    <n v="8774.8799999999992"/>
    <x v="3"/>
    <x v="42"/>
    <s v="Expansion Joint"/>
    <n v="3.6999999999999998E-2"/>
    <n v="588.9"/>
  </r>
  <r>
    <n v="1"/>
    <n v="155415.86000000002"/>
    <n v="58626.621901653401"/>
    <d v="2020-09-01T00:00:00"/>
    <s v="Tampa Electric"/>
    <s v="TEC Electric"/>
    <s v="Big Bend Station"/>
    <x v="7"/>
    <n v="131200"/>
    <s v="Expansion Joint: 120"/>
    <n v="127122"/>
    <s v="EXPANSION JOINT ; DUCTWORK ; BB2 HOT GAS DUCT EXP JOINT. LABOR AND MATERIALS. 01/23/07 RJB"/>
    <d v="2004-12-15T00:00:00"/>
    <d v="2004-12-15T00:00:00"/>
    <s v="B1613-2008"/>
    <x v="1"/>
    <n v="96789.24"/>
    <x v="3"/>
    <x v="42"/>
    <s v="Expansion Joint"/>
    <n v="3.6999999999999998E-2"/>
    <n v="5750.39"/>
  </r>
  <r>
    <n v="1"/>
    <n v="68239.7"/>
    <n v="21950.207093010002"/>
    <d v="2020-09-01T00:00:00"/>
    <s v="Tampa Electric"/>
    <s v="TEC Electric"/>
    <s v="Big Bend Station"/>
    <x v="7"/>
    <n v="131200"/>
    <s v="Expansion Joint: 120"/>
    <n v="24896874"/>
    <s v="Expansion Joint EJ2 Hot gas expansion joint"/>
    <d v="2008-08-10T00:00:00"/>
    <d v="2008-08-10T00:00:00"/>
    <s v="A7218-2008"/>
    <x v="1"/>
    <n v="46289.49"/>
    <x v="3"/>
    <x v="42"/>
    <s v="Expansion Joint"/>
    <n v="3.6999999999999998E-2"/>
    <n v="2524.87"/>
  </r>
  <r>
    <n v="4"/>
    <n v="24495.21"/>
    <n v="7481.2978889000997"/>
    <d v="2020-09-01T00:00:00"/>
    <s v="Tampa Electric"/>
    <s v="TEC Electric"/>
    <s v="Big Bend Station"/>
    <x v="7"/>
    <n v="131200"/>
    <s v="Expansion Joint: 120"/>
    <n v="25505730"/>
    <s v="Install 4 each 16&quot; diam. extraction steam expansion joints on the 6th point heater"/>
    <d v="2009-05-10T00:00:00"/>
    <d v="2009-05-01T00:00:00"/>
    <s v="B1808-2008"/>
    <x v="1"/>
    <n v="17013.91"/>
    <x v="3"/>
    <x v="42"/>
    <s v="Expansion Joint"/>
    <n v="3.6999999999999998E-2"/>
    <n v="906.32"/>
  </r>
  <r>
    <n v="4"/>
    <n v="24495.200000000001"/>
    <n v="7481.294834712"/>
    <d v="2020-09-01T00:00:00"/>
    <s v="Tampa Electric"/>
    <s v="TEC Electric"/>
    <s v="Big Bend Station"/>
    <x v="7"/>
    <n v="131200"/>
    <s v="Expansion Joint: 120"/>
    <n v="25505735"/>
    <s v="Install 4 each 18&quot; diam extraction steam expansion joints on the 7th point heater"/>
    <d v="2009-05-10T00:00:00"/>
    <d v="2009-05-01T00:00:00"/>
    <s v="B1808-2008"/>
    <x v="1"/>
    <n v="17013.91"/>
    <x v="3"/>
    <x v="42"/>
    <s v="Expansion Joint"/>
    <n v="3.6999999999999998E-2"/>
    <n v="906.32"/>
  </r>
  <r>
    <n v="1"/>
    <n v="15205.59"/>
    <n v="2720.5704777690003"/>
    <d v="2020-09-01T00:00:00"/>
    <s v="Tampa Electric"/>
    <s v="TEC Electric"/>
    <s v="Big Bend Station"/>
    <x v="7"/>
    <n v="131200"/>
    <s v="Expansion Joint: 120"/>
    <n v="53532908"/>
    <s v="BB2 2C1 Mill inlet chute expansion joint replaced."/>
    <d v="2015-03-13T00:00:00"/>
    <d v="2015-03-01T00:00:00"/>
    <s v="A2501109"/>
    <x v="1"/>
    <n v="12485.02"/>
    <x v="3"/>
    <x v="42"/>
    <s v="Expansion Joint"/>
    <n v="3.6999999999999998E-2"/>
    <n v="562.61"/>
  </r>
  <r>
    <n v="2"/>
    <n v="102341.2"/>
    <n v="32919.408117960003"/>
    <d v="2020-09-01T00:00:00"/>
    <s v="Tampa Electric"/>
    <s v="TEC Electric"/>
    <s v="Big Bend Station"/>
    <x v="7"/>
    <n v="131200"/>
    <s v="Expansion Joint: 120"/>
    <n v="25630076"/>
    <s v="Install expansion joints on BB2 EJ1 West and East boiler"/>
    <d v="2008-12-31T00:00:00"/>
    <d v="2008-12-31T00:00:00"/>
    <s v="A7236-2008"/>
    <x v="1"/>
    <n v="69421.789999999994"/>
    <x v="3"/>
    <x v="42"/>
    <s v="Expansion Joint"/>
    <n v="3.6999999999999998E-2"/>
    <n v="3786.62"/>
  </r>
  <r>
    <n v="1"/>
    <n v="45837.21"/>
    <n v="19749.008682454201"/>
    <d v="2020-09-01T00:00:00"/>
    <s v="Tampa Electric"/>
    <s v="TEC Electric"/>
    <s v="Big Bend Station"/>
    <x v="7"/>
    <n v="131200"/>
    <s v="Expansion Joint: 120"/>
    <n v="105160"/>
    <s v="EXPANSION JOINT ; DUCTWORK ; BB 2 LOWER PPTR EAST OUTLET EXPANSION JOINT FABRIC STYLE JOINT 22' X 8' JOINT INCLUDING HARDWARE. 12/26/02 RJB"/>
    <d v="1999-12-15T00:00:00"/>
    <d v="1999-12-15T00:00:00"/>
    <s v="A7225-2008"/>
    <x v="1"/>
    <n v="26088.2"/>
    <x v="3"/>
    <x v="42"/>
    <s v="Expansion Joint"/>
    <n v="3.6999999999999998E-2"/>
    <n v="1695.98"/>
  </r>
  <r>
    <n v="1"/>
    <n v="68403.180000000008"/>
    <n v="26619.648142598999"/>
    <d v="2020-09-01T00:00:00"/>
    <s v="Tampa Electric"/>
    <s v="TEC Electric"/>
    <s v="Big Bend Station"/>
    <x v="7"/>
    <n v="131200"/>
    <s v="Expansion Joint: 120"/>
    <n v="128260"/>
    <s v="EXPANSION JOINT ; DUCTWORK ; BB2 HOT GAS DUCT EXPANSION JOINT WEST JOINT. WEST HOT GAS DUCT EXPANSION JOINT JUST BELOW THE TAIL END DAMPERS. INCLUDES LABOR AND MATERIALS. 01/25/05 RJB"/>
    <d v="2003-07-15T00:00:00"/>
    <d v="2003-07-15T00:00:00"/>
    <s v="A7248"/>
    <x v="1"/>
    <n v="41783.53"/>
    <x v="3"/>
    <x v="42"/>
    <s v="Expansion Joint"/>
    <n v="3.6999999999999998E-2"/>
    <n v="2530.92"/>
  </r>
  <r>
    <n v="1"/>
    <n v="127799.98"/>
    <n v="43052.797182472001"/>
    <d v="2020-09-01T00:00:00"/>
    <s v="Tampa Electric"/>
    <s v="TEC Electric"/>
    <s v="Big Bend Station"/>
    <x v="7"/>
    <n v="131200"/>
    <s v="Fan Housing: 123"/>
    <n v="192544"/>
    <s v="FAN ASSEMBLY ; PRIMARY AIR ; REPLACED 2B PA FAN WHEEL ASSEMBLY INCLUDING SHAFT AND ASSOCIATED COMPONENTS.  ALSO REPLACED WORN OR DAMAGED FAN HOUSING LABOR AND MATERIALS WHA 8/15/08"/>
    <d v="2007-04-15T00:00:00"/>
    <d v="2007-04-15T00:00:00"/>
    <s v="A7250-2007"/>
    <x v="1"/>
    <n v="84747.18"/>
    <x v="3"/>
    <x v="42"/>
    <s v="Fan Housing"/>
    <n v="3.6999999999999998E-2"/>
    <n v="4728.6000000000004"/>
  </r>
  <r>
    <n v="1"/>
    <n v="43447.9"/>
    <n v="7773.6591648900003"/>
    <d v="2020-09-01T00:00:00"/>
    <s v="Tampa Electric"/>
    <s v="TEC Electric"/>
    <s v="Big Bend Station"/>
    <x v="7"/>
    <n v="131200"/>
    <s v="Fan Wheel: 125"/>
    <n v="93527251"/>
    <s v="BB2 Slag tank vent fan wheel replaced"/>
    <d v="2015-12-31T00:00:00"/>
    <d v="2015-12-01T00:00:00"/>
    <s v="A2565095"/>
    <x v="1"/>
    <n v="35674.239999999998"/>
    <x v="3"/>
    <x v="42"/>
    <s v="Fan Wheel"/>
    <n v="3.6999999999999998E-2"/>
    <n v="1607.57"/>
  </r>
  <r>
    <n v="1"/>
    <n v="40660.080000000002"/>
    <n v="11711.500120348799"/>
    <d v="2020-09-01T00:00:00"/>
    <s v="Tampa Electric"/>
    <s v="TEC Electric"/>
    <s v="Big Bend Station"/>
    <x v="7"/>
    <n v="131200"/>
    <s v="Fan Wheel: 125"/>
    <n v="27320010"/>
    <s v="BB 2A Seal Air fan wheel installed"/>
    <d v="2010-12-31T00:00:00"/>
    <d v="2010-12-01T00:00:00"/>
    <s v="A7290-2010"/>
    <x v="1"/>
    <n v="28948.58"/>
    <x v="3"/>
    <x v="42"/>
    <s v="Fan Wheel"/>
    <n v="3.6999999999999998E-2"/>
    <n v="1504.42"/>
  </r>
  <r>
    <n v="1"/>
    <n v="18557.48"/>
    <n v="1631.2216062044001"/>
    <d v="2020-09-01T00:00:00"/>
    <s v="Tampa Electric"/>
    <s v="TEC Electric"/>
    <s v="Big Bend Station"/>
    <x v="7"/>
    <n v="131200"/>
    <s v="Fan Wheel: 125"/>
    <n v="205231763"/>
    <s v="BB2B ID FAN MOTOR COOLING FAN WHEEL"/>
    <d v="2018-02-12T00:00:00"/>
    <d v="2018-02-01T00:00:00"/>
    <s v="A2663392"/>
    <x v="1"/>
    <n v="16926.259999999998"/>
    <x v="3"/>
    <x v="42"/>
    <s v="Fan Wheel"/>
    <n v="3.6999999999999998E-2"/>
    <n v="686.63"/>
  </r>
  <r>
    <n v="1"/>
    <n v="1118322.77"/>
    <n v="341556.80960930372"/>
    <d v="2020-09-01T00:00:00"/>
    <s v="Tampa Electric"/>
    <s v="TEC Electric"/>
    <s v="Big Bend Station"/>
    <x v="7"/>
    <n v="131200"/>
    <s v="Fan: 122"/>
    <n v="25629966"/>
    <s v="PA fan housing, wheels and bearings"/>
    <d v="2009-10-12T00:00:00"/>
    <d v="2009-10-01T00:00:00"/>
    <s v="B1637-2008"/>
    <x v="1"/>
    <n v="776765.96"/>
    <x v="3"/>
    <x v="42"/>
    <s v="Fan"/>
    <n v="3.6999999999999998E-2"/>
    <n v="41377.94"/>
  </r>
  <r>
    <n v="2"/>
    <n v="6851.97"/>
    <n v="3615.6469129226998"/>
    <d v="2020-09-01T00:00:00"/>
    <s v="Tampa Electric"/>
    <s v="TEC Electric"/>
    <s v="Big Bend Station"/>
    <x v="7"/>
    <n v="131200"/>
    <s v="Fan: 122"/>
    <n v="87591"/>
    <s v="PENTHOUSE FANS ; FLY ASH PRECIPITATOR ; PENTHOUSE HEATING SYSTEM CONSISTING OF 2EA BLOWERS (E &amp; F) SKID MOUNTED INCLUDING HEATERS AND ASSOCIATED DUCTWORK AND INSTRUMENTATION. TOTAL WEIGHT IS APPROX. 3000 LBS. SUPPLIED BY ENVIRONMENTAL ELEMENTS PO# 1490."/>
    <d v="1985-06-15T00:00:00"/>
    <d v="1985-06-15T00:00:00"/>
    <s v="G0677-2004"/>
    <x v="1"/>
    <n v="3236.32"/>
    <x v="3"/>
    <x v="42"/>
    <s v="Fan"/>
    <n v="3.6999999999999998E-2"/>
    <n v="253.52"/>
  </r>
  <r>
    <n v="2"/>
    <n v="109457.3"/>
    <n v="43830.861202827"/>
    <d v="2020-09-01T00:00:00"/>
    <s v="Tampa Electric"/>
    <s v="TEC Electric"/>
    <s v="Big Bend Station"/>
    <x v="7"/>
    <n v="131200"/>
    <s v="Fan: 122"/>
    <n v="108719"/>
    <s v="FANS ; SLAG HANDLING ; 2 60 HORSE POWER ALLOY FANS COMPLET WITH VSD DRIVE. INSTALLED IN CONJUNCTION WITH THE SLAG TANK VENT LINE RELOCATION. 04/14/04 RJB"/>
    <d v="2002-12-15T00:00:00"/>
    <d v="2002-12-15T00:00:00"/>
    <s v="L8277"/>
    <x v="1"/>
    <n v="65626.44"/>
    <x v="3"/>
    <x v="42"/>
    <s v="Fan"/>
    <n v="3.6999999999999998E-2"/>
    <n v="4049.92"/>
  </r>
  <r>
    <n v="1"/>
    <n v="15295.710000000001"/>
    <n v="1344.5086635813"/>
    <d v="2020-09-01T00:00:00"/>
    <s v="Tampa Electric"/>
    <s v="TEC Electric"/>
    <s v="Big Bend Station"/>
    <x v="7"/>
    <n v="131200"/>
    <s v="Fan: 122"/>
    <n v="299002262"/>
    <s v="2B IGNITOR/SCANNER COOLING AIR FAN"/>
    <d v="2018-12-12T00:00:00"/>
    <d v="2018-12-01T00:00:00"/>
    <s v="A2702924"/>
    <x v="1"/>
    <n v="13951.2"/>
    <x v="3"/>
    <x v="42"/>
    <s v="Fan"/>
    <n v="3.6999999999999998E-2"/>
    <n v="565.94000000000005"/>
  </r>
  <r>
    <n v="0"/>
    <n v="6172"/>
    <n v="3565.7565960799998"/>
    <d v="2020-09-01T00:00:00"/>
    <s v="Tampa Electric"/>
    <s v="TEC Electric"/>
    <s v="Big Bend Station"/>
    <x v="7"/>
    <n v="131200"/>
    <s v="Feed Unit: 126"/>
    <n v="114551"/>
    <s v="HAGATREAT FEED SYSTEM ; CHEMICAL TREATMENT - BOILER LOOP ; AMMONIA-HYDRAZINE CONTROL SYSTEM, W/CONTROLLER TRANSDIVERS, MANUAL LOAD SYSTEM"/>
    <d v="1973-06-15T00:00:00"/>
    <d v="1973-06-15T00:00:00"/>
    <s v="B09/F"/>
    <x v="1"/>
    <n v="2606.2399999999998"/>
    <x v="3"/>
    <x v="42"/>
    <s v="Feed Unit"/>
    <n v="3.6999999999999998E-2"/>
    <n v="228.36"/>
  </r>
  <r>
    <n v="1"/>
    <n v="2534"/>
    <n v="1463.97070876"/>
    <d v="2020-09-01T00:00:00"/>
    <s v="Tampa Electric"/>
    <s v="TEC Electric"/>
    <s v="Big Bend Station"/>
    <x v="7"/>
    <n v="131200"/>
    <s v="Feed Unit: 126"/>
    <n v="77541"/>
    <s v="HAGATREAT FEED SYSTEM ; CHEMICAL TREATMENT - BOILER LOOP ; HAGATREAT FEED SYSTEM W/ A 1.3GAL 1 HR FEED PUMP, 55GAL POLYETHLENE TANK, 1/4HP GE MOTOR"/>
    <d v="1973-06-15T00:00:00"/>
    <d v="1973-06-15T00:00:00"/>
    <s v="B09/F"/>
    <x v="1"/>
    <n v="1070.03"/>
    <x v="3"/>
    <x v="42"/>
    <s v="Feed Unit"/>
    <n v="3.6999999999999998E-2"/>
    <n v="93.76"/>
  </r>
  <r>
    <n v="4"/>
    <n v="9264"/>
    <n v="5352.1012809599997"/>
    <d v="2020-09-01T00:00:00"/>
    <s v="Tampa Electric"/>
    <s v="TEC Electric"/>
    <s v="Big Bend Station"/>
    <x v="7"/>
    <n v="131200"/>
    <s v="Filter / Strainer: 132"/>
    <n v="77118"/>
    <s v="INTAKE FILTER ; FLY ASH HDLG - PRECIP. TO ASH SILO ; INTAKE FILTERS, MDL FBR30H"/>
    <d v="1973-06-15T00:00:00"/>
    <d v="1973-06-15T00:00:00"/>
    <s v="B09/F"/>
    <x v="1"/>
    <n v="3911.9"/>
    <x v="3"/>
    <x v="42"/>
    <s v="Filter / Strainer"/>
    <n v="3.6999999999999998E-2"/>
    <n v="342.77"/>
  </r>
  <r>
    <n v="1"/>
    <n v="98538.37"/>
    <n v="11929.319155031599"/>
    <d v="2020-09-01T00:00:00"/>
    <s v="Tampa Electric"/>
    <s v="TEC Electric"/>
    <s v="Big Bend Station"/>
    <x v="7"/>
    <n v="131200"/>
    <s v="Filter / Strainer: 132"/>
    <n v="259101313"/>
    <s v="BBC MTLOR HY-PRO SYSTEM ADDED TO LUBE OIL CONDITIONER TO HELP WITH PURIFICATION"/>
    <d v="2017-09-22T00:00:00"/>
    <d v="2017-09-01T00:00:00"/>
    <s v="A2644773"/>
    <x v="1"/>
    <n v="86609.05"/>
    <x v="3"/>
    <x v="42"/>
    <s v="Filter / Strainer"/>
    <n v="3.6999999999999998E-2"/>
    <n v="3645.92"/>
  </r>
  <r>
    <n v="1"/>
    <n v="19512.689999999999"/>
    <n v="5959.5425596988998"/>
    <d v="2020-09-01T00:00:00"/>
    <s v="Tampa Electric"/>
    <s v="TEC Electric"/>
    <s v="Big Bend Station"/>
    <x v="7"/>
    <n v="131200"/>
    <s v="Filtration Unit: 133"/>
    <n v="25340824"/>
    <s v="EH SYSTEM FILTER"/>
    <d v="2009-05-30T00:00:00"/>
    <d v="2009-05-30T00:00:00"/>
    <s v="A7228-2009"/>
    <x v="1"/>
    <n v="13553.15"/>
    <x v="3"/>
    <x v="42"/>
    <s v="Filtration Unit"/>
    <n v="3.6999999999999998E-2"/>
    <n v="721.97"/>
  </r>
  <r>
    <n v="1"/>
    <n v="10194.68"/>
    <n v="5214.0751008611996"/>
    <d v="2020-09-01T00:00:00"/>
    <s v="Tampa Electric"/>
    <s v="TEC Electric"/>
    <s v="Big Bend Station"/>
    <x v="7"/>
    <n v="131200"/>
    <s v="Fire Protection System - Water: 138"/>
    <n v="94116"/>
    <s v="FIRE PROTECTION SYSTEM ; BURNER FRONT FIRE PROTECTION ; WET PIPE SPRINKLER SYSTEM FOR BB2 BOILER BURNER FRONT."/>
    <d v="1988-09-15T00:00:00"/>
    <d v="1988-09-15T00:00:00"/>
    <s v="A7235-2008"/>
    <x v="1"/>
    <n v="4980.6000000000004"/>
    <x v="3"/>
    <x v="42"/>
    <s v="Fire Protection System - Water"/>
    <n v="3.6999999999999998E-2"/>
    <n v="377.2"/>
  </r>
  <r>
    <n v="1"/>
    <n v="7179"/>
    <n v="4147.5318540600001"/>
    <d v="2020-09-01T00:00:00"/>
    <s v="Tampa Electric"/>
    <s v="TEC Electric"/>
    <s v="Big Bend Station"/>
    <x v="7"/>
    <n v="131200"/>
    <s v="Fire Protection System - Water: 138"/>
    <n v="121714"/>
    <s v="FIRE PROTECTION SYSTEM ; PULV COAL EQP FIRE PROTECTION SYS ; FIRE PROTECTION SYSTEM W/PIPING, NOZZLES, VALVES, CONTROLS FOR CRUSHER DRYERS"/>
    <d v="1973-06-15T00:00:00"/>
    <d v="1973-06-15T00:00:00"/>
    <s v="B09/F"/>
    <x v="1"/>
    <n v="3031.47"/>
    <x v="3"/>
    <x v="42"/>
    <s v="Fire Protection System - Water"/>
    <n v="3.6999999999999998E-2"/>
    <n v="265.62"/>
  </r>
  <r>
    <n v="1"/>
    <n v="19943"/>
    <n v="11521.692125019999"/>
    <d v="2020-09-01T00:00:00"/>
    <s v="Tampa Electric"/>
    <s v="TEC Electric"/>
    <s v="Big Bend Station"/>
    <x v="7"/>
    <n v="131200"/>
    <s v="Fire Protection System - Water: 138"/>
    <n v="77281"/>
    <s v="FIRE PROTECTION SYSTEM ; PULV COAL EQP FIRE PROTECTION SYS ; FIRE PROTECTION SYSTEM W/PIPING, NOZZLES, VALVES, CONTROLS FOR BALL MILL"/>
    <d v="1973-06-15T00:00:00"/>
    <d v="1973-06-15T00:00:00"/>
    <s v="B09/F"/>
    <x v="1"/>
    <n v="8421.31"/>
    <x v="3"/>
    <x v="42"/>
    <s v="Fire Protection System - Water"/>
    <n v="3.6999999999999998E-2"/>
    <n v="737.89"/>
  </r>
  <r>
    <n v="1"/>
    <n v="9018"/>
    <n v="2429.3188899000002"/>
    <d v="2020-09-01T00:00:00"/>
    <s v="Tampa Electric"/>
    <s v="TEC Electric"/>
    <s v="Big Bend Station"/>
    <x v="7"/>
    <n v="131200"/>
    <s v="Fire Protection System - Water: 138"/>
    <n v="28267483"/>
    <s v="Install new automatic sprinkler system on the north &amp; south side of Unit 2 boiler below the burner elevation.  Includes 16 heads, pipe riser, header, hangers, and alarms."/>
    <d v="2011-07-30T00:00:00"/>
    <d v="2011-08-01T00:00:00"/>
    <s v="A7201-2011"/>
    <x v="1"/>
    <n v="6588.68"/>
    <x v="3"/>
    <x v="42"/>
    <s v="Fire Protection System - Water"/>
    <n v="3.6999999999999998E-2"/>
    <n v="333.67"/>
  </r>
  <r>
    <n v="0"/>
    <n v="112873"/>
    <n v="65210.246965220002"/>
    <d v="2020-09-01T00:00:00"/>
    <s v="Tampa Electric"/>
    <s v="TEC Electric"/>
    <s v="Big Bend Station"/>
    <x v="7"/>
    <n v="131200"/>
    <s v="Fire Protection System - Water: 138"/>
    <n v="77340"/>
    <s v="FIRE PROTECTION SYSTEM ; BURNER FRONT FIRE PROTECTION ; GATE VALVE 6&quot;, 2775' 1 1/2 HOSE BRAID DURAPRENE HOSE RACK, HOSE REELS, PIPING"/>
    <d v="1973-06-15T00:00:00"/>
    <d v="1973-06-15T00:00:00"/>
    <s v="B09/F"/>
    <x v="1"/>
    <n v="47662.75"/>
    <x v="3"/>
    <x v="42"/>
    <s v="Fire Protection System - Water"/>
    <n v="3.6999999999999998E-2"/>
    <n v="4176.3"/>
  </r>
  <r>
    <n v="1"/>
    <n v="9192"/>
    <n v="5310.5046388800001"/>
    <d v="2020-09-01T00:00:00"/>
    <s v="Tampa Electric"/>
    <s v="TEC Electric"/>
    <s v="Big Bend Station"/>
    <x v="7"/>
    <n v="131200"/>
    <s v="Fire Protection System - Water: 138"/>
    <n v="77282"/>
    <s v="FIRE PROTECTION SYSTEM ; PULV COAL EQP FIRE PROTECTION SYS ; FIRE PROTECTION SYSTEM W/PIPING, NOZZLES, VALVES, CONTROLS FOR CLASSIFIER"/>
    <d v="1973-06-15T00:00:00"/>
    <d v="1973-06-15T00:00:00"/>
    <s v="B09/F"/>
    <x v="1"/>
    <n v="3881.5"/>
    <x v="3"/>
    <x v="42"/>
    <s v="Fire Protection System - Water"/>
    <n v="3.6999999999999998E-2"/>
    <n v="340.1"/>
  </r>
  <r>
    <n v="1"/>
    <n v="78160.759999999995"/>
    <n v="38546.6186067448"/>
    <d v="2020-09-01T00:00:00"/>
    <s v="Tampa Electric"/>
    <s v="TEC Electric"/>
    <s v="Big Bend Station"/>
    <x v="7"/>
    <n v="131200"/>
    <s v="Floor Tubes: 143"/>
    <n v="97499"/>
    <s v="FLOOR TUBES (500 SF) ; BOILER PRESSURE PARTS ; BB2 LOWER CROTCH TUBES METAL SPRAY. MINOR ADDITION. TO BOILER WATERWALL. 03/29/94 RJB"/>
    <d v="1991-01-15T00:00:00"/>
    <d v="1991-01-15T00:00:00"/>
    <s v="A7231-2007"/>
    <x v="1"/>
    <n v="39614.14"/>
    <x v="3"/>
    <x v="42"/>
    <s v="Floor Tubes"/>
    <n v="3.6999999999999998E-2"/>
    <n v="2891.95"/>
  </r>
  <r>
    <n v="1"/>
    <n v="941969.33000000007"/>
    <n v="445011.59394881723"/>
    <d v="2020-09-01T00:00:00"/>
    <s v="Tampa Electric"/>
    <s v="TEC Electric"/>
    <s v="Big Bend Station"/>
    <x v="7"/>
    <n v="131200"/>
    <s v="Floor Tubes: 143"/>
    <n v="117628"/>
    <s v="FLOOR TUBES (500 SF) ; BOILER PRESSURE PARTS ; BOILER FURNACE FLOOR-BB2 COMPLETE NEW BOILER FURNACE FLOOR AS AN EXACT FIT REPLACEMENT FOR THE MULTI-LEAD RIBBED TUBING SA210 A1 MATERIALS .26 THICK 3,936 SQ. FT. 12/29/94  TGC"/>
    <d v="1994-12-15T00:00:00"/>
    <d v="1994-12-15T00:00:00"/>
    <s v="B7377"/>
    <x v="1"/>
    <n v="496957.74"/>
    <x v="3"/>
    <x v="42"/>
    <s v="Floor Tubes"/>
    <n v="3.6999999999999998E-2"/>
    <n v="34852.870000000003"/>
  </r>
  <r>
    <n v="1"/>
    <n v="4946206.71"/>
    <n v="1510664.5673822199"/>
    <d v="2020-09-01T00:00:00"/>
    <s v="Tampa Electric"/>
    <s v="TEC Electric"/>
    <s v="Big Bend Station"/>
    <x v="7"/>
    <n v="131200"/>
    <s v="Floor Tubes: 143"/>
    <n v="25779852"/>
    <s v="Install 246 tubes on each of the front and rear furnace floor slopes from appox. elevation 42'-0&quot; to 48'-3&quot;, the intermediate support beams and both transition boxes."/>
    <d v="2009-10-12T00:00:00"/>
    <d v="2009-10-01T00:00:00"/>
    <s v="B1632-2008"/>
    <x v="1"/>
    <n v="3435542.14"/>
    <x v="3"/>
    <x v="42"/>
    <s v="Floor Tubes"/>
    <n v="3.6999999999999998E-2"/>
    <n v="183009.65"/>
  </r>
  <r>
    <n v="1"/>
    <n v="22851.87"/>
    <n v="1173.1731868779"/>
    <d v="2020-09-01T00:00:00"/>
    <s v="Tampa Electric"/>
    <s v="TEC Electric"/>
    <s v="Big Bend Station"/>
    <x v="7"/>
    <n v="131200"/>
    <s v="Foundation: 147"/>
    <n v="319365342"/>
    <s v="BB2B Forced draft fan outboard bearing platform replaced"/>
    <d v="2019-09-25T00:00:00"/>
    <d v="2019-09-01T00:00:00"/>
    <s v="A2709551"/>
    <x v="1"/>
    <n v="21678.7"/>
    <x v="3"/>
    <x v="42"/>
    <s v="Foundation"/>
    <n v="3.6999999999999998E-2"/>
    <n v="845.52"/>
  </r>
  <r>
    <n v="1"/>
    <n v="41541.96"/>
    <n v="24000.083908634402"/>
    <d v="2020-09-01T00:00:00"/>
    <s v="Tampa Electric"/>
    <s v="TEC Electric"/>
    <s v="Big Bend Station"/>
    <x v="7"/>
    <n v="131200"/>
    <s v="Foundation: 147"/>
    <n v="77328"/>
    <s v="FOUNDATION ; FORCED DRAFT FANS ; FOUNDATION W/ BEARINGS, PEDESTAL, SOLE PLATE, COUPLINGS HOUSING, W/SCREENS"/>
    <d v="1973-06-15T00:00:00"/>
    <d v="1973-06-15T00:00:00"/>
    <s v="B09/F"/>
    <x v="1"/>
    <n v="17541.88"/>
    <x v="3"/>
    <x v="42"/>
    <s v="Foundation"/>
    <n v="3.6999999999999998E-2"/>
    <n v="1537.05"/>
  </r>
  <r>
    <n v="1"/>
    <n v="41459.61"/>
    <n v="12662.544749264101"/>
    <d v="2020-09-01T00:00:00"/>
    <s v="Tampa Electric"/>
    <s v="TEC Electric"/>
    <s v="Big Bend Station"/>
    <x v="7"/>
    <n v="131200"/>
    <s v="Gate: 151"/>
    <n v="25630086"/>
    <s v="Install BB2 A &amp; B Slag tank sluice gate and associated parts (2A gate retired A2416015)"/>
    <d v="2009-12-31T00:00:00"/>
    <d v="2009-12-01T00:00:00"/>
    <s v="A7258-2009"/>
    <x v="1"/>
    <n v="28797.07"/>
    <x v="3"/>
    <x v="42"/>
    <s v="Gate"/>
    <n v="3.6999999999999998E-2"/>
    <n v="1534.01"/>
  </r>
  <r>
    <n v="1"/>
    <n v="33652.5"/>
    <n v="6875.3770412249996"/>
    <d v="2020-09-01T00:00:00"/>
    <s v="Tampa Electric"/>
    <s v="TEC Electric"/>
    <s v="Big Bend Station"/>
    <x v="7"/>
    <n v="131200"/>
    <s v="Gate: 151"/>
    <n v="45487858"/>
    <s v="BB2 2B slag tank sluice gate replaced"/>
    <d v="2014-03-31T00:00:00"/>
    <d v="2014-03-01T00:00:00"/>
    <s v="A2418183"/>
    <x v="1"/>
    <n v="26777.119999999999"/>
    <x v="3"/>
    <x v="42"/>
    <s v="Gate"/>
    <n v="3.6999999999999998E-2"/>
    <n v="1245.1400000000001"/>
  </r>
  <r>
    <n v="1"/>
    <n v="42165.57"/>
    <n v="8614.6405737512996"/>
    <d v="2020-09-01T00:00:00"/>
    <s v="Tampa Electric"/>
    <s v="TEC Electric"/>
    <s v="Big Bend Station"/>
    <x v="7"/>
    <n v="131200"/>
    <s v="Gate: 151"/>
    <n v="44525029"/>
    <s v="BB2 2A slag tank sluice gate replaced"/>
    <d v="2014-04-23T00:00:00"/>
    <d v="2014-05-01T00:00:00"/>
    <s v="A2416105"/>
    <x v="1"/>
    <n v="33550.93"/>
    <x v="3"/>
    <x v="42"/>
    <s v="Gate"/>
    <n v="3.6999999999999998E-2"/>
    <n v="1560.13"/>
  </r>
  <r>
    <n v="1"/>
    <n v="13035.87"/>
    <n v="1972.0218309246"/>
    <d v="2020-09-01T00:00:00"/>
    <s v="Tampa Electric"/>
    <s v="TEC Electric"/>
    <s v="Big Bend Station"/>
    <x v="7"/>
    <n v="131200"/>
    <s v="Gate: 151"/>
    <n v="122703370"/>
    <s v="BB2 B2 COAL FEEDER BLAST GATE"/>
    <d v="2016-12-07T00:00:00"/>
    <d v="2016-12-01T00:00:00"/>
    <s v="A2596263"/>
    <x v="1"/>
    <n v="11063.85"/>
    <x v="3"/>
    <x v="42"/>
    <s v="Gate"/>
    <n v="3.6999999999999998E-2"/>
    <n v="482.33"/>
  </r>
  <r>
    <n v="0"/>
    <n v="188.64000000000001"/>
    <n v="106.9627546656"/>
    <d v="2020-09-01T00:00:00"/>
    <s v="Tampa Electric"/>
    <s v="TEC Electric"/>
    <s v="Big Bend Station"/>
    <x v="7"/>
    <n v="131200"/>
    <s v="Governor: 152"/>
    <n v="77443"/>
    <s v="GOVERNOR ; BOILER FEED PUMP ; OVER PRESSURE PROTECTION-S&amp;W LABOR"/>
    <d v="1976-06-15T00:00:00"/>
    <d v="1976-06-15T00:00:00"/>
    <s v="A2932"/>
    <x v="1"/>
    <n v="81.680000000000007"/>
    <x v="3"/>
    <x v="42"/>
    <s v="Governor"/>
    <n v="3.6999999999999998E-2"/>
    <n v="6.98"/>
  </r>
  <r>
    <n v="0"/>
    <n v="20018"/>
    <n v="11350.617169720001"/>
    <d v="2020-09-01T00:00:00"/>
    <s v="Tampa Electric"/>
    <s v="TEC Electric"/>
    <s v="Big Bend Station"/>
    <x v="7"/>
    <n v="131200"/>
    <s v="Governor: 152"/>
    <n v="114488"/>
    <s v="GOVERNOR ; BOILER FEED PUMP ; SPEED RESPONSE AND OVERSPEED GOVERNORS"/>
    <d v="1976-06-15T00:00:00"/>
    <d v="1976-06-15T00:00:00"/>
    <s v="B09/F"/>
    <x v="1"/>
    <n v="8667.3799999999992"/>
    <x v="3"/>
    <x v="42"/>
    <s v="Governor"/>
    <n v="3.6999999999999998E-2"/>
    <n v="740.67"/>
  </r>
  <r>
    <n v="0"/>
    <n v="4575.3900000000003"/>
    <n v="2594.3401085106002"/>
    <d v="2020-09-01T00:00:00"/>
    <s v="Tampa Electric"/>
    <s v="TEC Electric"/>
    <s v="Big Bend Station"/>
    <x v="7"/>
    <n v="131200"/>
    <s v="Governor: 152"/>
    <n v="77442"/>
    <s v="GOVERNOR ; BOILER FEED PUMP ; OVER PRESSURE PROTECTION-S&amp;W LABOR"/>
    <d v="1976-06-15T00:00:00"/>
    <d v="1976-06-15T00:00:00"/>
    <s v="A2932"/>
    <x v="1"/>
    <n v="1981.05"/>
    <x v="3"/>
    <x v="42"/>
    <s v="Governor"/>
    <n v="3.6999999999999998E-2"/>
    <n v="169.29"/>
  </r>
  <r>
    <n v="2"/>
    <n v="110956.37"/>
    <n v="41855.426798590299"/>
    <d v="2020-09-01T00:00:00"/>
    <s v="Tampa Electric"/>
    <s v="TEC Electric"/>
    <s v="Big Bend Station"/>
    <x v="7"/>
    <n v="131200"/>
    <s v="Grinder: 153"/>
    <n v="127039"/>
    <s v="GRINDER ; CONVEYOR-COAL HANDLING ; BB 2A AND 2B CLINKER GRINDER REPL. INCLUDES LABOR AND MATERIALS. 01/09/06 RJB"/>
    <d v="2004-12-15T00:00:00"/>
    <d v="2004-12-15T00:00:00"/>
    <s v="A7215-2007"/>
    <x v="1"/>
    <n v="69100.94"/>
    <x v="3"/>
    <x v="42"/>
    <s v="Grinder"/>
    <n v="3.6999999999999998E-2"/>
    <n v="4105.3900000000003"/>
  </r>
  <r>
    <n v="1"/>
    <n v="55258.53"/>
    <n v="12582.368938755901"/>
    <d v="2020-09-01T00:00:00"/>
    <s v="Tampa Electric"/>
    <s v="TEC Electric"/>
    <s v="Big Bend Station"/>
    <x v="7"/>
    <n v="131200"/>
    <s v="Grinder: 153"/>
    <n v="40506925"/>
    <s v="BB2 2A Slag tank clincker grinder replaced"/>
    <d v="2013-02-13T00:00:00"/>
    <d v="2013-10-01T00:00:00"/>
    <s v="A2416285"/>
    <x v="1"/>
    <n v="42676.160000000003"/>
    <x v="3"/>
    <x v="42"/>
    <s v="Grinder"/>
    <n v="3.6999999999999998E-2"/>
    <n v="2044.57"/>
  </r>
  <r>
    <n v="1"/>
    <n v="29737.99"/>
    <n v="11572.7781993195"/>
    <d v="2020-09-01T00:00:00"/>
    <s v="Tampa Electric"/>
    <s v="TEC Electric"/>
    <s v="Big Bend Station"/>
    <x v="7"/>
    <n v="131200"/>
    <s v="Grinder: 153"/>
    <n v="108328"/>
    <s v="CLINKER GRINDER ; SLAG/BOTTOM ASH HANDLING ; 2B CLINKER GRINDER REPL. INCLUDES LABOR AND MATERIAL. 01/28/05 RJB"/>
    <d v="2003-09-15T00:00:00"/>
    <d v="2003-09-15T00:00:00"/>
    <s v="A7254"/>
    <x v="1"/>
    <n v="18165.21"/>
    <x v="3"/>
    <x v="42"/>
    <s v="Grinder"/>
    <n v="3.6999999999999998E-2"/>
    <n v="1100.31"/>
  </r>
  <r>
    <n v="1"/>
    <n v="8096.34"/>
    <n v="2604.2954423219999"/>
    <d v="2020-09-01T00:00:00"/>
    <s v="Tampa Electric"/>
    <s v="TEC Electric"/>
    <s v="Big Bend Station"/>
    <x v="7"/>
    <n v="131200"/>
    <s v="Grinder: 153"/>
    <n v="25132465"/>
    <s v="BB 2B Slag Tank Clinker Grinder Replaced"/>
    <d v="2008-11-01T00:00:00"/>
    <d v="2008-11-01T00:00:00"/>
    <s v="A7212-2008"/>
    <x v="1"/>
    <n v="5492.04"/>
    <x v="3"/>
    <x v="42"/>
    <s v="Grinder"/>
    <n v="3.6999999999999998E-2"/>
    <n v="299.56"/>
  </r>
  <r>
    <n v="1"/>
    <n v="93807.5"/>
    <n v="36505.943775375003"/>
    <d v="2020-09-01T00:00:00"/>
    <s v="Tampa Electric"/>
    <s v="TEC Electric"/>
    <s v="Big Bend Station"/>
    <x v="7"/>
    <n v="131200"/>
    <s v="Header: 157"/>
    <n v="121225"/>
    <s v="HEADER ; BOILER PRESSURE PARTS ; BB2 CHEMICAL CLEANING HEADER 4&quot; HEADER FROM THE BB2 FLOOR DRAIN SUMP. LABOR AND MATERIALS. 01/09/06 RJB"/>
    <d v="2003-03-15T00:00:00"/>
    <d v="2003-03-15T00:00:00"/>
    <s v="A7237-2009"/>
    <x v="1"/>
    <n v="57301.56"/>
    <x v="3"/>
    <x v="42"/>
    <s v="Header"/>
    <n v="3.6999999999999998E-2"/>
    <n v="3470.88"/>
  </r>
  <r>
    <n v="1"/>
    <n v="1891756"/>
    <n v="577777.86633035995"/>
    <d v="2020-09-01T00:00:00"/>
    <s v="Tampa Electric"/>
    <s v="TEC Electric"/>
    <s v="Big Bend Station"/>
    <x v="7"/>
    <n v="131200"/>
    <s v="Header: 157"/>
    <n v="25535660"/>
    <s v="BB2 Outlet Header labor and materials"/>
    <d v="2009-10-12T00:00:00"/>
    <d v="2009-10-01T00:00:00"/>
    <s v="B1633-2008"/>
    <x v="1"/>
    <n v="1313978.1299999999"/>
    <x v="3"/>
    <x v="42"/>
    <s v="Header"/>
    <n v="3.6999999999999998E-2"/>
    <n v="69994.97"/>
  </r>
  <r>
    <n v="1"/>
    <n v="340648.52"/>
    <n v="128500.86203169879"/>
    <d v="2020-09-01T00:00:00"/>
    <s v="Tampa Electric"/>
    <s v="TEC Electric"/>
    <s v="Big Bend Station"/>
    <x v="7"/>
    <n v="131200"/>
    <s v="Heat Exchanger: 158"/>
    <n v="112561"/>
    <s v="HEAT EXCHANGER ; FEEDWATER ; BB #2 3RD POINT FEEDWATER HEATER REPL. INCLUDES LABOR AND MATERIALS. 05/16/06 RJB"/>
    <d v="2004-06-15T00:00:00"/>
    <d v="2004-06-15T00:00:00"/>
    <s v="H3377"/>
    <x v="1"/>
    <n v="212147.66"/>
    <x v="3"/>
    <x v="42"/>
    <s v="Heat Exchanger"/>
    <n v="3.6999999999999998E-2"/>
    <n v="12604"/>
  </r>
  <r>
    <n v="0"/>
    <n v="6134.17"/>
    <n v="3204.9577090706002"/>
    <d v="2020-09-01T00:00:00"/>
    <s v="Tampa Electric"/>
    <s v="TEC Electric"/>
    <s v="Big Bend Station"/>
    <x v="7"/>
    <n v="131200"/>
    <s v="Heat Tracing: 160"/>
    <n v="123118"/>
    <s v="ELECTRICAL SYSTEM ; HEAT TRACING ; DRUM LEVEL CONTROL FREEZE PROTECTION, MISC LABOR CARRIED- OVER FROM 1986"/>
    <d v="1986-06-15T00:00:00"/>
    <d v="1986-06-15T00:00:00"/>
    <s v="A7260"/>
    <x v="1"/>
    <n v="2929.21"/>
    <x v="3"/>
    <x v="42"/>
    <s v="Heat Tracing"/>
    <n v="3.6999999999999998E-2"/>
    <n v="226.96"/>
  </r>
  <r>
    <n v="1"/>
    <n v="5467.57"/>
    <n v="2885.1268455187001"/>
    <d v="2020-09-01T00:00:00"/>
    <s v="Tampa Electric"/>
    <s v="TEC Electric"/>
    <s v="Big Bend Station"/>
    <x v="7"/>
    <n v="131200"/>
    <s v="Heat Tracing: 160"/>
    <n v="127383"/>
    <s v="ELECTRICAL SYSTEM ; HEAT TRACING ; DRUM CONTROL FREEZE PROTECTION. 75FT HEAT TRACING CABLE AND LINE SENSING THERMOSTATS."/>
    <d v="1985-06-15T00:00:00"/>
    <d v="1985-06-15T00:00:00"/>
    <s v="A7260"/>
    <x v="1"/>
    <n v="2582.44"/>
    <x v="3"/>
    <x v="42"/>
    <s v="Heat Tracing"/>
    <n v="3.6999999999999998E-2"/>
    <n v="202.3"/>
  </r>
  <r>
    <n v="1"/>
    <n v="693121.51"/>
    <n v="211692.34676960309"/>
    <d v="2020-09-01T00:00:00"/>
    <s v="Tampa Electric"/>
    <s v="TEC Electric"/>
    <s v="Big Bend Station"/>
    <x v="7"/>
    <n v="131200"/>
    <s v="Heater / Heater Shell: 162"/>
    <n v="25505573"/>
    <s v="EH4 EXTRACTION HEATER"/>
    <d v="2009-07-01T00:00:00"/>
    <d v="2009-07-01T00:00:00"/>
    <s v="B1804-2008"/>
    <x v="1"/>
    <n v="481429.16"/>
    <x v="3"/>
    <x v="42"/>
    <s v="Heater / Heater Shell"/>
    <n v="3.6999999999999998E-2"/>
    <n v="25645.5"/>
  </r>
  <r>
    <n v="1"/>
    <n v="532382.80000000005"/>
    <n v="194094.987248636"/>
    <d v="2020-09-01T00:00:00"/>
    <s v="Tampa Electric"/>
    <s v="TEC Electric"/>
    <s v="Big Bend Station"/>
    <x v="7"/>
    <n v="131200"/>
    <s v="Heater / Heater Shell: 162"/>
    <n v="121384"/>
    <s v="HEATER SHELL ; FIRST POINT FEEDWATER HEATER ; BB#2 6TH POINT EXTRACTION HEATER INCLUDES SOME PIPING AND RELATED MATERIALS. LABOR AND MATERIAL. 02/14/07 RJB"/>
    <d v="2005-12-15T00:00:00"/>
    <d v="2005-12-15T00:00:00"/>
    <s v="B1623"/>
    <x v="1"/>
    <n v="338287.81"/>
    <x v="3"/>
    <x v="42"/>
    <s v="Heater / Heater Shell"/>
    <n v="3.6999999999999998E-2"/>
    <n v="19698.16"/>
  </r>
  <r>
    <n v="1"/>
    <n v="977423.12"/>
    <n v="298523.40617688722"/>
    <d v="2020-09-01T00:00:00"/>
    <s v="Tampa Electric"/>
    <s v="TEC Electric"/>
    <s v="Big Bend Station"/>
    <x v="7"/>
    <n v="131200"/>
    <s v="Heater / Heater Shell: 162"/>
    <n v="25525661"/>
    <s v="BB2 EH2 EXTRACTION HEATER"/>
    <d v="2009-07-01T00:00:00"/>
    <d v="2009-07-01T00:00:00"/>
    <s v="B1806-2008"/>
    <x v="1"/>
    <n v="678899.71"/>
    <x v="3"/>
    <x v="42"/>
    <s v="Heater / Heater Shell"/>
    <n v="3.6999999999999998E-2"/>
    <n v="36164.660000000003"/>
  </r>
  <r>
    <n v="1"/>
    <n v="994731.25"/>
    <n v="150479.54151912502"/>
    <d v="2020-09-01T00:00:00"/>
    <s v="Tampa Electric"/>
    <s v="TEC Electric"/>
    <s v="Big Bend Station"/>
    <x v="7"/>
    <n v="131200"/>
    <s v="Heater / Heater Shell: 162"/>
    <n v="121430900"/>
    <s v="BB2 7th (EH7) point water heater, shell and tube-sides safety relief valves and assoicated insulation and lagging replaced."/>
    <d v="2016-05-26T00:00:00"/>
    <d v="2016-05-01T00:00:00"/>
    <s v="A2393626"/>
    <x v="1"/>
    <n v="844251.71"/>
    <x v="3"/>
    <x v="42"/>
    <s v="Heater / Heater Shell"/>
    <n v="3.6999999999999998E-2"/>
    <n v="36805.06"/>
  </r>
  <r>
    <n v="1"/>
    <n v="1089202.05"/>
    <n v="332662.79396056046"/>
    <d v="2020-09-01T00:00:00"/>
    <s v="Tampa Electric"/>
    <s v="TEC Electric"/>
    <s v="Big Bend Station"/>
    <x v="7"/>
    <n v="131200"/>
    <s v="Heater / Heater Shell: 162"/>
    <n v="25525656"/>
    <s v="BB2 EH1 EXTRACTION HEATER"/>
    <d v="2009-07-01T00:00:00"/>
    <d v="2009-07-01T00:00:00"/>
    <s v="B1805-2008"/>
    <x v="1"/>
    <n v="756539.26"/>
    <x v="3"/>
    <x v="42"/>
    <s v="Heater / Heater Shell"/>
    <n v="3.6999999999999998E-2"/>
    <n v="40300.480000000003"/>
  </r>
  <r>
    <n v="1"/>
    <n v="637828.74"/>
    <n v="194804.8947545994"/>
    <d v="2020-09-01T00:00:00"/>
    <s v="Tampa Electric"/>
    <s v="TEC Electric"/>
    <s v="Big Bend Station"/>
    <x v="7"/>
    <n v="131200"/>
    <s v="Heater / Heater Shell: 162"/>
    <n v="25505578"/>
    <s v="BB2 EH5 EXTRACTION HEATER"/>
    <d v="2009-07-01T00:00:00"/>
    <d v="2009-07-01T00:00:00"/>
    <s v="B1807-2008"/>
    <x v="1"/>
    <n v="443023.85"/>
    <x v="3"/>
    <x v="42"/>
    <s v="Heater / Heater Shell"/>
    <n v="3.6999999999999998E-2"/>
    <n v="23599.66"/>
  </r>
  <r>
    <n v="4"/>
    <n v="14221"/>
    <n v="8215.9145419399993"/>
    <d v="2020-09-01T00:00:00"/>
    <s v="Tampa Electric"/>
    <s v="TEC Electric"/>
    <s v="Big Bend Station"/>
    <x v="7"/>
    <n v="131200"/>
    <s v="Hoist: 163"/>
    <n v="114409"/>
    <s v="HOIST &amp; TROLLEY/MONORAIL BEAM ; FLY ASH PRECIPITATOR ; TROLLEY BEAN"/>
    <d v="1973-06-15T00:00:00"/>
    <d v="1973-06-15T00:00:00"/>
    <s v="B09/F"/>
    <x v="1"/>
    <n v="6005.09"/>
    <x v="3"/>
    <x v="42"/>
    <s v="Hoist"/>
    <n v="3.6999999999999998E-2"/>
    <n v="526.17999999999995"/>
  </r>
  <r>
    <n v="6"/>
    <n v="12620.66"/>
    <n v="7007.3565573466003"/>
    <d v="2020-09-01T00:00:00"/>
    <s v="Tampa Electric"/>
    <s v="TEC Electric"/>
    <s v="Big Bend Station"/>
    <x v="7"/>
    <n v="131200"/>
    <s v="Hopper: 164"/>
    <n v="77247"/>
    <s v="HOPPERS ; COAL FEEDERS ; HOPPERS, FEEDER OUTLET"/>
    <d v="1979-06-15T00:00:00"/>
    <d v="1979-06-15T00:00:00"/>
    <s v="K2777"/>
    <x v="1"/>
    <n v="5613.3"/>
    <x v="3"/>
    <x v="42"/>
    <s v="Hopper"/>
    <n v="3.6999999999999998E-2"/>
    <n v="466.96"/>
  </r>
  <r>
    <n v="6"/>
    <n v="22525"/>
    <n v="12506.533450250001"/>
    <d v="2020-09-01T00:00:00"/>
    <s v="Tampa Electric"/>
    <s v="TEC Electric"/>
    <s v="Big Bend Station"/>
    <x v="7"/>
    <n v="131200"/>
    <s v="Hopper: 164"/>
    <n v="114831"/>
    <s v="HOPPERS ; COAL FEEDERS ; HOPPER, OUTLET, TYPE 410 SST"/>
    <d v="1979-06-15T00:00:00"/>
    <d v="1979-06-15T00:00:00"/>
    <s v="B09/F"/>
    <x v="1"/>
    <n v="10018.469999999999"/>
    <x v="3"/>
    <x v="42"/>
    <s v="Hopper"/>
    <n v="3.6999999999999998E-2"/>
    <n v="833.43"/>
  </r>
  <r>
    <n v="1"/>
    <n v="202323.95"/>
    <n v="76321.48815635049"/>
    <d v="2020-09-01T00:00:00"/>
    <s v="Tampa Electric"/>
    <s v="TEC Electric"/>
    <s v="Big Bend Station"/>
    <x v="7"/>
    <n v="131200"/>
    <s v="Hopper: 164"/>
    <n v="112759"/>
    <s v="HOPPER AND RELATED ; ECONOMIZER ; BB2 ECONOMIZER HOPPER BLANKING STRUCTURAL STEEL AND PLATE LABOR AND MATERIALS. 09/27/06 RJB"/>
    <d v="2004-12-15T00:00:00"/>
    <d v="2004-12-15T00:00:00"/>
    <s v="B1601"/>
    <x v="1"/>
    <n v="126002.46"/>
    <x v="3"/>
    <x v="42"/>
    <s v="Hopper"/>
    <n v="3.6999999999999998E-2"/>
    <n v="7485.99"/>
  </r>
  <r>
    <n v="1"/>
    <n v="3682.51"/>
    <n v="1513.9399595632001"/>
    <d v="2020-09-01T00:00:00"/>
    <s v="Tampa Electric"/>
    <s v="TEC Electric"/>
    <s v="Big Bend Station"/>
    <x v="7"/>
    <n v="131200"/>
    <s v="Hydro Ejector / Eductor: 172"/>
    <n v="120002"/>
    <s v="HYDRO EJECTOR ; SLAG/BOTTOM ASH HANDLING ; BB2 SLAG TANK DISTRESS PIT HYDROEJECTOR REPL. INLCUDES LABOR AND MATERIALS. 05/19/04 RJB"/>
    <d v="2001-01-15T00:00:00"/>
    <d v="2001-01-15T00:00:00"/>
    <s v="A7244-2009"/>
    <x v="1"/>
    <n v="2168.5700000000002"/>
    <x v="3"/>
    <x v="42"/>
    <s v="Hydro Ejector / Eductor"/>
    <n v="3.6999999999999998E-2"/>
    <n v="136.25"/>
  </r>
  <r>
    <n v="1"/>
    <n v="387230.79"/>
    <n v="141175.77661661728"/>
    <d v="2020-09-01T00:00:00"/>
    <s v="Tampa Electric"/>
    <s v="TEC Electric"/>
    <s v="Big Bend Station"/>
    <x v="7"/>
    <n v="131200"/>
    <s v="Ignitor: 174"/>
    <n v="112975"/>
    <s v="IGNITORS ; IGNITION OIL SYSTEM ; BB2 BOILER IGNITOR ISTALL IGNITORS AND RELATED EQP. 02/14/07 RJB"/>
    <d v="2005-12-15T00:00:00"/>
    <d v="2005-12-15T00:00:00"/>
    <s v="B1614"/>
    <x v="1"/>
    <n v="246055.01"/>
    <x v="3"/>
    <x v="42"/>
    <s v="Ignitor"/>
    <n v="3.6999999999999998E-2"/>
    <n v="14327.54"/>
  </r>
  <r>
    <n v="2"/>
    <n v="105971.35"/>
    <n v="43566.551437432005"/>
    <d v="2020-09-01T00:00:00"/>
    <s v="Tampa Electric"/>
    <s v="TEC Electric"/>
    <s v="Big Bend Station"/>
    <x v="7"/>
    <n v="131200"/>
    <s v="Inlet Vane: 178"/>
    <n v="106425"/>
    <s v="INLET VANE ; FORCED DRAFT FANS ; BB2A FORCED DRAFT FAN INLET VANES.  REPLACE INLET VANES ON BOTH SIDES OF FORCED DRAFT FAN. 05/19/04 RJB"/>
    <d v="2001-12-15T00:00:00"/>
    <d v="2001-12-15T00:00:00"/>
    <s v="A7241"/>
    <x v="1"/>
    <n v="62404.800000000003"/>
    <x v="3"/>
    <x v="42"/>
    <s v="Inlet Vane"/>
    <n v="3.6999999999999998E-2"/>
    <n v="3920.94"/>
  </r>
  <r>
    <n v="2"/>
    <n v="15182"/>
    <n v="8771.1141674800001"/>
    <d v="2020-09-01T00:00:00"/>
    <s v="Tampa Electric"/>
    <s v="TEC Electric"/>
    <s v="Big Bend Station"/>
    <x v="7"/>
    <n v="131200"/>
    <s v="Inlet Vane: 178"/>
    <n v="77515"/>
    <s v="INLET VANE ; FORCED DRAFT FANS ; ACTUATOR FOR INLET DAMPER  BAILEY METER TYPE  AC1016PBB-300-C2, TUBING, PIPING"/>
    <d v="1973-06-15T00:00:00"/>
    <d v="1973-06-15T00:00:00"/>
    <s v="B09/F"/>
    <x v="1"/>
    <n v="6410.89"/>
    <x v="3"/>
    <x v="42"/>
    <s v="Inlet Vane"/>
    <n v="3.6999999999999998E-2"/>
    <n v="561.73"/>
  </r>
  <r>
    <n v="2"/>
    <n v="96416.290000000008"/>
    <n v="39638.310332852794"/>
    <d v="2020-09-01T00:00:00"/>
    <s v="Tampa Electric"/>
    <s v="TEC Electric"/>
    <s v="Big Bend Station"/>
    <x v="7"/>
    <n v="131200"/>
    <s v="Inlet Vane: 178"/>
    <n v="106426"/>
    <s v="INLET VANE ; FORCED DRAFT FANS ; BB2B FORCED DRAFT FAN INLET VANES.  REPLACE INLET VANES ON BOTH SIDES OF FORCED DRAFT FAN. 05/19/04 RJB"/>
    <d v="2001-12-15T00:00:00"/>
    <d v="2001-12-15T00:00:00"/>
    <s v="A7242-2008"/>
    <x v="1"/>
    <n v="56777.98"/>
    <x v="3"/>
    <x v="42"/>
    <s v="Inlet Vane"/>
    <n v="3.6999999999999998E-2"/>
    <n v="3567.4"/>
  </r>
  <r>
    <n v="16344"/>
    <n v="283496.03000000003"/>
    <n v="133931.13360544521"/>
    <d v="2020-09-01T00:00:00"/>
    <s v="Tampa Electric"/>
    <s v="TEC Electric"/>
    <s v="Big Bend Station"/>
    <x v="7"/>
    <n v="131200"/>
    <s v="Insulation &amp; Lagging: 180"/>
    <n v="98286"/>
    <s v="INSULATION &amp; LAGGING ; FLY ASH PRECIPITATOR ; BB2 PPTR INSULATION &amp; LAGGING REPL 16,344 SQ. FT. 06/06/95  TGC"/>
    <d v="1994-12-15T00:00:00"/>
    <d v="1994-12-15T00:00:00"/>
    <s v="L8177"/>
    <x v="1"/>
    <n v="149564.9"/>
    <x v="3"/>
    <x v="42"/>
    <s v="Insulation &amp; Lagging"/>
    <n v="3.6999999999999998E-2"/>
    <n v="10489.35"/>
  </r>
  <r>
    <n v="1"/>
    <n v="19503.86"/>
    <n v="5956.8457116066002"/>
    <d v="2020-09-01T00:00:00"/>
    <s v="Tampa Electric"/>
    <s v="TEC Electric"/>
    <s v="Big Bend Station"/>
    <x v="7"/>
    <n v="131200"/>
    <s v="Insulation &amp; Lagging: 180"/>
    <n v="25505794"/>
    <s v="Insulation &amp; Lagging"/>
    <d v="2009-04-25T00:00:00"/>
    <d v="2009-05-01T00:00:00"/>
    <s v="A7226-2008"/>
    <x v="1"/>
    <n v="13547.01"/>
    <x v="3"/>
    <x v="42"/>
    <s v="Insulation &amp; Lagging"/>
    <n v="3.6999999999999998E-2"/>
    <n v="721.64"/>
  </r>
  <r>
    <n v="11"/>
    <n v="23519.010000000002"/>
    <n v="5863.9785351831006"/>
    <d v="2020-09-01T00:00:00"/>
    <s v="Tampa Electric"/>
    <s v="TEC Electric"/>
    <s v="Big Bend Station"/>
    <x v="7"/>
    <n v="131200"/>
    <s v="Insulation &amp; Lagging: 180"/>
    <n v="36382098"/>
    <s v="Install 10 support brackets, 1 new lance and 20 lance tube assembilies, brackets"/>
    <d v="2012-09-28T00:00:00"/>
    <d v="2012-12-01T00:00:00"/>
    <s v="A2382749"/>
    <x v="1"/>
    <n v="17655.03"/>
    <x v="3"/>
    <x v="42"/>
    <s v="Insulation &amp; Lagging"/>
    <n v="3.6999999999999998E-2"/>
    <n v="870.2"/>
  </r>
  <r>
    <n v="2"/>
    <n v="117577.60000000001"/>
    <n v="35910.410674656006"/>
    <d v="2020-09-01T00:00:00"/>
    <s v="Tampa Electric"/>
    <s v="TEC Electric"/>
    <s v="Big Bend Station"/>
    <x v="7"/>
    <n v="131200"/>
    <s v="Internals: 181"/>
    <n v="25505646"/>
    <s v="Installed new interlocking slystem for BB2 precipitator"/>
    <d v="2009-05-30T00:00:00"/>
    <d v="2009-05-01T00:00:00"/>
    <s v="B1655-2008"/>
    <x v="1"/>
    <n v="81667.19"/>
    <x v="3"/>
    <x v="42"/>
    <s v="Internals"/>
    <n v="3.6999999999999998E-2"/>
    <n v="4350.37"/>
  </r>
  <r>
    <n v="1"/>
    <n v="12180.960000000001"/>
    <n v="3037.0703519376002"/>
    <d v="2020-09-01T00:00:00"/>
    <s v="Tampa Electric"/>
    <s v="TEC Electric"/>
    <s v="Big Bend Station"/>
    <x v="7"/>
    <n v="131200"/>
    <s v="Lighting System: 190"/>
    <n v="28366836"/>
    <s v="BB2 forced draft fan room fluorescent lights replaced with metal halide lights, fixtures adn ballasts"/>
    <d v="2012-05-01T00:00:00"/>
    <d v="2012-05-01T00:00:00"/>
    <s v="A7212-2011"/>
    <x v="1"/>
    <n v="9143.89"/>
    <x v="3"/>
    <x v="42"/>
    <s v="Lighting System"/>
    <n v="3.6999999999999998E-2"/>
    <n v="450.7"/>
  </r>
  <r>
    <n v="1"/>
    <n v="16477.490000000002"/>
    <n v="5032.5353875868996"/>
    <d v="2020-09-01T00:00:00"/>
    <s v="Tampa Electric"/>
    <s v="TEC Electric"/>
    <s v="Big Bend Station"/>
    <x v="7"/>
    <n v="131200"/>
    <s v="Liner: 191"/>
    <n v="25505820"/>
    <s v="BB 2A2 Pulverizer Trunnion Bearing Liner replaced to include labor, materials and equipment"/>
    <d v="2009-12-31T00:00:00"/>
    <d v="2009-12-01T00:00:00"/>
    <s v="A7261-2009"/>
    <x v="1"/>
    <n v="11444.95"/>
    <x v="3"/>
    <x v="42"/>
    <s v="Liner"/>
    <n v="3.6999999999999998E-2"/>
    <n v="609.66999999999996"/>
  </r>
  <r>
    <n v="1"/>
    <n v="393037.33"/>
    <n v="113208.25580265879"/>
    <d v="2020-09-01T00:00:00"/>
    <s v="Tampa Electric"/>
    <s v="TEC Electric"/>
    <s v="Big Bend Station"/>
    <x v="7"/>
    <n v="131200"/>
    <s v="Liner: 191"/>
    <n v="26250262"/>
    <s v="Coal bunker lining"/>
    <d v="2010-05-01T00:00:00"/>
    <d v="2010-05-01T00:00:00"/>
    <s v="B1660-2010"/>
    <x v="1"/>
    <n v="279829.07"/>
    <x v="3"/>
    <x v="42"/>
    <s v="Liner"/>
    <n v="3.6999999999999998E-2"/>
    <n v="14542.38"/>
  </r>
  <r>
    <n v="6"/>
    <n v="326169.86"/>
    <n v="81323.706136596593"/>
    <d v="2020-09-01T00:00:00"/>
    <s v="Tampa Electric"/>
    <s v="TEC Electric"/>
    <s v="Big Bend Station"/>
    <x v="7"/>
    <n v="131200"/>
    <s v="Liner: 191"/>
    <n v="28394035"/>
    <s v="Pulverizer trunnion scroll liners replaced"/>
    <d v="2012-06-30T00:00:00"/>
    <d v="2012-06-01T00:00:00"/>
    <s v="B1627-2011"/>
    <x v="1"/>
    <n v="244846.15"/>
    <x v="3"/>
    <x v="42"/>
    <s v="Liner"/>
    <n v="3.6999999999999998E-2"/>
    <n v="12068.28"/>
  </r>
  <r>
    <n v="1"/>
    <n v="282742.94"/>
    <n v="133575.35367650961"/>
    <d v="2020-09-01T00:00:00"/>
    <s v="Tampa Electric"/>
    <s v="TEC Electric"/>
    <s v="Big Bend Station"/>
    <x v="7"/>
    <n v="131200"/>
    <s v="Liner: 191"/>
    <n v="98046"/>
    <s v="SHELL LINER ; BALL MILL PULVERIZER ; HEAD &amp; SHELL LINERS ON BB2 A,B,C PULVERIZER BALL MILLS INCLUDING INSULATION &amp; MOUNTING HARDWARE 12/29/94  TGC"/>
    <d v="1994-12-15T00:00:00"/>
    <d v="1994-12-15T00:00:00"/>
    <s v="B9377"/>
    <x v="1"/>
    <n v="149167.59"/>
    <x v="3"/>
    <x v="42"/>
    <s v="Liner"/>
    <n v="3.6999999999999998E-2"/>
    <n v="10461.49"/>
  </r>
  <r>
    <n v="1"/>
    <n v="157298.01999999999"/>
    <n v="50597.000196665998"/>
    <d v="2020-09-01T00:00:00"/>
    <s v="Tampa Electric"/>
    <s v="TEC Electric"/>
    <s v="Big Bend Station"/>
    <x v="7"/>
    <n v="131200"/>
    <s v="Lubricating System: 195"/>
    <n v="25505623"/>
    <s v="BB2C Pulverizer Oil Skid Replaced and located away from directly under the pulverizers.  Work to include labor, materials and tools"/>
    <d v="2008-12-30T00:00:00"/>
    <d v="2008-12-30T00:00:00"/>
    <s v="A7235-2008"/>
    <x v="1"/>
    <n v="106701.02"/>
    <x v="3"/>
    <x v="42"/>
    <s v="Lubricating System"/>
    <n v="3.6999999999999998E-2"/>
    <n v="5820.03"/>
  </r>
  <r>
    <n v="1"/>
    <n v="25388.400000000001"/>
    <n v="7754.0949158040003"/>
    <d v="2020-09-01T00:00:00"/>
    <s v="Tampa Electric"/>
    <s v="TEC Electric"/>
    <s v="Big Bend Station"/>
    <x v="7"/>
    <n v="131200"/>
    <s v="Lubricating System: 195"/>
    <n v="26931304"/>
    <s v="Install an auto lubricaion systems for BB2 A &amp; B Slag tank clinker grinder seals"/>
    <d v="2009-05-30T00:00:00"/>
    <d v="2009-06-01T00:00:00"/>
    <s v="A7211-2009"/>
    <x v="1"/>
    <n v="17634.310000000001"/>
    <x v="3"/>
    <x v="42"/>
    <s v="Lubricating System"/>
    <n v="3.6999999999999998E-2"/>
    <n v="939.37"/>
  </r>
  <r>
    <n v="1"/>
    <n v="6145.51"/>
    <n v="3550.4524981814002"/>
    <d v="2020-09-01T00:00:00"/>
    <s v="Tampa Electric"/>
    <s v="TEC Electric"/>
    <s v="Big Bend Station"/>
    <x v="7"/>
    <n v="131200"/>
    <s v="Lubricating System: 195"/>
    <n v="77350"/>
    <s v="LUBE OIL SYSTEM ; AIR PREHEATER ; LUBE OIL SYSTEM W/OIL PUMPS, DRIVES , FILTERS, COOLERS"/>
    <d v="1973-06-15T00:00:00"/>
    <d v="1973-06-15T00:00:00"/>
    <s v="B09/F"/>
    <x v="1"/>
    <n v="2595.06"/>
    <x v="3"/>
    <x v="42"/>
    <s v="Lubricating System"/>
    <n v="3.6999999999999998E-2"/>
    <n v="227.38"/>
  </r>
  <r>
    <n v="1"/>
    <n v="154313.78"/>
    <n v="49637.079710273996"/>
    <d v="2020-09-01T00:00:00"/>
    <s v="Tampa Electric"/>
    <s v="TEC Electric"/>
    <s v="Big Bend Station"/>
    <x v="7"/>
    <n v="131200"/>
    <s v="Lubricating System: 195"/>
    <n v="25505628"/>
    <s v="BB2B Pulverizer Oil Skid replaced, and located away from directly under the pulverizers.  Work to include labor, materials and tools"/>
    <d v="2008-12-30T00:00:00"/>
    <d v="2008-12-30T00:00:00"/>
    <s v="A7234-2008"/>
    <x v="1"/>
    <n v="104676.7"/>
    <x v="3"/>
    <x v="42"/>
    <s v="Lubricating System"/>
    <n v="3.6999999999999998E-2"/>
    <n v="5709.61"/>
  </r>
  <r>
    <n v="6"/>
    <n v="52826"/>
    <n v="30519.225201640002"/>
    <d v="2020-09-01T00:00:00"/>
    <s v="Tampa Electric"/>
    <s v="TEC Electric"/>
    <s v="Big Bend Station"/>
    <x v="7"/>
    <n v="131200"/>
    <s v="Lubricating System: 195"/>
    <n v="77280"/>
    <s v="BEARING LUBRICATING SYSTEM ; BALL MILL PULVERIZER ; BEARING LUBE OIL SYSTEM W/PUMP AND DRIVE"/>
    <d v="1973-06-15T00:00:00"/>
    <d v="1973-06-15T00:00:00"/>
    <s v="B09/F"/>
    <x v="1"/>
    <n v="22306.77"/>
    <x v="3"/>
    <x v="42"/>
    <s v="Lubricating System"/>
    <n v="3.6999999999999998E-2"/>
    <n v="1954.56"/>
  </r>
  <r>
    <n v="1"/>
    <n v="162275.19"/>
    <n v="52197.973123527001"/>
    <d v="2020-09-01T00:00:00"/>
    <s v="Tampa Electric"/>
    <s v="TEC Electric"/>
    <s v="Big Bend Station"/>
    <x v="7"/>
    <n v="131200"/>
    <s v="Lubricating System: 195"/>
    <n v="25505618"/>
    <s v="BB2 Pulverizer Oil Skid replaced and located away from directly under the pulverizers.  This includes labor, materials and tools."/>
    <d v="2008-12-30T00:00:00"/>
    <d v="2008-12-30T00:00:00"/>
    <s v="A7233-2008"/>
    <x v="1"/>
    <n v="110077.22"/>
    <x v="3"/>
    <x v="42"/>
    <s v="Lubricating System"/>
    <n v="3.6999999999999998E-2"/>
    <n v="6004.18"/>
  </r>
  <r>
    <n v="52"/>
    <n v="16108"/>
    <n v="9306.0932031200009"/>
    <d v="2020-09-01T00:00:00"/>
    <s v="Tampa Electric"/>
    <s v="TEC Electric"/>
    <s v="Big Bend Station"/>
    <x v="7"/>
    <n v="131200"/>
    <s v="Mechanical Components - Conveyors: 199"/>
    <n v="77573"/>
    <s v="CONVEYOR MECHANICAL COMPONENTS ; &quot;M&quot; CONVEYOR ; IDLERS FOR CONVEYOR"/>
    <d v="1973-06-15T00:00:00"/>
    <d v="1973-06-15T00:00:00"/>
    <s v="B09/F"/>
    <x v="1"/>
    <n v="6801.91"/>
    <x v="3"/>
    <x v="42"/>
    <s v="Mechanical Components - Conveyors"/>
    <n v="3.6999999999999998E-2"/>
    <n v="596"/>
  </r>
  <r>
    <n v="1"/>
    <n v="18251.02"/>
    <n v="4916.5610607610006"/>
    <d v="2020-09-01T00:00:00"/>
    <s v="Tampa Electric"/>
    <s v="TEC Electric"/>
    <s v="Big Bend Station"/>
    <x v="7"/>
    <n v="131200"/>
    <s v="Meter: 375"/>
    <n v="28366776"/>
    <s v="Install 1&quot; Coriolis Flowmeter on the igniter oil system"/>
    <d v="2011-12-31T00:00:00"/>
    <d v="2011-12-01T00:00:00"/>
    <s v="A7208-2011"/>
    <x v="1"/>
    <n v="13334.46"/>
    <x v="3"/>
    <x v="42"/>
    <s v="Meter"/>
    <n v="3.6999999999999998E-2"/>
    <n v="675.29"/>
  </r>
  <r>
    <n v="2"/>
    <n v="1623913.07"/>
    <n v="938185.14919199981"/>
    <d v="2020-09-01T00:00:00"/>
    <s v="Tampa Electric"/>
    <s v="TEC Electric"/>
    <s v="Big Bend Station"/>
    <x v="7"/>
    <n v="131200"/>
    <s v="Mill Shell: 201"/>
    <n v="77250"/>
    <s v="MILL SHELL (W/ MILL BALLS) ; BALL MILL PULVERIZER ; MILL SHELL, RILEY STOKER BALL TUBE TYPE W/STEEL BALLS FOUNDATION (124 CY CONCRETE) SILENCER HOUSING"/>
    <d v="1973-06-15T00:00:00"/>
    <d v="1973-06-15T00:00:00"/>
    <s v="B09/F"/>
    <x v="1"/>
    <n v="685727.92"/>
    <x v="3"/>
    <x v="42"/>
    <s v="Mill Shell"/>
    <n v="3.6999999999999998E-2"/>
    <n v="60084.78"/>
  </r>
  <r>
    <n v="1"/>
    <n v="3613.2200000000003"/>
    <n v="1924.7400004326"/>
    <d v="2020-09-01T00:00:00"/>
    <s v="Tampa Electric"/>
    <s v="TEC Electric"/>
    <s v="Big Bend Station"/>
    <x v="7"/>
    <n v="131200"/>
    <s v="Monitor: 204"/>
    <n v="87539"/>
    <s v="DRUM LEVEL INDICATOR ; DRUM LEVEL MONITORING SYSTEM ; CLOSEOUT CHARGES FOR DRUM LEVEL TRIPPING UPGRADE"/>
    <d v="1984-06-15T00:00:00"/>
    <d v="1984-06-15T00:00:00"/>
    <s v="A7225-2008"/>
    <x v="1"/>
    <n v="1688.48"/>
    <x v="3"/>
    <x v="42"/>
    <s v="Monitor"/>
    <n v="3.6999999999999998E-2"/>
    <n v="133.69"/>
  </r>
  <r>
    <n v="1"/>
    <n v="2510"/>
    <n v="1450.1051614"/>
    <d v="2020-09-01T00:00:00"/>
    <s v="Tampa Electric"/>
    <s v="TEC Electric"/>
    <s v="Big Bend Station"/>
    <x v="7"/>
    <n v="131200"/>
    <s v="Monitor: 204"/>
    <n v="77180"/>
    <s v="DRUM LEVEL INDICATOR ; DRUM LEVEL MONITORING SYSTEM ; DRUM LEVEL GAUGE, MAGNIPORT III, 7 PORT TYPE"/>
    <d v="1973-06-15T00:00:00"/>
    <d v="1973-06-15T00:00:00"/>
    <s v="B09/F"/>
    <x v="1"/>
    <n v="1059.8900000000001"/>
    <x v="3"/>
    <x v="42"/>
    <s v="Monitor"/>
    <n v="3.6999999999999998E-2"/>
    <n v="92.87"/>
  </r>
  <r>
    <n v="2"/>
    <n v="43579.020000000004"/>
    <n v="13309.852429366201"/>
    <d v="2020-09-01T00:00:00"/>
    <s v="Tampa Electric"/>
    <s v="TEC Electric"/>
    <s v="Big Bend Station"/>
    <x v="7"/>
    <n v="131200"/>
    <s v="Monitor: 204"/>
    <n v="25505743"/>
    <s v="BB2 A &amp; B Slag Tank Sonar replaced"/>
    <d v="2009-04-30T00:00:00"/>
    <d v="2009-05-01T00:00:00"/>
    <s v="A7222-2009"/>
    <x v="1"/>
    <n v="30269.17"/>
    <x v="3"/>
    <x v="42"/>
    <s v="Monitor"/>
    <n v="3.6999999999999998E-2"/>
    <n v="1612.42"/>
  </r>
  <r>
    <n v="1"/>
    <n v="37056.82"/>
    <n v="15609.8100394134"/>
    <d v="2020-09-01T00:00:00"/>
    <s v="Tampa Electric"/>
    <s v="TEC Electric"/>
    <s v="Big Bend Station"/>
    <x v="7"/>
    <n v="131200"/>
    <s v="Monitor: 204"/>
    <n v="106422"/>
    <s v="INDICATOR ; DRUM LEVEL MONITORING SYSTEM ; BB2 DRUM LEVEL INDICATOR THIS IS THE BOILER DRUM LEVEL INDICATOR WITH NEW ELECTRODES THAT ARE MORE RELIABLE. 05/19/04 RJB"/>
    <d v="2000-07-15T00:00:00"/>
    <d v="2000-07-15T00:00:00"/>
    <s v="A7206-2008"/>
    <x v="1"/>
    <n v="21447.01"/>
    <x v="3"/>
    <x v="42"/>
    <s v="Monitor"/>
    <n v="3.6999999999999998E-2"/>
    <n v="1371.1"/>
  </r>
  <r>
    <n v="1"/>
    <n v="10671.02"/>
    <n v="2180.1437014917997"/>
    <d v="2020-09-01T00:00:00"/>
    <s v="Tampa Electric"/>
    <s v="TEC Electric"/>
    <s v="Big Bend Station"/>
    <x v="7"/>
    <n v="131200"/>
    <s v="Monitor: 204"/>
    <n v="48149535"/>
    <s v="BB2 Hydrogen dryer gas monitor/sensor in the hydrogen dryer cabinet"/>
    <d v="2014-11-06T00:00:00"/>
    <d v="2014-12-01T00:00:00"/>
    <s v="A2502674"/>
    <x v="1"/>
    <n v="8490.8799999999992"/>
    <x v="3"/>
    <x v="42"/>
    <s v="Monitor"/>
    <n v="3.6999999999999998E-2"/>
    <n v="394.83"/>
  </r>
  <r>
    <n v="1"/>
    <n v="7206"/>
    <n v="4163.1305948400004"/>
    <d v="2020-09-01T00:00:00"/>
    <s v="Tampa Electric"/>
    <s v="TEC Electric"/>
    <s v="Big Bend Station"/>
    <x v="7"/>
    <n v="131200"/>
    <s v="Motor - Stationary Assembly: 207"/>
    <n v="121785"/>
    <s v="ROTOR DRIVE - ELECTRIC ; AIR PREHEATER ; ROTOR DRIVE, G.E. 30HP, 460V, 1770RPM S/N LF2482208"/>
    <d v="1973-06-15T00:00:00"/>
    <d v="1973-06-15T00:00:00"/>
    <s v="B09/F"/>
    <x v="1"/>
    <n v="3042.87"/>
    <x v="3"/>
    <x v="42"/>
    <s v="Motor - Stationary Assembly"/>
    <n v="3.6999999999999998E-2"/>
    <n v="266.62"/>
  </r>
  <r>
    <n v="1"/>
    <n v="54341.18"/>
    <n v="13548.848913985799"/>
    <d v="2020-09-01T00:00:00"/>
    <s v="Tampa Electric"/>
    <s v="TEC Electric"/>
    <s v="Big Bend Station"/>
    <x v="7"/>
    <n v="131200"/>
    <s v="Motor - Stationary Assembly: 207"/>
    <n v="32499673"/>
    <s v="BB2 2C MILL MOTOR"/>
    <d v="2012-05-01T00:00:00"/>
    <d v="2012-05-01T00:00:00"/>
    <s v="A7220-2011"/>
    <x v="1"/>
    <n v="40792.33"/>
    <x v="3"/>
    <x v="42"/>
    <s v="Motor - Stationary Assembly"/>
    <n v="3.6999999999999998E-2"/>
    <n v="2010.62"/>
  </r>
  <r>
    <n v="1"/>
    <n v="1283"/>
    <n v="741.22905261999995"/>
    <d v="2020-09-01T00:00:00"/>
    <s v="Tampa Electric"/>
    <s v="TEC Electric"/>
    <s v="Big Bend Station"/>
    <x v="7"/>
    <n v="131200"/>
    <s v="Motor - Stationary Assembly: 207"/>
    <n v="77116"/>
    <s v="BLOWER DRIVE ; COAL BUNKER DUST COLLECTION SYSTEM ; DRIVE UNIT, LOUIS-ALLIS 15HP 230/460V, S/N 1J47178M001"/>
    <d v="1973-06-15T00:00:00"/>
    <d v="1973-06-15T00:00:00"/>
    <s v="B09/F"/>
    <x v="1"/>
    <n v="541.77"/>
    <x v="3"/>
    <x v="42"/>
    <s v="Motor - Stationary Assembly"/>
    <n v="3.6999999999999998E-2"/>
    <n v="47.47"/>
  </r>
  <r>
    <n v="1"/>
    <n v="46138.41"/>
    <n v="12429.0209539755"/>
    <d v="2020-09-01T00:00:00"/>
    <s v="Tampa Electric"/>
    <s v="TEC Electric"/>
    <s v="Big Bend Station"/>
    <x v="7"/>
    <n v="131200"/>
    <s v="Motor - Stationary Assembly: 207"/>
    <n v="28366604"/>
    <s v="BB2 2B mill motor stator rewind is completed"/>
    <d v="2011-12-31T00:00:00"/>
    <d v="2011-12-01T00:00:00"/>
    <s v="A7211-2011"/>
    <x v="1"/>
    <n v="33709.39"/>
    <x v="3"/>
    <x v="42"/>
    <s v="Motor - Stationary Assembly"/>
    <n v="3.6999999999999998E-2"/>
    <n v="1707.12"/>
  </r>
  <r>
    <n v="1"/>
    <n v="404270.98"/>
    <n v="233559.9341443172"/>
    <d v="2020-09-01T00:00:00"/>
    <s v="Tampa Electric"/>
    <s v="TEC Electric"/>
    <s v="Big Bend Station"/>
    <x v="7"/>
    <n v="131200"/>
    <s v="Motor - Stationary Assembly: 207"/>
    <n v="77441"/>
    <s v="TURBINE DRIVE - STEAM DRIVEN ; BOILER FEED PUMP ; FEED PUMP TURBINE DRIVE, WESTINGHOUSE 14500HP S/N 15A3150, EXHAUST HOOD"/>
    <d v="1973-06-15T00:00:00"/>
    <d v="1973-06-15T00:00:00"/>
    <s v="B09/F"/>
    <x v="1"/>
    <n v="170711.05"/>
    <x v="3"/>
    <x v="42"/>
    <s v="Motor - Stationary Assembly"/>
    <n v="3.6999999999999998E-2"/>
    <n v="14958.03"/>
  </r>
  <r>
    <n v="1"/>
    <n v="2865"/>
    <n v="1655.1997160999999"/>
    <d v="2020-09-01T00:00:00"/>
    <s v="Tampa Electric"/>
    <s v="TEC Electric"/>
    <s v="Big Bend Station"/>
    <x v="7"/>
    <n v="131200"/>
    <s v="Motor - Stationary Assembly: 207"/>
    <n v="121640"/>
    <s v="PUMP DRIVE ; SLAG / BOTTOM ASH HANDLING SYSTEM ; PUMP DRIVE, G.E. 50HP. 460V S/N KH482062"/>
    <d v="1973-06-15T00:00:00"/>
    <d v="1973-06-15T00:00:00"/>
    <s v="B09/F"/>
    <x v="1"/>
    <n v="1209.8"/>
    <x v="3"/>
    <x v="42"/>
    <s v="Motor - Stationary Assembly"/>
    <n v="3.6999999999999998E-2"/>
    <n v="106.01"/>
  </r>
  <r>
    <n v="2"/>
    <n v="10053"/>
    <n v="5807.9311504200004"/>
    <d v="2020-09-01T00:00:00"/>
    <s v="Tampa Electric"/>
    <s v="TEC Electric"/>
    <s v="Big Bend Station"/>
    <x v="7"/>
    <n v="131200"/>
    <s v="Motor - Stationary Assembly: 207"/>
    <n v="77306"/>
    <s v="DRIVE UNIT ; SEAL AIR FANS ; DRIVE UNIT, WESTINGHOUSE, 125HP 460V"/>
    <d v="1973-06-15T00:00:00"/>
    <d v="1973-06-15T00:00:00"/>
    <s v="B09/F"/>
    <x v="1"/>
    <n v="4245.07"/>
    <x v="3"/>
    <x v="42"/>
    <s v="Motor - Stationary Assembly"/>
    <n v="3.6999999999999998E-2"/>
    <n v="371.96"/>
  </r>
  <r>
    <n v="1"/>
    <n v="23168.14"/>
    <n v="3504.7969841611998"/>
    <d v="2020-09-01T00:00:00"/>
    <s v="Tampa Electric"/>
    <s v="TEC Electric"/>
    <s v="Big Bend Station"/>
    <x v="7"/>
    <n v="131200"/>
    <s v="Motor - Stationary Assembly: 207"/>
    <n v="115863561"/>
    <s v="BB 2A Forced Draft fan 3000hp motor replaced."/>
    <d v="2016-07-06T00:00:00"/>
    <d v="2016-07-01T00:00:00"/>
    <s v="A2598935"/>
    <x v="1"/>
    <n v="19663.34"/>
    <x v="3"/>
    <x v="42"/>
    <s v="Motor - Stationary Assembly"/>
    <n v="3.6999999999999998E-2"/>
    <n v="857.22"/>
  </r>
  <r>
    <n v="6"/>
    <n v="134926.76999999999"/>
    <n v="41209.173530543696"/>
    <d v="2020-09-01T00:00:00"/>
    <s v="Tampa Electric"/>
    <s v="TEC Electric"/>
    <s v="Big Bend Station"/>
    <x v="7"/>
    <n v="131200"/>
    <s v="Motor - Stationary Assembly: 207"/>
    <n v="25630041"/>
    <s v="Install 6 Eeg 75hp 900RPM, TEFC, 480V motors for BB2 Dryer Crushers"/>
    <d v="2009-05-21T00:00:00"/>
    <d v="2009-05-21T00:00:00"/>
    <s v="A7240-2008"/>
    <x v="1"/>
    <n v="93717.6"/>
    <x v="3"/>
    <x v="42"/>
    <s v="Motor - Stationary Assembly"/>
    <n v="3.6999999999999998E-2"/>
    <n v="4992.29"/>
  </r>
  <r>
    <n v="1"/>
    <n v="7112.01"/>
    <n v="4108.8296449913996"/>
    <d v="2020-09-01T00:00:00"/>
    <s v="Tampa Electric"/>
    <s v="TEC Electric"/>
    <s v="Big Bend Station"/>
    <x v="7"/>
    <n v="131200"/>
    <s v="Motor - Stationary Assembly: 207"/>
    <n v="77117"/>
    <s v="BLOWER DRIVE ; FLY ASH HDLG - PRECIP. TO ASH SILO ; BLOWER DRIVE, ALLIS CHALMERS, 125HP, 460V"/>
    <d v="1973-06-15T00:00:00"/>
    <d v="1973-06-15T00:00:00"/>
    <s v="B09/F"/>
    <x v="1"/>
    <n v="3003.18"/>
    <x v="3"/>
    <x v="42"/>
    <s v="Motor - Stationary Assembly"/>
    <n v="3.6999999999999998E-2"/>
    <n v="263.14"/>
  </r>
  <r>
    <n v="3"/>
    <n v="74192.7"/>
    <n v="42863.433150678"/>
    <d v="2020-09-01T00:00:00"/>
    <s v="Tampa Electric"/>
    <s v="TEC Electric"/>
    <s v="Big Bend Station"/>
    <x v="7"/>
    <n v="131200"/>
    <s v="Motor - Stationary Assembly: 207"/>
    <n v="77278"/>
    <s v="DRIVE UNIT (INCL. COUPLING) ; BALL MILL PULVERIZER ; DRIVE UNIT, ELECTRIC MACHINERY CO., 1250HP 4000V 1200 RPM S/N 170176711-2A, 270176711-2B 370176711-26"/>
    <d v="1973-06-15T00:00:00"/>
    <d v="1973-06-15T00:00:00"/>
    <s v="B09/F"/>
    <x v="1"/>
    <n v="31329.27"/>
    <x v="3"/>
    <x v="42"/>
    <s v="Motor - Stationary Assembly"/>
    <n v="3.6999999999999998E-2"/>
    <n v="2745.13"/>
  </r>
  <r>
    <n v="1"/>
    <n v="81853.5"/>
    <n v="47289.315867990001"/>
    <d v="2020-09-01T00:00:00"/>
    <s v="Tampa Electric"/>
    <s v="TEC Electric"/>
    <s v="Big Bend Station"/>
    <x v="7"/>
    <n v="131200"/>
    <s v="Motor - Stationary Assembly: 207"/>
    <n v="77327"/>
    <s v="DRIVE UNIT ; FORCED DRAFT FANS ; DRIVE UNIT, 3000HP ELECTRIC MACHINERY MFG. CO., 4000V, 900RPM  S/N 170198711 AND 270198711"/>
    <d v="1973-06-15T00:00:00"/>
    <d v="1973-06-15T00:00:00"/>
    <s v="B09/F"/>
    <x v="1"/>
    <n v="34564.18"/>
    <x v="3"/>
    <x v="42"/>
    <s v="Motor - Stationary Assembly"/>
    <n v="3.6999999999999998E-2"/>
    <n v="3028.58"/>
  </r>
  <r>
    <n v="2"/>
    <n v="10779"/>
    <n v="6227.3639580600002"/>
    <d v="2020-09-01T00:00:00"/>
    <s v="Tampa Electric"/>
    <s v="TEC Electric"/>
    <s v="Big Bend Station"/>
    <x v="7"/>
    <n v="131200"/>
    <s v="Motor - Stationary Assembly: 207"/>
    <n v="77157"/>
    <s v="PUMP DRIVE ; SLAG / BOTTOM ASH HANDLING SYSTEM ; PUMP DRIVE, 200HP G.E. 460V 1775RPM S/N JG424608-609"/>
    <d v="1973-06-15T00:00:00"/>
    <d v="1973-06-15T00:00:00"/>
    <s v="B09/F"/>
    <x v="1"/>
    <n v="4551.6400000000003"/>
    <x v="3"/>
    <x v="42"/>
    <s v="Motor - Stationary Assembly"/>
    <n v="3.6999999999999998E-2"/>
    <n v="398.82"/>
  </r>
  <r>
    <n v="1"/>
    <n v="12040"/>
    <n v="6955.8829255999999"/>
    <d v="2020-09-01T00:00:00"/>
    <s v="Tampa Electric"/>
    <s v="TEC Electric"/>
    <s v="Big Bend Station"/>
    <x v="7"/>
    <n v="131200"/>
    <s v="Motor - Stationary Assembly: 207"/>
    <n v="114766"/>
    <s v="PUMP DRIVE ; SLAG / BOTTOM ASH HANDLING SYSTEM ; PUMP DRIVE, 300HP ELECTRIC MACHINERY MFG CO., 4000V 1800RPM S/N 17119203"/>
    <d v="1973-06-15T00:00:00"/>
    <d v="1973-06-15T00:00:00"/>
    <s v="B09/F"/>
    <x v="1"/>
    <n v="5084.12"/>
    <x v="3"/>
    <x v="42"/>
    <s v="Motor - Stationary Assembly"/>
    <n v="3.6999999999999998E-2"/>
    <n v="445.48"/>
  </r>
  <r>
    <n v="1"/>
    <n v="2888"/>
    <n v="1668.4875323199999"/>
    <d v="2020-09-01T00:00:00"/>
    <s v="Tampa Electric"/>
    <s v="TEC Electric"/>
    <s v="Big Bend Station"/>
    <x v="7"/>
    <n v="131200"/>
    <s v="Motor - Stationary Assembly: 207"/>
    <n v="77349"/>
    <s v="ROTOR DRIVE - PNEUMATIC ; AIR PREHEATER ; ROTOR DRIVE, CHICAGO, 90PSI GAUGE, ALTERNATE"/>
    <d v="1973-06-15T00:00:00"/>
    <d v="1973-06-15T00:00:00"/>
    <s v="B09/F"/>
    <x v="1"/>
    <n v="1219.51"/>
    <x v="3"/>
    <x v="42"/>
    <s v="Motor - Stationary Assembly"/>
    <n v="3.6999999999999998E-2"/>
    <n v="106.86"/>
  </r>
  <r>
    <n v="2"/>
    <n v="-7270.17"/>
    <n v="-1485.3327361652998"/>
    <d v="2020-09-01T00:00:00"/>
    <s v="Tampa Electric"/>
    <s v="TEC Electric"/>
    <s v="Big Bend Station"/>
    <x v="7"/>
    <n v="131200"/>
    <s v="Non-unitized: "/>
    <n v="45091754"/>
    <s v="BB2 A&amp;B Course Mesh Screen (CMS).  Install disconnects where units can be locked"/>
    <d v="2014-08-20T00:00:00"/>
    <d v="2014-09-01T00:00:00"/>
    <s v="A2498679"/>
    <x v="1"/>
    <n v="-5784.84"/>
    <x v="3"/>
    <x v="42"/>
    <s v="Non-unitized"/>
    <n v="3.6999999999999998E-2"/>
    <n v="-269"/>
  </r>
  <r>
    <n v="1"/>
    <n v="-8957.2800000000007"/>
    <n v="-2039.5729247183999"/>
    <d v="2020-09-01T00:00:00"/>
    <s v="Tampa Electric"/>
    <s v="TEC Electric"/>
    <s v="Big Bend Station"/>
    <x v="7"/>
    <n v="131200"/>
    <s v="Non-unitized: "/>
    <n v="43218473"/>
    <s v="BB2 2A Slag Tank Clinker Grinder Rebuild_x000a_REBUILD CLINKER GRINDER AND RETURN TO"/>
    <d v="2013-07-03T00:00:00"/>
    <d v="2014-05-01T00:00:00"/>
    <s v="A2416351"/>
    <x v="1"/>
    <n v="-6917.71"/>
    <x v="3"/>
    <x v="42"/>
    <s v="Non-unitized"/>
    <n v="3.6999999999999998E-2"/>
    <n v="-331.42"/>
  </r>
  <r>
    <n v="1"/>
    <n v="-7741.35"/>
    <n v="-1762.7056272405"/>
    <d v="2020-09-01T00:00:00"/>
    <s v="Tampa Electric"/>
    <s v="TEC Electric"/>
    <s v="Big Bend Station"/>
    <x v="7"/>
    <n v="131200"/>
    <s v="Non-unitized: "/>
    <n v="43583695"/>
    <s v="BB2 2A Slag Tank Clinker Grinder Rebuild_x000a_REBUILD CLINKER GRINDER AND RETURN TO"/>
    <d v="2013-07-03T00:00:00"/>
    <d v="2014-06-01T00:00:00"/>
    <s v="A2416351"/>
    <x v="1"/>
    <n v="-5978.64"/>
    <x v="3"/>
    <x v="42"/>
    <s v="Non-unitized"/>
    <n v="3.6999999999999998E-2"/>
    <n v="-286.43"/>
  </r>
  <r>
    <n v="1"/>
    <n v="16698.63"/>
    <n v="3802.2785519589002"/>
    <d v="2020-09-01T00:00:00"/>
    <s v="Tampa Electric"/>
    <s v="TEC Electric"/>
    <s v="Big Bend Station"/>
    <x v="7"/>
    <n v="131200"/>
    <s v="Non-unitized: "/>
    <n v="41756062"/>
    <s v="BB2 2A Slag Tank Clinker Grinder Rebuild_x000a_REBUILD CLINKER GRINDER AND RETURN TO"/>
    <d v="2013-07-03T00:00:00"/>
    <d v="2014-01-01T00:00:00"/>
    <s v="A2416351"/>
    <x v="1"/>
    <n v="12896.35"/>
    <x v="3"/>
    <x v="42"/>
    <s v="Non-unitized"/>
    <n v="3.6999999999999998E-2"/>
    <n v="617.85"/>
  </r>
  <r>
    <n v="1"/>
    <n v="-930.03"/>
    <n v="-211.76785890089999"/>
    <d v="2020-09-01T00:00:00"/>
    <s v="Tampa Electric"/>
    <s v="TEC Electric"/>
    <s v="Big Bend Station"/>
    <x v="7"/>
    <n v="131200"/>
    <s v="Non-unitized: "/>
    <n v="43729914"/>
    <s v="BB2  2A1 Crusher Dryer Expansion Joint Repl_x000a_2A1 crusher dryer expansion joint @"/>
    <d v="2013-10-15T00:00:00"/>
    <d v="2014-06-01T00:00:00"/>
    <s v="A2433971"/>
    <x v="1"/>
    <n v="-718.26"/>
    <x v="3"/>
    <x v="42"/>
    <s v="Non-unitized"/>
    <n v="3.6999999999999998E-2"/>
    <n v="-34.409999999999997"/>
  </r>
  <r>
    <n v="1"/>
    <n v="930.03"/>
    <n v="211.76785890089999"/>
    <d v="2020-09-01T00:00:00"/>
    <s v="Tampa Electric"/>
    <s v="TEC Electric"/>
    <s v="Big Bend Station"/>
    <x v="7"/>
    <n v="131200"/>
    <s v="Non-unitized: "/>
    <n v="41528174"/>
    <s v="BB2  2A1 Crusher Dryer Expansion Joint Repl_x000a_2A1 crusher dryer expansion joint @"/>
    <d v="2013-10-15T00:00:00"/>
    <d v="2013-12-01T00:00:00"/>
    <s v="A2433971"/>
    <x v="1"/>
    <n v="718.26"/>
    <x v="3"/>
    <x v="42"/>
    <s v="Non-unitized"/>
    <n v="3.6999999999999998E-2"/>
    <n v="34.409999999999997"/>
  </r>
  <r>
    <n v="1"/>
    <n v="7270.17"/>
    <n v="1485.3327361652998"/>
    <d v="2020-09-01T00:00:00"/>
    <s v="Tampa Electric"/>
    <s v="TEC Electric"/>
    <s v="Big Bend Station"/>
    <x v="7"/>
    <n v="131200"/>
    <s v="Non-unitized: "/>
    <n v="44603298"/>
    <s v="BB2 A&amp;B Course Mesh Screen (CMS).  Install disconnects where units can be locked"/>
    <d v="2014-08-20T00:00:00"/>
    <d v="2014-08-01T00:00:00"/>
    <s v="A2498679"/>
    <x v="1"/>
    <n v="5784.84"/>
    <x v="3"/>
    <x v="42"/>
    <s v="Non-unitized"/>
    <n v="3.6999999999999998E-2"/>
    <n v="269"/>
  </r>
  <r>
    <n v="48"/>
    <n v="290920.61"/>
    <n v="44009.474932313802"/>
    <d v="2020-09-01T00:00:00"/>
    <s v="Tampa Electric"/>
    <s v="TEC Electric"/>
    <s v="Big Bend Station"/>
    <x v="7"/>
    <n v="131200"/>
    <s v="Nozzle Block: 211"/>
    <n v="115863393"/>
    <s v="BB2 48 burrner nozzles in the 12 burners and all associated materials replaced."/>
    <d v="2016-06-06T00:00:00"/>
    <d v="2016-06-01T00:00:00"/>
    <s v="A2393610"/>
    <x v="1"/>
    <n v="246911.14"/>
    <x v="3"/>
    <x v="42"/>
    <s v="Nozzle Block"/>
    <n v="3.6999999999999998E-2"/>
    <n v="10764.06"/>
  </r>
  <r>
    <n v="2"/>
    <n v="39790"/>
    <n v="22987.922060600002"/>
    <d v="2020-09-01T00:00:00"/>
    <s v="Tampa Electric"/>
    <s v="TEC Electric"/>
    <s v="Big Bend Station"/>
    <x v="7"/>
    <n v="131200"/>
    <s v="Panel: 215"/>
    <n v="77419"/>
    <s v="PANEL ; BOILER PLANT SAMPLE SYSTEM ; SAMPLE PANEL, HAYES MDL 652 15GPM, 250LB PRESSURE 300F, W/6 ELECTROLYTIC COOLERS; 3 EACH OF PH CELLS, TEMPERATURE COMPENSATORS, MEASURING ELECTRODES, RECORDER PARTS, REFERENCE ELECTRODES; ENCLOSURE-36&quot; X 90 1/2&quot; HIGH"/>
    <d v="1973-06-15T00:00:00"/>
    <d v="1973-06-15T00:00:00"/>
    <s v="B09/F"/>
    <x v="1"/>
    <n v="16802.080000000002"/>
    <x v="3"/>
    <x v="42"/>
    <s v="Panel"/>
    <n v="3.6999999999999998E-2"/>
    <n v="1472.23"/>
  </r>
  <r>
    <n v="13"/>
    <n v="4616"/>
    <n v="2666.8069422399999"/>
    <d v="2020-09-01T00:00:00"/>
    <s v="Tampa Electric"/>
    <s v="TEC Electric"/>
    <s v="Big Bend Station"/>
    <x v="7"/>
    <n v="131200"/>
    <s v="Piping - Under 6&quot;: 218"/>
    <n v="77508"/>
    <s v="PIPING 6&quot; &amp; LARGER ; CONDENSATE POLISHING DEMINERALIZER ; 6&quot; BUTTERFLY VALVE"/>
    <d v="1973-06-15T00:00:00"/>
    <d v="1973-06-15T00:00:00"/>
    <s v="B09/F"/>
    <x v="1"/>
    <n v="1949.19"/>
    <x v="3"/>
    <x v="42"/>
    <s v="Piping - Under 6&quot;"/>
    <n v="3.6999999999999998E-2"/>
    <n v="170.79"/>
  </r>
  <r>
    <n v="4"/>
    <n v="1125"/>
    <n v="649.94753249999997"/>
    <d v="2020-09-01T00:00:00"/>
    <s v="Tampa Electric"/>
    <s v="TEC Electric"/>
    <s v="Big Bend Station"/>
    <x v="7"/>
    <n v="131200"/>
    <s v="Piping - Under 6&quot;: 218"/>
    <n v="77544"/>
    <s v="PIPING 6&quot; &amp; LARGER ; SERVICE WATER SYSTEM ; BUTTERFLY VALVE 10&quot;"/>
    <d v="1973-06-15T00:00:00"/>
    <d v="1973-06-15T00:00:00"/>
    <s v="B09/F"/>
    <x v="1"/>
    <n v="475.05"/>
    <x v="3"/>
    <x v="42"/>
    <s v="Piping - Under 6&quot;"/>
    <n v="3.6999999999999998E-2"/>
    <n v="41.63"/>
  </r>
  <r>
    <n v="5"/>
    <n v="6761"/>
    <n v="3906.0402375399999"/>
    <d v="2020-09-01T00:00:00"/>
    <s v="Tampa Electric"/>
    <s v="TEC Electric"/>
    <s v="Big Bend Station"/>
    <x v="7"/>
    <n v="131200"/>
    <s v="Piping - Under 6&quot;: 218"/>
    <n v="77476"/>
    <s v="PIPING 6&quot; &amp; LARGER ; BFP SUCTION &amp; DISCHARGE PIPING SYS. ; GATE VALVE, 6&quot;"/>
    <d v="1973-06-15T00:00:00"/>
    <d v="1973-06-15T00:00:00"/>
    <s v="B09/F"/>
    <x v="1"/>
    <n v="2854.96"/>
    <x v="3"/>
    <x v="42"/>
    <s v="Piping - Under 6&quot;"/>
    <n v="3.6999999999999998E-2"/>
    <n v="250.16"/>
  </r>
  <r>
    <n v="2"/>
    <n v="792"/>
    <n v="457.56306288000002"/>
    <d v="2020-09-01T00:00:00"/>
    <s v="Tampa Electric"/>
    <s v="TEC Electric"/>
    <s v="Big Bend Station"/>
    <x v="7"/>
    <n v="131200"/>
    <s v="Piping - Under 6&quot;: 218"/>
    <n v="77545"/>
    <s v="PIPING 6&quot; &amp; LARGER ; SERVICE WATER SYSTEM ; GLOBE VALVE 6&quot;"/>
    <d v="1973-06-15T00:00:00"/>
    <d v="1973-06-15T00:00:00"/>
    <s v="B09/F"/>
    <x v="1"/>
    <n v="334.44"/>
    <x v="3"/>
    <x v="42"/>
    <s v="Piping - Under 6&quot;"/>
    <n v="3.6999999999999998E-2"/>
    <n v="29.3"/>
  </r>
  <r>
    <n v="930"/>
    <n v="85675.5"/>
    <n v="43317.840375045002"/>
    <d v="2020-09-01T00:00:00"/>
    <s v="Tampa Electric"/>
    <s v="TEC Electric"/>
    <s v="Big Bend Station"/>
    <x v="7"/>
    <n v="131200"/>
    <s v="Piping - Under 6&quot;: 218"/>
    <n v="97300"/>
    <s v="PIPING 6&quot; &amp; LARGER ; HIGH PRESSURE SALT WATER SYSTEM ; INSTALL APPROX. 930 FT OF 10&quot; FIBERGLASS PIPING FROM #2 SALTWATER SETTLING BASIN TO THE SLAG POND, &amp; INC: 4 - 10&quot; KNIFE GATE VALVES AND 1 - 6&quot; BUTTERFLY VALVE"/>
    <d v="1989-12-15T00:00:00"/>
    <d v="1989-12-15T00:00:00"/>
    <s v="A7224-2008"/>
    <x v="1"/>
    <n v="42357.66"/>
    <x v="3"/>
    <x v="42"/>
    <s v="Piping - Under 6&quot;"/>
    <n v="3.6999999999999998E-2"/>
    <n v="3169.99"/>
  </r>
  <r>
    <n v="2"/>
    <n v="126042.63"/>
    <n v="50472.257411513703"/>
    <d v="2020-09-01T00:00:00"/>
    <s v="Tampa Electric"/>
    <s v="TEC Electric"/>
    <s v="Big Bend Station"/>
    <x v="7"/>
    <n v="131200"/>
    <s v="Piping - Under 6&quot;: 218"/>
    <n v="120597"/>
    <s v="PIPING LARGER THAN 6 INCHES ; SLAG HANDLING ; 2 LOTS OF ASSOCIATED STAINLESS STEEL PIPING AND VALVES APP. 80' TOTAL. INSTALLED IN CONJUNTION WITH THE SLAG TANK VENT LINE RELOCATION. 04/14/04 RJB"/>
    <d v="2002-12-15T00:00:00"/>
    <d v="2002-12-15T00:00:00"/>
    <s v="L8277"/>
    <x v="1"/>
    <n v="75570.37"/>
    <x v="3"/>
    <x v="42"/>
    <s v="Piping - Under 6&quot;"/>
    <n v="3.6999999999999998E-2"/>
    <n v="4663.58"/>
  </r>
  <r>
    <n v="1"/>
    <n v="39299.79"/>
    <n v="13239.171775956"/>
    <d v="2020-09-01T00:00:00"/>
    <s v="Tampa Electric"/>
    <s v="TEC Electric"/>
    <s v="Big Bend Station"/>
    <x v="7"/>
    <n v="131200"/>
    <s v="Piping - Under 6&quot;: 218"/>
    <n v="192552"/>
    <s v="PIPING 6&quot; AND LARGER ; SLAG/BOTTOM ASH HANDLING ; BB2 A &amp; B SLAG SLUICE OVERFLOW PIPE (POLY) LINE REPLACED. LABOR AND MATERIALS WHA 8/15/08"/>
    <d v="2007-07-15T00:00:00"/>
    <d v="2007-07-15T00:00:00"/>
    <s v="A7207-2007"/>
    <x v="1"/>
    <n v="26060.62"/>
    <x v="3"/>
    <x v="42"/>
    <s v="Piping - Under 6&quot;"/>
    <n v="3.6999999999999998E-2"/>
    <n v="1454.09"/>
  </r>
  <r>
    <n v="1"/>
    <n v="115983.29000000001"/>
    <n v="53000.932744281803"/>
    <d v="2020-09-01T00:00:00"/>
    <s v="Tampa Electric"/>
    <s v="TEC Electric"/>
    <s v="Big Bend Station"/>
    <x v="7"/>
    <n v="131200"/>
    <s v="Piping - Under 6&quot;: 218"/>
    <n v="117806"/>
    <s v="PIPING 6&quot; &amp; LARGER ; HIGH PRESSURE SALT WATER SYSTEM ; BB2 BOILER SCAFFOLD BRACKET SUPPORT SYSTEM ADDITION INSTALL 20 PANELS CONSISTING OF 3 OFFSET TUBES &amp; SUPPORT BRACKET SYSTEM FOR NEW BOILER SCAFFOLDING 10 ON NORTH WALL &amp; 10 ON SOUTH WALL 05/30/97  TG"/>
    <d v="1996-10-15T00:00:00"/>
    <d v="1996-10-15T00:00:00"/>
    <s v="A7226-2008"/>
    <x v="1"/>
    <n v="62982.36"/>
    <x v="3"/>
    <x v="42"/>
    <s v="Piping - Under 6&quot;"/>
    <n v="3.6999999999999998E-2"/>
    <n v="4291.38"/>
  </r>
  <r>
    <n v="120"/>
    <n v="20161.66"/>
    <n v="9213.2822380972011"/>
    <d v="2020-09-01T00:00:00"/>
    <s v="Tampa Electric"/>
    <s v="TEC Electric"/>
    <s v="Big Bend Station"/>
    <x v="7"/>
    <n v="131200"/>
    <s v="Piping - Under 6&quot;: 218"/>
    <n v="117855"/>
    <s v="PIPING 6&quot; &amp; LARGER ; MAIN STEAM SYSTEM ; INSTALL 120 FT OF 6 IN, SCHEDULE 80, A106 GR B PIPING FOR THE ELECTROMATIC SAFETY VALVE SYS. 07/03/97  TGC"/>
    <d v="1996-06-15T00:00:00"/>
    <d v="1996-06-15T00:00:00"/>
    <s v="A7218-2008"/>
    <x v="1"/>
    <n v="10948.38"/>
    <x v="3"/>
    <x v="42"/>
    <s v="Piping - Under 6&quot;"/>
    <n v="3.6999999999999998E-2"/>
    <n v="745.98"/>
  </r>
  <r>
    <n v="7"/>
    <n v="11283"/>
    <n v="6518.54045262"/>
    <d v="2020-09-01T00:00:00"/>
    <s v="Tampa Electric"/>
    <s v="TEC Electric"/>
    <s v="Big Bend Station"/>
    <x v="7"/>
    <n v="131200"/>
    <s v="Piping - Under 6&quot;: 218"/>
    <n v="77480"/>
    <s v="PIPING 6&quot; &amp; LARGER ; FEEDWATER HEATER DRAIN SYSTEM ; LEVEL CONTROLLERS"/>
    <d v="1973-06-15T00:00:00"/>
    <d v="1973-06-15T00:00:00"/>
    <s v="B09/F"/>
    <x v="1"/>
    <n v="4764.46"/>
    <x v="3"/>
    <x v="42"/>
    <s v="Piping - Under 6&quot;"/>
    <n v="3.6999999999999998E-2"/>
    <n v="417.47"/>
  </r>
  <r>
    <n v="1"/>
    <n v="57612"/>
    <n v="13118.25412836"/>
    <d v="2020-09-01T00:00:00"/>
    <s v="Tampa Electric"/>
    <s v="TEC Electric"/>
    <s v="Big Bend Station"/>
    <x v="7"/>
    <n v="131200"/>
    <s v="Piping - Under 6&quot;: 218"/>
    <n v="38833035"/>
    <s v="BB2 East Main Steam line drain piping replaced."/>
    <d v="2013-03-27T00:00:00"/>
    <d v="2013-04-01T00:00:00"/>
    <s v="A2419612"/>
    <x v="1"/>
    <n v="44493.75"/>
    <x v="3"/>
    <x v="42"/>
    <s v="Piping - Under 6&quot;"/>
    <n v="3.6999999999999998E-2"/>
    <n v="2131.64"/>
  </r>
  <r>
    <n v="2"/>
    <n v="167941"/>
    <n v="69043.285897120004"/>
    <d v="2020-09-01T00:00:00"/>
    <s v="Tampa Electric"/>
    <s v="TEC Electric"/>
    <s v="Big Bend Station"/>
    <x v="7"/>
    <n v="131200"/>
    <s v="Piping - Under 6&quot;: 218"/>
    <n v="106429"/>
    <s v="PIPING 6&quot; AND LARGER ; SLAG/BOTTOM ASH HANDLING ; BB2 SLAG TANK VENT LINE REPLACEMENT. REPLACE 2 SLAG TANK VENT LINES FROM THE SLAG TANKS TO THE APH GAS OUTLET DUCTS WITH BETTER DESIGN. 05/19/04 RJB"/>
    <d v="2001-12-15T00:00:00"/>
    <d v="2001-12-15T00:00:00"/>
    <s v="A7229-2009"/>
    <x v="1"/>
    <n v="98897.71"/>
    <x v="3"/>
    <x v="42"/>
    <s v="Piping - Under 6&quot;"/>
    <n v="3.6999999999999998E-2"/>
    <n v="6213.82"/>
  </r>
  <r>
    <n v="1124"/>
    <n v="13891.300000000001"/>
    <n v="8025.4365850820004"/>
    <d v="2020-09-01T00:00:00"/>
    <s v="Tampa Electric"/>
    <s v="TEC Electric"/>
    <s v="Big Bend Station"/>
    <x v="7"/>
    <n v="131200"/>
    <s v="Piping - Under 6&quot;: 218"/>
    <n v="114792"/>
    <s v="PIPING 6&quot; &amp; LARGER ; HIGH PRESSURE SALT WATER SYSTEM ; PIPE, 10&quot; CARBON STEEL"/>
    <d v="1973-06-15T00:00:00"/>
    <d v="1973-06-15T00:00:00"/>
    <s v="B09/F"/>
    <x v="1"/>
    <n v="5865.86"/>
    <x v="3"/>
    <x v="42"/>
    <s v="Piping - Under 6&quot;"/>
    <n v="3.6999999999999998E-2"/>
    <n v="513.98"/>
  </r>
  <r>
    <n v="6"/>
    <n v="5348"/>
    <n v="3089.7061367199999"/>
    <d v="2020-09-01T00:00:00"/>
    <s v="Tampa Electric"/>
    <s v="TEC Electric"/>
    <s v="Big Bend Station"/>
    <x v="7"/>
    <n v="131200"/>
    <s v="Piping - Under 6&quot;: 218"/>
    <n v="114545"/>
    <s v="PIPING 6&quot; &amp; LARGER ; CONDENSATE POLISHING DEMINERALIZER ; 10&quot; CHECK VALVE"/>
    <d v="1973-06-15T00:00:00"/>
    <d v="1973-06-15T00:00:00"/>
    <s v="B09/F"/>
    <x v="1"/>
    <n v="2258.29"/>
    <x v="3"/>
    <x v="42"/>
    <s v="Piping - Under 6&quot;"/>
    <n v="3.6999999999999998E-2"/>
    <n v="197.88"/>
  </r>
  <r>
    <n v="1"/>
    <n v="3169"/>
    <n v="1830.82998266"/>
    <d v="2020-09-01T00:00:00"/>
    <s v="Tampa Electric"/>
    <s v="TEC Electric"/>
    <s v="Big Bend Station"/>
    <x v="7"/>
    <n v="131200"/>
    <s v="Piping - Under 6&quot;: 218"/>
    <n v="114520"/>
    <s v="PIPING 6&quot; &amp; LARGER ; BFP SUCTION &amp; DISCHARGE PIPING SYS. ; GATE VALVE, 14&quot;"/>
    <d v="1973-06-15T00:00:00"/>
    <d v="1973-06-15T00:00:00"/>
    <s v="B09/F"/>
    <x v="1"/>
    <n v="1338.17"/>
    <x v="3"/>
    <x v="42"/>
    <s v="Piping - Under 6&quot;"/>
    <n v="3.6999999999999998E-2"/>
    <n v="117.25"/>
  </r>
  <r>
    <n v="3"/>
    <n v="3556"/>
    <n v="2054.4119338400001"/>
    <d v="2020-09-01T00:00:00"/>
    <s v="Tampa Electric"/>
    <s v="TEC Electric"/>
    <s v="Big Bend Station"/>
    <x v="7"/>
    <n v="131200"/>
    <s v="Piping - Under 6&quot;: 218"/>
    <n v="121944"/>
    <s v="PIPING 6&quot; &amp; LARGER ; CONDENSATE POLISHING DEMINERALIZER ; 20&quot; BUTTERFLY VALVE"/>
    <d v="1973-06-15T00:00:00"/>
    <d v="1973-06-15T00:00:00"/>
    <s v="B09/F"/>
    <x v="1"/>
    <n v="1501.59"/>
    <x v="3"/>
    <x v="42"/>
    <s v="Piping - Under 6&quot;"/>
    <n v="3.6999999999999998E-2"/>
    <n v="131.57"/>
  </r>
  <r>
    <n v="2"/>
    <n v="43748"/>
    <n v="25274.581912720001"/>
    <d v="2020-09-01T00:00:00"/>
    <s v="Tampa Electric"/>
    <s v="TEC Electric"/>
    <s v="Big Bend Station"/>
    <x v="7"/>
    <n v="131200"/>
    <s v="Piping - Under 6&quot;: 218"/>
    <n v="77474"/>
    <s v="PIPING 6&quot; &amp; LARGER ; BFP SUCTION &amp; DISCHARGE PIPING SYS. ; GATE VALVE, 16&quot;"/>
    <d v="1973-06-15T00:00:00"/>
    <d v="1973-06-15T00:00:00"/>
    <s v="B09/F"/>
    <x v="1"/>
    <n v="18473.419999999998"/>
    <x v="3"/>
    <x v="42"/>
    <s v="Piping - Under 6&quot;"/>
    <n v="3.6999999999999998E-2"/>
    <n v="1618.68"/>
  </r>
  <r>
    <n v="1"/>
    <n v="12042"/>
    <n v="6957.0383878800003"/>
    <d v="2020-09-01T00:00:00"/>
    <s v="Tampa Electric"/>
    <s v="TEC Electric"/>
    <s v="Big Bend Station"/>
    <x v="7"/>
    <n v="131200"/>
    <s v="Piping - Under 6&quot;: 218"/>
    <n v="77475"/>
    <s v="PIPING 6&quot; &amp; LARGER ; BFP SUCTION &amp; DISCHARGE PIPING SYS. ; GATE VALVE, 12&quot;"/>
    <d v="1973-06-15T00:00:00"/>
    <d v="1973-06-15T00:00:00"/>
    <s v="B09/F"/>
    <x v="1"/>
    <n v="5084.96"/>
    <x v="3"/>
    <x v="42"/>
    <s v="Piping - Under 6&quot;"/>
    <n v="3.6999999999999998E-2"/>
    <n v="445.55"/>
  </r>
  <r>
    <n v="1"/>
    <n v="19358.78"/>
    <n v="11184.1700384092"/>
    <d v="2020-09-01T00:00:00"/>
    <s v="Tampa Electric"/>
    <s v="TEC Electric"/>
    <s v="Big Bend Station"/>
    <x v="7"/>
    <n v="131200"/>
    <s v="Piping - Under 6&quot;: 218"/>
    <n v="77217"/>
    <s v="PIPING 6&quot; &amp; LARGER ; BOILER BLOW-OFF VENT / DRAIN SYSTEM ; POWER RELIEF BLOWOFF SILENCER VALUE, 42&quot; SNUBBER"/>
    <d v="1973-06-15T00:00:00"/>
    <d v="1973-06-15T00:00:00"/>
    <s v="B09/F"/>
    <x v="1"/>
    <n v="8174.61"/>
    <x v="3"/>
    <x v="42"/>
    <s v="Piping - Under 6&quot;"/>
    <n v="3.6999999999999998E-2"/>
    <n v="716.27"/>
  </r>
  <r>
    <n v="1"/>
    <n v="3924"/>
    <n v="2267.01699336"/>
    <d v="2020-09-01T00:00:00"/>
    <s v="Tampa Electric"/>
    <s v="TEC Electric"/>
    <s v="Big Bend Station"/>
    <x v="7"/>
    <n v="131200"/>
    <s v="Piping - Under 6&quot;: 218"/>
    <n v="77479"/>
    <s v="PIPING 6&quot; &amp; LARGER ; BFP RECIRCULATION &amp; BALANCING SYS. ; 6&quot; STRAINER"/>
    <d v="1973-06-15T00:00:00"/>
    <d v="1973-06-15T00:00:00"/>
    <s v="B09/F"/>
    <x v="1"/>
    <n v="1656.98"/>
    <x v="3"/>
    <x v="42"/>
    <s v="Piping - Under 6&quot;"/>
    <n v="3.6999999999999998E-2"/>
    <n v="145.19"/>
  </r>
  <r>
    <n v="41"/>
    <n v="2405"/>
    <n v="1389.4433916999999"/>
    <d v="2020-09-01T00:00:00"/>
    <s v="Tampa Electric"/>
    <s v="TEC Electric"/>
    <s v="Big Bend Station"/>
    <x v="7"/>
    <n v="131200"/>
    <s v="Piping - Under 6&quot;: 218"/>
    <n v="77374"/>
    <s v="PIPING 6&quot; &amp; LARGER ; DEMINERALIZED WATER SYSTEM ; CARBON STEEL PIPE, 6&quot;"/>
    <d v="1973-06-15T00:00:00"/>
    <d v="1973-06-15T00:00:00"/>
    <s v="B09/F"/>
    <x v="1"/>
    <n v="1015.56"/>
    <x v="3"/>
    <x v="42"/>
    <s v="Piping - Under 6&quot;"/>
    <n v="3.6999999999999998E-2"/>
    <n v="88.99"/>
  </r>
  <r>
    <n v="1"/>
    <n v="804"/>
    <n v="464.49583655999999"/>
    <d v="2020-09-01T00:00:00"/>
    <s v="Tampa Electric"/>
    <s v="TEC Electric"/>
    <s v="Big Bend Station"/>
    <x v="7"/>
    <n v="131200"/>
    <s v="Piping - Under 6&quot;: 218"/>
    <n v="121989"/>
    <s v="PIPING 6&quot; &amp; LARGER ; SERVICE WATER SYSTEM ; GATE VALVE 8&quot;"/>
    <d v="1973-06-15T00:00:00"/>
    <d v="1973-06-15T00:00:00"/>
    <s v="B09/F"/>
    <x v="1"/>
    <n v="339.5"/>
    <x v="3"/>
    <x v="42"/>
    <s v="Piping - Under 6&quot;"/>
    <n v="3.6999999999999998E-2"/>
    <n v="29.75"/>
  </r>
  <r>
    <n v="300"/>
    <n v="12066"/>
    <n v="6970.9039352399996"/>
    <d v="2020-09-01T00:00:00"/>
    <s v="Tampa Electric"/>
    <s v="TEC Electric"/>
    <s v="Big Bend Station"/>
    <x v="7"/>
    <n v="131200"/>
    <s v="Piping - Under 6&quot;: 218"/>
    <n v="77375"/>
    <s v="PIPING 6&quot; &amp; LARGER ; DEMINERALIZED WATER SYSTEM ; CARBON STEEL PIPE, 10&quot;"/>
    <d v="1973-06-15T00:00:00"/>
    <d v="1973-06-15T00:00:00"/>
    <s v="B09/F"/>
    <x v="1"/>
    <n v="5095.1000000000004"/>
    <x v="3"/>
    <x v="42"/>
    <s v="Piping - Under 6&quot;"/>
    <n v="3.6999999999999998E-2"/>
    <n v="446.44"/>
  </r>
  <r>
    <n v="1"/>
    <n v="275618.3"/>
    <n v="103969.889966677"/>
    <d v="2020-09-01T00:00:00"/>
    <s v="Tampa Electric"/>
    <s v="TEC Electric"/>
    <s v="Big Bend Station"/>
    <x v="7"/>
    <n v="131200"/>
    <s v="Piping - Under 6&quot;: 218"/>
    <n v="112810"/>
    <s v="PIPING LARGER THAN 6&quot; ; BOILER PRESSURE PARTS ; BB2 BOILER SWELL SYTEM INCLUDES PIPING, VALVES CONTROLS. LABOR AND MATERIALS. 09/22/06 RJB"/>
    <d v="2004-12-15T00:00:00"/>
    <d v="2004-12-15T00:00:00"/>
    <s v="B1602"/>
    <x v="1"/>
    <n v="171648.41"/>
    <x v="3"/>
    <x v="42"/>
    <s v="Piping - Under 6&quot;"/>
    <n v="3.6999999999999998E-2"/>
    <n v="10197.879999999999"/>
  </r>
  <r>
    <n v="2"/>
    <n v="710"/>
    <n v="410.18910940000001"/>
    <d v="2020-09-01T00:00:00"/>
    <s v="Tampa Electric"/>
    <s v="TEC Electric"/>
    <s v="Big Bend Station"/>
    <x v="7"/>
    <n v="131200"/>
    <s v="Piping - Under 6&quot;: 218"/>
    <n v="77188"/>
    <s v="PIPING 6&quot; &amp; LARGER ; HIGH PRESSURE SALT WATER SYSTEM ; CHECK VALVE 8&quot;"/>
    <d v="1973-06-15T00:00:00"/>
    <d v="1973-06-15T00:00:00"/>
    <s v="B09/F"/>
    <x v="1"/>
    <n v="299.81"/>
    <x v="3"/>
    <x v="42"/>
    <s v="Piping - Under 6&quot;"/>
    <n v="3.6999999999999998E-2"/>
    <n v="26.27"/>
  </r>
  <r>
    <n v="3"/>
    <n v="7732"/>
    <n v="4467.01717448"/>
    <d v="2020-09-01T00:00:00"/>
    <s v="Tampa Electric"/>
    <s v="TEC Electric"/>
    <s v="Big Bend Station"/>
    <x v="7"/>
    <n v="131200"/>
    <s v="Piping 6&quot; &amp; larger: 219"/>
    <n v="121907"/>
    <s v="PIPING UNDER 6&quot; INCLUDING VALVES ; FEEDWATER HEATER DRAIN SYSTEM ; SMALL VALVE W/PIPING"/>
    <d v="1973-06-15T00:00:00"/>
    <d v="1973-06-15T00:00:00"/>
    <s v="B09/F"/>
    <x v="1"/>
    <n v="3264.98"/>
    <x v="3"/>
    <x v="42"/>
    <s v="Piping 6&quot; &amp; larger"/>
    <n v="3.6999999999999998E-2"/>
    <n v="286.08"/>
  </r>
  <r>
    <n v="1732"/>
    <n v="192112"/>
    <n v="110989.08476768"/>
    <d v="2020-09-01T00:00:00"/>
    <s v="Tampa Electric"/>
    <s v="TEC Electric"/>
    <s v="Big Bend Station"/>
    <x v="7"/>
    <n v="131200"/>
    <s v="Piping 6&quot; &amp; larger: 219"/>
    <n v="77189"/>
    <s v="PIPING UNDER 6&quot; INCLUDING VALVES ; HIGH PRESSURE SALT WATER SYSTEM ; SMALL PIPE W/VALVES"/>
    <d v="1973-06-15T00:00:00"/>
    <d v="1973-06-15T00:00:00"/>
    <s v="B09/F"/>
    <x v="1"/>
    <n v="81122.92"/>
    <x v="3"/>
    <x v="42"/>
    <s v="Piping 6&quot; &amp; larger"/>
    <n v="3.6999999999999998E-2"/>
    <n v="7108.14"/>
  </r>
  <r>
    <n v="1"/>
    <n v="471935.92"/>
    <n v="272652.07706854882"/>
    <d v="2020-09-01T00:00:00"/>
    <s v="Tampa Electric"/>
    <s v="TEC Electric"/>
    <s v="Big Bend Station"/>
    <x v="7"/>
    <n v="131200"/>
    <s v="Piping 6&quot; &amp; larger: 219"/>
    <n v="77183"/>
    <s v="PIPING UNDER 6&quot; INCLUDING VALVES ; MAIN STEAM SYSTEM ; PIPING W/SMALL VALVE"/>
    <d v="1973-06-15T00:00:00"/>
    <d v="1973-06-15T00:00:00"/>
    <s v="B09/F"/>
    <x v="1"/>
    <n v="199283.84"/>
    <x v="3"/>
    <x v="42"/>
    <s v="Piping 6&quot; &amp; larger"/>
    <n v="3.6999999999999998E-2"/>
    <n v="17461.63"/>
  </r>
  <r>
    <n v="1"/>
    <n v="100410.28"/>
    <n v="58010.145532119197"/>
    <d v="2020-09-01T00:00:00"/>
    <s v="Tampa Electric"/>
    <s v="TEC Electric"/>
    <s v="Big Bend Station"/>
    <x v="7"/>
    <n v="131200"/>
    <s v="Piping 6&quot; &amp; larger: 219"/>
    <n v="77409"/>
    <s v="PIPING UNDER 6&quot; INCLUDING VALVES ; FEEDWATER HEATER DRAIN SYSTEM ; PIPING W/SMALL VALVES"/>
    <d v="1973-06-15T00:00:00"/>
    <d v="1973-06-15T00:00:00"/>
    <s v="B09/F"/>
    <x v="1"/>
    <n v="42400.13"/>
    <x v="3"/>
    <x v="42"/>
    <s v="Piping 6&quot; &amp; larger"/>
    <n v="3.6999999999999998E-2"/>
    <n v="3715.18"/>
  </r>
  <r>
    <n v="100"/>
    <n v="15355.130000000001"/>
    <n v="6312.7445387215994"/>
    <d v="2020-09-01T00:00:00"/>
    <s v="Tampa Electric"/>
    <s v="TEC Electric"/>
    <s v="Big Bend Station"/>
    <x v="7"/>
    <n v="131200"/>
    <s v="Piping 6&quot; &amp; larger: 219"/>
    <n v="105211"/>
    <s v="PIPING UNDER 6&quot; ; SLAG HANDLING ; BB2 SLAG TANKS DOG HOUSE VENT LINE 100 FT OF POLYPIPE INCLUDING ALL PIPING SUPPORTS. 02/26/03 RJB"/>
    <d v="2001-06-15T00:00:00"/>
    <d v="2001-06-15T00:00:00"/>
    <s v="A7228-2009"/>
    <x v="1"/>
    <n v="9042.39"/>
    <x v="3"/>
    <x v="42"/>
    <s v="Piping 6&quot; &amp; larger"/>
    <n v="3.6999999999999998E-2"/>
    <n v="568.14"/>
  </r>
  <r>
    <n v="1"/>
    <n v="2115"/>
    <n v="1221.9013611"/>
    <d v="2020-09-01T00:00:00"/>
    <s v="Tampa Electric"/>
    <s v="TEC Electric"/>
    <s v="Big Bend Station"/>
    <x v="7"/>
    <n v="131200"/>
    <s v="Piping 6&quot; &amp; larger: 219"/>
    <n v="114577"/>
    <s v="PIPING UNDER 6&quot; INCLUDING VALVES ; DESUPERHEATER STEAM SYSTEM ; SMALL VALVE W/PIPING"/>
    <d v="1973-06-15T00:00:00"/>
    <d v="1973-06-15T00:00:00"/>
    <s v="B09/F"/>
    <x v="1"/>
    <n v="893.1"/>
    <x v="3"/>
    <x v="42"/>
    <s v="Piping 6&quot; &amp; larger"/>
    <n v="3.6999999999999998E-2"/>
    <n v="78.260000000000005"/>
  </r>
  <r>
    <n v="1"/>
    <n v="82631.64"/>
    <n v="12500.2318989912"/>
    <d v="2020-09-01T00:00:00"/>
    <s v="Tampa Electric"/>
    <s v="TEC Electric"/>
    <s v="Big Bend Station"/>
    <x v="7"/>
    <n v="131200"/>
    <s v="Piping 6&quot; &amp; larger: 219"/>
    <n v="115507729"/>
    <s v="BB2 Main soot blower attemperator replaced,  The supply line is corroded and the entire run of piping replaced."/>
    <d v="2016-08-05T00:00:00"/>
    <d v="2016-09-01T00:00:00"/>
    <s v="A2603101"/>
    <x v="1"/>
    <n v="70131.41"/>
    <x v="3"/>
    <x v="42"/>
    <s v="Piping 6&quot; &amp; larger"/>
    <n v="3.6999999999999998E-2"/>
    <n v="3057.37"/>
  </r>
  <r>
    <n v="2"/>
    <n v="11818"/>
    <n v="6827.62661252"/>
    <d v="2020-09-01T00:00:00"/>
    <s v="Tampa Electric"/>
    <s v="TEC Electric"/>
    <s v="Big Bend Station"/>
    <x v="7"/>
    <n v="131200"/>
    <s v="Piping 6&quot; &amp; larger: 219"/>
    <n v="77548"/>
    <s v="PIPING UNDER 6&quot; INCLUDING VALVES ; HOT REHEAT SYSTEM ; SMALL VALVES W/PIPING"/>
    <d v="1973-06-15T00:00:00"/>
    <d v="1973-06-15T00:00:00"/>
    <s v="B09/F"/>
    <x v="1"/>
    <n v="4990.37"/>
    <x v="3"/>
    <x v="42"/>
    <s v="Piping 6&quot; &amp; larger"/>
    <n v="3.6999999999999998E-2"/>
    <n v="437.27"/>
  </r>
  <r>
    <n v="1"/>
    <n v="2007"/>
    <n v="1159.50639798"/>
    <d v="2020-09-01T00:00:00"/>
    <s v="Tampa Electric"/>
    <s v="TEC Electric"/>
    <s v="Big Bend Station"/>
    <x v="7"/>
    <n v="131200"/>
    <s v="Piping 6&quot; &amp; larger: 219"/>
    <n v="121900"/>
    <s v="PIPING UNDER 6&quot; INCLUDING VALVES ; BFP SUCTION &amp; DISCHARGE PIPING SYS. ; FLOW CONTROLLER (SWITCH)"/>
    <d v="1973-06-15T00:00:00"/>
    <d v="1973-06-15T00:00:00"/>
    <s v="B09/F"/>
    <x v="1"/>
    <n v="847.49"/>
    <x v="3"/>
    <x v="42"/>
    <s v="Piping 6&quot; &amp; larger"/>
    <n v="3.6999999999999998E-2"/>
    <n v="74.260000000000005"/>
  </r>
  <r>
    <n v="1"/>
    <n v="1862"/>
    <n v="1075.7353826799999"/>
    <d v="2020-09-01T00:00:00"/>
    <s v="Tampa Electric"/>
    <s v="TEC Electric"/>
    <s v="Big Bend Station"/>
    <x v="7"/>
    <n v="131200"/>
    <s v="Piping 6&quot; &amp; larger: 219"/>
    <n v="77452"/>
    <s v="PIPING UNDER 6&quot; INCLUDING VALVES ; BFP SUCTION &amp; DISCHARGE PIPING SYS. ; SMALL VALVE W/PIPING"/>
    <d v="1973-06-15T00:00:00"/>
    <d v="1973-06-15T00:00:00"/>
    <s v="B09/F"/>
    <x v="1"/>
    <n v="786.26"/>
    <x v="3"/>
    <x v="42"/>
    <s v="Piping 6&quot; &amp; larger"/>
    <n v="3.6999999999999998E-2"/>
    <n v="68.89"/>
  </r>
  <r>
    <n v="0"/>
    <n v="2802.38"/>
    <n v="1532.0200070615999"/>
    <d v="2020-09-01T00:00:00"/>
    <s v="Tampa Electric"/>
    <s v="TEC Electric"/>
    <s v="Big Bend Station"/>
    <x v="7"/>
    <n v="131200"/>
    <s v="Piping 6&quot; &amp; larger: 219"/>
    <n v="77543"/>
    <s v="PIPING UNDER 6&quot; INCLUDING VALVES ; ACID PIPING SYSTEM ; ACID PIPING FOR COALING WATER TO ELEVATION 39'"/>
    <d v="1981-06-15T00:00:00"/>
    <d v="1981-06-15T00:00:00"/>
    <s v="A7228-2009"/>
    <x v="1"/>
    <n v="1270.3599999999999"/>
    <x v="3"/>
    <x v="42"/>
    <s v="Piping 6&quot; &amp; larger"/>
    <n v="3.6999999999999998E-2"/>
    <n v="103.69"/>
  </r>
  <r>
    <n v="0"/>
    <n v="2744"/>
    <n v="1585.2942481600001"/>
    <d v="2020-09-01T00:00:00"/>
    <s v="Tampa Electric"/>
    <s v="TEC Electric"/>
    <s v="Big Bend Station"/>
    <x v="7"/>
    <n v="131200"/>
    <s v="Piping 6&quot; &amp; larger: 219"/>
    <n v="77454"/>
    <s v="PIPING UNDER 6&quot; INCLUDING VALVES ; MAKE-UP WATER SYSTEM ; FLOW INDICATOR"/>
    <d v="1973-06-15T00:00:00"/>
    <d v="1973-06-15T00:00:00"/>
    <s v="B09/F"/>
    <x v="1"/>
    <n v="1158.71"/>
    <x v="3"/>
    <x v="42"/>
    <s v="Piping 6&quot; &amp; larger"/>
    <n v="3.6999999999999998E-2"/>
    <n v="101.53"/>
  </r>
  <r>
    <n v="1"/>
    <n v="14926.08"/>
    <n v="8623.2612141312002"/>
    <d v="2020-09-01T00:00:00"/>
    <s v="Tampa Electric"/>
    <s v="TEC Electric"/>
    <s v="Big Bend Station"/>
    <x v="7"/>
    <n v="131200"/>
    <s v="Piping 6&quot; &amp; larger: 219"/>
    <n v="77187"/>
    <s v="PIPING UNDER 6&quot; INCLUDING VALVES ; SLAG TANK OVERFLOW &amp; DRAIN SYSTEM ; PIPING W/SMALL VALVES"/>
    <d v="1973-06-15T00:00:00"/>
    <d v="1973-06-15T00:00:00"/>
    <s v="B09/F"/>
    <x v="1"/>
    <n v="6302.82"/>
    <x v="3"/>
    <x v="42"/>
    <s v="Piping 6&quot; &amp; larger"/>
    <n v="3.6999999999999998E-2"/>
    <n v="552.26"/>
  </r>
  <r>
    <n v="1"/>
    <n v="64424"/>
    <n v="37219.750963359998"/>
    <d v="2020-09-01T00:00:00"/>
    <s v="Tampa Electric"/>
    <s v="TEC Electric"/>
    <s v="Big Bend Station"/>
    <x v="7"/>
    <n v="131200"/>
    <s v="Piping 6&quot; &amp; larger: 219"/>
    <n v="113545"/>
    <s v="PIPING UNDER 6&quot; INCLUDING VALVES ; DESUPERHEATER STEAM SYSTEM ; SMALL PIPING W/VALVES, SUPPORTS"/>
    <d v="1973-06-15T00:00:00"/>
    <d v="1973-06-15T00:00:00"/>
    <s v="B09/F"/>
    <x v="1"/>
    <n v="27204.25"/>
    <x v="3"/>
    <x v="42"/>
    <s v="Piping 6&quot; &amp; larger"/>
    <n v="3.6999999999999998E-2"/>
    <n v="2383.69"/>
  </r>
  <r>
    <n v="0"/>
    <n v="4032.2200000000003"/>
    <n v="2271.0175130052003"/>
    <d v="2020-09-01T00:00:00"/>
    <s v="Tampa Electric"/>
    <s v="TEC Electric"/>
    <s v="Big Bend Station"/>
    <x v="7"/>
    <n v="131200"/>
    <s v="Piping 6&quot; &amp; larger: 219"/>
    <n v="77212"/>
    <s v="PIPING UNDER 6&quot; INCLUDING VALVES ; COLD REHEAT SYSTEM ; EXTENSION OF PLATFORM  W/SAFETY RAILS"/>
    <d v="1977-06-15T00:00:00"/>
    <d v="1977-06-15T00:00:00"/>
    <s v="A7218-2008"/>
    <x v="1"/>
    <n v="1761.2"/>
    <x v="3"/>
    <x v="42"/>
    <s v="Piping 6&quot; &amp; larger"/>
    <n v="3.6999999999999998E-2"/>
    <n v="149.19"/>
  </r>
  <r>
    <n v="1"/>
    <n v="98686.3"/>
    <n v="57014.148601381996"/>
    <d v="2020-09-01T00:00:00"/>
    <s v="Tampa Electric"/>
    <s v="TEC Electric"/>
    <s v="Big Bend Station"/>
    <x v="7"/>
    <n v="131200"/>
    <s v="Piping 6&quot; &amp; larger: 219"/>
    <n v="77509"/>
    <s v="PIPING UNDER 6&quot; INCLUDING VALVES ; CONDENSATE POLISHING DEMINERALIZER ; SMALL PIPING W/VALVES SUPPORTS"/>
    <d v="1973-06-15T00:00:00"/>
    <d v="1973-06-15T00:00:00"/>
    <s v="B09/F"/>
    <x v="1"/>
    <n v="41672.15"/>
    <x v="3"/>
    <x v="42"/>
    <s v="Piping 6&quot; &amp; larger"/>
    <n v="3.6999999999999998E-2"/>
    <n v="3651.39"/>
  </r>
  <r>
    <n v="1"/>
    <n v="11103.77"/>
    <n v="4321.1214808485001"/>
    <d v="2020-09-01T00:00:00"/>
    <s v="Tampa Electric"/>
    <s v="TEC Electric"/>
    <s v="Big Bend Station"/>
    <x v="7"/>
    <n v="131200"/>
    <s v="Piping 6&quot; &amp; larger: 219"/>
    <n v="120484"/>
    <s v="PIPING UNDER 6&quot; ; FEEDWATER ; BB2 HEATER DRIP LINE REPLACE HEATER DRIP LINE BETWEEN THE NORMAL LEVEL REGULATOR AND THE FEEDWATER HEATER. 01/25/05 RJB"/>
    <d v="2003-10-15T00:00:00"/>
    <d v="2003-10-15T00:00:00"/>
    <s v="A7255"/>
    <x v="1"/>
    <n v="6782.65"/>
    <x v="3"/>
    <x v="42"/>
    <s v="Piping 6&quot; &amp; larger"/>
    <n v="3.6999999999999998E-2"/>
    <n v="410.84"/>
  </r>
  <r>
    <n v="1"/>
    <n v="144919.08000000002"/>
    <n v="78573.089062925996"/>
    <d v="2020-09-01T00:00:00"/>
    <s v="Tampa Electric"/>
    <s v="TEC Electric"/>
    <s v="Big Bend Station"/>
    <x v="7"/>
    <n v="131200"/>
    <s v="Piping 6&quot; &amp; larger: 219"/>
    <n v="121750"/>
    <s v="SEAL AIR PIPING ; SEAL AIR FANS ; SEAL AIR PIPING FROM HOT AIR BOX TO SUPERHEATER HEADER ENCLOSURES. INCLUDES PIPING, HANGERS, &amp; EXPANSION JOINTS"/>
    <d v="1982-06-15T00:00:00"/>
    <d v="1982-06-15T00:00:00"/>
    <s v="L0377"/>
    <x v="1"/>
    <n v="66345.990000000005"/>
    <x v="3"/>
    <x v="42"/>
    <s v="Piping 6&quot; &amp; larger"/>
    <n v="3.6999999999999998E-2"/>
    <n v="5362.01"/>
  </r>
  <r>
    <n v="3"/>
    <n v="9801"/>
    <n v="5662.3429031400001"/>
    <d v="2020-09-01T00:00:00"/>
    <s v="Tampa Electric"/>
    <s v="TEC Electric"/>
    <s v="Big Bend Station"/>
    <x v="7"/>
    <n v="131200"/>
    <s v="Piping 6&quot; &amp; larger: 219"/>
    <n v="77485"/>
    <s v="PIPING UNDER 6&quot; INCLUDING VALVES ; FEEDWATER HEATER VENT &amp; RELIEF SYS. ; PRESSURE DIFFERENTIAL CONTROLLER"/>
    <d v="1973-06-15T00:00:00"/>
    <d v="1973-06-15T00:00:00"/>
    <s v="B09/F"/>
    <x v="1"/>
    <n v="4138.66"/>
    <x v="3"/>
    <x v="42"/>
    <s v="Piping 6&quot; &amp; larger"/>
    <n v="3.6999999999999998E-2"/>
    <n v="362.64"/>
  </r>
  <r>
    <n v="1"/>
    <n v="231626.06"/>
    <n v="133817.58769750842"/>
    <d v="2020-09-01T00:00:00"/>
    <s v="Tampa Electric"/>
    <s v="TEC Electric"/>
    <s v="Big Bend Station"/>
    <x v="7"/>
    <n v="131200"/>
    <s v="Piping 6&quot; &amp; larger: 219"/>
    <n v="114795"/>
    <s v="PIPING UNDER 6&quot; INCLUDING VALVES ; AUXILIARY STEAM SYSTEM ; SMALL PIPING W/ VALVES, SUPPORTS"/>
    <d v="1973-06-15T00:00:00"/>
    <d v="1973-06-15T00:00:00"/>
    <s v="B09/F"/>
    <x v="1"/>
    <n v="97808.47"/>
    <x v="3"/>
    <x v="42"/>
    <s v="Piping 6&quot; &amp; larger"/>
    <n v="3.6999999999999998E-2"/>
    <n v="8570.16"/>
  </r>
  <r>
    <n v="1"/>
    <n v="2419"/>
    <n v="1397.5316276599999"/>
    <d v="2020-09-01T00:00:00"/>
    <s v="Tampa Electric"/>
    <s v="TEC Electric"/>
    <s v="Big Bend Station"/>
    <x v="7"/>
    <n v="131200"/>
    <s v="Piping 6&quot; &amp; larger: 219"/>
    <n v="77451"/>
    <s v="PIPING UNDER 6&quot; INCLUDING VALVES ; STEAM PIPING TO BFP TURBINE DRIVES ; TEMPERATURE CONTROLLER"/>
    <d v="1973-06-15T00:00:00"/>
    <d v="1973-06-15T00:00:00"/>
    <s v="B09/F"/>
    <x v="1"/>
    <n v="1021.47"/>
    <x v="3"/>
    <x v="42"/>
    <s v="Piping 6&quot; &amp; larger"/>
    <n v="3.6999999999999998E-2"/>
    <n v="89.5"/>
  </r>
  <r>
    <n v="1"/>
    <n v="12683.03"/>
    <n v="3416.6250122164997"/>
    <d v="2020-09-01T00:00:00"/>
    <s v="Tampa Electric"/>
    <s v="TEC Electric"/>
    <s v="Big Bend Station"/>
    <x v="7"/>
    <n v="131200"/>
    <s v="Piping 6&quot; &amp; larger: 219"/>
    <n v="28267432"/>
    <s v="BB2 BFPT (boiler feed turbine) EH drain valve between the low pressure governor valve and electro-hydraulic fluid reservoir"/>
    <d v="2011-12-31T00:00:00"/>
    <d v="2011-12-01T00:00:00"/>
    <s v="A7207-2011"/>
    <x v="1"/>
    <n v="9266.4"/>
    <x v="3"/>
    <x v="42"/>
    <s v="Piping 6&quot; &amp; larger"/>
    <n v="3.6999999999999998E-2"/>
    <n v="469.27"/>
  </r>
  <r>
    <n v="1"/>
    <n v="40984.33"/>
    <n v="6199.9692759913996"/>
    <d v="2020-09-01T00:00:00"/>
    <s v="Tampa Electric"/>
    <s v="TEC Electric"/>
    <s v="Big Bend Station"/>
    <x v="7"/>
    <n v="131200"/>
    <s v="Piping 6&quot; &amp; larger: 219"/>
    <n v="115818635"/>
    <s v="BB2 Turbine hot reheat inlet line bolting replaced."/>
    <d v="2016-06-04T00:00:00"/>
    <d v="2016-07-01T00:00:00"/>
    <s v="A2580485"/>
    <x v="1"/>
    <n v="34784.36"/>
    <x v="3"/>
    <x v="42"/>
    <s v="Piping 6&quot; &amp; larger"/>
    <n v="3.6999999999999998E-2"/>
    <n v="1516.42"/>
  </r>
  <r>
    <n v="1"/>
    <n v="26358.440000000002"/>
    <n v="10257.599111441999"/>
    <d v="2020-09-01T00:00:00"/>
    <s v="Tampa Electric"/>
    <s v="TEC Electric"/>
    <s v="Big Bend Station"/>
    <x v="7"/>
    <n v="131200"/>
    <s v="Piping 6&quot; &amp; larger: 219"/>
    <n v="112247"/>
    <s v="PIPING UNDER 6 INCHES ; HOT REHEAT SECTION ; BB2 REHEAT ATTEMPORATOR SUPPLY LINE. INCLUDES ALL LABOR AND MATERIALS. 01/11/05 RJB"/>
    <d v="2003-12-15T00:00:00"/>
    <d v="2003-12-15T00:00:00"/>
    <s v="A7238"/>
    <x v="1"/>
    <n v="16100.84"/>
    <x v="3"/>
    <x v="42"/>
    <s v="Piping 6&quot; &amp; larger"/>
    <n v="3.6999999999999998E-2"/>
    <n v="975.26"/>
  </r>
  <r>
    <n v="1"/>
    <n v="2420013.94"/>
    <n v="739117.77773821144"/>
    <d v="2020-09-01T00:00:00"/>
    <s v="Tampa Electric"/>
    <s v="TEC Electric"/>
    <s v="Big Bend Station"/>
    <x v="7"/>
    <n v="131200"/>
    <s v="Piping 6&quot; &amp; larger: 219"/>
    <n v="25629946"/>
    <s v="Pulverized coal Piping 24 coal pipes incl fittings"/>
    <d v="2009-05-31T00:00:00"/>
    <d v="2009-05-01T00:00:00"/>
    <s v="B1646-2008"/>
    <x v="1"/>
    <n v="1680896.16"/>
    <x v="3"/>
    <x v="42"/>
    <s v="Piping 6&quot; &amp; larger"/>
    <n v="3.6999999999999998E-2"/>
    <n v="89540.52"/>
  </r>
  <r>
    <n v="1"/>
    <n v="167777.95"/>
    <n v="25380.874475410998"/>
    <d v="2020-09-01T00:00:00"/>
    <s v="Tampa Electric"/>
    <s v="TEC Electric"/>
    <s v="Big Bend Station"/>
    <x v="7"/>
    <n v="131200"/>
    <s v="Piping 6&quot; &amp; larger: 219"/>
    <n v="202537374"/>
    <s v="NATURAL GAS PIPING AND VALVES UPGRADE 6&quot; VALVES AND PIPE"/>
    <d v="2016-12-01T00:00:00"/>
    <d v="2016-12-01T00:00:00"/>
    <s v="A2613260"/>
    <x v="1"/>
    <n v="142397.07999999999"/>
    <x v="3"/>
    <x v="42"/>
    <s v="Piping 6&quot; &amp; larger"/>
    <n v="3.6999999999999998E-2"/>
    <n v="6207.78"/>
  </r>
  <r>
    <n v="1"/>
    <n v="30123.25"/>
    <n v="6859.0649286975004"/>
    <d v="2020-09-01T00:00:00"/>
    <s v="Tampa Electric"/>
    <s v="TEC Electric"/>
    <s v="Big Bend Station"/>
    <x v="7"/>
    <n v="131200"/>
    <s v="Piping 6&quot; &amp; larger: 219"/>
    <n v="41803395"/>
    <s v="BB2 slag tanks emergency neck cooling water system piping replaced from the main service water header to the slag tanks"/>
    <d v="2013-05-30T00:00:00"/>
    <d v="2013-08-01T00:00:00"/>
    <s v="A2403845"/>
    <x v="1"/>
    <n v="23264.19"/>
    <x v="3"/>
    <x v="42"/>
    <s v="Piping 6&quot; &amp; larger"/>
    <n v="3.6999999999999998E-2"/>
    <n v="1114.56"/>
  </r>
  <r>
    <n v="5"/>
    <n v="13456"/>
    <n v="7773.9502198399996"/>
    <d v="2020-09-01T00:00:00"/>
    <s v="Tampa Electric"/>
    <s v="TEC Electric"/>
    <s v="Big Bend Station"/>
    <x v="7"/>
    <n v="131200"/>
    <s v="Piping 6&quot; &amp; larger: 219"/>
    <n v="77486"/>
    <s v="PIPING UNDER 6&quot; INCLUDING VALVES ; EXTRACTION STEAM SYSTEM ; SMALL VALVE W/PIPING"/>
    <d v="1973-06-15T00:00:00"/>
    <d v="1973-06-15T00:00:00"/>
    <s v="B09/F"/>
    <x v="1"/>
    <n v="5682.05"/>
    <x v="3"/>
    <x v="42"/>
    <s v="Piping 6&quot; &amp; larger"/>
    <n v="3.6999999999999998E-2"/>
    <n v="497.87"/>
  </r>
  <r>
    <n v="1"/>
    <n v="98051.25"/>
    <n v="53162.010129937502"/>
    <d v="2020-09-01T00:00:00"/>
    <s v="Tampa Electric"/>
    <s v="TEC Electric"/>
    <s v="Big Bend Station"/>
    <x v="7"/>
    <n v="131200"/>
    <s v="Piping 6&quot; &amp; larger: 219"/>
    <n v="87627"/>
    <s v="SOOT BLOWER PIPING ; SOOT BLOWER SYSTEM ; PIPING TO COPES VULCAN SOOTBLOWERS."/>
    <d v="1982-06-15T00:00:00"/>
    <d v="1982-06-15T00:00:00"/>
    <s v="G30"/>
    <x v="1"/>
    <n v="44889.24"/>
    <x v="3"/>
    <x v="42"/>
    <s v="Piping 6&quot; &amp; larger"/>
    <n v="3.6999999999999998E-2"/>
    <n v="3627.9"/>
  </r>
  <r>
    <n v="1"/>
    <n v="122873"/>
    <n v="70987.55836522"/>
    <d v="2020-09-01T00:00:00"/>
    <s v="Tampa Electric"/>
    <s v="TEC Electric"/>
    <s v="Big Bend Station"/>
    <x v="7"/>
    <n v="131200"/>
    <s v="Piping 6&quot; &amp; larger: 219"/>
    <n v="77190"/>
    <s v="PIPING UNDER 6&quot; INCLUDING VALVES ; LOW PRESSURE SALT WATER SYSTEM ; PIPING W/SMALL VALVE"/>
    <d v="1973-06-15T00:00:00"/>
    <d v="1973-06-15T00:00:00"/>
    <s v="B09/F"/>
    <x v="1"/>
    <n v="51885.440000000002"/>
    <x v="3"/>
    <x v="42"/>
    <s v="Piping 6&quot; &amp; larger"/>
    <n v="3.6999999999999998E-2"/>
    <n v="4546.3"/>
  </r>
  <r>
    <n v="1"/>
    <n v="36725"/>
    <n v="21217.176116499999"/>
    <d v="2020-09-01T00:00:00"/>
    <s v="Tampa Electric"/>
    <s v="TEC Electric"/>
    <s v="Big Bend Station"/>
    <x v="7"/>
    <n v="131200"/>
    <s v="Piping 6&quot; &amp; larger: 219"/>
    <n v="77216"/>
    <s v="PIPING UNDER 6&quot; INCLUDING VALVES ; BOILER CONTINUOUS BLOWDOWN SYSTEM ; SMALL PIPING W/VALVES, SUPPORTS"/>
    <d v="1973-06-15T00:00:00"/>
    <d v="1973-06-15T00:00:00"/>
    <s v="B09/F"/>
    <x v="1"/>
    <n v="15507.82"/>
    <x v="3"/>
    <x v="42"/>
    <s v="Piping 6&quot; &amp; larger"/>
    <n v="3.6999999999999998E-2"/>
    <n v="1358.83"/>
  </r>
  <r>
    <n v="1"/>
    <n v="4293"/>
    <n v="2480.1997840200002"/>
    <d v="2020-09-01T00:00:00"/>
    <s v="Tampa Electric"/>
    <s v="TEC Electric"/>
    <s v="Big Bend Station"/>
    <x v="7"/>
    <n v="131200"/>
    <s v="Piping 6&quot; &amp; larger: 219"/>
    <n v="77550"/>
    <s v="PIPING UNDER 6&quot; INCLUDING VALVES ; AUXILIARY STEAM SYSTEM ; SMALL VALVE W/PIPING"/>
    <d v="1973-06-15T00:00:00"/>
    <d v="1973-06-15T00:00:00"/>
    <s v="B09/F"/>
    <x v="1"/>
    <n v="1812.8"/>
    <x v="3"/>
    <x v="42"/>
    <s v="Piping 6&quot; &amp; larger"/>
    <n v="3.6999999999999998E-2"/>
    <n v="158.84"/>
  </r>
  <r>
    <n v="1"/>
    <n v="2132"/>
    <n v="1231.72279048"/>
    <d v="2020-09-01T00:00:00"/>
    <s v="Tampa Electric"/>
    <s v="TEC Electric"/>
    <s v="Big Bend Station"/>
    <x v="7"/>
    <n v="131200"/>
    <s v="Piping 6&quot; &amp; larger: 219"/>
    <n v="77552"/>
    <s v="PIPING UNDER 6&quot; INCLUDING VALVES ; BOILER CONTINUOUS BLOWDOWN SYSTEM ; SMALL VALVE W/PIPING"/>
    <d v="1973-06-15T00:00:00"/>
    <d v="1973-06-15T00:00:00"/>
    <s v="B09/F"/>
    <x v="1"/>
    <n v="900.28"/>
    <x v="3"/>
    <x v="42"/>
    <s v="Piping 6&quot; &amp; larger"/>
    <n v="3.6999999999999998E-2"/>
    <n v="78.88"/>
  </r>
  <r>
    <n v="2"/>
    <n v="3165"/>
    <n v="1828.5190580999999"/>
    <d v="2020-09-01T00:00:00"/>
    <s v="Tampa Electric"/>
    <s v="TEC Electric"/>
    <s v="Big Bend Station"/>
    <x v="7"/>
    <n v="131200"/>
    <s v="Piping 6&quot; &amp; larger: 219"/>
    <n v="113551"/>
    <s v="PIPING UNDER 6&quot; INCLUDING VALVES ; FUEL OIL SUPPLY ; SMALL VALVE W/PIPING"/>
    <d v="1973-06-15T00:00:00"/>
    <d v="1973-06-15T00:00:00"/>
    <s v="B09/F"/>
    <x v="1"/>
    <n v="1336.48"/>
    <x v="3"/>
    <x v="42"/>
    <s v="Piping 6&quot; &amp; larger"/>
    <n v="3.6999999999999998E-2"/>
    <n v="117.11"/>
  </r>
  <r>
    <n v="1"/>
    <n v="151031"/>
    <n v="87255.311805339996"/>
    <d v="2020-09-01T00:00:00"/>
    <s v="Tampa Electric"/>
    <s v="TEC Electric"/>
    <s v="Big Bend Station"/>
    <x v="7"/>
    <n v="131200"/>
    <s v="Piping 6&quot; &amp; larger: 219"/>
    <n v="114830"/>
    <s v="PIPING UNDER 6&quot; INCLUDING VALVES ; BOILER BLOW-OFF VENT / DRAIN SYSTEM ; SMALL PIPING W/VALVES AND SUPPORTS"/>
    <d v="1973-06-15T00:00:00"/>
    <d v="1973-06-15T00:00:00"/>
    <s v="B09/F"/>
    <x v="1"/>
    <n v="63775.69"/>
    <x v="3"/>
    <x v="42"/>
    <s v="Piping 6&quot; &amp; larger"/>
    <n v="3.6999999999999998E-2"/>
    <n v="5588.15"/>
  </r>
  <r>
    <n v="0"/>
    <n v="2426"/>
    <n v="1401.5757456399999"/>
    <d v="2020-09-01T00:00:00"/>
    <s v="Tampa Electric"/>
    <s v="TEC Electric"/>
    <s v="Big Bend Station"/>
    <x v="7"/>
    <n v="131200"/>
    <s v="Piping 6&quot; &amp; larger: 219"/>
    <n v="77448"/>
    <s v="PIPING UNDER 6&quot; INCLUDING VALVES ; LOW PRESSURE SALT WATER SYSTEM ; SMALL VALVES W/PIPING"/>
    <d v="1973-06-15T00:00:00"/>
    <d v="1973-06-15T00:00:00"/>
    <s v="B09/F"/>
    <x v="1"/>
    <n v="1024.42"/>
    <x v="3"/>
    <x v="42"/>
    <s v="Piping 6&quot; &amp; larger"/>
    <n v="3.6999999999999998E-2"/>
    <n v="89.76"/>
  </r>
  <r>
    <n v="0"/>
    <n v="120359"/>
    <n v="69535.142279260006"/>
    <d v="2020-09-01T00:00:00"/>
    <s v="Tampa Electric"/>
    <s v="TEC Electric"/>
    <s v="Big Bend Station"/>
    <x v="7"/>
    <n v="131200"/>
    <s v="Piping 6&quot; &amp; larger: 219"/>
    <n v="77308"/>
    <s v="SOOT BLOWER PIPING ; SOOT BLOWER SYSTEM ; PIPING W/AUTO SHUT OFF VALVES, SWITCHES, HANGERS, SUPPORT"/>
    <d v="1973-06-15T00:00:00"/>
    <d v="1973-06-15T00:00:00"/>
    <s v="B09/F"/>
    <x v="1"/>
    <n v="50823.86"/>
    <x v="3"/>
    <x v="42"/>
    <s v="Piping 6&quot; &amp; larger"/>
    <n v="3.6999999999999998E-2"/>
    <n v="4453.28"/>
  </r>
  <r>
    <n v="1"/>
    <n v="3077"/>
    <n v="1777.6787177799999"/>
    <d v="2020-09-01T00:00:00"/>
    <s v="Tampa Electric"/>
    <s v="TEC Electric"/>
    <s v="Big Bend Station"/>
    <x v="7"/>
    <n v="131200"/>
    <s v="Piping 6&quot; &amp; larger: 219"/>
    <n v="77549"/>
    <s v="PIPING UNDER 6&quot; INCLUDING VALVES ; COLD REHEAT SYSTEM ; SMALL VALVE W/PIPING"/>
    <d v="1973-06-15T00:00:00"/>
    <d v="1973-06-15T00:00:00"/>
    <s v="B09/F"/>
    <x v="1"/>
    <n v="1299.32"/>
    <x v="3"/>
    <x v="42"/>
    <s v="Piping 6&quot; &amp; larger"/>
    <n v="3.6999999999999998E-2"/>
    <n v="113.85"/>
  </r>
  <r>
    <n v="1"/>
    <n v="345229.88"/>
    <n v="194439.56517568079"/>
    <d v="2020-09-01T00:00:00"/>
    <s v="Tampa Electric"/>
    <s v="TEC Electric"/>
    <s v="Big Bend Station"/>
    <x v="7"/>
    <n v="131200"/>
    <s v="Piping 6&quot; &amp; larger: 219"/>
    <n v="77213"/>
    <s v="PIPING UNDER 6&quot; INCLUDING VALVES ; COLD REHEAT SYSTEM ; SMALL PIPING W/VALVES, SUPPORTS"/>
    <d v="1977-06-15T00:00:00"/>
    <d v="1977-06-15T00:00:00"/>
    <s v="B09/F"/>
    <x v="1"/>
    <n v="150790.31"/>
    <x v="3"/>
    <x v="42"/>
    <s v="Piping 6&quot; &amp; larger"/>
    <n v="3.6999999999999998E-2"/>
    <n v="12773.51"/>
  </r>
  <r>
    <n v="0"/>
    <n v="29684.74"/>
    <n v="16718.969800508399"/>
    <d v="2020-09-01T00:00:00"/>
    <s v="Tampa Electric"/>
    <s v="TEC Electric"/>
    <s v="Big Bend Station"/>
    <x v="7"/>
    <n v="131200"/>
    <s v="Piping 6&quot; &amp; larger: 219"/>
    <n v="77542"/>
    <s v="PIPING UNDER 6&quot; INCLUDING VALVES ; CHEMICAL TREATMENT SYSTEM ; STEAM SUPPLY PIPING TO ACID MIXING STATION,"/>
    <d v="1977-06-15T00:00:00"/>
    <d v="1977-06-15T00:00:00"/>
    <s v="A2919"/>
    <x v="1"/>
    <n v="12965.77"/>
    <x v="3"/>
    <x v="42"/>
    <s v="Piping 6&quot; &amp; larger"/>
    <n v="3.6999999999999998E-2"/>
    <n v="1098.3399999999999"/>
  </r>
  <r>
    <n v="1"/>
    <n v="44535"/>
    <n v="25729.2563199"/>
    <d v="2020-09-01T00:00:00"/>
    <s v="Tampa Electric"/>
    <s v="TEC Electric"/>
    <s v="Big Bend Station"/>
    <x v="7"/>
    <n v="131200"/>
    <s v="Piping 6&quot; &amp; larger: 219"/>
    <n v="121858"/>
    <s v="PIPING UNDER 6&quot; INCLUDING VALVES ; FEEDWATER HEATER VENT &amp; RELIEF SYS. ; PIPING W/SMALL VALVES"/>
    <d v="1973-06-15T00:00:00"/>
    <d v="1973-06-15T00:00:00"/>
    <s v="B09/F"/>
    <x v="1"/>
    <n v="18805.740000000002"/>
    <x v="3"/>
    <x v="42"/>
    <s v="Piping 6&quot; &amp; larger"/>
    <n v="3.6999999999999998E-2"/>
    <n v="1647.8"/>
  </r>
  <r>
    <n v="4"/>
    <n v="19177"/>
    <n v="11079.150071780001"/>
    <d v="2020-09-01T00:00:00"/>
    <s v="Tampa Electric"/>
    <s v="TEC Electric"/>
    <s v="Big Bend Station"/>
    <x v="7"/>
    <n v="131200"/>
    <s v="Piping 6&quot; &amp; larger: 219"/>
    <n v="77482"/>
    <s v="PIPING UNDER 6&quot; INCLUDING VALVES ; FEEDWATER HEATER DRAIN SYSTEM ; SMALL VALVE W/MULTITROL AND PIPING"/>
    <d v="1973-06-15T00:00:00"/>
    <d v="1973-06-15T00:00:00"/>
    <s v="B09/F"/>
    <x v="1"/>
    <n v="8097.85"/>
    <x v="3"/>
    <x v="42"/>
    <s v="Piping 6&quot; &amp; larger"/>
    <n v="3.6999999999999998E-2"/>
    <n v="709.55"/>
  </r>
  <r>
    <n v="1"/>
    <n v="40984.33"/>
    <n v="6199.9692759913996"/>
    <d v="2020-09-01T00:00:00"/>
    <s v="Tampa Electric"/>
    <s v="TEC Electric"/>
    <s v="Big Bend Station"/>
    <x v="7"/>
    <n v="131200"/>
    <s v="Piping 6&quot; &amp; larger: 219"/>
    <n v="115818630"/>
    <s v="BB2 Turbine main steam inlet line bolting replaced."/>
    <d v="2016-06-04T00:00:00"/>
    <d v="2016-07-01T00:00:00"/>
    <s v="A2580485"/>
    <x v="1"/>
    <n v="34784.36"/>
    <x v="3"/>
    <x v="42"/>
    <s v="Piping 6&quot; &amp; larger"/>
    <n v="3.6999999999999998E-2"/>
    <n v="1516.42"/>
  </r>
  <r>
    <n v="4"/>
    <n v="6937"/>
    <n v="4007.7209181799999"/>
    <d v="2020-09-01T00:00:00"/>
    <s v="Tampa Electric"/>
    <s v="TEC Electric"/>
    <s v="Big Bend Station"/>
    <x v="7"/>
    <n v="131200"/>
    <s v="Piping 6&quot; &amp; larger: 219"/>
    <n v="114521"/>
    <s v="PIPING UNDER 6&quot; INCLUDING VALVES ; FEEDWATER HEATER VENT &amp; RELIEF SYS. ; SMALL VALVE W/PIPING"/>
    <d v="1973-06-15T00:00:00"/>
    <d v="1973-06-15T00:00:00"/>
    <s v="B09/F"/>
    <x v="1"/>
    <n v="2929.28"/>
    <x v="3"/>
    <x v="42"/>
    <s v="Piping 6&quot; &amp; larger"/>
    <n v="3.6999999999999998E-2"/>
    <n v="256.67"/>
  </r>
  <r>
    <n v="0"/>
    <n v="1991"/>
    <n v="1121.3663610599999"/>
    <d v="2020-09-01T00:00:00"/>
    <s v="Tampa Electric"/>
    <s v="TEC Electric"/>
    <s v="Big Bend Station"/>
    <x v="7"/>
    <n v="131200"/>
    <s v="Piping 6&quot; &amp; larger: 219"/>
    <n v="77211"/>
    <s v="PIPING UNDER 6&quot; INCLUDING VALVES ; COLD REHEAT SYSTEM ; COLD REHEAT PLATFORM"/>
    <d v="1977-06-15T00:00:00"/>
    <d v="1977-06-15T00:00:00"/>
    <s v="A2957"/>
    <x v="1"/>
    <n v="869.63"/>
    <x v="3"/>
    <x v="42"/>
    <s v="Piping 6&quot; &amp; larger"/>
    <n v="3.6999999999999998E-2"/>
    <n v="73.67"/>
  </r>
  <r>
    <n v="7"/>
    <n v="20385"/>
    <n v="11777.0492889"/>
    <d v="2020-09-01T00:00:00"/>
    <s v="Tampa Electric"/>
    <s v="TEC Electric"/>
    <s v="Big Bend Station"/>
    <x v="7"/>
    <n v="131200"/>
    <s v="Piping 6&quot; &amp; larger: 219"/>
    <n v="77450"/>
    <s v="PIPING UNDER 6&quot; INCLUDING VALVES ; STEAM PIPING TO BFP TURBINE DRIVES ; SMALL VALVE W/TUBING, PIPING, SUPPORTS"/>
    <d v="1973-06-15T00:00:00"/>
    <d v="1973-06-15T00:00:00"/>
    <s v="B09/F"/>
    <x v="1"/>
    <n v="8607.9500000000007"/>
    <x v="3"/>
    <x v="42"/>
    <s v="Piping 6&quot; &amp; larger"/>
    <n v="3.6999999999999998E-2"/>
    <n v="754.25"/>
  </r>
  <r>
    <n v="1"/>
    <n v="521837"/>
    <n v="301481.48490417999"/>
    <d v="2020-09-01T00:00:00"/>
    <s v="Tampa Electric"/>
    <s v="TEC Electric"/>
    <s v="Big Bend Station"/>
    <x v="7"/>
    <n v="131200"/>
    <s v="Piping 6&quot; &amp; larger: 219"/>
    <n v="77477"/>
    <s v="PIPING UNDER 6&quot; INCLUDING VALVES ; BFP SUCTION &amp; DISCHARGE PIPING SYS. ; SMALL PIPING W/VALVES, SUPPORTS"/>
    <d v="1973-06-15T00:00:00"/>
    <d v="1973-06-15T00:00:00"/>
    <s v="B09/F"/>
    <x v="1"/>
    <n v="220355.52"/>
    <x v="3"/>
    <x v="42"/>
    <s v="Piping 6&quot; &amp; larger"/>
    <n v="3.6999999999999998E-2"/>
    <n v="19307.97"/>
  </r>
  <r>
    <n v="2"/>
    <n v="9209"/>
    <n v="5320.3260682600003"/>
    <d v="2020-09-01T00:00:00"/>
    <s v="Tampa Electric"/>
    <s v="TEC Electric"/>
    <s v="Big Bend Station"/>
    <x v="7"/>
    <n v="131200"/>
    <s v="Piping 6&quot; &amp; larger: 219"/>
    <n v="113558"/>
    <s v="PIPING UNDER 6&quot; INCLUDING VALVES ; BOILER BLOW-OFF VENT / DRAIN SYSTEM ; SMALL VALVE FOR BLOW OFF VENT LINE, MOTOR OPERATED"/>
    <d v="1973-06-15T00:00:00"/>
    <d v="1973-06-15T00:00:00"/>
    <s v="B09/F"/>
    <x v="1"/>
    <n v="3888.67"/>
    <x v="3"/>
    <x v="42"/>
    <s v="Piping 6&quot; &amp; larger"/>
    <n v="3.6999999999999998E-2"/>
    <n v="340.73"/>
  </r>
  <r>
    <n v="1"/>
    <n v="121743"/>
    <n v="70334.722177019998"/>
    <d v="2020-09-01T00:00:00"/>
    <s v="Tampa Electric"/>
    <s v="TEC Electric"/>
    <s v="Big Bend Station"/>
    <x v="7"/>
    <n v="131200"/>
    <s v="Piping 6&quot; &amp; larger: 219"/>
    <n v="77410"/>
    <s v="PIPING UNDER 6&quot; INCLUDING VALVES ; EXTRACTION STEAM SYSTEM ; SMALL PIPING W/VALVES"/>
    <d v="1973-06-15T00:00:00"/>
    <d v="1973-06-15T00:00:00"/>
    <s v="B09/F"/>
    <x v="1"/>
    <n v="51408.28"/>
    <x v="3"/>
    <x v="42"/>
    <s v="Piping 6&quot; &amp; larger"/>
    <n v="3.6999999999999998E-2"/>
    <n v="4504.49"/>
  </r>
  <r>
    <n v="1"/>
    <n v="13123.95"/>
    <n v="4421.1490297800001"/>
    <d v="2020-09-01T00:00:00"/>
    <s v="Tampa Electric"/>
    <s v="TEC Electric"/>
    <s v="Big Bend Station"/>
    <x v="7"/>
    <n v="131200"/>
    <s v="Platform &amp; Ladder: 220"/>
    <n v="24012042"/>
    <s v="PLATFORM AND LADDER ; ANALYZING BUILDING ; BB COMMON #2 FLUE GAS ANALYZER PLATFORM ADDITION. INCLUDES LABOR AND MATERIALS. 07/01/08 RJB"/>
    <d v="2007-12-15T00:00:00"/>
    <d v="2007-12-15T00:00:00"/>
    <s v="A7208-2007"/>
    <x v="1"/>
    <n v="8702.7999999999993"/>
    <x v="3"/>
    <x v="42"/>
    <s v="Platform &amp; Ladder"/>
    <n v="3.6999999999999998E-2"/>
    <n v="485.59"/>
  </r>
  <r>
    <n v="1"/>
    <n v="15329"/>
    <n v="4681.7649384899996"/>
    <d v="2020-09-01T00:00:00"/>
    <s v="Tampa Electric"/>
    <s v="TEC Electric"/>
    <s v="Big Bend Station"/>
    <x v="7"/>
    <n v="131200"/>
    <s v="Platform &amp; Ladder: 220"/>
    <n v="25474079"/>
    <s v="UPPER PRECIP ACCESS PLATFORM EAST SIDE"/>
    <d v="2009-04-01T00:00:00"/>
    <d v="2009-05-01T00:00:00"/>
    <s v="A7250-2009"/>
    <x v="1"/>
    <n v="10647.24"/>
    <x v="3"/>
    <x v="42"/>
    <s v="Platform &amp; Ladder"/>
    <n v="3.6999999999999998E-2"/>
    <n v="567.16999999999996"/>
  </r>
  <r>
    <n v="1"/>
    <n v="7864.18"/>
    <n v="2118.4964545990001"/>
    <d v="2020-09-01T00:00:00"/>
    <s v="Tampa Electric"/>
    <s v="TEC Electric"/>
    <s v="Big Bend Station"/>
    <x v="7"/>
    <n v="131200"/>
    <s v="Platform &amp; Ladder: 220"/>
    <n v="28267506"/>
    <s v="Install a platform to access the top side of the air preheater"/>
    <d v="2011-06-15T00:00:00"/>
    <d v="2011-07-01T00:00:00"/>
    <s v="A7202-2011"/>
    <x v="1"/>
    <n v="5745.68"/>
    <x v="3"/>
    <x v="42"/>
    <s v="Platform &amp; Ladder"/>
    <n v="3.6999999999999998E-2"/>
    <n v="290.97000000000003"/>
  </r>
  <r>
    <n v="2"/>
    <n v="4296.45"/>
    <n v="978.30179389350008"/>
    <d v="2020-09-01T00:00:00"/>
    <s v="Tampa Electric"/>
    <s v="TEC Electric"/>
    <s v="Big Bend Station"/>
    <x v="7"/>
    <n v="131200"/>
    <s v="Platform &amp; Ladder: 220"/>
    <n v="40125903"/>
    <s v="BB 2A &amp; 2B ID fan area (skids) platform installed on each side."/>
    <d v="2013-02-28T00:00:00"/>
    <d v="2013-08-01T00:00:00"/>
    <s v="A2400277"/>
    <x v="1"/>
    <n v="3318.15"/>
    <x v="3"/>
    <x v="42"/>
    <s v="Platform &amp; Ladder"/>
    <n v="3.6999999999999998E-2"/>
    <n v="158.97"/>
  </r>
  <r>
    <n v="1"/>
    <n v="6941.07"/>
    <n v="3279.1477663187998"/>
    <d v="2020-09-01T00:00:00"/>
    <s v="Tampa Electric"/>
    <s v="TEC Electric"/>
    <s v="Big Bend Station"/>
    <x v="7"/>
    <n v="131200"/>
    <s v="Pressure Reducing Station: 227"/>
    <n v="97982"/>
    <s v="PRESSURE REDUCING STATION ; SOOT BLOWER SYSTEM ; LESLIE CONTROLS, INC. 1-2&quot; 2500# SWE AEROFLOW SOOTBLOWER CONTROL VALVE FOR BB2 PO 06629 VO 260101 12/28/94  TGC"/>
    <d v="1994-10-15T00:00:00"/>
    <d v="1994-10-15T00:00:00"/>
    <s v="A7223-2007"/>
    <x v="1"/>
    <n v="3661.92"/>
    <x v="3"/>
    <x v="42"/>
    <s v="Pressure Reducing Station"/>
    <n v="3.6999999999999998E-2"/>
    <n v="256.82"/>
  </r>
  <r>
    <n v="1"/>
    <n v="16654.7"/>
    <n v="4152.5048592570001"/>
    <d v="2020-09-01T00:00:00"/>
    <s v="Tampa Electric"/>
    <s v="TEC Electric"/>
    <s v="Big Bend Station"/>
    <x v="7"/>
    <n v="131200"/>
    <s v="Probe: 228"/>
    <n v="33803657"/>
    <s v="BB2 BFPT/BFP Protective trips upgraded with dual pressure transmitters on the high discharge pressure and low suction pressure points and develop trips within the DCS"/>
    <d v="2012-06-30T00:00:00"/>
    <d v="2012-07-01T00:00:00"/>
    <s v="A7222-2011"/>
    <x v="1"/>
    <n v="12502.2"/>
    <x v="3"/>
    <x v="42"/>
    <s v="Probe"/>
    <n v="3.6999999999999998E-2"/>
    <n v="616.22"/>
  </r>
  <r>
    <n v="1"/>
    <n v="8498.43"/>
    <n v="1736.2725060087"/>
    <d v="2020-09-01T00:00:00"/>
    <s v="Tampa Electric"/>
    <s v="TEC Electric"/>
    <s v="Big Bend Station"/>
    <x v="7"/>
    <n v="131200"/>
    <s v="Probe: 228"/>
    <n v="47025668"/>
    <s v="BB2 4th point heater level transmitter replaced."/>
    <d v="2014-09-26T00:00:00"/>
    <d v="2014-10-01T00:00:00"/>
    <s v="A2488334"/>
    <x v="1"/>
    <n v="6762.16"/>
    <x v="3"/>
    <x v="42"/>
    <s v="Probe"/>
    <n v="3.6999999999999998E-2"/>
    <n v="314.44"/>
  </r>
  <r>
    <n v="1"/>
    <n v="220720.69"/>
    <n v="67412.250482178904"/>
    <d v="2020-09-01T00:00:00"/>
    <s v="Tampa Electric"/>
    <s v="TEC Electric"/>
    <s v="Big Bend Station"/>
    <x v="7"/>
    <n v="131200"/>
    <s v="Probe: 228"/>
    <n v="25505608"/>
    <s v="BB2 Precipitator hopper high level probes replaced with longer probes to indicate approaching high ash levels sooner."/>
    <d v="2009-07-01T00:00:00"/>
    <d v="2009-07-01T00:00:00"/>
    <s v="B1642-2008"/>
    <x v="1"/>
    <n v="153308.44"/>
    <x v="3"/>
    <x v="42"/>
    <s v="Probe"/>
    <n v="3.6999999999999998E-2"/>
    <n v="8166.67"/>
  </r>
  <r>
    <n v="1"/>
    <n v="27796.23"/>
    <n v="4973.2764549930007"/>
    <d v="2020-09-01T00:00:00"/>
    <s v="Tampa Electric"/>
    <s v="TEC Electric"/>
    <s v="Big Bend Station"/>
    <x v="7"/>
    <n v="131200"/>
    <s v="Probe: 228"/>
    <n v="60649942"/>
    <s v="BB2 BFPT lube oil contamination sensor install to monitor water and particulates in the system"/>
    <d v="2015-10-01T00:00:00"/>
    <d v="2015-10-01T00:00:00"/>
    <s v="A2531379"/>
    <x v="1"/>
    <n v="22822.95"/>
    <x v="3"/>
    <x v="42"/>
    <s v="Probe"/>
    <n v="3.6999999999999998E-2"/>
    <n v="1028.46"/>
  </r>
  <r>
    <n v="1"/>
    <n v="71558.650000000009"/>
    <n v="21855.357728206502"/>
    <d v="2020-09-01T00:00:00"/>
    <s v="Tampa Electric"/>
    <s v="TEC Electric"/>
    <s v="Big Bend Station"/>
    <x v="7"/>
    <n v="131200"/>
    <s v="Probe: 228"/>
    <n v="25746823"/>
    <s v="Install 4  six foot excess oxygen (O2) Rosemount Oxymitter 4000 pobes, replacing the existing Rosemount 3000 probes"/>
    <d v="2009-06-01T00:00:00"/>
    <d v="2009-06-01T00:00:00"/>
    <s v="A7216-2009"/>
    <x v="1"/>
    <n v="49703.29"/>
    <x v="3"/>
    <x v="42"/>
    <s v="Probe"/>
    <n v="3.6999999999999998E-2"/>
    <n v="2647.67"/>
  </r>
  <r>
    <n v="1"/>
    <n v="10519.22"/>
    <n v="3212.7676545282002"/>
    <d v="2020-09-01T00:00:00"/>
    <s v="Tampa Electric"/>
    <s v="TEC Electric"/>
    <s v="Big Bend Station"/>
    <x v="7"/>
    <n v="131200"/>
    <s v="Pulverizer: 230"/>
    <n v="25475072"/>
    <s v="pulverizer gear reducer"/>
    <d v="2009-04-30T00:00:00"/>
    <d v="2009-05-01T00:00:00"/>
    <s v="B1640-2008"/>
    <x v="1"/>
    <n v="7306.45"/>
    <x v="3"/>
    <x v="42"/>
    <s v="Pulverizer"/>
    <n v="3.6999999999999998E-2"/>
    <n v="389.21"/>
  </r>
  <r>
    <n v="1"/>
    <n v="6999"/>
    <n v="4043.5402488599998"/>
    <d v="2020-09-01T00:00:00"/>
    <s v="Tampa Electric"/>
    <s v="TEC Electric"/>
    <s v="Big Bend Station"/>
    <x v="7"/>
    <n v="131200"/>
    <s v="Pump - Complete: 231"/>
    <n v="121590"/>
    <s v="SLUICE PUMP ; SLAG / BOTTOM ASH HANDLING SYSTEM ; SLUICE PUMP, MORRIS 8-JC-18 2000GPM S/N M-12718"/>
    <d v="1973-06-15T00:00:00"/>
    <d v="1973-06-15T00:00:00"/>
    <s v="B09/F"/>
    <x v="1"/>
    <n v="2955.46"/>
    <x v="3"/>
    <x v="42"/>
    <s v="Pump - Complete"/>
    <n v="3.6999999999999998E-2"/>
    <n v="258.95999999999998"/>
  </r>
  <r>
    <n v="2"/>
    <n v="603195.28"/>
    <n v="162492.09226020399"/>
    <d v="2020-09-01T00:00:00"/>
    <s v="Tampa Electric"/>
    <s v="TEC Electric"/>
    <s v="Big Bend Station"/>
    <x v="7"/>
    <n v="131200"/>
    <s v="Pump - Complete: 231"/>
    <n v="33803702"/>
    <s v="No. 2 Heater Drip Pumps"/>
    <d v="2011-12-27T00:00:00"/>
    <d v="2011-12-01T00:00:00"/>
    <s v="B1815-2011"/>
    <x v="1"/>
    <n v="440703.19"/>
    <x v="3"/>
    <x v="42"/>
    <s v="Pump - Complete"/>
    <n v="3.6999999999999998E-2"/>
    <n v="22318.23"/>
  </r>
  <r>
    <n v="0"/>
    <n v="4467.95"/>
    <n v="2422.4597153025002"/>
    <d v="2020-09-01T00:00:00"/>
    <s v="Tampa Electric"/>
    <s v="TEC Electric"/>
    <s v="Big Bend Station"/>
    <x v="7"/>
    <n v="131200"/>
    <s v="Pump - Complete: 231"/>
    <n v="77184"/>
    <s v="HP SALT WATER PUMP ; SLAG / BOTTOM ASH HANDLING SYSTEM ; INSTALLATION OF LOW PRESSURE SALT WATER PUMP"/>
    <d v="1982-06-15T00:00:00"/>
    <d v="1982-06-15T00:00:00"/>
    <s v="A7221-2008"/>
    <x v="1"/>
    <n v="2045.49"/>
    <x v="3"/>
    <x v="42"/>
    <s v="Pump - Complete"/>
    <n v="3.6999999999999998E-2"/>
    <n v="165.31"/>
  </r>
  <r>
    <n v="1"/>
    <n v="4167"/>
    <n v="2407.40566038"/>
    <d v="2020-09-01T00:00:00"/>
    <s v="Tampa Electric"/>
    <s v="TEC Electric"/>
    <s v="Big Bend Station"/>
    <x v="7"/>
    <n v="131200"/>
    <s v="Pump - Complete: 231"/>
    <n v="113556"/>
    <s v="PUMP W/ DRIVE ; CHEMICAL TREATMENT - BOILER LOOP ; CHEMICAL FEED PUMP, 2.6GAL 1HR. S/N 1914-3 W/MOTOR DRIVE, SULFURIC ACID FEED SYSTEM"/>
    <d v="1973-06-15T00:00:00"/>
    <d v="1973-06-15T00:00:00"/>
    <s v="B09/F"/>
    <x v="1"/>
    <n v="1759.59"/>
    <x v="3"/>
    <x v="42"/>
    <s v="Pump - Complete"/>
    <n v="3.6999999999999998E-2"/>
    <n v="154.18"/>
  </r>
  <r>
    <n v="0"/>
    <n v="5749.6900000000005"/>
    <n v="3321.7749583465998"/>
    <d v="2020-09-01T00:00:00"/>
    <s v="Tampa Electric"/>
    <s v="TEC Electric"/>
    <s v="Big Bend Station"/>
    <x v="7"/>
    <n v="131200"/>
    <s v="Pump - Complete: 231"/>
    <n v="77155"/>
    <s v="SLUICE PUMP ; SLAG / BOTTOM ASH HANDLING SYSTEM ; LABOR FOR ABOVE PUMP"/>
    <d v="1973-06-15T00:00:00"/>
    <d v="1973-06-15T00:00:00"/>
    <s v="A2951"/>
    <x v="1"/>
    <n v="2427.92"/>
    <x v="3"/>
    <x v="42"/>
    <s v="Pump - Complete"/>
    <n v="3.6999999999999998E-2"/>
    <n v="212.74"/>
  </r>
  <r>
    <n v="1"/>
    <n v="31684.65"/>
    <n v="9677.0880982665003"/>
    <d v="2020-09-01T00:00:00"/>
    <s v="Tampa Electric"/>
    <s v="TEC Electric"/>
    <s v="Big Bend Station"/>
    <x v="7"/>
    <n v="131200"/>
    <s v="Pump - Complete: 231"/>
    <n v="25887118"/>
    <s v="Installed new Condensate pump element and shaft on BB2A condensate pump"/>
    <d v="2009-11-30T00:00:00"/>
    <d v="2009-11-01T00:00:00"/>
    <s v="A7264-2009"/>
    <x v="1"/>
    <n v="22007.56"/>
    <x v="3"/>
    <x v="42"/>
    <s v="Pump - Complete"/>
    <n v="3.6999999999999998E-2"/>
    <n v="1172.33"/>
  </r>
  <r>
    <n v="1"/>
    <n v="29700.799999999999"/>
    <n v="17159.077042911998"/>
    <d v="2020-09-01T00:00:00"/>
    <s v="Tampa Electric"/>
    <s v="TEC Electric"/>
    <s v="Big Bend Station"/>
    <x v="7"/>
    <n v="131200"/>
    <s v="Pump - Complete: 231"/>
    <n v="77156"/>
    <s v="SLUICE PUMP ; SLAG / BOTTOM ASH HANDLING SYSTEM ; SLAG SLUICE PUMP, INGERSOLL-RAND, MDL 6GT 1900GPM S/N 107079"/>
    <d v="1973-06-15T00:00:00"/>
    <d v="1973-06-15T00:00:00"/>
    <s v="B09/F"/>
    <x v="1"/>
    <n v="12541.72"/>
    <x v="3"/>
    <x v="42"/>
    <s v="Pump - Complete"/>
    <n v="3.6999999999999998E-2"/>
    <n v="1098.93"/>
  </r>
  <r>
    <n v="1"/>
    <n v="32681.260000000002"/>
    <n v="18008.359599989002"/>
    <d v="2020-09-01T00:00:00"/>
    <s v="Tampa Electric"/>
    <s v="TEC Electric"/>
    <s v="Big Bend Station"/>
    <x v="7"/>
    <n v="131200"/>
    <s v="Pump - Complete: 231"/>
    <n v="77185"/>
    <s v="PUMPS ; DEWATERING BIN ; SALT WATER PUMP, INGERSOLL-RAND MDL 6X18 HORIZONTAL, 1750RPM W/BASEPLATE, GUARD, S/N 0980-621"/>
    <d v="1980-06-15T00:00:00"/>
    <d v="1980-06-15T00:00:00"/>
    <s v="A7221-2008"/>
    <x v="1"/>
    <n v="14672.9"/>
    <x v="3"/>
    <x v="42"/>
    <s v="Pump - Complete"/>
    <n v="3.6999999999999998E-2"/>
    <n v="1209.21"/>
  </r>
  <r>
    <n v="1"/>
    <n v="22706.84"/>
    <n v="1995.9546240452"/>
    <d v="2020-09-01T00:00:00"/>
    <s v="Tampa Electric"/>
    <s v="TEC Electric"/>
    <s v="Big Bend Station"/>
    <x v="7"/>
    <n v="131200"/>
    <s v="Pump - Complete: 231"/>
    <n v="302249790"/>
    <s v="BB2 HYDROGEN SEAL OIL PUMP"/>
    <d v="2018-11-19T00:00:00"/>
    <d v="2018-11-01T00:00:00"/>
    <s v="A2691501"/>
    <x v="1"/>
    <n v="20710.89"/>
    <x v="3"/>
    <x v="42"/>
    <s v="Pump - Complete"/>
    <n v="3.6999999999999998E-2"/>
    <n v="840.15"/>
  </r>
  <r>
    <n v="0"/>
    <n v="16637.59"/>
    <n v="9167.8137133384989"/>
    <d v="2020-09-01T00:00:00"/>
    <s v="Tampa Electric"/>
    <s v="TEC Electric"/>
    <s v="Big Bend Station"/>
    <x v="7"/>
    <n v="131200"/>
    <s v="Pump - Complete: 231"/>
    <n v="77186"/>
    <s v="PUMPS ; DEWATERING BIN ; ADDITIONAL CHARGES FOR SALT WATER PUMP S/N 0980-621"/>
    <d v="1980-06-15T00:00:00"/>
    <d v="1980-06-15T00:00:00"/>
    <s v="A7221-2008"/>
    <x v="1"/>
    <n v="7469.78"/>
    <x v="3"/>
    <x v="42"/>
    <s v="Pump - Complete"/>
    <n v="3.6999999999999998E-2"/>
    <n v="615.59"/>
  </r>
  <r>
    <n v="2"/>
    <n v="5814"/>
    <n v="3358.92884796"/>
    <d v="2020-09-01T00:00:00"/>
    <s v="Tampa Electric"/>
    <s v="TEC Electric"/>
    <s v="Big Bend Station"/>
    <x v="7"/>
    <n v="131200"/>
    <s v="Pump - Complete: 231"/>
    <n v="114550"/>
    <s v="PUMP W/ DRIVE ; CHEMICAL TREATMENT - BOILER LOOP ; CHEMICAL FEED PUMP FROM BB3 TO UPGRADE AMMONIA- HYDRAZINE SYSTEM"/>
    <d v="1973-06-15T00:00:00"/>
    <d v="1973-06-15T00:00:00"/>
    <s v="A7229-2009"/>
    <x v="1"/>
    <n v="2455.0700000000002"/>
    <x v="3"/>
    <x v="42"/>
    <s v="Pump - Complete"/>
    <n v="3.6999999999999998E-2"/>
    <n v="215.12"/>
  </r>
  <r>
    <n v="2"/>
    <n v="4798"/>
    <n v="2771.9540097200002"/>
    <d v="2020-09-01T00:00:00"/>
    <s v="Tampa Electric"/>
    <s v="TEC Electric"/>
    <s v="Big Bend Station"/>
    <x v="7"/>
    <n v="131200"/>
    <s v="Pump - Complete: 231"/>
    <n v="77473"/>
    <s v="PUMP ; SEAL WATER INJECTION SYSTEM ; SEAL WATER INJECTION PUMP, PACIFIC SPM, 1X6 1/12 S/N 47074 &amp; 47075 W/5 HP MOTOR"/>
    <d v="1973-06-15T00:00:00"/>
    <d v="1973-06-15T00:00:00"/>
    <s v="B09/F"/>
    <x v="1"/>
    <n v="2026.05"/>
    <x v="3"/>
    <x v="42"/>
    <s v="Pump - Complete"/>
    <n v="3.6999999999999998E-2"/>
    <n v="177.53"/>
  </r>
  <r>
    <n v="1"/>
    <n v="2091"/>
    <n v="1208.0358137400001"/>
    <d v="2020-09-01T00:00:00"/>
    <s v="Tampa Electric"/>
    <s v="TEC Electric"/>
    <s v="Big Bend Station"/>
    <x v="7"/>
    <n v="131200"/>
    <s v="Pump - Complete: 231"/>
    <n v="121945"/>
    <s v="PUMP W/ DRIVE ; CHEMICAL TREATMENT - BOILER LOOP ; CHEMICAL FEED PUMP, 5.4GAL 1HR S/N 1914-1 W/MOTOR DRIVE, PHOSPHATE FEED SYSTEM"/>
    <d v="1973-06-15T00:00:00"/>
    <d v="1973-06-15T00:00:00"/>
    <s v="B09/F"/>
    <x v="1"/>
    <n v="882.96"/>
    <x v="3"/>
    <x v="42"/>
    <s v="Pump - Complete"/>
    <n v="3.6999999999999998E-2"/>
    <n v="77.37"/>
  </r>
  <r>
    <n v="1"/>
    <n v="9987.5300000000007"/>
    <n v="5770.1070926842003"/>
    <d v="2020-09-01T00:00:00"/>
    <s v="Tampa Electric"/>
    <s v="TEC Electric"/>
    <s v="Big Bend Station"/>
    <x v="7"/>
    <n v="131200"/>
    <s v="Pump - Complete: 231"/>
    <n v="77538"/>
    <s v="PUMP W/ DRIVE ; CHEMICAL TREATMENT - BOILER LOOP ; PUMP, COOLING WATER ACID, PULSA FEED, MDL L5SE"/>
    <d v="1973-06-15T00:00:00"/>
    <d v="1973-06-15T00:00:00"/>
    <s v="A7217-2008"/>
    <x v="1"/>
    <n v="4217.42"/>
    <x v="3"/>
    <x v="42"/>
    <s v="Pump - Complete"/>
    <n v="3.6999999999999998E-2"/>
    <n v="369.54"/>
  </r>
  <r>
    <n v="1"/>
    <n v="127251.7"/>
    <n v="48002.419458623001"/>
    <d v="2020-09-01T00:00:00"/>
    <s v="Tampa Electric"/>
    <s v="TEC Electric"/>
    <s v="Big Bend Station"/>
    <x v="7"/>
    <n v="131200"/>
    <s v="Pump - Complete: 231"/>
    <n v="121091"/>
    <s v="PUMP ; CONDENSATE ; BB2 B CONDENSATE PUMP REPL. INCLUDES ALL LABOR AND MATERIAL. 07/20/05 RJB"/>
    <d v="2004-11-15T00:00:00"/>
    <d v="2004-11-15T00:00:00"/>
    <s v="A7036-2007"/>
    <x v="1"/>
    <n v="79249.279999999999"/>
    <x v="3"/>
    <x v="42"/>
    <s v="Pump - Complete"/>
    <n v="3.6999999999999998E-2"/>
    <n v="4708.3100000000004"/>
  </r>
  <r>
    <n v="1"/>
    <n v="684"/>
    <n v="395.16809976000002"/>
    <d v="2020-09-01T00:00:00"/>
    <s v="Tampa Electric"/>
    <s v="TEC Electric"/>
    <s v="Big Bend Station"/>
    <x v="7"/>
    <n v="131200"/>
    <s v="Pump - Complete: 231"/>
    <n v="77510"/>
    <s v="FILL / BOSTER PUMP W/ DRIVE ; DEMINERALIZED WATER EQUIPMENT ; SAMPLE PUMP, ECO SERIES 500 CENTRICHAM 10GPM S/N 468178 W/ 1 1/2HP MOTOR"/>
    <d v="1973-06-15T00:00:00"/>
    <d v="1973-06-15T00:00:00"/>
    <s v="B09/F"/>
    <x v="1"/>
    <n v="288.83"/>
    <x v="3"/>
    <x v="42"/>
    <s v="Pump - Complete"/>
    <n v="3.6999999999999998E-2"/>
    <n v="25.31"/>
  </r>
  <r>
    <n v="1"/>
    <n v="2018.07"/>
    <n v="1165.9018816998"/>
    <d v="2020-09-01T00:00:00"/>
    <s v="Tampa Electric"/>
    <s v="TEC Electric"/>
    <s v="Big Bend Station"/>
    <x v="7"/>
    <n v="131200"/>
    <s v="Pump - Complete: 231"/>
    <n v="121988"/>
    <s v="PUMP W/ DRIVE ; CHEMICAL TREATMENT - BOILER LOOP ; CHEMICAL (HYDRAZINE) FEED PUMP"/>
    <d v="1973-06-15T00:00:00"/>
    <d v="1973-06-15T00:00:00"/>
    <s v="A7220-2008"/>
    <x v="1"/>
    <n v="852.17"/>
    <x v="3"/>
    <x v="42"/>
    <s v="Pump - Complete"/>
    <n v="3.6999999999999998E-2"/>
    <n v="74.67"/>
  </r>
  <r>
    <n v="1"/>
    <n v="12721.4"/>
    <n v="7349.5489243960001"/>
    <d v="2020-09-01T00:00:00"/>
    <s v="Tampa Electric"/>
    <s v="TEC Electric"/>
    <s v="Big Bend Station"/>
    <x v="7"/>
    <n v="131200"/>
    <s v="Pump - Complete: 231"/>
    <n v="128226"/>
    <s v="SLUICE PUMP ; SLAG / BOTTOM ASH HANDLING SYSTEM ; SLUICE (SALT WATER) PUMP, INGERSOLL-RAND MDL 6 X 18SE S/N 0275-653  PUMP #4"/>
    <d v="1973-06-15T00:00:00"/>
    <d v="1973-06-15T00:00:00"/>
    <s v="B09/F"/>
    <x v="1"/>
    <n v="5371.85"/>
    <x v="3"/>
    <x v="42"/>
    <s v="Pump - Complete"/>
    <n v="3.6999999999999998E-2"/>
    <n v="470.69"/>
  </r>
  <r>
    <n v="1"/>
    <n v="163898.95000000001"/>
    <n v="50057.822269249496"/>
    <d v="2020-09-01T00:00:00"/>
    <s v="Tampa Electric"/>
    <s v="TEC Electric"/>
    <s v="Big Bend Station"/>
    <x v="7"/>
    <n v="131200"/>
    <s v="Pump - Rotating Assembly: 232"/>
    <n v="26836439"/>
    <s v="BB2 BOILER FEED PUMP ELEMENT"/>
    <d v="2009-05-01T00:00:00"/>
    <d v="2009-05-01T00:00:00"/>
    <s v="B1810-2008"/>
    <x v="1"/>
    <n v="113841.13"/>
    <x v="3"/>
    <x v="42"/>
    <s v="Pump - Rotating Assembly"/>
    <n v="3.6999999999999998E-2"/>
    <n v="6064.26"/>
  </r>
  <r>
    <n v="1"/>
    <n v="128400"/>
    <n v="74180.678375999996"/>
    <d v="2020-09-01T00:00:00"/>
    <s v="Tampa Electric"/>
    <s v="TEC Electric"/>
    <s v="Big Bend Station"/>
    <x v="7"/>
    <n v="131200"/>
    <s v="Pump - Stationary Assembly: 233"/>
    <n v="77440"/>
    <s v="PUMP STATIONARY ASSEMBLY ; BOILER FEED PUMP ; BOILER FEED PUMP CASING, PACIFIC PUMPS INC., MDL 14RL- B-BF1, 3,400,000 LB/HR. S/N 45069"/>
    <d v="1973-06-15T00:00:00"/>
    <d v="1973-06-15T00:00:00"/>
    <s v="B09/F"/>
    <x v="1"/>
    <n v="54219.32"/>
    <x v="3"/>
    <x v="42"/>
    <s v="Pump - Stationary Assembly"/>
    <n v="3.6999999999999998E-2"/>
    <n v="4750.8"/>
  </r>
  <r>
    <n v="2"/>
    <n v="310725.5"/>
    <n v="63482.801242795002"/>
    <d v="2020-09-01T00:00:00"/>
    <s v="Tampa Electric"/>
    <s v="TEC Electric"/>
    <s v="Big Bend Station"/>
    <x v="7"/>
    <n v="131200"/>
    <s v="Refractory: 240"/>
    <n v="45948702"/>
    <s v="BB2 2 slag tank internal refractory and bricks replaced"/>
    <d v="2014-08-04T00:00:00"/>
    <d v="2014-09-01T00:00:00"/>
    <s v="A2393641"/>
    <x v="1"/>
    <n v="247242.7"/>
    <x v="3"/>
    <x v="42"/>
    <s v="Refractory"/>
    <n v="3.6999999999999998E-2"/>
    <n v="11496.84"/>
  </r>
  <r>
    <n v="1"/>
    <n v="359228.51"/>
    <n v="130966.7650190737"/>
    <d v="2020-09-01T00:00:00"/>
    <s v="Tampa Electric"/>
    <s v="TEC Electric"/>
    <s v="Big Bend Station"/>
    <x v="7"/>
    <n v="131200"/>
    <s v="Refractory: 240"/>
    <n v="127128"/>
    <s v="REFRACTORY ; BOILER PRESSURE PARTS ; BB#2 FURNACE FLOOR REFRACTORY. LABOR AND MATERIALS. 02/14/07 RJB"/>
    <d v="2005-11-15T00:00:00"/>
    <d v="2005-11-15T00:00:00"/>
    <s v="B1617"/>
    <x v="1"/>
    <n v="228261.74"/>
    <x v="3"/>
    <x v="42"/>
    <s v="Refractory"/>
    <n v="3.6999999999999998E-2"/>
    <n v="13291.45"/>
  </r>
  <r>
    <n v="1"/>
    <n v="21536"/>
    <n v="12442.017831040001"/>
    <d v="2020-09-01T00:00:00"/>
    <s v="Tampa Electric"/>
    <s v="TEC Electric"/>
    <s v="Big Bend Station"/>
    <x v="7"/>
    <n v="131200"/>
    <s v="Reservoir: 244"/>
    <n v="114519"/>
    <s v="RESERVOIR ; BOILER FEED PUMP LUBE OIL SYSTEM ; RESERVOIR W/PIPING, STRAINERS, COOLER"/>
    <d v="1973-06-15T00:00:00"/>
    <d v="1973-06-15T00:00:00"/>
    <s v="B09/F"/>
    <x v="1"/>
    <n v="9093.98"/>
    <x v="3"/>
    <x v="42"/>
    <s v="Reservoir"/>
    <n v="3.6999999999999998E-2"/>
    <n v="796.83"/>
  </r>
  <r>
    <n v="1"/>
    <n v="337955.58"/>
    <n v="84262.231572049801"/>
    <d v="2020-09-01T00:00:00"/>
    <s v="Tampa Electric"/>
    <s v="TEC Electric"/>
    <s v="Big Bend Station"/>
    <x v="7"/>
    <n v="131200"/>
    <s v="Roof: 251"/>
    <n v="32622743"/>
    <s v="Install new Pyrogel XT for unit #2 precipitator penthouses.  Total continuous sq footage inclusive of both penthouses totals 7200 sq ft.  Install permanent roofing solution to completely seal th"/>
    <d v="2012-08-30T00:00:00"/>
    <d v="2012-08-01T00:00:00"/>
    <s v="B1662-2011"/>
    <x v="1"/>
    <n v="253693.35"/>
    <x v="3"/>
    <x v="42"/>
    <s v="Roof"/>
    <n v="3.6999999999999998E-2"/>
    <n v="12504.36"/>
  </r>
  <r>
    <n v="3"/>
    <n v="1212989.3500000001"/>
    <n v="183496.880444423"/>
    <d v="2020-09-01T00:00:00"/>
    <s v="Tampa Electric"/>
    <s v="TEC Electric"/>
    <s v="Big Bend Station"/>
    <x v="7"/>
    <n v="131200"/>
    <s v="Rotating Blade Row: 253"/>
    <n v="116426071"/>
    <s v="BB2 boiler feed pump turbine (BFPT) rows 1, 2, and 6 rotation blades replaced."/>
    <d v="2016-05-26T00:00:00"/>
    <d v="2016-05-01T00:00:00"/>
    <s v="A2393625"/>
    <x v="1"/>
    <n v="1029492.47"/>
    <x v="3"/>
    <x v="42"/>
    <s v="Rotating Blade Row"/>
    <n v="3.6999999999999998E-2"/>
    <n v="44880.61"/>
  </r>
  <r>
    <n v="1"/>
    <n v="46002.89"/>
    <n v="24274.800854939898"/>
    <d v="2020-09-01T00:00:00"/>
    <s v="Tampa Electric"/>
    <s v="TEC Electric"/>
    <s v="Big Bend Station"/>
    <x v="7"/>
    <n v="131200"/>
    <s v="Rotor: 257"/>
    <n v="87601"/>
    <s v="ROTOR STRUCTURE ; AIR PREHEATER ; FLOATING &quot;T&quot; BARS AND PARTS FOR THE HOT AND COLD ENDS OF ROTOR BB#2 APH ALSO 4, 16 GAUGE PLATES."/>
    <d v="1985-06-15T00:00:00"/>
    <d v="1985-06-15T00:00:00"/>
    <s v="A7222-2007"/>
    <x v="1"/>
    <n v="21728.09"/>
    <x v="3"/>
    <x v="42"/>
    <s v="Rotor"/>
    <n v="3.6999999999999998E-2"/>
    <n v="1702.11"/>
  </r>
  <r>
    <n v="1"/>
    <n v="397420.15"/>
    <n v="229601.99631847098"/>
    <d v="2020-09-01T00:00:00"/>
    <s v="Tampa Electric"/>
    <s v="TEC Electric"/>
    <s v="Big Bend Station"/>
    <x v="7"/>
    <n v="131200"/>
    <s v="Rotor: 257"/>
    <n v="189826"/>
    <s v="ROTOR STRUCTURE ; AIR PREHEATER ; ROTOR W/ SUPPORT FRAME AND BEARING, 32' DIAMETER X 59&quot; DEEP"/>
    <d v="1973-06-15T00:00:00"/>
    <d v="1973-06-15T00:00:00"/>
    <s v="B09/F"/>
    <x v="1"/>
    <n v="167818.15"/>
    <x v="3"/>
    <x v="42"/>
    <s v="Rotor"/>
    <n v="3.6999999999999998E-2"/>
    <n v="14704.55"/>
  </r>
  <r>
    <n v="1"/>
    <n v="353804.88"/>
    <n v="108058.6654217928"/>
    <d v="2020-09-01T00:00:00"/>
    <s v="Tampa Electric"/>
    <s v="TEC Electric"/>
    <s v="Big Bend Station"/>
    <x v="7"/>
    <n v="131200"/>
    <s v="Seals: 271"/>
    <n v="25237673"/>
    <s v="APH seals and related parts"/>
    <d v="2009-05-01T00:00:00"/>
    <d v="2009-05-01T00:00:00"/>
    <s v="B1631-2008"/>
    <x v="1"/>
    <n v="245746.21"/>
    <x v="3"/>
    <x v="42"/>
    <s v="Seals"/>
    <n v="3.6999999999999998E-2"/>
    <n v="13090.78"/>
  </r>
  <r>
    <n v="1"/>
    <n v="17183.22"/>
    <n v="3074.4062575020002"/>
    <d v="2020-09-01T00:00:00"/>
    <s v="Tampa Electric"/>
    <s v="TEC Electric"/>
    <s v="Big Bend Station"/>
    <x v="7"/>
    <n v="131200"/>
    <s v="Seals: 271"/>
    <n v="59979618"/>
    <s v="BB2A condensate pump seal replaced."/>
    <d v="2015-06-12T00:00:00"/>
    <d v="2015-06-01T00:00:00"/>
    <s v="A2547610"/>
    <x v="1"/>
    <n v="14108.81"/>
    <x v="3"/>
    <x v="42"/>
    <s v="Seals"/>
    <n v="3.6999999999999998E-2"/>
    <n v="635.78"/>
  </r>
  <r>
    <n v="1"/>
    <n v="29745.13"/>
    <n v="8012.9082048715009"/>
    <d v="2020-09-01T00:00:00"/>
    <s v="Tampa Electric"/>
    <s v="TEC Electric"/>
    <s v="Big Bend Station"/>
    <x v="7"/>
    <n v="131200"/>
    <s v="Shaft: 274"/>
    <n v="28267321"/>
    <s v="BB2 Air preheater shaft replaced"/>
    <d v="2011-12-31T00:00:00"/>
    <d v="2011-12-01T00:00:00"/>
    <s v="A7297-2011"/>
    <x v="1"/>
    <n v="21732.22"/>
    <x v="3"/>
    <x v="42"/>
    <s v="Shaft"/>
    <n v="3.6999999999999998E-2"/>
    <n v="1100.57"/>
  </r>
  <r>
    <n v="1"/>
    <n v="61960.15"/>
    <n v="9373.1195882869997"/>
    <d v="2020-09-01T00:00:00"/>
    <s v="Tampa Electric"/>
    <s v="TEC Electric"/>
    <s v="Big Bend Station"/>
    <x v="7"/>
    <n v="131200"/>
    <s v="Shaft: 274"/>
    <n v="116395346"/>
    <s v="BB2 Boiler feed pump trubine (BFPT)  extension shaft replaced with upgraded governor drive shaft."/>
    <d v="2016-06-04T00:00:00"/>
    <d v="2016-07-01T00:00:00"/>
    <s v="A2576227"/>
    <x v="1"/>
    <n v="52587.03"/>
    <x v="3"/>
    <x v="42"/>
    <s v="Shaft"/>
    <n v="3.6999999999999998E-2"/>
    <n v="2292.5300000000002"/>
  </r>
  <r>
    <n v="1"/>
    <n v="169948.11000000002"/>
    <n v="66136.675088785501"/>
    <d v="2020-09-01T00:00:00"/>
    <s v="Tampa Electric"/>
    <s v="TEC Electric"/>
    <s v="Big Bend Station"/>
    <x v="7"/>
    <n v="131200"/>
    <s v="Shaft: 274"/>
    <n v="112246"/>
    <s v="SHAFT ; PRIMARY AIR ; 2C PRIMARY AIR FAN SHAFT INCLUDES ALL LABOR AND MATERIALS. 01/12/06 RJB"/>
    <d v="2003-12-15T00:00:00"/>
    <d v="2003-12-15T00:00:00"/>
    <s v="A7268-2008"/>
    <x v="1"/>
    <n v="103811.43"/>
    <x v="3"/>
    <x v="42"/>
    <s v="Shaft"/>
    <n v="3.6999999999999998E-2"/>
    <n v="6288.08"/>
  </r>
  <r>
    <n v="0"/>
    <n v="1693.49"/>
    <n v="910.29309370570002"/>
    <d v="2020-09-01T00:00:00"/>
    <s v="Tampa Electric"/>
    <s v="TEC Electric"/>
    <s v="Big Bend Station"/>
    <x v="7"/>
    <n v="131200"/>
    <s v="Silencer: 279"/>
    <n v="121677"/>
    <s v="SILENCER ; BOILER BLOW-OFF VENT / DRAIN SYSTEM ; BLOWDOWN: DISCHARGE STACK AND REPLACEMENT OF PIPE HANGARS AND REINSTALLATION OF GRATING"/>
    <d v="1983-06-15T00:00:00"/>
    <d v="1983-06-15T00:00:00"/>
    <s v="A7212-2008"/>
    <x v="1"/>
    <n v="783.2"/>
    <x v="3"/>
    <x v="42"/>
    <s v="Silencer"/>
    <n v="3.6999999999999998E-2"/>
    <n v="62.66"/>
  </r>
  <r>
    <n v="0"/>
    <n v="9635.09"/>
    <n v="5179.1010777936999"/>
    <d v="2020-09-01T00:00:00"/>
    <s v="Tampa Electric"/>
    <s v="TEC Electric"/>
    <s v="Big Bend Station"/>
    <x v="7"/>
    <n v="131200"/>
    <s v="Silencer: 279"/>
    <n v="77245"/>
    <s v="SILENCER ; BOILER BLOW-OFF VENT / DRAIN SYSTEM ; BLOWOFF SILENCER (ADDITIONAL CHGS.)"/>
    <d v="1983-06-15T00:00:00"/>
    <d v="1983-06-15T00:00:00"/>
    <s v="90030"/>
    <x v="1"/>
    <n v="4455.99"/>
    <x v="3"/>
    <x v="42"/>
    <s v="Silencer"/>
    <n v="3.6999999999999998E-2"/>
    <n v="356.5"/>
  </r>
  <r>
    <n v="1"/>
    <n v="35733.65"/>
    <n v="16329.221048633"/>
    <d v="2020-09-01T00:00:00"/>
    <s v="Tampa Electric"/>
    <s v="TEC Electric"/>
    <s v="Big Bend Station"/>
    <x v="7"/>
    <n v="131200"/>
    <s v="Silencer: 279"/>
    <n v="99028"/>
    <s v="SILENCER ; BOILER BLOW-OFF VENT / DRAIN SYSTEM ; INSTALL 1 SILENCER FOR MAIN STEAM ELECTROMATIC SAFETY VALVE SYSTEM 07/03/97  TGC"/>
    <d v="1996-06-15T00:00:00"/>
    <d v="1996-06-15T00:00:00"/>
    <s v="A7218-2008"/>
    <x v="1"/>
    <n v="19404.43"/>
    <x v="3"/>
    <x v="42"/>
    <s v="Silencer"/>
    <n v="3.6999999999999998E-2"/>
    <n v="1322.15"/>
  </r>
  <r>
    <n v="1"/>
    <n v="12396.32"/>
    <n v="4676.1917709808004"/>
    <d v="2020-09-01T00:00:00"/>
    <s v="Tampa Electric"/>
    <s v="TEC Electric"/>
    <s v="Big Bend Station"/>
    <x v="7"/>
    <n v="131200"/>
    <s v="Silo: 280"/>
    <n v="112626"/>
    <s v="SILO ; FLY ASH HANDLING ; BB2 PUG MILL UPGRADE TO #2 FLYASH SILO. INCLUDES ALL LABOR AND MATERIAL. 06/27/06 RJB"/>
    <d v="2004-06-15T00:00:00"/>
    <d v="2004-06-15T00:00:00"/>
    <s v="A7217-2008"/>
    <x v="1"/>
    <n v="7720.13"/>
    <x v="3"/>
    <x v="42"/>
    <s v="Silo"/>
    <n v="3.6999999999999998E-2"/>
    <n v="458.66"/>
  </r>
  <r>
    <n v="1"/>
    <n v="54509.81"/>
    <n v="16648.3213035261"/>
    <d v="2020-09-01T00:00:00"/>
    <s v="Tampa Electric"/>
    <s v="TEC Electric"/>
    <s v="Big Bend Station"/>
    <x v="7"/>
    <n v="131200"/>
    <s v="Skid: 281"/>
    <n v="25887098"/>
    <s v="Install new online filtration system (skid) on the  Primary Air Fan bearings"/>
    <d v="2009-12-31T00:00:00"/>
    <d v="2009-12-01T00:00:00"/>
    <s v="A7202-2009"/>
    <x v="1"/>
    <n v="37861.49"/>
    <x v="3"/>
    <x v="42"/>
    <s v="Skid"/>
    <n v="3.6999999999999998E-2"/>
    <n v="2016.86"/>
  </r>
  <r>
    <n v="1"/>
    <n v="15116.67"/>
    <n v="4616.9153625626996"/>
    <d v="2020-09-01T00:00:00"/>
    <s v="Tampa Electric"/>
    <s v="TEC Electric"/>
    <s v="Big Bend Station"/>
    <x v="7"/>
    <n v="131200"/>
    <s v="Soot Blower: 284"/>
    <n v="25630245"/>
    <s v="Install E6 sootblower, Diamond Sootblower IK-700 Retractable Sootblower, 40' travel, on BB2"/>
    <d v="2009-05-01T00:00:00"/>
    <d v="2009-05-01T00:00:00"/>
    <s v="A7224-2008"/>
    <x v="1"/>
    <n v="10499.75"/>
    <x v="3"/>
    <x v="42"/>
    <s v="Soot Blower"/>
    <n v="3.6999999999999998E-2"/>
    <n v="559.32000000000005"/>
  </r>
  <r>
    <n v="30"/>
    <n v="1490831.84"/>
    <n v="401608.55517591198"/>
    <d v="2020-09-01T00:00:00"/>
    <s v="Tampa Electric"/>
    <s v="TEC Electric"/>
    <s v="Big Bend Station"/>
    <x v="7"/>
    <n v="131200"/>
    <s v="Soot Blower: 284"/>
    <n v="37642979"/>
    <s v="BB2 Sootblower replaced.  28 retractable soot blowers (22 Copes-Vulcan, 5 Diamond, and 1 Clyde Bergemann type sootbloower) and 2 air preheater soot blowers."/>
    <d v="2011-12-06T00:00:00"/>
    <d v="2011-12-01T00:00:00"/>
    <s v="B1623-2011"/>
    <x v="1"/>
    <n v="1089223.28"/>
    <x v="3"/>
    <x v="42"/>
    <s v="Soot Blower"/>
    <n v="3.6999999999999998E-2"/>
    <n v="55160.78"/>
  </r>
  <r>
    <n v="1"/>
    <n v="65742.84"/>
    <n v="20079.099958820399"/>
    <d v="2020-09-01T00:00:00"/>
    <s v="Tampa Electric"/>
    <s v="TEC Electric"/>
    <s v="Big Bend Station"/>
    <x v="7"/>
    <n v="131200"/>
    <s v="Soot Blower: 284"/>
    <n v="25630116"/>
    <s v="Install new E3 sootblower, Clyde Bergeman US sootblower w/cut out canopy short retract"/>
    <d v="2009-05-01T00:00:00"/>
    <d v="2009-05-01T00:00:00"/>
    <s v="A7219-2008"/>
    <x v="1"/>
    <n v="45663.74"/>
    <x v="3"/>
    <x v="42"/>
    <s v="Soot Blower"/>
    <n v="3.6999999999999998E-2"/>
    <n v="2432.4899999999998"/>
  </r>
  <r>
    <n v="1"/>
    <n v="76044.83"/>
    <n v="23225.521485252302"/>
    <d v="2020-09-01T00:00:00"/>
    <s v="Tampa Electric"/>
    <s v="TEC Electric"/>
    <s v="Big Bend Station"/>
    <x v="7"/>
    <n v="131200"/>
    <s v="Soot Blower: 284"/>
    <n v="25630096"/>
    <s v="Install new E4 sootblower, new Clyde Bergeman US Sootblower w/cut out canopy long retract"/>
    <d v="2009-05-01T00:00:00"/>
    <d v="2009-05-01T00:00:00"/>
    <s v="A7220-2008"/>
    <x v="1"/>
    <n v="52819.31"/>
    <x v="3"/>
    <x v="42"/>
    <s v="Soot Blower"/>
    <n v="3.6999999999999998E-2"/>
    <n v="2813.66"/>
  </r>
  <r>
    <n v="1"/>
    <n v="168931.49"/>
    <n v="51594.854647326902"/>
    <d v="2020-09-01T00:00:00"/>
    <s v="Tampa Electric"/>
    <s v="TEC Electric"/>
    <s v="Big Bend Station"/>
    <x v="7"/>
    <n v="131200"/>
    <s v="Soot Blower: 284"/>
    <n v="25237724"/>
    <s v="UNIT #2 APH COLD SIDE SOOT BLOWER"/>
    <d v="2009-05-01T00:00:00"/>
    <d v="2009-05-01T00:00:00"/>
    <s v="B1644-2008"/>
    <x v="1"/>
    <n v="117336.64"/>
    <x v="3"/>
    <x v="42"/>
    <s v="Soot Blower"/>
    <n v="3.6999999999999998E-2"/>
    <n v="6250.47"/>
  </r>
  <r>
    <n v="1"/>
    <n v="55587.92"/>
    <n v="16977.5963767752"/>
    <d v="2020-09-01T00:00:00"/>
    <s v="Tampa Electric"/>
    <s v="TEC Electric"/>
    <s v="Big Bend Station"/>
    <x v="7"/>
    <n v="131200"/>
    <s v="Soot Blower: 284"/>
    <n v="25630126"/>
    <s v="Install new E5 sootblower, Diamond Sootblower IK-700 retractable sootblower, 23'-9&quot; travel"/>
    <d v="2009-05-01T00:00:00"/>
    <d v="2009-05-01T00:00:00"/>
    <s v="A7221-2008"/>
    <x v="1"/>
    <n v="38610.32"/>
    <x v="3"/>
    <x v="42"/>
    <s v="Soot Blower"/>
    <n v="3.6999999999999998E-2"/>
    <n v="2056.75"/>
  </r>
  <r>
    <n v="1"/>
    <n v="30182.04"/>
    <n v="9218.1627401723999"/>
    <d v="2020-09-01T00:00:00"/>
    <s v="Tampa Electric"/>
    <s v="TEC Electric"/>
    <s v="Big Bend Station"/>
    <x v="7"/>
    <n v="131200"/>
    <s v="Speed Reducer: 285"/>
    <n v="25887178"/>
    <s v="Install Air Preheater Gear box (T6)"/>
    <d v="2009-03-30T00:00:00"/>
    <d v="2009-05-01T00:00:00"/>
    <s v="A7210-2009"/>
    <x v="1"/>
    <n v="20963.88"/>
    <x v="3"/>
    <x v="42"/>
    <s v="Speed Reducer"/>
    <n v="3.6999999999999998E-2"/>
    <n v="1116.74"/>
  </r>
  <r>
    <n v="1"/>
    <n v="38831.26"/>
    <n v="22434.028107436399"/>
    <d v="2020-09-01T00:00:00"/>
    <s v="Tampa Electric"/>
    <s v="TEC Electric"/>
    <s v="Big Bend Station"/>
    <x v="7"/>
    <n v="131200"/>
    <s v="Speed Reducer: 285"/>
    <n v="77279"/>
    <s v="SPEED REDUCER (INCL. COUPLING) ; BALL MILL PULVERIZER ; SPEED REDUCER, FALK"/>
    <d v="1973-06-15T00:00:00"/>
    <d v="1973-06-15T00:00:00"/>
    <s v="B09/F"/>
    <x v="1"/>
    <n v="16397.23"/>
    <x v="3"/>
    <x v="42"/>
    <s v="Speed Reducer"/>
    <n v="3.6999999999999998E-2"/>
    <n v="1436.76"/>
  </r>
  <r>
    <n v="1"/>
    <n v="34510.67"/>
    <n v="4177.9541987956"/>
    <d v="2020-09-01T00:00:00"/>
    <s v="Tampa Electric"/>
    <s v="TEC Electric"/>
    <s v="Big Bend Station"/>
    <x v="7"/>
    <n v="131200"/>
    <s v="Speed Reducer: 285"/>
    <n v="165034153"/>
    <s v="BB2C Mill gear reducer replaced."/>
    <d v="2017-04-03T00:00:00"/>
    <d v="2017-04-01T00:00:00"/>
    <s v="A2631154"/>
    <x v="1"/>
    <n v="30332.720000000001"/>
    <x v="3"/>
    <x v="42"/>
    <s v="Speed Reducer"/>
    <n v="3.6999999999999998E-2"/>
    <n v="1276.8900000000001"/>
  </r>
  <r>
    <n v="1"/>
    <n v="6215.6"/>
    <n v="1999.3304074800001"/>
    <d v="2020-09-01T00:00:00"/>
    <s v="Tampa Electric"/>
    <s v="TEC Electric"/>
    <s v="Big Bend Station"/>
    <x v="7"/>
    <n v="131200"/>
    <s v="Speed Reducer: 285"/>
    <n v="25133299"/>
    <s v="2A Pulverizer gear reducer (Falk size 114YF1 gear reducer) replaced"/>
    <d v="2008-12-31T00:00:00"/>
    <d v="2008-12-31T00:00:00"/>
    <s v="B1657-2008"/>
    <x v="1"/>
    <n v="4216.2700000000004"/>
    <x v="3"/>
    <x v="42"/>
    <s v="Speed Reducer"/>
    <n v="3.6999999999999998E-2"/>
    <n v="229.98"/>
  </r>
  <r>
    <n v="1"/>
    <n v="66326.3"/>
    <n v="16537.090613853001"/>
    <d v="2020-09-01T00:00:00"/>
    <s v="Tampa Electric"/>
    <s v="TEC Electric"/>
    <s v="Big Bend Station"/>
    <x v="7"/>
    <n v="131200"/>
    <s v="Stator: 291"/>
    <n v="33803662"/>
    <s v="BB2 2A mill motor stator rewind completed."/>
    <d v="2012-10-28T00:00:00"/>
    <d v="2012-10-01T00:00:00"/>
    <s v="A7226-2012"/>
    <x v="1"/>
    <n v="49789.21"/>
    <x v="3"/>
    <x v="42"/>
    <s v="Stator"/>
    <n v="3.6999999999999998E-2"/>
    <n v="2454.0700000000002"/>
  </r>
  <r>
    <n v="1"/>
    <n v="13677"/>
    <n v="7901.6288017799998"/>
    <d v="2020-09-01T00:00:00"/>
    <s v="Tampa Electric"/>
    <s v="TEC Electric"/>
    <s v="Big Bend Station"/>
    <x v="7"/>
    <n v="131200"/>
    <s v="Steam / Hot Water System: 295"/>
    <n v="77351"/>
    <s v="STEAM CLEANING SYSTEM ; AIR PREHEATER ; STEAM CLEANING DEVICE"/>
    <d v="1973-06-15T00:00:00"/>
    <d v="1973-06-15T00:00:00"/>
    <s v="B09/F"/>
    <x v="1"/>
    <n v="5775.37"/>
    <x v="3"/>
    <x v="42"/>
    <s v="Steam / Hot Water System"/>
    <n v="3.6999999999999998E-2"/>
    <n v="506.05"/>
  </r>
  <r>
    <n v="2"/>
    <n v="257636.63"/>
    <n v="103167.49426757371"/>
    <d v="2020-09-01T00:00:00"/>
    <s v="Tampa Electric"/>
    <s v="TEC Electric"/>
    <s v="Big Bend Station"/>
    <x v="7"/>
    <n v="131200"/>
    <s v="Structural Support Steel: 299"/>
    <n v="108720"/>
    <s v="STRUCTURAL SUPPORT STEEL ; SLAG HANDLING ; 2 LOTS OF ASSOCIATED STRUCTURAL STEEL AND GRATING FOR ACCESS PLATFORMS. INSTALLED IN CONJUNTION WITH THE SLAG TANK VENT LINE RELOCATION. 04/14/04 RJB"/>
    <d v="2002-12-15T00:00:00"/>
    <d v="2002-12-15T00:00:00"/>
    <s v="L8277"/>
    <x v="1"/>
    <n v="154469.14000000001"/>
    <x v="3"/>
    <x v="42"/>
    <s v="Structural Support Steel"/>
    <n v="3.6999999999999998E-2"/>
    <n v="9532.56"/>
  </r>
  <r>
    <n v="0"/>
    <n v="189753"/>
    <n v="109626.21700842"/>
    <d v="2020-09-01T00:00:00"/>
    <s v="Tampa Electric"/>
    <s v="TEC Electric"/>
    <s v="Big Bend Station"/>
    <x v="7"/>
    <n v="131200"/>
    <s v="Structural Support Steel: 299"/>
    <n v="77149"/>
    <s v="SUPPORT STEEL &amp; SUPPORTS ; BOILER PRESSURE PARTS ; SUPPORT STEEL FOR BOILER"/>
    <d v="1973-06-15T00:00:00"/>
    <d v="1973-06-15T00:00:00"/>
    <s v="B09/F"/>
    <x v="1"/>
    <n v="80126.78"/>
    <x v="3"/>
    <x v="42"/>
    <s v="Structural Support Steel"/>
    <n v="3.6999999999999998E-2"/>
    <n v="7020.86"/>
  </r>
  <r>
    <n v="1"/>
    <n v="1323741.07"/>
    <n v="764766.43743591988"/>
    <d v="2020-09-01T00:00:00"/>
    <s v="Tampa Electric"/>
    <s v="TEC Electric"/>
    <s v="Big Bend Station"/>
    <x v="7"/>
    <n v="131200"/>
    <s v="Superstructure: 303"/>
    <n v="77345"/>
    <s v="STEEL PLATE ENCLOSURE &amp; FOUNDATION ; FLY ASH PRECIPITATOR ; STEEL PLATE PRECIPITATOR ENCLOSURE, INCLUDING PENTHOUSE ROOF DECKING, 32 DUST HOPPERS, FOR 2 PRECIPITATOR KEY INTERLOCKS, WALKWAYS"/>
    <d v="1973-06-15T00:00:00"/>
    <d v="1973-06-15T00:00:00"/>
    <s v="B09/F"/>
    <x v="1"/>
    <n v="558974.63"/>
    <x v="3"/>
    <x v="42"/>
    <s v="Superstructure"/>
    <n v="3.6999999999999998E-2"/>
    <n v="48978.42"/>
  </r>
  <r>
    <n v="450"/>
    <n v="824546.41"/>
    <n v="447057.47862493951"/>
    <d v="2020-09-01T00:00:00"/>
    <s v="Tampa Electric"/>
    <s v="TEC Electric"/>
    <s v="Big Bend Station"/>
    <x v="7"/>
    <n v="131200"/>
    <s v="Superstructure: 303"/>
    <n v="121784"/>
    <s v="STEEL PLATE ENCLOSURE &amp; FOUNDATION ; FLY ASH PRECIPITATOR ; PRECIPITATOR CURTAIN SURFACES"/>
    <d v="1982-06-15T00:00:00"/>
    <d v="1982-06-15T00:00:00"/>
    <s v="L8677"/>
    <x v="1"/>
    <n v="377488.93"/>
    <x v="3"/>
    <x v="42"/>
    <s v="Superstructure"/>
    <n v="3.6999999999999998E-2"/>
    <n v="30508.22"/>
  </r>
  <r>
    <n v="1"/>
    <n v="71779.570000000007"/>
    <n v="28743.2667338643"/>
    <d v="2020-09-01T00:00:00"/>
    <s v="Tampa Electric"/>
    <s v="TEC Electric"/>
    <s v="Big Bend Station"/>
    <x v="7"/>
    <n v="131200"/>
    <s v="Superstructure: 303"/>
    <n v="126064"/>
    <s v="STEEL PLATE ENCLOSURE ; PRECIPITATOR ; BB2 PPTR INLET DUCT ROOFS REPLACEMENT. INCLUDES DUCT PLATE, STIFFENER BEAMS, HANGER RODS, INSULATION AND LAGGING. 09/24/03 RJB"/>
    <d v="2002-12-15T00:00:00"/>
    <d v="2002-12-15T00:00:00"/>
    <s v="H1776"/>
    <x v="1"/>
    <n v="43036.3"/>
    <x v="3"/>
    <x v="42"/>
    <s v="Superstructure"/>
    <n v="3.6999999999999998E-2"/>
    <n v="2655.84"/>
  </r>
  <r>
    <n v="2"/>
    <n v="182489.61000000002"/>
    <n v="37283.556195114899"/>
    <d v="2020-09-01T00:00:00"/>
    <s v="Tampa Electric"/>
    <s v="TEC Electric"/>
    <s v="Big Bend Station"/>
    <x v="7"/>
    <n v="131200"/>
    <s v="Tank Neck: 312"/>
    <n v="45948709"/>
    <s v="BB2 2 slag tank neck and seal trough replaced"/>
    <d v="2014-08-04T00:00:00"/>
    <d v="2014-09-01T00:00:00"/>
    <s v="A2393641"/>
    <x v="1"/>
    <n v="145206.04999999999"/>
    <x v="3"/>
    <x v="42"/>
    <s v="Tank Neck"/>
    <n v="3.6999999999999998E-2"/>
    <n v="6752.12"/>
  </r>
  <r>
    <n v="1"/>
    <n v="137938.42000000001"/>
    <n v="34392.091081090206"/>
    <d v="2020-09-01T00:00:00"/>
    <s v="Tampa Electric"/>
    <s v="TEC Electric"/>
    <s v="Big Bend Station"/>
    <x v="7"/>
    <n v="131200"/>
    <s v="Tank: 309"/>
    <n v="28394065"/>
    <s v="Flash tank, level controls, drain valve controled by DCS and drain piping systems replaced."/>
    <d v="2012-06-30T00:00:00"/>
    <d v="2012-06-01T00:00:00"/>
    <s v="B1620-2011"/>
    <x v="1"/>
    <n v="103546.33"/>
    <x v="3"/>
    <x v="42"/>
    <s v="Tank"/>
    <n v="3.6999999999999998E-2"/>
    <n v="5103.72"/>
  </r>
  <r>
    <n v="1"/>
    <n v="2168"/>
    <n v="1252.52111152"/>
    <d v="2020-09-01T00:00:00"/>
    <s v="Tampa Electric"/>
    <s v="TEC Electric"/>
    <s v="Big Bend Station"/>
    <x v="7"/>
    <n v="131200"/>
    <s v="Tank: 309"/>
    <n v="77539"/>
    <s v="TANK ; CHEMICAL TREATMENT - BOILER LOOP ; PHOSPHATE FEED TANK, 40GAL 24&quot;DIAM 2'STRAIGHT SIDE"/>
    <d v="1973-06-15T00:00:00"/>
    <d v="1973-06-15T00:00:00"/>
    <s v="B09/F"/>
    <x v="1"/>
    <n v="915.48"/>
    <x v="3"/>
    <x v="42"/>
    <s v="Tank"/>
    <n v="3.6999999999999998E-2"/>
    <n v="80.22"/>
  </r>
  <r>
    <n v="1"/>
    <n v="2170"/>
    <n v="1253.6765737999999"/>
    <d v="2020-09-01T00:00:00"/>
    <s v="Tampa Electric"/>
    <s v="TEC Electric"/>
    <s v="Big Bend Station"/>
    <x v="7"/>
    <n v="131200"/>
    <s v="Tank: 309"/>
    <n v="77540"/>
    <s v="TANK ; CHEMICAL TREATMENT - BOILER LOOP ; AMINES FEED TANK, 40GAL 24&quot;DIAM DIAM 2' SIDE"/>
    <d v="1973-06-15T00:00:00"/>
    <d v="1973-06-15T00:00:00"/>
    <s v="B09/F"/>
    <x v="1"/>
    <n v="916.32"/>
    <x v="3"/>
    <x v="42"/>
    <s v="Tank"/>
    <n v="3.6999999999999998E-2"/>
    <n v="80.290000000000006"/>
  </r>
  <r>
    <n v="0"/>
    <n v="725.64"/>
    <n v="419.22482442960001"/>
    <d v="2020-09-01T00:00:00"/>
    <s v="Tampa Electric"/>
    <s v="TEC Electric"/>
    <s v="Big Bend Station"/>
    <x v="7"/>
    <n v="131200"/>
    <s v="Tank: 309"/>
    <n v="77446"/>
    <s v="GLAND SEAL RECOVERY TANK ; BOILER FEED PUMP ; BFP RECOVERY TANK AND PUMP"/>
    <d v="1973-06-15T00:00:00"/>
    <d v="1973-06-15T00:00:00"/>
    <s v="A2910"/>
    <x v="1"/>
    <n v="306.42"/>
    <x v="3"/>
    <x v="42"/>
    <s v="Tank"/>
    <n v="3.6999999999999998E-2"/>
    <n v="26.85"/>
  </r>
  <r>
    <n v="1"/>
    <n v="1467"/>
    <n v="847.53158238000003"/>
    <d v="2020-09-01T00:00:00"/>
    <s v="Tampa Electric"/>
    <s v="TEC Electric"/>
    <s v="Big Bend Station"/>
    <x v="7"/>
    <n v="131200"/>
    <s v="Tank: 309"/>
    <n v="77551"/>
    <s v="BLOWOFF TANK ; BOILER BLOWDOWN / BLOWOFF SYSTEM ; LEVEL CONTROLLER"/>
    <d v="1973-06-15T00:00:00"/>
    <d v="1973-06-15T00:00:00"/>
    <s v="B09/F"/>
    <x v="1"/>
    <n v="619.47"/>
    <x v="3"/>
    <x v="42"/>
    <s v="Tank"/>
    <n v="3.6999999999999998E-2"/>
    <n v="54.28"/>
  </r>
  <r>
    <n v="1"/>
    <n v="2754"/>
    <n v="1591.07155956"/>
    <d v="2020-09-01T00:00:00"/>
    <s v="Tampa Electric"/>
    <s v="TEC Electric"/>
    <s v="Big Bend Station"/>
    <x v="7"/>
    <n v="131200"/>
    <s v="Tank: 309"/>
    <n v="77445"/>
    <s v="GLAND SEAL RECOVERY TANK ; BOILER FEED PUMP ; GLAND SEAL RECOVERY TANK, 6'X5'X3'DEEP, W/FILTER,PIPING"/>
    <d v="1973-06-15T00:00:00"/>
    <d v="1973-06-15T00:00:00"/>
    <s v="B09/F"/>
    <x v="1"/>
    <n v="1162.93"/>
    <x v="3"/>
    <x v="42"/>
    <s v="Tank"/>
    <n v="3.6999999999999998E-2"/>
    <n v="101.9"/>
  </r>
  <r>
    <n v="2"/>
    <n v="1462849.65"/>
    <n v="221294.89210619702"/>
    <d v="2020-09-01T00:00:00"/>
    <s v="Tampa Electric"/>
    <s v="TEC Electric"/>
    <s v="Big Bend Station"/>
    <x v="7"/>
    <n v="131200"/>
    <s v="Tank: 309"/>
    <n v="115863417"/>
    <s v="BB2 A&amp;B slag tank roofs, verical wall, tank sidewalls, tank roof stiffeners, agitating nozzles, vent line boxes, overflow weir box, internal refractory, bricks and seal troughs, and refractory replaced"/>
    <d v="2016-06-06T00:00:00"/>
    <d v="2016-06-01T00:00:00"/>
    <s v="A2513026"/>
    <x v="1"/>
    <n v="1241554.76"/>
    <x v="3"/>
    <x v="42"/>
    <s v="Tank"/>
    <n v="3.6999999999999998E-2"/>
    <n v="54125.440000000002"/>
  </r>
  <r>
    <n v="1"/>
    <n v="88181"/>
    <n v="50944.909656340002"/>
    <d v="2020-09-01T00:00:00"/>
    <s v="Tampa Electric"/>
    <s v="TEC Electric"/>
    <s v="Big Bend Station"/>
    <x v="7"/>
    <n v="131200"/>
    <s v="Tank: 309"/>
    <n v="77152"/>
    <s v="SLAG TANK ; SLAG / BOTTOM ASH HANDLING SYSTEM ; SLAG TANK 19' DIAM, 24' 5 1/4&quot; TALL, SST SLAG NECK, 5' I.O. AND 9' 10&quot; TALL"/>
    <d v="1973-06-15T00:00:00"/>
    <d v="1973-06-15T00:00:00"/>
    <s v="B09/F"/>
    <x v="1"/>
    <n v="37236.089999999997"/>
    <x v="3"/>
    <x v="42"/>
    <s v="Tank"/>
    <n v="3.6999999999999998E-2"/>
    <n v="3262.7"/>
  </r>
  <r>
    <n v="1"/>
    <n v="1257"/>
    <n v="726.20804297999996"/>
    <d v="2020-09-01T00:00:00"/>
    <s v="Tampa Electric"/>
    <s v="TEC Electric"/>
    <s v="Big Bend Station"/>
    <x v="7"/>
    <n v="131200"/>
    <s v="Tank: 309"/>
    <n v="77507"/>
    <s v="TANK ; CONDENSATE RECOVERY SYSTEM ; CONDENSATE RETURN UNIT, PACIFIC MDL GT410B5, 20&quot; X 30&quot; W/40GAL CONDENSATE RECEIVER TANK AND 1/2 HP MOTOR"/>
    <d v="1973-06-15T00:00:00"/>
    <d v="1973-06-15T00:00:00"/>
    <s v="B01/F"/>
    <x v="1"/>
    <n v="530.79"/>
    <x v="3"/>
    <x v="42"/>
    <s v="Tank"/>
    <n v="3.6999999999999998E-2"/>
    <n v="46.51"/>
  </r>
  <r>
    <n v="1"/>
    <n v="46453.38"/>
    <n v="18601.698115906198"/>
    <d v="2020-09-01T00:00:00"/>
    <s v="Tampa Electric"/>
    <s v="TEC Electric"/>
    <s v="Big Bend Station"/>
    <x v="7"/>
    <n v="131200"/>
    <s v="Tank: 309"/>
    <n v="106207"/>
    <s v="BLOWOFF TANK ; BOILER BLOWDOWN ; BB2 BOILER BLOWDOWN TANK 5' X 6' DIAMETER 02/24/04 RJB"/>
    <d v="2002-12-15T00:00:00"/>
    <d v="2002-12-15T00:00:00"/>
    <s v="B8077"/>
    <x v="1"/>
    <n v="27851.68"/>
    <x v="3"/>
    <x v="42"/>
    <s v="Tank"/>
    <n v="3.6999999999999998E-2"/>
    <n v="1718.78"/>
  </r>
  <r>
    <n v="2"/>
    <n v="63110.87"/>
    <n v="18178.099049493201"/>
    <d v="2020-09-01T00:00:00"/>
    <s v="Tampa Electric"/>
    <s v="TEC Electric"/>
    <s v="Big Bend Station"/>
    <x v="7"/>
    <n v="131200"/>
    <s v="Transformer / Rectifier: 320"/>
    <n v="27319970"/>
    <s v="Two transformer/rectifiers on the precipitator for BB2 installed"/>
    <d v="2010-12-30T00:00:00"/>
    <d v="2010-12-01T00:00:00"/>
    <s v="A7291-2010"/>
    <x v="1"/>
    <n v="44932.77"/>
    <x v="3"/>
    <x v="42"/>
    <s v="Transformer / Rectifier"/>
    <n v="3.6999999999999998E-2"/>
    <n v="2335.1"/>
  </r>
  <r>
    <n v="3"/>
    <n v="226095.03"/>
    <n v="69053.675009514292"/>
    <d v="2020-09-01T00:00:00"/>
    <s v="Tampa Electric"/>
    <s v="TEC Electric"/>
    <s v="Big Bend Station"/>
    <x v="7"/>
    <n v="131200"/>
    <s v="Transformer / Rectifier: 320"/>
    <n v="25505603"/>
    <s v="BB2 Precipitator SIR units replaced with High frequency TR units"/>
    <d v="2009-05-30T00:00:00"/>
    <d v="2009-05-01T00:00:00"/>
    <s v="B1653-2008"/>
    <x v="1"/>
    <n v="157041.35"/>
    <x v="3"/>
    <x v="42"/>
    <s v="Transformer / Rectifier"/>
    <n v="3.6999999999999998E-2"/>
    <n v="8365.52"/>
  </r>
  <r>
    <n v="1"/>
    <n v="27554.37"/>
    <n v="5629.4980427433002"/>
    <d v="2020-09-01T00:00:00"/>
    <s v="Tampa Electric"/>
    <s v="TEC Electric"/>
    <s v="Big Bend Station"/>
    <x v="7"/>
    <n v="131200"/>
    <s v="Transformer / Rectifier: 320"/>
    <n v="43767325"/>
    <s v="BB2 PPTR TR upper 4CD rewound and other internals replaced."/>
    <d v="2014-02-28T00:00:00"/>
    <d v="2014-02-01T00:00:00"/>
    <s v="A2435628"/>
    <x v="1"/>
    <n v="21924.87"/>
    <x v="3"/>
    <x v="42"/>
    <s v="Transformer / Rectifier"/>
    <n v="3.6999999999999998E-2"/>
    <n v="1019.51"/>
  </r>
  <r>
    <n v="1"/>
    <n v="287956.64"/>
    <n v="126697.2991054688"/>
    <d v="2020-09-01T00:00:00"/>
    <s v="Tampa Electric"/>
    <s v="TEC Electric"/>
    <s v="Big Bend Station"/>
    <x v="7"/>
    <n v="131200"/>
    <s v="Transformer / Rectifier: 320"/>
    <n v="102937"/>
    <s v="TRANSFORMER/RECTIFIER ; PRECIPITATOR ; INSTALL TRANSFORMER/RECTIFIER SET. BB2 PRECIPITATOR. 02/08/99 RJB"/>
    <d v="1998-10-15T00:00:00"/>
    <d v="1998-10-15T00:00:00"/>
    <s v="B2577"/>
    <x v="1"/>
    <n v="161259.34"/>
    <x v="3"/>
    <x v="42"/>
    <s v="Transformer / Rectifier"/>
    <n v="3.6999999999999998E-2"/>
    <n v="10654.4"/>
  </r>
  <r>
    <n v="1"/>
    <n v="13109.23"/>
    <n v="5881.8955919819"/>
    <d v="2020-09-01T00:00:00"/>
    <s v="Tampa Electric"/>
    <s v="TEC Electric"/>
    <s v="Big Bend Station"/>
    <x v="7"/>
    <n v="131200"/>
    <s v="Transformer / Rectifier: 320"/>
    <n v="102608"/>
    <s v="TRANSFORMER/RECTIFIER ; PRECIPITATOR ; BB2 UPPER PPTR T/R 1CG NON PCB T/R UNIT. 09/30/98 RJB"/>
    <d v="1997-09-15T00:00:00"/>
    <d v="1997-09-15T00:00:00"/>
    <s v="A7233-2008"/>
    <x v="1"/>
    <n v="7227.33"/>
    <x v="3"/>
    <x v="42"/>
    <s v="Transformer / Rectifier"/>
    <n v="3.6999999999999998E-2"/>
    <n v="485.04"/>
  </r>
  <r>
    <n v="1"/>
    <n v="31940.02"/>
    <n v="6525.5086607018002"/>
    <d v="2020-09-01T00:00:00"/>
    <s v="Tampa Electric"/>
    <s v="TEC Electric"/>
    <s v="Big Bend Station"/>
    <x v="7"/>
    <n v="131200"/>
    <s v="Transformer / Rectifier: 320"/>
    <n v="48197290"/>
    <s v="BB2 4AB upper TR rebuilt"/>
    <d v="2014-06-06T00:00:00"/>
    <d v="2014-06-01T00:00:00"/>
    <s v="A2476812"/>
    <x v="1"/>
    <n v="25414.51"/>
    <x v="3"/>
    <x v="42"/>
    <s v="Transformer / Rectifier"/>
    <n v="3.6999999999999998E-2"/>
    <n v="1181.78"/>
  </r>
  <r>
    <n v="1"/>
    <n v="31623.530000000002"/>
    <n v="5658.0535264230002"/>
    <d v="2020-09-01T00:00:00"/>
    <s v="Tampa Electric"/>
    <s v="TEC Electric"/>
    <s v="Big Bend Station"/>
    <x v="7"/>
    <n v="131200"/>
    <s v="Transformer / Rectifier: 320"/>
    <n v="49596720"/>
    <s v="BB2 TR 3CD upper transformer/rectifier replaced."/>
    <d v="2015-02-23T00:00:00"/>
    <d v="2015-02-01T00:00:00"/>
    <s v="A2521516"/>
    <x v="1"/>
    <n v="25965.48"/>
    <x v="3"/>
    <x v="42"/>
    <s v="Transformer / Rectifier"/>
    <n v="3.6999999999999998E-2"/>
    <n v="1170.07"/>
  </r>
  <r>
    <n v="1"/>
    <n v="322423.18"/>
    <n v="129110.4901286082"/>
    <d v="2020-09-01T00:00:00"/>
    <s v="Tampa Electric"/>
    <s v="TEC Electric"/>
    <s v="Big Bend Station"/>
    <x v="7"/>
    <n v="131200"/>
    <s v="Transformer / Rectifier: 320"/>
    <n v="106394"/>
    <s v="TRANSFORMER/RECTIFIER ; PRECIPITATOR ; 8 TRANSFORMER/RECTIFIERS FOR FLYASH PRECIPITATOR. INCLUDES LABOR AND MATERIALS 04/14/04 RJB"/>
    <d v="2002-12-15T00:00:00"/>
    <d v="2002-12-15T00:00:00"/>
    <s v="L7177"/>
    <x v="1"/>
    <n v="193312.69"/>
    <x v="3"/>
    <x v="42"/>
    <s v="Transformer / Rectifier"/>
    <n v="3.6999999999999998E-2"/>
    <n v="11929.66"/>
  </r>
  <r>
    <n v="1"/>
    <n v="3005708.91"/>
    <n v="1095814.9522478201"/>
    <d v="2020-09-01T00:00:00"/>
    <s v="Tampa Electric"/>
    <s v="TEC Electric"/>
    <s v="Big Bend Station"/>
    <x v="7"/>
    <n v="131200"/>
    <s v="Tubes: 330"/>
    <n v="112972"/>
    <s v="TUBES ; BOILER PRESSURE PARTS ; INSTALL TUBES ON THE BOILER BURNER FRONT OF THE BOILER BETWEEN FRONT AND REAR.  ALSO INSTALL NEW WELD OVERLAY.  LABOR AND MATERIALS. 02/14/07 RJB"/>
    <d v="2005-12-15T00:00:00"/>
    <d v="2005-12-15T00:00:00"/>
    <s v="B1616"/>
    <x v="1"/>
    <n v="1909893.96"/>
    <x v="3"/>
    <x v="42"/>
    <s v="Tubes"/>
    <n v="3.6999999999999998E-2"/>
    <n v="111211.23"/>
  </r>
  <r>
    <n v="1"/>
    <n v="8257"/>
    <n v="4770.3260229799998"/>
    <d v="2020-09-01T00:00:00"/>
    <s v="Tampa Electric"/>
    <s v="TEC Electric"/>
    <s v="Big Bend Station"/>
    <x v="7"/>
    <n v="131200"/>
    <s v="Turning Gear: 333"/>
    <n v="77444"/>
    <s v="TURNING GEAR ; BOILER FEED PUMP ; TURNING GEAR DEVICE, W/2 HP WESTINGHOUSE MOTOR"/>
    <d v="1973-06-15T00:00:00"/>
    <d v="1973-06-15T00:00:00"/>
    <s v="B09/F"/>
    <x v="1"/>
    <n v="3486.67"/>
    <x v="3"/>
    <x v="42"/>
    <s v="Turning Gear"/>
    <n v="3.6999999999999998E-2"/>
    <n v="305.51"/>
  </r>
  <r>
    <n v="4"/>
    <n v="19125.98"/>
    <n v="9305.8201603220004"/>
    <d v="2020-09-01T00:00:00"/>
    <s v="Tampa Electric"/>
    <s v="TEC Electric"/>
    <s v="Big Bend Station"/>
    <x v="7"/>
    <n v="131200"/>
    <s v="Valves - 10&quot; &amp; larger: 338"/>
    <n v="117609"/>
    <s v="VALVES - 10&quot; &amp; LARGER ; FLY ASH HDLG - PRECIP. TO ASH SILO ; INSTALL 4-10 INCH VALVES WITH ASSOCIATED PIPING AND ELBOWS TO DIVERT THE ASH FROM BB1 TO EITHER SILO 1 OR SILO 2."/>
    <d v="1992-01-15T00:00:00"/>
    <d v="1992-01-15T00:00:00"/>
    <s v="A7214-2009"/>
    <x v="1"/>
    <n v="9820.16"/>
    <x v="3"/>
    <x v="42"/>
    <s v="Valves - 10&quot; &amp; larger"/>
    <n v="3.6999999999999998E-2"/>
    <n v="707.66"/>
  </r>
  <r>
    <n v="1"/>
    <n v="2219"/>
    <n v="1281.98539966"/>
    <d v="2020-09-01T00:00:00"/>
    <s v="Tampa Electric"/>
    <s v="TEC Electric"/>
    <s v="Big Bend Station"/>
    <x v="7"/>
    <n v="131200"/>
    <s v="Valves - 10&quot; &amp; larger: 338"/>
    <n v="77414"/>
    <s v="VALVES - 10&quot; &amp; LARGER ; EXTRACTION STEAM SYSTEM ; GATE VALVE 16&quot; WALWORTH"/>
    <d v="1973-06-15T00:00:00"/>
    <d v="1973-06-15T00:00:00"/>
    <s v="B09/F"/>
    <x v="1"/>
    <n v="937.01"/>
    <x v="3"/>
    <x v="42"/>
    <s v="Valves - 10&quot; &amp; larger"/>
    <n v="3.6999999999999998E-2"/>
    <n v="82.1"/>
  </r>
  <r>
    <n v="1"/>
    <n v="1026"/>
    <n v="592.75214963999997"/>
    <d v="2020-09-01T00:00:00"/>
    <s v="Tampa Electric"/>
    <s v="TEC Electric"/>
    <s v="Big Bend Station"/>
    <x v="7"/>
    <n v="131200"/>
    <s v="Valves - 10&quot; &amp; larger: 338"/>
    <n v="77412"/>
    <s v="VALVES - 10&quot; &amp; LARGER ; EXTRACTION STEAM SYSTEM ; CHECK VALVE 12&quot; WALWORTH"/>
    <d v="1973-06-15T00:00:00"/>
    <d v="1973-06-15T00:00:00"/>
    <s v="B09/F"/>
    <x v="1"/>
    <n v="433.25"/>
    <x v="3"/>
    <x v="42"/>
    <s v="Valves - 10&quot; &amp; larger"/>
    <n v="3.6999999999999998E-2"/>
    <n v="37.96"/>
  </r>
  <r>
    <n v="6"/>
    <n v="11462.15"/>
    <n v="4460.5879428074995"/>
    <d v="2020-09-01T00:00:00"/>
    <s v="Tampa Electric"/>
    <s v="TEC Electric"/>
    <s v="Big Bend Station"/>
    <x v="7"/>
    <n v="131200"/>
    <s v="Valves - 10&quot; &amp; larger: 338"/>
    <n v="108326"/>
    <s v="VALVE 10&quot; AND LARGER ; COAL CRUSHERS ; BB2 COAL GATE VALVES REPLACEMENT 6 24 INCH DIAMETER COAL GATE VALVES. INCLUDES LABOR AND MATERIAL. 01/19/05 RJB"/>
    <d v="2003-12-15T00:00:00"/>
    <d v="2003-12-15T00:00:00"/>
    <s v="A7252"/>
    <x v="1"/>
    <n v="7001.56"/>
    <x v="3"/>
    <x v="42"/>
    <s v="Valves - 10&quot; &amp; larger"/>
    <n v="3.6999999999999998E-2"/>
    <n v="424.1"/>
  </r>
  <r>
    <n v="1"/>
    <n v="5635.06"/>
    <n v="1518.003737383"/>
    <d v="2020-09-01T00:00:00"/>
    <s v="Tampa Electric"/>
    <s v="TEC Electric"/>
    <s v="Big Bend Station"/>
    <x v="7"/>
    <n v="131200"/>
    <s v="Valves - 10&quot; &amp; larger: 338"/>
    <n v="28366897"/>
    <s v="Reheat attemporator block valve on BB2 replaced"/>
    <d v="2011-12-15T00:00:00"/>
    <d v="2011-12-01T00:00:00"/>
    <s v="A7253-2011"/>
    <x v="1"/>
    <n v="4117.0600000000004"/>
    <x v="3"/>
    <x v="42"/>
    <s v="Valves - 10&quot; &amp; larger"/>
    <n v="3.6999999999999998E-2"/>
    <n v="208.5"/>
  </r>
  <r>
    <n v="6"/>
    <n v="21374.29"/>
    <n v="6528.1102163949008"/>
    <d v="2020-09-01T00:00:00"/>
    <s v="Tampa Electric"/>
    <s v="TEC Electric"/>
    <s v="Big Bend Station"/>
    <x v="7"/>
    <n v="131200"/>
    <s v="Valves - 10&quot; &amp; larger: 338"/>
    <n v="25257316"/>
    <s v="SIX 14 IN COAL FEEDER GATE VALVES"/>
    <d v="2009-10-14T00:00:00"/>
    <d v="2009-10-01T00:00:00"/>
    <s v="A7256-2009"/>
    <x v="1"/>
    <n v="14846.18"/>
    <x v="3"/>
    <x v="42"/>
    <s v="Valves - 10&quot; &amp; larger"/>
    <n v="3.6999999999999998E-2"/>
    <n v="790.85"/>
  </r>
  <r>
    <n v="6"/>
    <n v="31828.54"/>
    <n v="9721.0348108374001"/>
    <d v="2020-09-01T00:00:00"/>
    <s v="Tampa Electric"/>
    <s v="TEC Electric"/>
    <s v="Big Bend Station"/>
    <x v="7"/>
    <n v="131200"/>
    <s v="Valves - 10&quot; &amp; larger: 338"/>
    <n v="25474887"/>
    <s v="BB2 COAL FEEDER GATE VALVES"/>
    <d v="2009-10-14T00:00:00"/>
    <d v="2009-10-01T00:00:00"/>
    <s v="A7257-2009"/>
    <x v="1"/>
    <n v="22107.51"/>
    <x v="3"/>
    <x v="42"/>
    <s v="Valves - 10&quot; &amp; larger"/>
    <n v="3.6999999999999998E-2"/>
    <n v="1177.6600000000001"/>
  </r>
  <r>
    <n v="1"/>
    <n v="1133"/>
    <n v="654.56938161999994"/>
    <d v="2020-09-01T00:00:00"/>
    <s v="Tampa Electric"/>
    <s v="TEC Electric"/>
    <s v="Big Bend Station"/>
    <x v="7"/>
    <n v="131200"/>
    <s v="Valves - 10&quot; &amp; larger: 338"/>
    <n v="113550"/>
    <s v="VALVES - 10&quot; &amp; LARGER ; EXTRACTION STEAM SYSTEM ; GATE VALVE 10&quot; WALWORTH"/>
    <d v="1973-06-15T00:00:00"/>
    <d v="1973-06-15T00:00:00"/>
    <s v="B09/F"/>
    <x v="1"/>
    <n v="478.43"/>
    <x v="3"/>
    <x v="42"/>
    <s v="Valves - 10&quot; &amp; larger"/>
    <n v="3.6999999999999998E-2"/>
    <n v="41.92"/>
  </r>
  <r>
    <n v="1"/>
    <n v="2102"/>
    <n v="1214.39085628"/>
    <d v="2020-09-01T00:00:00"/>
    <s v="Tampa Electric"/>
    <s v="TEC Electric"/>
    <s v="Big Bend Station"/>
    <x v="7"/>
    <n v="131200"/>
    <s v="Valves - 10&quot; &amp; larger: 338"/>
    <n v="114487"/>
    <s v="VALVES - 10&quot; &amp; LARGER ; EXTRACTION STEAM SYSTEM ; MOTOR OPERATOR FOR 16&quot; VALVE 40 FT LB.  1800RPM"/>
    <d v="1973-06-15T00:00:00"/>
    <d v="1973-06-15T00:00:00"/>
    <s v="B09/F"/>
    <x v="1"/>
    <n v="887.61"/>
    <x v="3"/>
    <x v="42"/>
    <s v="Valves - 10&quot; &amp; larger"/>
    <n v="3.6999999999999998E-2"/>
    <n v="77.77"/>
  </r>
  <r>
    <n v="4"/>
    <n v="7456"/>
    <n v="4307.5633798400004"/>
    <d v="2020-09-01T00:00:00"/>
    <s v="Tampa Electric"/>
    <s v="TEC Electric"/>
    <s v="Big Bend Station"/>
    <x v="7"/>
    <n v="131200"/>
    <s v="Valves - 10&quot; &amp; larger: 338"/>
    <n v="121859"/>
    <s v="VALVES - 10&quot; &amp; LARGER ; EXTRACTION STEAM SYSTEM ; MOTOR OPERATOR FOR 8&quot;,10&quot;,12&quot;,VALVE 15FT LB. 1800RPM"/>
    <d v="1973-06-15T00:00:00"/>
    <d v="1973-06-15T00:00:00"/>
    <s v="B09/F"/>
    <x v="1"/>
    <n v="3148.44"/>
    <x v="3"/>
    <x v="42"/>
    <s v="Valves - 10&quot; &amp; larger"/>
    <n v="3.6999999999999998E-2"/>
    <n v="275.87"/>
  </r>
  <r>
    <n v="1"/>
    <n v="12772.04"/>
    <n v="1546.2173914672001"/>
    <d v="2020-09-01T00:00:00"/>
    <s v="Tampa Electric"/>
    <s v="TEC Electric"/>
    <s v="Big Bend Station"/>
    <x v="7"/>
    <n v="131200"/>
    <s v="Valves - 10&quot; &amp; larger: 338"/>
    <n v="140281675"/>
    <s v="BB2 2A primary air duct steam 16&quot; inerting block valve replaced."/>
    <d v="2017-04-30T00:00:00"/>
    <d v="2017-04-01T00:00:00"/>
    <s v="A2626950"/>
    <x v="1"/>
    <n v="11225.82"/>
    <x v="3"/>
    <x v="42"/>
    <s v="Valves - 10&quot; &amp; larger"/>
    <n v="3.6999999999999998E-2"/>
    <n v="472.57"/>
  </r>
  <r>
    <n v="1"/>
    <n v="137249.35"/>
    <n v="50038.075681884497"/>
    <d v="2020-09-01T00:00:00"/>
    <s v="Tampa Electric"/>
    <s v="TEC Electric"/>
    <s v="Big Bend Station"/>
    <x v="7"/>
    <n v="131200"/>
    <s v="Valves - 10&quot; &amp; larger: 338"/>
    <n v="113181"/>
    <s v="VALVES LARGER THAN 10&quot; ; REHEAT SYSTEMS ; 6 COLD REHEAT SAFETY VALVE DISCHARGE STACKS, APPROX 600' OF 18&quot; PIPE, ASSOCIATED SUPPORT STEEL AND ATTACHMENT BRACKETS WERE REPLACED. LABOR AND MATERIALS 8/17/07 WHA"/>
    <d v="2005-12-15T00:00:00"/>
    <d v="2005-12-15T00:00:00"/>
    <s v="B1627"/>
    <x v="1"/>
    <n v="87211.27"/>
    <x v="3"/>
    <x v="42"/>
    <s v="Valves - 10&quot; &amp; larger"/>
    <n v="3.6999999999999998E-2"/>
    <n v="5078.2299999999996"/>
  </r>
  <r>
    <n v="2"/>
    <n v="3401"/>
    <n v="1964.8636071400001"/>
    <d v="2020-09-01T00:00:00"/>
    <s v="Tampa Electric"/>
    <s v="TEC Electric"/>
    <s v="Big Bend Station"/>
    <x v="7"/>
    <n v="131200"/>
    <s v="Valves - 10&quot; &amp; larger: 338"/>
    <n v="77416"/>
    <s v="VALVES - 10&quot; &amp; LARGER ; EXTRACTION STEAM SYSTEM ; GATE VALVE 8&quot; WALWORTH"/>
    <d v="1973-06-15T00:00:00"/>
    <d v="1973-06-15T00:00:00"/>
    <s v="B09/F"/>
    <x v="1"/>
    <n v="1436.14"/>
    <x v="3"/>
    <x v="42"/>
    <s v="Valves - 10&quot; &amp; larger"/>
    <n v="3.6999999999999998E-2"/>
    <n v="125.84"/>
  </r>
  <r>
    <n v="1"/>
    <n v="2055"/>
    <n v="1187.2374927000001"/>
    <d v="2020-09-01T00:00:00"/>
    <s v="Tampa Electric"/>
    <s v="TEC Electric"/>
    <s v="Big Bend Station"/>
    <x v="7"/>
    <n v="131200"/>
    <s v="Valves - 10&quot; &amp; larger: 338"/>
    <n v="77411"/>
    <s v="VALVES - 10&quot; &amp; LARGER ; EXTRACTION STEAM SYSTEM ; CHECK VALVE 16&quot; WALWORTH"/>
    <d v="1973-06-15T00:00:00"/>
    <d v="1973-06-15T00:00:00"/>
    <s v="B09/F"/>
    <x v="1"/>
    <n v="867.76"/>
    <x v="3"/>
    <x v="42"/>
    <s v="Valves - 10&quot; &amp; larger"/>
    <n v="3.6999999999999998E-2"/>
    <n v="76.040000000000006"/>
  </r>
  <r>
    <n v="2"/>
    <n v="2276"/>
    <n v="1314.91607464"/>
    <d v="2020-09-01T00:00:00"/>
    <s v="Tampa Electric"/>
    <s v="TEC Electric"/>
    <s v="Big Bend Station"/>
    <x v="7"/>
    <n v="131200"/>
    <s v="Valves - 10&quot; &amp; larger: 338"/>
    <n v="77413"/>
    <s v="VALVES - 10&quot; &amp; LARGER ; EXTRACTION STEAM SYSTEM ; CHECK VALVE 8&quot; WALWORTH"/>
    <d v="1973-06-15T00:00:00"/>
    <d v="1973-06-15T00:00:00"/>
    <s v="B09/F"/>
    <x v="1"/>
    <n v="961.08"/>
    <x v="3"/>
    <x v="42"/>
    <s v="Valves - 10&quot; &amp; larger"/>
    <n v="3.6999999999999998E-2"/>
    <n v="84.21"/>
  </r>
  <r>
    <n v="2"/>
    <n v="6046"/>
    <n v="3492.9624724400001"/>
    <d v="2020-09-01T00:00:00"/>
    <s v="Tampa Electric"/>
    <s v="TEC Electric"/>
    <s v="Big Bend Station"/>
    <x v="7"/>
    <n v="131200"/>
    <s v="Valves - 10&quot; &amp; larger: 338"/>
    <n v="77214"/>
    <s v="VALVES - 10&quot; &amp; LARGER ; AUXILIARY STEAM SYSTEM ; NON-RETURN VALVE, ATWOOD AND MORRILL"/>
    <d v="1973-06-15T00:00:00"/>
    <d v="1973-06-15T00:00:00"/>
    <s v="B09/F"/>
    <x v="1"/>
    <n v="2553.04"/>
    <x v="3"/>
    <x v="42"/>
    <s v="Valves - 10&quot; &amp; larger"/>
    <n v="3.6999999999999998E-2"/>
    <n v="223.7"/>
  </r>
  <r>
    <n v="1"/>
    <n v="4624.67"/>
    <n v="2310.0939774113999"/>
    <d v="2020-09-01T00:00:00"/>
    <s v="Tampa Electric"/>
    <s v="TEC Electric"/>
    <s v="Big Bend Station"/>
    <x v="7"/>
    <n v="131200"/>
    <s v="Valves - 10&quot; &amp; larger: 338"/>
    <n v="96986"/>
    <s v="CHECK VALVES - 10&quot; &amp; LARGER ; BOILER VALVES ; CHECK VALVES - 10&quot; &amp; LARGER DUO CHEK II VALVE, 10&quot; G30 SMF ABBOTT ASSOCIATES OF FLORIDA"/>
    <d v="1990-03-15T00:00:00"/>
    <d v="1990-03-15T00:00:00"/>
    <s v="A7205"/>
    <x v="1"/>
    <n v="2314.58"/>
    <x v="3"/>
    <x v="42"/>
    <s v="Valves - 10&quot; &amp; larger"/>
    <n v="3.6999999999999998E-2"/>
    <n v="171.11"/>
  </r>
  <r>
    <n v="1"/>
    <n v="984"/>
    <n v="568.48744176000002"/>
    <d v="2020-09-01T00:00:00"/>
    <s v="Tampa Electric"/>
    <s v="TEC Electric"/>
    <s v="Big Bend Station"/>
    <x v="7"/>
    <n v="131200"/>
    <s v="Valves - 10&quot; &amp; larger: 338"/>
    <n v="114481"/>
    <s v="VALVES - 10&quot; &amp; LARGER ; EXTRACTION STEAM SYSTEM ; CHECK VALVE 10&quot; WALWORTH"/>
    <d v="1973-06-15T00:00:00"/>
    <d v="1973-06-15T00:00:00"/>
    <s v="B09/F"/>
    <x v="1"/>
    <n v="415.51"/>
    <x v="3"/>
    <x v="42"/>
    <s v="Valves - 10&quot; &amp; larger"/>
    <n v="3.6999999999999998E-2"/>
    <n v="36.409999999999997"/>
  </r>
  <r>
    <n v="3"/>
    <n v="20038"/>
    <n v="11576.57658332"/>
    <d v="2020-09-01T00:00:00"/>
    <s v="Tampa Electric"/>
    <s v="TEC Electric"/>
    <s v="Big Bend Station"/>
    <x v="7"/>
    <n v="131200"/>
    <s v="Valves - 10&quot; &amp; larger: 338"/>
    <n v="77484"/>
    <s v="VALVES - 10&quot; &amp; LARGER ; FEEDWATER HEATER DRAIN SYSTEM ; CONTROL VALVE 6&quot;,FISHER W/MULTITROL UNIT"/>
    <d v="1973-06-15T00:00:00"/>
    <d v="1973-06-15T00:00:00"/>
    <s v="B09/F"/>
    <x v="1"/>
    <n v="8461.42"/>
    <x v="3"/>
    <x v="42"/>
    <s v="Valves - 10&quot; &amp; larger"/>
    <n v="3.6999999999999998E-2"/>
    <n v="741.41"/>
  </r>
  <r>
    <n v="2"/>
    <n v="10610.98"/>
    <n v="4249.0395031301996"/>
    <d v="2020-09-01T00:00:00"/>
    <s v="Tampa Electric"/>
    <s v="TEC Electric"/>
    <s v="Big Bend Station"/>
    <x v="7"/>
    <n v="131200"/>
    <s v="Valves - 10&quot; &amp; larger: 338"/>
    <n v="106428"/>
    <s v="VALVES LARGER THAN 10&quot; ; TANK ; BB2 SLAG TANK VENT LINES VALVES. INSTALL 12 INCH BUTTERFLY VALVES ON 2A AND 2B VENT LINES. 05/11/04 RJB"/>
    <d v="2002-12-15T00:00:00"/>
    <d v="2002-12-15T00:00:00"/>
    <s v="A7202-2007"/>
    <x v="1"/>
    <n v="6361.94"/>
    <x v="3"/>
    <x v="42"/>
    <s v="Valves - 10&quot; &amp; larger"/>
    <n v="3.6999999999999998E-2"/>
    <n v="392.61"/>
  </r>
  <r>
    <n v="1"/>
    <n v="964"/>
    <n v="556.93281895999996"/>
    <d v="2020-09-01T00:00:00"/>
    <s v="Tampa Electric"/>
    <s v="TEC Electric"/>
    <s v="Big Bend Station"/>
    <x v="7"/>
    <n v="131200"/>
    <s v="Valves - 10&quot; &amp; larger: 338"/>
    <n v="77415"/>
    <s v="VALVES - 10&quot; &amp; LARGER ; EXTRACTION STEAM SYSTEM ; GATE VALVE 12&quot; WALWORTH"/>
    <d v="1973-06-15T00:00:00"/>
    <d v="1973-06-15T00:00:00"/>
    <s v="B09/F"/>
    <x v="1"/>
    <n v="407.07"/>
    <x v="3"/>
    <x v="42"/>
    <s v="Valves - 10&quot; &amp; larger"/>
    <n v="3.6999999999999998E-2"/>
    <n v="35.67"/>
  </r>
  <r>
    <n v="2"/>
    <n v="3126"/>
    <n v="1805.98754364"/>
    <d v="2020-09-01T00:00:00"/>
    <s v="Tampa Electric"/>
    <s v="TEC Electric"/>
    <s v="Big Bend Station"/>
    <x v="7"/>
    <n v="131200"/>
    <s v="Valves - 10&quot; &amp; larger: 338"/>
    <n v="121906"/>
    <s v="VALVES - 10&quot; &amp; LARGER ; BFP SUCTION &amp; DISCHARGE PIPING SYS. ; CHECK VALVE, 6&quot; WALWORTH"/>
    <d v="1973-06-15T00:00:00"/>
    <d v="1973-06-15T00:00:00"/>
    <s v="B09/F"/>
    <x v="1"/>
    <n v="1320.01"/>
    <x v="3"/>
    <x v="42"/>
    <s v="Valves - 10&quot; &amp; larger"/>
    <n v="3.6999999999999998E-2"/>
    <n v="115.66"/>
  </r>
  <r>
    <n v="1"/>
    <n v="18640"/>
    <n v="10768.9084496"/>
    <d v="2020-09-01T00:00:00"/>
    <s v="Tampa Electric"/>
    <s v="TEC Electric"/>
    <s v="Big Bend Station"/>
    <x v="7"/>
    <n v="131200"/>
    <s v="Valves - 10&quot; &amp; larger: 338"/>
    <n v="77478"/>
    <s v="VALVES - 10&quot; &amp; LARGER ; BFP SUCTION &amp; DISCHARGE PIPING SYS. ; CHECK VALVE, 16&quot; ATWOOD &amp; MORRILL"/>
    <d v="1973-06-15T00:00:00"/>
    <d v="1973-06-15T00:00:00"/>
    <s v="B09/F"/>
    <x v="1"/>
    <n v="7871.09"/>
    <x v="3"/>
    <x v="42"/>
    <s v="Valves - 10&quot; &amp; larger"/>
    <n v="3.6999999999999998E-2"/>
    <n v="689.68"/>
  </r>
  <r>
    <n v="1"/>
    <n v="77411.63"/>
    <n v="26078.151232532"/>
    <d v="2020-09-01T00:00:00"/>
    <s v="Tampa Electric"/>
    <s v="TEC Electric"/>
    <s v="Big Bend Station"/>
    <x v="7"/>
    <n v="131200"/>
    <s v="Valves - 10&quot; &amp; larger: 338"/>
    <n v="24012697"/>
    <s v="VALVE 10&quot; AND LARGER ; COAL CRUSHERS ; 8 EA COAL PLUG VALVES REPLACED. THESE VALVES ARE 14 INCH DIAMETER STOCK KNIFE GATE ISOLATION VALVES LOCATED ON BB2C CLASSIFIER LABOR AND MATERIALS WHA 7/25/08"/>
    <d v="2007-12-15T00:00:00"/>
    <d v="2007-12-15T00:00:00"/>
    <s v="A7215-2007"/>
    <x v="1"/>
    <n v="51333.48"/>
    <x v="3"/>
    <x v="42"/>
    <s v="Valves - 10&quot; &amp; larger"/>
    <n v="3.6999999999999998E-2"/>
    <n v="2864.23"/>
  </r>
  <r>
    <n v="14"/>
    <n v="118740.59"/>
    <n v="38194.490023346996"/>
    <d v="2020-09-01T00:00:00"/>
    <s v="Tampa Electric"/>
    <s v="TEC Electric"/>
    <s v="Big Bend Station"/>
    <x v="7"/>
    <n v="131200"/>
    <s v="Valves - 10&quot; &amp; larger: 338"/>
    <n v="25526000"/>
    <s v="14 COAL PLUG VALVES"/>
    <d v="2008-12-31T00:00:00"/>
    <d v="2008-12-31T00:00:00"/>
    <s v="B1606-2008"/>
    <x v="1"/>
    <n v="80546.100000000006"/>
    <x v="3"/>
    <x v="42"/>
    <s v="Valves - 10&quot; &amp; larger"/>
    <n v="3.6999999999999998E-2"/>
    <n v="4393.3999999999996"/>
  </r>
  <r>
    <n v="4"/>
    <n v="26026"/>
    <n v="15036.030649640001"/>
    <d v="2020-09-01T00:00:00"/>
    <s v="Tampa Electric"/>
    <s v="TEC Electric"/>
    <s v="Big Bend Station"/>
    <x v="7"/>
    <n v="131200"/>
    <s v="Valves - 10&quot; &amp; larger: 338"/>
    <n v="77483"/>
    <s v="VALVES - 10&quot; &amp; LARGER ; FEEDWATER HEATER DRAIN SYSTEM ; CONTROL VALVE 4&quot;, FISHER MARK 2CV-34, W/MULTITROL UNIT"/>
    <d v="1973-06-15T00:00:00"/>
    <d v="1973-06-15T00:00:00"/>
    <s v="B09/F"/>
    <x v="1"/>
    <n v="10989.97"/>
    <x v="3"/>
    <x v="42"/>
    <s v="Valves - 10&quot; &amp; larger"/>
    <n v="3.6999999999999998E-2"/>
    <n v="962.96"/>
  </r>
  <r>
    <n v="1"/>
    <n v="20758.59"/>
    <n v="2513.0905384212001"/>
    <d v="2020-09-01T00:00:00"/>
    <s v="Tampa Electric"/>
    <s v="TEC Electric"/>
    <s v="Big Bend Station"/>
    <x v="7"/>
    <n v="131200"/>
    <s v="Valves - 10&quot; &amp; larger: 338"/>
    <n v="122703381"/>
    <s v="BB2 A2 COAL FEEDER BLAST GATE VALVE"/>
    <d v="2017-01-16T00:00:00"/>
    <d v="2017-01-01T00:00:00"/>
    <s v="A2606184"/>
    <x v="1"/>
    <n v="18245.5"/>
    <x v="3"/>
    <x v="42"/>
    <s v="Valves - 10&quot; &amp; larger"/>
    <n v="3.6999999999999998E-2"/>
    <n v="768.07"/>
  </r>
  <r>
    <n v="2"/>
    <n v="62575"/>
    <n v="36151.526085500001"/>
    <d v="2020-09-01T00:00:00"/>
    <s v="Tampa Electric"/>
    <s v="TEC Electric"/>
    <s v="Big Bend Station"/>
    <x v="7"/>
    <n v="131200"/>
    <s v="Valves - 10&quot; &amp; larger: 338"/>
    <n v="77178"/>
    <s v="CHECK VALVES - 10&quot; &amp; LARGER ; BOILER VALVES ; CHECK VALVE, 12&quot; EDWARDS 2570Y"/>
    <d v="1973-06-15T00:00:00"/>
    <d v="1973-06-15T00:00:00"/>
    <s v="B09/F"/>
    <x v="1"/>
    <n v="26423.47"/>
    <x v="3"/>
    <x v="42"/>
    <s v="Valves - 10&quot; &amp; larger"/>
    <n v="3.6999999999999998E-2"/>
    <n v="2315.2800000000002"/>
  </r>
  <r>
    <n v="3"/>
    <n v="3606"/>
    <n v="2083.2984908399999"/>
    <d v="2020-09-01T00:00:00"/>
    <s v="Tampa Electric"/>
    <s v="TEC Electric"/>
    <s v="Big Bend Station"/>
    <x v="7"/>
    <n v="131200"/>
    <s v="Vibrator / Air Cannon: 342"/>
    <n v="77580"/>
    <s v="VIBRATORS ; COAL BUNKER ; VIBRATOR,ERIEZ MDL 505-H1-V1-COAL BUNKER AUX HOPPER"/>
    <d v="1973-06-15T00:00:00"/>
    <d v="1973-06-15T00:00:00"/>
    <s v="B09/F"/>
    <x v="1"/>
    <n v="1522.7"/>
    <x v="3"/>
    <x v="42"/>
    <s v="Vibrator / Air Cannon"/>
    <n v="3.6999999999999998E-2"/>
    <n v="133.41999999999999"/>
  </r>
  <r>
    <n v="6"/>
    <n v="8576"/>
    <n v="4954.6222566400002"/>
    <d v="2020-09-01T00:00:00"/>
    <s v="Tampa Electric"/>
    <s v="TEC Electric"/>
    <s v="Big Bend Station"/>
    <x v="7"/>
    <n v="131200"/>
    <s v="Vibrator / Air Cannon: 342"/>
    <n v="114582"/>
    <s v="VIBRATORS ; COAL BUNKER ; VIBRATORS, ERIEZ MDL 60U-H1-V1-COAL BUNKER HOPPER"/>
    <d v="1973-06-15T00:00:00"/>
    <d v="1973-06-15T00:00:00"/>
    <s v="B09/F"/>
    <x v="1"/>
    <n v="3621.38"/>
    <x v="3"/>
    <x v="42"/>
    <s v="Vibrator / Air Cannon"/>
    <n v="3.6999999999999998E-2"/>
    <n v="317.31"/>
  </r>
  <r>
    <n v="3"/>
    <n v="3177"/>
    <n v="1835.45183178"/>
    <d v="2020-09-01T00:00:00"/>
    <s v="Tampa Electric"/>
    <s v="TEC Electric"/>
    <s v="Big Bend Station"/>
    <x v="7"/>
    <n v="131200"/>
    <s v="Vibrator / Air Cannon: 342"/>
    <n v="77581"/>
    <s v="VIBRATORS ; COAL BUNKER ; VIBRATOR,ERIEZ MDL 40S-H1-V1 - DOWNSPOUT TO COAL FEEDER"/>
    <d v="1973-06-15T00:00:00"/>
    <d v="1973-06-15T00:00:00"/>
    <s v="B09/F"/>
    <x v="1"/>
    <n v="1341.55"/>
    <x v="3"/>
    <x v="42"/>
    <s v="Vibrator / Air Cannon"/>
    <n v="3.6999999999999998E-2"/>
    <n v="117.55"/>
  </r>
  <r>
    <n v="64"/>
    <n v="251690.59"/>
    <n v="76871.040485997903"/>
    <d v="2020-09-01T00:00:00"/>
    <s v="Tampa Electric"/>
    <s v="TEC Electric"/>
    <s v="Big Bend Station"/>
    <x v="7"/>
    <n v="131200"/>
    <s v="Vibrator / Air Cannon: 342"/>
    <n v="25505598"/>
    <s v="Install 64 new vibrators, 2 new vibrators per hopper on both upper and lower precipitator"/>
    <d v="2009-05-01T00:00:00"/>
    <d v="2009-05-01T00:00:00"/>
    <s v="B1613-2008"/>
    <x v="1"/>
    <n v="174819.55"/>
    <x v="3"/>
    <x v="42"/>
    <s v="Vibrator / Air Cannon"/>
    <n v="3.6999999999999998E-2"/>
    <n v="9312.5499999999993"/>
  </r>
  <r>
    <n v="1"/>
    <n v="607805.47"/>
    <n v="185635.22335889071"/>
    <d v="2020-09-01T00:00:00"/>
    <s v="Tampa Electric"/>
    <s v="TEC Electric"/>
    <s v="Big Bend Station"/>
    <x v="7"/>
    <n v="131200"/>
    <s v="Waterwall / Roof Tubes: 350"/>
    <n v="25629986"/>
    <s v="unit 2 E and W sidewall overlay"/>
    <d v="2009-04-30T00:00:00"/>
    <d v="2009-05-01T00:00:00"/>
    <s v="B1636-2008"/>
    <x v="1"/>
    <n v="422170.25"/>
    <x v="3"/>
    <x v="42"/>
    <s v="Waterwall / Roof Tubes"/>
    <n v="3.6999999999999998E-2"/>
    <n v="22488.799999999999"/>
  </r>
  <r>
    <n v="0"/>
    <n v="1252.47"/>
    <n v="714.79075357829993"/>
    <d v="2020-09-01T00:00:00"/>
    <s v="Tampa Electric"/>
    <s v="TEC Electric"/>
    <s v="Big Bend Station"/>
    <x v="7"/>
    <n v="131200"/>
    <s v="Waterwall / Roof Tubes: 350"/>
    <n v="121589"/>
    <s v="WATERWALLS &amp; ROOF TUBES (500 SF) ; BOILER PRESSURE PARTS ; INSPECTION PORTS - PIPING"/>
    <d v="1975-06-15T00:00:00"/>
    <d v="1975-06-15T00:00:00"/>
    <s v="A2989"/>
    <x v="1"/>
    <n v="537.67999999999995"/>
    <x v="3"/>
    <x v="42"/>
    <s v="Waterwall / Roof Tubes"/>
    <n v="3.6999999999999998E-2"/>
    <n v="46.34"/>
  </r>
  <r>
    <n v="1125"/>
    <n v="255752.16"/>
    <n v="120824.18477197441"/>
    <d v="2020-09-01T00:00:00"/>
    <s v="Tampa Electric"/>
    <s v="TEC Electric"/>
    <s v="Big Bend Station"/>
    <x v="7"/>
    <n v="131200"/>
    <s v="Waterwall / Roof Tubes: 350"/>
    <n v="124346"/>
    <s v="WATERWALLS &amp; ROOF TUBES (500 SF) ; BOILER PRESSURE PARTS ; BB2 WATERWALL PLATEN SURFACE ADD INSTALL 1,125 SQ FT OF SURFACE TO EXISTING WALL TO IMPROVE HEAT RATE, CORROSION &amp; BOILER PLUGGAGE PROBLEM 03/23/95  TGC SA210A10 SMOOTH TUBING"/>
    <d v="1994-12-15T00:00:00"/>
    <d v="1994-12-15T00:00:00"/>
    <s v="L0577"/>
    <x v="1"/>
    <n v="134927.98000000001"/>
    <x v="3"/>
    <x v="42"/>
    <s v="Waterwall / Roof Tubes"/>
    <n v="3.6999999999999998E-2"/>
    <n v="9462.83"/>
  </r>
  <r>
    <n v="162"/>
    <n v="215933.02000000002"/>
    <n v="117075.84958506899"/>
    <d v="2020-09-01T00:00:00"/>
    <s v="Tampa Electric"/>
    <s v="TEC Electric"/>
    <s v="Big Bend Station"/>
    <x v="7"/>
    <n v="131200"/>
    <s v="Waterwall / Roof Tubes: 350"/>
    <n v="77145"/>
    <s v="WATERWALLS &amp; ROOF TUBES (500 SF) ; BOILER PRESSURE PARTS ; APPROX. 8 FT LONG WATER WALL TUBES"/>
    <d v="1982-06-15T00:00:00"/>
    <d v="1982-06-15T00:00:00"/>
    <s v="G9077"/>
    <x v="1"/>
    <n v="98857.17"/>
    <x v="3"/>
    <x v="42"/>
    <s v="Waterwall / Roof Tubes"/>
    <n v="3.6999999999999998E-2"/>
    <n v="7989.52"/>
  </r>
  <r>
    <n v="1"/>
    <n v="32017.3"/>
    <n v="9222.0825144280006"/>
    <d v="2020-09-01T00:00:00"/>
    <s v="Tampa Electric"/>
    <s v="TEC Electric"/>
    <s v="Big Bend Station"/>
    <x v="7"/>
    <n v="131200"/>
    <s v="Waterwall / Roof Tubes: 350"/>
    <n v="27320041"/>
    <s v="Install a new boiler water cooled door."/>
    <d v="2010-12-31T00:00:00"/>
    <d v="2010-12-01T00:00:00"/>
    <s v="A7289-2010"/>
    <x v="1"/>
    <n v="22795.22"/>
    <x v="3"/>
    <x v="42"/>
    <s v="Waterwall / Roof Tubes"/>
    <n v="3.6999999999999998E-2"/>
    <n v="1184.6400000000001"/>
  </r>
  <r>
    <n v="1"/>
    <n v="51413.98"/>
    <n v="19394.596960176201"/>
    <d v="2020-09-01T00:00:00"/>
    <s v="Tampa Electric"/>
    <s v="TEC Electric"/>
    <s v="Big Bend Station"/>
    <x v="7"/>
    <n v="131200"/>
    <s v="Waterwall / Roof Tubes: 350"/>
    <n v="121305"/>
    <s v="WATERWALL ; BOILER PRESSURE PARTS ; REPLACE BIG BEND 2 NOSE ARCH INCLUDES LABOR AND MATERIALS 06/19/06 JSM"/>
    <d v="2004-03-15T00:00:00"/>
    <d v="2004-03-15T00:00:00"/>
    <s v="A7213-2009"/>
    <x v="1"/>
    <n v="32019.38"/>
    <x v="3"/>
    <x v="42"/>
    <s v="Waterwall / Roof Tubes"/>
    <n v="3.6999999999999998E-2"/>
    <n v="1902.32"/>
  </r>
  <r>
    <n v="1"/>
    <n v="29563.31"/>
    <n v="7963.9285241705002"/>
    <d v="2020-09-01T00:00:00"/>
    <s v="Tampa Electric"/>
    <s v="TEC Electric"/>
    <s v="Big Bend Station"/>
    <x v="7"/>
    <n v="131200"/>
    <s v="Waterwall / Roof Tubes: 350"/>
    <n v="27771286"/>
    <s v="East Boiler water cooled door repalced"/>
    <d v="2011-03-30T00:00:00"/>
    <d v="2011-07-01T00:00:00"/>
    <s v="A7299-2011"/>
    <x v="1"/>
    <n v="21599.38"/>
    <x v="3"/>
    <x v="42"/>
    <s v="Waterwall / Roof Tubes"/>
    <n v="3.6999999999999998E-2"/>
    <n v="1093.8399999999999"/>
  </r>
  <r>
    <n v="1"/>
    <n v="168353.13"/>
    <n v="61377.825543233099"/>
    <d v="2020-09-01T00:00:00"/>
    <s v="Tampa Electric"/>
    <s v="TEC Electric"/>
    <s v="Big Bend Station"/>
    <x v="7"/>
    <n v="131200"/>
    <s v="Waterwall / Roof Tubes: 350"/>
    <n v="112973"/>
    <s v="WATERWALL ; BOILER PRESSURE PARTS ; BB2 SIDE WATERWALL WELD OVERLAY ADDITION. 309SS 356 SQUARE FEET OF MATERIAL. LABOR AND MATERIAL. 02/15/07 RJB"/>
    <d v="2005-12-15T00:00:00"/>
    <d v="2005-12-15T00:00:00"/>
    <s v="B1625"/>
    <x v="1"/>
    <n v="106975.3"/>
    <x v="3"/>
    <x v="42"/>
    <s v="Waterwall / Roof Tubes"/>
    <n v="3.6999999999999998E-2"/>
    <n v="6229.07"/>
  </r>
  <r>
    <n v="2"/>
    <n v="178278.57"/>
    <n v="78440.328055589402"/>
    <d v="2020-09-01T00:00:00"/>
    <s v="Tampa Electric"/>
    <s v="TEC Electric"/>
    <s v="Big Bend Station"/>
    <x v="7"/>
    <n v="131200"/>
    <s v="Waterwall / Roof Tubes: 350"/>
    <n v="125363"/>
    <s v="WATERWALL ; BOILER PRESSURE PARTS ; INSTALL EAST AND WESTS LOWER FURNACE WATER COOLED ACCESS DOORS. 10/01/98 RJB"/>
    <d v="1998-06-15T00:00:00"/>
    <d v="1998-06-15T00:00:00"/>
    <s v="B2277"/>
    <x v="1"/>
    <n v="99838.24"/>
    <x v="3"/>
    <x v="42"/>
    <s v="Waterwall / Roof Tubes"/>
    <n v="3.6999999999999998E-2"/>
    <n v="6596.31"/>
  </r>
  <r>
    <n v="0"/>
    <n v="601.15"/>
    <n v="343.07924462350002"/>
    <d v="2020-09-01T00:00:00"/>
    <s v="Tampa Electric"/>
    <s v="TEC Electric"/>
    <s v="Big Bend Station"/>
    <x v="7"/>
    <n v="131200"/>
    <s v="Waterwall / Roof Tubes: 350"/>
    <n v="77148"/>
    <s v="WATERWALLS &amp; ROOF TUBES (500 SF) ; BOILER PRESSURE PARTS ; ADD'L LABOR"/>
    <d v="1975-06-15T00:00:00"/>
    <d v="1975-06-15T00:00:00"/>
    <s v="A2930"/>
    <x v="1"/>
    <n v="258.07"/>
    <x v="3"/>
    <x v="42"/>
    <s v="Waterwall / Roof Tubes"/>
    <n v="3.6999999999999998E-2"/>
    <n v="22.24"/>
  </r>
  <r>
    <n v="2"/>
    <n v="1014652.21"/>
    <n v="369919.74151259271"/>
    <d v="2020-09-01T00:00:00"/>
    <s v="Tampa Electric"/>
    <s v="TEC Electric"/>
    <s v="Big Bend Station"/>
    <x v="7"/>
    <n v="131200"/>
    <s v="Wind Box: 356"/>
    <n v="113356"/>
    <s v="WIND BOXES ; COAL BURNERS ; 2 WINDBOXES (NORTH &amp; SOUTH) EA W/12 COMPARTMENTS, SEALS, ATTACHMENTS, ACCESS DOORS AND IGNITER PORTS, NEW DAMPERS AND VANES, EXTENDING FROM THE TOP OF THE SECONDARY AIR DAMPERS UPWARD TO THE BOILER BURNER FRONT TUBE PANEL CONN"/>
    <d v="2005-12-15T00:00:00"/>
    <d v="2005-12-15T00:00:00"/>
    <s v="L8810"/>
    <x v="1"/>
    <n v="644732.47"/>
    <x v="3"/>
    <x v="42"/>
    <s v="Wind Box"/>
    <n v="3.6999999999999998E-2"/>
    <n v="37542.129999999997"/>
  </r>
  <r>
    <n v="1"/>
    <n v="3994.84"/>
    <n v="1642.3439197888001"/>
    <d v="2020-09-01T00:00:00"/>
    <s v="Tampa Electric"/>
    <s v="TEC Electric"/>
    <s v="Big Bend Station"/>
    <x v="7"/>
    <n v="131200"/>
    <s v="Wire &amp; Cable: 358"/>
    <n v="126094"/>
    <s v="BB2C MILL MOTOR CABLE REPL. ; WIRE/CABLE ; INSTALL NEWW 5000 VOLT CABLE FROM BREAKER 208E TO THE 2C MILL MOTOR. 05/11/04 RJB"/>
    <d v="2001-12-15T00:00:00"/>
    <d v="2001-12-15T00:00:00"/>
    <s v="A7227-2007"/>
    <x v="1"/>
    <n v="2352.5"/>
    <x v="3"/>
    <x v="42"/>
    <s v="Wire &amp; Cable"/>
    <n v="3.6999999999999998E-2"/>
    <n v="147.81"/>
  </r>
  <r>
    <n v="1"/>
    <n v="67024.27"/>
    <n v="66654.462249789605"/>
    <d v="2020-09-01T00:00:00"/>
    <s v="Tampa Electric"/>
    <s v="TEC Electric"/>
    <s v="Big Bend Station"/>
    <x v="7"/>
    <n v="131247"/>
    <s v="Control Valve: 070"/>
    <n v="276625030"/>
    <s v="PRESSURE RELIEF VALVE REGULATOR BB2 NATURAL GAS"/>
    <d v="2018-08-28T00:00:00"/>
    <d v="2018-08-01T00:00:00"/>
    <s v="A2687599"/>
    <x v="1"/>
    <n v="369.81"/>
    <x v="8"/>
    <x v="8"/>
    <s v="Control Valve"/>
    <n v="0.2"/>
    <n v="13404.85"/>
  </r>
  <r>
    <n v="1"/>
    <n v="67906.649999999994"/>
    <n v="67531.973700492003"/>
    <d v="2020-09-01T00:00:00"/>
    <s v="Tampa Electric"/>
    <s v="TEC Electric"/>
    <s v="Big Bend Station"/>
    <x v="7"/>
    <n v="131247"/>
    <s v="Control Valve: 070"/>
    <n v="289666966"/>
    <s v="BB 2 NATURAL GAS PRESSURE RELIEF VALVE"/>
    <d v="2018-11-21T00:00:00"/>
    <d v="2018-11-01T00:00:00"/>
    <s v="A2687598"/>
    <x v="1"/>
    <n v="374.68"/>
    <x v="8"/>
    <x v="8"/>
    <s v="Control Valve"/>
    <n v="0.2"/>
    <n v="13581.33"/>
  </r>
  <r>
    <n v="18"/>
    <n v="9299.7800000000007"/>
    <n v="9248.4683708522007"/>
    <d v="2020-09-01T00:00:00"/>
    <s v="Tampa Electric"/>
    <s v="TEC Electric"/>
    <s v="Big Bend Station"/>
    <x v="7"/>
    <n v="131247"/>
    <s v="Control Valve: 070"/>
    <n v="92794479"/>
    <s v="BB2 NG small bore control valves installed"/>
    <d v="2015-06-15T00:00:00"/>
    <d v="2015-06-01T00:00:00"/>
    <s v="A2476494"/>
    <x v="1"/>
    <n v="51.31"/>
    <x v="8"/>
    <x v="8"/>
    <s v="Control Valve"/>
    <n v="0.2"/>
    <n v="1859.96"/>
  </r>
  <r>
    <n v="1"/>
    <n v="18599.54"/>
    <n v="18496.916852054601"/>
    <d v="2020-09-01T00:00:00"/>
    <s v="Tampa Electric"/>
    <s v="TEC Electric"/>
    <s v="Big Bend Station"/>
    <x v="7"/>
    <n v="131247"/>
    <s v="Piping - Under 6&quot;: 218"/>
    <n v="92794488"/>
    <s v="BB NG pipe installed to include 532' of 4&quot; pipe, 175' of 3&quot; pipe, 127' of 2.5&quot;pipe, 69' of 1.5' pipe and 5' of 3/4&quot; pipe"/>
    <d v="2015-06-15T00:00:00"/>
    <d v="2015-06-01T00:00:00"/>
    <s v="A2476494"/>
    <x v="1"/>
    <n v="102.62"/>
    <x v="8"/>
    <x v="8"/>
    <s v="Piping - Under 6&quot;"/>
    <n v="0.2"/>
    <n v="3719.91"/>
  </r>
  <r>
    <n v="1"/>
    <n v="37199.1"/>
    <n v="36993.853593758999"/>
    <d v="2020-09-01T00:00:00"/>
    <s v="Tampa Electric"/>
    <s v="TEC Electric"/>
    <s v="Big Bend Station"/>
    <x v="7"/>
    <n v="131247"/>
    <s v="Piping 6&quot; &amp; larger: 219"/>
    <n v="92794491"/>
    <s v="BB NG pipe installed to include 3' of 14&quot; pipe, 50' of 12&quot; pipe, 260' of 10&quot; pipe, 8' of 8&quot; pipe and 493' of 6&quot; pipe"/>
    <d v="2015-06-15T00:00:00"/>
    <d v="2015-06-01T00:00:00"/>
    <s v="A2476494"/>
    <x v="1"/>
    <n v="205.25"/>
    <x v="8"/>
    <x v="8"/>
    <s v="Piping 6&quot; &amp; larger"/>
    <n v="0.2"/>
    <n v="7439.82"/>
  </r>
  <r>
    <n v="1"/>
    <n v="634428.59"/>
    <n v="630928.12391038914"/>
    <d v="2020-09-01T00:00:00"/>
    <s v="Tampa Electric"/>
    <s v="TEC Electric"/>
    <s v="Big Bend Station"/>
    <x v="7"/>
    <n v="131247"/>
    <s v="Skid: 281"/>
    <n v="92794494"/>
    <s v="BB NG ignitor system and Pressure reducing valve (PRV) skid installed"/>
    <d v="2015-06-15T00:00:00"/>
    <d v="2015-06-01T00:00:00"/>
    <s v="A2476494"/>
    <x v="1"/>
    <n v="3500.47"/>
    <x v="8"/>
    <x v="8"/>
    <s v="Skid"/>
    <n v="0.2"/>
    <n v="126885.72"/>
  </r>
  <r>
    <n v="1"/>
    <n v="57129.25"/>
    <n v="56814.0387918325"/>
    <d v="2020-09-01T00:00:00"/>
    <s v="Tampa Electric"/>
    <s v="TEC Electric"/>
    <s v="Big Bend Station"/>
    <x v="7"/>
    <n v="131247"/>
    <s v="Skid: 281"/>
    <n v="308187116"/>
    <s v="UPGRADE FLOWMETER ON NG SKID"/>
    <d v="2019-03-18T00:00:00"/>
    <d v="2019-03-01T00:00:00"/>
    <s v="A2697431"/>
    <x v="1"/>
    <n v="315.20999999999998"/>
    <x v="8"/>
    <x v="8"/>
    <s v="Skid"/>
    <n v="0.2"/>
    <n v="11425.85"/>
  </r>
  <r>
    <n v="10.450000000000001"/>
    <n v="1730510.1400000001"/>
    <n v="1720962.0329974501"/>
    <d v="2020-09-01T00:00:00"/>
    <s v="Tampa Electric"/>
    <s v="TEC Electric"/>
    <s v="Big Bend Station"/>
    <x v="7"/>
    <n v="131247"/>
    <s v="Structural Support Steel: 299"/>
    <n v="92794497"/>
    <s v="BB NG conversion structural steel install (10.5 tons)"/>
    <d v="2015-06-15T00:00:00"/>
    <d v="2015-06-01T00:00:00"/>
    <s v="A2476494"/>
    <x v="1"/>
    <n v="9548.11"/>
    <x v="8"/>
    <x v="8"/>
    <s v="Structural Support Steel"/>
    <n v="0.2"/>
    <n v="346102.03"/>
  </r>
  <r>
    <n v="1"/>
    <n v="860229.17"/>
    <n v="855482.84695223323"/>
    <d v="2020-09-01T00:00:00"/>
    <s v="Tampa Electric"/>
    <s v="TEC Electric"/>
    <s v="Big Bend Station"/>
    <x v="7"/>
    <n v="131247"/>
    <s v="Wire &amp; Cable: 358"/>
    <n v="92794500"/>
    <s v="BB NG electric wire including wire to the DCS"/>
    <d v="2015-06-15T00:00:00"/>
    <d v="2015-06-01T00:00:00"/>
    <s v="A2476494"/>
    <x v="1"/>
    <n v="4746.32"/>
    <x v="8"/>
    <x v="8"/>
    <s v="Wire &amp; Cable"/>
    <n v="0.2"/>
    <n v="172045.83"/>
  </r>
  <r>
    <n v="1"/>
    <n v="307018"/>
    <n v="76013.822145180005"/>
    <d v="2020-09-01T00:00:00"/>
    <s v="Tampa Electric"/>
    <s v="TEC Electric"/>
    <s v="Big Bend Station"/>
    <x v="7"/>
    <n v="131400"/>
    <s v="Bearings: 025"/>
    <n v="60602569"/>
    <s v="BB2 turbine thrust bearings, HP/IP turbine bearings, LP turbine bearings, generator bearings and the exciter bearing"/>
    <d v="2015-03-16T00:00:00"/>
    <d v="2015-05-01T00:00:00"/>
    <s v="A2535997"/>
    <x v="1"/>
    <n v="231004.18"/>
    <x v="9"/>
    <x v="43"/>
    <s v="Bearings"/>
    <n v="3.7999999999999999E-2"/>
    <n v="11666.68"/>
  </r>
  <r>
    <n v="1"/>
    <n v="795094.67"/>
    <n v="96712.978080470202"/>
    <d v="2020-09-01T00:00:00"/>
    <s v="Tampa Electric"/>
    <s v="TEC Electric"/>
    <s v="Big Bend Station"/>
    <x v="7"/>
    <n v="131400"/>
    <s v="Bearings: 025"/>
    <n v="289666722"/>
    <s v="BB2 MAIN TURBINE T6 TURBINE BEARINGS REPL."/>
    <d v="2018-06-25T00:00:00"/>
    <d v="2018-06-01T00:00:00"/>
    <s v="A2646606"/>
    <x v="1"/>
    <n v="698381.69"/>
    <x v="9"/>
    <x v="43"/>
    <s v="Bearings"/>
    <n v="3.7999999999999999E-2"/>
    <n v="30213.599999999999"/>
  </r>
  <r>
    <n v="1"/>
    <n v="533081"/>
    <n v="426177.97043713997"/>
    <d v="2020-09-01T00:00:00"/>
    <s v="Tampa Electric"/>
    <s v="TEC Electric"/>
    <s v="Big Bend Station"/>
    <x v="7"/>
    <n v="131400"/>
    <s v="Casing: 048"/>
    <n v="121674"/>
    <s v="INNER CASING COVER ; LP TURBINE ; INNER CASING BASE FOR L.P. SECTION"/>
    <d v="1973-06-15T00:00:00"/>
    <d v="1973-06-15T00:00:00"/>
    <s v="B09/F"/>
    <x v="1"/>
    <n v="106903.03"/>
    <x v="9"/>
    <x v="43"/>
    <s v="Casing"/>
    <n v="3.7999999999999999E-2"/>
    <n v="20257.080000000002"/>
  </r>
  <r>
    <n v="1"/>
    <n v="265203"/>
    <n v="212019.70487382001"/>
    <d v="2020-09-01T00:00:00"/>
    <s v="Tampa Electric"/>
    <s v="TEC Electric"/>
    <s v="Big Bend Station"/>
    <x v="7"/>
    <n v="131400"/>
    <s v="Casing: 048"/>
    <n v="77224"/>
    <s v="INNER CASING BASE ; LP TURBINE ; INNER CASING COVER FOR L.P. SECTION"/>
    <d v="1973-06-15T00:00:00"/>
    <d v="1973-06-15T00:00:00"/>
    <s v="B09/F"/>
    <x v="1"/>
    <n v="53183.3"/>
    <x v="9"/>
    <x v="43"/>
    <s v="Casing"/>
    <n v="3.7999999999999999E-2"/>
    <n v="10077.709999999999"/>
  </r>
  <r>
    <n v="1"/>
    <n v="103717.39"/>
    <n v="43834.834561125303"/>
    <d v="2020-09-01T00:00:00"/>
    <s v="Tampa Electric"/>
    <s v="TEC Electric"/>
    <s v="Big Bend Station"/>
    <x v="7"/>
    <n v="131400"/>
    <s v="Condenser: 065"/>
    <n v="25505661"/>
    <s v="Upgrade the ball clean system by installing a MOV on the pump discharge line, an ex ball loading system for each system, upgrade the reject hopper, upgrade the ball skids, and upgrade the control logic and controls on BB2 to incorporate the new valves"/>
    <d v="2009-05-02T00:00:00"/>
    <d v="2009-05-01T00:00:00"/>
    <s v="B1659-2009"/>
    <x v="1"/>
    <n v="59882.559999999998"/>
    <x v="9"/>
    <x v="43"/>
    <s v="Condenser"/>
    <n v="3.7999999999999999E-2"/>
    <n v="3941.26"/>
  </r>
  <r>
    <n v="1"/>
    <n v="50466.54"/>
    <n v="8454.4565707092006"/>
    <d v="2020-09-01T00:00:00"/>
    <s v="Tampa Electric"/>
    <s v="TEC Electric"/>
    <s v="Big Bend Station"/>
    <x v="7"/>
    <n v="131400"/>
    <s v="Conditioner: 066"/>
    <n v="124785315"/>
    <s v="BB2 BFPT LUBE OIL RESERVOIR HY PRO"/>
    <d v="2017-01-17T00:00:00"/>
    <d v="2017-01-01T00:00:00"/>
    <s v="A2619906"/>
    <x v="1"/>
    <n v="42012.08"/>
    <x v="9"/>
    <x v="43"/>
    <s v="Conditioner"/>
    <n v="3.7999999999999999E-2"/>
    <n v="1917.73"/>
  </r>
  <r>
    <n v="1"/>
    <n v="256891.73"/>
    <n v="43036.038822145398"/>
    <d v="2020-09-01T00:00:00"/>
    <s v="Tampa Electric"/>
    <s v="TEC Electric"/>
    <s v="Big Bend Station"/>
    <x v="7"/>
    <n v="131400"/>
    <s v="Control Panel / Station: 068"/>
    <n v="200656157"/>
    <s v="BB2 Condenser ball cleaning system upgrade to include the PLC based controls and the local HMI to the DCS.  Allows remote control amd monitoring"/>
    <d v="2017-07-31T00:00:00"/>
    <d v="2017-07-01T00:00:00"/>
    <s v="A2619046"/>
    <x v="1"/>
    <n v="213855.69"/>
    <x v="9"/>
    <x v="43"/>
    <s v="Control Panel / Station"/>
    <n v="3.7999999999999999E-2"/>
    <n v="9761.89"/>
  </r>
  <r>
    <n v="1"/>
    <n v="19199.87"/>
    <n v="8114.5806411549001"/>
    <d v="2020-09-01T00:00:00"/>
    <s v="Tampa Electric"/>
    <s v="TEC Electric"/>
    <s v="Big Bend Station"/>
    <x v="7"/>
    <n v="131400"/>
    <s v="Control System: 069"/>
    <n v="25505809"/>
    <s v="BB2 Gland Seal Recover Tank Level controls with a Ultrasonic Level Transmitter and associated new cable , wiring, and logic controls installed"/>
    <d v="2009-05-01T00:00:00"/>
    <d v="2008-12-31T00:00:00"/>
    <s v="A7225-2008"/>
    <x v="1"/>
    <n v="11085.29"/>
    <x v="9"/>
    <x v="43"/>
    <s v="Control System"/>
    <n v="3.7999999999999999E-2"/>
    <n v="729.6"/>
  </r>
  <r>
    <n v="1"/>
    <n v="31312.66"/>
    <n v="7752.6235208766002"/>
    <d v="2020-09-01T00:00:00"/>
    <s v="Tampa Electric"/>
    <s v="TEC Electric"/>
    <s v="Big Bend Station"/>
    <x v="7"/>
    <n v="131400"/>
    <s v="Control System: 069"/>
    <n v="76447673"/>
    <s v="BB2 Turbine lube oil contamination monitoring system installed to monitor water and particulates and wiring to DCS input.."/>
    <d v="2015-10-15T00:00:00"/>
    <d v="2015-10-01T00:00:00"/>
    <s v="A2530572"/>
    <x v="1"/>
    <n v="23560.04"/>
    <x v="9"/>
    <x v="43"/>
    <s v="Control System"/>
    <n v="3.7999999999999999E-2"/>
    <n v="1189.8800000000001"/>
  </r>
  <r>
    <n v="1"/>
    <n v="231546.08000000002"/>
    <n v="185112.27831619518"/>
    <d v="2020-09-01T00:00:00"/>
    <s v="Tampa Electric"/>
    <s v="TEC Electric"/>
    <s v="Big Bend Station"/>
    <x v="7"/>
    <n v="131400"/>
    <s v="Control Valve: 070"/>
    <n v="121678"/>
    <s v="REHEAT INTERCEPT VALVES ; OTHER TURBINE EQUIPMENT ; REHEAT INTERCEPT VALVE HYDRAULIC"/>
    <d v="1973-06-15T00:00:00"/>
    <d v="1973-06-15T00:00:00"/>
    <s v="B09/F"/>
    <x v="1"/>
    <n v="46433.8"/>
    <x v="9"/>
    <x v="43"/>
    <s v="Control Valve"/>
    <n v="3.7999999999999999E-2"/>
    <n v="8798.75"/>
  </r>
  <r>
    <n v="1"/>
    <n v="3673"/>
    <n v="2936.42370562"/>
    <d v="2020-09-01T00:00:00"/>
    <s v="Tampa Electric"/>
    <s v="TEC Electric"/>
    <s v="Big Bend Station"/>
    <x v="7"/>
    <n v="131400"/>
    <s v="Control Valve: 070"/>
    <n v="121946"/>
    <s v="CONTROL VALVES ; TURBINE LUBE OIL SYSTEM ; CONTROL VALVE, 4&quot; FISHER TYPE 478-1009U MARK 2CU-51"/>
    <d v="1973-06-15T00:00:00"/>
    <d v="1973-06-15T00:00:00"/>
    <s v="B09/F"/>
    <x v="1"/>
    <n v="736.58"/>
    <x v="9"/>
    <x v="43"/>
    <s v="Control Valve"/>
    <n v="3.7999999999999999E-2"/>
    <n v="139.57"/>
  </r>
  <r>
    <n v="1"/>
    <n v="3824865.41"/>
    <n v="1616530.6749998301"/>
    <d v="2020-09-01T00:00:00"/>
    <s v="Tampa Electric"/>
    <s v="TEC Electric"/>
    <s v="Big Bend Station"/>
    <x v="7"/>
    <n v="131400"/>
    <s v="Control Valve: 070"/>
    <n v="25519156"/>
    <s v="BB2 STEAM TURBINE VALVES HP IP VALVES STEAM PATH"/>
    <d v="2009-05-01T00:00:00"/>
    <d v="2009-05-01T00:00:00"/>
    <s v="B1803-2008"/>
    <x v="1"/>
    <n v="2208334.7400000002"/>
    <x v="9"/>
    <x v="43"/>
    <s v="Control Valve"/>
    <n v="3.7999999999999999E-2"/>
    <n v="145344.89000000001"/>
  </r>
  <r>
    <n v="1"/>
    <n v="78384.36"/>
    <n v="62665.312511258395"/>
    <d v="2020-09-01T00:00:00"/>
    <s v="Tampa Electric"/>
    <s v="TEC Electric"/>
    <s v="Big Bend Station"/>
    <x v="7"/>
    <n v="131400"/>
    <s v="Control Valve: 070"/>
    <n v="77255"/>
    <s v="DESUPERHEATER SPRAY SYSTEM ; OTHER TURBINE EQUIPMENT ; DESUPERHEATER SPRAY SYS"/>
    <d v="1973-06-15T00:00:00"/>
    <d v="1973-06-15T00:00:00"/>
    <s v="B09/F"/>
    <x v="1"/>
    <n v="15719.05"/>
    <x v="9"/>
    <x v="43"/>
    <s v="Control Valve"/>
    <n v="3.7999999999999999E-2"/>
    <n v="2978.61"/>
  </r>
  <r>
    <n v="1"/>
    <n v="19649.8"/>
    <n v="5555.323271194"/>
    <d v="2020-09-01T00:00:00"/>
    <s v="Tampa Electric"/>
    <s v="TEC Electric"/>
    <s v="Big Bend Station"/>
    <x v="7"/>
    <n v="131400"/>
    <s v="Control Valve: 070"/>
    <n v="44651120"/>
    <s v="BB2 Main turbine lube oil cooler backpressre regulator replaced"/>
    <d v="2014-05-07T00:00:00"/>
    <d v="2014-05-01T00:00:00"/>
    <s v="A2411047"/>
    <x v="1"/>
    <n v="14094.48"/>
    <x v="9"/>
    <x v="43"/>
    <s v="Control Valve"/>
    <n v="3.7999999999999999E-2"/>
    <n v="746.69"/>
  </r>
  <r>
    <n v="1"/>
    <n v="13417.75"/>
    <n v="5001.7963891500003"/>
    <d v="2020-09-01T00:00:00"/>
    <s v="Tampa Electric"/>
    <s v="TEC Electric"/>
    <s v="Big Bend Station"/>
    <x v="7"/>
    <n v="131400"/>
    <s v="Control Valve: 070"/>
    <n v="28366812"/>
    <s v="Turbine reheat stop valves oil operated trip valve replaced"/>
    <d v="2011-12-15T00:00:00"/>
    <d v="2011-12-01T00:00:00"/>
    <s v="A7252-2011"/>
    <x v="1"/>
    <n v="8415.9500000000007"/>
    <x v="9"/>
    <x v="43"/>
    <s v="Control Valve"/>
    <n v="3.7999999999999999E-2"/>
    <n v="509.87"/>
  </r>
  <r>
    <n v="4"/>
    <n v="27678.03"/>
    <n v="9549.4974369254996"/>
    <d v="2020-09-01T00:00:00"/>
    <s v="Tampa Electric"/>
    <s v="TEC Electric"/>
    <s v="Big Bend Station"/>
    <x v="7"/>
    <n v="131400"/>
    <s v="Control Valve: 070"/>
    <n v="28366716"/>
    <s v="Trubine drain valves CV-101, CV-102, CV-103, and CV-104 replaced"/>
    <d v="2012-06-30T00:00:00"/>
    <d v="2012-06-01T00:00:00"/>
    <s v="A7210-2011"/>
    <x v="1"/>
    <n v="18128.53"/>
    <x v="9"/>
    <x v="43"/>
    <s v="Control Valve"/>
    <n v="3.7999999999999999E-2"/>
    <n v="1051.77"/>
  </r>
  <r>
    <n v="1"/>
    <n v="39110.43"/>
    <n v="4757.2777205358007"/>
    <d v="2020-09-01T00:00:00"/>
    <s v="Tampa Electric"/>
    <s v="TEC Electric"/>
    <s v="Big Bend Station"/>
    <x v="7"/>
    <n v="131400"/>
    <s v="Control Valve: 070"/>
    <n v="287154712"/>
    <s v="DEBRIS FILTER FLUSHING VALVE REPL"/>
    <d v="2018-04-19T00:00:00"/>
    <d v="2018-04-01T00:00:00"/>
    <s v="A2659571"/>
    <x v="1"/>
    <n v="34353.15"/>
    <x v="9"/>
    <x v="43"/>
    <s v="Control Valve"/>
    <n v="3.7999999999999999E-2"/>
    <n v="1486.2"/>
  </r>
  <r>
    <n v="2"/>
    <n v="41494.43"/>
    <n v="23606.2252110958"/>
    <d v="2020-09-01T00:00:00"/>
    <s v="Tampa Electric"/>
    <s v="TEC Electric"/>
    <s v="Big Bend Station"/>
    <x v="7"/>
    <n v="131400"/>
    <s v="Control Valve: 070"/>
    <n v="104682"/>
    <s v="CONTROL VALVE ; CONDENSER ; 2 CONTROL VALVES INSTALLED IN CONJUNTION WITH THE BB2 DEBRIS FILTER ADDITIONS. LOCATED IN THE CIRCULATING WATER PIPELINE 72&quot;. 02/15/02 RJB"/>
    <d v="2001-06-15T00:00:00"/>
    <d v="2001-06-15T00:00:00"/>
    <s v="B7678"/>
    <x v="1"/>
    <n v="17888.2"/>
    <x v="9"/>
    <x v="43"/>
    <s v="Control Valve"/>
    <n v="3.7999999999999999E-2"/>
    <n v="1576.79"/>
  </r>
  <r>
    <n v="1"/>
    <n v="438493.31"/>
    <n v="91792.3873078959"/>
    <d v="2020-09-01T00:00:00"/>
    <s v="Tampa Electric"/>
    <s v="TEC Electric"/>
    <s v="Big Bend Station"/>
    <x v="7"/>
    <n v="131400"/>
    <s v="Control Valve: 070"/>
    <n v="122570440"/>
    <s v="BB2 reheat intercept valves replaced to include valve stems, discs, press. seal rings, bonnett bushings, couplings, guide buttons, and coupling pins."/>
    <d v="2016-08-16T00:00:00"/>
    <d v="2016-08-01T00:00:00"/>
    <s v="A2596585"/>
    <x v="1"/>
    <n v="346700.92"/>
    <x v="9"/>
    <x v="43"/>
    <s v="Control Valve"/>
    <n v="3.7999999999999999E-2"/>
    <n v="16662.75"/>
  </r>
  <r>
    <n v="10"/>
    <n v="625495"/>
    <n v="500059.44616029999"/>
    <d v="2020-09-01T00:00:00"/>
    <s v="Tampa Electric"/>
    <s v="TEC Electric"/>
    <s v="Big Bend Station"/>
    <x v="7"/>
    <n v="131400"/>
    <s v="Control Valve: 070"/>
    <n v="77253"/>
    <s v="MAIN HP STOP VALVES ; OTHER TURBINE EQUIPMENT ; 2 STEAM STOP VALVES 8 STEAM CONTROL VALVES"/>
    <d v="1973-06-15T00:00:00"/>
    <d v="1973-06-15T00:00:00"/>
    <s v="B09/F"/>
    <x v="1"/>
    <n v="125435.55"/>
    <x v="9"/>
    <x v="43"/>
    <s v="Control Valve"/>
    <n v="3.7999999999999999E-2"/>
    <n v="23768.81"/>
  </r>
  <r>
    <n v="1"/>
    <n v="3536"/>
    <n v="2826.8974198400001"/>
    <d v="2020-09-01T00:00:00"/>
    <s v="Tampa Electric"/>
    <s v="TEC Electric"/>
    <s v="Big Bend Station"/>
    <x v="7"/>
    <n v="131400"/>
    <s v="Control Valve: 070"/>
    <n v="114516"/>
    <s v="CONTROL VALVES ; MISCELLANEOUS PIPING AT SCREENWELL ; CONTROL VALVE, 4&quot;,FISHER MARK 2CV31"/>
    <d v="1973-06-15T00:00:00"/>
    <d v="1973-06-15T00:00:00"/>
    <s v="B09/F"/>
    <x v="1"/>
    <n v="709.1"/>
    <x v="9"/>
    <x v="43"/>
    <s v="Control Valve"/>
    <n v="3.7999999999999999E-2"/>
    <n v="134.37"/>
  </r>
  <r>
    <n v="1"/>
    <n v="30427.66"/>
    <n v="10498.177116711"/>
    <d v="2020-09-01T00:00:00"/>
    <s v="Tampa Electric"/>
    <s v="TEC Electric"/>
    <s v="Big Bend Station"/>
    <x v="7"/>
    <n v="131400"/>
    <s v="Control Valve: 070"/>
    <n v="28267315"/>
    <s v="Steam turbine rupture disc cage replaced"/>
    <d v="2012-05-01T00:00:00"/>
    <d v="2012-05-01T00:00:00"/>
    <s v="A7209-2011"/>
    <x v="1"/>
    <n v="19929.48"/>
    <x v="9"/>
    <x v="43"/>
    <s v="Control Valve"/>
    <n v="3.7999999999999999E-2"/>
    <n v="1156.25"/>
  </r>
  <r>
    <n v="1"/>
    <n v="4552"/>
    <n v="3639.15075088"/>
    <d v="2020-09-01T00:00:00"/>
    <s v="Tampa Electric"/>
    <s v="TEC Electric"/>
    <s v="Big Bend Station"/>
    <x v="7"/>
    <n v="131400"/>
    <s v="Control Valve: 070"/>
    <n v="77512"/>
    <s v="CONTROL VALVES ; HYDROGEN COOLING SYSTEM ; CONTROL VALVE FISHER TYPE 478-1009U, MARK 2 CV-50"/>
    <d v="1973-06-15T00:00:00"/>
    <d v="1973-06-15T00:00:00"/>
    <s v="B09/F"/>
    <x v="1"/>
    <n v="912.85"/>
    <x v="9"/>
    <x v="43"/>
    <s v="Control Valve"/>
    <n v="3.7999999999999999E-2"/>
    <n v="172.98"/>
  </r>
  <r>
    <n v="1"/>
    <n v="330836.21000000002"/>
    <n v="81910.913451737099"/>
    <d v="2020-09-01T00:00:00"/>
    <s v="Tampa Electric"/>
    <s v="TEC Electric"/>
    <s v="Big Bend Station"/>
    <x v="7"/>
    <n v="131400"/>
    <s v="Cooler: 073"/>
    <n v="91099180"/>
    <s v="BB main turbine lube oil cooler budle and reversing chamber replaced."/>
    <d v="2015-09-01T00:00:00"/>
    <d v="2015-09-01T00:00:00"/>
    <s v="A2543519"/>
    <x v="1"/>
    <n v="248925.3"/>
    <x v="9"/>
    <x v="43"/>
    <s v="Cooler"/>
    <n v="3.7999999999999999E-2"/>
    <n v="12571.78"/>
  </r>
  <r>
    <n v="2"/>
    <n v="830690.59"/>
    <n v="309660.35241101403"/>
    <d v="2020-09-01T00:00:00"/>
    <s v="Tampa Electric"/>
    <s v="TEC Electric"/>
    <s v="Big Bend Station"/>
    <x v="7"/>
    <n v="131400"/>
    <s v="Cooler: 073"/>
    <n v="38574496"/>
    <s v="Stationary blower shrouds replaced with upgraded design and retube hydrogen coolers using admiralty brass tubes and naval brass tube sheets"/>
    <d v="2011-12-06T00:00:00"/>
    <d v="2011-12-01T00:00:00"/>
    <s v="B1816-2011"/>
    <x v="1"/>
    <n v="521030.24"/>
    <x v="9"/>
    <x v="43"/>
    <s v="Cooler"/>
    <n v="3.7999999999999999E-2"/>
    <n v="31566.240000000002"/>
  </r>
  <r>
    <n v="1"/>
    <n v="126384.97"/>
    <n v="83885.6781324568"/>
    <d v="2020-09-01T00:00:00"/>
    <s v="Tampa Electric"/>
    <s v="TEC Electric"/>
    <s v="Big Bend Station"/>
    <x v="7"/>
    <n v="131400"/>
    <s v="Coupling: 076"/>
    <n v="96718"/>
    <s v="COUPLING ; LP TURBINE ; LP TURBINE COUPLING 09/24/93 RJB"/>
    <d v="1993-09-15T00:00:00"/>
    <d v="1993-09-15T00:00:00"/>
    <s v="I0103"/>
    <x v="1"/>
    <n v="42499.29"/>
    <x v="9"/>
    <x v="43"/>
    <s v="Coupling"/>
    <n v="3.7999999999999999E-2"/>
    <n v="4802.63"/>
  </r>
  <r>
    <n v="1"/>
    <n v="198759.78"/>
    <n v="41607.555442504206"/>
    <d v="2020-09-01T00:00:00"/>
    <s v="Tampa Electric"/>
    <s v="TEC Electric"/>
    <s v="Big Bend Station"/>
    <x v="7"/>
    <n v="131400"/>
    <s v="Coupling: 076"/>
    <n v="115507653"/>
    <s v="BB2 main turbine LP-Gen coupling hydraulic sleeves and  bolts replaced."/>
    <d v="2016-06-30T00:00:00"/>
    <d v="2016-07-01T00:00:00"/>
    <s v="A2580487"/>
    <x v="1"/>
    <n v="157152.22"/>
    <x v="9"/>
    <x v="43"/>
    <s v="Coupling"/>
    <n v="3.7999999999999999E-2"/>
    <n v="7552.87"/>
  </r>
  <r>
    <n v="0"/>
    <n v="3012.27"/>
    <n v="2055.7175465918999"/>
    <d v="2020-09-01T00:00:00"/>
    <s v="Tampa Electric"/>
    <s v="TEC Electric"/>
    <s v="Big Bend Station"/>
    <x v="7"/>
    <n v="131400"/>
    <s v="Coupling: 076"/>
    <n v="96719"/>
    <s v="COUPLING ; LP TURBINE ; LP TURBINE COUPLING ADDITIONAL COSTS 04/19/95 RJB"/>
    <d v="1991-12-15T00:00:00"/>
    <d v="1991-12-15T00:00:00"/>
    <s v="F7478"/>
    <x v="1"/>
    <n v="956.55"/>
    <x v="9"/>
    <x v="43"/>
    <s v="Coupling"/>
    <n v="3.7999999999999999E-2"/>
    <n v="114.47"/>
  </r>
  <r>
    <n v="2"/>
    <n v="8264.83"/>
    <n v="5640.3164558951003"/>
    <d v="2020-09-01T00:00:00"/>
    <s v="Tampa Electric"/>
    <s v="TEC Electric"/>
    <s v="Big Bend Station"/>
    <x v="7"/>
    <n v="131400"/>
    <s v="Crane or Lifting Eqp: 078"/>
    <n v="97343"/>
    <s v="JIB CRANE ; COOLING TOWER ;"/>
    <d v="1991-01-15T00:00:00"/>
    <d v="1991-01-15T00:00:00"/>
    <s v="A7240-2008"/>
    <x v="1"/>
    <n v="2624.51"/>
    <x v="9"/>
    <x v="43"/>
    <s v="Crane or Lifting Eqp"/>
    <n v="3.7999999999999999E-2"/>
    <n v="314.06"/>
  </r>
  <r>
    <n v="1"/>
    <n v="4840"/>
    <n v="3869.3957896000002"/>
    <d v="2020-09-01T00:00:00"/>
    <s v="Tampa Electric"/>
    <s v="TEC Electric"/>
    <s v="Big Bend Station"/>
    <x v="7"/>
    <n v="131400"/>
    <s v="Debris Barrier: 086"/>
    <n v="77352"/>
    <s v="DEBRIS BARRIER ; TRAVELLING WATER SCREENS - COARSE ; DEBRIS BARRIER,87 L.F. OF 10' 9 GAGE SST WIRE MESH FENCING W/ 2&quot; OPENING"/>
    <d v="1973-06-15T00:00:00"/>
    <d v="1973-06-15T00:00:00"/>
    <s v="B09/F"/>
    <x v="1"/>
    <n v="970.6"/>
    <x v="9"/>
    <x v="43"/>
    <s v="Debris Barrier"/>
    <n v="3.7999999999999999E-2"/>
    <n v="183.92"/>
  </r>
  <r>
    <n v="2"/>
    <n v="2987"/>
    <n v="2387.9928147800001"/>
    <d v="2020-09-01T00:00:00"/>
    <s v="Tampa Electric"/>
    <s v="TEC Electric"/>
    <s v="Big Bend Station"/>
    <x v="7"/>
    <n v="131400"/>
    <s v="Diffuser: 093"/>
    <n v="77390"/>
    <s v="DIFFUSERS ; CHLORINATION SYSTEM ; DIFFUSERS, 4&quot; DIAM, RUBBER LINES"/>
    <d v="1973-06-15T00:00:00"/>
    <d v="1973-06-15T00:00:00"/>
    <s v="B09/F"/>
    <x v="1"/>
    <n v="599.01"/>
    <x v="9"/>
    <x v="43"/>
    <s v="Diffuser"/>
    <n v="3.7999999999999999E-2"/>
    <n v="113.51"/>
  </r>
  <r>
    <n v="1"/>
    <n v="76836.040000000008"/>
    <n v="45810.400041191999"/>
    <d v="2020-09-01T00:00:00"/>
    <s v="Tampa Electric"/>
    <s v="TEC Electric"/>
    <s v="Big Bend Station"/>
    <x v="7"/>
    <n v="131400"/>
    <s v="Diffuser: 093"/>
    <n v="103672"/>
    <s v="DIFFUSER ; CIRCULATING WATER ; BB2 2B CIRCULATOR DIFFUSER INCLUDES BEARINGS, 420 SS JOURNAL SLEEVES. 05/17/00 RJB"/>
    <d v="1999-05-15T00:00:00"/>
    <d v="1999-05-15T00:00:00"/>
    <s v="A7209-2008"/>
    <x v="1"/>
    <n v="31025.64"/>
    <x v="9"/>
    <x v="43"/>
    <s v="Diffuser"/>
    <n v="3.7999999999999999E-2"/>
    <n v="2919.77"/>
  </r>
  <r>
    <n v="1"/>
    <n v="35270.720000000001"/>
    <n v="14906.720811734402"/>
    <d v="2020-09-01T00:00:00"/>
    <s v="Tampa Electric"/>
    <s v="TEC Electric"/>
    <s v="Big Bend Station"/>
    <x v="7"/>
    <n v="131400"/>
    <s v="Dryer: 104"/>
    <n v="25505763"/>
    <s v="Upgrade the hydrogen dryer in the hydrogen system"/>
    <d v="2009-12-31T00:00:00"/>
    <d v="2009-12-01T00:00:00"/>
    <s v="A7253-2009"/>
    <x v="1"/>
    <n v="20364"/>
    <x v="9"/>
    <x v="43"/>
    <s v="Dryer"/>
    <n v="3.7999999999999999E-2"/>
    <n v="1340.29"/>
  </r>
  <r>
    <n v="2"/>
    <n v="123494.41"/>
    <n v="70256.100753074599"/>
    <d v="2020-09-01T00:00:00"/>
    <s v="Tampa Electric"/>
    <s v="TEC Electric"/>
    <s v="Big Bend Station"/>
    <x v="7"/>
    <n v="131400"/>
    <s v="Expansion Joint: 120"/>
    <n v="104684"/>
    <s v="EXPANSION JOINTS ; CIRCULATING WATER TUNNELS ; BB 2 CONDENSER DEBRIS FILTER EXPANSION JOINTS INSTALLED IN THE 72&quot; CIRCULATING WATER PIPELINE. 02/15/02 RJB"/>
    <d v="2001-06-15T00:00:00"/>
    <d v="2001-06-15T00:00:00"/>
    <s v="B7678"/>
    <x v="1"/>
    <n v="53238.31"/>
    <x v="9"/>
    <x v="43"/>
    <s v="Expansion Joint"/>
    <n v="3.7999999999999999E-2"/>
    <n v="4692.79"/>
  </r>
  <r>
    <n v="1"/>
    <n v="36135.54"/>
    <n v="7564.4654265305999"/>
    <d v="2020-09-01T00:00:00"/>
    <s v="Tampa Electric"/>
    <s v="TEC Electric"/>
    <s v="Big Bend Station"/>
    <x v="7"/>
    <n v="131400"/>
    <s v="Fan: 122"/>
    <n v="116273583"/>
    <s v="BB2 A cooling tower fan gearbox replaced."/>
    <d v="2016-07-29T00:00:00"/>
    <d v="2016-08-01T00:00:00"/>
    <s v="A2603187"/>
    <x v="1"/>
    <n v="28571.07"/>
    <x v="9"/>
    <x v="43"/>
    <s v="Fan"/>
    <n v="3.7999999999999999E-2"/>
    <n v="1373.15"/>
  </r>
  <r>
    <n v="1"/>
    <n v="76191.94"/>
    <n v="42219.813799255397"/>
    <d v="2020-09-01T00:00:00"/>
    <s v="Tampa Electric"/>
    <s v="TEC Electric"/>
    <s v="Big Bend Station"/>
    <x v="7"/>
    <n v="131400"/>
    <s v="Filter / Strainer: 132"/>
    <n v="108702"/>
    <s v="FILTER ; CONDENSATE ; BB2 CONDENSER DEBRI FILTER ADDITIONAL CHARGES.  ORIGINAL PROJECT B7678 WAS CLOSED BEFORE THIS INVOICE CAME IN.. 03/10/05 RJB"/>
    <d v="2002-09-15T00:00:00"/>
    <d v="2002-09-15T00:00:00"/>
    <s v="A7275"/>
    <x v="1"/>
    <n v="33972.129999999997"/>
    <x v="9"/>
    <x v="43"/>
    <s v="Filter / Strainer"/>
    <n v="3.7999999999999999E-2"/>
    <n v="2895.29"/>
  </r>
  <r>
    <n v="2"/>
    <n v="245494.43"/>
    <n v="139662.04145109581"/>
    <d v="2020-09-01T00:00:00"/>
    <s v="Tampa Electric"/>
    <s v="TEC Electric"/>
    <s v="Big Bend Station"/>
    <x v="7"/>
    <n v="131400"/>
    <s v="Filter / Strainer: 132"/>
    <n v="104683"/>
    <s v="FILTER ; CONDENSER ; BB2 CONDENSER DEBRIS FILTERS 2 DEBRIS FILTER INSTALLED IN THE CIRCULATING WATER PIPE LINES. 02/15/02 RJB"/>
    <d v="2001-06-15T00:00:00"/>
    <d v="2001-06-15T00:00:00"/>
    <s v="B7678"/>
    <x v="1"/>
    <n v="105832.39"/>
    <x v="9"/>
    <x v="43"/>
    <s v="Filter / Strainer"/>
    <n v="3.7999999999999999E-2"/>
    <n v="9328.7900000000009"/>
  </r>
  <r>
    <n v="1"/>
    <n v="128956.77"/>
    <n v="54501.937220817897"/>
    <d v="2020-09-01T00:00:00"/>
    <s v="Tampa Electric"/>
    <s v="TEC Electric"/>
    <s v="Big Bend Station"/>
    <x v="7"/>
    <n v="131400"/>
    <s v="Filtration Unit: 133"/>
    <n v="26094646"/>
    <s v="install a new lube oil conditioner for the main turbine reservior for BB2"/>
    <d v="2009-05-15T00:00:00"/>
    <d v="2009-05-01T00:00:00"/>
    <s v="B1658-2009"/>
    <x v="1"/>
    <n v="74454.83"/>
    <x v="9"/>
    <x v="43"/>
    <s v="Filtration Unit"/>
    <n v="3.7999999999999999E-2"/>
    <n v="4900.3599999999997"/>
  </r>
  <r>
    <n v="350"/>
    <n v="17716.23"/>
    <n v="10326.9699324099"/>
    <d v="2020-09-01T00:00:00"/>
    <s v="Tampa Electric"/>
    <s v="TEC Electric"/>
    <s v="Big Bend Station"/>
    <x v="7"/>
    <n v="131400"/>
    <s v="Fire Protection System - Water: 138"/>
    <n v="106433"/>
    <s v="FIRE PROTECTION SYSTEM ; COOLING TOWER ; BB2 COOLING TOWER FIRE PROTECTION SYSTEM. 350 FT OF 2&quot; PIPING INCLUDING PAINTING AND INSTALLATION. 05/19/04 RJB"/>
    <d v="2000-01-15T00:00:00"/>
    <d v="2000-01-15T00:00:00"/>
    <s v="A7210-2009"/>
    <x v="1"/>
    <n v="7389.26"/>
    <x v="9"/>
    <x v="43"/>
    <s v="Fire Protection System - Water"/>
    <n v="3.7999999999999999E-2"/>
    <n v="673.22"/>
  </r>
  <r>
    <n v="0"/>
    <n v="90576"/>
    <n v="72412.064677439994"/>
    <d v="2020-09-01T00:00:00"/>
    <s v="Tampa Electric"/>
    <s v="TEC Electric"/>
    <s v="Big Bend Station"/>
    <x v="7"/>
    <n v="131400"/>
    <s v="Foundation: 147"/>
    <n v="114796"/>
    <s v="PEDESTAL INCL. MAT ; TURBINE GENERATOR SUPPORT PEDESTAL ; REIFORCED CONCRETE FOUNDATION, (684CY CONCRETE)"/>
    <d v="1973-06-15T00:00:00"/>
    <d v="1973-06-15T00:00:00"/>
    <s v="B09/F"/>
    <x v="1"/>
    <n v="18163.939999999999"/>
    <x v="9"/>
    <x v="43"/>
    <s v="Foundation"/>
    <n v="3.7999999999999999E-2"/>
    <n v="3441.89"/>
  </r>
  <r>
    <n v="0"/>
    <n v="325854"/>
    <n v="260507.87099676"/>
    <d v="2020-09-01T00:00:00"/>
    <s v="Tampa Electric"/>
    <s v="TEC Electric"/>
    <s v="Big Bend Station"/>
    <x v="7"/>
    <n v="131400"/>
    <s v="Foundation: 147"/>
    <n v="77218"/>
    <s v="PEDESTAL INCL. MAT ; TURBINE GENERATOR SUPPORT PEDESTAL ; CONCRETE SUPPORT PEDESTAL DESIGN (1570CY CONCRETE) VIBRATION JOINT SEALANT (290 L.F)"/>
    <d v="1973-06-15T00:00:00"/>
    <d v="1973-06-15T00:00:00"/>
    <s v="B09/F"/>
    <x v="1"/>
    <n v="65346.13"/>
    <x v="9"/>
    <x v="43"/>
    <s v="Foundation"/>
    <n v="3.7999999999999999E-2"/>
    <n v="12382.45"/>
  </r>
  <r>
    <n v="0"/>
    <n v="131562"/>
    <n v="105178.81175028"/>
    <d v="2020-09-01T00:00:00"/>
    <s v="Tampa Electric"/>
    <s v="TEC Electric"/>
    <s v="Big Bend Station"/>
    <x v="7"/>
    <n v="131400"/>
    <s v="Governor: 152"/>
    <n v="77258"/>
    <s v="GOVERNOR CONTROL SYSTEM ; OTHER TURBINE EQUIPMENT ; MAIN TURBINE GOVERNOR CONTROL SYS."/>
    <d v="1973-06-15T00:00:00"/>
    <d v="1973-06-15T00:00:00"/>
    <s v="B09/F"/>
    <x v="1"/>
    <n v="26383.19"/>
    <x v="9"/>
    <x v="43"/>
    <s v="Governor"/>
    <n v="3.7999999999999999E-2"/>
    <n v="4999.3599999999997"/>
  </r>
  <r>
    <n v="2"/>
    <n v="19208.350000000002"/>
    <n v="8118.1646052044998"/>
    <d v="2020-09-01T00:00:00"/>
    <s v="Tampa Electric"/>
    <s v="TEC Electric"/>
    <s v="Big Bend Station"/>
    <x v="7"/>
    <n v="131400"/>
    <s v="Heat Exchanger: 158"/>
    <n v="25505804"/>
    <s v="Install Fieldview positioner on colling water valve and run TC and control wire required to conversion to Ovation control on the BB2 Exciter Cooler (North &amp; South)"/>
    <d v="2009-12-31T00:00:00"/>
    <d v="2009-12-01T00:00:00"/>
    <s v="A7204-2009"/>
    <x v="1"/>
    <n v="11090.19"/>
    <x v="9"/>
    <x v="43"/>
    <s v="Heat Exchanger"/>
    <n v="3.7999999999999999E-2"/>
    <n v="729.92"/>
  </r>
  <r>
    <n v="0"/>
    <n v="9182"/>
    <n v="7340.6595330800001"/>
    <d v="2020-09-01T00:00:00"/>
    <s v="Tampa Electric"/>
    <s v="TEC Electric"/>
    <s v="Big Bend Station"/>
    <x v="7"/>
    <n v="131400"/>
    <s v="Heat Exchanger: 158"/>
    <n v="77286"/>
    <s v="HEAT EXCHANGER ; EXCITATION EQUIPMENT ; AIR TO WATER HEATER EXCHANGE"/>
    <d v="1973-06-15T00:00:00"/>
    <d v="1973-06-15T00:00:00"/>
    <s v="B09/F"/>
    <x v="1"/>
    <n v="1841.34"/>
    <x v="9"/>
    <x v="43"/>
    <s v="Heat Exchanger"/>
    <n v="3.7999999999999999E-2"/>
    <n v="348.92"/>
  </r>
  <r>
    <n v="0"/>
    <n v="3905"/>
    <n v="3121.8988757000002"/>
    <d v="2020-09-01T00:00:00"/>
    <s v="Tampa Electric"/>
    <s v="TEC Electric"/>
    <s v="Big Bend Station"/>
    <x v="7"/>
    <n v="131400"/>
    <s v="Heat Exchanger: 158"/>
    <n v="77519"/>
    <s v="HEAT EXCHANGER ; EXCITATION EQUIPMENT ; SMALL VALVES WITHIN HEAT EXCHANGER"/>
    <d v="1973-06-15T00:00:00"/>
    <d v="1973-06-15T00:00:00"/>
    <s v="B09/F"/>
    <x v="1"/>
    <n v="783.1"/>
    <x v="9"/>
    <x v="43"/>
    <s v="Heat Exchanger"/>
    <n v="3.7999999999999999E-2"/>
    <n v="148.38999999999999"/>
  </r>
  <r>
    <n v="2"/>
    <n v="2171"/>
    <n v="1735.63187174"/>
    <d v="2020-09-01T00:00:00"/>
    <s v="Tampa Electric"/>
    <s v="TEC Electric"/>
    <s v="Big Bend Station"/>
    <x v="7"/>
    <n v="131400"/>
    <s v="Hot Well: 167"/>
    <n v="127974"/>
    <s v="HOT WELL ; CONDENSER ; LEVEL CONTROLLERS"/>
    <d v="1973-06-15T00:00:00"/>
    <d v="1973-06-15T00:00:00"/>
    <s v="B09/F"/>
    <x v="1"/>
    <n v="435.37"/>
    <x v="9"/>
    <x v="43"/>
    <s v="Hot Well"/>
    <n v="3.7999999999999999E-2"/>
    <n v="82.5"/>
  </r>
  <r>
    <n v="1"/>
    <n v="1589.19"/>
    <n v="1255.0299857264999"/>
    <d v="2020-09-01T00:00:00"/>
    <s v="Tampa Electric"/>
    <s v="TEC Electric"/>
    <s v="Big Bend Station"/>
    <x v="7"/>
    <n v="131400"/>
    <s v="Hot Well: 167"/>
    <n v="121781"/>
    <s v="HOT WELL ; CONDENSER ; HOTWELL SAMPLE PUMP"/>
    <d v="1975-06-15T00:00:00"/>
    <d v="1975-06-15T00:00:00"/>
    <s v="A2905"/>
    <x v="1"/>
    <n v="334.16"/>
    <x v="9"/>
    <x v="43"/>
    <s v="Hot Well"/>
    <n v="3.7999999999999999E-2"/>
    <n v="60.39"/>
  </r>
  <r>
    <n v="1"/>
    <n v="84671"/>
    <n v="67691.241921740002"/>
    <d v="2020-09-01T00:00:00"/>
    <s v="Tampa Electric"/>
    <s v="TEC Electric"/>
    <s v="Big Bend Station"/>
    <x v="7"/>
    <n v="131400"/>
    <s v="Housing: 168"/>
    <n v="77287"/>
    <s v="ENCLOSURE / HOUSING ; EXCITATION EQUIPMENT ; EXCITER ENCLOSURE,LEFT OFF TYPE HOUSING W/ ACCESS DOORS AND FABRICATED STEEL BEDPLATE"/>
    <d v="1973-06-15T00:00:00"/>
    <d v="1973-06-15T00:00:00"/>
    <s v="B09/F"/>
    <x v="1"/>
    <n v="16979.759999999998"/>
    <x v="9"/>
    <x v="43"/>
    <s v="Housing"/>
    <n v="3.7999999999999999E-2"/>
    <n v="3217.5"/>
  </r>
  <r>
    <n v="1"/>
    <n v="1813201.08"/>
    <n v="1449585.2530269001"/>
    <d v="2020-09-01T00:00:00"/>
    <s v="Tampa Electric"/>
    <s v="TEC Electric"/>
    <s v="Big Bend Station"/>
    <x v="7"/>
    <n v="131400"/>
    <s v="Housing: 168"/>
    <n v="113546"/>
    <s v="STATOR HOUSING, BRG PLT, END BELL ; GENERATOR STATOR ; STATOR HOUSING AND CONE 495,000 KVA GENERATOR SIN 1S70P115"/>
    <d v="1973-06-15T00:00:00"/>
    <d v="1973-06-15T00:00:00"/>
    <s v="B09/F"/>
    <x v="1"/>
    <n v="363615.83"/>
    <x v="9"/>
    <x v="43"/>
    <s v="Housing"/>
    <n v="3.7999999999999999E-2"/>
    <n v="68901.64"/>
  </r>
  <r>
    <n v="2"/>
    <n v="37220.01"/>
    <n v="23109.3998778645"/>
    <d v="2020-09-01T00:00:00"/>
    <s v="Tampa Electric"/>
    <s v="TEC Electric"/>
    <s v="Big Bend Station"/>
    <x v="7"/>
    <n v="131400"/>
    <s v="Hydro Ejector / Eductor: 172"/>
    <n v="102636"/>
    <s v="PUMPS ; ELECTRO-HYDRAULIC CONTROL SYSTEM ; INSTALL VARIABLE DISPLACEMENT CONSTANT PRESSURE PUMPS AND ASSOCIATED HARDWARE. QTY 2. 09/28/98 RJB"/>
    <d v="1997-01-15T00:00:00"/>
    <d v="1997-01-15T00:00:00"/>
    <s v="A7229-2009"/>
    <x v="1"/>
    <n v="14110.61"/>
    <x v="9"/>
    <x v="43"/>
    <s v="Hydro Ejector / Eductor"/>
    <n v="3.7999999999999999E-2"/>
    <n v="1414.36"/>
  </r>
  <r>
    <n v="1"/>
    <n v="16720.990000000002"/>
    <n v="10573.580563002601"/>
    <d v="2020-09-01T00:00:00"/>
    <s v="Tampa Electric"/>
    <s v="TEC Electric"/>
    <s v="Big Bend Station"/>
    <x v="7"/>
    <n v="131400"/>
    <s v="Impeller: 175"/>
    <n v="98954"/>
    <s v="IMPELLER ; CONDENSATE PUMPS ; BB 2C 1ST &amp; 2ND STAGE IMPELLERS 06/03/97  TGC"/>
    <d v="1996-12-15T00:00:00"/>
    <d v="1996-12-15T00:00:00"/>
    <s v="A7228-2009"/>
    <x v="1"/>
    <n v="6147.41"/>
    <x v="9"/>
    <x v="43"/>
    <s v="Impeller"/>
    <n v="3.7999999999999999E-2"/>
    <n v="635.4"/>
  </r>
  <r>
    <n v="1"/>
    <n v="153052.62"/>
    <n v="25640.2901570676"/>
    <d v="2020-09-01T00:00:00"/>
    <s v="Tampa Electric"/>
    <s v="TEC Electric"/>
    <s v="Big Bend Station"/>
    <x v="7"/>
    <n v="131400"/>
    <s v="Impeller: 175"/>
    <n v="149024804"/>
    <s v="BB 2A Circulating water pump rotating impeller replaced"/>
    <d v="2017-06-30T00:00:00"/>
    <d v="2017-06-01T00:00:00"/>
    <s v="A2616025"/>
    <x v="1"/>
    <n v="127412.33"/>
    <x v="9"/>
    <x v="43"/>
    <s v="Impeller"/>
    <n v="3.7999999999999999E-2"/>
    <n v="5816"/>
  </r>
  <r>
    <n v="1"/>
    <n v="9161"/>
    <n v="7323.8708323399997"/>
    <d v="2020-09-01T00:00:00"/>
    <s v="Tampa Electric"/>
    <s v="TEC Electric"/>
    <s v="Big Bend Station"/>
    <x v="7"/>
    <n v="131400"/>
    <s v="Impeller: 175"/>
    <n v="77357"/>
    <s v="IMPELLER &amp; BOWLS ; CIRCULATING WATER PUMPS ; IMPELLERS"/>
    <d v="1973-06-15T00:00:00"/>
    <d v="1973-06-15T00:00:00"/>
    <s v="B09/F"/>
    <x v="1"/>
    <n v="1837.13"/>
    <x v="9"/>
    <x v="43"/>
    <s v="Impeller"/>
    <n v="3.7999999999999999E-2"/>
    <n v="348.12"/>
  </r>
  <r>
    <n v="1"/>
    <n v="612200.26"/>
    <n v="489430.8075281044"/>
    <d v="2020-09-01T00:00:00"/>
    <s v="Tampa Electric"/>
    <s v="TEC Electric"/>
    <s v="Big Bend Station"/>
    <x v="7"/>
    <n v="131400"/>
    <s v="Inner Shell: 179"/>
    <n v="77223"/>
    <s v="INNER SHELL ; LP TURBINE ; OUTER CASING BASE"/>
    <d v="1973-06-15T00:00:00"/>
    <d v="1973-06-15T00:00:00"/>
    <s v="B09/F"/>
    <x v="1"/>
    <n v="122769.45"/>
    <x v="9"/>
    <x v="43"/>
    <s v="Inner Shell"/>
    <n v="3.7999999999999999E-2"/>
    <n v="23263.61"/>
  </r>
  <r>
    <n v="1"/>
    <n v="298835"/>
    <n v="238907.20883990001"/>
    <d v="2020-09-01T00:00:00"/>
    <s v="Tampa Electric"/>
    <s v="TEC Electric"/>
    <s v="Big Bend Station"/>
    <x v="7"/>
    <n v="131400"/>
    <s v="Inner Shell: 179"/>
    <n v="77220"/>
    <s v="IP INNER SHELL ; HP &amp; IP TURBINE ; INNER CASING COVER FOR HIGH &amp; INTERMEDIATE PRESSURE"/>
    <d v="1973-06-15T00:00:00"/>
    <d v="1973-06-15T00:00:00"/>
    <s v="B09/F"/>
    <x v="1"/>
    <n v="59927.79"/>
    <x v="9"/>
    <x v="43"/>
    <s v="Inner Shell"/>
    <n v="3.7999999999999999E-2"/>
    <n v="11355.73"/>
  </r>
  <r>
    <n v="1"/>
    <n v="8213037.3499999996"/>
    <n v="3061611.7129313098"/>
    <d v="2020-09-01T00:00:00"/>
    <s v="Tampa Electric"/>
    <s v="TEC Electric"/>
    <s v="Big Bend Station"/>
    <x v="7"/>
    <n v="131400"/>
    <s v="Large Motor Rewind: 396"/>
    <n v="27006444"/>
    <s v="Stator winding, core laminations, associated hardware replaced.  Stator rewound utilizing new copper and state of the art insulation system. Stator core iron will be replaced with new laminations and secured w/upgraded nitronic though bolts and hardware"/>
    <d v="2011-04-28T00:00:00"/>
    <d v="2011-04-01T00:00:00"/>
    <s v="B1802-2008"/>
    <x v="1"/>
    <n v="5151425.6399999997"/>
    <x v="9"/>
    <x v="43"/>
    <s v="Large Motor Rewind"/>
    <n v="3.7999999999999999E-2"/>
    <n v="312095.42"/>
  </r>
  <r>
    <n v="1"/>
    <n v="1461462.52"/>
    <n v="544796.10630799201"/>
    <d v="2020-09-01T00:00:00"/>
    <s v="Tampa Electric"/>
    <s v="TEC Electric"/>
    <s v="Big Bend Station"/>
    <x v="7"/>
    <n v="131400"/>
    <s v="Large Motor Rewind: 396"/>
    <n v="32499678"/>
    <s v="BB2 EXCITER REWIND"/>
    <d v="2011-12-06T00:00:00"/>
    <d v="2011-12-01T00:00:00"/>
    <s v="B1813-2011"/>
    <x v="1"/>
    <n v="916666.41"/>
    <x v="9"/>
    <x v="43"/>
    <s v="Large Motor Rewind"/>
    <n v="3.7999999999999999E-2"/>
    <n v="55535.58"/>
  </r>
  <r>
    <n v="1"/>
    <n v="1805142.05"/>
    <n v="672911.10563193006"/>
    <d v="2020-09-01T00:00:00"/>
    <s v="Tampa Electric"/>
    <s v="TEC Electric"/>
    <s v="Big Bend Station"/>
    <x v="7"/>
    <n v="131400"/>
    <s v="Large Motor Rewind: 396"/>
    <n v="38284709"/>
    <s v="BB 2 Generator rotor replaced with a retaining ring made from 18/18 Mn/Cr to make the rotor less susceptible to stress corrosion cracking."/>
    <d v="2011-12-06T00:00:00"/>
    <d v="2011-12-01T00:00:00"/>
    <s v="B1802-2011"/>
    <x v="1"/>
    <n v="1132230.94"/>
    <x v="9"/>
    <x v="43"/>
    <s v="Large Motor Rewind"/>
    <n v="3.7999999999999999E-2"/>
    <n v="68595.399999999994"/>
  </r>
  <r>
    <n v="1"/>
    <n v="66614.880000000005"/>
    <n v="28153.9310245776"/>
    <d v="2020-09-01T00:00:00"/>
    <s v="Tampa Electric"/>
    <s v="TEC Electric"/>
    <s v="Big Bend Station"/>
    <x v="7"/>
    <n v="131400"/>
    <s v="Lubricating System: 195"/>
    <n v="25340819"/>
    <s v="BB2 TURBINE LUBE OIL CONDITIONER"/>
    <d v="2009-05-31T00:00:00"/>
    <d v="2009-05-01T00:00:00"/>
    <s v="A7229-2009"/>
    <x v="1"/>
    <n v="38460.949999999997"/>
    <x v="9"/>
    <x v="43"/>
    <s v="Lubricating System"/>
    <n v="3.7999999999999999E-2"/>
    <n v="2531.37"/>
  </r>
  <r>
    <n v="1"/>
    <n v="400567.66000000003"/>
    <n v="169294.82227268821"/>
    <d v="2020-09-01T00:00:00"/>
    <s v="Tampa Electric"/>
    <s v="TEC Electric"/>
    <s v="Big Bend Station"/>
    <x v="7"/>
    <n v="131400"/>
    <s v="Lubricating System: 195"/>
    <n v="25886999"/>
    <s v="BB2 primary and secondary sources of lubrication fluid for the main turbine replaced.  This included seals for High/Intermedate and Low pressure turbines, gentrator and the exciter and all of the assocated lubrication and seal oil systems"/>
    <d v="2009-10-01T00:00:00"/>
    <d v="2009-10-01T00:00:00"/>
    <s v="B1812-2009"/>
    <x v="1"/>
    <n v="231272.84"/>
    <x v="9"/>
    <x v="43"/>
    <s v="Lubricating System"/>
    <n v="3.7999999999999999E-2"/>
    <n v="15221.57"/>
  </r>
  <r>
    <n v="1"/>
    <n v="5161.43"/>
    <n v="4126.3668409741995"/>
    <d v="2020-09-01T00:00:00"/>
    <s v="Tampa Electric"/>
    <s v="TEC Electric"/>
    <s v="Big Bend Station"/>
    <x v="7"/>
    <n v="131400"/>
    <s v="Motor - Stationary Assembly: 207"/>
    <n v="114482"/>
    <s v="PUMP DRIVE ; COMPONENT COOLING WATER PUMPS ; DRIVE UNIT, G.E. 250HP, 460V, 1770RPM, S/N JG425002;003"/>
    <d v="1973-06-15T00:00:00"/>
    <d v="1973-06-15T00:00:00"/>
    <s v="B09/F"/>
    <x v="1"/>
    <n v="1035.06"/>
    <x v="9"/>
    <x v="43"/>
    <s v="Motor - Stationary Assembly"/>
    <n v="3.7999999999999999E-2"/>
    <n v="196.13"/>
  </r>
  <r>
    <n v="1"/>
    <n v="18023.439999999999"/>
    <n v="5095.5244154632001"/>
    <d v="2020-09-01T00:00:00"/>
    <s v="Tampa Electric"/>
    <s v="TEC Electric"/>
    <s v="Big Bend Station"/>
    <x v="7"/>
    <n v="131400"/>
    <s v="Motor - Stationary Assembly: 207"/>
    <n v="45948952"/>
    <s v="BB2A cooling water pump motor replaced."/>
    <d v="2014-06-30T00:00:00"/>
    <d v="2014-06-01T00:00:00"/>
    <s v="A2477983"/>
    <x v="1"/>
    <n v="12927.92"/>
    <x v="9"/>
    <x v="43"/>
    <s v="Motor - Stationary Assembly"/>
    <n v="3.7999999999999999E-2"/>
    <n v="684.89"/>
  </r>
  <r>
    <n v="1"/>
    <n v="88695.12"/>
    <n v="59717.619831261603"/>
    <d v="2020-09-01T00:00:00"/>
    <s v="Tampa Electric"/>
    <s v="TEC Electric"/>
    <s v="Big Bend Station"/>
    <x v="7"/>
    <n v="131400"/>
    <s v="Motor - Stationary Assembly: 207"/>
    <n v="113902"/>
    <s v="DRIVE UNIT ; CONDENSATE PUMPS ; 1-ROTATIONG ASSEMBLY FOR CONDENSATE PUMP. 12/5/94  FSK"/>
    <d v="1992-01-15T00:00:00"/>
    <d v="1992-01-15T00:00:00"/>
    <s v="A7218-2008"/>
    <x v="1"/>
    <n v="28977.5"/>
    <x v="9"/>
    <x v="43"/>
    <s v="Motor - Stationary Assembly"/>
    <n v="3.7999999999999999E-2"/>
    <n v="3370.41"/>
  </r>
  <r>
    <n v="1"/>
    <n v="70171.87"/>
    <n v="24210.758233489501"/>
    <d v="2020-09-01T00:00:00"/>
    <s v="Tampa Electric"/>
    <s v="TEC Electric"/>
    <s v="Big Bend Station"/>
    <x v="7"/>
    <n v="131400"/>
    <s v="Motor - Stationary Assembly: 207"/>
    <n v="28366500"/>
    <s v="2A circulating water pump motor stator wind is completed"/>
    <d v="2012-05-01T00:00:00"/>
    <d v="2012-05-01T00:00:00"/>
    <s v="A7206-2011"/>
    <x v="1"/>
    <n v="45961.11"/>
    <x v="9"/>
    <x v="43"/>
    <s v="Motor - Stationary Assembly"/>
    <n v="3.7999999999999999E-2"/>
    <n v="2666.53"/>
  </r>
  <r>
    <n v="2"/>
    <n v="15136"/>
    <n v="12100.65592384"/>
    <d v="2020-09-01T00:00:00"/>
    <s v="Tampa Electric"/>
    <s v="TEC Electric"/>
    <s v="Big Bend Station"/>
    <x v="7"/>
    <n v="131400"/>
    <s v="Motor - Stationary Assembly: 207"/>
    <n v="114410"/>
    <s v="DRIVE UNIT ; TRAVELLING WATER SCREENS - COARSE ; DRIVING UNIT, W/ 1.5PH MOTOR"/>
    <d v="1973-06-15T00:00:00"/>
    <d v="1973-06-15T00:00:00"/>
    <s v="B09/F"/>
    <x v="1"/>
    <n v="3035.34"/>
    <x v="9"/>
    <x v="43"/>
    <s v="Motor - Stationary Assembly"/>
    <n v="3.7999999999999999E-2"/>
    <n v="575.16999999999996"/>
  </r>
  <r>
    <n v="1"/>
    <n v="11228.710000000001"/>
    <n v="4475.5476533325"/>
    <d v="2020-09-01T00:00:00"/>
    <s v="Tampa Electric"/>
    <s v="TEC Electric"/>
    <s v="Big Bend Station"/>
    <x v="7"/>
    <n v="131400"/>
    <s v="Motor - Stationary Assembly: 207"/>
    <n v="26344189"/>
    <s v="2B Cooling Water pump replaced."/>
    <d v="2010-06-30T00:00:00"/>
    <d v="2010-06-01T00:00:00"/>
    <s v="A7281-2010"/>
    <x v="1"/>
    <n v="6753.16"/>
    <x v="9"/>
    <x v="43"/>
    <s v="Motor - Stationary Assembly"/>
    <n v="3.7999999999999999E-2"/>
    <n v="426.69"/>
  </r>
  <r>
    <n v="1"/>
    <n v="90018.400000000009"/>
    <n v="31058.224883639999"/>
    <d v="2020-09-01T00:00:00"/>
    <s v="Tampa Electric"/>
    <s v="TEC Electric"/>
    <s v="Big Bend Station"/>
    <x v="7"/>
    <n v="131400"/>
    <s v="Motor - Stationary Assembly: 207"/>
    <n v="28366438"/>
    <s v="2B circulating water pump motor replaced"/>
    <d v="2012-05-01T00:00:00"/>
    <d v="2012-05-01T00:00:00"/>
    <s v="A7230-2011"/>
    <x v="1"/>
    <n v="58960.18"/>
    <x v="9"/>
    <x v="43"/>
    <s v="Motor - Stationary Assembly"/>
    <n v="3.7999999999999999E-2"/>
    <n v="3420.7"/>
  </r>
  <r>
    <n v="1"/>
    <n v="3952"/>
    <n v="3159.4735868799999"/>
    <d v="2020-09-01T00:00:00"/>
    <s v="Tampa Electric"/>
    <s v="TEC Electric"/>
    <s v="Big Bend Station"/>
    <x v="7"/>
    <n v="131400"/>
    <s v="Motor - Stationary Assembly: 207"/>
    <n v="114451"/>
    <s v="DRIVE UNIT ; EQUIPMENT &amp; SCREENWELL WATER PIPING ; DRIVE UNIT, G.E. 60HP, 460V 3600RPM"/>
    <d v="1973-06-15T00:00:00"/>
    <d v="1973-06-15T00:00:00"/>
    <s v="B09/F"/>
    <x v="1"/>
    <n v="792.53"/>
    <x v="9"/>
    <x v="43"/>
    <s v="Motor - Stationary Assembly"/>
    <n v="3.7999999999999999E-2"/>
    <n v="150.18"/>
  </r>
  <r>
    <n v="1"/>
    <n v="1156.68"/>
    <n v="901.48999656240005"/>
    <d v="2020-09-01T00:00:00"/>
    <s v="Tampa Electric"/>
    <s v="TEC Electric"/>
    <s v="Big Bend Station"/>
    <x v="7"/>
    <n v="131400"/>
    <s v="Motor - Stationary Assembly: 207"/>
    <n v="77256"/>
    <s v="BACK-UP TURNING GEAR DRIVE ; OTHER TURBINE EQUIPMENT ; I/R MOTOR,AIR MDL#92NB078"/>
    <d v="1977-06-15T00:00:00"/>
    <d v="1977-06-15T00:00:00"/>
    <s v="A2939"/>
    <x v="1"/>
    <n v="255.19"/>
    <x v="9"/>
    <x v="43"/>
    <s v="Motor - Stationary Assembly"/>
    <n v="3.7999999999999999E-2"/>
    <n v="43.95"/>
  </r>
  <r>
    <n v="0"/>
    <n v="674.64"/>
    <n v="522.14036703839997"/>
    <d v="2020-09-01T00:00:00"/>
    <s v="Tampa Electric"/>
    <s v="TEC Electric"/>
    <s v="Big Bend Station"/>
    <x v="7"/>
    <n v="131400"/>
    <s v="Motor - Stationary Assembly: 207"/>
    <n v="77257"/>
    <s v="BACK-UP TURNING GEAR DRIVE ; OTHER TURBINE EQUIPMENT ; LABOR AND ADD'L CHARGES"/>
    <d v="1978-06-15T00:00:00"/>
    <d v="1978-06-15T00:00:00"/>
    <s v="A7164"/>
    <x v="1"/>
    <n v="152.5"/>
    <x v="9"/>
    <x v="43"/>
    <s v="Motor - Stationary Assembly"/>
    <n v="3.7999999999999999E-2"/>
    <n v="25.64"/>
  </r>
  <r>
    <n v="1"/>
    <n v="56518.3"/>
    <n v="45184.229763502"/>
    <d v="2020-09-01T00:00:00"/>
    <s v="Tampa Electric"/>
    <s v="TEC Electric"/>
    <s v="Big Bend Station"/>
    <x v="7"/>
    <n v="131400"/>
    <s v="Motor - Stationary Assembly: 207"/>
    <n v="121816"/>
    <s v="DRIVE UNIT ; CIRCULATING WATER PUMPS ; DRIVE UNIT,900HP, ELECT. MACHINERY, 4000V, S/N 170198611, 270198611"/>
    <d v="1973-06-15T00:00:00"/>
    <d v="1973-06-15T00:00:00"/>
    <s v="B09/F"/>
    <x v="1"/>
    <n v="11334.07"/>
    <x v="9"/>
    <x v="43"/>
    <s v="Motor - Stationary Assembly"/>
    <n v="3.7999999999999999E-2"/>
    <n v="2147.6999999999998"/>
  </r>
  <r>
    <n v="1"/>
    <n v="13534.77"/>
    <n v="5394.6987776775004"/>
    <d v="2020-09-01T00:00:00"/>
    <s v="Tampa Electric"/>
    <s v="TEC Electric"/>
    <s v="Big Bend Station"/>
    <x v="7"/>
    <n v="131400"/>
    <s v="Motor - Stationary Assembly: 207"/>
    <n v="25887231"/>
    <s v="Install BB2 cooling tower motor"/>
    <d v="2010-05-26T00:00:00"/>
    <d v="2010-05-01T00:00:00"/>
    <s v="A7278-2010"/>
    <x v="1"/>
    <n v="8140.07"/>
    <x v="9"/>
    <x v="43"/>
    <s v="Motor - Stationary Assembly"/>
    <n v="3.7999999999999999E-2"/>
    <n v="514.32000000000005"/>
  </r>
  <r>
    <n v="2"/>
    <n v="50698"/>
    <n v="40531.121434120003"/>
    <d v="2020-09-01T00:00:00"/>
    <s v="Tampa Electric"/>
    <s v="TEC Electric"/>
    <s v="Big Bend Station"/>
    <x v="7"/>
    <n v="131400"/>
    <s v="Motor - Stationary Assembly: 207"/>
    <n v="77332"/>
    <s v="DRIVE UNIT ; CONDENSATE PUMPS ; DRIVE UNITS, ELECT MACHINERY 900HP, 4000V,1200RPM,TYPE 1C, S/W 170198411, 270-+370"/>
    <d v="1973-06-15T00:00:00"/>
    <d v="1973-06-15T00:00:00"/>
    <s v="B09/F"/>
    <x v="1"/>
    <n v="10166.879999999999"/>
    <x v="9"/>
    <x v="43"/>
    <s v="Motor - Stationary Assembly"/>
    <n v="3.7999999999999999E-2"/>
    <n v="1926.52"/>
  </r>
  <r>
    <n v="2"/>
    <n v="8793.1"/>
    <n v="3716.291778837"/>
    <d v="2020-09-01T00:00:00"/>
    <s v="Tampa Electric"/>
    <s v="TEC Electric"/>
    <s v="Big Bend Station"/>
    <x v="7"/>
    <n v="131400"/>
    <s v="Motor - Stationary Assembly: 207"/>
    <n v="25475109"/>
    <s v="CONDENSER AIR REM MOTOR CABLE REPL"/>
    <d v="2009-03-01T00:00:00"/>
    <d v="2009-05-01T00:00:00"/>
    <s v="A7208-2009"/>
    <x v="1"/>
    <n v="5076.8100000000004"/>
    <x v="9"/>
    <x v="43"/>
    <s v="Motor - Stationary Assembly"/>
    <n v="3.7999999999999999E-2"/>
    <n v="334.14"/>
  </r>
  <r>
    <n v="1"/>
    <n v="11378.11"/>
    <n v="253.8880744503"/>
    <d v="2020-09-01T00:00:00"/>
    <s v="Tampa Electric"/>
    <s v="TEC Electric"/>
    <s v="Big Bend Station"/>
    <x v="7"/>
    <n v="131400"/>
    <s v="Non-unitized: "/>
    <n v="329515081"/>
    <s v="Install new temperature probe at the BB2 Flume"/>
    <d v="2020-04-30T00:00:00"/>
    <d v="2020-04-01T00:00:00"/>
    <s v="A2730899"/>
    <x v="1"/>
    <n v="11124.22"/>
    <x v="9"/>
    <x v="43"/>
    <s v="Non-unitized"/>
    <n v="3.7999999999999999E-2"/>
    <n v="432.37"/>
  </r>
  <r>
    <n v="3"/>
    <n v="11602.83"/>
    <n v="258.90241585589996"/>
    <d v="2020-09-01T00:00:00"/>
    <s v="Tampa Electric"/>
    <s v="TEC Electric"/>
    <s v="Big Bend Station"/>
    <x v="7"/>
    <n v="131400"/>
    <s v="Non-unitized: "/>
    <n v="333763076"/>
    <s v="Install new temperature probe at the BB2 Flume"/>
    <d v="2020-04-30T00:00:00"/>
    <d v="2020-05-01T00:00:00"/>
    <s v="A2730899"/>
    <x v="1"/>
    <n v="11343.93"/>
    <x v="9"/>
    <x v="43"/>
    <s v="Non-unitized"/>
    <n v="3.7999999999999999E-2"/>
    <n v="440.91"/>
  </r>
  <r>
    <n v="1"/>
    <n v="301685.83"/>
    <n v="167171.48255411032"/>
    <d v="2020-09-01T00:00:00"/>
    <s v="Tampa Electric"/>
    <s v="TEC Electric"/>
    <s v="Big Bend Station"/>
    <x v="7"/>
    <n v="131400"/>
    <s v="Nozzle Block: 211"/>
    <n v="105961"/>
    <s v="NOZZLE BLOCK ; HP TURBINE ; BB2 TURBINE NOZZLE BLOCK FOR HIGH PRESSURE TURBINE EQP. 05/14/03 RJB"/>
    <d v="2002-12-15T00:00:00"/>
    <d v="2002-12-15T00:00:00"/>
    <s v="B4576"/>
    <x v="1"/>
    <n v="134514.35"/>
    <x v="9"/>
    <x v="43"/>
    <s v="Nozzle Block"/>
    <n v="3.7999999999999999E-2"/>
    <n v="11464.06"/>
  </r>
  <r>
    <n v="1"/>
    <n v="423411.95"/>
    <n v="338501.73896618298"/>
    <d v="2020-09-01T00:00:00"/>
    <s v="Tampa Electric"/>
    <s v="TEC Electric"/>
    <s v="Big Bend Station"/>
    <x v="7"/>
    <n v="131400"/>
    <s v="Outer Shell: 213"/>
    <n v="77222"/>
    <s v="OUTER SHELL ; LP TURBINE ; OUTER CASING COVER"/>
    <d v="1973-06-15T00:00:00"/>
    <d v="1973-06-15T00:00:00"/>
    <s v="B09/F"/>
    <x v="1"/>
    <n v="84910.21"/>
    <x v="9"/>
    <x v="43"/>
    <s v="Outer Shell"/>
    <n v="3.7999999999999999E-2"/>
    <n v="16089.65"/>
  </r>
  <r>
    <n v="1"/>
    <n v="535162"/>
    <n v="427841.65073428"/>
    <d v="2020-09-01T00:00:00"/>
    <s v="Tampa Electric"/>
    <s v="TEC Electric"/>
    <s v="Big Bend Station"/>
    <x v="7"/>
    <n v="131400"/>
    <s v="Outer Shell: 213"/>
    <n v="121644"/>
    <s v="OUTER SHELL ; HP &amp; IP TURBINE ; OUTER CASING COVER FOR HIGH AND INTERMEDIATE PRESSURE"/>
    <d v="1973-06-15T00:00:00"/>
    <d v="1973-06-15T00:00:00"/>
    <s v="B09/F"/>
    <x v="1"/>
    <n v="107320.35"/>
    <x v="9"/>
    <x v="43"/>
    <s v="Outer Shell"/>
    <n v="3.7999999999999999E-2"/>
    <n v="20336.16"/>
  </r>
  <r>
    <n v="2"/>
    <n v="40335"/>
    <n v="32246.2973499"/>
    <d v="2020-09-01T00:00:00"/>
    <s v="Tampa Electric"/>
    <s v="TEC Electric"/>
    <s v="Big Bend Station"/>
    <x v="7"/>
    <n v="131400"/>
    <s v="Piping - Under 6&quot;: 218"/>
    <n v="77334"/>
    <s v="INTAKE ELBOW ; TRAVELLING WATER SCREENS - COARSE ; INTAKE ELBOW, CARBON STEEL, FOR SUCTION"/>
    <d v="1973-06-15T00:00:00"/>
    <d v="1973-06-15T00:00:00"/>
    <s v="B09/F"/>
    <x v="1"/>
    <n v="8088.7"/>
    <x v="9"/>
    <x v="43"/>
    <s v="Piping - Under 6&quot;"/>
    <n v="3.7999999999999999E-2"/>
    <n v="1532.73"/>
  </r>
  <r>
    <n v="2"/>
    <n v="752"/>
    <n v="601.19537888000002"/>
    <d v="2020-09-01T00:00:00"/>
    <s v="Tampa Electric"/>
    <s v="TEC Electric"/>
    <s v="Big Bend Station"/>
    <x v="7"/>
    <n v="131400"/>
    <s v="Piping - Under 6&quot;: 218"/>
    <n v="77111"/>
    <s v="PIPING 6&quot; &amp; LARGER ; COMPONENT COOLING WATER SYSTEM ; 14&quot; BUTTERFLY VALVE"/>
    <d v="1973-06-15T00:00:00"/>
    <d v="1973-06-15T00:00:00"/>
    <s v="B09/F"/>
    <x v="1"/>
    <n v="150.80000000000001"/>
    <x v="9"/>
    <x v="43"/>
    <s v="Piping - Under 6&quot;"/>
    <n v="3.7999999999999999E-2"/>
    <n v="28.58"/>
  </r>
  <r>
    <n v="0"/>
    <n v="117567"/>
    <n v="93990.341899980005"/>
    <d v="2020-09-01T00:00:00"/>
    <s v="Tampa Electric"/>
    <s v="TEC Electric"/>
    <s v="Big Bend Station"/>
    <x v="7"/>
    <n v="131400"/>
    <s v="Piping - Under 6&quot;: 218"/>
    <n v="114373"/>
    <s v="PIPING 6&quot; &amp; LARGER ; HYDROGEN COOLING SYSTEM ; HYDROGEN COOLING PIPING AND SUPPLY LINE"/>
    <d v="1973-06-15T00:00:00"/>
    <d v="1973-06-15T00:00:00"/>
    <s v="B09/F"/>
    <x v="1"/>
    <n v="23576.66"/>
    <x v="9"/>
    <x v="43"/>
    <s v="Piping - Under 6&quot;"/>
    <n v="3.7999999999999999E-2"/>
    <n v="4467.55"/>
  </r>
  <r>
    <n v="2"/>
    <n v="1187"/>
    <n v="948.96132278000005"/>
    <d v="2020-09-01T00:00:00"/>
    <s v="Tampa Electric"/>
    <s v="TEC Electric"/>
    <s v="Big Bend Station"/>
    <x v="7"/>
    <n v="131400"/>
    <s v="Piping - Under 6&quot;: 218"/>
    <n v="77572"/>
    <s v="PIPING 6&quot; &amp; LARGER ; COMPONENT COOLING WATER SYSTEM ; 18&quot; BUTTERFLY VALVE"/>
    <d v="1973-06-15T00:00:00"/>
    <d v="1973-06-15T00:00:00"/>
    <s v="B09/F"/>
    <x v="1"/>
    <n v="238.04"/>
    <x v="9"/>
    <x v="43"/>
    <s v="Piping - Under 6&quot;"/>
    <n v="3.7999999999999999E-2"/>
    <n v="45.11"/>
  </r>
  <r>
    <n v="2"/>
    <n v="2295"/>
    <n v="1834.7651523"/>
    <d v="2020-09-01T00:00:00"/>
    <s v="Tampa Electric"/>
    <s v="TEC Electric"/>
    <s v="Big Bend Station"/>
    <x v="7"/>
    <n v="131400"/>
    <s v="Piping - Under 6&quot;: 218"/>
    <n v="122062"/>
    <s v="PIPING 6&quot; &amp; LARGER ; COMPONENT COOLING WATER SYSTEM ; 16&quot; CHECK VALVE"/>
    <d v="1973-06-15T00:00:00"/>
    <d v="1973-06-15T00:00:00"/>
    <s v="B09/F"/>
    <x v="1"/>
    <n v="460.23"/>
    <x v="9"/>
    <x v="43"/>
    <s v="Piping - Under 6&quot;"/>
    <n v="3.7999999999999999E-2"/>
    <n v="87.21"/>
  </r>
  <r>
    <n v="2"/>
    <n v="7916"/>
    <n v="6328.5407170400003"/>
    <d v="2020-09-01T00:00:00"/>
    <s v="Tampa Electric"/>
    <s v="TEC Electric"/>
    <s v="Big Bend Station"/>
    <x v="7"/>
    <n v="131400"/>
    <s v="Piping - Under 6&quot;: 218"/>
    <n v="77112"/>
    <s v="PIPING 6&quot; &amp; LARGER ; COMPONENT COOLING WATER SYSTEM ; 18&quot; STRAINER"/>
    <d v="1973-06-15T00:00:00"/>
    <d v="1973-06-15T00:00:00"/>
    <s v="B09/F"/>
    <x v="1"/>
    <n v="1587.46"/>
    <x v="9"/>
    <x v="43"/>
    <s v="Piping - Under 6&quot;"/>
    <n v="3.7999999999999999E-2"/>
    <n v="300.81"/>
  </r>
  <r>
    <n v="1"/>
    <n v="118240"/>
    <n v="94528.379785600002"/>
    <d v="2020-09-01T00:00:00"/>
    <s v="Tampa Electric"/>
    <s v="TEC Electric"/>
    <s v="Big Bend Station"/>
    <x v="7"/>
    <n v="131400"/>
    <s v="Piping - Under 6&quot;: 218"/>
    <n v="77254"/>
    <s v="CROSSOVER PIPING SYSTEM ; OTHER TURBINE EQUIPMENT ; CROSSOVER PIPE ASSEMBLY"/>
    <d v="1973-06-15T00:00:00"/>
    <d v="1973-06-15T00:00:00"/>
    <s v="B09/F"/>
    <x v="1"/>
    <n v="23711.62"/>
    <x v="9"/>
    <x v="43"/>
    <s v="Piping - Under 6&quot;"/>
    <n v="3.7999999999999999E-2"/>
    <n v="4493.12"/>
  </r>
  <r>
    <n v="0"/>
    <n v="155119"/>
    <n v="124011.73667086"/>
    <d v="2020-09-01T00:00:00"/>
    <s v="Tampa Electric"/>
    <s v="TEC Electric"/>
    <s v="Big Bend Station"/>
    <x v="7"/>
    <n v="131400"/>
    <s v="Piping - Under 6&quot;: 218"/>
    <n v="114870"/>
    <s v="PIPING 6&quot; &amp; LARGER ; TURBINE LUBE OIL SYSTEM ; LUBE OIL PIPING TO AND FROM ALL BEARINGS,OIL RESERVOIR, AND OIL COOLER"/>
    <d v="1973-06-15T00:00:00"/>
    <d v="1973-06-15T00:00:00"/>
    <s v="B09/F"/>
    <x v="1"/>
    <n v="31107.26"/>
    <x v="9"/>
    <x v="43"/>
    <s v="Piping - Under 6&quot;"/>
    <n v="3.7999999999999999E-2"/>
    <n v="5894.52"/>
  </r>
  <r>
    <n v="2"/>
    <n v="859"/>
    <n v="686.73780646"/>
    <d v="2020-09-01T00:00:00"/>
    <s v="Tampa Electric"/>
    <s v="TEC Electric"/>
    <s v="Big Bend Station"/>
    <x v="7"/>
    <n v="131400"/>
    <s v="Piping - Under 6&quot;: 218"/>
    <n v="77110"/>
    <s v="PIPING 6&quot; &amp; LARGER ; COMPONENT COOLING WATER SYSTEM ; 16&quot; BUTTERFLY VALVE"/>
    <d v="1973-06-15T00:00:00"/>
    <d v="1973-06-15T00:00:00"/>
    <s v="B09/F"/>
    <x v="1"/>
    <n v="172.26"/>
    <x v="9"/>
    <x v="43"/>
    <s v="Piping - Under 6&quot;"/>
    <n v="3.7999999999999999E-2"/>
    <n v="32.64"/>
  </r>
  <r>
    <n v="0"/>
    <n v="35902"/>
    <n v="28702.282569880001"/>
    <d v="2020-09-01T00:00:00"/>
    <s v="Tampa Electric"/>
    <s v="TEC Electric"/>
    <s v="Big Bend Station"/>
    <x v="7"/>
    <n v="131400"/>
    <s v="Piping 6&quot; &amp; larger: 219"/>
    <n v="77329"/>
    <s v="PIPING SYSTEM ; WATER FIRE PROTECTION ; WATER SPRAY FIRE PROTECTION SYSTEM, W/ PIPING,VALVES"/>
    <d v="1973-06-15T00:00:00"/>
    <d v="1973-06-15T00:00:00"/>
    <s v="B09/F"/>
    <x v="1"/>
    <n v="7199.72"/>
    <x v="9"/>
    <x v="43"/>
    <s v="Piping 6&quot; &amp; larger"/>
    <n v="3.7999999999999999E-2"/>
    <n v="1364.28"/>
  </r>
  <r>
    <n v="0"/>
    <n v="8272"/>
    <n v="6613.1491676799997"/>
    <d v="2020-09-01T00:00:00"/>
    <s v="Tampa Electric"/>
    <s v="TEC Electric"/>
    <s v="Big Bend Station"/>
    <x v="7"/>
    <n v="131400"/>
    <s v="Piping 6&quot; &amp; larger: 219"/>
    <n v="114376"/>
    <s v="PIPING UNDER 6&quot; INCLUDING VALVES ; HYDROGEN COOLING SYSTEM ; PIPING W/ SMALL VALVES"/>
    <d v="1973-06-15T00:00:00"/>
    <d v="1973-06-15T00:00:00"/>
    <s v="B09/F"/>
    <x v="1"/>
    <n v="1658.85"/>
    <x v="9"/>
    <x v="43"/>
    <s v="Piping 6&quot; &amp; larger"/>
    <n v="3.7999999999999999E-2"/>
    <n v="314.33999999999997"/>
  </r>
  <r>
    <n v="0"/>
    <n v="97781"/>
    <n v="78172.187955140005"/>
    <d v="2020-09-01T00:00:00"/>
    <s v="Tampa Electric"/>
    <s v="TEC Electric"/>
    <s v="Big Bend Station"/>
    <x v="7"/>
    <n v="131400"/>
    <s v="Piping 6&quot; &amp; larger: 219"/>
    <n v="77388"/>
    <s v="PIPING UNDER 6&quot; INCLUDING VALVES ; AIR REMOVAL &amp; VACUUM PRIMING PIPING ; PIPING UNDER 6&quot; W/ SMALL VALVES"/>
    <d v="1973-06-15T00:00:00"/>
    <d v="1973-06-15T00:00:00"/>
    <s v="B09/F"/>
    <x v="1"/>
    <n v="19608.810000000001"/>
    <x v="9"/>
    <x v="43"/>
    <s v="Piping 6&quot; &amp; larger"/>
    <n v="3.7999999999999999E-2"/>
    <n v="3715.68"/>
  </r>
  <r>
    <n v="1"/>
    <n v="172230"/>
    <n v="137691.32992620001"/>
    <d v="2020-09-01T00:00:00"/>
    <s v="Tampa Electric"/>
    <s v="TEC Electric"/>
    <s v="Big Bend Station"/>
    <x v="7"/>
    <n v="131400"/>
    <s v="Piping 6&quot; &amp; larger: 219"/>
    <n v="121679"/>
    <s v="STEAM PIPING SYSTEM ; OTHER TURBINE EQUIPMENT ; STEAM PIPING FROM MAIN STOP VALVES TO HIGH PRESSURE SECTION AND FROM REHEAT STOP VALVE TO INTERMEDIATE PRESSURE SECTION"/>
    <d v="1973-06-15T00:00:00"/>
    <d v="1973-06-15T00:00:00"/>
    <s v="B09/F"/>
    <x v="1"/>
    <n v="34538.67"/>
    <x v="9"/>
    <x v="43"/>
    <s v="Piping 6&quot; &amp; larger"/>
    <n v="3.7999999999999999E-2"/>
    <n v="6544.74"/>
  </r>
  <r>
    <n v="0"/>
    <n v="9399"/>
    <n v="7514.1427740600002"/>
    <d v="2020-09-01T00:00:00"/>
    <s v="Tampa Electric"/>
    <s v="TEC Electric"/>
    <s v="Big Bend Station"/>
    <x v="7"/>
    <n v="131400"/>
    <s v="Piping 6&quot; &amp; larger: 219"/>
    <n v="114483"/>
    <s v="PIPING UNDER 6&quot; INCLUDING VALVES ; COMPONENT COOLING WATER SYSTEM ; PIPING W/RELAYS FOR TEMPERATURE CONTROLS FLOW SWITCHES FOR BOILER DOORS, VALVES"/>
    <d v="1973-06-15T00:00:00"/>
    <d v="1973-06-15T00:00:00"/>
    <s v="B09/F"/>
    <x v="1"/>
    <n v="1884.86"/>
    <x v="9"/>
    <x v="43"/>
    <s v="Piping 6&quot; &amp; larger"/>
    <n v="3.7999999999999999E-2"/>
    <n v="357.16"/>
  </r>
  <r>
    <n v="2"/>
    <n v="4213"/>
    <n v="3368.1331532200002"/>
    <d v="2020-09-01T00:00:00"/>
    <s v="Tampa Electric"/>
    <s v="TEC Electric"/>
    <s v="Big Bend Station"/>
    <x v="7"/>
    <n v="131400"/>
    <s v="Piping 6&quot; &amp; larger: 219"/>
    <n v="77455"/>
    <s v="PIPING UNDER 6&quot; INCLUDING VALVES ; MISCELLANEOUS PIPING AT SCREENWELL ; SMALL VALVES W/PIPING"/>
    <d v="1973-06-15T00:00:00"/>
    <d v="1973-06-15T00:00:00"/>
    <s v="B09/F"/>
    <x v="1"/>
    <n v="844.87"/>
    <x v="9"/>
    <x v="43"/>
    <s v="Piping 6&quot; &amp; larger"/>
    <n v="3.7999999999999999E-2"/>
    <n v="160.09"/>
  </r>
  <r>
    <n v="1"/>
    <n v="1225"/>
    <n v="979.34087650000004"/>
    <d v="2020-09-01T00:00:00"/>
    <s v="Tampa Electric"/>
    <s v="TEC Electric"/>
    <s v="Big Bend Station"/>
    <x v="7"/>
    <n v="131400"/>
    <s v="Piping 6&quot; &amp; larger: 219"/>
    <n v="77511"/>
    <s v="GLAND SEAL PIPING INCL. VALVES ; GLAND SEAL &amp; EXHAUST STEAM SYSTEM ; SMALL VALVE W/PIPING"/>
    <d v="1973-06-15T00:00:00"/>
    <d v="1973-06-15T00:00:00"/>
    <s v="B09/F"/>
    <x v="1"/>
    <n v="245.66"/>
    <x v="9"/>
    <x v="43"/>
    <s v="Piping 6&quot; &amp; larger"/>
    <n v="3.7999999999999999E-2"/>
    <n v="46.55"/>
  </r>
  <r>
    <n v="1"/>
    <n v="244063"/>
    <n v="195119.07946221999"/>
    <d v="2020-09-01T00:00:00"/>
    <s v="Tampa Electric"/>
    <s v="TEC Electric"/>
    <s v="Big Bend Station"/>
    <x v="7"/>
    <n v="131400"/>
    <s v="Piping 6&quot; &amp; larger: 219"/>
    <n v="77113"/>
    <s v="PIPING UNDER 6&quot; INCLUDING VALVES ; COMPONENT COOLING WATER SYSTEM ; PIPING W/SMALL VALVES, SUPPORTS"/>
    <d v="1973-06-15T00:00:00"/>
    <d v="1973-06-15T00:00:00"/>
    <s v="B09/F"/>
    <x v="1"/>
    <n v="48943.92"/>
    <x v="9"/>
    <x v="43"/>
    <s v="Piping 6&quot; &amp; larger"/>
    <n v="3.7999999999999999E-2"/>
    <n v="9274.39"/>
  </r>
  <r>
    <n v="1"/>
    <n v="2225"/>
    <n v="1778.8028165000001"/>
    <d v="2020-09-01T00:00:00"/>
    <s v="Tampa Electric"/>
    <s v="TEC Electric"/>
    <s v="Big Bend Station"/>
    <x v="7"/>
    <n v="131400"/>
    <s v="Piping 6&quot; &amp; larger: 219"/>
    <n v="77418"/>
    <s v="PIPING UNDER 6&quot; INCLUDING VALVES ; CHLORINE FEED SYSTEM ; SMALL VALVE W/PIPING"/>
    <d v="1973-06-15T00:00:00"/>
    <d v="1973-06-15T00:00:00"/>
    <s v="B09/F"/>
    <x v="1"/>
    <n v="446.2"/>
    <x v="9"/>
    <x v="43"/>
    <s v="Piping 6&quot; &amp; larger"/>
    <n v="3.7999999999999999E-2"/>
    <n v="84.55"/>
  </r>
  <r>
    <n v="0"/>
    <n v="42944"/>
    <n v="34332.093551359998"/>
    <d v="2020-09-01T00:00:00"/>
    <s v="Tampa Electric"/>
    <s v="TEC Electric"/>
    <s v="Big Bend Station"/>
    <x v="7"/>
    <n v="131400"/>
    <s v="Piping 6&quot; &amp; larger: 219"/>
    <n v="121473"/>
    <s v="CABLE TRAY &amp; AUX EQUIP RM PIPING ; CO2 FIRE PROTECTION SYSTEM ; PIPING W/SMALL VALVES"/>
    <d v="1973-06-15T00:00:00"/>
    <d v="1973-06-15T00:00:00"/>
    <s v="B09/F"/>
    <x v="1"/>
    <n v="8611.91"/>
    <x v="9"/>
    <x v="43"/>
    <s v="Piping 6&quot; &amp; larger"/>
    <n v="3.7999999999999999E-2"/>
    <n v="1631.87"/>
  </r>
  <r>
    <n v="0"/>
    <n v="359.84000000000003"/>
    <n v="278.49962895039999"/>
    <d v="2020-09-01T00:00:00"/>
    <s v="Tampa Electric"/>
    <s v="TEC Electric"/>
    <s v="Big Bend Station"/>
    <x v="7"/>
    <n v="131400"/>
    <s v="Piping 6&quot; &amp; larger: 219"/>
    <n v="77290"/>
    <s v="GLAND SEAL PIPING INCL. VALVES ; GLAND SEAL &amp; EXHAUST STEAM SYSTEM ; BUTTERFLY VALVES W/ HANDLES"/>
    <d v="1978-06-15T00:00:00"/>
    <d v="1978-06-15T00:00:00"/>
    <s v="A7266-2007"/>
    <x v="1"/>
    <n v="81.34"/>
    <x v="9"/>
    <x v="43"/>
    <s v="Piping 6&quot; &amp; larger"/>
    <n v="3.7999999999999999E-2"/>
    <n v="13.67"/>
  </r>
  <r>
    <n v="0"/>
    <n v="47262.48"/>
    <n v="37784.553950011206"/>
    <d v="2020-09-01T00:00:00"/>
    <s v="Tampa Electric"/>
    <s v="TEC Electric"/>
    <s v="Big Bend Station"/>
    <x v="7"/>
    <n v="131400"/>
    <s v="Piping 6&quot; &amp; larger: 219"/>
    <n v="121751"/>
    <s v="PIPING UNDER 6&quot; INCLUDING VALVES ; TURBINE LUBE OIL SYSTEM ; PIPING UNDER 6&quot; W/ VALVES"/>
    <d v="1973-06-15T00:00:00"/>
    <d v="1973-06-15T00:00:00"/>
    <s v="B09/F"/>
    <x v="1"/>
    <n v="9477.93"/>
    <x v="9"/>
    <x v="43"/>
    <s v="Piping 6&quot; &amp; larger"/>
    <n v="3.7999999999999999E-2"/>
    <n v="1795.97"/>
  </r>
  <r>
    <n v="4"/>
    <n v="23847.95"/>
    <n v="19065.528372023"/>
    <d v="2020-09-01T00:00:00"/>
    <s v="Tampa Electric"/>
    <s v="TEC Electric"/>
    <s v="Big Bend Station"/>
    <x v="7"/>
    <n v="131400"/>
    <s v="Piping 6&quot; &amp; larger: 219"/>
    <n v="77343"/>
    <s v="TURBINE GENERATOR AREA PIPING ; CO2 FIRE PROTECTION SYSTEM ; HOSE REEL STATION W/1&quot; HOSE,PIPING"/>
    <d v="1973-06-15T00:00:00"/>
    <d v="1973-06-15T00:00:00"/>
    <s v="B09/F"/>
    <x v="1"/>
    <n v="4782.42"/>
    <x v="9"/>
    <x v="43"/>
    <s v="Piping 6&quot; &amp; larger"/>
    <n v="3.7999999999999999E-2"/>
    <n v="906.22"/>
  </r>
  <r>
    <n v="0"/>
    <n v="87673"/>
    <n v="70091.226665619994"/>
    <d v="2020-09-01T00:00:00"/>
    <s v="Tampa Electric"/>
    <s v="TEC Electric"/>
    <s v="Big Bend Station"/>
    <x v="7"/>
    <n v="131400"/>
    <s v="Piping 6&quot; &amp; larger: 219"/>
    <n v="121821"/>
    <s v="PIPING UNDER 6&quot; INCLUDING VALVES ; EQUIPMENT &amp; SCREENWELL WATER PIPING ; PIPING W/ SMALL VALVES"/>
    <d v="1973-06-15T00:00:00"/>
    <d v="1973-06-15T00:00:00"/>
    <s v="B09/F"/>
    <x v="1"/>
    <n v="17581.77"/>
    <x v="9"/>
    <x v="43"/>
    <s v="Piping 6&quot; &amp; larger"/>
    <n v="3.7999999999999999E-2"/>
    <n v="3331.57"/>
  </r>
  <r>
    <n v="0"/>
    <n v="17684"/>
    <n v="14137.68494696"/>
    <d v="2020-09-01T00:00:00"/>
    <s v="Tampa Electric"/>
    <s v="TEC Electric"/>
    <s v="Big Bend Station"/>
    <x v="7"/>
    <n v="131400"/>
    <s v="Piping 6&quot; &amp; larger: 219"/>
    <n v="121783"/>
    <s v="CONTROL ROOM PIPING ; CO2 FIRE PROTECTION SYSTEM ; PIPING AND SMALL VALVES"/>
    <d v="1973-06-15T00:00:00"/>
    <d v="1973-06-15T00:00:00"/>
    <s v="B09/F"/>
    <x v="1"/>
    <n v="3546.32"/>
    <x v="9"/>
    <x v="43"/>
    <s v="Piping 6&quot; &amp; larger"/>
    <n v="3.7999999999999999E-2"/>
    <n v="671.99"/>
  </r>
  <r>
    <n v="0"/>
    <n v="19255"/>
    <n v="15393.6396547"/>
    <d v="2020-09-01T00:00:00"/>
    <s v="Tampa Electric"/>
    <s v="TEC Electric"/>
    <s v="Big Bend Station"/>
    <x v="7"/>
    <n v="131400"/>
    <s v="Piping 6&quot; &amp; larger: 219"/>
    <n v="121947"/>
    <s v="PIPING UNDER 6&quot; INCLUDING VALVES ; WATER INDUCTION PREVENTION ; LEVEL INDICATORS, RELAYS, CONSOLE W/SWITCHES"/>
    <d v="1973-06-15T00:00:00"/>
    <d v="1973-06-15T00:00:00"/>
    <s v="B09/F"/>
    <x v="1"/>
    <n v="3861.36"/>
    <x v="9"/>
    <x v="43"/>
    <s v="Piping 6&quot; &amp; larger"/>
    <n v="3.7999999999999999E-2"/>
    <n v="731.69"/>
  </r>
  <r>
    <n v="1"/>
    <n v="11376.17"/>
    <n v="2381.4406717412999"/>
    <d v="2020-09-01T00:00:00"/>
    <s v="Tampa Electric"/>
    <s v="TEC Electric"/>
    <s v="Big Bend Station"/>
    <x v="7"/>
    <n v="131400"/>
    <s v="Probe: 228"/>
    <n v="116282433"/>
    <s v="BB2 Boiler feed pump turbine (BFPT) oil density sensor installed."/>
    <d v="2016-03-31T00:00:00"/>
    <d v="2016-09-01T00:00:00"/>
    <s v="A2597339"/>
    <x v="1"/>
    <n v="8994.73"/>
    <x v="9"/>
    <x v="43"/>
    <s v="Probe"/>
    <n v="3.7999999999999999E-2"/>
    <n v="432.29"/>
  </r>
  <r>
    <n v="1"/>
    <n v="11376.17"/>
    <n v="2381.4406717412999"/>
    <d v="2020-09-01T00:00:00"/>
    <s v="Tampa Electric"/>
    <s v="TEC Electric"/>
    <s v="Big Bend Station"/>
    <x v="7"/>
    <n v="131400"/>
    <s v="Probe: 228"/>
    <n v="117834458"/>
    <s v="BB2 Main turbine lube oil density sensor installed"/>
    <d v="2016-03-31T00:00:00"/>
    <d v="2016-09-01T00:00:00"/>
    <s v="A2597418"/>
    <x v="1"/>
    <n v="8994.73"/>
    <x v="9"/>
    <x v="43"/>
    <s v="Probe"/>
    <n v="3.7999999999999999E-2"/>
    <n v="432.29"/>
  </r>
  <r>
    <n v="1"/>
    <n v="20979.86"/>
    <n v="5194.3512975486001"/>
    <d v="2020-09-01T00:00:00"/>
    <s v="Tampa Electric"/>
    <s v="TEC Electric"/>
    <s v="Big Bend Station"/>
    <x v="7"/>
    <n v="131400"/>
    <s v="Pump - Complete: 231"/>
    <n v="52748107"/>
    <s v="BB2 2A cooling water pump replaced."/>
    <d v="2015-03-13T00:00:00"/>
    <d v="2015-03-01T00:00:00"/>
    <s v="A2534562"/>
    <x v="1"/>
    <n v="15785.51"/>
    <x v="9"/>
    <x v="43"/>
    <s v="Pump - Complete"/>
    <n v="3.7999999999999999E-2"/>
    <n v="797.23"/>
  </r>
  <r>
    <n v="4"/>
    <n v="53582.47"/>
    <n v="42837.145416191801"/>
    <d v="2020-09-01T00:00:00"/>
    <s v="Tampa Electric"/>
    <s v="TEC Electric"/>
    <s v="Big Bend Station"/>
    <x v="7"/>
    <n v="131400"/>
    <s v="Pump - Complete: 231"/>
    <n v="77387"/>
    <s v="PUMP ; CONDENSER AIR REMOVAL SYSTEM ; 2 ROTARY VACUUM PUMP, NASH, MDL. CL-1005, MARK#B-75802 B-75803 2 DRIVE UNIT, 50HP G.E. 460V S/N KG474021-022"/>
    <d v="1973-06-15T00:00:00"/>
    <d v="1973-06-15T00:00:00"/>
    <s v="B09/F"/>
    <x v="1"/>
    <n v="10745.32"/>
    <x v="9"/>
    <x v="43"/>
    <s v="Pump - Complete"/>
    <n v="3.7999999999999999E-2"/>
    <n v="2036.13"/>
  </r>
  <r>
    <n v="1"/>
    <n v="5552.17"/>
    <n v="1749.4365210803001"/>
    <d v="2020-09-01T00:00:00"/>
    <s v="Tampa Electric"/>
    <s v="TEC Electric"/>
    <s v="Big Bend Station"/>
    <x v="7"/>
    <n v="131400"/>
    <s v="Pump - Complete: 231"/>
    <n v="38574488"/>
    <s v="Turbine Lube oil conditioner vacuum pump replaced"/>
    <d v="2013-03-20T00:00:00"/>
    <d v="2013-03-01T00:00:00"/>
    <s v="A7228-2012"/>
    <x v="1"/>
    <n v="3802.73"/>
    <x v="9"/>
    <x v="43"/>
    <s v="Pump - Complete"/>
    <n v="3.7999999999999999E-2"/>
    <n v="210.98"/>
  </r>
  <r>
    <n v="2"/>
    <n v="2421"/>
    <n v="1935.49735674"/>
    <d v="2020-09-01T00:00:00"/>
    <s v="Tampa Electric"/>
    <s v="TEC Electric"/>
    <s v="Big Bend Station"/>
    <x v="7"/>
    <n v="131400"/>
    <s v="Pump - Complete: 231"/>
    <n v="77311"/>
    <s v="PUMPS ; TURBINE LUBE OIL SYSTEM ; OIL CIRCULATING PUMP, WORTHINGON 32GPM, 1150RPM S/N 6GAV W/ 3HP WESTINGHOUSE MOTOR"/>
    <d v="1973-06-15T00:00:00"/>
    <d v="1973-06-15T00:00:00"/>
    <s v="B09/F"/>
    <x v="1"/>
    <n v="485.5"/>
    <x v="9"/>
    <x v="43"/>
    <s v="Pump - Complete"/>
    <n v="3.7999999999999999E-2"/>
    <n v="92"/>
  </r>
  <r>
    <n v="1"/>
    <n v="15893"/>
    <n v="12705.848612420001"/>
    <d v="2020-09-01T00:00:00"/>
    <s v="Tampa Electric"/>
    <s v="TEC Electric"/>
    <s v="Big Bend Station"/>
    <x v="7"/>
    <n v="131400"/>
    <s v="Pump - Complete: 231"/>
    <n v="77309"/>
    <s v="PUMPS ; TURBINE LUBE OIL SYSTEM ; MAIN CENTRIFUGAL OIL PUMP,TURBINE SHAFT DRIVEN (TURBINE GENERATOR BEARINGS)"/>
    <d v="1973-06-15T00:00:00"/>
    <d v="1973-06-15T00:00:00"/>
    <s v="B09/F"/>
    <x v="1"/>
    <n v="3187.15"/>
    <x v="9"/>
    <x v="43"/>
    <s v="Pump - Complete"/>
    <n v="3.7999999999999999E-2"/>
    <n v="603.92999999999995"/>
  </r>
  <r>
    <n v="1"/>
    <n v="18732.71"/>
    <n v="7917.1414141017003"/>
    <d v="2020-09-01T00:00:00"/>
    <s v="Tampa Electric"/>
    <s v="TEC Electric"/>
    <s v="Big Bend Station"/>
    <x v="7"/>
    <n v="131400"/>
    <s v="Pump - Complete: 231"/>
    <n v="25474995"/>
    <s v="BB 2A AIR REMOVAL PUMP"/>
    <d v="2009-04-30T00:00:00"/>
    <d v="2009-05-01T00:00:00"/>
    <s v="A7207-2009"/>
    <x v="1"/>
    <n v="10815.57"/>
    <x v="9"/>
    <x v="43"/>
    <s v="Pump - Complete"/>
    <n v="3.7999999999999999E-2"/>
    <n v="711.84"/>
  </r>
  <r>
    <n v="2"/>
    <n v="951.54"/>
    <n v="725.55999288660007"/>
    <d v="2020-09-01T00:00:00"/>
    <s v="Tampa Electric"/>
    <s v="TEC Electric"/>
    <s v="Big Bend Station"/>
    <x v="7"/>
    <n v="131400"/>
    <s v="Pump - Complete: 231"/>
    <n v="77389"/>
    <s v="PUMP W/DRIVE ; CHLORINATION SYSTEM ; CHEMICAL FEED PUMPS S/N 79110539, 79110548, W/ 55 GAL CYL/POLY/ETANK AND STAND"/>
    <d v="1980-06-15T00:00:00"/>
    <d v="1980-06-15T00:00:00"/>
    <s v="A7233-2008"/>
    <x v="1"/>
    <n v="225.98"/>
    <x v="9"/>
    <x v="43"/>
    <s v="Pump - Complete"/>
    <n v="3.7999999999999999E-2"/>
    <n v="36.159999999999997"/>
  </r>
  <r>
    <n v="1"/>
    <n v="290993.01"/>
    <n v="151898.71496126248"/>
    <d v="2020-09-01T00:00:00"/>
    <s v="Tampa Electric"/>
    <s v="TEC Electric"/>
    <s v="Big Bend Station"/>
    <x v="7"/>
    <n v="131400"/>
    <s v="Pump - Complete: 231"/>
    <n v="112906"/>
    <s v="PUMP ; CONDENSER ; BB #2 CONDENSER AIR REMOVAL PUMP. INCLUDES LABOR AND MATERIALS. 11/14/06 RJB"/>
    <d v="2004-12-15T00:00:00"/>
    <d v="2004-12-15T00:00:00"/>
    <s v="B1608-2008"/>
    <x v="1"/>
    <n v="139094.29999999999"/>
    <x v="9"/>
    <x v="43"/>
    <s v="Pump - Complete"/>
    <n v="3.7999999999999999E-2"/>
    <n v="11057.73"/>
  </r>
  <r>
    <n v="1"/>
    <n v="17851.350000000002"/>
    <n v="7115.2044715124994"/>
    <d v="2020-09-01T00:00:00"/>
    <s v="Tampa Electric"/>
    <s v="TEC Electric"/>
    <s v="Big Bend Station"/>
    <x v="7"/>
    <n v="131400"/>
    <s v="Pump - Complete: 231"/>
    <n v="26904204"/>
    <s v="BB2B Air removal pump replaced"/>
    <d v="2010-05-26T00:00:00"/>
    <d v="2010-05-01T00:00:00"/>
    <s v="A7277-2009"/>
    <x v="1"/>
    <n v="10736.15"/>
    <x v="9"/>
    <x v="43"/>
    <s v="Pump - Complete"/>
    <n v="3.7999999999999999E-2"/>
    <n v="678.35"/>
  </r>
  <r>
    <n v="1"/>
    <n v="4110"/>
    <n v="3285.7885734000001"/>
    <d v="2020-09-01T00:00:00"/>
    <s v="Tampa Electric"/>
    <s v="TEC Electric"/>
    <s v="Big Bend Station"/>
    <x v="7"/>
    <n v="131400"/>
    <s v="Pump - Complete: 231"/>
    <n v="77386"/>
    <s v="PUMP ; EQUIPMENT &amp; SCREENWELL WATER PIPING ; SCREEN WASH PUMP, I/R TYPE 3VN-60, 600GPM, S/N 03-71-3545"/>
    <d v="1973-06-15T00:00:00"/>
    <d v="1973-06-15T00:00:00"/>
    <s v="B09/F"/>
    <x v="1"/>
    <n v="824.21"/>
    <x v="9"/>
    <x v="43"/>
    <s v="Pump - Complete"/>
    <n v="3.7999999999999999E-2"/>
    <n v="156.18"/>
  </r>
  <r>
    <n v="1"/>
    <n v="5898"/>
    <n v="4715.2265221199996"/>
    <d v="2020-09-01T00:00:00"/>
    <s v="Tampa Electric"/>
    <s v="TEC Electric"/>
    <s v="Big Bend Station"/>
    <x v="7"/>
    <n v="131400"/>
    <s v="Pump - Complete: 231"/>
    <n v="77417"/>
    <s v="PUMPS ; COMPONENT COOLING WATER PUMPS ; COOLING WATER PUMP, I/R TYPE 12X14SD,6000GPM S/N 0271-647,107080 (2A+2B)"/>
    <d v="1973-06-15T00:00:00"/>
    <d v="1973-06-15T00:00:00"/>
    <s v="B09/F"/>
    <x v="1"/>
    <n v="1182.77"/>
    <x v="9"/>
    <x v="43"/>
    <s v="Pump - Complete"/>
    <n v="3.7999999999999999E-2"/>
    <n v="224.12"/>
  </r>
  <r>
    <n v="1"/>
    <n v="21877"/>
    <n v="17489.82886138"/>
    <d v="2020-09-01T00:00:00"/>
    <s v="Tampa Electric"/>
    <s v="TEC Electric"/>
    <s v="Big Bend Station"/>
    <x v="7"/>
    <n v="131400"/>
    <s v="Pump - Complete: 231"/>
    <n v="77310"/>
    <s v="PUMPS ; TURBINE LUBE OIL SYSTEM ; EMERGENCY BEARING OIL PUMP, I/R, 725RPM W/ 30HP WESTINGHOUSE MOTOR"/>
    <d v="1973-06-15T00:00:00"/>
    <d v="1973-06-15T00:00:00"/>
    <s v="B09/F"/>
    <x v="1"/>
    <n v="4387.17"/>
    <x v="9"/>
    <x v="43"/>
    <s v="Pump - Complete"/>
    <n v="3.7999999999999999E-2"/>
    <n v="831.33"/>
  </r>
  <r>
    <n v="1"/>
    <n v="22688.400000000001"/>
    <n v="8457.6592346399993"/>
    <d v="2020-09-01T00:00:00"/>
    <s v="Tampa Electric"/>
    <s v="TEC Electric"/>
    <s v="Big Bend Station"/>
    <x v="7"/>
    <n v="131400"/>
    <s v="Pump - Complete: 231"/>
    <n v="27771319"/>
    <s v="#2 Floor drain sump pump replaced"/>
    <d v="2011-05-30T00:00:00"/>
    <d v="2011-07-01T00:00:00"/>
    <s v="A7205-2011"/>
    <x v="1"/>
    <n v="14230.74"/>
    <x v="9"/>
    <x v="43"/>
    <s v="Pump - Complete"/>
    <n v="3.7999999999999999E-2"/>
    <n v="862.16"/>
  </r>
  <r>
    <n v="1"/>
    <n v="465219.74"/>
    <n v="97387.188318468601"/>
    <d v="2020-09-01T00:00:00"/>
    <s v="Tampa Electric"/>
    <s v="TEC Electric"/>
    <s v="Big Bend Station"/>
    <x v="7"/>
    <n v="131400"/>
    <s v="Pump - Rotating Assembly: 232"/>
    <n v="115863408"/>
    <s v="BB2A Circulating water pump shafts (3) impellers, and bearings replaced"/>
    <d v="2016-06-30T00:00:00"/>
    <d v="2016-07-01T00:00:00"/>
    <s v="A2393619"/>
    <x v="1"/>
    <n v="367832.55"/>
    <x v="9"/>
    <x v="43"/>
    <s v="Pump - Rotating Assembly"/>
    <n v="3.7999999999999999E-2"/>
    <n v="17678.349999999999"/>
  </r>
  <r>
    <n v="1"/>
    <n v="37379.75"/>
    <n v="14898.8487898125"/>
    <d v="2020-09-01T00:00:00"/>
    <s v="Tampa Electric"/>
    <s v="TEC Electric"/>
    <s v="Big Bend Station"/>
    <x v="7"/>
    <n v="131400"/>
    <s v="Pump - Stationary Assembly: 233"/>
    <n v="26904158"/>
    <s v="2C Condensate pump motor rewound"/>
    <d v="2010-12-31T00:00:00"/>
    <d v="2010-12-01T00:00:00"/>
    <s v="A7288-2010"/>
    <x v="1"/>
    <n v="22480.9"/>
    <x v="9"/>
    <x v="43"/>
    <s v="Pump - Stationary Assembly"/>
    <n v="3.7999999999999999E-2"/>
    <n v="1420.43"/>
  </r>
  <r>
    <n v="2"/>
    <n v="200652"/>
    <n v="160413.63718488"/>
    <d v="2020-09-01T00:00:00"/>
    <s v="Tampa Electric"/>
    <s v="TEC Electric"/>
    <s v="Big Bend Station"/>
    <x v="7"/>
    <n v="131400"/>
    <s v="Pump - Stationary Assembly: 233"/>
    <n v="77356"/>
    <s v="PUMP CASING ; CIRCULATING WATER PUMPS ; CASING,BALDWIN-LIMA-HAMILTON, 120,000GPM,VERTICAL MIXED FLOW, BLH-60X72"/>
    <d v="1973-06-15T00:00:00"/>
    <d v="1973-06-15T00:00:00"/>
    <s v="B09/F"/>
    <x v="1"/>
    <n v="40238.36"/>
    <x v="9"/>
    <x v="43"/>
    <s v="Pump - Stationary Assembly"/>
    <n v="3.7999999999999999E-2"/>
    <n v="7624.78"/>
  </r>
  <r>
    <n v="3"/>
    <n v="131289.18"/>
    <n v="104960.7025438092"/>
    <d v="2020-09-01T00:00:00"/>
    <s v="Tampa Electric"/>
    <s v="TEC Electric"/>
    <s v="Big Bend Station"/>
    <x v="7"/>
    <n v="131400"/>
    <s v="Pump - Stationary Assembly: 233"/>
    <n v="77331"/>
    <s v="PUMP CASING ; CONDENSATE PUMPS ; CASING, BALDWIN-LIMA-HAMILTON, BCH-18X12 VCL,3100 GPM 1200RPM S/N 550-50320-4,5,6 MARK 2A,B,C"/>
    <d v="1973-06-15T00:00:00"/>
    <d v="1973-06-15T00:00:00"/>
    <s v="B09/F"/>
    <x v="1"/>
    <n v="26328.48"/>
    <x v="9"/>
    <x v="43"/>
    <s v="Pump - Stationary Assembly"/>
    <n v="3.7999999999999999E-2"/>
    <n v="4988.99"/>
  </r>
  <r>
    <n v="1"/>
    <n v="86567.1"/>
    <n v="69207.101706174013"/>
    <d v="2020-09-01T00:00:00"/>
    <s v="Tampa Electric"/>
    <s v="TEC Electric"/>
    <s v="Big Bend Station"/>
    <x v="7"/>
    <n v="131400"/>
    <s v="Reservoir: 244"/>
    <n v="113547"/>
    <s v="OIL RESERVOIR ; TURBINE LUBE OIL SYSTEM ; LUBE OIL RESERVOIR W/ STRAINER, AND PIPING W/ VAPOR EXTRACTOR"/>
    <d v="1973-06-15T00:00:00"/>
    <d v="1973-06-15T00:00:00"/>
    <s v="B09/F"/>
    <x v="1"/>
    <n v="17360"/>
    <x v="9"/>
    <x v="43"/>
    <s v="Reservoir"/>
    <n v="3.7999999999999999E-2"/>
    <n v="3289.55"/>
  </r>
  <r>
    <n v="1"/>
    <n v="331685.83"/>
    <n v="183795.21485411029"/>
    <d v="2020-09-01T00:00:00"/>
    <s v="Tampa Electric"/>
    <s v="TEC Electric"/>
    <s v="Big Bend Station"/>
    <x v="7"/>
    <n v="131400"/>
    <s v="Rotating Blade Row: 253"/>
    <n v="105964"/>
    <s v="ROTATING BLADE ROW ; TURBINE IP ; BB2 TURBINE INTERMEDIATE PRESSURE ROW 9 ROTATING BLADES 05/13/03"/>
    <d v="2002-12-15T00:00:00"/>
    <d v="2002-12-15T00:00:00"/>
    <s v="B4576"/>
    <x v="1"/>
    <n v="147890.62"/>
    <x v="9"/>
    <x v="43"/>
    <s v="Rotating Blade Row"/>
    <n v="3.7999999999999999E-2"/>
    <n v="12604.06"/>
  </r>
  <r>
    <n v="0"/>
    <n v="58051.3"/>
    <n v="40615.710469651996"/>
    <d v="2020-09-01T00:00:00"/>
    <s v="Tampa Electric"/>
    <s v="TEC Electric"/>
    <s v="Big Bend Station"/>
    <x v="7"/>
    <n v="131400"/>
    <s v="Rotating Blade Row: 253"/>
    <n v="93716"/>
    <s v="ROTATING BLADE ROW ; HP &amp; IP TURBINE ; TURBINE PACKING. 23 ROWS OF SPRING LOADED RETRACTABLE PACKING. FOR THE HIGH PRESSURE AND INTERMEDIATE PRESSURE TURBINES."/>
    <d v="1989-06-15T00:00:00"/>
    <d v="1989-06-15T00:00:00"/>
    <s v="D6778"/>
    <x v="1"/>
    <n v="17435.59"/>
    <x v="9"/>
    <x v="43"/>
    <s v="Rotating Blade Row"/>
    <n v="3.7999999999999999E-2"/>
    <n v="2205.9499999999998"/>
  </r>
  <r>
    <n v="0"/>
    <n v="197001.91"/>
    <n v="134443.55356562269"/>
    <d v="2020-09-01T00:00:00"/>
    <s v="Tampa Electric"/>
    <s v="TEC Electric"/>
    <s v="Big Bend Station"/>
    <x v="7"/>
    <n v="131400"/>
    <s v="Rotating Blade Row: 253"/>
    <n v="124158"/>
    <s v="ROTATING BLADE ROW ; LP TURBINE ; LP TURBINE ROTATING BLADE ROW. ABB BROWN BARVARIAN ADDITIONAL COSTS 04/19/95 RJB"/>
    <d v="1991-12-15T00:00:00"/>
    <d v="1991-12-15T00:00:00"/>
    <s v="F7478"/>
    <x v="1"/>
    <n v="62558.36"/>
    <x v="9"/>
    <x v="43"/>
    <s v="Rotating Blade Row"/>
    <n v="3.7999999999999999E-2"/>
    <n v="7486.07"/>
  </r>
  <r>
    <n v="8"/>
    <n v="3133721.46"/>
    <n v="656000.37084119942"/>
    <d v="2020-09-01T00:00:00"/>
    <s v="Tampa Electric"/>
    <s v="TEC Electric"/>
    <s v="Big Bend Station"/>
    <x v="7"/>
    <n v="131400"/>
    <s v="Rotating Blade Row: 253"/>
    <n v="116426090"/>
    <s v="BB2 HP turbine row 11 rotating blades and packing and seals replaced."/>
    <d v="2016-06-06T00:00:00"/>
    <d v="2016-06-01T00:00:00"/>
    <s v="A2393630"/>
    <x v="1"/>
    <n v="2477721.09"/>
    <x v="9"/>
    <x v="43"/>
    <s v="Rotating Blade Row"/>
    <n v="3.7999999999999999E-2"/>
    <n v="119081.42"/>
  </r>
  <r>
    <n v="1"/>
    <n v="330452.13"/>
    <n v="166713.53908633289"/>
    <d v="2020-09-01T00:00:00"/>
    <s v="Tampa Electric"/>
    <s v="TEC Electric"/>
    <s v="Big Bend Station"/>
    <x v="7"/>
    <n v="131400"/>
    <s v="Rotating Blade Row: 253"/>
    <n v="121418"/>
    <s v="ROTATING BLADE ROW ; HP TURBINE ; TURBINE RELATED EQP. BB2. LABOR AND MATERIALS. 07/13/07 RJB"/>
    <d v="2005-12-15T00:00:00"/>
    <d v="2005-12-15T00:00:00"/>
    <s v="A7210-2009"/>
    <x v="1"/>
    <n v="163738.59"/>
    <x v="9"/>
    <x v="43"/>
    <s v="Rotating Blade Row"/>
    <n v="3.7999999999999999E-2"/>
    <n v="12557.18"/>
  </r>
  <r>
    <n v="1"/>
    <n v="381685.83"/>
    <n v="211501.43535411029"/>
    <d v="2020-09-01T00:00:00"/>
    <s v="Tampa Electric"/>
    <s v="TEC Electric"/>
    <s v="Big Bend Station"/>
    <x v="7"/>
    <n v="131400"/>
    <s v="Rotating Blade Row: 253"/>
    <n v="119935"/>
    <s v="ROTATING BLADE ROW ; TURBINE IP ; BB2 TURBINE INTERMEDIATE PRESSURE ROW 10 ROTATING BLADES 05/13/03"/>
    <d v="2002-12-15T00:00:00"/>
    <d v="2002-12-15T00:00:00"/>
    <s v="B4576"/>
    <x v="1"/>
    <n v="170184.39"/>
    <x v="9"/>
    <x v="43"/>
    <s v="Rotating Blade Row"/>
    <n v="3.7999999999999999E-2"/>
    <n v="14504.06"/>
  </r>
  <r>
    <n v="0"/>
    <n v="197001.9"/>
    <n v="134443.54674114301"/>
    <d v="2020-09-01T00:00:00"/>
    <s v="Tampa Electric"/>
    <s v="TEC Electric"/>
    <s v="Big Bend Station"/>
    <x v="7"/>
    <n v="131400"/>
    <s v="Rotor: 257"/>
    <n v="96720"/>
    <s v="ROTOR / SPINDLE ; LP TURBINE ; LP ROTOR ABB BROWN BAVARIAN ADDITIONAL COST 04/19/95"/>
    <d v="1991-12-15T00:00:00"/>
    <d v="1991-12-15T00:00:00"/>
    <s v="F7478"/>
    <x v="1"/>
    <n v="62558.35"/>
    <x v="9"/>
    <x v="43"/>
    <s v="Rotor"/>
    <n v="3.7999999999999999E-2"/>
    <n v="7486.07"/>
  </r>
  <r>
    <n v="1"/>
    <n v="1113605.28"/>
    <n v="739134.83608600311"/>
    <d v="2020-09-01T00:00:00"/>
    <s v="Tampa Electric"/>
    <s v="TEC Electric"/>
    <s v="Big Bend Station"/>
    <x v="7"/>
    <n v="131400"/>
    <s v="Rotor: 257"/>
    <n v="117379"/>
    <s v="ROTOR / SPINDLE ; LP TURBINE ; LP ROTOR ABB BROWN BAVARIAN 09/24/93 RJB"/>
    <d v="1993-09-15T00:00:00"/>
    <d v="1993-09-15T00:00:00"/>
    <s v="I0103"/>
    <x v="1"/>
    <n v="374470.44"/>
    <x v="9"/>
    <x v="43"/>
    <s v="Rotor"/>
    <n v="3.7999999999999999E-2"/>
    <n v="42317"/>
  </r>
  <r>
    <n v="1"/>
    <n v="2142717.9300000002"/>
    <n v="1422189.25719272"/>
    <d v="2020-09-01T00:00:00"/>
    <s v="Tampa Electric"/>
    <s v="TEC Electric"/>
    <s v="Big Bend Station"/>
    <x v="7"/>
    <n v="131400"/>
    <s v="Scale: 263"/>
    <n v="96715"/>
    <s v="ROTATING BLADE ROW ; LP TURBINE ; LP TURBINE ROTATING BLADE ROW. 09/24/93 RJB"/>
    <d v="1993-09-15T00:00:00"/>
    <d v="1993-09-15T00:00:00"/>
    <s v="I0103"/>
    <x v="1"/>
    <n v="720528.67"/>
    <x v="9"/>
    <x v="43"/>
    <s v="Scale"/>
    <n v="3.7999999999999999E-2"/>
    <n v="81423.28"/>
  </r>
  <r>
    <n v="1"/>
    <n v="32283.11"/>
    <n v="9126.9688368083007"/>
    <d v="2020-09-01T00:00:00"/>
    <s v="Tampa Electric"/>
    <s v="TEC Electric"/>
    <s v="Big Bend Station"/>
    <x v="7"/>
    <n v="131400"/>
    <s v="Screen: 265"/>
    <n v="46878750"/>
    <s v="BB2 &quot;B&quot; traveling screen CM drive assembly replaced"/>
    <d v="2014-09-05T00:00:00"/>
    <d v="2014-09-01T00:00:00"/>
    <s v="A2502872"/>
    <x v="1"/>
    <n v="23156.14"/>
    <x v="9"/>
    <x v="43"/>
    <s v="Screen"/>
    <n v="3.7999999999999999E-2"/>
    <n v="1226.76"/>
  </r>
  <r>
    <n v="1"/>
    <n v="51789.31"/>
    <n v="31532.060188850803"/>
    <d v="2020-09-01T00:00:00"/>
    <s v="Tampa Electric"/>
    <s v="TEC Electric"/>
    <s v="Big Bend Station"/>
    <x v="7"/>
    <n v="131400"/>
    <s v="Screen: 265"/>
    <n v="190972"/>
    <s v="DECKING ; TRAVELLING WATER SCREENS - COARSE ; BB2 A &amp; B COARSE MESH SCREEN/ BOOT COATING .  TO REDUCE MARINE GROWTH. 09/28/98 RJB"/>
    <d v="1998-06-15T00:00:00"/>
    <d v="1998-06-15T00:00:00"/>
    <s v="A7202-2007"/>
    <x v="1"/>
    <n v="20257.25"/>
    <x v="9"/>
    <x v="43"/>
    <s v="Screen"/>
    <n v="3.7999999999999999E-2"/>
    <n v="1967.99"/>
  </r>
  <r>
    <n v="1"/>
    <n v="29410.22"/>
    <n v="23512.351537026803"/>
    <d v="2020-09-01T00:00:00"/>
    <s v="Tampa Electric"/>
    <s v="TEC Electric"/>
    <s v="Big Bend Station"/>
    <x v="7"/>
    <n v="131400"/>
    <s v="Screen: 265"/>
    <n v="121782"/>
    <s v="REVOLVING SCREENS ; TRAVELLING WATER SCREENS - COARSE ; REVOLVING, SCREEN, LINK BELT CO., MDL#57, DUAL FLOW, W/ PIPING AND SPLASH PLATE"/>
    <d v="1973-06-15T00:00:00"/>
    <d v="1973-06-15T00:00:00"/>
    <s v="B09/F"/>
    <x v="1"/>
    <n v="5897.87"/>
    <x v="9"/>
    <x v="43"/>
    <s v="Screen"/>
    <n v="3.7999999999999999E-2"/>
    <n v="1117.5899999999999"/>
  </r>
  <r>
    <n v="1"/>
    <n v="355174.34"/>
    <n v="150109.9134316518"/>
    <d v="2020-09-01T00:00:00"/>
    <s v="Tampa Electric"/>
    <s v="TEC Electric"/>
    <s v="Big Bend Station"/>
    <x v="7"/>
    <n v="131400"/>
    <s v="Screen: 265"/>
    <n v="25505583"/>
    <s v="BB2A Coarse Mesh Screen assemply replaced to include the screen drive, the screen panels, the structure, and the housing.  It also include the spray piping local to the housing."/>
    <d v="2009-05-01T00:00:00"/>
    <d v="2009-05-01T00:00:00"/>
    <s v="B1643-2008"/>
    <x v="1"/>
    <n v="205064.43"/>
    <x v="9"/>
    <x v="43"/>
    <s v="Screen"/>
    <n v="3.7999999999999999E-2"/>
    <n v="13496.62"/>
  </r>
  <r>
    <n v="1"/>
    <n v="33433"/>
    <n v="26728.411040020001"/>
    <d v="2020-09-01T00:00:00"/>
    <s v="Tampa Electric"/>
    <s v="TEC Electric"/>
    <s v="Big Bend Station"/>
    <x v="7"/>
    <n v="131400"/>
    <s v="Screen: 265"/>
    <n v="77333"/>
    <s v="HOUSING ; TRAVELLING WATER SCREENS - COARSE ; HOUSING ASSEMBLY, STEEL FRAMEWORK, END ENCLOSURE W/ FIBERGLASS HOODS AND CHAIN GUARD COVER"/>
    <d v="1973-06-15T00:00:00"/>
    <d v="1973-06-15T00:00:00"/>
    <s v="B09/F"/>
    <x v="1"/>
    <n v="6704.59"/>
    <x v="9"/>
    <x v="43"/>
    <s v="Screen"/>
    <n v="3.7999999999999999E-2"/>
    <n v="1270.45"/>
  </r>
  <r>
    <n v="1"/>
    <n v="284221.65000000002"/>
    <n v="148364.05657706253"/>
    <d v="2020-09-01T00:00:00"/>
    <s v="Tampa Electric"/>
    <s v="TEC Electric"/>
    <s v="Big Bend Station"/>
    <x v="7"/>
    <n v="131400"/>
    <s v="Screen: 265"/>
    <n v="113235"/>
    <s v="SCREEN ; SCREENWELL ; BB3 COARSE MESH SCREEN STRUCTURE REPLACED"/>
    <d v="2004-12-15T00:00:00"/>
    <d v="2004-12-15T00:00:00"/>
    <s v="B1706"/>
    <x v="1"/>
    <n v="135857.59"/>
    <x v="9"/>
    <x v="43"/>
    <s v="Screen"/>
    <n v="3.7999999999999999E-2"/>
    <n v="10800.42"/>
  </r>
  <r>
    <n v="0"/>
    <n v="3837"/>
    <n v="3067.5354637800001"/>
    <d v="2020-09-01T00:00:00"/>
    <s v="Tampa Electric"/>
    <s v="TEC Electric"/>
    <s v="Big Bend Station"/>
    <x v="7"/>
    <n v="131400"/>
    <s v="Seals: 271"/>
    <n v="77289"/>
    <s v="GLAND SEALS ; GLAND SEAL &amp; EXHAUST STEAM SYSTEM ; GENERATOR GLAND SEALS"/>
    <d v="1973-06-15T00:00:00"/>
    <d v="1973-06-15T00:00:00"/>
    <s v="B09/F"/>
    <x v="1"/>
    <n v="769.46"/>
    <x v="9"/>
    <x v="43"/>
    <s v="Seals"/>
    <n v="3.7999999999999999E-2"/>
    <n v="145.81"/>
  </r>
  <r>
    <n v="1"/>
    <n v="245931.27000000002"/>
    <n v="124072.65280358911"/>
    <d v="2020-09-01T00:00:00"/>
    <s v="Tampa Electric"/>
    <s v="TEC Electric"/>
    <s v="Big Bend Station"/>
    <x v="7"/>
    <n v="131400"/>
    <s v="Seals: 271"/>
    <n v="113067"/>
    <s v="SEALS ; LOW PRESSURE TURBINE ; BB2 LOW PRESSURE TURBINE SEALS LABOR AND MATERIALS. 05/08/07"/>
    <d v="2005-12-15T00:00:00"/>
    <d v="2005-12-15T00:00:00"/>
    <s v="B1626"/>
    <x v="1"/>
    <n v="121858.62"/>
    <x v="9"/>
    <x v="43"/>
    <s v="Seals"/>
    <n v="3.7999999999999999E-2"/>
    <n v="9345.39"/>
  </r>
  <r>
    <n v="1"/>
    <n v="101685.83"/>
    <n v="56346.6005541103"/>
    <d v="2020-09-01T00:00:00"/>
    <s v="Tampa Electric"/>
    <s v="TEC Electric"/>
    <s v="Big Bend Station"/>
    <x v="7"/>
    <n v="131400"/>
    <s v="Seals: 271"/>
    <n v="105963"/>
    <s v="TURBINE SEALS ; TURBINE ; HIGH PRESSURE SEALS FOR THE BB2 TURBINE INSTALLED IN CONJUNCTION WITH THE ROTATING BLADE ROW REPLACEMENT. 05/13/03 RJB"/>
    <d v="2002-12-15T00:00:00"/>
    <d v="2002-12-15T00:00:00"/>
    <s v="B4576"/>
    <x v="1"/>
    <n v="45339.23"/>
    <x v="9"/>
    <x v="43"/>
    <s v="Seals"/>
    <n v="3.7999999999999999E-2"/>
    <n v="3864.06"/>
  </r>
  <r>
    <n v="1"/>
    <n v="48226.75"/>
    <n v="30496.365730545"/>
    <d v="2020-09-01T00:00:00"/>
    <s v="Tampa Electric"/>
    <s v="TEC Electric"/>
    <s v="Big Bend Station"/>
    <x v="7"/>
    <n v="131400"/>
    <s v="Shaft: 274"/>
    <n v="98968"/>
    <s v="SHAFT ; CONDENSATE PUMPS ; BB 2A INTERMEDIATE SHAFT INSTALL 1 INTERMEDIATE SHAFT 04/30/97  TGC"/>
    <d v="1996-11-15T00:00:00"/>
    <d v="1996-11-15T00:00:00"/>
    <s v="A7224-2008"/>
    <x v="1"/>
    <n v="17730.38"/>
    <x v="9"/>
    <x v="43"/>
    <s v="Shaft"/>
    <n v="3.7999999999999999E-2"/>
    <n v="1832.62"/>
  </r>
  <r>
    <n v="1"/>
    <n v="16720.990000000002"/>
    <n v="10573.580563002601"/>
    <d v="2020-09-01T00:00:00"/>
    <s v="Tampa Electric"/>
    <s v="TEC Electric"/>
    <s v="Big Bend Station"/>
    <x v="7"/>
    <n v="131400"/>
    <s v="Shaft: 274"/>
    <n v="98953"/>
    <s v="SHAFT ; CONDENSATE PUMPS ; BB 2C CONDENSATE LOWER SHAFT 06/03/97  TGC"/>
    <d v="1996-12-15T00:00:00"/>
    <d v="1996-12-15T00:00:00"/>
    <s v="A7228-2009"/>
    <x v="1"/>
    <n v="6147.41"/>
    <x v="9"/>
    <x v="43"/>
    <s v="Shaft"/>
    <n v="3.7999999999999999E-2"/>
    <n v="635.4"/>
  </r>
  <r>
    <n v="1"/>
    <n v="48226.74"/>
    <n v="30496.359407007603"/>
    <d v="2020-09-01T00:00:00"/>
    <s v="Tampa Electric"/>
    <s v="TEC Electric"/>
    <s v="Big Bend Station"/>
    <x v="7"/>
    <n v="131400"/>
    <s v="Shaft: 274"/>
    <n v="98967"/>
    <s v="SHAFT ; CONDENSATE PUMPS ; BB 2A LOWER SHAFT INSTALL 1 SHAFT SHAFT 04/30/97  TGC"/>
    <d v="1996-11-15T00:00:00"/>
    <d v="1996-11-15T00:00:00"/>
    <s v="A7224-2008"/>
    <x v="1"/>
    <n v="17730.38"/>
    <x v="9"/>
    <x v="43"/>
    <s v="Shaft"/>
    <n v="3.7999999999999999E-2"/>
    <n v="1832.62"/>
  </r>
  <r>
    <n v="1"/>
    <n v="520050.58"/>
    <n v="147026.89540208742"/>
    <d v="2020-09-01T00:00:00"/>
    <s v="Tampa Electric"/>
    <s v="TEC Electric"/>
    <s v="Big Bend Station"/>
    <x v="7"/>
    <n v="131400"/>
    <s v="Shaft: 274"/>
    <n v="45895352"/>
    <s v="BB2B circulating water pump shaft and bearings replaced"/>
    <d v="2014-07-03T00:00:00"/>
    <d v="2014-07-01T00:00:00"/>
    <s v="A2391840"/>
    <x v="1"/>
    <n v="373023.68"/>
    <x v="9"/>
    <x v="43"/>
    <s v="Shaft"/>
    <n v="3.7999999999999999E-2"/>
    <n v="19761.919999999998"/>
  </r>
  <r>
    <n v="1"/>
    <n v="68127.23"/>
    <n v="8286.7959631438007"/>
    <d v="2020-09-01T00:00:00"/>
    <s v="Tampa Electric"/>
    <s v="TEC Electric"/>
    <s v="Big Bend Station"/>
    <x v="7"/>
    <n v="131400"/>
    <s v="Shaft: 274"/>
    <n v="299178708"/>
    <s v="BB2 CONDENSER ZBL SHAFTS REPL."/>
    <d v="2018-12-26T00:00:00"/>
    <d v="2018-12-01T00:00:00"/>
    <s v="A2674301"/>
    <x v="1"/>
    <n v="59840.43"/>
    <x v="9"/>
    <x v="43"/>
    <s v="Shaft"/>
    <n v="3.7999999999999999E-2"/>
    <n v="2588.83"/>
  </r>
  <r>
    <n v="1"/>
    <n v="35625"/>
    <n v="28480.831612499998"/>
    <d v="2020-09-01T00:00:00"/>
    <s v="Tampa Electric"/>
    <s v="TEC Electric"/>
    <s v="Big Bend Station"/>
    <x v="7"/>
    <n v="131400"/>
    <s v="Shaft: 274"/>
    <n v="77251"/>
    <s v="STUB SHAFT ; LP TURBINE ; STUB SHAFT ASSEMBLY"/>
    <d v="1973-06-15T00:00:00"/>
    <d v="1973-06-15T00:00:00"/>
    <s v="B09/F"/>
    <x v="1"/>
    <n v="7144.17"/>
    <x v="9"/>
    <x v="43"/>
    <s v="Shaft"/>
    <n v="3.7999999999999999E-2"/>
    <n v="1353.75"/>
  </r>
  <r>
    <n v="1"/>
    <n v="29591.21"/>
    <n v="18712.112314625399"/>
    <d v="2020-09-01T00:00:00"/>
    <s v="Tampa Electric"/>
    <s v="TEC Electric"/>
    <s v="Big Bend Station"/>
    <x v="7"/>
    <n v="131400"/>
    <s v="Shaft: 274"/>
    <n v="98966"/>
    <s v="SHAFT ; CONDENSATE PUMPS ; VIBRA-ANALYSIS, INC. INSTALL 1 PRECISION BALANCE CONDENSATE PUMP ON BB 2A PO 20650  VO 575932 04/30/97  TGC"/>
    <d v="1996-11-15T00:00:00"/>
    <d v="1996-11-15T00:00:00"/>
    <s v="A7224-2008"/>
    <x v="1"/>
    <n v="10879.1"/>
    <x v="9"/>
    <x v="43"/>
    <s v="Shaft"/>
    <n v="3.7999999999999999E-2"/>
    <n v="1124.47"/>
  </r>
  <r>
    <n v="2"/>
    <n v="11328.64"/>
    <n v="1897.8415180672002"/>
    <d v="2020-09-01T00:00:00"/>
    <s v="Tampa Electric"/>
    <s v="TEC Electric"/>
    <s v="Big Bend Station"/>
    <x v="7"/>
    <n v="131400"/>
    <s v="Speed Reducer: 285"/>
    <n v="200594983"/>
    <s v="BB2 Cooling tower both Amarillo gear boxes replaced."/>
    <d v="2017-06-21T00:00:00"/>
    <d v="2017-06-01T00:00:00"/>
    <s v="A2599088"/>
    <x v="1"/>
    <n v="9430.7999999999993"/>
    <x v="9"/>
    <x v="43"/>
    <s v="Speed Reducer"/>
    <n v="3.7999999999999999E-2"/>
    <n v="430.49"/>
  </r>
  <r>
    <n v="2"/>
    <n v="6076"/>
    <n v="4857.5307474399997"/>
    <d v="2020-09-01T00:00:00"/>
    <s v="Tampa Electric"/>
    <s v="TEC Electric"/>
    <s v="Big Bend Station"/>
    <x v="7"/>
    <n v="131400"/>
    <s v="Spray Bar / Wash System: 286"/>
    <n v="121786"/>
    <s v="SPRAY HEADER ASSEMBLIES ; TRAVELLING WATER SCREENS - COARSE ; SPRAY HEADER ASSEMBLY, SST HEADERS AND NOZZLES, PIPING"/>
    <d v="1973-06-15T00:00:00"/>
    <d v="1973-06-15T00:00:00"/>
    <s v="B09/F"/>
    <x v="1"/>
    <n v="1218.47"/>
    <x v="9"/>
    <x v="43"/>
    <s v="Spray Bar / Wash System"/>
    <n v="3.7999999999999999E-2"/>
    <n v="230.89"/>
  </r>
  <r>
    <n v="1"/>
    <n v="198963.09"/>
    <n v="139204.9318032036"/>
    <d v="2020-09-01T00:00:00"/>
    <s v="Tampa Electric"/>
    <s v="TEC Electric"/>
    <s v="Big Bend Station"/>
    <x v="7"/>
    <n v="131400"/>
    <s v="Stationary Blade Row: 290"/>
    <n v="127504"/>
    <s v="IP STNRY BLADE ROW W/ NOZZLE BLOCK ; HP &amp; IP TURBINE ; BB2 NOZZLE BLOCK AND COATING. THE NOZZLE BLOCK TO BE COATED WITH DIFFUSION ALLOY AND COMPLEX BORIDE MATERIAL."/>
    <d v="1989-06-15T00:00:00"/>
    <d v="1989-06-15T00:00:00"/>
    <s v="C0178"/>
    <x v="1"/>
    <n v="59758.16"/>
    <x v="9"/>
    <x v="43"/>
    <s v="Stationary Blade Row"/>
    <n v="3.7999999999999999E-2"/>
    <n v="7560.6"/>
  </r>
  <r>
    <n v="1"/>
    <n v="273021.98"/>
    <n v="181213.27193705118"/>
    <d v="2020-09-01T00:00:00"/>
    <s v="Tampa Electric"/>
    <s v="TEC Electric"/>
    <s v="Big Bend Station"/>
    <x v="7"/>
    <n v="131400"/>
    <s v="Stationary Blade Row: 290"/>
    <n v="117378"/>
    <s v="STATIONARY BLADE ROW ; LP TURBINE ; LP STATIONARY BLADE ROW ABB BROWN BAVARIAN 09/24/93 RJB"/>
    <d v="1993-09-15T00:00:00"/>
    <d v="1993-09-15T00:00:00"/>
    <s v="I0103"/>
    <x v="1"/>
    <n v="91808.71"/>
    <x v="9"/>
    <x v="43"/>
    <s v="Stationary Blade Row"/>
    <n v="3.7999999999999999E-2"/>
    <n v="10374.84"/>
  </r>
  <r>
    <n v="0"/>
    <n v="347058.53"/>
    <n v="277460.08568734821"/>
    <d v="2020-09-01T00:00:00"/>
    <s v="Tampa Electric"/>
    <s v="TEC Electric"/>
    <s v="Big Bend Station"/>
    <x v="7"/>
    <n v="131400"/>
    <s v="Stationary Blade Row: 290"/>
    <n v="114797"/>
    <s v="IP STNRY BLADE ROW W/ NOZZLE BLOCK ; HP &amp; IP TURBINE ; STATIONARY BLADING FOR H.P. &amp; I.P. SECTION."/>
    <d v="1973-06-15T00:00:00"/>
    <d v="1973-06-15T00:00:00"/>
    <s v="B09/F"/>
    <x v="1"/>
    <n v="69598.44"/>
    <x v="9"/>
    <x v="43"/>
    <s v="Stationary Blade Row"/>
    <n v="3.7999999999999999E-2"/>
    <n v="13188.22"/>
  </r>
  <r>
    <n v="0"/>
    <n v="193989.64"/>
    <n v="132387.83601903083"/>
    <d v="2020-09-01T00:00:00"/>
    <s v="Tampa Electric"/>
    <s v="TEC Electric"/>
    <s v="Big Bend Station"/>
    <x v="7"/>
    <n v="131400"/>
    <s v="Stationary Blade Row: 290"/>
    <n v="96714"/>
    <s v="STATIONARY BLADE ROW ; LP TURBINE ; LP STATIONARY BLADE ROW ABB BROWN BARVARIAN ADDITONAL COSTS 04/19/95 RJB"/>
    <d v="1991-12-15T00:00:00"/>
    <d v="1991-12-15T00:00:00"/>
    <s v="F7478"/>
    <x v="1"/>
    <n v="61601.8"/>
    <x v="9"/>
    <x v="43"/>
    <s v="Stationary Blade Row"/>
    <n v="3.7999999999999999E-2"/>
    <n v="7371.61"/>
  </r>
  <r>
    <n v="1"/>
    <n v="2822867.5"/>
    <n v="1193049.01377173"/>
    <d v="2020-09-01T00:00:00"/>
    <s v="Tampa Electric"/>
    <s v="TEC Electric"/>
    <s v="Big Bend Station"/>
    <x v="7"/>
    <n v="131400"/>
    <s v="Stationary Blade Row: 290"/>
    <n v="25629941"/>
    <s v="Installed last stage (L-O) blades on the low pressure turbine, consisting of the both last stage blade rows complete with locking hardware"/>
    <d v="2009-08-01T00:00:00"/>
    <d v="2009-08-01T00:00:00"/>
    <s v="B1811-2009"/>
    <x v="1"/>
    <n v="1629818.49"/>
    <x v="9"/>
    <x v="43"/>
    <s v="Stationary Blade Row"/>
    <n v="3.7999999999999999E-2"/>
    <n v="107268.97"/>
  </r>
  <r>
    <n v="1"/>
    <n v="11750"/>
    <n v="9393.6777949999996"/>
    <d v="2020-09-01T00:00:00"/>
    <s v="Tampa Electric"/>
    <s v="TEC Electric"/>
    <s v="Big Bend Station"/>
    <x v="7"/>
    <n v="131400"/>
    <s v="Stator: 291"/>
    <n v="77285"/>
    <s v="PILOT EXCITER STATOR / ROTOR ; EXCITATION EQUIPMENT ; PILOT EXCITER,PERMANENT MAGNET"/>
    <d v="1973-06-15T00:00:00"/>
    <d v="1973-06-15T00:00:00"/>
    <s v="B09/F"/>
    <x v="1"/>
    <n v="2356.3200000000002"/>
    <x v="9"/>
    <x v="43"/>
    <s v="Stator"/>
    <n v="3.7999999999999999E-2"/>
    <n v="446.5"/>
  </r>
  <r>
    <n v="1"/>
    <n v="65472"/>
    <n v="52342.372135680002"/>
    <d v="2020-09-01T00:00:00"/>
    <s v="Tampa Electric"/>
    <s v="TEC Electric"/>
    <s v="Big Bend Station"/>
    <x v="7"/>
    <n v="131400"/>
    <s v="Stator: 291"/>
    <n v="114863"/>
    <s v="EXCITER STATOR / ROTOR ; EXCITATION EQUIPMENT ; EXCITER,WESTINGHOUSE,ALTERNATING CURRENT, SHAFT DRIVEN, 500V,3600RPM"/>
    <d v="1973-06-15T00:00:00"/>
    <d v="1973-06-15T00:00:00"/>
    <s v="B09/F"/>
    <x v="1"/>
    <n v="13129.63"/>
    <x v="9"/>
    <x v="43"/>
    <s v="Stator"/>
    <n v="3.7999999999999999E-2"/>
    <n v="2487.94"/>
  </r>
  <r>
    <n v="1"/>
    <n v="20472"/>
    <n v="16366.58483568"/>
    <d v="2020-09-01T00:00:00"/>
    <s v="Tampa Electric"/>
    <s v="TEC Electric"/>
    <s v="Big Bend Station"/>
    <x v="7"/>
    <n v="131400"/>
    <s v="Superstructure: 303"/>
    <n v="77335"/>
    <s v="DECKING ; TRAVELLING WATER SCREENS - COARSE ; DECKING,REMOVABLE, GALVANIZED CHECKERED PLATE"/>
    <d v="1973-06-15T00:00:00"/>
    <d v="1973-06-15T00:00:00"/>
    <s v="B09/F"/>
    <x v="1"/>
    <n v="4105.42"/>
    <x v="9"/>
    <x v="43"/>
    <s v="Superstructure"/>
    <n v="3.7999999999999999E-2"/>
    <n v="777.94"/>
  </r>
  <r>
    <n v="0"/>
    <n v="735.87"/>
    <n v="565.38999631679997"/>
    <d v="2020-09-01T00:00:00"/>
    <s v="Tampa Electric"/>
    <s v="TEC Electric"/>
    <s v="Big Bend Station"/>
    <x v="7"/>
    <n v="131400"/>
    <s v="Superstructure: 303"/>
    <n v="114377"/>
    <s v="SCREENWELL STRUCTURE ; CIRCULATING WATER STRUCTURES ; PLATFORM,EASTSIDE OF CRANE BRIDGE"/>
    <d v="1979-06-15T00:00:00"/>
    <d v="1979-06-15T00:00:00"/>
    <s v="A7262-2008"/>
    <x v="1"/>
    <n v="170.48"/>
    <x v="9"/>
    <x v="43"/>
    <s v="Superstructure"/>
    <n v="3.7999999999999999E-2"/>
    <n v="27.96"/>
  </r>
  <r>
    <n v="6"/>
    <n v="1929"/>
    <n v="1542.16208226"/>
    <d v="2020-09-01T00:00:00"/>
    <s v="Tampa Electric"/>
    <s v="TEC Electric"/>
    <s v="Big Bend Station"/>
    <x v="7"/>
    <n v="131400"/>
    <s v="Superstructure: 303"/>
    <n v="77344"/>
    <s v="SCREENWELL STRUCTURE ; CIRCULATING WATER STRUCTURES ; LIGHT FIXTURE, MERCURY VAPOR, CROUSE-HINDS"/>
    <d v="1973-06-15T00:00:00"/>
    <d v="1973-06-15T00:00:00"/>
    <s v="B09/F"/>
    <x v="1"/>
    <n v="386.84"/>
    <x v="9"/>
    <x v="43"/>
    <s v="Superstructure"/>
    <n v="3.7999999999999999E-2"/>
    <n v="73.3"/>
  </r>
  <r>
    <n v="1"/>
    <n v="46181"/>
    <n v="36919.951851140002"/>
    <d v="2020-09-01T00:00:00"/>
    <s v="Tampa Electric"/>
    <s v="TEC Electric"/>
    <s v="Big Bend Station"/>
    <x v="7"/>
    <n v="131400"/>
    <s v="Tank: 309"/>
    <n v="77341"/>
    <s v="TANK ; CO2 FIRE PROTECTION SYSTEM ; STORAGE TANK, 7 1/2 TON LOW PRESSURE CO2 N/CONCRETE PAD (14 CY)"/>
    <d v="1973-06-15T00:00:00"/>
    <d v="1973-06-15T00:00:00"/>
    <s v="B09/F"/>
    <x v="1"/>
    <n v="9261.0499999999993"/>
    <x v="9"/>
    <x v="43"/>
    <s v="Tank"/>
    <n v="3.7999999999999999E-2"/>
    <n v="1754.88"/>
  </r>
  <r>
    <n v="1"/>
    <n v="5811"/>
    <n v="4645.6733333399998"/>
    <d v="2020-09-01T00:00:00"/>
    <s v="Tampa Electric"/>
    <s v="TEC Electric"/>
    <s v="Big Bend Station"/>
    <x v="7"/>
    <n v="131400"/>
    <s v="Tank: 309"/>
    <n v="114408"/>
    <s v="TANK STRUCTURE ; CO2 FIRE PROTECTION SYSTEM ; STRUCTURE FOR CO2 TANK, STEEL FRAMING"/>
    <d v="1973-06-15T00:00:00"/>
    <d v="1973-06-15T00:00:00"/>
    <s v="B09/F"/>
    <x v="1"/>
    <n v="1165.33"/>
    <x v="9"/>
    <x v="43"/>
    <s v="Tank"/>
    <n v="3.7999999999999999E-2"/>
    <n v="220.82"/>
  </r>
  <r>
    <n v="1"/>
    <n v="1717.3500000000001"/>
    <n v="592.52155674749997"/>
    <d v="2020-09-01T00:00:00"/>
    <s v="Tampa Electric"/>
    <s v="TEC Electric"/>
    <s v="Big Bend Station"/>
    <x v="7"/>
    <n v="131400"/>
    <s v="Thermoprobe / Thermocouple: 313"/>
    <n v="37643075"/>
    <s v="BB2 Turbine steam chest west &amp; east shallow thermocouples replaced."/>
    <d v="2012-08-30T00:00:00"/>
    <d v="2012-08-01T00:00:00"/>
    <s v="A7217-2011"/>
    <x v="1"/>
    <n v="1124.83"/>
    <x v="9"/>
    <x v="43"/>
    <s v="Thermoprobe / Thermocouple"/>
    <n v="3.7999999999999999E-2"/>
    <n v="65.260000000000005"/>
  </r>
  <r>
    <n v="1"/>
    <n v="801375.82000000007"/>
    <n v="298732.550750172"/>
    <d v="2020-09-01T00:00:00"/>
    <s v="Tampa Electric"/>
    <s v="TEC Electric"/>
    <s v="Big Bend Station"/>
    <x v="7"/>
    <n v="131400"/>
    <s v="Tower: 315"/>
    <n v="32622945"/>
    <s v="Steam Cooling Tower"/>
    <d v="2011-12-06T00:00:00"/>
    <d v="2011-12-01T00:00:00"/>
    <s v="B1664-2011"/>
    <x v="1"/>
    <n v="502643.27"/>
    <x v="9"/>
    <x v="43"/>
    <s v="Tower"/>
    <n v="3.7999999999999999E-2"/>
    <n v="30452.28"/>
  </r>
  <r>
    <n v="1"/>
    <n v="1085"/>
    <n v="867.41620490000003"/>
    <d v="2020-09-01T00:00:00"/>
    <s v="Tampa Electric"/>
    <s v="TEC Electric"/>
    <s v="Big Bend Station"/>
    <x v="7"/>
    <n v="131400"/>
    <s v="Tower: 315"/>
    <n v="77420"/>
    <s v="TOWER STRUCTURE ; COOLING TOWER ; LEVEL CONTROLLER"/>
    <d v="1973-06-15T00:00:00"/>
    <d v="1973-06-15T00:00:00"/>
    <s v="B09/F"/>
    <x v="1"/>
    <n v="217.58"/>
    <x v="9"/>
    <x v="43"/>
    <s v="Tower"/>
    <n v="3.7999999999999999E-2"/>
    <n v="41.23"/>
  </r>
  <r>
    <n v="1"/>
    <n v="7622"/>
    <n v="6093.4989066799999"/>
    <d v="2020-09-01T00:00:00"/>
    <s v="Tampa Electric"/>
    <s v="TEC Electric"/>
    <s v="Big Bend Station"/>
    <x v="7"/>
    <n v="131400"/>
    <s v="Trash Rack: 321"/>
    <n v="77353"/>
    <s v="TRASH RACKS ; TRAVELLING WATER SCREENS - COARSE ; TRASH TROUGH,STAINLESS STEEL 2'X2'X46' LONG"/>
    <d v="1973-06-15T00:00:00"/>
    <d v="1973-06-15T00:00:00"/>
    <s v="B09/F"/>
    <x v="1"/>
    <n v="1528.5"/>
    <x v="9"/>
    <x v="43"/>
    <s v="Trash Rack"/>
    <n v="3.7999999999999999E-2"/>
    <n v="289.64"/>
  </r>
  <r>
    <n v="0"/>
    <n v="570.09"/>
    <n v="455.76525737459997"/>
    <d v="2020-09-01T00:00:00"/>
    <s v="Tampa Electric"/>
    <s v="TEC Electric"/>
    <s v="Big Bend Station"/>
    <x v="7"/>
    <n v="131400"/>
    <s v="Trash Rack: 321"/>
    <n v="77354"/>
    <s v="TRASH RACKS ; TRAVELLING WATER SCREENS - COARSE ; PIPE WORK, HANDRAIL"/>
    <d v="1973-06-15T00:00:00"/>
    <d v="1973-06-15T00:00:00"/>
    <s v="A2964"/>
    <x v="1"/>
    <n v="114.32"/>
    <x v="9"/>
    <x v="43"/>
    <s v="Trash Rack"/>
    <n v="3.7999999999999999E-2"/>
    <n v="21.66"/>
  </r>
  <r>
    <n v="1"/>
    <n v="3729670.27"/>
    <n v="1881623.6116764599"/>
    <d v="2020-09-01T00:00:00"/>
    <s v="Tampa Electric"/>
    <s v="TEC Electric"/>
    <s v="Big Bend Station"/>
    <x v="7"/>
    <n v="131400"/>
    <s v="Tube Bundle: 328"/>
    <n v="24012620"/>
    <s v="TUBE BUNDLE ; CONDENSER ; BB2 CONDENSER TUBE BUNDLE INCLUDES DESIGN, FABRICATION AND INSTALLATION. LABOR AND MATERIAL. 02/14/07 RJB"/>
    <d v="2005-12-15T00:00:00"/>
    <d v="2005-12-15T00:00:00"/>
    <s v="B1619-2005"/>
    <x v="1"/>
    <n v="1848046.66"/>
    <x v="9"/>
    <x v="43"/>
    <s v="Tube Bundle"/>
    <n v="3.7999999999999999E-2"/>
    <n v="141727.47"/>
  </r>
  <r>
    <n v="1"/>
    <n v="182679.19"/>
    <n v="22220.5595947814"/>
    <d v="2020-09-01T00:00:00"/>
    <s v="Tampa Electric"/>
    <s v="TEC Electric"/>
    <s v="Big Bend Station"/>
    <x v="7"/>
    <n v="131400"/>
    <s v="Tube Bundle: 328"/>
    <n v="208927830"/>
    <s v="BB2 LUBE OIL COOLER CONDENSER TUBE BUNDLE REPL"/>
    <d v="2018-05-04T00:00:00"/>
    <d v="2018-05-01T00:00:00"/>
    <s v="A2641414"/>
    <x v="1"/>
    <n v="160458.63"/>
    <x v="9"/>
    <x v="43"/>
    <s v="Tube Bundle"/>
    <n v="3.7999999999999999E-2"/>
    <n v="6941.81"/>
  </r>
  <r>
    <n v="1"/>
    <n v="102248.88"/>
    <n v="71538.637479715209"/>
    <d v="2020-09-01T00:00:00"/>
    <s v="Tampa Electric"/>
    <s v="TEC Electric"/>
    <s v="Big Bend Station"/>
    <x v="7"/>
    <n v="131400"/>
    <s v="Tunnel: 332"/>
    <n v="93629"/>
    <s v="INTAKE TUNNEL ; CIRCULATING WATER TUNNELS ; ANTIFOULANT COATING FOR THE BB2 A&amp;B CIRCULATING WATER TUNNEL. 1ST APPLICATION."/>
    <d v="1989-04-15T00:00:00"/>
    <d v="1989-04-15T00:00:00"/>
    <s v="A7212-2008"/>
    <x v="1"/>
    <n v="30710.240000000002"/>
    <x v="9"/>
    <x v="43"/>
    <s v="Tunnel"/>
    <n v="3.7999999999999999E-2"/>
    <n v="3885.46"/>
  </r>
  <r>
    <n v="1663"/>
    <n v="361887"/>
    <n v="289314.88308077998"/>
    <d v="2020-09-01T00:00:00"/>
    <s v="Tampa Electric"/>
    <s v="TEC Electric"/>
    <s v="Big Bend Station"/>
    <x v="7"/>
    <n v="131400"/>
    <s v="Tunnel: 332"/>
    <n v="77358"/>
    <s v="INTAKE TUNNEL ; CIRCULATING WATER TUNNELS ; 1 INTAKE TUNNEL CONSISTING OF: STEEL SHEET PILING"/>
    <d v="1973-06-15T00:00:00"/>
    <d v="1973-06-15T00:00:00"/>
    <s v="B09/F"/>
    <x v="1"/>
    <n v="72572.12"/>
    <x v="9"/>
    <x v="43"/>
    <s v="Tunnel"/>
    <n v="3.7999999999999999E-2"/>
    <n v="13751.71"/>
  </r>
  <r>
    <n v="2738"/>
    <n v="871980"/>
    <n v="697114.82244120003"/>
    <d v="2020-09-01T00:00:00"/>
    <s v="Tampa Electric"/>
    <s v="TEC Electric"/>
    <s v="Big Bend Station"/>
    <x v="7"/>
    <n v="131400"/>
    <s v="Tunnel: 332"/>
    <n v="114450"/>
    <s v="DISCHARGE TUNNEL ; CIRCULATING WATER TUNNELS ; 1 DISCHARGE TUNNEL CONSISTING OF: 248 CAST IN PLACE PILES 1927 CONCRETE CUBIC YARDS FOR PIPE SUPPORT 476 108&quot; DIAM, CONCRETE PIPE FABRICATED STEEL PIPE 72&quot; AND 108&quot; 86 SHEET PILES"/>
    <d v="1973-06-15T00:00:00"/>
    <d v="1973-06-15T00:00:00"/>
    <s v="B09/F"/>
    <x v="1"/>
    <n v="174865.18"/>
    <x v="9"/>
    <x v="43"/>
    <s v="Tunnel"/>
    <n v="3.7999999999999999E-2"/>
    <n v="33135.24"/>
  </r>
  <r>
    <n v="0"/>
    <n v="2768.4700000000003"/>
    <n v="2213.2863970318003"/>
    <d v="2020-09-01T00:00:00"/>
    <s v="Tampa Electric"/>
    <s v="TEC Electric"/>
    <s v="Big Bend Station"/>
    <x v="7"/>
    <n v="131400"/>
    <s v="Tunnel: 332"/>
    <n v="77383"/>
    <s v="DISCHARGE TUNNEL ; CIRCULATING WATER TUNNELS ; ACCESS AND MAINTENANCE PLATFORM"/>
    <d v="1973-06-15T00:00:00"/>
    <d v="1973-06-15T00:00:00"/>
    <s v="A7265-2007"/>
    <x v="1"/>
    <n v="555.17999999999995"/>
    <x v="9"/>
    <x v="43"/>
    <s v="Tunnel"/>
    <n v="3.7999999999999999E-2"/>
    <n v="105.2"/>
  </r>
  <r>
    <n v="1"/>
    <n v="26393"/>
    <n v="21100.198982419999"/>
    <d v="2020-09-01T00:00:00"/>
    <s v="Tampa Electric"/>
    <s v="TEC Electric"/>
    <s v="Big Bend Station"/>
    <x v="7"/>
    <n v="131400"/>
    <s v="Turning Gear: 333"/>
    <n v="114832"/>
    <s v="TURNING GEAR ; OTHER TURBINE EQUIPMENT ; TURNING GEAR W/25HP MOTOR AND CONTROL PANEL"/>
    <d v="1973-06-15T00:00:00"/>
    <d v="1973-06-15T00:00:00"/>
    <s v="B09/F"/>
    <x v="1"/>
    <n v="5292.8"/>
    <x v="9"/>
    <x v="43"/>
    <s v="Turning Gear"/>
    <n v="3.7999999999999999E-2"/>
    <n v="1002.93"/>
  </r>
  <r>
    <n v="3"/>
    <n v="35497.58"/>
    <n v="11184.953425772201"/>
    <d v="2020-09-01T00:00:00"/>
    <s v="Tampa Electric"/>
    <s v="TEC Electric"/>
    <s v="Big Bend Station"/>
    <x v="7"/>
    <n v="131400"/>
    <s v="Valves - 10&quot; &amp; larger: 338"/>
    <n v="38293262"/>
    <s v="BB2 A, B, and C Condensate pump 10&quot; discharge valves replaced."/>
    <d v="2013-02-25T00:00:00"/>
    <d v="2013-02-01T00:00:00"/>
    <s v="A7227-2012"/>
    <x v="1"/>
    <n v="24312.63"/>
    <x v="9"/>
    <x v="43"/>
    <s v="Valves - 10&quot; &amp; larger"/>
    <n v="3.7999999999999999E-2"/>
    <n v="1348.91"/>
  </r>
  <r>
    <n v="1"/>
    <n v="19878"/>
    <n v="15891.704443320001"/>
    <d v="2020-09-01T00:00:00"/>
    <s v="Tampa Electric"/>
    <s v="TEC Electric"/>
    <s v="Big Bend Station"/>
    <x v="7"/>
    <n v="131400"/>
    <s v="Valves - 10&quot; &amp; larger: 338"/>
    <n v="77384"/>
    <s v="VALVES - 10&quot; &amp; LARGER ; CIRCULATING WATER TUNNELS ; BUTTERFLY VALVE, 54&quot;,MOTOR-OPERATED W/ REVERSING CONTROLLER AND TRANSFORMER"/>
    <d v="1973-06-15T00:00:00"/>
    <d v="1973-06-15T00:00:00"/>
    <s v="B09/F"/>
    <x v="1"/>
    <n v="3986.3"/>
    <x v="9"/>
    <x v="43"/>
    <s v="Valves - 10&quot; &amp; larger"/>
    <n v="3.7999999999999999E-2"/>
    <n v="755.36"/>
  </r>
  <r>
    <n v="1"/>
    <n v="6102.84"/>
    <n v="1277.5434429275999"/>
    <d v="2020-09-01T00:00:00"/>
    <s v="Tampa Electric"/>
    <s v="TEC Electric"/>
    <s v="Big Bend Station"/>
    <x v="7"/>
    <n v="131400"/>
    <s v="Valves - 10&quot; &amp; larger: 338"/>
    <n v="114735801"/>
    <s v="BB2B condensate pump suction valve replaced"/>
    <d v="2016-06-02T00:00:00"/>
    <d v="2016-07-01T00:00:00"/>
    <s v="A2599172"/>
    <x v="1"/>
    <n v="4825.3"/>
    <x v="9"/>
    <x v="43"/>
    <s v="Valves - 10&quot; &amp; larger"/>
    <n v="3.7999999999999999E-2"/>
    <n v="231.91"/>
  </r>
  <r>
    <n v="1"/>
    <n v="93072.97"/>
    <n v="19483.5130098933"/>
    <d v="2020-09-01T00:00:00"/>
    <s v="Tampa Electric"/>
    <s v="TEC Electric"/>
    <s v="Big Bend Station"/>
    <x v="7"/>
    <n v="131400"/>
    <s v="Valves - 10&quot; &amp; larger: 338"/>
    <n v="117834449"/>
    <s v="Main Steam Turbine throttle valve"/>
    <d v="2016-06-04T00:00:00"/>
    <d v="2016-09-01T00:00:00"/>
    <s v="A2595553"/>
    <x v="1"/>
    <n v="73589.460000000006"/>
    <x v="9"/>
    <x v="43"/>
    <s v="Valves - 10&quot; &amp; larger"/>
    <n v="3.7999999999999999E-2"/>
    <n v="3536.77"/>
  </r>
  <r>
    <n v="2"/>
    <n v="588932.75"/>
    <n v="123284.76137139752"/>
    <d v="2020-09-01T00:00:00"/>
    <s v="Tampa Electric"/>
    <s v="TEC Electric"/>
    <s v="Big Bend Station"/>
    <x v="7"/>
    <n v="131400"/>
    <s v="Valves - 10&quot; &amp; larger: 338"/>
    <n v="117361680"/>
    <s v="BB2 Main steam turbine reheat stop valve replaced."/>
    <d v="2016-06-06T00:00:00"/>
    <d v="2016-06-01T00:00:00"/>
    <s v="A2565359"/>
    <x v="1"/>
    <n v="465647.99"/>
    <x v="9"/>
    <x v="43"/>
    <s v="Valves - 10&quot; &amp; larger"/>
    <n v="3.7999999999999999E-2"/>
    <n v="22379.439999999999"/>
  </r>
  <r>
    <n v="2"/>
    <n v="49562"/>
    <n v="39622.932670280003"/>
    <d v="2020-09-01T00:00:00"/>
    <s v="Tampa Electric"/>
    <s v="TEC Electric"/>
    <s v="Big Bend Station"/>
    <x v="7"/>
    <n v="131400"/>
    <s v="Valves - 10&quot; &amp; larger: 338"/>
    <n v="77385"/>
    <s v="VALVES - 10&quot; &amp; LARGER ; CIRCULATING WATER TUNNELS ; BUTTERFLY VALVE, 72&quot; W/ MOTOR AND GEAR REDUCER MK VVF12FMC"/>
    <d v="1973-06-15T00:00:00"/>
    <d v="1973-06-15T00:00:00"/>
    <s v="B09/F"/>
    <x v="1"/>
    <n v="9939.07"/>
    <x v="9"/>
    <x v="43"/>
    <s v="Valves - 10&quot; &amp; larger"/>
    <n v="3.7999999999999999E-2"/>
    <n v="1883.36"/>
  </r>
  <r>
    <n v="1"/>
    <n v="2806.9700000000003"/>
    <n v="1249.4300093506001"/>
    <d v="2020-09-01T00:00:00"/>
    <s v="Tampa Electric"/>
    <s v="TEC Electric"/>
    <s v="Big Bend Station"/>
    <x v="7"/>
    <n v="131400"/>
    <s v="Valves - 10&quot; &amp; larger: 338"/>
    <n v="25378253"/>
    <s v="Distribution valves for cooling tower"/>
    <d v="2008-12-31T00:00:00"/>
    <d v="2009-01-01T00:00:00"/>
    <s v="A7294-2008"/>
    <x v="1"/>
    <n v="1557.54"/>
    <x v="9"/>
    <x v="43"/>
    <s v="Valves - 10&quot; &amp; larger"/>
    <n v="3.7999999999999999E-2"/>
    <n v="106.66"/>
  </r>
  <r>
    <n v="4"/>
    <n v="99135"/>
    <n v="79254.659421899996"/>
    <d v="2020-09-01T00:00:00"/>
    <s v="Tampa Electric"/>
    <s v="TEC Electric"/>
    <s v="Big Bend Station"/>
    <x v="7"/>
    <n v="131400"/>
    <s v="Water Box: 347"/>
    <n v="77330"/>
    <s v="WATER BOX ; CONDENSER ; CONDENSOR WATER BOX, (2 INLET + 2 OUTLET)"/>
    <d v="1973-06-15T00:00:00"/>
    <d v="1973-06-15T00:00:00"/>
    <s v="B09/F"/>
    <x v="1"/>
    <n v="19880.34"/>
    <x v="9"/>
    <x v="43"/>
    <s v="Water Box"/>
    <n v="3.7999999999999999E-2"/>
    <n v="3767.13"/>
  </r>
  <r>
    <n v="1"/>
    <n v="41241.770000000004"/>
    <n v="15373.884315042002"/>
    <d v="2020-09-01T00:00:00"/>
    <s v="Tampa Electric"/>
    <s v="TEC Electric"/>
    <s v="Big Bend Station"/>
    <x v="7"/>
    <n v="131400"/>
    <s v="Wire &amp; Cable: 358"/>
    <n v="28267088"/>
    <s v="Cable 244PL1, feeder from breaker 216D to screenwell manual transfer switch.  Also includes replacement of manual transfer switch at screenwell"/>
    <d v="2011-12-15T00:00:00"/>
    <d v="2011-12-01T00:00:00"/>
    <s v="A7251-2011"/>
    <x v="1"/>
    <n v="25867.89"/>
    <x v="9"/>
    <x v="43"/>
    <s v="Wire &amp; Cable"/>
    <n v="3.7999999999999999E-2"/>
    <n v="1567.19"/>
  </r>
  <r>
    <n v="2"/>
    <n v="4956"/>
    <n v="3962.1333746400001"/>
    <d v="2020-09-01T00:00:00"/>
    <s v="Tampa Electric"/>
    <s v="TEC Electric"/>
    <s v="Big Bend Station"/>
    <x v="7"/>
    <n v="131400"/>
    <s v="Wire &amp; Cable: 358"/>
    <n v="114411"/>
    <s v="CATHODIC PROTECTION - RECTIFIERS ; TRAVELLING WATER SCREENS - COARSE ; RECTIFIER,SELENIUM,OIL IMMERSED W/ TRANSFORMERS"/>
    <d v="1973-06-15T00:00:00"/>
    <d v="1973-06-15T00:00:00"/>
    <s v="B09/F"/>
    <x v="1"/>
    <n v="993.87"/>
    <x v="9"/>
    <x v="43"/>
    <s v="Wire &amp; Cable"/>
    <n v="3.7999999999999999E-2"/>
    <n v="188.33"/>
  </r>
  <r>
    <n v="1"/>
    <n v="8803.130000000001"/>
    <n v="5631.5311050333994"/>
    <d v="2020-09-01T00:00:00"/>
    <s v="Tampa Electric"/>
    <s v="TEC Electric"/>
    <s v="Big Bend Station"/>
    <x v="7"/>
    <n v="131500"/>
    <s v="Analyzer: 008"/>
    <n v="116650"/>
    <s v="OXYGEN ; ANALYZERS ; WESTINGHOUSE OXYGEN ANALYZER EACH SPL-XP225LT-311-200 W/6FT OXYGEN PROBE, NEMA 12 ANALOG, 4-20 MA ISOLATED OUTPUT. AND 450 FT ELECTRONICS CABLE. FOR BB2 HOT GAS MONITORING EQP."/>
    <d v="1987-01-15T00:00:00"/>
    <d v="1987-01-15T00:00:00"/>
    <s v="A7240-2008"/>
    <x v="1"/>
    <n v="3171.6"/>
    <x v="10"/>
    <x v="44"/>
    <s v="Analyzer"/>
    <n v="3.3000000000000002E-2"/>
    <n v="290.5"/>
  </r>
  <r>
    <n v="1"/>
    <n v="8803.130000000001"/>
    <n v="5631.5311050333994"/>
    <d v="2020-09-01T00:00:00"/>
    <s v="Tampa Electric"/>
    <s v="TEC Electric"/>
    <s v="Big Bend Station"/>
    <x v="7"/>
    <n v="131500"/>
    <s v="Analyzer: 008"/>
    <n v="192740"/>
    <s v="OXYGEN ; ANALYZERS ; WESTINGHOUSE OXYGEN ANALYZER EACH SPL-XP225LT-311-200 W/6FT OXYGEN PROBE, NEMA 12 ANALOG, 4-20 MA ISOLATED OUTPUT. AND 450 FT ELECTRONICS CABLE. FOR BB2 HOT GAS MONITORING EQP."/>
    <d v="1987-01-15T00:00:00"/>
    <d v="1987-01-15T00:00:00"/>
    <s v="A7240-2008"/>
    <x v="1"/>
    <n v="3171.6"/>
    <x v="10"/>
    <x v="44"/>
    <s v="Analyzer"/>
    <n v="3.3000000000000002E-2"/>
    <n v="290.5"/>
  </r>
  <r>
    <n v="0"/>
    <n v="3006.89"/>
    <n v="2080.6255939652001"/>
    <d v="2020-09-01T00:00:00"/>
    <s v="Tampa Electric"/>
    <s v="TEC Electric"/>
    <s v="Big Bend Station"/>
    <x v="7"/>
    <n v="131500"/>
    <s v="Analyzer: 008"/>
    <n v="114517"/>
    <s v="SODIUM ; ANALYZERS ; ADDITIONAL CHARGES"/>
    <d v="1978-06-15T00:00:00"/>
    <d v="1978-06-15T00:00:00"/>
    <s v="A7219-2008"/>
    <x v="1"/>
    <n v="926.26"/>
    <x v="10"/>
    <x v="44"/>
    <s v="Analyzer"/>
    <n v="3.3000000000000002E-2"/>
    <n v="99.23"/>
  </r>
  <r>
    <n v="1"/>
    <n v="10131.52"/>
    <n v="7010.5324164735994"/>
    <d v="2020-09-01T00:00:00"/>
    <s v="Tampa Electric"/>
    <s v="TEC Electric"/>
    <s v="Big Bend Station"/>
    <x v="7"/>
    <n v="131500"/>
    <s v="Analyzer: 008"/>
    <n v="77456"/>
    <s v="PHOSPHATE ; ANALYZERS ; PHOSPHATE ANALYZER, HACK AUTOMATIC, MDL 2359B"/>
    <d v="1978-06-15T00:00:00"/>
    <d v="1978-06-15T00:00:00"/>
    <s v="A7219-2008"/>
    <x v="1"/>
    <n v="3120.99"/>
    <x v="10"/>
    <x v="44"/>
    <s v="Analyzer"/>
    <n v="3.3000000000000002E-2"/>
    <n v="334.34"/>
  </r>
  <r>
    <n v="0"/>
    <n v="1312.21"/>
    <n v="901.39999763330002"/>
    <d v="2020-09-01T00:00:00"/>
    <s v="Tampa Electric"/>
    <s v="TEC Electric"/>
    <s v="Big Bend Station"/>
    <x v="7"/>
    <n v="131500"/>
    <s v="Analyzer: 008"/>
    <n v="77425"/>
    <s v="OXYGEN ; ANALYZERS ; LABOR TO INSTALL 2 ANALYZER IN 1980"/>
    <d v="1979-06-15T00:00:00"/>
    <d v="1979-06-15T00:00:00"/>
    <s v="A7275"/>
    <x v="1"/>
    <n v="410.81"/>
    <x v="10"/>
    <x v="44"/>
    <s v="Analyzer"/>
    <n v="3.3000000000000002E-2"/>
    <n v="43.3"/>
  </r>
  <r>
    <n v="1"/>
    <n v="8803.130000000001"/>
    <n v="5631.5311050333994"/>
    <d v="2020-09-01T00:00:00"/>
    <s v="Tampa Electric"/>
    <s v="TEC Electric"/>
    <s v="Big Bend Station"/>
    <x v="7"/>
    <n v="131500"/>
    <s v="Analyzer: 008"/>
    <n v="91005"/>
    <s v="OXYGEN ; ANALYZERS ; WESTINGHOUSE OXYGEN ANALYZER EACH SPL-XP225LT-311-200 W/6FT OXYGEN PROBE, NEMA 12 ANALOG, 4-20 MA ISOLATED OUTPUT. AND 450 FT ELECTRONICS CABLE. FOR BB2 HOT GAS MONITORING EQP."/>
    <d v="1987-01-15T00:00:00"/>
    <d v="1987-01-15T00:00:00"/>
    <s v="A7240-2008"/>
    <x v="1"/>
    <n v="3171.6"/>
    <x v="10"/>
    <x v="44"/>
    <s v="Analyzer"/>
    <n v="3.3000000000000002E-2"/>
    <n v="290.5"/>
  </r>
  <r>
    <n v="1"/>
    <n v="1599.19"/>
    <n v="1000.3450148289"/>
    <d v="2020-09-01T00:00:00"/>
    <s v="Tampa Electric"/>
    <s v="TEC Electric"/>
    <s v="Big Bend Station"/>
    <x v="7"/>
    <n v="131500"/>
    <s v="Analyzer: 008"/>
    <n v="94137"/>
    <s v="OTHERS ; ANALYZERS ; CEGRIT AUTOMATIC DUST SAMPLER WITH 2 METER PROBE AND 15.88MM NOZZLE. FOR ON-LINE FLYASH SAMPLE FOR THE BOILER."/>
    <d v="1989-03-15T00:00:00"/>
    <d v="1989-03-15T00:00:00"/>
    <s v="A7209-2008"/>
    <x v="1"/>
    <n v="598.84"/>
    <x v="10"/>
    <x v="44"/>
    <s v="Analyzer"/>
    <n v="3.3000000000000002E-2"/>
    <n v="52.77"/>
  </r>
  <r>
    <n v="1"/>
    <n v="46209.46"/>
    <n v="15400.8500998154"/>
    <d v="2020-09-01T00:00:00"/>
    <s v="Tampa Electric"/>
    <s v="TEC Electric"/>
    <s v="Big Bend Station"/>
    <x v="7"/>
    <n v="131500"/>
    <s v="Analyzer: 008"/>
    <n v="40651418"/>
    <s v="BB2 Hydrogen purity analyzer system replaced with a new Yokogawa anaylzer located in the generation hydrogen panel"/>
    <d v="2011-12-31T00:00:00"/>
    <d v="2011-12-01T00:00:00"/>
    <s v="A7216-2011"/>
    <x v="1"/>
    <n v="30808.61"/>
    <x v="10"/>
    <x v="44"/>
    <s v="Analyzer"/>
    <n v="3.3000000000000002E-2"/>
    <n v="1524.91"/>
  </r>
  <r>
    <n v="1"/>
    <n v="929.5"/>
    <n v="664.37745087999997"/>
    <d v="2020-09-01T00:00:00"/>
    <s v="Tampa Electric"/>
    <s v="TEC Electric"/>
    <s v="Big Bend Station"/>
    <x v="7"/>
    <n v="131500"/>
    <s v="Analyzer: 008"/>
    <n v="77457"/>
    <s v="OTHERS ; ANALYZERS ; CONDENSATE ANALYZER, LARSON LANE MDL CH-16A WITHOUT TEMPERATURE COMPENSATOR"/>
    <d v="1973-06-15T00:00:00"/>
    <d v="1973-06-15T00:00:00"/>
    <s v="B09/F"/>
    <x v="1"/>
    <n v="265.12"/>
    <x v="10"/>
    <x v="44"/>
    <s v="Analyzer"/>
    <n v="3.3000000000000002E-2"/>
    <n v="30.67"/>
  </r>
  <r>
    <n v="2"/>
    <n v="2004"/>
    <n v="1432.39635456"/>
    <d v="2020-09-01T00:00:00"/>
    <s v="Tampa Electric"/>
    <s v="TEC Electric"/>
    <s v="Big Bend Station"/>
    <x v="7"/>
    <n v="131500"/>
    <s v="Analyzer: 008"/>
    <n v="121860"/>
    <s v="OXYGEN ; ANALYZERS ; DISSOLVED OXYGEN ANALYZER, HAYS MDL 625.10=A0: 25"/>
    <d v="1973-06-15T00:00:00"/>
    <d v="1973-06-15T00:00:00"/>
    <s v="B09/F"/>
    <x v="1"/>
    <n v="571.6"/>
    <x v="10"/>
    <x v="44"/>
    <s v="Analyzer"/>
    <n v="3.3000000000000002E-2"/>
    <n v="66.13"/>
  </r>
  <r>
    <n v="1"/>
    <n v="3400.51"/>
    <n v="2385.5199943330003"/>
    <d v="2020-09-01T00:00:00"/>
    <s v="Tampa Electric"/>
    <s v="TEC Electric"/>
    <s v="Big Bend Station"/>
    <x v="7"/>
    <n v="131500"/>
    <s v="Analyzer: 008"/>
    <n v="77428"/>
    <s v="SODIUM ; ANALYZERS ; PH2 CHEMONITOR FOR SODIUM ANALYZER W/PIPING"/>
    <d v="1976-06-15T00:00:00"/>
    <d v="1976-06-15T00:00:00"/>
    <s v="A2942"/>
    <x v="1"/>
    <n v="1014.99"/>
    <x v="10"/>
    <x v="44"/>
    <s v="Analyzer"/>
    <n v="3.3000000000000002E-2"/>
    <n v="112.22"/>
  </r>
  <r>
    <n v="2"/>
    <n v="134865.54999999999"/>
    <n v="20199.975964541001"/>
    <d v="2020-09-01T00:00:00"/>
    <s v="Tampa Electric"/>
    <s v="TEC Electric"/>
    <s v="Big Bend Station"/>
    <x v="7"/>
    <n v="131500"/>
    <s v="Analyzer: 008"/>
    <n v="287154595"/>
    <s v="INSTALL GAS ANALYZER FOR UNIT 2 GSU AND 2B SS TRANSFORMER. MEASURES DISSOLVED GASES."/>
    <d v="2017-09-21T00:00:00"/>
    <d v="2017-09-01T00:00:00"/>
    <s v="A2641611"/>
    <x v="1"/>
    <n v="114665.57"/>
    <x v="10"/>
    <x v="44"/>
    <s v="Analyzer"/>
    <n v="3.3000000000000002E-2"/>
    <n v="4450.5600000000004"/>
  </r>
  <r>
    <n v="0"/>
    <n v="1162.44"/>
    <n v="810.00293173919999"/>
    <d v="2020-09-01T00:00:00"/>
    <s v="Tampa Electric"/>
    <s v="TEC Electric"/>
    <s v="Big Bend Station"/>
    <x v="7"/>
    <n v="131500"/>
    <s v="Analyzer: 008"/>
    <n v="77429"/>
    <s v="SODIUM ; ANALYZERS ; ADDITIONAL PIPING"/>
    <d v="1977-06-15T00:00:00"/>
    <d v="1977-06-15T00:00:00"/>
    <s v="A2942"/>
    <x v="1"/>
    <n v="352.44"/>
    <x v="10"/>
    <x v="44"/>
    <s v="Analyzer"/>
    <n v="3.3000000000000002E-2"/>
    <n v="38.36"/>
  </r>
  <r>
    <n v="2"/>
    <n v="15006.54"/>
    <n v="10230.470041013999"/>
    <d v="2020-09-01T00:00:00"/>
    <s v="Tampa Electric"/>
    <s v="TEC Electric"/>
    <s v="Big Bend Station"/>
    <x v="7"/>
    <n v="131500"/>
    <s v="Analyzer: 008"/>
    <n v="77426"/>
    <s v="OXYGEN ; ANALYZERS ; OXYGEN COMBUSTION ANALYZER, THERMOX WDG II, 6' PROBE"/>
    <d v="1980-06-15T00:00:00"/>
    <d v="1980-06-15T00:00:00"/>
    <s v="A7238"/>
    <x v="1"/>
    <n v="4776.07"/>
    <x v="10"/>
    <x v="44"/>
    <s v="Analyzer"/>
    <n v="3.3000000000000002E-2"/>
    <n v="495.22"/>
  </r>
  <r>
    <n v="2"/>
    <n v="21504"/>
    <n v="15370.38483456"/>
    <d v="2020-09-01T00:00:00"/>
    <s v="Tampa Electric"/>
    <s v="TEC Electric"/>
    <s v="Big Bend Station"/>
    <x v="7"/>
    <n v="131500"/>
    <s v="Analyzer: 008"/>
    <n v="77424"/>
    <s v="OXYGEN ; ANALYZERS ; OXYGEN ANALYZER, BAILEY"/>
    <d v="1973-06-15T00:00:00"/>
    <d v="1973-06-15T00:00:00"/>
    <s v="B09/F"/>
    <x v="1"/>
    <n v="6133.62"/>
    <x v="10"/>
    <x v="44"/>
    <s v="Analyzer"/>
    <n v="3.3000000000000002E-2"/>
    <n v="709.63"/>
  </r>
  <r>
    <n v="1"/>
    <n v="8803.11"/>
    <n v="5631.5183106497998"/>
    <d v="2020-09-01T00:00:00"/>
    <s v="Tampa Electric"/>
    <s v="TEC Electric"/>
    <s v="Big Bend Station"/>
    <x v="7"/>
    <n v="131500"/>
    <s v="Analyzer: 008"/>
    <n v="91006"/>
    <s v="OXYGEN ; ANALYZERS ; WESTINGHOUSE OXYGEN ANALYZER EACH SPL-XP225LT-311-200 W/6FT OXYGEN PROBE, NEMA 12 ANALOG, 4-20 MA ISOLATED OUTPUT. AND 450 FT ELECTRONICS CABLE. FOR BB2 HOT GAS MONITORING EQP."/>
    <d v="1987-01-15T00:00:00"/>
    <d v="1987-01-15T00:00:00"/>
    <s v="A7240-2008"/>
    <x v="1"/>
    <n v="3171.59"/>
    <x v="10"/>
    <x v="44"/>
    <s v="Analyzer"/>
    <n v="3.3000000000000002E-2"/>
    <n v="290.5"/>
  </r>
  <r>
    <n v="1"/>
    <n v="8038.59"/>
    <n v="5392.2236317698007"/>
    <d v="2020-09-01T00:00:00"/>
    <s v="Tampa Electric"/>
    <s v="TEC Electric"/>
    <s v="Big Bend Station"/>
    <x v="7"/>
    <n v="131500"/>
    <s v="Analyzer: 008"/>
    <n v="114485"/>
    <s v="SODIUM ; ANALYZERS ; SODIUM ANALYZER, MODEL 3600 PNA, CALGON DUAL RANGE"/>
    <d v="1982-06-15T00:00:00"/>
    <d v="1982-06-15T00:00:00"/>
    <s v="A7248"/>
    <x v="1"/>
    <n v="2646.37"/>
    <x v="10"/>
    <x v="44"/>
    <s v="Analyzer"/>
    <n v="3.3000000000000002E-2"/>
    <n v="265.27"/>
  </r>
  <r>
    <n v="2"/>
    <n v="5482.34"/>
    <n v="3677.5110193948003"/>
    <d v="2020-09-01T00:00:00"/>
    <s v="Tampa Electric"/>
    <s v="TEC Electric"/>
    <s v="Big Bend Station"/>
    <x v="7"/>
    <n v="131500"/>
    <s v="Analyzer: 008"/>
    <n v="77427"/>
    <s v="OXYGEN ; ANALYZERS ; REXORD MODEL 3400 DISSOLVED OXYGEN ANALYZERS"/>
    <d v="1982-06-15T00:00:00"/>
    <d v="1982-06-15T00:00:00"/>
    <s v="A7247"/>
    <x v="1"/>
    <n v="1804.83"/>
    <x v="10"/>
    <x v="44"/>
    <s v="Analyzer"/>
    <n v="3.3000000000000002E-2"/>
    <n v="180.92"/>
  </r>
  <r>
    <n v="1"/>
    <n v="94761.31"/>
    <n v="37711.370126600799"/>
    <d v="2020-09-01T00:00:00"/>
    <s v="Tampa Electric"/>
    <s v="TEC Electric"/>
    <s v="Big Bend Station"/>
    <x v="7"/>
    <n v="131500"/>
    <s v="Battery / Charger: 024"/>
    <n v="25474074"/>
    <s v="2 batteries 125 vdc set a/h round cell batteries"/>
    <d v="2008-12-31T00:00:00"/>
    <d v="2008-12-31T00:00:00"/>
    <s v="A7209-2008"/>
    <x v="1"/>
    <n v="57049.94"/>
    <x v="10"/>
    <x v="44"/>
    <s v="Battery / Charger"/>
    <n v="3.3000000000000002E-2"/>
    <n v="3127.12"/>
  </r>
  <r>
    <n v="1"/>
    <n v="35499.040000000001"/>
    <n v="5316.9972225248002"/>
    <d v="2020-09-01T00:00:00"/>
    <s v="Tampa Electric"/>
    <s v="TEC Electric"/>
    <s v="Big Bend Station"/>
    <x v="7"/>
    <n v="131500"/>
    <s v="Battery / Charger: 024"/>
    <n v="259101260"/>
    <s v="BB2 battery charger replaced."/>
    <d v="2017-07-01T00:00:00"/>
    <d v="2017-07-01T00:00:00"/>
    <s v="A2631445"/>
    <x v="1"/>
    <n v="30182.04"/>
    <x v="10"/>
    <x v="44"/>
    <s v="Battery / Charger"/>
    <n v="3.3000000000000002E-2"/>
    <n v="1171.47"/>
  </r>
  <r>
    <n v="1"/>
    <n v="9285.98"/>
    <n v="4949.8700026666002"/>
    <d v="2020-09-01T00:00:00"/>
    <s v="Tampa Electric"/>
    <s v="TEC Electric"/>
    <s v="Big Bend Station"/>
    <x v="7"/>
    <n v="131500"/>
    <s v="Battery / Charger: 024"/>
    <n v="103381"/>
    <s v="BATTERIES/ BATTERY CHARGER ; AUXILLIARY / EMERGENCY EQP ; BB2 &quot;A&quot; BATTERY CHARGER 01/18/00 RJB"/>
    <d v="1999-06-15T00:00:00"/>
    <d v="1999-06-15T00:00:00"/>
    <s v="A7216-2007"/>
    <x v="1"/>
    <n v="4336.1099999999997"/>
    <x v="10"/>
    <x v="44"/>
    <s v="Battery / Charger"/>
    <n v="3.3000000000000002E-2"/>
    <n v="306.44"/>
  </r>
  <r>
    <n v="1"/>
    <n v="118670"/>
    <n v="84821.594508800001"/>
    <d v="2020-09-01T00:00:00"/>
    <s v="Tampa Electric"/>
    <s v="TEC Electric"/>
    <s v="Big Bend Station"/>
    <x v="7"/>
    <n v="131500"/>
    <s v="Bus Duct: 044"/>
    <n v="121991"/>
    <s v="ENCLOSED BUS ; CONDUCTORS ; ISOLATED PHASE BUS, 260' OF 12535 AMP LENS AND 90' OF 1200 AMP BUS INCLOSED IN ALUMINUM SWITCHES FOR LENS"/>
    <d v="1973-06-15T00:00:00"/>
    <d v="1973-06-15T00:00:00"/>
    <s v="B09/F"/>
    <x v="1"/>
    <n v="33848.410000000003"/>
    <x v="10"/>
    <x v="44"/>
    <s v="Bus Duct"/>
    <n v="3.3000000000000002E-2"/>
    <n v="3916.11"/>
  </r>
  <r>
    <n v="6480"/>
    <n v="163450.9"/>
    <n v="116829.577499776"/>
    <d v="2020-09-01T00:00:00"/>
    <s v="Tampa Electric"/>
    <s v="TEC Electric"/>
    <s v="Big Bend Station"/>
    <x v="7"/>
    <n v="131500"/>
    <s v="Cable Tray: 046"/>
    <n v="77262"/>
    <s v="CABLE TRAY - ALUMINUM ; CONDUITS &amp; CABLE TRAYS ; ALUMINUM CABLE TRAYS,LADDER TYPE VENTILATED 24 IN"/>
    <d v="1973-06-15T00:00:00"/>
    <d v="1973-06-15T00:00:00"/>
    <s v="B09/F"/>
    <x v="1"/>
    <n v="46621.32"/>
    <x v="10"/>
    <x v="44"/>
    <s v="Cable Tray"/>
    <n v="3.3000000000000002E-2"/>
    <n v="5393.88"/>
  </r>
  <r>
    <n v="1020"/>
    <n v="15722"/>
    <n v="11237.592558079999"/>
    <d v="2020-09-01T00:00:00"/>
    <s v="Tampa Electric"/>
    <s v="TEC Electric"/>
    <s v="Big Bend Station"/>
    <x v="7"/>
    <n v="131500"/>
    <s v="Cable Tray: 046"/>
    <n v="77261"/>
    <s v="CABLE TRAY - ALUMINUM ; CONDUITS &amp; CABLE TRAYS ; ALUMINUM CABLE TRAYS,LADDER TYPE VENTILATED 18 IN"/>
    <d v="1973-06-15T00:00:00"/>
    <d v="1973-06-15T00:00:00"/>
    <s v="B09/F"/>
    <x v="1"/>
    <n v="4484.41"/>
    <x v="10"/>
    <x v="44"/>
    <s v="Cable Tray"/>
    <n v="3.3000000000000002E-2"/>
    <n v="518.83000000000004"/>
  </r>
  <r>
    <n v="720"/>
    <n v="9171"/>
    <n v="6555.1431974400002"/>
    <d v="2020-09-01T00:00:00"/>
    <s v="Tampa Electric"/>
    <s v="TEC Electric"/>
    <s v="Big Bend Station"/>
    <x v="7"/>
    <n v="131500"/>
    <s v="Cable Tray: 046"/>
    <n v="77260"/>
    <s v="CABLE TRAY - ALUMINUM ; CONDUITS &amp; CABLE TRAYS ; ALUMINUM CABLE TRAYS,LADDER TYPE VENTILATED 6 IN"/>
    <d v="1973-06-15T00:00:00"/>
    <d v="1973-06-15T00:00:00"/>
    <s v="B09/F"/>
    <x v="1"/>
    <n v="2615.86"/>
    <x v="10"/>
    <x v="44"/>
    <s v="Cable Tray"/>
    <n v="3.3000000000000002E-2"/>
    <n v="302.64"/>
  </r>
  <r>
    <n v="1"/>
    <n v="75275.960000000006"/>
    <n v="28444.073091161201"/>
    <d v="2020-09-01T00:00:00"/>
    <s v="Tampa Electric"/>
    <s v="TEC Electric"/>
    <s v="Big Bend Station"/>
    <x v="7"/>
    <n v="131500"/>
    <s v="Cable Tray: 046"/>
    <n v="25630101"/>
    <s v="Install MV cable between #2 SST and ACB 207E and ACB 207W"/>
    <d v="2009-12-31T00:00:00"/>
    <d v="2009-12-01T00:00:00"/>
    <s v="A7259-2009"/>
    <x v="1"/>
    <n v="46831.89"/>
    <x v="10"/>
    <x v="44"/>
    <s v="Cable Tray"/>
    <n v="3.3000000000000002E-2"/>
    <n v="2484.11"/>
  </r>
  <r>
    <n v="1"/>
    <n v="254153.06"/>
    <n v="96035.284239248198"/>
    <d v="2020-09-01T00:00:00"/>
    <s v="Tampa Electric"/>
    <s v="TEC Electric"/>
    <s v="Big Bend Station"/>
    <x v="7"/>
    <n v="131500"/>
    <s v="Cable Tray: 046"/>
    <n v="25887029"/>
    <s v="Install new High voltage bus ducts that will penetrate into the side of the precipitator penthouse as well as ground swithches."/>
    <d v="2009-05-02T00:00:00"/>
    <d v="2009-05-01T00:00:00"/>
    <s v="B1614-2009"/>
    <x v="1"/>
    <n v="158117.78"/>
    <x v="10"/>
    <x v="44"/>
    <s v="Cable Tray"/>
    <n v="3.3000000000000002E-2"/>
    <n v="8387.0499999999993"/>
  </r>
  <r>
    <n v="1"/>
    <n v="1710.1200000000001"/>
    <n v="609.4116253272"/>
    <d v="2020-09-01T00:00:00"/>
    <s v="Tampa Electric"/>
    <s v="TEC Electric"/>
    <s v="Big Bend Station"/>
    <x v="7"/>
    <n v="131500"/>
    <s v="Circuit Breaker: 055"/>
    <n v="26094801"/>
    <s v="Upgraded 2B Heater Drip Pump (DB-25) Breaker and retrofit to Digitrip 510."/>
    <d v="2010-05-29T00:00:00"/>
    <d v="2010-05-01T00:00:00"/>
    <s v="A7275-2009"/>
    <x v="1"/>
    <n v="1100.71"/>
    <x v="10"/>
    <x v="44"/>
    <s v="Circuit Breaker"/>
    <n v="3.3000000000000002E-2"/>
    <n v="56.43"/>
  </r>
  <r>
    <n v="13"/>
    <n v="41448"/>
    <n v="29625.730590719999"/>
    <d v="2020-09-01T00:00:00"/>
    <s v="Tampa Electric"/>
    <s v="TEC Electric"/>
    <s v="Big Bend Station"/>
    <x v="7"/>
    <n v="131500"/>
    <s v="Circuit Breaker: 055"/>
    <n v="77293"/>
    <s v="CIRCUIT BREAKERS ; SURGE &amp; PROTECTIVE EQUIPMENT ; CIRCUIT BREAKER, WESTINGHOUSE, 225 AMPS, TYPE DB-15 W/WIRING"/>
    <d v="1973-06-15T00:00:00"/>
    <d v="1973-06-15T00:00:00"/>
    <s v="B09/F"/>
    <x v="1"/>
    <n v="11822.27"/>
    <x v="10"/>
    <x v="44"/>
    <s v="Circuit Breaker"/>
    <n v="3.3000000000000002E-2"/>
    <n v="1367.78"/>
  </r>
  <r>
    <n v="1"/>
    <n v="2942866.8"/>
    <n v="907786.38665401202"/>
    <d v="2020-09-01T00:00:00"/>
    <s v="Tampa Electric"/>
    <s v="TEC Electric"/>
    <s v="Big Bend Station"/>
    <x v="7"/>
    <n v="131500"/>
    <s v="Circuit Breaker: 055"/>
    <n v="38499386"/>
    <s v="Substations A &amp; B, (bus A, B, C, &amp;D) with new substations with NEMA type 2 wiring, all control connections, fuses, and instrumentation access shall be from front of Switchgear. Arc Flash Remediation project to reduce the incident energy levels."/>
    <d v="2012-06-30T00:00:00"/>
    <d v="2012-06-01T00:00:00"/>
    <s v="B1616-2011"/>
    <x v="1"/>
    <n v="2035080.41"/>
    <x v="10"/>
    <x v="44"/>
    <s v="Circuit Breaker"/>
    <n v="3.3000000000000002E-2"/>
    <n v="97114.6"/>
  </r>
  <r>
    <n v="5"/>
    <n v="56572.450000000004"/>
    <n v="40436.213147967996"/>
    <d v="2020-09-01T00:00:00"/>
    <s v="Tampa Electric"/>
    <s v="TEC Electric"/>
    <s v="Big Bend Station"/>
    <x v="7"/>
    <n v="131500"/>
    <s v="Circuit Breaker: 055"/>
    <n v="77294"/>
    <s v="CIRCUIT BREAKERS ; SURGE &amp; PROTECTIVE EQUIPMENT ; CIRCUIT BREAKER, WESTINGHOUSE, 600 AMP, TYPE DB-25 W/WIRING"/>
    <d v="1973-06-15T00:00:00"/>
    <d v="1973-06-15T00:00:00"/>
    <s v="B09/F"/>
    <x v="1"/>
    <n v="16136.24"/>
    <x v="10"/>
    <x v="44"/>
    <s v="Circuit Breaker"/>
    <n v="3.3000000000000002E-2"/>
    <n v="1866.89"/>
  </r>
  <r>
    <n v="8"/>
    <n v="21495.439999999999"/>
    <n v="14295.014873902401"/>
    <d v="2020-09-01T00:00:00"/>
    <s v="Tampa Electric"/>
    <s v="TEC Electric"/>
    <s v="Big Bend Station"/>
    <x v="7"/>
    <n v="131500"/>
    <s v="Circuit Breaker: 055"/>
    <n v="77299"/>
    <s v="CIRCUIT BREAKERS ; SURGE &amp; PROTECTIVE EQUIPMENT ; RETROFIT KITS INSTALLED ON ALL OVERLOADS"/>
    <d v="1983-06-15T00:00:00"/>
    <d v="1983-06-15T00:00:00"/>
    <s v="A7211-2007"/>
    <x v="1"/>
    <n v="7200.43"/>
    <x v="10"/>
    <x v="44"/>
    <s v="Circuit Breaker"/>
    <n v="3.3000000000000002E-2"/>
    <n v="709.35"/>
  </r>
  <r>
    <n v="10"/>
    <n v="55168.1"/>
    <n v="39432.427808383996"/>
    <d v="2020-09-01T00:00:00"/>
    <s v="Tampa Electric"/>
    <s v="TEC Electric"/>
    <s v="Big Bend Station"/>
    <x v="7"/>
    <n v="131500"/>
    <s v="Circuit Breaker: 055"/>
    <n v="77295"/>
    <s v="CIRCUIT BREAKERS ; SURGE &amp; PROTECTIVE EQUIPMENT ; CIRCUIT BREAKER, WESTINGHOUSE, 1600 AMP TYPE DB-50 W/WIRING"/>
    <d v="1973-06-15T00:00:00"/>
    <d v="1973-06-15T00:00:00"/>
    <s v="B09/F"/>
    <x v="1"/>
    <n v="15735.67"/>
    <x v="10"/>
    <x v="44"/>
    <s v="Circuit Breaker"/>
    <n v="3.3000000000000002E-2"/>
    <n v="1820.55"/>
  </r>
  <r>
    <n v="2"/>
    <n v="30478.06"/>
    <n v="11516.5607494982"/>
    <d v="2020-09-01T00:00:00"/>
    <s v="Tampa Electric"/>
    <s v="TEC Electric"/>
    <s v="Big Bend Station"/>
    <x v="7"/>
    <n v="131500"/>
    <s v="Circuit Breaker: 055"/>
    <n v="25474892"/>
    <s v="BB2 2C FLYASH COOLING WATER CIRCUIT BREAKER"/>
    <d v="2009-04-30T00:00:00"/>
    <d v="2009-05-01T00:00:00"/>
    <s v="A7247-2009"/>
    <x v="1"/>
    <n v="18961.5"/>
    <x v="10"/>
    <x v="44"/>
    <s v="Circuit Breaker"/>
    <n v="3.3000000000000002E-2"/>
    <n v="1005.78"/>
  </r>
  <r>
    <n v="2"/>
    <n v="14844.220000000001"/>
    <n v="8676.2415913217992"/>
    <d v="2020-09-01T00:00:00"/>
    <s v="Tampa Electric"/>
    <s v="TEC Electric"/>
    <s v="Big Bend Station"/>
    <x v="7"/>
    <n v="131500"/>
    <s v="Circuit Breaker: 055"/>
    <n v="98439"/>
    <s v="CIRCUIT BREAKERS ; SURGE &amp; PROTECTIVE EQUIPMENT ; WEESTINGHOUSE DB-15 AIR CIRCUIT BREAKER, 225 AMP FRAME, INTERUPT RATING OF 15KA, ELECTRICALLY OPERAT ED, (125 VDC), W/WESTINGHOUSE DIGIT RIP RMS 500 LONG TIME &amp; INSTANTEOUS OVERCURRENT PROTECTION, INC: 2"/>
    <d v="1994-12-15T00:00:00"/>
    <d v="1994-12-15T00:00:00"/>
    <s v="L4377"/>
    <x v="1"/>
    <n v="6167.98"/>
    <x v="10"/>
    <x v="44"/>
    <s v="Circuit Breaker"/>
    <n v="3.3000000000000002E-2"/>
    <n v="489.86"/>
  </r>
  <r>
    <n v="1"/>
    <n v="1750809.72"/>
    <n v="327680.30412029877"/>
    <d v="2020-09-01T00:00:00"/>
    <s v="Tampa Electric"/>
    <s v="TEC Electric"/>
    <s v="Big Bend Station"/>
    <x v="7"/>
    <n v="131500"/>
    <s v="Computer Equipment / DCS System: 368"/>
    <n v="121376735"/>
    <s v="BB2 DCS systemhardware and software updated to include new workstations, Ovation software, monitors, anti-virus software, controllers, comm switches and routes, media converters, sootblower algorithms, PI/API interface software."/>
    <d v="2016-05-26T00:00:00"/>
    <d v="2016-05-01T00:00:00"/>
    <s v="A2393611"/>
    <x v="1"/>
    <n v="1423129.42"/>
    <x v="10"/>
    <x v="44"/>
    <s v="Computer Equipment / DCS System"/>
    <n v="3.3000000000000002E-2"/>
    <n v="57776.72"/>
  </r>
  <r>
    <n v="1"/>
    <n v="4643.12"/>
    <n v="2794.9918305792003"/>
    <d v="2020-09-01T00:00:00"/>
    <s v="Tampa Electric"/>
    <s v="TEC Electric"/>
    <s v="Big Bend Station"/>
    <x v="7"/>
    <n v="131500"/>
    <s v="Computer Equipment / DCS System: 368"/>
    <n v="97937"/>
    <s v="PROGRAMMABLE CONTROLLER ; COMPUTER &amp; ACCESSORIES ; 1-CONTROLLER-PROGRAMMABLE F/BB2 PULVERIZER LUBE SYSTEM CTLS. TO MONITOR MILL LUBE OIL FOR A, B &amp; C MILLS.  WITH POWER SUPPLY 8/18/94 FSK"/>
    <d v="1992-10-15T00:00:00"/>
    <d v="1992-10-15T00:00:00"/>
    <s v="A7212-2008"/>
    <x v="1"/>
    <n v="1848.13"/>
    <x v="10"/>
    <x v="44"/>
    <s v="Computer Equipment / DCS System"/>
    <n v="3.3000000000000002E-2"/>
    <n v="153.22"/>
  </r>
  <r>
    <n v="1"/>
    <n v="4818192.38"/>
    <n v="1820621.3009305501"/>
    <d v="2020-09-01T00:00:00"/>
    <s v="Tampa Electric"/>
    <s v="TEC Electric"/>
    <s v="Big Bend Station"/>
    <x v="7"/>
    <n v="131500"/>
    <s v="Computer Equipment / DCS System: 368"/>
    <n v="26901619"/>
    <s v="Replaced plant control systems, Annunciator, Benchboard, Slag Tank Control, Common sluice system control, Unit 4 fire protection system and connect them to the other systems on one DCS.  DCS controllers will be located in the new Central Control Room,"/>
    <d v="2009-06-30T00:00:00"/>
    <d v="2009-06-01T00:00:00"/>
    <s v="B1630-2007"/>
    <x v="1"/>
    <n v="2997571.08"/>
    <x v="10"/>
    <x v="44"/>
    <s v="Computer Equipment / DCS System"/>
    <n v="3.3000000000000002E-2"/>
    <n v="159000.35"/>
  </r>
  <r>
    <n v="1"/>
    <n v="35097.450000000004"/>
    <n v="13262.061793876499"/>
    <d v="2020-09-01T00:00:00"/>
    <s v="Tampa Electric"/>
    <s v="TEC Electric"/>
    <s v="Big Bend Station"/>
    <x v="7"/>
    <n v="131500"/>
    <s v="Computer Equipment / DCS System: 368"/>
    <n v="25505768"/>
    <s v="BB2 Temperature Controller upgraded and replace the controls to the DCS. Replaced the 3 old capillary style temerature controllers"/>
    <d v="2009-05-25T00:00:00"/>
    <d v="2009-05-01T00:00:00"/>
    <s v="A7237-2009"/>
    <x v="1"/>
    <n v="21835.39"/>
    <x v="10"/>
    <x v="44"/>
    <s v="Computer Equipment / DCS System"/>
    <n v="3.3000000000000002E-2"/>
    <n v="1158.22"/>
  </r>
  <r>
    <n v="2470"/>
    <n v="9705"/>
    <n v="6936.8296511999997"/>
    <d v="2020-09-01T00:00:00"/>
    <s v="Tampa Electric"/>
    <s v="TEC Electric"/>
    <s v="Big Bend Station"/>
    <x v="7"/>
    <n v="131500"/>
    <s v="Conduit: 067"/>
    <n v="121675"/>
    <s v="CONDUIT - STEEL ; CONDUITS &amp; CABLE TRAYS ; CONDUIT, STEEL, 1&quot;"/>
    <d v="1973-06-15T00:00:00"/>
    <d v="1973-06-15T00:00:00"/>
    <s v="B09/F"/>
    <x v="1"/>
    <n v="2768.17"/>
    <x v="10"/>
    <x v="44"/>
    <s v="Conduit"/>
    <n v="3.3000000000000002E-2"/>
    <n v="320.27"/>
  </r>
  <r>
    <n v="275"/>
    <n v="2055.59"/>
    <n v="1341.9823730065"/>
    <d v="2020-09-01T00:00:00"/>
    <s v="Tampa Electric"/>
    <s v="TEC Electric"/>
    <s v="Big Bend Station"/>
    <x v="7"/>
    <n v="131500"/>
    <s v="Conduit: 067"/>
    <n v="122979"/>
    <s v="CONDUIT - FLEXIBLE ; CONDUITS &amp; CABLE TRAYS ; FLEXIBLE LIQUID TIGHT CONDUIT 2&quot; INCLUDING FITTINGS, HANGERS AND SUPPORTS."/>
    <d v="1985-06-15T00:00:00"/>
    <d v="1985-06-15T00:00:00"/>
    <s v="G0677-2004"/>
    <x v="1"/>
    <n v="713.61"/>
    <x v="10"/>
    <x v="44"/>
    <s v="Conduit"/>
    <n v="3.3000000000000002E-2"/>
    <n v="67.83"/>
  </r>
  <r>
    <n v="60"/>
    <n v="805"/>
    <n v="575.38875519999999"/>
    <d v="2020-09-01T00:00:00"/>
    <s v="Tampa Electric"/>
    <s v="TEC Electric"/>
    <s v="Big Bend Station"/>
    <x v="7"/>
    <n v="131500"/>
    <s v="Conduit: 067"/>
    <n v="114833"/>
    <s v="CONDUIT - STEEL ; CONDUITS &amp; CABLE TRAYS ; CONDUIT, STEEL, 3&quot;"/>
    <d v="1973-06-15T00:00:00"/>
    <d v="1973-06-15T00:00:00"/>
    <s v="B09/F"/>
    <x v="1"/>
    <n v="229.61"/>
    <x v="10"/>
    <x v="44"/>
    <s v="Conduit"/>
    <n v="3.3000000000000002E-2"/>
    <n v="26.57"/>
  </r>
  <r>
    <n v="100"/>
    <n v="945"/>
    <n v="675.45636479999996"/>
    <d v="2020-09-01T00:00:00"/>
    <s v="Tampa Electric"/>
    <s v="TEC Electric"/>
    <s v="Big Bend Station"/>
    <x v="7"/>
    <n v="131500"/>
    <s v="Conduit: 067"/>
    <n v="113543"/>
    <s v="CONDUIT - ALUMINUM ; CONDUITS &amp; CABLE TRAYS ; CONDUIT, ALUMINUM 3 1/2&quot;"/>
    <d v="1973-06-15T00:00:00"/>
    <d v="1973-06-15T00:00:00"/>
    <s v="B09/F"/>
    <x v="1"/>
    <n v="269.54000000000002"/>
    <x v="10"/>
    <x v="44"/>
    <s v="Conduit"/>
    <n v="3.3000000000000002E-2"/>
    <n v="31.19"/>
  </r>
  <r>
    <n v="41410"/>
    <n v="89477"/>
    <n v="63955.353601280003"/>
    <d v="2020-09-01T00:00:00"/>
    <s v="Tampa Electric"/>
    <s v="TEC Electric"/>
    <s v="Big Bend Station"/>
    <x v="7"/>
    <n v="131500"/>
    <s v="Conduit: 067"/>
    <n v="114793"/>
    <s v="CONDUIT - ALUMINUM ; CONDUITS &amp; CABLE TRAYS ; CONDUIT, ALUMINUM 3/4&quot;"/>
    <d v="1973-06-15T00:00:00"/>
    <d v="1973-06-15T00:00:00"/>
    <s v="B09/F"/>
    <x v="1"/>
    <n v="25521.65"/>
    <x v="10"/>
    <x v="44"/>
    <s v="Conduit"/>
    <n v="3.3000000000000002E-2"/>
    <n v="2952.74"/>
  </r>
  <r>
    <n v="1010"/>
    <n v="6526"/>
    <n v="4664.5801446400001"/>
    <d v="2020-09-01T00:00:00"/>
    <s v="Tampa Electric"/>
    <s v="TEC Electric"/>
    <s v="Big Bend Station"/>
    <x v="7"/>
    <n v="131500"/>
    <s v="Conduit: 067"/>
    <n v="77200"/>
    <s v="CONDUIT - ALUMINUM ; CONDUITS &amp; CABLE TRAYS ; CONDUIT, ALUMINUM 2 1/2&quot;"/>
    <d v="1973-06-15T00:00:00"/>
    <d v="1973-06-15T00:00:00"/>
    <s v="B09/F"/>
    <x v="1"/>
    <n v="1861.42"/>
    <x v="10"/>
    <x v="44"/>
    <s v="Conduit"/>
    <n v="3.3000000000000002E-2"/>
    <n v="215.36"/>
  </r>
  <r>
    <n v="2560"/>
    <n v="19755"/>
    <n v="14120.2544832"/>
    <d v="2020-09-01T00:00:00"/>
    <s v="Tampa Electric"/>
    <s v="TEC Electric"/>
    <s v="Big Bend Station"/>
    <x v="7"/>
    <n v="131500"/>
    <s v="Conduit: 067"/>
    <n v="127970"/>
    <s v="CONDUIT - ALUMINUM ; CONDUITS &amp; CABLE TRAYS ; CONDUIT, ALUMINUM 3&quot;"/>
    <d v="1973-06-15T00:00:00"/>
    <d v="1973-06-15T00:00:00"/>
    <s v="B09/F"/>
    <x v="1"/>
    <n v="5634.75"/>
    <x v="10"/>
    <x v="44"/>
    <s v="Conduit"/>
    <n v="3.3000000000000002E-2"/>
    <n v="651.91999999999996"/>
  </r>
  <r>
    <n v="970"/>
    <n v="3050"/>
    <n v="2180.0443519999999"/>
    <d v="2020-09-01T00:00:00"/>
    <s v="Tampa Electric"/>
    <s v="TEC Electric"/>
    <s v="Big Bend Station"/>
    <x v="7"/>
    <n v="131500"/>
    <s v="Conduit: 067"/>
    <n v="114798"/>
    <s v="CONDUIT - PVC ; CONDUITS &amp; CABLE TRAYS ; CONDUIT, PVC 3/4&quot;"/>
    <d v="1973-06-15T00:00:00"/>
    <d v="1973-06-15T00:00:00"/>
    <s v="B09/F"/>
    <x v="1"/>
    <n v="869.96"/>
    <x v="10"/>
    <x v="44"/>
    <s v="Conduit"/>
    <n v="3.3000000000000002E-2"/>
    <n v="100.65"/>
  </r>
  <r>
    <n v="180"/>
    <n v="603"/>
    <n v="431.00548992"/>
    <d v="2020-09-01T00:00:00"/>
    <s v="Tampa Electric"/>
    <s v="TEC Electric"/>
    <s v="Big Bend Station"/>
    <x v="7"/>
    <n v="131500"/>
    <s v="Conduit: 067"/>
    <n v="77225"/>
    <s v="CONDUIT - PVC ; CONDUITS &amp; CABLE TRAYS ; CONDUIT, PVC 1&quot;"/>
    <d v="1973-06-15T00:00:00"/>
    <d v="1973-06-15T00:00:00"/>
    <s v="B09/F"/>
    <x v="1"/>
    <n v="171.99"/>
    <x v="10"/>
    <x v="44"/>
    <s v="Conduit"/>
    <n v="3.3000000000000002E-2"/>
    <n v="19.899999999999999"/>
  </r>
  <r>
    <n v="200"/>
    <n v="3758"/>
    <n v="2686.1005491199999"/>
    <d v="2020-09-01T00:00:00"/>
    <s v="Tampa Electric"/>
    <s v="TEC Electric"/>
    <s v="Big Bend Station"/>
    <x v="7"/>
    <n v="131500"/>
    <s v="Conduit: 067"/>
    <n v="77230"/>
    <s v="CONDUIT - PVC ; CONDUITS &amp; CABLE TRAYS ; CONDUIT, PVC 6&quot;"/>
    <d v="1973-06-15T00:00:00"/>
    <d v="1973-06-15T00:00:00"/>
    <s v="B09/F"/>
    <x v="1"/>
    <n v="1071.9000000000001"/>
    <x v="10"/>
    <x v="44"/>
    <s v="Conduit"/>
    <n v="3.3000000000000002E-2"/>
    <n v="124.01"/>
  </r>
  <r>
    <n v="11340"/>
    <n v="48721"/>
    <n v="34824.242909439999"/>
    <d v="2020-09-01T00:00:00"/>
    <s v="Tampa Electric"/>
    <s v="TEC Electric"/>
    <s v="Big Bend Station"/>
    <x v="7"/>
    <n v="131500"/>
    <s v="Conduit: 067"/>
    <n v="77199"/>
    <s v="CONDUIT - ALUMINUM ; CONDUITS &amp; CABLE TRAYS ; CONDUIT, ALUMINUM 2&quot;"/>
    <d v="1973-06-15T00:00:00"/>
    <d v="1973-06-15T00:00:00"/>
    <s v="B09/F"/>
    <x v="1"/>
    <n v="13896.76"/>
    <x v="10"/>
    <x v="44"/>
    <s v="Conduit"/>
    <n v="3.3000000000000002E-2"/>
    <n v="1607.79"/>
  </r>
  <r>
    <n v="1010"/>
    <n v="10725"/>
    <n v="7665.8936640000002"/>
    <d v="2020-09-01T00:00:00"/>
    <s v="Tampa Electric"/>
    <s v="TEC Electric"/>
    <s v="Big Bend Station"/>
    <x v="7"/>
    <n v="131500"/>
    <s v="Conduit: 067"/>
    <n v="77201"/>
    <s v="CONDUIT - ALUMINUM ; CONDUITS &amp; CABLE TRAYS ; CONDUIT, ALUMINUM 4&quot;"/>
    <d v="1973-06-15T00:00:00"/>
    <d v="1973-06-15T00:00:00"/>
    <s v="B09/F"/>
    <x v="1"/>
    <n v="3059.11"/>
    <x v="10"/>
    <x v="44"/>
    <s v="Conduit"/>
    <n v="3.3000000000000002E-2"/>
    <n v="353.93"/>
  </r>
  <r>
    <n v="130"/>
    <n v="976"/>
    <n v="697.61419264000006"/>
    <d v="2020-09-01T00:00:00"/>
    <s v="Tampa Electric"/>
    <s v="TEC Electric"/>
    <s v="Big Bend Station"/>
    <x v="7"/>
    <n v="131500"/>
    <s v="Conduit: 067"/>
    <n v="77234"/>
    <s v="CONDUIT - STEEL ; CONDUITS &amp; CABLE TRAYS ; CONDUIT, STEEL, 2&quot;"/>
    <d v="1973-06-15T00:00:00"/>
    <d v="1973-06-15T00:00:00"/>
    <s v="B09/F"/>
    <x v="1"/>
    <n v="278.39"/>
    <x v="10"/>
    <x v="44"/>
    <s v="Conduit"/>
    <n v="3.3000000000000002E-2"/>
    <n v="32.21"/>
  </r>
  <r>
    <n v="120"/>
    <n v="1374"/>
    <n v="982.09211135999999"/>
    <d v="2020-09-01T00:00:00"/>
    <s v="Tampa Electric"/>
    <s v="TEC Electric"/>
    <s v="Big Bend Station"/>
    <x v="7"/>
    <n v="131500"/>
    <s v="Conduit: 067"/>
    <n v="77232"/>
    <s v="CONDUIT - STEEL ; CONDUITS &amp; CABLE TRAYS ; CONDUIT, STEEL, 4&quot;"/>
    <d v="1973-06-15T00:00:00"/>
    <d v="1973-06-15T00:00:00"/>
    <s v="B09/F"/>
    <x v="1"/>
    <n v="391.91"/>
    <x v="10"/>
    <x v="44"/>
    <s v="Conduit"/>
    <n v="3.3000000000000002E-2"/>
    <n v="45.34"/>
  </r>
  <r>
    <n v="9765"/>
    <n v="34563"/>
    <n v="24704.548504319999"/>
    <d v="2020-09-01T00:00:00"/>
    <s v="Tampa Electric"/>
    <s v="TEC Electric"/>
    <s v="Big Bend Station"/>
    <x v="7"/>
    <n v="131500"/>
    <s v="Conduit: 067"/>
    <n v="77198"/>
    <s v="CONDUIT - ALUMINUM ; CONDUITS &amp; CABLE TRAYS ; CONDUIT, ALUMINUM 1 1/2&quot;"/>
    <d v="1973-06-15T00:00:00"/>
    <d v="1973-06-15T00:00:00"/>
    <s v="B09/F"/>
    <x v="1"/>
    <n v="9858.4500000000007"/>
    <x v="10"/>
    <x v="44"/>
    <s v="Conduit"/>
    <n v="3.3000000000000002E-2"/>
    <n v="1140.58"/>
  </r>
  <r>
    <n v="120"/>
    <n v="1517"/>
    <n v="1084.30402688"/>
    <d v="2020-09-01T00:00:00"/>
    <s v="Tampa Electric"/>
    <s v="TEC Electric"/>
    <s v="Big Bend Station"/>
    <x v="7"/>
    <n v="131500"/>
    <s v="Conduit: 067"/>
    <n v="77229"/>
    <s v="CONDUIT - PVC ; CONDUITS &amp; CABLE TRAYS ; CONDUIT, PVC 4&quot;"/>
    <d v="1973-06-15T00:00:00"/>
    <d v="1973-06-15T00:00:00"/>
    <s v="B09/F"/>
    <x v="1"/>
    <n v="432.7"/>
    <x v="10"/>
    <x v="44"/>
    <s v="Conduit"/>
    <n v="3.3000000000000002E-2"/>
    <n v="50.06"/>
  </r>
  <r>
    <n v="330"/>
    <n v="1895"/>
    <n v="1354.4865728"/>
    <d v="2020-09-01T00:00:00"/>
    <s v="Tampa Electric"/>
    <s v="TEC Electric"/>
    <s v="Big Bend Station"/>
    <x v="7"/>
    <n v="131500"/>
    <s v="Conduit: 067"/>
    <n v="77233"/>
    <s v="CONDUIT - STEEL ; CONDUITS &amp; CABLE TRAYS ; CONDUIT, STEEL, 1 1/2&quot;"/>
    <d v="1973-06-15T00:00:00"/>
    <d v="1973-06-15T00:00:00"/>
    <s v="B09/F"/>
    <x v="1"/>
    <n v="540.51"/>
    <x v="10"/>
    <x v="44"/>
    <s v="Conduit"/>
    <n v="3.3000000000000002E-2"/>
    <n v="62.54"/>
  </r>
  <r>
    <n v="5090"/>
    <n v="9114"/>
    <n v="6514.4013849599996"/>
    <d v="2020-09-01T00:00:00"/>
    <s v="Tampa Electric"/>
    <s v="TEC Electric"/>
    <s v="Big Bend Station"/>
    <x v="7"/>
    <n v="131500"/>
    <s v="Conduit: 067"/>
    <n v="77196"/>
    <s v="CONDUIT - ALUMINUM ; CONDUITS &amp; CABLE TRAYS ; CONDUIT, ALUMINUM 1/2&quot;"/>
    <d v="1973-06-15T00:00:00"/>
    <d v="1973-06-15T00:00:00"/>
    <s v="B09/F"/>
    <x v="1"/>
    <n v="2599.6"/>
    <x v="10"/>
    <x v="44"/>
    <s v="Conduit"/>
    <n v="3.3000000000000002E-2"/>
    <n v="300.76"/>
  </r>
  <r>
    <n v="360"/>
    <n v="1476"/>
    <n v="1054.9985126399999"/>
    <d v="2020-09-01T00:00:00"/>
    <s v="Tampa Electric"/>
    <s v="TEC Electric"/>
    <s v="Big Bend Station"/>
    <x v="7"/>
    <n v="131500"/>
    <s v="Conduit: 067"/>
    <n v="77226"/>
    <s v="CONDUIT - PVC ; CONDUITS &amp; CABLE TRAYS ; CONDUIT, PVC 1 1/2&quot;"/>
    <d v="1973-06-15T00:00:00"/>
    <d v="1973-06-15T00:00:00"/>
    <s v="B09/F"/>
    <x v="1"/>
    <n v="421"/>
    <x v="10"/>
    <x v="44"/>
    <s v="Conduit"/>
    <n v="3.3000000000000002E-2"/>
    <n v="48.71"/>
  </r>
  <r>
    <n v="560"/>
    <n v="3336"/>
    <n v="2384.46818304"/>
    <d v="2020-09-01T00:00:00"/>
    <s v="Tampa Electric"/>
    <s v="TEC Electric"/>
    <s v="Big Bend Station"/>
    <x v="7"/>
    <n v="131500"/>
    <s v="Conduit: 067"/>
    <n v="77227"/>
    <s v="CONDUIT - PVC ; CONDUITS &amp; CABLE TRAYS ; CONDUIT, PVC 2&quot;"/>
    <d v="1973-06-15T00:00:00"/>
    <d v="1973-06-15T00:00:00"/>
    <s v="B09/F"/>
    <x v="1"/>
    <n v="951.53"/>
    <x v="10"/>
    <x v="44"/>
    <s v="Conduit"/>
    <n v="3.3000000000000002E-2"/>
    <n v="110.09"/>
  </r>
  <r>
    <n v="9650"/>
    <n v="18602"/>
    <n v="13296.126241280001"/>
    <d v="2020-09-01T00:00:00"/>
    <s v="Tampa Electric"/>
    <s v="TEC Electric"/>
    <s v="Big Bend Station"/>
    <x v="7"/>
    <n v="131500"/>
    <s v="Conduit: 067"/>
    <n v="77231"/>
    <s v="CONDUIT - STEEL ; CONDUITS &amp; CABLE TRAYS ; CONDUIT, STEEL, 3/4&quot;"/>
    <d v="1973-06-15T00:00:00"/>
    <d v="1973-06-15T00:00:00"/>
    <s v="B09/F"/>
    <x v="1"/>
    <n v="5305.87"/>
    <x v="10"/>
    <x v="44"/>
    <s v="Conduit"/>
    <n v="3.3000000000000002E-2"/>
    <n v="613.87"/>
  </r>
  <r>
    <n v="18620"/>
    <n v="55175"/>
    <n v="39437.359711999998"/>
    <d v="2020-09-01T00:00:00"/>
    <s v="Tampa Electric"/>
    <s v="TEC Electric"/>
    <s v="Big Bend Station"/>
    <x v="7"/>
    <n v="131500"/>
    <s v="Conduit: 067"/>
    <n v="77197"/>
    <s v="CONDUIT - ALUMINUM ; CONDUITS &amp; CABLE TRAYS ; CONDUIT, ALUMINUM 1&quot;"/>
    <d v="1973-06-15T00:00:00"/>
    <d v="1973-06-15T00:00:00"/>
    <s v="B09/F"/>
    <x v="1"/>
    <n v="15737.64"/>
    <x v="10"/>
    <x v="44"/>
    <s v="Conduit"/>
    <n v="3.3000000000000002E-2"/>
    <n v="1820.78"/>
  </r>
  <r>
    <n v="2760"/>
    <n v="6606"/>
    <n v="4721.7616358400001"/>
    <d v="2020-09-01T00:00:00"/>
    <s v="Tampa Electric"/>
    <s v="TEC Electric"/>
    <s v="Big Bend Station"/>
    <x v="7"/>
    <n v="131500"/>
    <s v="Conduit: 067"/>
    <n v="114799"/>
    <s v="CONDUIT - STEEL ; CONDUITS &amp; CABLE TRAYS ; CONDUIT, STEEL, 1/2&quot;"/>
    <d v="1973-06-15T00:00:00"/>
    <d v="1973-06-15T00:00:00"/>
    <s v="B09/F"/>
    <x v="1"/>
    <n v="1884.24"/>
    <x v="10"/>
    <x v="44"/>
    <s v="Conduit"/>
    <n v="3.3000000000000002E-2"/>
    <n v="218"/>
  </r>
  <r>
    <n v="640"/>
    <n v="6501"/>
    <n v="4646.71092864"/>
    <d v="2020-09-01T00:00:00"/>
    <s v="Tampa Electric"/>
    <s v="TEC Electric"/>
    <s v="Big Bend Station"/>
    <x v="7"/>
    <n v="131500"/>
    <s v="Conduit: 067"/>
    <n v="77228"/>
    <s v="CONDUIT - PVC ; CONDUITS &amp; CABLE TRAYS ; CONDUIT, PVC 3&quot;"/>
    <d v="1973-06-15T00:00:00"/>
    <d v="1973-06-15T00:00:00"/>
    <s v="B09/F"/>
    <x v="1"/>
    <n v="1854.29"/>
    <x v="10"/>
    <x v="44"/>
    <s v="Conduit"/>
    <n v="3.3000000000000002E-2"/>
    <n v="214.53"/>
  </r>
  <r>
    <n v="1000"/>
    <n v="7537.18"/>
    <n v="4920.6129151129999"/>
    <d v="2020-09-01T00:00:00"/>
    <s v="Tampa Electric"/>
    <s v="TEC Electric"/>
    <s v="Big Bend Station"/>
    <x v="7"/>
    <n v="131500"/>
    <s v="Conduit: 067"/>
    <n v="87592"/>
    <s v="CONDUIT - ALUMINUM ; CONDUITS &amp; CABLE TRAYS ; ALUMINUM CONDUIT - 500 LF OF 1&quot; AND 500 LF OF 2&quot; INCLUDING FITTINGS, HANGERS AND SUPPORTS."/>
    <d v="1985-06-15T00:00:00"/>
    <d v="1985-06-15T00:00:00"/>
    <s v="G0677-2004"/>
    <x v="1"/>
    <n v="2616.5700000000002"/>
    <x v="10"/>
    <x v="44"/>
    <s v="Conduit"/>
    <n v="3.3000000000000002E-2"/>
    <n v="248.73"/>
  </r>
  <r>
    <n v="2"/>
    <n v="6812"/>
    <n v="4869.0039756799997"/>
    <d v="2020-09-01T00:00:00"/>
    <s v="Tampa Electric"/>
    <s v="TEC Electric"/>
    <s v="Big Bend Station"/>
    <x v="7"/>
    <n v="131500"/>
    <s v="Control Panel / Station: 068"/>
    <n v="122063"/>
    <s v="CONTROL PANELS ; PRECIPITATOR ; HOPPER VIBRATOR CONTROL CABINET 2'WX9&quot;DX2'6&quot;H"/>
    <d v="1973-06-15T00:00:00"/>
    <d v="1973-06-15T00:00:00"/>
    <s v="B09/F"/>
    <x v="1"/>
    <n v="1943"/>
    <x v="10"/>
    <x v="44"/>
    <s v="Control Panel / Station"/>
    <n v="3.3000000000000002E-2"/>
    <n v="224.8"/>
  </r>
  <r>
    <n v="1"/>
    <n v="65489.760000000002"/>
    <n v="40472.692636723201"/>
    <d v="2020-09-01T00:00:00"/>
    <s v="Tampa Electric"/>
    <s v="TEC Electric"/>
    <s v="Big Bend Station"/>
    <x v="7"/>
    <n v="131500"/>
    <s v="Control Panel / Station: 068"/>
    <n v="127545"/>
    <s v="CONTROL PANELS ; PRECIPITATOR ; PRECIPITATOR CONTROLS INSTALL NEW AUTOMATIC VOLTAGE CONTR OLS (AVC) AND TO INCLUDE: 1  99-111186 AVC LOGIC PCB ASSY 1  99311086  AVC DISPLAY PCB ASSY 1  98-100187 AVC DISPLAY PANEL 1  99-170383 AVC INTERFACE PCB ASSY 1  TB"/>
    <d v="1990-07-15T00:00:00"/>
    <d v="1990-07-15T00:00:00"/>
    <s v="A7237-2009"/>
    <x v="1"/>
    <n v="25017.07"/>
    <x v="10"/>
    <x v="44"/>
    <s v="Control Panel / Station"/>
    <n v="3.3000000000000002E-2"/>
    <n v="2161.16"/>
  </r>
  <r>
    <n v="8"/>
    <n v="6659"/>
    <n v="4759.6443737600002"/>
    <d v="2020-09-01T00:00:00"/>
    <s v="Tampa Electric"/>
    <s v="TEC Electric"/>
    <s v="Big Bend Station"/>
    <x v="7"/>
    <n v="131500"/>
    <s v="Control Panel / Station: 068"/>
    <n v="121818"/>
    <s v="CONTROL PANELS ; 600V AND ABOVE POWER SYSTEMS ; LIGHTING CONTROL CABINETS-BOILER AREA"/>
    <d v="1973-06-15T00:00:00"/>
    <d v="1973-06-15T00:00:00"/>
    <s v="B09/F"/>
    <x v="1"/>
    <n v="1899.36"/>
    <x v="10"/>
    <x v="44"/>
    <s v="Control Panel / Station"/>
    <n v="3.3000000000000002E-2"/>
    <n v="219.75"/>
  </r>
  <r>
    <n v="1"/>
    <n v="1104"/>
    <n v="789.10457856000005"/>
    <d v="2020-09-01T00:00:00"/>
    <s v="Tampa Electric"/>
    <s v="TEC Electric"/>
    <s v="Big Bend Station"/>
    <x v="7"/>
    <n v="131500"/>
    <s v="Control Panel / Station: 068"/>
    <n v="77373"/>
    <s v="DISTRIBUTION PANEL ; 600V AND ABOVE POWER SYSTEMS ; DISTRIBUTION CABINET, 36 CIRCUITS - BOILER AREA"/>
    <d v="1973-06-15T00:00:00"/>
    <d v="1973-06-15T00:00:00"/>
    <s v="B09/F"/>
    <x v="1"/>
    <n v="314.89999999999998"/>
    <x v="10"/>
    <x v="44"/>
    <s v="Control Panel / Station"/>
    <n v="3.3000000000000002E-2"/>
    <n v="36.43"/>
  </r>
  <r>
    <n v="2"/>
    <n v="3177"/>
    <n v="2270.8199692799999"/>
    <d v="2020-09-01T00:00:00"/>
    <s v="Tampa Electric"/>
    <s v="TEC Electric"/>
    <s v="Big Bend Station"/>
    <x v="7"/>
    <n v="131500"/>
    <s v="Control Panel / Station: 068"/>
    <n v="77368"/>
    <s v="CONTROL PANELS ; CO2 FIRE PROTECTION ; CONTROL CABINET, ELECTRO-MANUAL, ENERGIZED"/>
    <d v="1973-06-15T00:00:00"/>
    <d v="1973-06-15T00:00:00"/>
    <s v="B09/F"/>
    <x v="1"/>
    <n v="906.18"/>
    <x v="10"/>
    <x v="44"/>
    <s v="Control Panel / Station"/>
    <n v="3.3000000000000002E-2"/>
    <n v="104.84"/>
  </r>
  <r>
    <n v="1"/>
    <n v="433"/>
    <n v="309.49482111999998"/>
    <d v="2020-09-01T00:00:00"/>
    <s v="Tampa Electric"/>
    <s v="TEC Electric"/>
    <s v="Big Bend Station"/>
    <x v="7"/>
    <n v="131500"/>
    <s v="Control Panel / Station: 068"/>
    <n v="77372"/>
    <s v="CONTROL PANELS ; 600V AND ABOVE POWER SYSTEMS ; LIGHTING CONTROL PANEL -SCREENWELL AREA"/>
    <d v="1973-06-15T00:00:00"/>
    <d v="1973-06-15T00:00:00"/>
    <s v="B09/F"/>
    <x v="1"/>
    <n v="123.51"/>
    <x v="10"/>
    <x v="44"/>
    <s v="Control Panel / Station"/>
    <n v="3.3000000000000002E-2"/>
    <n v="14.29"/>
  </r>
  <r>
    <n v="11"/>
    <n v="5144"/>
    <n v="3676.7698841599999"/>
    <d v="2020-09-01T00:00:00"/>
    <s v="Tampa Electric"/>
    <s v="TEC Electric"/>
    <s v="Big Bend Station"/>
    <x v="7"/>
    <n v="131500"/>
    <s v="Control Panel / Station: 068"/>
    <n v="114414"/>
    <s v="CONTROL PANELS ; CO2 FIRE PROTECTION ; CONTROL CABINET, ELECTRO-MANUAL, DE-ENERGIZED"/>
    <d v="1973-06-15T00:00:00"/>
    <d v="1973-06-15T00:00:00"/>
    <s v="B09/F"/>
    <x v="1"/>
    <n v="1467.23"/>
    <x v="10"/>
    <x v="44"/>
    <s v="Control Panel / Station"/>
    <n v="3.3000000000000002E-2"/>
    <n v="169.75"/>
  </r>
  <r>
    <n v="1"/>
    <n v="15225"/>
    <n v="10882.352543999999"/>
    <d v="2020-09-01T00:00:00"/>
    <s v="Tampa Electric"/>
    <s v="TEC Electric"/>
    <s v="Big Bend Station"/>
    <x v="7"/>
    <n v="131500"/>
    <s v="Control Panel / Station: 068"/>
    <n v="77460"/>
    <s v="RELAYS PANELS / CABINET ; AIR PREHEATER ; AUXILLIARY RELAY RACK 12'X7'6&quot; HIGH W/RELAYS AND TERMINAL BLOCK"/>
    <d v="1973-06-15T00:00:00"/>
    <d v="1973-06-15T00:00:00"/>
    <s v="B09/F"/>
    <x v="1"/>
    <n v="4342.6499999999996"/>
    <x v="10"/>
    <x v="44"/>
    <s v="Control Panel / Station"/>
    <n v="3.3000000000000002E-2"/>
    <n v="502.43"/>
  </r>
  <r>
    <n v="1"/>
    <n v="52254"/>
    <n v="37349.520514559998"/>
    <d v="2020-09-01T00:00:00"/>
    <s v="Tampa Electric"/>
    <s v="TEC Electric"/>
    <s v="Big Bend Station"/>
    <x v="7"/>
    <n v="131500"/>
    <s v="Control Panel / Station: 068"/>
    <n v="77391"/>
    <s v="ANALOG TEST CABINET ; CONTROL SYSTEM ; ANALOG CABINET MDL 4101-B-114"/>
    <d v="1973-06-15T00:00:00"/>
    <d v="1973-06-15T00:00:00"/>
    <s v="B01/F"/>
    <x v="1"/>
    <n v="14904.48"/>
    <x v="10"/>
    <x v="44"/>
    <s v="Control Panel / Station"/>
    <n v="3.3000000000000002E-2"/>
    <n v="1724.38"/>
  </r>
  <r>
    <n v="20"/>
    <n v="534843.13"/>
    <n v="349169.85039994551"/>
    <d v="2020-09-01T00:00:00"/>
    <s v="Tampa Electric"/>
    <s v="TEC Electric"/>
    <s v="Big Bend Station"/>
    <x v="7"/>
    <n v="131500"/>
    <s v="Control Panel / Station: 068"/>
    <n v="115794"/>
    <s v="CONTROL PANELS ; PRECIPITATOR ; PRECIPITATOR CONTROL CONSOLES MANUFACTURED BY ENVIRONMENTAL ELE- MENTS CORP. PANEL IS 90 X 25 X 26 MADE OF 13 GA STEEL PAINTED LIGHT GRAY. LOCATED IN #1 PRECIP. CNTRL ROOM PO# 1490 ARE EQUIPPED WITH 1600 MA. LOCATED IN #1"/>
    <d v="1985-06-15T00:00:00"/>
    <d v="1985-06-15T00:00:00"/>
    <s v="G0677-2004"/>
    <x v="1"/>
    <n v="185673.28"/>
    <x v="10"/>
    <x v="44"/>
    <s v="Control Panel / Station"/>
    <n v="3.3000000000000002E-2"/>
    <n v="17649.82"/>
  </r>
  <r>
    <n v="1"/>
    <n v="3351.64"/>
    <n v="2071.3145925248"/>
    <d v="2020-09-01T00:00:00"/>
    <s v="Tampa Electric"/>
    <s v="TEC Electric"/>
    <s v="Big Bend Station"/>
    <x v="7"/>
    <n v="131500"/>
    <s v="Control Panel / Station: 068"/>
    <n v="97517"/>
    <s v="CONTROL PANELS ; PRECIPITATOR ; PRECIPITATOR CONTROLS INSTALL FIBER OPTIC CABLE WITH CONNECTORS (2 CABLES/RUN REQD.) FOR EUROCARD MANAGEMENT SYS (EMS)"/>
    <d v="1990-07-15T00:00:00"/>
    <d v="1990-07-15T00:00:00"/>
    <s v="A7237-2009"/>
    <x v="1"/>
    <n v="1280.33"/>
    <x v="10"/>
    <x v="44"/>
    <s v="Control Panel / Station"/>
    <n v="3.3000000000000002E-2"/>
    <n v="110.6"/>
  </r>
  <r>
    <n v="1"/>
    <n v="1381.6000000000001"/>
    <n v="807.52612010400003"/>
    <d v="2020-09-01T00:00:00"/>
    <s v="Tampa Electric"/>
    <s v="TEC Electric"/>
    <s v="Big Bend Station"/>
    <x v="7"/>
    <n v="131500"/>
    <s v="Control Panel / Station: 068"/>
    <n v="98063"/>
    <s v="CONTROL PANELS ; FIRE PROTECTION SYSTEM ; BB2 COAL PIPE FIRE PROTECTION SYS WHICH CONSISTS OF A PANEL &amp; ASSOC RELAYS &amp; A MICRO PROCESSORT MONITOR W/ASSOC CONTACT OUTPUTS FOR ALARM 03/16/95  TGC"/>
    <d v="1994-02-15T00:00:00"/>
    <d v="1994-02-15T00:00:00"/>
    <s v="A7221-2008"/>
    <x v="1"/>
    <n v="574.07000000000005"/>
    <x v="10"/>
    <x v="44"/>
    <s v="Control Panel / Station"/>
    <n v="3.3000000000000002E-2"/>
    <n v="45.59"/>
  </r>
  <r>
    <n v="12"/>
    <n v="26669"/>
    <n v="19062.164860159999"/>
    <d v="2020-09-01T00:00:00"/>
    <s v="Tampa Electric"/>
    <s v="TEC Electric"/>
    <s v="Big Bend Station"/>
    <x v="7"/>
    <n v="131500"/>
    <s v="Control Panel / Station: 068"/>
    <n v="77141"/>
    <s v="RELAY PANELS ; BURNER CONTROL SYSTEM ; BURNER RELAY CABINET 3'X5'3&quot;X10&quot; DEEP"/>
    <d v="1973-06-15T00:00:00"/>
    <d v="1973-06-15T00:00:00"/>
    <s v="B09/F"/>
    <x v="1"/>
    <n v="7606.84"/>
    <x v="10"/>
    <x v="44"/>
    <s v="Control Panel / Station"/>
    <n v="3.3000000000000002E-2"/>
    <n v="880.08"/>
  </r>
  <r>
    <n v="1"/>
    <n v="5320"/>
    <n v="3802.5691648000002"/>
    <d v="2020-09-01T00:00:00"/>
    <s v="Tampa Electric"/>
    <s v="TEC Electric"/>
    <s v="Big Bend Station"/>
    <x v="7"/>
    <n v="131500"/>
    <s v="Control Panel / Station: 068"/>
    <n v="77114"/>
    <s v="RELAY PANEL ; FLY ASH HANDLING ; RELAY PANEL, W/RELAYS AND WIRING"/>
    <d v="1973-06-15T00:00:00"/>
    <d v="1973-06-15T00:00:00"/>
    <s v="B09/F"/>
    <x v="1"/>
    <n v="1517.43"/>
    <x v="10"/>
    <x v="44"/>
    <s v="Control Panel / Station"/>
    <n v="3.3000000000000002E-2"/>
    <n v="175.56"/>
  </r>
  <r>
    <n v="1"/>
    <n v="1727"/>
    <n v="1234.4054412800001"/>
    <d v="2020-09-01T00:00:00"/>
    <s v="Tampa Electric"/>
    <s v="TEC Electric"/>
    <s v="Big Bend Station"/>
    <x v="7"/>
    <n v="131500"/>
    <s v="Control Panel / Station: 068"/>
    <n v="77459"/>
    <s v="RELAY PANELS ; INSTRUMENT AIR SYSTEM ; PRESSURE TRAMSMITTER"/>
    <d v="1973-06-15T00:00:00"/>
    <d v="1973-06-15T00:00:00"/>
    <s v="B09/F"/>
    <x v="1"/>
    <n v="492.59"/>
    <x v="10"/>
    <x v="44"/>
    <s v="Control Panel / Station"/>
    <n v="3.3000000000000002E-2"/>
    <n v="56.99"/>
  </r>
  <r>
    <n v="1"/>
    <n v="55985"/>
    <n v="40016.322310399999"/>
    <d v="2020-09-01T00:00:00"/>
    <s v="Tampa Electric"/>
    <s v="TEC Electric"/>
    <s v="Big Bend Station"/>
    <x v="7"/>
    <n v="131500"/>
    <s v="Control Panel / Station: 068"/>
    <n v="77191"/>
    <s v="CONTROL PANEL ; HYDROGEN TEMPERATURE CONTROL ; HYDROGEN CONTROL APPARATUS W/ GAUGES,VALVES,SWITCHES, WATER DETECTORS,CONTROL PANEL, ACCESSORIES"/>
    <d v="1973-06-15T00:00:00"/>
    <d v="1973-06-15T00:00:00"/>
    <s v="B09/F"/>
    <x v="1"/>
    <n v="15968.68"/>
    <x v="10"/>
    <x v="44"/>
    <s v="Control Panel / Station"/>
    <n v="3.3000000000000002E-2"/>
    <n v="1847.51"/>
  </r>
  <r>
    <n v="0"/>
    <n v="1623.1100000000001"/>
    <n v="1160.1481272704002"/>
    <d v="2020-09-01T00:00:00"/>
    <s v="Tampa Electric"/>
    <s v="TEC Electric"/>
    <s v="Big Bend Station"/>
    <x v="7"/>
    <n v="131500"/>
    <s v="Control Panel / Station: 068"/>
    <n v="77192"/>
    <s v="CONTROL PANEL ; HYDROGEN TEMPERATURE CONTROL ; SINGER EQUIP (AMERICAN METER DIV) 60F METER,CONTINUOUS INTEGRATOR"/>
    <d v="1973-06-15T00:00:00"/>
    <d v="1973-06-15T00:00:00"/>
    <s v="A2927"/>
    <x v="1"/>
    <n v="462.96"/>
    <x v="10"/>
    <x v="44"/>
    <s v="Control Panel / Station"/>
    <n v="3.3000000000000002E-2"/>
    <n v="53.56"/>
  </r>
  <r>
    <n v="1"/>
    <n v="11687"/>
    <n v="8353.5010956799997"/>
    <d v="2020-09-01T00:00:00"/>
    <s v="Tampa Electric"/>
    <s v="TEC Electric"/>
    <s v="Big Bend Station"/>
    <x v="7"/>
    <n v="131500"/>
    <s v="Control Panel / Station: 068"/>
    <n v="77369"/>
    <s v="CONTROL PANELS ; CO2 FIRE PROTECTION ; SMOKE DETECTION SYSTEM"/>
    <d v="1973-06-15T00:00:00"/>
    <d v="1973-06-15T00:00:00"/>
    <s v="B09/F"/>
    <x v="1"/>
    <n v="3333.5"/>
    <x v="10"/>
    <x v="44"/>
    <s v="Control Panel / Station"/>
    <n v="3.3000000000000002E-2"/>
    <n v="385.67"/>
  </r>
  <r>
    <n v="11"/>
    <n v="27231"/>
    <n v="19463.864835839999"/>
    <d v="2020-09-01T00:00:00"/>
    <s v="Tampa Electric"/>
    <s v="TEC Electric"/>
    <s v="Big Bend Station"/>
    <x v="7"/>
    <n v="131500"/>
    <s v="Control Panel / Station: 068"/>
    <n v="77370"/>
    <s v="RELAY PANELS ; CO2 FIRE PROTECTION ; RELAY CABINET, CARDOX CO2, WIRING, RELAYS"/>
    <d v="1973-06-15T00:00:00"/>
    <d v="1973-06-15T00:00:00"/>
    <s v="B09/F"/>
    <x v="1"/>
    <n v="7767.14"/>
    <x v="10"/>
    <x v="44"/>
    <s v="Control Panel / Station"/>
    <n v="3.3000000000000002E-2"/>
    <n v="898.62"/>
  </r>
  <r>
    <n v="1"/>
    <n v="1728"/>
    <n v="1235.12020992"/>
    <d v="2020-09-01T00:00:00"/>
    <s v="Tampa Electric"/>
    <s v="TEC Electric"/>
    <s v="Big Bend Station"/>
    <x v="7"/>
    <n v="131500"/>
    <s v="Control Panel / Station: 068"/>
    <n v="77458"/>
    <s v="RELAY PANELS ; SERVICE AIR SYSTEM ; PRESSURE TRANSMITTER"/>
    <d v="1973-06-15T00:00:00"/>
    <d v="1973-06-15T00:00:00"/>
    <s v="B09/F"/>
    <x v="1"/>
    <n v="492.88"/>
    <x v="10"/>
    <x v="44"/>
    <s v="Control Panel / Station"/>
    <n v="3.3000000000000002E-2"/>
    <n v="57.02"/>
  </r>
  <r>
    <n v="6"/>
    <n v="5398"/>
    <n v="3858.32111872"/>
    <d v="2020-09-01T00:00:00"/>
    <s v="Tampa Electric"/>
    <s v="TEC Electric"/>
    <s v="Big Bend Station"/>
    <x v="7"/>
    <n v="131500"/>
    <s v="Control Panel / Station: 068"/>
    <n v="121901"/>
    <s v="CONTROL PANELS ; COAL HANDLING SYSTEM ; LIMIT SWITCHES FOR TRIPPER"/>
    <d v="1973-06-15T00:00:00"/>
    <d v="1973-06-15T00:00:00"/>
    <s v="B09/F"/>
    <x v="1"/>
    <n v="1539.68"/>
    <x v="10"/>
    <x v="44"/>
    <s v="Control Panel / Station"/>
    <n v="3.3000000000000002E-2"/>
    <n v="178.13"/>
  </r>
  <r>
    <n v="4"/>
    <n v="206236.58000000002"/>
    <n v="134640.59225290301"/>
    <d v="2020-09-01T00:00:00"/>
    <s v="Tampa Electric"/>
    <s v="TEC Electric"/>
    <s v="Big Bend Station"/>
    <x v="7"/>
    <n v="131500"/>
    <s v="Control Panel / Station: 068"/>
    <n v="87584"/>
    <s v="CONTROL PANELS ; PRECIPITATOR ; PRECIPITATOR RAPPER CONTROL PANELS ARE MANUFACTURED BY ENVIRONMENTAL ELEMENTS. EACH IS 80 X 45. LOCATED IN THE #1 PRECIPITATOR CONTROL ROOM PO# 1490."/>
    <d v="1985-06-15T00:00:00"/>
    <d v="1985-06-15T00:00:00"/>
    <s v="G0677-2004"/>
    <x v="1"/>
    <n v="71595.990000000005"/>
    <x v="10"/>
    <x v="44"/>
    <s v="Control Panel / Station"/>
    <n v="3.3000000000000002E-2"/>
    <n v="6805.81"/>
  </r>
  <r>
    <n v="1"/>
    <n v="80649.009999999995"/>
    <n v="47138.232582171906"/>
    <d v="2020-09-01T00:00:00"/>
    <s v="Tampa Electric"/>
    <s v="TEC Electric"/>
    <s v="Big Bend Station"/>
    <x v="7"/>
    <n v="131500"/>
    <s v="Control Panel / Station: 068"/>
    <n v="98012"/>
    <s v="CONTROL PANEL ; SLAG HANDLING SYSTEM ; BB2 SLAG TANK CONTROLS REPLACEMENT INST PROGRAMMABLE CONTROLLER &amp; ASSOC. HARDWARE IN A CONTROL CABINET AWAY FROM THE SLAG TANK ENVIRONMENT BUT WITHINB SIGHT OF THE SYSTEM OPERATION. 12/28/94  TGC"/>
    <d v="1994-09-15T00:00:00"/>
    <d v="1994-09-15T00:00:00"/>
    <s v="A7251"/>
    <x v="1"/>
    <n v="33510.78"/>
    <x v="10"/>
    <x v="44"/>
    <s v="Control Panel / Station"/>
    <n v="3.3000000000000002E-2"/>
    <n v="2661.42"/>
  </r>
  <r>
    <n v="1"/>
    <n v="21250.260000000002"/>
    <n v="13132.667480083201"/>
    <d v="2020-09-01T00:00:00"/>
    <s v="Tampa Electric"/>
    <s v="TEC Electric"/>
    <s v="Big Bend Station"/>
    <x v="7"/>
    <n v="131500"/>
    <s v="Control Panel / Station: 068"/>
    <n v="97516"/>
    <s v="CONTROL PANELS ; PRECIPITATOR ; PRECIPITATOR CONTROLS INSTALL COMPUTERIZED EUROCARD MANA GEMENT SYSTEM (EMS) TO INCLUDE: 1  98-310184 9 SLOT CARD CAGE 1  99-150183 CPU CARD 3  99-101085 RS CARD 1  IBM PS/2 MDL 30, W/20 MGE HD 305 FLOPPY DRIVE, 640K RAM,"/>
    <d v="1990-07-15T00:00:00"/>
    <d v="1990-07-15T00:00:00"/>
    <s v="A7237-2009"/>
    <x v="1"/>
    <n v="8117.59"/>
    <x v="10"/>
    <x v="44"/>
    <s v="Control Panel / Station"/>
    <n v="3.3000000000000002E-2"/>
    <n v="701.26"/>
  </r>
  <r>
    <n v="1"/>
    <n v="738"/>
    <n v="527.49925631999997"/>
    <d v="2020-09-01T00:00:00"/>
    <s v="Tampa Electric"/>
    <s v="TEC Electric"/>
    <s v="Big Bend Station"/>
    <x v="7"/>
    <n v="131500"/>
    <s v="Control Panel / Station: 068"/>
    <n v="114415"/>
    <s v="DISTRIBUTION PANEL ; 600V AND ABOVE POWER SYSTEMS ; DISTRIBUTION CABINET, 32-20 AMP CIRCUITS-TURBINE AREA"/>
    <d v="1973-06-15T00:00:00"/>
    <d v="1973-06-15T00:00:00"/>
    <s v="B09/F"/>
    <x v="1"/>
    <n v="210.5"/>
    <x v="10"/>
    <x v="44"/>
    <s v="Control Panel / Station"/>
    <n v="3.3000000000000002E-2"/>
    <n v="24.35"/>
  </r>
  <r>
    <n v="1"/>
    <n v="3220.12"/>
    <n v="1990.0351904383999"/>
    <d v="2020-09-01T00:00:00"/>
    <s v="Tampa Electric"/>
    <s v="TEC Electric"/>
    <s v="Big Bend Station"/>
    <x v="7"/>
    <n v="131500"/>
    <s v="Control Panel / Station: 068"/>
    <n v="97473"/>
    <s v="CONTROL PANELS ; PRECIPITATOR ; PRECIPITATOR CONTROLS INSTALL FREE STANDING CABINET WITH SHELVES FOR COMPUTERS, CRT'S, KEYBORDS CCU RACK MOUNT ETC. AND GLASS FRONT DOOR, PUTT-OUT SHELF, &amp; REAR ACCESS DOOR. (EUROCARD MANAGEM ENT SYSTEM)"/>
    <d v="1990-07-15T00:00:00"/>
    <d v="1990-07-15T00:00:00"/>
    <s v="A7237-2009"/>
    <x v="1"/>
    <n v="1230.08"/>
    <x v="10"/>
    <x v="44"/>
    <s v="Control Panel / Station"/>
    <n v="3.3000000000000002E-2"/>
    <n v="106.26"/>
  </r>
  <r>
    <n v="4"/>
    <n v="1845"/>
    <n v="1318.7481408000001"/>
    <d v="2020-09-01T00:00:00"/>
    <s v="Tampa Electric"/>
    <s v="TEC Electric"/>
    <s v="Big Bend Station"/>
    <x v="7"/>
    <n v="131500"/>
    <s v="Control Panel / Station: 068"/>
    <n v="77371"/>
    <s v="CONTROL PANELS ; 600V AND ABOVE POWER SYSTEMS ; LIGHTING CONTROL CABINETS-TURBINE AREA"/>
    <d v="1973-06-15T00:00:00"/>
    <d v="1973-06-15T00:00:00"/>
    <s v="B09/F"/>
    <x v="1"/>
    <n v="526.25"/>
    <x v="10"/>
    <x v="44"/>
    <s v="Control Panel / Station"/>
    <n v="3.3000000000000002E-2"/>
    <n v="60.89"/>
  </r>
  <r>
    <n v="1"/>
    <n v="719"/>
    <n v="513.91865215999997"/>
    <d v="2020-09-01T00:00:00"/>
    <s v="Tampa Electric"/>
    <s v="TEC Electric"/>
    <s v="Big Bend Station"/>
    <x v="7"/>
    <n v="131500"/>
    <s v="Control Panel / Station: 068"/>
    <n v="77305"/>
    <s v="CONTROL PANEL ; SERVICE AIR SYSTEM ; CONTROL SYSTEM FOR COMPRESSED AIR"/>
    <d v="1973-06-15T00:00:00"/>
    <d v="1973-06-15T00:00:00"/>
    <s v="B09/F"/>
    <x v="1"/>
    <n v="205.08"/>
    <x v="10"/>
    <x v="44"/>
    <s v="Control Panel / Station"/>
    <n v="3.3000000000000002E-2"/>
    <n v="23.73"/>
  </r>
  <r>
    <n v="0"/>
    <n v="4047"/>
    <n v="2892.66868608"/>
    <d v="2020-09-01T00:00:00"/>
    <s v="Tampa Electric"/>
    <s v="TEC Electric"/>
    <s v="Big Bend Station"/>
    <x v="7"/>
    <n v="131500"/>
    <s v="Control System: 069"/>
    <n v="77395"/>
    <s v="FUEL CONTROLS, COAL OR OIL ; CONTROL SYSTEMS ; FUEL CONTROLS CONSISTING OF: RELAY FOR CUTBACK W/ALARM,PRESSURE TRAMSMITTER"/>
    <d v="1973-06-15T00:00:00"/>
    <d v="1973-06-15T00:00:00"/>
    <s v="B09/F"/>
    <x v="1"/>
    <n v="1154.33"/>
    <x v="10"/>
    <x v="44"/>
    <s v="Control System"/>
    <n v="3.3000000000000002E-2"/>
    <n v="133.55000000000001"/>
  </r>
  <r>
    <n v="0"/>
    <n v="23875"/>
    <n v="17065.101279999999"/>
    <d v="2020-09-01T00:00:00"/>
    <s v="Tampa Electric"/>
    <s v="TEC Electric"/>
    <s v="Big Bend Station"/>
    <x v="7"/>
    <n v="131500"/>
    <s v="Control System: 069"/>
    <n v="77393"/>
    <s v="FEEDWATER CONTROLS ; CONTROL SYSTEMS ; FEEDWATER CONTROLS CONSISTING OF: DIFFERENTIAL PRESSURE SWITCH, ELECTRIC RELAY FOR DRUM LEVEL, SQUARE ROOT CONVERTER INSTRUMENT CABINET,PRESSURE TRANSMITTER"/>
    <d v="1973-06-15T00:00:00"/>
    <d v="1973-06-15T00:00:00"/>
    <s v="B09/F"/>
    <x v="1"/>
    <n v="6809.9"/>
    <x v="10"/>
    <x v="44"/>
    <s v="Control System"/>
    <n v="3.3000000000000002E-2"/>
    <n v="787.88"/>
  </r>
  <r>
    <n v="1"/>
    <n v="560725.13"/>
    <n v="261691.2872949515"/>
    <d v="2020-09-01T00:00:00"/>
    <s v="Tampa Electric"/>
    <s v="TEC Electric"/>
    <s v="Big Bend Station"/>
    <x v="7"/>
    <n v="131500"/>
    <s v="Control System: 069"/>
    <n v="121394"/>
    <s v="CONTROL SYSTEM ; MONITORING DEVICE ; BB2 SECONDARY AIR CONTROL CONSISTING OF 24 ELECTRIC ROTARY POSITIONERS COMPLETE W/ POSITION FEEDBACK. ALSO 12 IN-SITU EXCESS 02 PROBES.  MOUNTING BRACKETS AND ELECTRICAL WIRING INCLUDED. LABOR AND MATERIALS 10/9/07  W"/>
    <d v="2004-12-15T00:00:00"/>
    <d v="2004-12-15T00:00:00"/>
    <s v="L8804"/>
    <x v="1"/>
    <n v="299033.84000000003"/>
    <x v="10"/>
    <x v="44"/>
    <s v="Control System"/>
    <n v="3.3000000000000002E-2"/>
    <n v="18503.93"/>
  </r>
  <r>
    <n v="1"/>
    <n v="30700"/>
    <n v="21943.397248000001"/>
    <d v="2020-09-01T00:00:00"/>
    <s v="Tampa Electric"/>
    <s v="TEC Electric"/>
    <s v="Big Bend Station"/>
    <x v="7"/>
    <n v="131500"/>
    <s v="Control System: 069"/>
    <n v="114728"/>
    <s v="REHEAT STEAM TEMP CONTROLS ; CONTROL SYSTEMS ; STEAM TEMPERATURE CONTROL EQUIPMENT W/PIPING,SPRAY VALVES,RELAYS,RECORDERS,CIRCUITS"/>
    <d v="1973-06-15T00:00:00"/>
    <d v="1973-06-15T00:00:00"/>
    <s v="B09/F"/>
    <x v="1"/>
    <n v="8756.6"/>
    <x v="10"/>
    <x v="44"/>
    <s v="Control System"/>
    <n v="3.3000000000000002E-2"/>
    <n v="1013.1"/>
  </r>
  <r>
    <n v="1"/>
    <n v="584676.67000000004"/>
    <n v="109427.6704367643"/>
    <d v="2020-09-01T00:00:00"/>
    <s v="Tampa Electric"/>
    <s v="TEC Electric"/>
    <s v="Big Bend Station"/>
    <x v="7"/>
    <n v="131500"/>
    <s v="Control System: 069"/>
    <n v="117344242"/>
    <s v="BB2 upper precipitator control system replaced with NWL PCAMS sys., replace 196 rapper control cables, install rapper controls, install NWL's AVC retrofit kits for all 10 TR set cabinets."/>
    <d v="2016-06-06T00:00:00"/>
    <d v="2016-06-01T00:00:00"/>
    <s v="A2559602"/>
    <x v="1"/>
    <n v="475249"/>
    <x v="10"/>
    <x v="44"/>
    <s v="Control System"/>
    <n v="3.3000000000000002E-2"/>
    <n v="19294.330000000002"/>
  </r>
  <r>
    <n v="1"/>
    <n v="84801.35"/>
    <n v="54249.050084893002"/>
    <d v="2020-09-01T00:00:00"/>
    <s v="Tampa Electric"/>
    <s v="TEC Electric"/>
    <s v="Big Bend Station"/>
    <x v="7"/>
    <n v="131500"/>
    <s v="Control System: 069"/>
    <n v="90943"/>
    <s v="TRANSMITTERS ; CONTROL SYSTEMS ; 99EA TRANSMITTERS REPLACED IN UNIT NO.2. TRANSMITTERS WERE REPLACED AS BETTERMENT. 5 EA TRANSMITTERS ARE INSTALLED IN COMPUTER BENCHBOARD. 94 EA TRANSMITTERS ARE LOCALLY MOUNTED IN VARIOUS SYSTEMS."/>
    <d v="1987-01-15T00:00:00"/>
    <d v="1987-01-15T00:00:00"/>
    <s v="F9877"/>
    <x v="1"/>
    <n v="30552.3"/>
    <x v="10"/>
    <x v="44"/>
    <s v="Control System"/>
    <n v="3.3000000000000002E-2"/>
    <n v="2798.44"/>
  </r>
  <r>
    <n v="2"/>
    <n v="10666.06"/>
    <n v="7154.7100660531996"/>
    <d v="2020-09-01T00:00:00"/>
    <s v="Tampa Electric"/>
    <s v="TEC Electric"/>
    <s v="Big Bend Station"/>
    <x v="7"/>
    <n v="131500"/>
    <s v="Control System: 069"/>
    <n v="121822"/>
    <s v="SUPERHEAT STEAM TEMP CONTROLS ; CONTROL SYSTEMS ; TRANSMITTERS, ROSEMOUNT MODEL 1151 DP ALPHALINE"/>
    <d v="1982-06-15T00:00:00"/>
    <d v="1982-06-15T00:00:00"/>
    <s v="A7215-2007"/>
    <x v="1"/>
    <n v="3511.35"/>
    <x v="10"/>
    <x v="44"/>
    <s v="Control System"/>
    <n v="3.3000000000000002E-2"/>
    <n v="351.98"/>
  </r>
  <r>
    <n v="1"/>
    <n v="89132.59"/>
    <n v="33679.994313782299"/>
    <d v="2020-09-01T00:00:00"/>
    <s v="Tampa Electric"/>
    <s v="TEC Electric"/>
    <s v="Big Bend Station"/>
    <x v="7"/>
    <n v="131500"/>
    <s v="Control System: 069"/>
    <n v="25505674"/>
    <s v="25 new digital smart transmitters installed on BB2 Boiler Controls to increase accurate and reliable signals to the DCS"/>
    <d v="2009-05-30T00:00:00"/>
    <d v="2009-05-01T00:00:00"/>
    <s v="A7262-2008"/>
    <x v="1"/>
    <n v="55452.6"/>
    <x v="10"/>
    <x v="44"/>
    <s v="Control System"/>
    <n v="3.3000000000000002E-2"/>
    <n v="2941.38"/>
  </r>
  <r>
    <n v="1"/>
    <n v="584540.29"/>
    <n v="109402.1456527941"/>
    <d v="2020-09-01T00:00:00"/>
    <s v="Tampa Electric"/>
    <s v="TEC Electric"/>
    <s v="Big Bend Station"/>
    <x v="7"/>
    <n v="131500"/>
    <s v="Control System: 069"/>
    <n v="117344228"/>
    <s v="BB2 lower precipitator control system replaced with NWL PCAMS sys., replace 196 rapper control cables, install rapper controls, install NWL's AVC retrofit kits for all 10 TR set cabinets."/>
    <d v="2016-06-06T00:00:00"/>
    <d v="2016-06-01T00:00:00"/>
    <s v="A2559602"/>
    <x v="1"/>
    <n v="475138.14"/>
    <x v="10"/>
    <x v="44"/>
    <s v="Control System"/>
    <n v="3.3000000000000002E-2"/>
    <n v="19289.830000000002"/>
  </r>
  <r>
    <n v="1"/>
    <n v="26521.33"/>
    <n v="13139.250086046701"/>
    <d v="2020-09-01T00:00:00"/>
    <s v="Tampa Electric"/>
    <s v="TEC Electric"/>
    <s v="Big Bend Station"/>
    <x v="7"/>
    <n v="131500"/>
    <s v="Decoder: 381"/>
    <n v="108721"/>
    <s v="LEVEL INDICATOR ; CONTROL/MONITORING DEVICES ; 1 TEMPERATURE CONTROLLER TO REGULATE FLOW WITHIN THE SLAG TANK VENT LINE..INSTALLED IN CONJUNTION WITH THE SLAG LINE RELOCATION. 04/14/04 RJB"/>
    <d v="2002-12-15T00:00:00"/>
    <d v="2002-12-15T00:00:00"/>
    <s v="L8277"/>
    <x v="1"/>
    <n v="13382.08"/>
    <x v="10"/>
    <x v="44"/>
    <s v="Decoder"/>
    <n v="3.3000000000000002E-2"/>
    <n v="875.2"/>
  </r>
  <r>
    <n v="1"/>
    <n v="39580.870000000003"/>
    <n v="14956.1846742539"/>
    <d v="2020-09-01T00:00:00"/>
    <s v="Tampa Electric"/>
    <s v="TEC Electric"/>
    <s v="Big Bend Station"/>
    <x v="7"/>
    <n v="131500"/>
    <s v="Enclosure: 110"/>
    <n v="25887153"/>
    <s v="Install a climate controlled battery room exclosure around BB2 station batteries"/>
    <d v="2009-10-01T00:00:00"/>
    <d v="2009-10-01T00:00:00"/>
    <s v="A7203-2009"/>
    <x v="1"/>
    <n v="24624.69"/>
    <x v="10"/>
    <x v="44"/>
    <s v="Enclosure"/>
    <n v="3.3000000000000002E-2"/>
    <n v="1306.17"/>
  </r>
  <r>
    <n v="1"/>
    <n v="5790.45"/>
    <n v="3704.2619258310001"/>
    <d v="2020-09-01T00:00:00"/>
    <s v="Tampa Electric"/>
    <s v="TEC Electric"/>
    <s v="Big Bend Station"/>
    <x v="7"/>
    <n v="131500"/>
    <s v="Grounding: 155"/>
    <n v="116649"/>
    <s v="GENERATOR NEUTRAL EQUIPMENT ; SURGE &amp; PROTECTIVE EQUIPMENT ; M-0299 PRIDE OVEREXCITATION RELAY WITH POWER INPUT - 125 V DC, AND SURFACE MOUNTING. FOR BIG BEND UNIT #2 DUAL LEVEL VOLTS/HERTZ PROTECTIO MFG. BECKWITH ELECTRIC PO# 65356."/>
    <d v="1987-01-15T00:00:00"/>
    <d v="1987-01-15T00:00:00"/>
    <s v="A7039"/>
    <x v="1"/>
    <n v="2086.19"/>
    <x v="10"/>
    <x v="44"/>
    <s v="Grounding"/>
    <n v="3.3000000000000002E-2"/>
    <n v="191.08"/>
  </r>
  <r>
    <n v="0"/>
    <n v="276"/>
    <n v="197.27614464000001"/>
    <d v="2020-09-01T00:00:00"/>
    <s v="Tampa Electric"/>
    <s v="TEC Electric"/>
    <s v="Big Bend Station"/>
    <x v="7"/>
    <n v="131500"/>
    <s v="Grounding: 155"/>
    <n v="77298"/>
    <s v="GENERATOR NEUTRAL EQUIPMENT ; SURGE &amp; PROTECTIVE EQUIPMENT ; GENERATOR NEUTRAL TRANSFORMER 50/5 AMP, G.E."/>
    <d v="1973-06-15T00:00:00"/>
    <d v="1973-06-15T00:00:00"/>
    <s v="B09/F"/>
    <x v="1"/>
    <n v="78.72"/>
    <x v="10"/>
    <x v="44"/>
    <s v="Grounding"/>
    <n v="3.3000000000000002E-2"/>
    <n v="9.11"/>
  </r>
  <r>
    <n v="0"/>
    <n v="21262"/>
    <n v="15197.41082368"/>
    <d v="2020-09-01T00:00:00"/>
    <s v="Tampa Electric"/>
    <s v="TEC Electric"/>
    <s v="Big Bend Station"/>
    <x v="7"/>
    <n v="131500"/>
    <s v="Grounding: 155"/>
    <n v="77195"/>
    <s v="GROUNDING SYSTEM ; GROUNDING SYSTEM ; GROUNDING CABLE FOR POWER STATION, BOILER AND TURBINE PLANT, AND SCREENWELL EQUIPMENT"/>
    <d v="1973-06-15T00:00:00"/>
    <d v="1973-06-15T00:00:00"/>
    <s v="B09/F"/>
    <x v="1"/>
    <n v="6064.59"/>
    <x v="10"/>
    <x v="44"/>
    <s v="Grounding"/>
    <n v="3.3000000000000002E-2"/>
    <n v="701.65"/>
  </r>
  <r>
    <n v="0"/>
    <n v="4340"/>
    <n v="3102.0958976000002"/>
    <d v="2020-09-01T00:00:00"/>
    <s v="Tampa Electric"/>
    <s v="TEC Electric"/>
    <s v="Big Bend Station"/>
    <x v="7"/>
    <n v="131500"/>
    <s v="Grounding: 155"/>
    <n v="77297"/>
    <s v="GENERATOR NEUTRAL EQUIPMENT ; SURGE &amp; PROTECTIVE EQUIPMENT ; OUTDOOR GROUNDING RESISTOR"/>
    <d v="1973-06-15T00:00:00"/>
    <d v="1973-06-15T00:00:00"/>
    <s v="B09/F"/>
    <x v="1"/>
    <n v="1237.9000000000001"/>
    <x v="10"/>
    <x v="44"/>
    <s v="Grounding"/>
    <n v="3.3000000000000002E-2"/>
    <n v="143.22"/>
  </r>
  <r>
    <n v="3"/>
    <n v="5701.24"/>
    <n v="3431.9421475583999"/>
    <d v="2020-09-01T00:00:00"/>
    <s v="Tampa Electric"/>
    <s v="TEC Electric"/>
    <s v="Big Bend Station"/>
    <x v="7"/>
    <n v="131500"/>
    <s v="Grounding: 155"/>
    <n v="114834"/>
    <s v="STATION SERVICE NEUTRAL EQP ; SURGE &amp; PROTECTIVE EQUIPMENT ; LIGHTNING ARRESTERS (3) 69 KV-STATION SERVICE TRANSFORMER ASSET# 0000068100 04/05/94 TGC"/>
    <d v="1992-10-15T00:00:00"/>
    <d v="1992-10-15T00:00:00"/>
    <s v="A7203"/>
    <x v="1"/>
    <n v="2269.3000000000002"/>
    <x v="10"/>
    <x v="44"/>
    <s v="Grounding"/>
    <n v="3.3000000000000002E-2"/>
    <n v="188.14"/>
  </r>
  <r>
    <n v="2"/>
    <n v="5667.83"/>
    <n v="3769.2512529517999"/>
    <d v="2020-09-01T00:00:00"/>
    <s v="Tampa Electric"/>
    <s v="TEC Electric"/>
    <s v="Big Bend Station"/>
    <x v="7"/>
    <n v="131500"/>
    <s v="Grounding: 155"/>
    <n v="121717"/>
    <s v="GENERATOR NEUTRAL EQUIPMENT ; SURGE &amp; PROTECTIVE EQUIPMENT ; GE POWER DIRECTIONAL RELAY FOR REVERSE POWER PROTECTION MODEL 12GGP53C1A"/>
    <d v="1983-06-15T00:00:00"/>
    <d v="1983-06-15T00:00:00"/>
    <s v="A7278"/>
    <x v="1"/>
    <n v="1898.58"/>
    <x v="10"/>
    <x v="44"/>
    <s v="Grounding"/>
    <n v="3.3000000000000002E-2"/>
    <n v="187.04"/>
  </r>
  <r>
    <n v="0"/>
    <n v="6711"/>
    <n v="4796.8123430400001"/>
    <d v="2020-09-01T00:00:00"/>
    <s v="Tampa Electric"/>
    <s v="TEC Electric"/>
    <s v="Big Bend Station"/>
    <x v="7"/>
    <n v="131500"/>
    <s v="Grounding: 155"/>
    <n v="77296"/>
    <s v="GENERATOR NEUTRAL EQUIPMENT ; SURGE &amp; PROTECTIVE EQUIPMENT ; GENERATOR NEUTRAL EQUIPMENT CONSISTING OF: DISTRIBUTION TRANSFORMER (1) SINGLE PHASE 25 KVA"/>
    <d v="1973-06-15T00:00:00"/>
    <d v="1973-06-15T00:00:00"/>
    <s v="B09/F"/>
    <x v="1"/>
    <n v="1914.19"/>
    <x v="10"/>
    <x v="44"/>
    <s v="Grounding"/>
    <n v="3.3000000000000002E-2"/>
    <n v="221.46"/>
  </r>
  <r>
    <n v="1"/>
    <n v="40800.520000000004"/>
    <n v="9031.5451704616007"/>
    <d v="2020-09-01T00:00:00"/>
    <s v="Tampa Electric"/>
    <s v="TEC Electric"/>
    <s v="Big Bend Station"/>
    <x v="7"/>
    <n v="131500"/>
    <s v="Inverter: 182"/>
    <n v="60602553"/>
    <s v="BB2 SCR PCC building SCR power control center inverter replaced"/>
    <d v="2015-02-02T00:00:00"/>
    <d v="2015-02-01T00:00:00"/>
    <s v="A2514584"/>
    <x v="1"/>
    <n v="31768.97"/>
    <x v="10"/>
    <x v="44"/>
    <s v="Inverter"/>
    <n v="3.3000000000000002E-2"/>
    <n v="1346.42"/>
  </r>
  <r>
    <n v="1"/>
    <n v="2809.9700000000003"/>
    <n v="1061.7864197808999"/>
    <d v="2020-09-01T00:00:00"/>
    <s v="Tampa Electric"/>
    <s v="TEC Electric"/>
    <s v="Big Bend Station"/>
    <x v="7"/>
    <n v="131500"/>
    <s v="Level Indicator: 188"/>
    <n v="25475200"/>
    <s v="TURBINE LUBE OIL TANK LEVEL IND."/>
    <d v="2009-10-14T00:00:00"/>
    <d v="2009-10-01T00:00:00"/>
    <s v="A7248-2009"/>
    <x v="1"/>
    <n v="1748.18"/>
    <x v="10"/>
    <x v="44"/>
    <s v="Level Indicator"/>
    <n v="3.3000000000000002E-2"/>
    <n v="92.73"/>
  </r>
  <r>
    <n v="1"/>
    <n v="5458.8"/>
    <n v="1683.8765272920002"/>
    <d v="2020-09-01T00:00:00"/>
    <s v="Tampa Electric"/>
    <s v="TEC Electric"/>
    <s v="Big Bend Station"/>
    <x v="7"/>
    <n v="131500"/>
    <s v="Meter: 375"/>
    <n v="28267542"/>
    <s v="KWH meter replacement for unit 1 gross generation meter and Unit 2 4kv station service meter located on the  gererator protection panel"/>
    <d v="2012-05-01T00:00:00"/>
    <d v="2012-05-01T00:00:00"/>
    <s v="A7203-2011"/>
    <x v="1"/>
    <n v="3774.92"/>
    <x v="10"/>
    <x v="44"/>
    <s v="Meter"/>
    <n v="3.3000000000000002E-2"/>
    <n v="180.14"/>
  </r>
  <r>
    <n v="1"/>
    <n v="14868.64"/>
    <n v="9611.1999647408011"/>
    <d v="2020-09-01T00:00:00"/>
    <s v="Tampa Electric"/>
    <s v="TEC Electric"/>
    <s v="Big Bend Station"/>
    <x v="7"/>
    <n v="131500"/>
    <s v="Meter: 375"/>
    <n v="123123"/>
    <s v="TRANSMISSOMETER ; STACK OPACITY MONITORING ; MODEL400 COMPLIANCE TRANSMISSOMETER (0-25 FT PATH LENGHT) 17FT. 9 IN FLANGE TO FLANGE ALSO INCLUDES DUAL BLOWER ASSY, 400A REMOTE DISPLAY PANEL FOR UNIT #2 PRECIPITATOR OUTPUT TO THE STACK"/>
    <d v="1986-06-15T00:00:00"/>
    <d v="1986-06-15T00:00:00"/>
    <s v="A7217-2008"/>
    <x v="1"/>
    <n v="5257.44"/>
    <x v="10"/>
    <x v="44"/>
    <s v="Meter"/>
    <n v="3.3000000000000002E-2"/>
    <n v="490.67"/>
  </r>
  <r>
    <n v="1"/>
    <n v="7283.51"/>
    <n v="4659.4010447218006"/>
    <d v="2020-09-01T00:00:00"/>
    <s v="Tampa Electric"/>
    <s v="TEC Electric"/>
    <s v="Big Bend Station"/>
    <x v="7"/>
    <n v="131500"/>
    <s v="Meter: 375"/>
    <n v="115968"/>
    <s v="TRANSMISSOMETER ; STACK OPACITY MONITORING ; MISC SPREADABLE COSTS CARRIED-OVER FROM 1986. FOR BB2 PRECIPITATORS OPACITY MONITOR. A7217"/>
    <d v="1987-01-15T00:00:00"/>
    <d v="1987-01-15T00:00:00"/>
    <s v="A7217-2008"/>
    <x v="1"/>
    <n v="2624.11"/>
    <x v="10"/>
    <x v="44"/>
    <s v="Meter"/>
    <n v="3.3000000000000002E-2"/>
    <n v="240.36"/>
  </r>
  <r>
    <n v="1"/>
    <n v="7209.27"/>
    <n v="3924.3819128013001"/>
    <d v="2020-09-01T00:00:00"/>
    <s v="Tampa Electric"/>
    <s v="TEC Electric"/>
    <s v="Big Bend Station"/>
    <x v="7"/>
    <n v="131500"/>
    <s v="Monitor: 204"/>
    <n v="103073"/>
    <s v="MONITOR ; CONTROL/MONITORING DEVICES ; BB2 DEW POINT MONITOR FOR THE HYDROGEN GENERATOR 06/29/99 RJB"/>
    <d v="1998-08-15T00:00:00"/>
    <d v="1998-08-15T00:00:00"/>
    <s v="A7212-2008"/>
    <x v="1"/>
    <n v="3284.89"/>
    <x v="10"/>
    <x v="44"/>
    <s v="Monitor"/>
    <n v="3.3000000000000002E-2"/>
    <n v="237.91"/>
  </r>
  <r>
    <n v="1"/>
    <n v="87733.62"/>
    <n v="40945.416441111003"/>
    <d v="2020-09-01T00:00:00"/>
    <s v="Tampa Electric"/>
    <s v="TEC Electric"/>
    <s v="Big Bend Station"/>
    <x v="7"/>
    <n v="131500"/>
    <s v="Monitor: 204"/>
    <n v="121242"/>
    <s v="MONITORS ; PRIMARY AIR ; BB #2 FD AND PA FANS VIBRATION MONITORING SYSTEM INCLUDES MONITORS, CONTROLS. LABOR AND MATERIAL. 01/12/06 RJB"/>
    <d v="2004-10-15T00:00:00"/>
    <d v="2004-10-15T00:00:00"/>
    <s v="A7225-2008"/>
    <x v="1"/>
    <n v="46788.2"/>
    <x v="10"/>
    <x v="44"/>
    <s v="Monitor"/>
    <n v="3.3000000000000002E-2"/>
    <n v="2895.21"/>
  </r>
  <r>
    <n v="14"/>
    <n v="108438"/>
    <n v="77508.081784320006"/>
    <d v="2020-09-01T00:00:00"/>
    <s v="Tampa Electric"/>
    <s v="TEC Electric"/>
    <s v="Big Bend Station"/>
    <x v="7"/>
    <n v="131500"/>
    <s v="Motor - Complete: 205"/>
    <n v="114374"/>
    <s v="MOTOR CONTROL CENTER ; SWITCHING EQUIPMENT ; MOTOR CONTROL CENTER, CUTLER-HAMMER , STEEL CUBICLES W/SWITCH, FUSES, STARTERS, TRANSFORMERS"/>
    <d v="1973-06-15T00:00:00"/>
    <d v="1973-06-15T00:00:00"/>
    <s v="B09/F"/>
    <x v="1"/>
    <n v="30929.919999999998"/>
    <x v="10"/>
    <x v="44"/>
    <s v="Motor - Complete"/>
    <n v="3.3000000000000002E-2"/>
    <n v="3578.45"/>
  </r>
  <r>
    <n v="1"/>
    <n v="2044"/>
    <n v="1460.98710016"/>
    <d v="2020-09-01T00:00:00"/>
    <s v="Tampa Electric"/>
    <s v="TEC Electric"/>
    <s v="Big Bend Station"/>
    <x v="7"/>
    <n v="131500"/>
    <s v="Motor - Rotating Assembly: 206"/>
    <n v="121752"/>
    <s v="LARGE MOTOR STARTERS ; SWITCHING EQUIPMENT ; MOTOR STARTER,FUSIBLE,CUTLER-HAMMER W/40HP MOTOR, 480V W/INDICATING LIGHTS"/>
    <d v="1973-06-15T00:00:00"/>
    <d v="1973-06-15T00:00:00"/>
    <s v="B09/F"/>
    <x v="1"/>
    <n v="583.01"/>
    <x v="10"/>
    <x v="44"/>
    <s v="Motor - Rotating Assembly"/>
    <n v="3.3000000000000002E-2"/>
    <n v="67.45"/>
  </r>
  <r>
    <n v="1"/>
    <n v="202469.05000000002"/>
    <n v="76505.759035128503"/>
    <d v="2020-09-01T00:00:00"/>
    <s v="Tampa Electric"/>
    <s v="TEC Electric"/>
    <s v="Big Bend Station"/>
    <x v="7"/>
    <n v="131500"/>
    <s v="Motor Control Center: 208"/>
    <n v="25525995"/>
    <s v="BB sb2 and 2b3 Motor Control Centers"/>
    <d v="2009-05-10T00:00:00"/>
    <d v="2009-05-01T00:00:00"/>
    <s v="B1612-2008"/>
    <x v="1"/>
    <n v="125963.29"/>
    <x v="10"/>
    <x v="44"/>
    <s v="Motor Control Center"/>
    <n v="3.3000000000000002E-2"/>
    <n v="6681.48"/>
  </r>
  <r>
    <n v="8"/>
    <n v="1247230.46"/>
    <n v="233430.7673599734"/>
    <d v="2020-09-01T00:00:00"/>
    <s v="Tampa Electric"/>
    <s v="TEC Electric"/>
    <s v="Big Bend Station"/>
    <x v="7"/>
    <n v="131500"/>
    <s v="Motor Control Center: 208"/>
    <n v="122703285"/>
    <s v="8 MCCS AT BB UNIT 2"/>
    <d v="2016-06-06T00:00:00"/>
    <d v="2016-06-01T00:00:00"/>
    <s v="A2393635"/>
    <x v="1"/>
    <n v="1013799.69"/>
    <x v="10"/>
    <x v="44"/>
    <s v="Motor Control Center"/>
    <n v="3.3000000000000002E-2"/>
    <n v="41158.61"/>
  </r>
  <r>
    <n v="1"/>
    <n v="13601.460000000001"/>
    <n v="6347.8224642629993"/>
    <d v="2020-09-01T00:00:00"/>
    <s v="Tampa Electric"/>
    <s v="TEC Electric"/>
    <s v="Big Bend Station"/>
    <x v="7"/>
    <n v="131500"/>
    <s v="Panel: 215"/>
    <n v="127104"/>
    <s v="HYDROGEN ANNUNCIATOR ; PANEL ; PANEL. LABOR AND MATERIALS. 07/13/07 RJB"/>
    <d v="2004-12-15T00:00:00"/>
    <d v="2004-12-15T00:00:00"/>
    <s v="A7270"/>
    <x v="1"/>
    <n v="7253.64"/>
    <x v="10"/>
    <x v="44"/>
    <s v="Panel"/>
    <n v="3.3000000000000002E-2"/>
    <n v="448.85"/>
  </r>
  <r>
    <n v="1"/>
    <n v="8337.77"/>
    <n v="4628.3900102902007"/>
    <d v="2020-09-01T00:00:00"/>
    <s v="Tampa Electric"/>
    <s v="TEC Electric"/>
    <s v="Big Bend Station"/>
    <x v="7"/>
    <n v="131500"/>
    <s v="Preheater: 226"/>
    <n v="102231"/>
    <s v="HEATER LEVEL CONTROLS ; CONTROL SYSTEMS ; INSTLL HOTWELL LEVEL TRANSMITTERS INCLUDES CONTROL WIRE TO WDPF CONTROL SYSTEM 04/17/98 RJB"/>
    <d v="1997-09-15T00:00:00"/>
    <d v="1997-09-15T00:00:00"/>
    <s v="A7231-2007"/>
    <x v="1"/>
    <n v="3709.38"/>
    <x v="10"/>
    <x v="44"/>
    <s v="Preheater"/>
    <n v="3.3000000000000002E-2"/>
    <n v="275.14999999999998"/>
  </r>
  <r>
    <n v="2"/>
    <n v="11161.08"/>
    <n v="4217.3699982875996"/>
    <d v="2020-09-01T00:00:00"/>
    <s v="Tampa Electric"/>
    <s v="TEC Electric"/>
    <s v="Big Bend Station"/>
    <x v="7"/>
    <n v="131500"/>
    <s v="Probe: 228"/>
    <n v="25475055"/>
    <s v="2 MILL LEVEL PROBES LOC ON BOTH ENDS OF MILL"/>
    <d v="2009-04-01T00:00:00"/>
    <d v="2009-05-01T00:00:00"/>
    <s v="A7269-2009"/>
    <x v="1"/>
    <n v="6943.71"/>
    <x v="10"/>
    <x v="44"/>
    <s v="Probe"/>
    <n v="3.3000000000000002E-2"/>
    <n v="368.32"/>
  </r>
  <r>
    <n v="1"/>
    <n v="4191.7300000000005"/>
    <n v="1493.7483873838"/>
    <d v="2020-09-01T00:00:00"/>
    <s v="Tampa Electric"/>
    <s v="TEC Electric"/>
    <s v="Big Bend Station"/>
    <x v="7"/>
    <n v="131500"/>
    <s v="Probe: 228"/>
    <n v="27320161"/>
    <s v="BB #2B Mill level probe installed"/>
    <d v="2010-12-31T00:00:00"/>
    <d v="2010-12-01T00:00:00"/>
    <s v="A7285-2010"/>
    <x v="1"/>
    <n v="2697.98"/>
    <x v="10"/>
    <x v="44"/>
    <s v="Probe"/>
    <n v="3.3000000000000002E-2"/>
    <n v="138.33000000000001"/>
  </r>
  <r>
    <n v="1"/>
    <n v="31896"/>
    <n v="22798.260541439999"/>
    <d v="2020-09-01T00:00:00"/>
    <s v="Tampa Electric"/>
    <s v="TEC Electric"/>
    <s v="Big Bend Station"/>
    <x v="7"/>
    <n v="131500"/>
    <s v="Rack: 389"/>
    <n v="77490"/>
    <s v="INSTRUMENT RACKS ; INSTRUMENT RACKS ; INSTRUMENT RACK FOR BOILER FEED PUMP-2L"/>
    <d v="1973-06-15T00:00:00"/>
    <d v="1973-06-15T00:00:00"/>
    <s v="B09/F"/>
    <x v="1"/>
    <n v="9097.74"/>
    <x v="10"/>
    <x v="44"/>
    <s v="Rack"/>
    <n v="3.3000000000000002E-2"/>
    <n v="1052.57"/>
  </r>
  <r>
    <n v="1"/>
    <n v="7875"/>
    <n v="5628.8030399999998"/>
    <d v="2020-09-01T00:00:00"/>
    <s v="Tampa Electric"/>
    <s v="TEC Electric"/>
    <s v="Big Bend Station"/>
    <x v="7"/>
    <n v="131500"/>
    <s v="Rack: 389"/>
    <n v="114522"/>
    <s v="INSTRUMENT RACKS ; INSTRUMENT RACKS ; INSTRUMENT RACK FOR BOILER OXYGEN -2F"/>
    <d v="1973-06-15T00:00:00"/>
    <d v="1973-06-15T00:00:00"/>
    <s v="B09/F"/>
    <x v="1"/>
    <n v="2246.1999999999998"/>
    <x v="10"/>
    <x v="44"/>
    <s v="Rack"/>
    <n v="3.3000000000000002E-2"/>
    <n v="259.88"/>
  </r>
  <r>
    <n v="3"/>
    <n v="60891"/>
    <n v="43522.977258239996"/>
    <d v="2020-09-01T00:00:00"/>
    <s v="Tampa Electric"/>
    <s v="TEC Electric"/>
    <s v="Big Bend Station"/>
    <x v="7"/>
    <n v="131500"/>
    <s v="Rack: 389"/>
    <n v="77461"/>
    <s v="INSTRUMENT RACKS ; INSTRUMENT RACKS ; INSTRUMENT RACK FOR BALL MILL 2A,B, C"/>
    <d v="1973-06-15T00:00:00"/>
    <d v="1973-06-15T00:00:00"/>
    <s v="B09/F"/>
    <x v="1"/>
    <n v="17368.02"/>
    <x v="10"/>
    <x v="44"/>
    <s v="Rack"/>
    <n v="3.3000000000000002E-2"/>
    <n v="2009.4"/>
  </r>
  <r>
    <n v="1"/>
    <n v="12328"/>
    <n v="8811.6677939199999"/>
    <d v="2020-09-01T00:00:00"/>
    <s v="Tampa Electric"/>
    <s v="TEC Electric"/>
    <s v="Big Bend Station"/>
    <x v="7"/>
    <n v="131500"/>
    <s v="Rack: 389"/>
    <n v="77492"/>
    <s v="INSTRUMENT RACKS ; INSTRUMENT RACKS ; INSTRUMENT CABINET FOR MAIN CONTROL PRESSURE-2M"/>
    <d v="1973-06-15T00:00:00"/>
    <d v="1973-06-15T00:00:00"/>
    <s v="B09/F"/>
    <x v="1"/>
    <n v="3516.33"/>
    <x v="10"/>
    <x v="44"/>
    <s v="Rack"/>
    <n v="3.3000000000000002E-2"/>
    <n v="406.82"/>
  </r>
  <r>
    <n v="1"/>
    <n v="26657"/>
    <n v="19053.587636479999"/>
    <d v="2020-09-01T00:00:00"/>
    <s v="Tampa Electric"/>
    <s v="TEC Electric"/>
    <s v="Big Bend Station"/>
    <x v="7"/>
    <n v="131500"/>
    <s v="Rack: 389"/>
    <n v="114523"/>
    <s v="INSTRUMENT RACKS ; INSTRUMENT RACKS ; INSTRUMENT CABINET FOR COMPUTER TRANSMITTERS 2-2K"/>
    <d v="1973-06-15T00:00:00"/>
    <d v="1973-06-15T00:00:00"/>
    <s v="B09/F"/>
    <x v="1"/>
    <n v="7603.41"/>
    <x v="10"/>
    <x v="44"/>
    <s v="Rack"/>
    <n v="3.3000000000000002E-2"/>
    <n v="879.68"/>
  </r>
  <r>
    <n v="1"/>
    <n v="9509"/>
    <n v="6796.7349977599997"/>
    <d v="2020-09-01T00:00:00"/>
    <s v="Tampa Electric"/>
    <s v="TEC Electric"/>
    <s v="Big Bend Station"/>
    <x v="7"/>
    <n v="131500"/>
    <s v="Rack: 389"/>
    <n v="77491"/>
    <s v="INSTRUMENT RACKS ; INSTRUMENT RACKS ; INSTRUMENT RACK FOR CONDENSATE -2P"/>
    <d v="1973-06-15T00:00:00"/>
    <d v="1973-06-15T00:00:00"/>
    <s v="B09/F"/>
    <x v="1"/>
    <n v="2712.27"/>
    <x v="10"/>
    <x v="44"/>
    <s v="Rack"/>
    <n v="3.3000000000000002E-2"/>
    <n v="313.8"/>
  </r>
  <r>
    <n v="1"/>
    <n v="4498"/>
    <n v="3215.0293427199999"/>
    <d v="2020-09-01T00:00:00"/>
    <s v="Tampa Electric"/>
    <s v="TEC Electric"/>
    <s v="Big Bend Station"/>
    <x v="7"/>
    <n v="131500"/>
    <s v="Rack: 389"/>
    <n v="121940"/>
    <s v="INSTRUMENT RACKS ; INSTRUMENT RACKS ; INSTRUMENT RACK FOR COOLING WATER -2N"/>
    <d v="1973-06-15T00:00:00"/>
    <d v="1973-06-15T00:00:00"/>
    <s v="B09/F"/>
    <x v="1"/>
    <n v="1282.97"/>
    <x v="10"/>
    <x v="44"/>
    <s v="Rack"/>
    <n v="3.3000000000000002E-2"/>
    <n v="148.43"/>
  </r>
  <r>
    <n v="1"/>
    <n v="25479"/>
    <n v="18211.59017856"/>
    <d v="2020-09-01T00:00:00"/>
    <s v="Tampa Electric"/>
    <s v="TEC Electric"/>
    <s v="Big Bend Station"/>
    <x v="7"/>
    <n v="131500"/>
    <s v="Rack: 389"/>
    <n v="121902"/>
    <s v="INSTRUMENT RACKS ; INSTRUMENT RACKS ; INSTRUMENT RACK FOR EHC (TURBINE) -2D"/>
    <d v="1973-06-15T00:00:00"/>
    <d v="1973-06-15T00:00:00"/>
    <s v="B09/F"/>
    <x v="1"/>
    <n v="7267.41"/>
    <x v="10"/>
    <x v="44"/>
    <s v="Rack"/>
    <n v="3.3000000000000002E-2"/>
    <n v="840.81"/>
  </r>
  <r>
    <n v="1"/>
    <n v="19391"/>
    <n v="13860.07869824"/>
    <d v="2020-09-01T00:00:00"/>
    <s v="Tampa Electric"/>
    <s v="TEC Electric"/>
    <s v="Big Bend Station"/>
    <x v="7"/>
    <n v="131500"/>
    <s v="Rack: 389"/>
    <n v="77462"/>
    <s v="INSTRUMENT RACKS ; INSTRUMENT RACKS ; INSTRUMENT RACK FOR FLUE GAS OXYGEN -2E"/>
    <d v="1973-06-15T00:00:00"/>
    <d v="1973-06-15T00:00:00"/>
    <s v="B09/F"/>
    <x v="1"/>
    <n v="5530.92"/>
    <x v="10"/>
    <x v="44"/>
    <s v="Rack"/>
    <n v="3.3000000000000002E-2"/>
    <n v="639.9"/>
  </r>
  <r>
    <n v="1"/>
    <n v="6240"/>
    <n v="4460.1563136000004"/>
    <d v="2020-09-01T00:00:00"/>
    <s v="Tampa Electric"/>
    <s v="TEC Electric"/>
    <s v="Big Bend Station"/>
    <x v="7"/>
    <n v="131500"/>
    <s v="Rack: 389"/>
    <n v="77489"/>
    <s v="INSTRUMENT RACKS ; INSTRUMENT RACKS ; INSTRUMENT RACK FOR BOILER GAS PRESSURE-2G"/>
    <d v="1973-06-15T00:00:00"/>
    <d v="1973-06-15T00:00:00"/>
    <s v="B09/F"/>
    <x v="1"/>
    <n v="1779.84"/>
    <x v="10"/>
    <x v="44"/>
    <s v="Rack"/>
    <n v="3.3000000000000002E-2"/>
    <n v="205.92"/>
  </r>
  <r>
    <n v="1"/>
    <n v="74170"/>
    <n v="53014.3900288"/>
    <d v="2020-09-01T00:00:00"/>
    <s v="Tampa Electric"/>
    <s v="TEC Electric"/>
    <s v="Big Bend Station"/>
    <x v="7"/>
    <n v="131500"/>
    <s v="Rack: 389"/>
    <n v="77493"/>
    <s v="INSTRUMENT RACKS ; INSTRUMENT RACKS ; INSTRUMENT CABINET FOR COMPUTER TRANSMITTERS 1-25"/>
    <d v="1973-06-15T00:00:00"/>
    <d v="1973-06-15T00:00:00"/>
    <s v="B09/F"/>
    <x v="1"/>
    <n v="21155.61"/>
    <x v="10"/>
    <x v="44"/>
    <s v="Rack"/>
    <n v="3.3000000000000002E-2"/>
    <n v="2447.61"/>
  </r>
  <r>
    <n v="1"/>
    <n v="7496"/>
    <n v="5357.9057254400004"/>
    <d v="2020-09-01T00:00:00"/>
    <s v="Tampa Electric"/>
    <s v="TEC Electric"/>
    <s v="Big Bend Station"/>
    <x v="7"/>
    <n v="131500"/>
    <s v="Recorder: 373"/>
    <n v="114484"/>
    <s v="STACK OPACITY ; RECORDERS ; STOCK OPACITY RECORDER BAILEY"/>
    <d v="1973-06-15T00:00:00"/>
    <d v="1973-06-15T00:00:00"/>
    <s v="B09/F"/>
    <x v="1"/>
    <n v="2138.09"/>
    <x v="10"/>
    <x v="44"/>
    <s v="Recorder"/>
    <n v="3.3000000000000002E-2"/>
    <n v="247.37"/>
  </r>
  <r>
    <n v="1"/>
    <n v="6844.64"/>
    <n v="4736.1669916352002"/>
    <d v="2020-09-01T00:00:00"/>
    <s v="Tampa Electric"/>
    <s v="TEC Electric"/>
    <s v="Big Bend Station"/>
    <x v="7"/>
    <n v="131500"/>
    <s v="Recorder: 373"/>
    <n v="114454"/>
    <s v="TEMPERATURE ; RECORDERS ; GENERATOR TEMPERATURE RECORDER, LEEDS &amp; NORTHRUP MDL 015351056"/>
    <d v="1978-06-15T00:00:00"/>
    <d v="1978-06-15T00:00:00"/>
    <s v="A7172"/>
    <x v="1"/>
    <n v="2108.4699999999998"/>
    <x v="10"/>
    <x v="44"/>
    <s v="Recorder"/>
    <n v="3.3000000000000002E-2"/>
    <n v="225.87"/>
  </r>
  <r>
    <n v="1"/>
    <n v="4633.95"/>
    <n v="2708.4797801505001"/>
    <d v="2020-09-01T00:00:00"/>
    <s v="Tampa Electric"/>
    <s v="TEC Electric"/>
    <s v="Big Bend Station"/>
    <x v="7"/>
    <n v="131500"/>
    <s v="Recorder: 373"/>
    <n v="98062"/>
    <s v="TEMPERATURE ; RECORDERS ; BB2 COAL PIPE FIRE PROTECTION SYS RECORDER FOR MONITORING TEMPERATURE SN# 44VG1162 PO 13684  VO 288172 03/17/95  TGC"/>
    <d v="1994-02-15T00:00:00"/>
    <d v="1994-02-15T00:00:00"/>
    <s v="A7221-2008"/>
    <x v="1"/>
    <n v="1925.47"/>
    <x v="10"/>
    <x v="44"/>
    <s v="Recorder"/>
    <n v="3.3000000000000002E-2"/>
    <n v="152.91999999999999"/>
  </r>
  <r>
    <n v="1"/>
    <n v="11546"/>
    <n v="8252.7187174400005"/>
    <d v="2020-09-01T00:00:00"/>
    <s v="Tampa Electric"/>
    <s v="TEC Electric"/>
    <s v="Big Bend Station"/>
    <x v="7"/>
    <n v="131500"/>
    <s v="Recorder: 373"/>
    <n v="77397"/>
    <s v="TEMPERATURE ; RECORDERS ; BOILER TEMPERATURE RECORDER, 17 RECORD POINTS W/CASE"/>
    <d v="1973-06-15T00:00:00"/>
    <d v="1973-06-15T00:00:00"/>
    <s v="B09/F"/>
    <x v="1"/>
    <n v="3293.28"/>
    <x v="10"/>
    <x v="44"/>
    <s v="Recorder"/>
    <n v="3.3000000000000002E-2"/>
    <n v="381.02"/>
  </r>
  <r>
    <n v="1"/>
    <n v="4854.2"/>
    <n v="3105.3248435560004"/>
    <d v="2020-09-01T00:00:00"/>
    <s v="Tampa Electric"/>
    <s v="TEC Electric"/>
    <s v="Big Bend Station"/>
    <x v="7"/>
    <n v="131500"/>
    <s v="Recorder: 373"/>
    <n v="91004"/>
    <s v="TEMPERATURE ; RECORDERS ; SPEEDOMAX SERIES 2500 TEMPERATURE RECORDER. LEEDS &amp; NORTHRUP.FOR TURBINE START UP."/>
    <d v="1987-01-15T00:00:00"/>
    <d v="1987-01-15T00:00:00"/>
    <s v="A7242-2008"/>
    <x v="1"/>
    <n v="1748.88"/>
    <x v="10"/>
    <x v="44"/>
    <s v="Recorder"/>
    <n v="3.3000000000000002E-2"/>
    <n v="160.19"/>
  </r>
  <r>
    <n v="1"/>
    <n v="5513.2"/>
    <n v="3666.418366072"/>
    <d v="2020-09-01T00:00:00"/>
    <s v="Tampa Electric"/>
    <s v="TEC Electric"/>
    <s v="Big Bend Station"/>
    <x v="7"/>
    <n v="131500"/>
    <s v="Recorder: 373"/>
    <n v="77396"/>
    <s v="FLOW ; RECORDERS ; L &amp; N SPEEDOMAX #250 AIR &amp; GAS RECORDER"/>
    <d v="1983-06-15T00:00:00"/>
    <d v="1983-06-15T00:00:00"/>
    <s v="A7219-2008"/>
    <x v="1"/>
    <n v="1846.78"/>
    <x v="10"/>
    <x v="44"/>
    <s v="Recorder"/>
    <n v="3.3000000000000002E-2"/>
    <n v="181.94"/>
  </r>
  <r>
    <n v="0"/>
    <n v="261.45999999999998"/>
    <n v="180.91794771279999"/>
    <d v="2020-09-01T00:00:00"/>
    <s v="Tampa Electric"/>
    <s v="TEC Electric"/>
    <s v="Big Bend Station"/>
    <x v="7"/>
    <n v="131500"/>
    <s v="Recorder: 373"/>
    <n v="77398"/>
    <s v="TEMPERATURE ; RECORDERS ; ADD'L CHARGES FOR GEN.TEMP.RECORDER"/>
    <d v="1978-06-15T00:00:00"/>
    <d v="1978-06-15T00:00:00"/>
    <s v="A7272"/>
    <x v="1"/>
    <n v="80.540000000000006"/>
    <x v="10"/>
    <x v="44"/>
    <s v="Recorder"/>
    <n v="3.3000000000000002E-2"/>
    <n v="8.6300000000000008"/>
  </r>
  <r>
    <n v="1"/>
    <n v="272717.74"/>
    <n v="51041.658588804603"/>
    <d v="2020-09-01T00:00:00"/>
    <s v="Tampa Electric"/>
    <s v="TEC Electric"/>
    <s v="Big Bend Station"/>
    <x v="7"/>
    <n v="131500"/>
    <s v="Relay: 229"/>
    <n v="116282410"/>
    <s v="BB2  pilot wire system and generator synchronizing sys. upgraded to include fiber optic cables (36 fiber), micro-processor protective relays, modify DCS control logic"/>
    <d v="2016-06-06T00:00:00"/>
    <d v="2016-06-01T00:00:00"/>
    <s v="A2386822"/>
    <x v="1"/>
    <n v="221676.08"/>
    <x v="10"/>
    <x v="44"/>
    <s v="Relay"/>
    <n v="3.3000000000000002E-2"/>
    <n v="8999.69"/>
  </r>
  <r>
    <n v="2"/>
    <n v="21093.25"/>
    <n v="7970.3791852024997"/>
    <d v="2020-09-01T00:00:00"/>
    <s v="Tampa Electric"/>
    <s v="TEC Electric"/>
    <s v="Big Bend Station"/>
    <x v="7"/>
    <n v="131500"/>
    <s v="Relay: 229"/>
    <n v="25474971"/>
    <s v="BB unit 2 Generator Relay"/>
    <d v="2009-05-31T00:00:00"/>
    <d v="2009-05-01T00:00:00"/>
    <s v="A7230-2008"/>
    <x v="1"/>
    <n v="13122.87"/>
    <x v="10"/>
    <x v="44"/>
    <s v="Relay"/>
    <n v="3.3000000000000002E-2"/>
    <n v="696.08"/>
  </r>
  <r>
    <n v="1"/>
    <n v="39886"/>
    <n v="26525.20549756"/>
    <d v="2020-09-01T00:00:00"/>
    <s v="Tampa Electric"/>
    <s v="TEC Electric"/>
    <s v="Big Bend Station"/>
    <x v="7"/>
    <n v="131500"/>
    <s v="Sump Pump: 301"/>
    <n v="115823"/>
    <s v="TRANSFORMER OIL CONTAINMENT ; ELECTRIC STRUCTURES ; TRANSF OIL SPILL CONTAINMENT UPGRADE INCL DITCH ENLARGEMENT AND NEW GRAVEL/SLAG FILL."/>
    <d v="1983-06-15T00:00:00"/>
    <d v="1983-06-15T00:00:00"/>
    <s v="B25"/>
    <x v="1"/>
    <n v="13360.79"/>
    <x v="10"/>
    <x v="44"/>
    <s v="Sump Pump"/>
    <n v="3.3000000000000002E-2"/>
    <n v="1316.24"/>
  </r>
  <r>
    <n v="1"/>
    <n v="32314.46"/>
    <n v="7153.0829790668004"/>
    <d v="2020-09-01T00:00:00"/>
    <s v="Tampa Electric"/>
    <s v="TEC Electric"/>
    <s v="Big Bend Station"/>
    <x v="7"/>
    <n v="131500"/>
    <s v="Switch: 307"/>
    <n v="52643963"/>
    <s v="BB2 GSU ATS (automatic transfer switch) replaced."/>
    <d v="2015-06-09T00:00:00"/>
    <d v="2015-06-01T00:00:00"/>
    <s v="A2435798"/>
    <x v="1"/>
    <n v="25161.38"/>
    <x v="10"/>
    <x v="44"/>
    <s v="Switch"/>
    <n v="3.3000000000000002E-2"/>
    <n v="1066.3800000000001"/>
  </r>
  <r>
    <n v="1"/>
    <n v="15508.69"/>
    <n v="3432.9815960602"/>
    <d v="2020-09-01T00:00:00"/>
    <s v="Tampa Electric"/>
    <s v="TEC Electric"/>
    <s v="Big Bend Station"/>
    <x v="7"/>
    <n v="131500"/>
    <s v="Switch: 307"/>
    <n v="59979549"/>
    <s v="BB2 battery isolation safety switch installed"/>
    <d v="2015-02-04T00:00:00"/>
    <d v="2015-03-01T00:00:00"/>
    <s v="A2477166"/>
    <x v="1"/>
    <n v="12075.71"/>
    <x v="10"/>
    <x v="44"/>
    <s v="Switch"/>
    <n v="3.3000000000000002E-2"/>
    <n v="511.79"/>
  </r>
  <r>
    <n v="1"/>
    <n v="33723.03"/>
    <n v="2141.9199366015"/>
    <d v="2020-09-01T00:00:00"/>
    <s v="Tampa Electric"/>
    <s v="TEC Electric"/>
    <s v="Big Bend Station"/>
    <x v="7"/>
    <n v="131500"/>
    <s v="Switchgear: 308"/>
    <n v="307059018"/>
    <s v="STATION POWER DISCONNECT INSTALL"/>
    <d v="2019-02-22T00:00:00"/>
    <d v="2019-02-01T00:00:00"/>
    <s v="A2695366"/>
    <x v="1"/>
    <n v="31581.11"/>
    <x v="10"/>
    <x v="44"/>
    <s v="Switchgear"/>
    <n v="3.3000000000000002E-2"/>
    <n v="1112.8599999999999"/>
  </r>
  <r>
    <n v="2"/>
    <n v="217076"/>
    <n v="155159.11729664"/>
    <d v="2020-09-01T00:00:00"/>
    <s v="Tampa Electric"/>
    <s v="TEC Electric"/>
    <s v="Big Bend Station"/>
    <x v="7"/>
    <n v="131500"/>
    <s v="Switchgear: 308"/>
    <n v="77317"/>
    <s v="4160V SWITCHGEAR ; SWITCHING EQUIPMENT ; SWITCHGEAR UNIT, EAST + WEST BUS, W/:26&quot; METADAD STEEL CUBICLES FOR CIRCUIT BREAKERS 17 W/ 1200 AMP CIRCUIT BREAKERS"/>
    <d v="1973-06-15T00:00:00"/>
    <d v="1973-06-15T00:00:00"/>
    <s v="B09/F"/>
    <x v="1"/>
    <n v="61916.88"/>
    <x v="10"/>
    <x v="44"/>
    <s v="Switchgear"/>
    <n v="3.3000000000000002E-2"/>
    <n v="7163.51"/>
  </r>
  <r>
    <n v="0"/>
    <n v="16138"/>
    <n v="11534.93631232"/>
    <d v="2020-09-01T00:00:00"/>
    <s v="Tampa Electric"/>
    <s v="TEC Electric"/>
    <s v="Big Bend Station"/>
    <x v="7"/>
    <n v="131500"/>
    <s v="Switchgear: 308"/>
    <n v="77319"/>
    <s v="4160V SWITCHGEAR ; SWITCHING EQUIPMENT ; 2 FOR FUTURE TIE TO UNIT 3"/>
    <d v="1973-06-15T00:00:00"/>
    <d v="1973-06-15T00:00:00"/>
    <s v="B09/F"/>
    <x v="1"/>
    <n v="4603.0600000000004"/>
    <x v="10"/>
    <x v="44"/>
    <s v="Switchgear"/>
    <n v="3.3000000000000002E-2"/>
    <n v="532.54999999999995"/>
  </r>
  <r>
    <n v="24"/>
    <n v="57842"/>
    <n v="41343.647674879998"/>
    <d v="2020-09-01T00:00:00"/>
    <s v="Tampa Electric"/>
    <s v="TEC Electric"/>
    <s v="Big Bend Station"/>
    <x v="7"/>
    <n v="131500"/>
    <s v="Switchgear: 308"/>
    <n v="77318"/>
    <s v="4160V SWITCHGEAR ; SWITCHING EQUIPMENT ; 4 W/ 2000 AMP CIRCUIT BREAKERS"/>
    <d v="1973-06-15T00:00:00"/>
    <d v="1973-06-15T00:00:00"/>
    <s v="B09/F"/>
    <x v="1"/>
    <n v="16498.349999999999"/>
    <x v="10"/>
    <x v="44"/>
    <s v="Switchgear"/>
    <n v="3.3000000000000002E-2"/>
    <n v="1908.79"/>
  </r>
  <r>
    <n v="1"/>
    <n v="10911.89"/>
    <n v="5939.9112185390995"/>
    <d v="2020-09-01T00:00:00"/>
    <s v="Tampa Electric"/>
    <s v="TEC Electric"/>
    <s v="Big Bend Station"/>
    <x v="7"/>
    <n v="131500"/>
    <s v="Thermoprobe / Thermocouple: 313"/>
    <n v="119160"/>
    <s v="THERMOCOUPLE ; CABLE/WIRE ; BB2 THERMOCOUPLE AND WIRE REPLACEMENT. INSTALL NEW THERMOCOUPLE IN BOILER GAS DUCT AND RUN NEW THERMOCOUPLE CABLES FROM THERMOCOUPLES TO WDPF SYSTEM. 07/08/99 RJB"/>
    <d v="1998-09-15T00:00:00"/>
    <d v="1998-09-15T00:00:00"/>
    <s v="A7236-2008"/>
    <x v="1"/>
    <n v="4971.9799999999996"/>
    <x v="10"/>
    <x v="44"/>
    <s v="Thermoprobe / Thermocouple"/>
    <n v="3.3000000000000002E-2"/>
    <n v="360.09"/>
  </r>
  <r>
    <n v="1"/>
    <n v="12466.7"/>
    <n v="7798.3236490769996"/>
    <d v="2020-09-01T00:00:00"/>
    <s v="Tampa Electric"/>
    <s v="TEC Electric"/>
    <s v="Big Bend Station"/>
    <x v="7"/>
    <n v="131500"/>
    <s v="Thermoprobe / Thermocouple: 313"/>
    <n v="123869"/>
    <s v="THERMOCOUPLE WIRE INC. THERMOCOUPLE ; CONTROL &amp; INSTRUMENT WIRE ; THERMOCOUPLE AND WIRE FOR THE TURBINE I/P BLADE RING."/>
    <d v="1989-04-15T00:00:00"/>
    <d v="1989-04-15T00:00:00"/>
    <s v="A7218-2008"/>
    <x v="1"/>
    <n v="4668.38"/>
    <x v="10"/>
    <x v="44"/>
    <s v="Thermoprobe / Thermocouple"/>
    <n v="3.3000000000000002E-2"/>
    <n v="411.4"/>
  </r>
  <r>
    <n v="10625"/>
    <n v="45738.239999999998"/>
    <n v="31870.9855928832"/>
    <d v="2020-09-01T00:00:00"/>
    <s v="Tampa Electric"/>
    <s v="TEC Electric"/>
    <s v="Big Bend Station"/>
    <x v="7"/>
    <n v="131500"/>
    <s v="Thermoprobe / Thermocouple: 313"/>
    <n v="77194"/>
    <s v="THERMOCOUPLE WIRE INC. THERMOCOUPLE ; CONTROL &amp; INSTRUMENT WIRE ; WIRE W/THERMOCOUPLES, 7 THERMOCLECTRIC"/>
    <d v="1977-06-15T00:00:00"/>
    <d v="1977-06-15T00:00:00"/>
    <s v="F8380"/>
    <x v="1"/>
    <n v="13867.25"/>
    <x v="10"/>
    <x v="44"/>
    <s v="Thermoprobe / Thermocouple"/>
    <n v="3.3000000000000002E-2"/>
    <n v="1509.36"/>
  </r>
  <r>
    <n v="67"/>
    <n v="28141.73"/>
    <n v="17603.5613742963"/>
    <d v="2020-09-01T00:00:00"/>
    <s v="Tampa Electric"/>
    <s v="TEC Electric"/>
    <s v="Big Bend Station"/>
    <x v="7"/>
    <n v="131500"/>
    <s v="Thermoprobe / Thermocouple: 313"/>
    <n v="128488"/>
    <s v="THERMOCOUPLE WIRE INC. THERMOCOUPLE ; CONTROL &amp; INSTRUMENT WIRE ; THERMOCOUPLE AND WIRE FOR THE HIGH TEMP SUPERHEATER. 73 EA THERMOCOUPLES AND WIRE TYPE K. TNIS REPRESENTS ALL THERMOCOUPLES FOR HTSH."/>
    <d v="1989-06-15T00:00:00"/>
    <d v="1989-06-15T00:00:00"/>
    <s v="B2577"/>
    <x v="1"/>
    <n v="10538.17"/>
    <x v="10"/>
    <x v="44"/>
    <s v="Thermoprobe / Thermocouple"/>
    <n v="3.3000000000000002E-2"/>
    <n v="928.68"/>
  </r>
  <r>
    <n v="2134"/>
    <n v="15704.4"/>
    <n v="9582.0500249040015"/>
    <d v="2020-09-01T00:00:00"/>
    <s v="Tampa Electric"/>
    <s v="TEC Electric"/>
    <s v="Big Bend Station"/>
    <x v="7"/>
    <n v="131500"/>
    <s v="Thermoprobe / Thermocouple: 313"/>
    <n v="97515"/>
    <s v="THERMOCOUPLE WIRE INC. THERMOCOUPLE ; CONTROL &amp; INSTRUMENT WIRE ; INSTALLED 2,134 THERMOCOUPLES BB2 REHEATER SECTION 03/29/94 RJB"/>
    <d v="1991-01-15T00:00:00"/>
    <d v="1991-01-15T00:00:00"/>
    <s v="A7234-2008"/>
    <x v="1"/>
    <n v="6122.35"/>
    <x v="10"/>
    <x v="44"/>
    <s v="Thermoprobe / Thermocouple"/>
    <n v="3.3000000000000002E-2"/>
    <n v="518.25"/>
  </r>
  <r>
    <n v="15"/>
    <n v="2272.86"/>
    <n v="1368.1802606976"/>
    <d v="2020-09-01T00:00:00"/>
    <s v="Tampa Electric"/>
    <s v="TEC Electric"/>
    <s v="Big Bend Station"/>
    <x v="7"/>
    <n v="131500"/>
    <s v="Thermoprobe / Thermocouple: 313"/>
    <n v="117598"/>
    <s v="THERMOCOUPLE WIRE INC. THERMOCOUPLE ; CONTROL &amp; INSTRUMENT WIRE ; PYCO THERMOCOUPLE ASSEMBLIES #K-187-304-S-8&quot;. B-4/14-5013-01 PYCO INC VO# 009850"/>
    <d v="1992-10-15T00:00:00"/>
    <d v="1992-10-15T00:00:00"/>
    <s v="A7212-2008"/>
    <x v="1"/>
    <n v="904.68"/>
    <x v="10"/>
    <x v="44"/>
    <s v="Thermoprobe / Thermocouple"/>
    <n v="3.3000000000000002E-2"/>
    <n v="75"/>
  </r>
  <r>
    <n v="39"/>
    <n v="15945.83"/>
    <n v="9320.1174230877004"/>
    <d v="2020-09-01T00:00:00"/>
    <s v="Tampa Electric"/>
    <s v="TEC Electric"/>
    <s v="Big Bend Station"/>
    <x v="7"/>
    <n v="131500"/>
    <s v="Thermoprobe / Thermocouple: 313"/>
    <n v="117631"/>
    <s v="THERMOCOUPLE WIRE INC. THERMOCOUPLE ; CONTROL &amp; INSTRUMENT WIRE ; BBS COAL PIPE FIRE PROTECTION SYSTE WHICH CONSISTS OF MERCURY TEMPERATU SWITCHES &amp; ASSOC RELAYS WITH THERMOPCOUPLES 03/16/95  TGC"/>
    <d v="1994-02-15T00:00:00"/>
    <d v="1994-02-15T00:00:00"/>
    <s v="A7221-2008"/>
    <x v="1"/>
    <n v="6625.71"/>
    <x v="10"/>
    <x v="44"/>
    <s v="Thermoprobe / Thermocouple"/>
    <n v="3.3000000000000002E-2"/>
    <n v="526.21"/>
  </r>
  <r>
    <n v="0"/>
    <n v="8913.4"/>
    <n v="6167.6510179120005"/>
    <d v="2020-09-01T00:00:00"/>
    <s v="Tampa Electric"/>
    <s v="TEC Electric"/>
    <s v="Big Bend Station"/>
    <x v="7"/>
    <n v="131500"/>
    <s v="Thermoprobe / Thermocouple: 313"/>
    <n v="121642"/>
    <s v="THERMOCOUPLE WIRE INC. THERMOCOUPLE ; CONTROL &amp; INSTRUMENT WIRE ; LABOR TO INSTALL THERMOCOUPLES ON F8380-77 AND WIRING"/>
    <d v="1978-06-15T00:00:00"/>
    <d v="1978-06-15T00:00:00"/>
    <s v="A7273"/>
    <x v="1"/>
    <n v="2745.75"/>
    <x v="10"/>
    <x v="44"/>
    <s v="Thermoprobe / Thermocouple"/>
    <n v="3.3000000000000002E-2"/>
    <n v="294.14"/>
  </r>
  <r>
    <n v="20"/>
    <n v="197962"/>
    <n v="141497.02951168001"/>
    <d v="2020-09-01T00:00:00"/>
    <s v="Tampa Electric"/>
    <s v="TEC Electric"/>
    <s v="Big Bend Station"/>
    <x v="7"/>
    <n v="131500"/>
    <s v="Transformer / Rectifier: 320"/>
    <n v="77115"/>
    <s v="RECTIFIER TRANSFORMER &amp; BUS ; FLYASH PENTHOUSE ; RECTIFIER W/HIGH VOLTAGE ASKAREL FILLED TRANSFORMERS W/BUS DUCT AND PROTECTIVE EQUIPMENT"/>
    <d v="1973-06-15T00:00:00"/>
    <d v="1973-06-15T00:00:00"/>
    <s v="B09/F"/>
    <x v="1"/>
    <n v="56464.97"/>
    <x v="10"/>
    <x v="44"/>
    <s v="Transformer / Rectifier"/>
    <n v="3.3000000000000002E-2"/>
    <n v="6532.75"/>
  </r>
  <r>
    <n v="1"/>
    <n v="552.85"/>
    <n v="395.15984262400002"/>
    <d v="2020-09-01T00:00:00"/>
    <s v="Tampa Electric"/>
    <s v="TEC Electric"/>
    <s v="Big Bend Station"/>
    <x v="7"/>
    <n v="131500"/>
    <s v="Transformer: 319"/>
    <n v="77304"/>
    <s v="AUXILIARY POWER ; TRANSFORMERS ; G.E. TRANSFORMER FOR INSTRUMENT AIR DRYER"/>
    <d v="1973-06-15T00:00:00"/>
    <d v="1973-06-15T00:00:00"/>
    <s v="A2980"/>
    <x v="1"/>
    <n v="157.69"/>
    <x v="10"/>
    <x v="44"/>
    <s v="Transformer"/>
    <n v="3.3000000000000002E-2"/>
    <n v="18.239999999999998"/>
  </r>
  <r>
    <n v="1"/>
    <n v="455"/>
    <n v="317.0497694"/>
    <d v="2020-09-01T00:00:00"/>
    <s v="Tampa Electric"/>
    <s v="TEC Electric"/>
    <s v="Big Bend Station"/>
    <x v="7"/>
    <n v="131500"/>
    <s v="Transformer: 319"/>
    <n v="121716"/>
    <s v="AUXILIARY POWER ; TRANSFORMERS ; TRANSFORMER FOR SODIUM ANALYZER SYSTEM"/>
    <d v="1977-06-15T00:00:00"/>
    <d v="1977-06-15T00:00:00"/>
    <s v="A2942"/>
    <x v="1"/>
    <n v="137.94999999999999"/>
    <x v="10"/>
    <x v="44"/>
    <s v="Transformer"/>
    <n v="3.3000000000000002E-2"/>
    <n v="15.02"/>
  </r>
  <r>
    <n v="2"/>
    <n v="2737"/>
    <n v="1956.32176768"/>
    <d v="2020-09-01T00:00:00"/>
    <s v="Tampa Electric"/>
    <s v="TEC Electric"/>
    <s v="Big Bend Station"/>
    <x v="7"/>
    <n v="131500"/>
    <s v="Transformer: 319"/>
    <n v="121711"/>
    <s v="AUXILIARY LIGHT ; TRANSFORMERS ; TRANSFORMER, 15KVA ACME T-53587-2"/>
    <d v="1973-06-15T00:00:00"/>
    <d v="1973-06-15T00:00:00"/>
    <s v="B09/F"/>
    <x v="1"/>
    <n v="780.68"/>
    <x v="10"/>
    <x v="44"/>
    <s v="Transformer"/>
    <n v="3.3000000000000002E-2"/>
    <n v="90.32"/>
  </r>
  <r>
    <n v="1"/>
    <n v="2340"/>
    <n v="1630.5416712000001"/>
    <d v="2020-09-01T00:00:00"/>
    <s v="Tampa Electric"/>
    <s v="TEC Electric"/>
    <s v="Big Bend Station"/>
    <x v="7"/>
    <n v="131500"/>
    <s v="Transformer: 319"/>
    <n v="77142"/>
    <s v="AUXILIARY POWER ; TRANSFORMERS ; TRANSFORMER, PEABODY POWER PACK 115V 60 CYCLE FOR BOILER BURNERS"/>
    <d v="1977-06-15T00:00:00"/>
    <d v="1977-06-15T00:00:00"/>
    <s v="CRR-02865.CL"/>
    <x v="1"/>
    <n v="709.46"/>
    <x v="10"/>
    <x v="44"/>
    <s v="Transformer"/>
    <n v="3.3000000000000002E-2"/>
    <n v="77.22"/>
  </r>
  <r>
    <n v="3"/>
    <n v="2806"/>
    <n v="2005.64080384"/>
    <d v="2020-09-01T00:00:00"/>
    <s v="Tampa Electric"/>
    <s v="TEC Electric"/>
    <s v="Big Bend Station"/>
    <x v="7"/>
    <n v="131500"/>
    <s v="Transformer: 319"/>
    <n v="77266"/>
    <s v="AUXILIARY LIGHT ; TRANSFORMERS ; TRANSFORMER 10KVA ACME T-53586-2"/>
    <d v="1973-06-15T00:00:00"/>
    <d v="1973-06-15T00:00:00"/>
    <s v="B09/F"/>
    <x v="1"/>
    <n v="800.36"/>
    <x v="10"/>
    <x v="44"/>
    <s v="Transformer"/>
    <n v="3.3000000000000002E-2"/>
    <n v="92.6"/>
  </r>
  <r>
    <n v="4"/>
    <n v="6003"/>
    <n v="4290.7561459199997"/>
    <d v="2020-09-01T00:00:00"/>
    <s v="Tampa Electric"/>
    <s v="TEC Electric"/>
    <s v="Big Bend Station"/>
    <x v="7"/>
    <n v="131500"/>
    <s v="Transformer: 319"/>
    <n v="77267"/>
    <s v="AUXILIARY LIGHT ; TRANSFORMERS ; TRANSFORMER, 25KVA ACME, T53588-2"/>
    <d v="1973-06-15T00:00:00"/>
    <d v="1973-06-15T00:00:00"/>
    <s v="B09/F"/>
    <x v="1"/>
    <n v="1712.24"/>
    <x v="10"/>
    <x v="44"/>
    <s v="Transformer"/>
    <n v="3.3000000000000002E-2"/>
    <n v="198.1"/>
  </r>
  <r>
    <n v="0"/>
    <n v="325.32"/>
    <n v="225.10604585759998"/>
    <d v="2020-09-01T00:00:00"/>
    <s v="Tampa Electric"/>
    <s v="TEC Electric"/>
    <s v="Big Bend Station"/>
    <x v="7"/>
    <n v="131500"/>
    <s v="Transformer: 319"/>
    <n v="77291"/>
    <s v="AUXILIARY POWER ; TRANSFORMERS ; ADDITIONAL CHARGES FOR SODIUM ANALYZER TRANSFORMER"/>
    <d v="1978-06-15T00:00:00"/>
    <d v="1978-06-15T00:00:00"/>
    <s v="A7219-2008"/>
    <x v="1"/>
    <n v="100.21"/>
    <x v="10"/>
    <x v="44"/>
    <s v="Transformer"/>
    <n v="3.3000000000000002E-2"/>
    <n v="10.74"/>
  </r>
  <r>
    <n v="1"/>
    <n v="615"/>
    <n v="439.58271359999998"/>
    <d v="2020-09-01T00:00:00"/>
    <s v="Tampa Electric"/>
    <s v="TEC Electric"/>
    <s v="Big Bend Station"/>
    <x v="7"/>
    <n v="131500"/>
    <s v="Transformer: 319"/>
    <n v="114864"/>
    <s v="AUXILIARY POWER ; TRANSFORMERS ; TRANSFORMER, 10KVA ACME T-53586-2"/>
    <d v="1973-06-15T00:00:00"/>
    <d v="1973-06-15T00:00:00"/>
    <s v="B09/F"/>
    <x v="1"/>
    <n v="175.42"/>
    <x v="10"/>
    <x v="44"/>
    <s v="Transformer"/>
    <n v="3.3000000000000002E-2"/>
    <n v="20.3"/>
  </r>
  <r>
    <n v="1"/>
    <n v="890"/>
    <n v="636.14408960000003"/>
    <d v="2020-09-01T00:00:00"/>
    <s v="Tampa Electric"/>
    <s v="TEC Electric"/>
    <s v="Big Bend Station"/>
    <x v="7"/>
    <n v="131500"/>
    <s v="Transformer: 319"/>
    <n v="77265"/>
    <s v="AUXILIARY LIGHT ; TRANSFORMERS ; TRANSFORMER, 7.5 KVA ACME T-53586-2"/>
    <d v="1973-06-15T00:00:00"/>
    <d v="1973-06-15T00:00:00"/>
    <s v="B09/F"/>
    <x v="1"/>
    <n v="253.86"/>
    <x v="10"/>
    <x v="44"/>
    <s v="Transformer"/>
    <n v="3.3000000000000002E-2"/>
    <n v="29.37"/>
  </r>
  <r>
    <n v="1"/>
    <n v="114643.92"/>
    <n v="81943.878782668791"/>
    <d v="2020-09-01T00:00:00"/>
    <s v="Tampa Electric"/>
    <s v="TEC Electric"/>
    <s v="Big Bend Station"/>
    <x v="7"/>
    <n v="131500"/>
    <s v="Transformer: 319"/>
    <n v="77263"/>
    <s v="STATION SERVICE ; TRANSFORMERS ; STATION SERVICE TRANSFORMER, G.E. 13,500/18,000 KVA TYPE OA/FA 22.8KV, DELTA, 4.16 WYE S/N JN55E961383   W/FOUNDATION (7 CU YD. CONCRETE)"/>
    <d v="1973-06-15T00:00:00"/>
    <d v="1973-06-15T00:00:00"/>
    <s v="B09/F"/>
    <x v="1"/>
    <n v="32700.04"/>
    <x v="10"/>
    <x v="44"/>
    <s v="Transformer"/>
    <n v="3.3000000000000002E-2"/>
    <n v="3783.25"/>
  </r>
  <r>
    <n v="1"/>
    <n v="118950"/>
    <n v="17816.166849000001"/>
    <d v="2020-09-01T00:00:00"/>
    <s v="Tampa Electric"/>
    <s v="TEC Electric"/>
    <s v="Big Bend Station"/>
    <x v="7"/>
    <n v="131500"/>
    <s v="Uninterruptible Power Supply: 335"/>
    <n v="165591247"/>
    <s v="BB2 DCS POWER SUPPLY UPGRADE"/>
    <d v="2017-08-01T00:00:00"/>
    <d v="2017-08-01T00:00:00"/>
    <s v="A2620007"/>
    <x v="1"/>
    <n v="101133.83"/>
    <x v="10"/>
    <x v="44"/>
    <s v="Uninterruptible Power Supply"/>
    <n v="3.3000000000000002E-2"/>
    <n v="3925.35"/>
  </r>
  <r>
    <n v="1"/>
    <n v="158694.44"/>
    <n v="86385.665954823606"/>
    <d v="2020-09-01T00:00:00"/>
    <s v="Tampa Electric"/>
    <s v="TEC Electric"/>
    <s v="Big Bend Station"/>
    <x v="7"/>
    <n v="131500"/>
    <s v="Voltage Regulator: 343"/>
    <n v="102945"/>
    <s v="VOLTAGE REGULATOR ; EXCITOR ; FOR BB2. 02/08/99 RJB"/>
    <d v="1998-10-15T00:00:00"/>
    <d v="1998-10-15T00:00:00"/>
    <s v="B3978"/>
    <x v="1"/>
    <n v="72308.77"/>
    <x v="10"/>
    <x v="44"/>
    <s v="Voltage Regulator"/>
    <n v="3.3000000000000002E-2"/>
    <n v="5236.92"/>
  </r>
  <r>
    <n v="5000"/>
    <n v="6548.53"/>
    <n v="4275.1773598355003"/>
    <d v="2020-09-01T00:00:00"/>
    <s v="Tampa Electric"/>
    <s v="TEC Electric"/>
    <s v="Big Bend Station"/>
    <x v="7"/>
    <n v="131500"/>
    <s v="Wire &amp; Cable: 358"/>
    <n v="87593"/>
    <s v="INSTRUMENT WIRE ; CONTROL &amp; INSTRUMENT WIRE ; INSTRUMENT CABLE"/>
    <d v="1985-06-15T00:00:00"/>
    <d v="1985-06-15T00:00:00"/>
    <s v="G0677-2004"/>
    <x v="1"/>
    <n v="2273.35"/>
    <x v="10"/>
    <x v="44"/>
    <s v="Wire &amp; Cable"/>
    <n v="3.3000000000000002E-2"/>
    <n v="216.1"/>
  </r>
  <r>
    <n v="2800"/>
    <n v="46592"/>
    <n v="33302.500474879998"/>
    <d v="2020-09-01T00:00:00"/>
    <s v="Tampa Electric"/>
    <s v="TEC Electric"/>
    <s v="Big Bend Station"/>
    <x v="7"/>
    <n v="131500"/>
    <s v="Wire &amp; Cable: 358"/>
    <n v="77554"/>
    <s v="POWER CABLE - OVER 1000V ; CONDUCTORS ; POWER CABLE, 350 MCM, 3 CONDUCTOR TRIPLEXED COPPER"/>
    <d v="1973-06-15T00:00:00"/>
    <d v="1973-06-15T00:00:00"/>
    <s v="B09/F"/>
    <x v="1"/>
    <n v="13289.5"/>
    <x v="10"/>
    <x v="44"/>
    <s v="Wire &amp; Cable"/>
    <n v="3.3000000000000002E-2"/>
    <n v="1537.54"/>
  </r>
  <r>
    <n v="25000"/>
    <n v="21088"/>
    <n v="15073.041080319999"/>
    <d v="2020-09-01T00:00:00"/>
    <s v="Tampa Electric"/>
    <s v="TEC Electric"/>
    <s v="Big Bend Station"/>
    <x v="7"/>
    <n v="131500"/>
    <s v="Wire &amp; Cable: 358"/>
    <n v="121591"/>
    <s v="CONTROL WIRE ; CONTROL &amp; INSTRUMENT WIRE ; CONTROL WIRE, 3 CONDUCTOR, #14"/>
    <d v="1973-06-15T00:00:00"/>
    <d v="1973-06-15T00:00:00"/>
    <s v="B09/F"/>
    <x v="1"/>
    <n v="6014.96"/>
    <x v="10"/>
    <x v="44"/>
    <s v="Wire &amp; Cable"/>
    <n v="3.3000000000000002E-2"/>
    <n v="695.9"/>
  </r>
  <r>
    <n v="3000"/>
    <n v="9450"/>
    <n v="6754.5636480000003"/>
    <d v="2020-09-01T00:00:00"/>
    <s v="Tampa Electric"/>
    <s v="TEC Electric"/>
    <s v="Big Bend Station"/>
    <x v="7"/>
    <n v="131500"/>
    <s v="Wire &amp; Cable: 358"/>
    <n v="77587"/>
    <s v="POWER CABLE - 600V TO 1000V ; CONDUCTORS ; POWER CABLE, 3 CONDUCTOR #2 MCM TRIPLEXED COPPER"/>
    <d v="1973-06-15T00:00:00"/>
    <d v="1973-06-15T00:00:00"/>
    <s v="B09/F"/>
    <x v="1"/>
    <n v="2695.44"/>
    <x v="10"/>
    <x v="44"/>
    <s v="Wire &amp; Cable"/>
    <n v="3.3000000000000002E-2"/>
    <n v="311.85000000000002"/>
  </r>
  <r>
    <n v="2000"/>
    <n v="17021"/>
    <n v="12166.07702144"/>
    <d v="2020-09-01T00:00:00"/>
    <s v="Tampa Electric"/>
    <s v="TEC Electric"/>
    <s v="Big Bend Station"/>
    <x v="7"/>
    <n v="131500"/>
    <s v="Wire &amp; Cable: 358"/>
    <n v="114583"/>
    <s v="POWER CABLE - OVER 1000V ; CONDUCTORS ; POWER CABLE, 1250 MCM, 1 CONDUCTOR, ALUMINUM SHIELDED"/>
    <d v="1973-06-15T00:00:00"/>
    <d v="1973-06-15T00:00:00"/>
    <s v="B09/F"/>
    <x v="1"/>
    <n v="4854.92"/>
    <x v="10"/>
    <x v="44"/>
    <s v="Wire &amp; Cable"/>
    <n v="3.3000000000000002E-2"/>
    <n v="561.69000000000005"/>
  </r>
  <r>
    <n v="1000"/>
    <n v="283.24"/>
    <n v="189.9951883928"/>
    <d v="2020-09-01T00:00:00"/>
    <s v="Tampa Electric"/>
    <s v="TEC Electric"/>
    <s v="Big Bend Station"/>
    <x v="7"/>
    <n v="131500"/>
    <s v="Wire &amp; Cable: 358"/>
    <n v="77143"/>
    <s v="CONTROL WIRE ; CONTROL &amp; INSTRUMENT WIRE ; BELDON, 3/C, 16 GA, #8618 CABLE (FOR COAL BUNKER)"/>
    <d v="1982-06-15T00:00:00"/>
    <d v="1982-06-15T00:00:00"/>
    <s v="A7230-2008"/>
    <x v="1"/>
    <n v="93.24"/>
    <x v="10"/>
    <x v="44"/>
    <s v="Wire &amp; Cable"/>
    <n v="3.3000000000000002E-2"/>
    <n v="9.35"/>
  </r>
  <r>
    <n v="570"/>
    <n v="601.07000000000005"/>
    <n v="361.8225976512"/>
    <d v="2020-09-01T00:00:00"/>
    <s v="Tampa Electric"/>
    <s v="TEC Electric"/>
    <s v="Big Bend Station"/>
    <x v="7"/>
    <n v="131500"/>
    <s v="Wire &amp; Cable: 358"/>
    <n v="97935"/>
    <s v="POWER CABLE - 600V TO 1000V ; CONDUCTORS ; CABLE, TYPE SO 600V 14 BB2 PULVERIZER LUBE SYSTEM CYLS. FOR A, B &amp; C MILL LUBE OIL SYS. MONITORING.  8/18/94  FSK"/>
    <d v="1992-10-15T00:00:00"/>
    <d v="1992-10-15T00:00:00"/>
    <s v="A7212-2008"/>
    <x v="1"/>
    <n v="239.25"/>
    <x v="10"/>
    <x v="44"/>
    <s v="Wire &amp; Cable"/>
    <n v="3.3000000000000002E-2"/>
    <n v="19.84"/>
  </r>
  <r>
    <n v="1177"/>
    <n v="2685.17"/>
    <n v="1569.4447828023001"/>
    <d v="2020-09-01T00:00:00"/>
    <s v="Tampa Electric"/>
    <s v="TEC Electric"/>
    <s v="Big Bend Station"/>
    <x v="7"/>
    <n v="131500"/>
    <s v="Wire &amp; Cable: 358"/>
    <n v="98011"/>
    <s v="CONTROL WIRE ; CONTROL &amp; INSTRUMENT WIRE ; CONTROL CABLE 1177 FT 02/23/95  TGC"/>
    <d v="1994-09-15T00:00:00"/>
    <d v="1994-09-15T00:00:00"/>
    <s v="A7251"/>
    <x v="1"/>
    <n v="1115.73"/>
    <x v="10"/>
    <x v="44"/>
    <s v="Wire &amp; Cable"/>
    <n v="3.3000000000000002E-2"/>
    <n v="88.61"/>
  </r>
  <r>
    <n v="5000"/>
    <n v="9649"/>
    <n v="6896.8026073600004"/>
    <d v="2020-09-01T00:00:00"/>
    <s v="Tampa Electric"/>
    <s v="TEC Electric"/>
    <s v="Big Bend Station"/>
    <x v="7"/>
    <n v="131500"/>
    <s v="Wire &amp; Cable: 358"/>
    <n v="113539"/>
    <s v="CONTROL WIRE ; CONTROL &amp; INSTRUMENT WIRE ; CONTROL WIRE, 4 CONDUCTOR, #9"/>
    <d v="1973-06-15T00:00:00"/>
    <d v="1973-06-15T00:00:00"/>
    <s v="B09/F"/>
    <x v="1"/>
    <n v="2752.2"/>
    <x v="10"/>
    <x v="44"/>
    <s v="Wire &amp; Cable"/>
    <n v="3.3000000000000002E-2"/>
    <n v="318.42"/>
  </r>
  <r>
    <n v="5400"/>
    <n v="22366"/>
    <n v="15986.51540224"/>
    <d v="2020-09-01T00:00:00"/>
    <s v="Tampa Electric"/>
    <s v="TEC Electric"/>
    <s v="Big Bend Station"/>
    <x v="7"/>
    <n v="131500"/>
    <s v="Wire &amp; Cable: 358"/>
    <n v="77124"/>
    <s v="POWER CABLE - 600V TO 1000V ; CONDUCTORS ; POWER CABLE, 1 CONDUCTOR 350 MCM INSULATED COPPER"/>
    <d v="1973-06-15T00:00:00"/>
    <d v="1973-06-15T00:00:00"/>
    <s v="B09/F"/>
    <x v="1"/>
    <n v="6379.48"/>
    <x v="10"/>
    <x v="44"/>
    <s v="Wire &amp; Cable"/>
    <n v="3.3000000000000002E-2"/>
    <n v="738.08"/>
  </r>
  <r>
    <n v="3500"/>
    <n v="9785"/>
    <n v="6994.0111423999997"/>
    <d v="2020-09-01T00:00:00"/>
    <s v="Tampa Electric"/>
    <s v="TEC Electric"/>
    <s v="Big Bend Station"/>
    <x v="7"/>
    <n v="131500"/>
    <s v="Wire &amp; Cable: 358"/>
    <n v="77126"/>
    <s v="POWER CABLE - 600V TO 1000V ; CONDUCTORS ; POWER CABLE, 1 CONDUCTOR 4/0 MCM INSULATED COPPER"/>
    <d v="1973-06-15T00:00:00"/>
    <d v="1973-06-15T00:00:00"/>
    <s v="B09/F"/>
    <x v="1"/>
    <n v="2790.99"/>
    <x v="10"/>
    <x v="44"/>
    <s v="Wire &amp; Cable"/>
    <n v="3.3000000000000002E-2"/>
    <n v="322.91000000000003"/>
  </r>
  <r>
    <n v="2800"/>
    <n v="25913"/>
    <n v="18521.799768320001"/>
    <d v="2020-09-01T00:00:00"/>
    <s v="Tampa Electric"/>
    <s v="TEC Electric"/>
    <s v="Big Bend Station"/>
    <x v="7"/>
    <n v="131500"/>
    <s v="Wire &amp; Cable: 358"/>
    <n v="77585"/>
    <s v="POWER CABLE - OVER 1000V ; CONDUCTORS ; POWER CABLE, 1750 MCM, 1 CONDUCTOR, ALUMINUM SHIELDED"/>
    <d v="1973-06-15T00:00:00"/>
    <d v="1973-06-15T00:00:00"/>
    <s v="B09/F"/>
    <x v="1"/>
    <n v="7391.2"/>
    <x v="10"/>
    <x v="44"/>
    <s v="Wire &amp; Cable"/>
    <n v="3.3000000000000002E-2"/>
    <n v="855.13"/>
  </r>
  <r>
    <n v="3000"/>
    <n v="4409"/>
    <n v="3151.4149337600002"/>
    <d v="2020-09-01T00:00:00"/>
    <s v="Tampa Electric"/>
    <s v="TEC Electric"/>
    <s v="Big Bend Station"/>
    <x v="7"/>
    <n v="131500"/>
    <s v="Wire &amp; Cable: 358"/>
    <n v="77589"/>
    <s v="POWER CABLE - 600V TO 1000V ; CONDUCTORS ; POWER CABLE, 3 CONDUCTOR #6 MCM TRIPLEXED COPPER"/>
    <d v="1973-06-15T00:00:00"/>
    <d v="1973-06-15T00:00:00"/>
    <s v="B09/F"/>
    <x v="1"/>
    <n v="1257.5899999999999"/>
    <x v="10"/>
    <x v="44"/>
    <s v="Wire &amp; Cable"/>
    <n v="3.3000000000000002E-2"/>
    <n v="145.5"/>
  </r>
  <r>
    <n v="3500"/>
    <n v="10156"/>
    <n v="7259.1903078400001"/>
    <d v="2020-09-01T00:00:00"/>
    <s v="Tampa Electric"/>
    <s v="TEC Electric"/>
    <s v="Big Bend Station"/>
    <x v="7"/>
    <n v="131500"/>
    <s v="Wire &amp; Cable: 358"/>
    <n v="77130"/>
    <s v="CONTROL WIRE ; CONTROL &amp; INSTRUMENT WIRE ; CONTROL WIRE, 5 CONDUCTOR, #9"/>
    <d v="1973-06-15T00:00:00"/>
    <d v="1973-06-15T00:00:00"/>
    <s v="B09/F"/>
    <x v="1"/>
    <n v="2896.81"/>
    <x v="10"/>
    <x v="44"/>
    <s v="Wire &amp; Cable"/>
    <n v="3.3000000000000002E-2"/>
    <n v="335.15"/>
  </r>
  <r>
    <n v="11500"/>
    <n v="4375"/>
    <n v="3127.1128000000003"/>
    <d v="2020-09-01T00:00:00"/>
    <s v="Tampa Electric"/>
    <s v="TEC Electric"/>
    <s v="Big Bend Station"/>
    <x v="7"/>
    <n v="131500"/>
    <s v="Wire &amp; Cable: 358"/>
    <n v="77129"/>
    <s v="POWER CABLE - 600V TO 1000V ; CONDUCTORS ; POWER CABLE, 1 CONDUCTOR #8 MCM INSULATED COPPER"/>
    <d v="1973-06-15T00:00:00"/>
    <d v="1973-06-15T00:00:00"/>
    <s v="B09/F"/>
    <x v="1"/>
    <n v="1247.8900000000001"/>
    <x v="10"/>
    <x v="44"/>
    <s v="Wire &amp; Cable"/>
    <n v="3.3000000000000002E-2"/>
    <n v="144.38"/>
  </r>
  <r>
    <n v="40000"/>
    <n v="61009"/>
    <n v="43607.319957760003"/>
    <d v="2020-09-01T00:00:00"/>
    <s v="Tampa Electric"/>
    <s v="TEC Electric"/>
    <s v="Big Bend Station"/>
    <x v="7"/>
    <n v="131500"/>
    <s v="Wire &amp; Cable: 358"/>
    <n v="77163"/>
    <s v="CONTROL WIRE ; CONTROL &amp; INSTRUMENT WIRE ; CONTROL WIRE, 7 CONDUCTOR, #14"/>
    <d v="1973-06-15T00:00:00"/>
    <d v="1973-06-15T00:00:00"/>
    <s v="B09/F"/>
    <x v="1"/>
    <n v="17401.68"/>
    <x v="10"/>
    <x v="44"/>
    <s v="Wire &amp; Cable"/>
    <n v="3.3000000000000002E-2"/>
    <n v="2013.3"/>
  </r>
  <r>
    <n v="1"/>
    <n v="15990.79"/>
    <n v="6042.3433928363002"/>
    <d v="2020-09-01T00:00:00"/>
    <s v="Tampa Electric"/>
    <s v="TEC Electric"/>
    <s v="Big Bend Station"/>
    <x v="7"/>
    <n v="131500"/>
    <s v="Wire &amp; Cable: 358"/>
    <n v="25475006"/>
    <s v="2b PRIMARY AIR CALBE TO PA MOTOR"/>
    <d v="2009-02-28T00:00:00"/>
    <d v="2009-05-01T00:00:00"/>
    <s v="A7245-2009"/>
    <x v="1"/>
    <n v="9948.4500000000007"/>
    <x v="10"/>
    <x v="44"/>
    <s v="Wire &amp; Cable"/>
    <n v="3.3000000000000002E-2"/>
    <n v="527.70000000000005"/>
  </r>
  <r>
    <n v="435"/>
    <n v="18932.77"/>
    <n v="11980.0199576172"/>
    <d v="2020-09-01T00:00:00"/>
    <s v="Tampa Electric"/>
    <s v="TEC Electric"/>
    <s v="Big Bend Station"/>
    <x v="7"/>
    <n v="131500"/>
    <s v="Wire &amp; Cable: 358"/>
    <n v="113873"/>
    <s v="INSTRUMENT WIRE ; CONTROL &amp; INSTRUMENT WIRE ; INSTRUMENT CABLE CU 30, WITH CONNECTORS. AT 430 FT.FOR THE BB2 AUTOMATIC FLYASH CONTROLS."/>
    <d v="1988-02-15T00:00:00"/>
    <d v="1988-02-15T00:00:00"/>
    <s v="A7250-2007"/>
    <x v="1"/>
    <n v="6952.75"/>
    <x v="10"/>
    <x v="44"/>
    <s v="Wire &amp; Cable"/>
    <n v="3.3000000000000002E-2"/>
    <n v="624.78"/>
  </r>
  <r>
    <n v="1"/>
    <n v="16140.26"/>
    <n v="6098.8227204321993"/>
    <d v="2020-09-01T00:00:00"/>
    <s v="Tampa Electric"/>
    <s v="TEC Electric"/>
    <s v="Big Bend Station"/>
    <x v="7"/>
    <n v="131500"/>
    <s v="Wire &amp; Cable: 358"/>
    <n v="25630220"/>
    <s v="Install instument cable between BB2 East &amp; West furnace pressure transmitter and the BB2 DCS"/>
    <d v="2009-06-01T00:00:00"/>
    <d v="2009-06-01T00:00:00"/>
    <s v="A7231-2009"/>
    <x v="1"/>
    <n v="10041.44"/>
    <x v="10"/>
    <x v="44"/>
    <s v="Wire &amp; Cable"/>
    <n v="3.3000000000000002E-2"/>
    <n v="532.63"/>
  </r>
  <r>
    <n v="1"/>
    <n v="13871.18"/>
    <n v="3506.1700356054002"/>
    <d v="2020-09-01T00:00:00"/>
    <s v="Tampa Electric"/>
    <s v="TEC Electric"/>
    <s v="Big Bend Station"/>
    <x v="7"/>
    <n v="131500"/>
    <s v="Wire &amp; Cable: 358"/>
    <n v="44030721"/>
    <s v="BB2 inverter cable 2BYSLO2 from DC distribution panel to unit inverter replaced with 500MCM cable"/>
    <d v="2014-02-28T00:00:00"/>
    <d v="2014-02-01T00:00:00"/>
    <s v="A2467354"/>
    <x v="1"/>
    <n v="10365.01"/>
    <x v="10"/>
    <x v="44"/>
    <s v="Wire &amp; Cable"/>
    <n v="3.3000000000000002E-2"/>
    <n v="457.75"/>
  </r>
  <r>
    <n v="1400"/>
    <n v="6384"/>
    <n v="4563.0829977599997"/>
    <d v="2020-09-01T00:00:00"/>
    <s v="Tampa Electric"/>
    <s v="TEC Electric"/>
    <s v="Big Bend Station"/>
    <x v="7"/>
    <n v="131500"/>
    <s v="Wire &amp; Cable: 358"/>
    <n v="77584"/>
    <s v="POWER CABLE - OVER 1000V ; CONDUCTORS ; POWER CABLE, #2, 3 CONDUCTOR TRIPLEXED COPPER"/>
    <d v="1973-06-15T00:00:00"/>
    <d v="1973-06-15T00:00:00"/>
    <s v="B09/F"/>
    <x v="1"/>
    <n v="1820.92"/>
    <x v="10"/>
    <x v="44"/>
    <s v="Wire &amp; Cable"/>
    <n v="3.3000000000000002E-2"/>
    <n v="210.67"/>
  </r>
  <r>
    <n v="85000"/>
    <n v="53569"/>
    <n v="38289.441276160003"/>
    <d v="2020-09-01T00:00:00"/>
    <s v="Tampa Electric"/>
    <s v="TEC Electric"/>
    <s v="Big Bend Station"/>
    <x v="7"/>
    <n v="131500"/>
    <s v="Wire &amp; Cable: 358"/>
    <n v="77161"/>
    <s v="CONTROL WIRE ; CONTROL &amp; INSTRUMENT WIRE ; CONTROL WIRE, 2 CONDUCTOR, #14"/>
    <d v="1973-06-15T00:00:00"/>
    <d v="1973-06-15T00:00:00"/>
    <s v="B09/F"/>
    <x v="1"/>
    <n v="15279.56"/>
    <x v="10"/>
    <x v="44"/>
    <s v="Wire &amp; Cable"/>
    <n v="3.3000000000000002E-2"/>
    <n v="1767.78"/>
  </r>
  <r>
    <n v="95000"/>
    <n v="27301"/>
    <n v="19513.89864064"/>
    <d v="2020-09-01T00:00:00"/>
    <s v="Tampa Electric"/>
    <s v="TEC Electric"/>
    <s v="Big Bend Station"/>
    <x v="7"/>
    <n v="131500"/>
    <s v="Wire &amp; Cable: 358"/>
    <n v="77166"/>
    <s v="CONTROL WIRE ; CONTROL &amp; INSTRUMENT WIRE ; CONTROL WIRE, 2 CONDUCTOR #16"/>
    <d v="1973-06-15T00:00:00"/>
    <d v="1973-06-15T00:00:00"/>
    <s v="B09/F"/>
    <x v="1"/>
    <n v="7787.1"/>
    <x v="10"/>
    <x v="44"/>
    <s v="Wire &amp; Cable"/>
    <n v="3.3000000000000002E-2"/>
    <n v="900.93"/>
  </r>
  <r>
    <n v="800"/>
    <n v="5491"/>
    <n v="3924.7946022400001"/>
    <d v="2020-09-01T00:00:00"/>
    <s v="Tampa Electric"/>
    <s v="TEC Electric"/>
    <s v="Big Bend Station"/>
    <x v="7"/>
    <n v="131500"/>
    <s v="Wire &amp; Cable: 358"/>
    <n v="77582"/>
    <s v="POWER CABLE - OVER 1000V ; CONDUCTORS ; POWER CABLE, 1/0, 3 CONDUCTOR TRIPLEXED COPPER"/>
    <d v="1973-06-15T00:00:00"/>
    <d v="1973-06-15T00:00:00"/>
    <s v="B09/F"/>
    <x v="1"/>
    <n v="1566.21"/>
    <x v="10"/>
    <x v="44"/>
    <s v="Wire &amp; Cable"/>
    <n v="3.3000000000000002E-2"/>
    <n v="181.2"/>
  </r>
  <r>
    <n v="17000"/>
    <n v="6803"/>
    <n v="4862.5710579200004"/>
    <d v="2020-09-01T00:00:00"/>
    <s v="Tampa Electric"/>
    <s v="TEC Electric"/>
    <s v="Big Bend Station"/>
    <x v="7"/>
    <n v="131500"/>
    <s v="Wire &amp; Cable: 358"/>
    <n v="77167"/>
    <s v="CONTROL WIRE ; CONTROL &amp; INSTRUMENT WIRE ; CONTROL WIRE, 3 CONDUCTOR #16"/>
    <d v="1973-06-15T00:00:00"/>
    <d v="1973-06-15T00:00:00"/>
    <s v="B09/F"/>
    <x v="1"/>
    <n v="1940.43"/>
    <x v="10"/>
    <x v="44"/>
    <s v="Wire &amp; Cable"/>
    <n v="3.3000000000000002E-2"/>
    <n v="224.5"/>
  </r>
  <r>
    <n v="2500"/>
    <n v="6163"/>
    <n v="4405.1191283199996"/>
    <d v="2020-09-01T00:00:00"/>
    <s v="Tampa Electric"/>
    <s v="TEC Electric"/>
    <s v="Big Bend Station"/>
    <x v="7"/>
    <n v="131500"/>
    <s v="Wire &amp; Cable: 358"/>
    <n v="77588"/>
    <s v="POWER CABLE - 600V TO 1000V ; CONDUCTORS ; POWER CABLE, 3 CONDUCTOR #4 MCM TRIPLEXED COPPER"/>
    <d v="1973-06-15T00:00:00"/>
    <d v="1973-06-15T00:00:00"/>
    <s v="B09/F"/>
    <x v="1"/>
    <n v="1757.88"/>
    <x v="10"/>
    <x v="44"/>
    <s v="Wire &amp; Cable"/>
    <n v="3.3000000000000002E-2"/>
    <n v="203.38"/>
  </r>
  <r>
    <n v="15000"/>
    <n v="25911.46"/>
    <n v="18520.699024614398"/>
    <d v="2020-09-01T00:00:00"/>
    <s v="Tampa Electric"/>
    <s v="TEC Electric"/>
    <s v="Big Bend Station"/>
    <x v="7"/>
    <n v="131500"/>
    <s v="Wire &amp; Cable: 358"/>
    <n v="77159"/>
    <s v="CONTROL WIRE ; CONTROL &amp; INSTRUMENT WIRE ; CONTROL WIRE, 7 CONDUCTOR, #12 INSULATED"/>
    <d v="1973-06-15T00:00:00"/>
    <d v="1973-06-15T00:00:00"/>
    <s v="B09/F"/>
    <x v="1"/>
    <n v="7390.76"/>
    <x v="10"/>
    <x v="44"/>
    <s v="Wire &amp; Cable"/>
    <n v="3.3000000000000002E-2"/>
    <n v="855.08"/>
  </r>
  <r>
    <n v="1"/>
    <n v="9794.92"/>
    <n v="3701.1473570323997"/>
    <d v="2020-09-01T00:00:00"/>
    <s v="Tampa Electric"/>
    <s v="TEC Electric"/>
    <s v="Big Bend Station"/>
    <x v="7"/>
    <n v="131500"/>
    <s v="Wire &amp; Cable: 358"/>
    <n v="25475087"/>
    <s v="2C PRIMARY AIR FAN CABLE"/>
    <d v="2009-02-28T00:00:00"/>
    <d v="2009-05-01T00:00:00"/>
    <s v="A7246-2009"/>
    <x v="1"/>
    <n v="6093.77"/>
    <x v="10"/>
    <x v="44"/>
    <s v="Wire &amp; Cable"/>
    <n v="3.3000000000000002E-2"/>
    <n v="323.23"/>
  </r>
  <r>
    <n v="3500"/>
    <n v="12206"/>
    <n v="8724.4660198399997"/>
    <d v="2020-09-01T00:00:00"/>
    <s v="Tampa Electric"/>
    <s v="TEC Electric"/>
    <s v="Big Bend Station"/>
    <x v="7"/>
    <n v="131500"/>
    <s v="Wire &amp; Cable: 358"/>
    <n v="77165"/>
    <s v="CONTROL WIRE ; CONTROL &amp; INSTRUMENT WIRE ; CONTROL WIRE, 19 CONDUCTOR,#14"/>
    <d v="1973-06-15T00:00:00"/>
    <d v="1973-06-15T00:00:00"/>
    <s v="B09/F"/>
    <x v="1"/>
    <n v="3481.53"/>
    <x v="10"/>
    <x v="44"/>
    <s v="Wire &amp; Cable"/>
    <n v="3.3000000000000002E-2"/>
    <n v="402.8"/>
  </r>
  <r>
    <n v="17881"/>
    <n v="40042"/>
    <n v="28620.765882880001"/>
    <d v="2020-09-01T00:00:00"/>
    <s v="Tampa Electric"/>
    <s v="TEC Electric"/>
    <s v="Big Bend Station"/>
    <x v="7"/>
    <n v="131500"/>
    <s v="Wire &amp; Cable: 358"/>
    <n v="77164"/>
    <s v="CONTROL WIRE ; CONTROL &amp; INSTRUMENT WIRE ; CONTROL WIRE, 9 CONDUCTOR, #14"/>
    <d v="1973-06-15T00:00:00"/>
    <d v="1973-06-15T00:00:00"/>
    <s v="B09/F"/>
    <x v="1"/>
    <n v="11421.23"/>
    <x v="10"/>
    <x v="44"/>
    <s v="Wire &amp; Cable"/>
    <n v="3.3000000000000002E-2"/>
    <n v="1321.39"/>
  </r>
  <r>
    <n v="10000"/>
    <n v="30818"/>
    <n v="22027.73994752"/>
    <d v="2020-09-01T00:00:00"/>
    <s v="Tampa Electric"/>
    <s v="TEC Electric"/>
    <s v="Big Bend Station"/>
    <x v="7"/>
    <n v="131500"/>
    <s v="Wire &amp; Cable: 358"/>
    <n v="122066"/>
    <s v="POWER CABLE - 600V TO 1000V ; CONDUCTORS ; POWER CABLE, 1 CONDUCTOR 250 MCM INSULATED COPPER"/>
    <d v="1973-06-15T00:00:00"/>
    <d v="1973-06-15T00:00:00"/>
    <s v="B09/F"/>
    <x v="1"/>
    <n v="8790.26"/>
    <x v="10"/>
    <x v="44"/>
    <s v="Wire &amp; Cable"/>
    <n v="3.3000000000000002E-2"/>
    <n v="1016.99"/>
  </r>
  <r>
    <n v="3500"/>
    <n v="15722"/>
    <n v="11237.592558079999"/>
    <d v="2020-09-01T00:00:00"/>
    <s v="Tampa Electric"/>
    <s v="TEC Electric"/>
    <s v="Big Bend Station"/>
    <x v="7"/>
    <n v="131500"/>
    <s v="Wire &amp; Cable: 358"/>
    <n v="121586"/>
    <s v="CONTROL WIRE ; CONTROL &amp; INSTRUMENT WIRE ; CONTROL WIRE, 9 CONDUCTOR, #9"/>
    <d v="1973-06-15T00:00:00"/>
    <d v="1973-06-15T00:00:00"/>
    <s v="B09/F"/>
    <x v="1"/>
    <n v="4484.41"/>
    <x v="10"/>
    <x v="44"/>
    <s v="Wire &amp; Cable"/>
    <n v="3.3000000000000002E-2"/>
    <n v="518.83000000000004"/>
  </r>
  <r>
    <n v="4100"/>
    <n v="6178.28"/>
    <n v="3719.1031304447997"/>
    <d v="2020-09-01T00:00:00"/>
    <s v="Tampa Electric"/>
    <s v="TEC Electric"/>
    <s v="Big Bend Station"/>
    <x v="7"/>
    <n v="131500"/>
    <s v="Wire &amp; Cable: 358"/>
    <n v="124298"/>
    <s v="CONTROL WIRE ; CONTROL &amp; INSTRUMENT WIRE ; BB2 PULVERIZER LUBE SYSTEM CTLS. FOR A, B &amp; C MILL OIL SYSTEM MONITORING.  8/18/94"/>
    <d v="1992-10-15T00:00:00"/>
    <d v="1992-10-15T00:00:00"/>
    <s v="A7212-2008"/>
    <x v="1"/>
    <n v="2459.1799999999998"/>
    <x v="10"/>
    <x v="44"/>
    <s v="Wire &amp; Cable"/>
    <n v="3.3000000000000002E-2"/>
    <n v="203.88"/>
  </r>
  <r>
    <n v="550"/>
    <n v="1464.77"/>
    <n v="856.13783652630002"/>
    <d v="2020-09-01T00:00:00"/>
    <s v="Tampa Electric"/>
    <s v="TEC Electric"/>
    <s v="Big Bend Station"/>
    <x v="7"/>
    <n v="131500"/>
    <s v="Wire &amp; Cable: 358"/>
    <n v="117600"/>
    <s v="POWER CABLE - 600V TO 1000V ; CONDUCTORS ; 550 FT OF COPPER CONTROL CABLE (FOR CONTROL CABINET BB2 SLAG TANK) 12/28/94  TGC"/>
    <d v="1994-09-15T00:00:00"/>
    <d v="1994-09-15T00:00:00"/>
    <s v="A7251"/>
    <x v="1"/>
    <n v="608.63"/>
    <x v="10"/>
    <x v="44"/>
    <s v="Wire &amp; Cable"/>
    <n v="3.3000000000000002E-2"/>
    <n v="48.34"/>
  </r>
  <r>
    <n v="9000"/>
    <n v="21553"/>
    <n v="15405.40849792"/>
    <d v="2020-09-01T00:00:00"/>
    <s v="Tampa Electric"/>
    <s v="TEC Electric"/>
    <s v="Big Bend Station"/>
    <x v="7"/>
    <n v="131500"/>
    <s v="Wire &amp; Cable: 358"/>
    <n v="114763"/>
    <s v="CONTROL WIRE ; CONTROL &amp; INSTRUMENT WIRE ; CONTROL WIRE, 12 CONDUCTOR,#14"/>
    <d v="1973-06-15T00:00:00"/>
    <d v="1973-06-15T00:00:00"/>
    <s v="B09/F"/>
    <x v="1"/>
    <n v="6147.59"/>
    <x v="10"/>
    <x v="44"/>
    <s v="Wire &amp; Cable"/>
    <n v="3.3000000000000002E-2"/>
    <n v="711.25"/>
  </r>
  <r>
    <n v="5700"/>
    <n v="81744"/>
    <n v="58428.047708159997"/>
    <d v="2020-09-01T00:00:00"/>
    <s v="Tampa Electric"/>
    <s v="TEC Electric"/>
    <s v="Big Bend Station"/>
    <x v="7"/>
    <n v="131500"/>
    <s v="Wire &amp; Cable: 358"/>
    <n v="77586"/>
    <s v="POWER CABLE - 600V TO 1000V ; CONDUCTORS ; POWER CABLE, 3 CONDUCTOR 350 MCM TRIPLEXED COPPER"/>
    <d v="1973-06-15T00:00:00"/>
    <d v="1973-06-15T00:00:00"/>
    <s v="B09/F"/>
    <x v="1"/>
    <n v="23315.95"/>
    <x v="10"/>
    <x v="44"/>
    <s v="Wire &amp; Cable"/>
    <n v="3.3000000000000002E-2"/>
    <n v="2697.55"/>
  </r>
  <r>
    <n v="4600"/>
    <n v="30089"/>
    <n v="21506.673608960002"/>
    <d v="2020-09-01T00:00:00"/>
    <s v="Tampa Electric"/>
    <s v="TEC Electric"/>
    <s v="Big Bend Station"/>
    <x v="7"/>
    <n v="131500"/>
    <s v="Wire &amp; Cable: 358"/>
    <n v="122031"/>
    <s v="POWER CABLE - 600V TO 1000V ; CONDUCTORS ; POWER CABLE, 3 CONDUCTOR 2/0 TRIPLEXED COPPER"/>
    <d v="1973-06-15T00:00:00"/>
    <d v="1973-06-15T00:00:00"/>
    <s v="B09/F"/>
    <x v="1"/>
    <n v="8582.33"/>
    <x v="10"/>
    <x v="44"/>
    <s v="Wire &amp; Cable"/>
    <n v="3.3000000000000002E-2"/>
    <n v="992.94"/>
  </r>
  <r>
    <n v="1"/>
    <n v="8602.26"/>
    <n v="3250.4841145721998"/>
    <d v="2020-09-01T00:00:00"/>
    <s v="Tampa Electric"/>
    <s v="TEC Electric"/>
    <s v="Big Bend Station"/>
    <x v="7"/>
    <n v="131500"/>
    <s v="Wire &amp; Cable: 358"/>
    <n v="25475116"/>
    <s v="2A SEAL AIR FAN MOTOR CABLE"/>
    <d v="2009-04-01T00:00:00"/>
    <d v="2009-05-01T00:00:00"/>
    <s v="A7249-2009"/>
    <x v="1"/>
    <n v="5351.78"/>
    <x v="10"/>
    <x v="44"/>
    <s v="Wire &amp; Cable"/>
    <n v="3.3000000000000002E-2"/>
    <n v="283.87"/>
  </r>
  <r>
    <n v="3000"/>
    <n v="26159.45"/>
    <n v="18697.954499648"/>
    <d v="2020-09-01T00:00:00"/>
    <s v="Tampa Electric"/>
    <s v="TEC Electric"/>
    <s v="Big Bend Station"/>
    <x v="7"/>
    <n v="131500"/>
    <s v="Wire &amp; Cable: 358"/>
    <n v="113559"/>
    <s v="POWER CABLE - 600V TO 1000V ; CONDUCTORS ; POWER CABLE, 3 CONDUCTOR 4/0 MCM TRIPLEXED COPPER"/>
    <d v="1973-06-15T00:00:00"/>
    <d v="1973-06-15T00:00:00"/>
    <s v="B09/F"/>
    <x v="1"/>
    <n v="7461.5"/>
    <x v="10"/>
    <x v="44"/>
    <s v="Wire &amp; Cable"/>
    <n v="3.3000000000000002E-2"/>
    <n v="863.26"/>
  </r>
  <r>
    <n v="5500"/>
    <n v="5375"/>
    <n v="3841.8814400000001"/>
    <d v="2020-09-01T00:00:00"/>
    <s v="Tampa Electric"/>
    <s v="TEC Electric"/>
    <s v="Big Bend Station"/>
    <x v="7"/>
    <n v="131500"/>
    <s v="Wire &amp; Cable: 358"/>
    <n v="114731"/>
    <s v="POWER CABLE - 600V TO 1000V ; CONDUCTORS ; POWER CABLE, 1 CONDUCTOR #2 MCM INSULATED COPPER"/>
    <d v="1973-06-15T00:00:00"/>
    <d v="1973-06-15T00:00:00"/>
    <s v="B09/F"/>
    <x v="1"/>
    <n v="1533.12"/>
    <x v="10"/>
    <x v="44"/>
    <s v="Wire &amp; Cable"/>
    <n v="3.3000000000000002E-2"/>
    <n v="177.38"/>
  </r>
  <r>
    <n v="14000"/>
    <n v="28058"/>
    <n v="20054.97850112"/>
    <d v="2020-09-01T00:00:00"/>
    <s v="Tampa Electric"/>
    <s v="TEC Electric"/>
    <s v="Big Bend Station"/>
    <x v="7"/>
    <n v="131500"/>
    <s v="Wire &amp; Cable: 358"/>
    <n v="77131"/>
    <s v="CONTROL WIRE ; CONTROL &amp; INSTRUMENT WIRE ; CONTROL WIRE, 12 CONDUCTOR, #9"/>
    <d v="1973-06-15T00:00:00"/>
    <d v="1973-06-15T00:00:00"/>
    <s v="B09/F"/>
    <x v="1"/>
    <n v="8003.02"/>
    <x v="10"/>
    <x v="44"/>
    <s v="Wire &amp; Cable"/>
    <n v="3.3000000000000002E-2"/>
    <n v="925.91"/>
  </r>
  <r>
    <n v="3600"/>
    <n v="7428"/>
    <n v="5309.3014579199998"/>
    <d v="2020-09-01T00:00:00"/>
    <s v="Tampa Electric"/>
    <s v="TEC Electric"/>
    <s v="Big Bend Station"/>
    <x v="7"/>
    <n v="131500"/>
    <s v="Wire &amp; Cable: 358"/>
    <n v="77125"/>
    <s v="POWER CABLE - 600V TO 1000V ; CONDUCTORS ; POWER CABLE, 1 CONDUCTOR 2/0 MCM INSULATED COPPER"/>
    <d v="1973-06-15T00:00:00"/>
    <d v="1973-06-15T00:00:00"/>
    <s v="B09/F"/>
    <x v="1"/>
    <n v="2118.6999999999998"/>
    <x v="10"/>
    <x v="44"/>
    <s v="Wire &amp; Cable"/>
    <n v="3.3000000000000002E-2"/>
    <n v="245.12"/>
  </r>
  <r>
    <n v="21000"/>
    <n v="11850"/>
    <n v="8470.0083840000007"/>
    <d v="2020-09-01T00:00:00"/>
    <s v="Tampa Electric"/>
    <s v="TEC Electric"/>
    <s v="Big Bend Station"/>
    <x v="7"/>
    <n v="131500"/>
    <s v="Wire &amp; Cable: 358"/>
    <n v="77123"/>
    <s v="POWER CABLE - 600V TO 1000V ; CONDUCTORS ; POWER CABLE, 3 CONDUCTOR #12 MCM TRIPLEXED COPPER"/>
    <d v="1973-06-15T00:00:00"/>
    <d v="1973-06-15T00:00:00"/>
    <s v="B09/F"/>
    <x v="1"/>
    <n v="3379.99"/>
    <x v="10"/>
    <x v="44"/>
    <s v="Wire &amp; Cable"/>
    <n v="3.3000000000000002E-2"/>
    <n v="391.05"/>
  </r>
  <r>
    <n v="10500"/>
    <n v="4818"/>
    <n v="3443.7553075199999"/>
    <d v="2020-09-01T00:00:00"/>
    <s v="Tampa Electric"/>
    <s v="TEC Electric"/>
    <s v="Big Bend Station"/>
    <x v="7"/>
    <n v="131500"/>
    <s v="Wire &amp; Cable: 358"/>
    <n v="77127"/>
    <s v="POWER CABLE - 600V TO 1000V ; CONDUCTORS ; POWER CABLE, 1 CONDUCTOR #6 MCM INSULATED COPPER"/>
    <d v="1973-06-15T00:00:00"/>
    <d v="1973-06-15T00:00:00"/>
    <s v="B09/F"/>
    <x v="1"/>
    <n v="1374.24"/>
    <x v="10"/>
    <x v="44"/>
    <s v="Wire &amp; Cable"/>
    <n v="3.3000000000000002E-2"/>
    <n v="158.99"/>
  </r>
  <r>
    <n v="12000"/>
    <n v="14843"/>
    <n v="10609.310923520001"/>
    <d v="2020-09-01T00:00:00"/>
    <s v="Tampa Electric"/>
    <s v="TEC Electric"/>
    <s v="Big Bend Station"/>
    <x v="7"/>
    <n v="131500"/>
    <s v="Wire &amp; Cable: 358"/>
    <n v="77158"/>
    <s v="CONTROL WIRE ; CONTROL &amp; INSTRUMENT WIRE ; CONTROL WIRE, 4 CONDUCTOR, #12 INSULATED"/>
    <d v="1973-06-15T00:00:00"/>
    <d v="1973-06-15T00:00:00"/>
    <s v="B09/F"/>
    <x v="1"/>
    <n v="4233.6899999999996"/>
    <x v="10"/>
    <x v="44"/>
    <s v="Wire &amp; Cable"/>
    <n v="3.3000000000000002E-2"/>
    <n v="489.82"/>
  </r>
  <r>
    <n v="45000"/>
    <n v="60823"/>
    <n v="43474.372990720003"/>
    <d v="2020-09-01T00:00:00"/>
    <s v="Tampa Electric"/>
    <s v="TEC Electric"/>
    <s v="Big Bend Station"/>
    <x v="7"/>
    <n v="131500"/>
    <s v="Wire &amp; Cable: 358"/>
    <n v="77162"/>
    <s v="CONTROL WIRE ; CONTROL &amp; INSTRUMENT WIRE ; CONTROL WIRE, 5 CONDUCTOR, #14"/>
    <d v="1973-06-15T00:00:00"/>
    <d v="1973-06-15T00:00:00"/>
    <s v="B09/F"/>
    <x v="1"/>
    <n v="17348.63"/>
    <x v="10"/>
    <x v="44"/>
    <s v="Wire &amp; Cable"/>
    <n v="3.3000000000000002E-2"/>
    <n v="2007.16"/>
  </r>
  <r>
    <n v="1200"/>
    <n v="12869"/>
    <n v="9198.3576281599999"/>
    <d v="2020-09-01T00:00:00"/>
    <s v="Tampa Electric"/>
    <s v="TEC Electric"/>
    <s v="Big Bend Station"/>
    <x v="7"/>
    <n v="131500"/>
    <s v="Wire &amp; Cable: 358"/>
    <n v="122030"/>
    <s v="POWER CABLE - OVER 1000V ; CONDUCTORS ; POWER CABLE, 4/0, 3 CONDUCTOR TRIPLEXED COPPER"/>
    <d v="1973-06-15T00:00:00"/>
    <d v="1973-06-15T00:00:00"/>
    <s v="B09/F"/>
    <x v="1"/>
    <n v="3670.64"/>
    <x v="10"/>
    <x v="44"/>
    <s v="Wire &amp; Cable"/>
    <n v="3.3000000000000002E-2"/>
    <n v="424.68"/>
  </r>
  <r>
    <n v="55000"/>
    <n v="10011"/>
    <n v="7155.5488550399996"/>
    <d v="2020-09-01T00:00:00"/>
    <s v="Tampa Electric"/>
    <s v="TEC Electric"/>
    <s v="Big Bend Station"/>
    <x v="7"/>
    <n v="131500"/>
    <s v="Wire &amp; Cable: 358"/>
    <n v="77128"/>
    <s v="POWER CABLE - 600V TO 1000V ; CONDUCTORS ; POWER CABLE, 1 CONDUCTOR #12 MCM INSULATED COPPER"/>
    <d v="1973-06-15T00:00:00"/>
    <d v="1973-06-15T00:00:00"/>
    <s v="B09/F"/>
    <x v="1"/>
    <n v="2855.45"/>
    <x v="10"/>
    <x v="44"/>
    <s v="Wire &amp; Cable"/>
    <n v="3.3000000000000002E-2"/>
    <n v="330.36"/>
  </r>
  <r>
    <n v="32000"/>
    <n v="23138"/>
    <n v="16538.316792320002"/>
    <d v="2020-09-01T00:00:00"/>
    <s v="Tampa Electric"/>
    <s v="TEC Electric"/>
    <s v="Big Bend Station"/>
    <x v="7"/>
    <n v="131500"/>
    <s v="Wire &amp; Cable: 358"/>
    <n v="114762"/>
    <s v="CONTROL WIRE ; CONTROL &amp; INSTRUMENT WIRE ; CONTROL WIRE, 2 CONDUCTOR, #12 INSULATED"/>
    <d v="1973-06-15T00:00:00"/>
    <d v="1973-06-15T00:00:00"/>
    <s v="B09/F"/>
    <x v="1"/>
    <n v="6599.68"/>
    <x v="10"/>
    <x v="44"/>
    <s v="Wire &amp; Cable"/>
    <n v="3.3000000000000002E-2"/>
    <n v="763.55"/>
  </r>
  <r>
    <n v="1"/>
    <n v="69499"/>
    <n v="68634.770205139997"/>
    <d v="2020-09-01T00:00:00"/>
    <s v="Tampa Electric"/>
    <s v="TEC Electric"/>
    <s v="Big Bend Station"/>
    <x v="7"/>
    <n v="131600"/>
    <s v="Communications System: 366"/>
    <n v="121749"/>
    <s v="INTRAPLANT SYSTEM ; COMMUNICATION SYSTEM ; INTRAPLANT SYSTEM CONSISTING OF; SPEAKERS, HANDSETS, AMPLIFIER, PHONE,"/>
    <d v="1973-06-15T00:00:00"/>
    <d v="1973-06-15T00:00:00"/>
    <s v="B09/F"/>
    <x v="1"/>
    <n v="864.23"/>
    <x v="11"/>
    <x v="45"/>
    <s v="Communications System"/>
    <n v="0.03"/>
    <n v="2084.9699999999998"/>
  </r>
  <r>
    <n v="1"/>
    <n v="314757.25"/>
    <n v="265346.33899017749"/>
    <d v="2020-09-01T00:00:00"/>
    <s v="Tampa Electric"/>
    <s v="TEC Electric"/>
    <s v="Big Bend Station"/>
    <x v="7"/>
    <n v="131600"/>
    <s v="Compressor: 064"/>
    <n v="123979"/>
    <s v="COMPRESSOR ; SERVICE AIR SYSTEM ; COMPRESSOR TA-38 THREE STAGE, INTERGRAL GEAR, C-8 SERIES CENTRIFUGAL AIR COMPRESS OR WITH ENCLOSURE AND ACCESSORIES P O 34841 JOY TURBOCOMPRESSOR VO# 800291"/>
    <d v="1991-07-15T00:00:00"/>
    <d v="1991-07-15T00:00:00"/>
    <s v="B4178"/>
    <x v="1"/>
    <n v="49410.91"/>
    <x v="11"/>
    <x v="45"/>
    <s v="Compressor"/>
    <n v="0.03"/>
    <n v="9442.7199999999993"/>
  </r>
  <r>
    <n v="0"/>
    <n v="20827"/>
    <n v="20568.01333922"/>
    <d v="2020-09-01T00:00:00"/>
    <s v="Tampa Electric"/>
    <s v="TEC Electric"/>
    <s v="Big Bend Station"/>
    <x v="7"/>
    <n v="131600"/>
    <s v="Compressor: 064"/>
    <n v="77300"/>
    <s v="COMPRESSOR ; SERVICE AIR SYSTEM ; W/ 700 HP DRIVE MOTOR WESTINGHOUSE S/N IS-71"/>
    <d v="1973-06-15T00:00:00"/>
    <d v="1973-06-15T00:00:00"/>
    <s v="B09/F"/>
    <x v="1"/>
    <n v="258.99"/>
    <x v="11"/>
    <x v="45"/>
    <s v="Compressor"/>
    <n v="0.03"/>
    <n v="624.80999999999995"/>
  </r>
  <r>
    <n v="1"/>
    <n v="1920.43"/>
    <n v="884.31999048600005"/>
    <d v="2020-09-01T00:00:00"/>
    <s v="Tampa Electric"/>
    <s v="TEC Electric"/>
    <s v="Big Bend Station"/>
    <x v="7"/>
    <n v="131600"/>
    <s v="Control Valve: 070"/>
    <n v="26925290"/>
    <s v="BBC #2 service air conpressor blow off control valve replaced"/>
    <d v="2011-01-15T00:00:00"/>
    <d v="2011-01-01T00:00:00"/>
    <s v="A7091-2010"/>
    <x v="1"/>
    <n v="1036.1099999999999"/>
    <x v="11"/>
    <x v="45"/>
    <s v="Control Valve"/>
    <n v="0.03"/>
    <n v="57.61"/>
  </r>
  <r>
    <n v="1"/>
    <n v="10828.66"/>
    <n v="5331.6199369137994"/>
    <d v="2020-09-01T00:00:00"/>
    <s v="Tampa Electric"/>
    <s v="TEC Electric"/>
    <s v="Big Bend Station"/>
    <x v="7"/>
    <n v="131600"/>
    <s v="Cooler: 073"/>
    <n v="26925275"/>
    <s v="BBC #2 service air compressor oil cooler replaced"/>
    <d v="2010-11-30T00:00:00"/>
    <d v="2010-11-01T00:00:00"/>
    <s v="A7791-2010"/>
    <x v="1"/>
    <n v="5497.04"/>
    <x v="11"/>
    <x v="45"/>
    <s v="Cooler"/>
    <n v="0.03"/>
    <n v="324.86"/>
  </r>
  <r>
    <n v="1"/>
    <n v="2957"/>
    <n v="2920.2292910199999"/>
    <d v="2020-09-01T00:00:00"/>
    <s v="Tampa Electric"/>
    <s v="TEC Electric"/>
    <s v="Big Bend Station"/>
    <x v="7"/>
    <n v="131600"/>
    <s v="Cooler: 073"/>
    <n v="77301"/>
    <s v="AFTERCOOLER ; SERVICE AIR SYSTEM ; AFTERCOOLER ,MDL SAF-187 W/MOISTER SEPARATOR"/>
    <d v="1973-06-15T00:00:00"/>
    <d v="1973-06-15T00:00:00"/>
    <s v="B09/F"/>
    <x v="1"/>
    <n v="36.770000000000003"/>
    <x v="11"/>
    <x v="45"/>
    <s v="Cooler"/>
    <n v="0.03"/>
    <n v="88.71"/>
  </r>
  <r>
    <n v="0"/>
    <n v="12209"/>
    <n v="12057.179375739999"/>
    <d v="2020-09-01T00:00:00"/>
    <s v="Tampa Electric"/>
    <s v="TEC Electric"/>
    <s v="Big Bend Station"/>
    <x v="7"/>
    <n v="131600"/>
    <s v="Crane or Lifting Eqp: 078"/>
    <n v="77303"/>
    <s v="STATION CRANE ; CRANE &amp; HOIST ; WIRING AND SWITCHES FOR STATION CRANE"/>
    <d v="1973-06-15T00:00:00"/>
    <d v="1973-06-15T00:00:00"/>
    <s v="B09/F"/>
    <x v="1"/>
    <n v="151.82"/>
    <x v="11"/>
    <x v="45"/>
    <s v="Crane or Lifting Eqp"/>
    <n v="0.03"/>
    <n v="366.27"/>
  </r>
  <r>
    <n v="1"/>
    <n v="15916.050000000001"/>
    <n v="8751.3799298310005"/>
    <d v="2020-09-01T00:00:00"/>
    <s v="Tampa Electric"/>
    <s v="TEC Electric"/>
    <s v="Big Bend Station"/>
    <x v="7"/>
    <n v="131600"/>
    <s v="Filter / Strainer: 132"/>
    <n v="25630225"/>
    <s v="Install Fire system header strainer for Unit 2 transformers and turbine deluge"/>
    <d v="2008-08-31T00:00:00"/>
    <d v="2008-08-31T00:00:00"/>
    <s v="A7206-2008"/>
    <x v="1"/>
    <n v="7164.67"/>
    <x v="11"/>
    <x v="45"/>
    <s v="Filter / Strainer"/>
    <n v="0.03"/>
    <n v="477.48"/>
  </r>
  <r>
    <n v="1"/>
    <n v="1937"/>
    <n v="1912.91313382"/>
    <d v="2020-09-01T00:00:00"/>
    <s v="Tampa Electric"/>
    <s v="TEC Electric"/>
    <s v="Big Bend Station"/>
    <x v="7"/>
    <n v="131600"/>
    <s v="Piping 6&quot; &amp; larger: 219"/>
    <n v="77547"/>
    <s v="PIPING UNDER 6&quot; INCLUDING VALVES ; SERVICE AIR PIPING ; PENUMATIC CONTROLLER"/>
    <d v="1973-06-15T00:00:00"/>
    <d v="1973-06-15T00:00:00"/>
    <s v="B09/F"/>
    <x v="1"/>
    <n v="24.09"/>
    <x v="11"/>
    <x v="45"/>
    <s v="Piping 6&quot; &amp; larger"/>
    <n v="0.03"/>
    <n v="58.11"/>
  </r>
  <r>
    <n v="0"/>
    <n v="91515"/>
    <n v="90376.998162899996"/>
    <d v="2020-09-01T00:00:00"/>
    <s v="Tampa Electric"/>
    <s v="TEC Electric"/>
    <s v="Big Bend Station"/>
    <x v="7"/>
    <n v="131600"/>
    <s v="Piping 6&quot; &amp; larger: 219"/>
    <n v="77302"/>
    <s v="PIPING UNDER 6&quot; INCLUDING VALVES ; SERVICE AIR PIPING ; PIPING W/SMALL VALVES"/>
    <d v="1973-06-15T00:00:00"/>
    <d v="1973-06-15T00:00:00"/>
    <s v="B09/F"/>
    <x v="1"/>
    <n v="1138"/>
    <x v="11"/>
    <x v="45"/>
    <s v="Piping 6&quot; &amp; larger"/>
    <n v="0.03"/>
    <n v="2745.45"/>
  </r>
  <r>
    <n v="2"/>
    <n v="4584"/>
    <n v="4526.9973182399999"/>
    <d v="2020-09-01T00:00:00"/>
    <s v="Tampa Electric"/>
    <s v="TEC Electric"/>
    <s v="Big Bend Station"/>
    <x v="7"/>
    <n v="131600"/>
    <s v="Trolley / Monorail: 326"/>
    <n v="77144"/>
    <s v="TROLLEY BEAMS ; CRANE &amp; HOIST ; TROLLEY BEAM, 17'5&quot; X42.9 1B STRUCTURAL I BEAM"/>
    <d v="1973-06-15T00:00:00"/>
    <d v="1973-06-15T00:00:00"/>
    <s v="B09/F"/>
    <x v="1"/>
    <n v="57"/>
    <x v="11"/>
    <x v="45"/>
    <s v="Trolley / Monorail"/>
    <n v="0.03"/>
    <n v="137.52000000000001"/>
  </r>
  <r>
    <n v="0"/>
    <n v="2698.32"/>
    <n v="275.40427364880003"/>
    <d v="2020-09-01T00:00:00"/>
    <s v="Tampa Electric"/>
    <s v="TEC Electric"/>
    <s v="Big Bend Station"/>
    <x v="7"/>
    <n v="135300"/>
    <s v="Sub-Arrester - 60KV: C74"/>
    <n v="75832260"/>
    <s v="Sub-Arrester - 60KV"/>
    <d v="2015-06-04T00:00:00"/>
    <d v="2015-07-01T00:00:00"/>
    <s v="CRR-02955.9"/>
    <x v="1"/>
    <n v="2422.92"/>
    <x v="14"/>
    <x v="14"/>
    <s v="Sub-Arrester - 60KV"/>
    <n v="2.3E-2"/>
    <n v="62.06"/>
  </r>
  <r>
    <n v="3"/>
    <n v="985.34"/>
    <n v="100.5688157806"/>
    <d v="2020-09-01T00:00:00"/>
    <s v="Tampa Electric"/>
    <s v="TEC Electric"/>
    <s v="Big Bend Station"/>
    <x v="7"/>
    <n v="135300"/>
    <s v="Sub-Arrester - 60KV: C74"/>
    <n v="75832255"/>
    <s v="Sub-Arrester - 60KV"/>
    <d v="2015-06-04T00:00:00"/>
    <d v="2015-07-01T00:00:00"/>
    <s v="CRR-02955.9"/>
    <x v="1"/>
    <n v="884.77"/>
    <x v="14"/>
    <x v="14"/>
    <s v="Sub-Arrester - 60KV"/>
    <n v="2.3E-2"/>
    <n v="22.66"/>
  </r>
  <r>
    <n v="3"/>
    <n v="10067.08"/>
    <n v="1525.4965450436"/>
    <d v="2020-09-01T00:00:00"/>
    <s v="Tampa Electric"/>
    <s v="TEC Electric"/>
    <s v="Big Bend Station"/>
    <x v="7"/>
    <n v="135300"/>
    <s v="Sub-Arrester 192KV: C79"/>
    <n v="38342784"/>
    <s v="Sub-Arrester 192KV"/>
    <d v="2012-05-15T00:00:00"/>
    <d v="2012-05-01T00:00:00"/>
    <s v="CRR-02955.D"/>
    <x v="1"/>
    <n v="8541.58"/>
    <x v="14"/>
    <x v="14"/>
    <s v="Sub-Arrester 192KV"/>
    <n v="2.3E-2"/>
    <n v="231.54"/>
  </r>
  <r>
    <n v="3"/>
    <n v="11774.61"/>
    <n v="1784.2439788137001"/>
    <d v="2020-09-01T00:00:00"/>
    <s v="Tampa Electric"/>
    <s v="TEC Electric"/>
    <s v="Big Bend Station"/>
    <x v="7"/>
    <n v="135300"/>
    <s v="Sub-Arrester 192KV: C79"/>
    <n v="38342791"/>
    <s v="Sub-Arrester 192KV"/>
    <d v="2012-05-09T00:00:00"/>
    <d v="2012-07-01T00:00:00"/>
    <s v="CRR-02955.E"/>
    <x v="1"/>
    <n v="9990.3700000000008"/>
    <x v="14"/>
    <x v="14"/>
    <s v="Sub-Arrester 192KV"/>
    <n v="2.3E-2"/>
    <n v="270.82"/>
  </r>
  <r>
    <n v="0"/>
    <n v="9299.5300000000007"/>
    <n v="949.15736640770001"/>
    <d v="2020-09-01T00:00:00"/>
    <s v="Tampa Electric"/>
    <s v="TEC Electric"/>
    <s v="Big Bend Station"/>
    <x v="7"/>
    <n v="135300"/>
    <s v="Sub-Arrester 192KV: C79"/>
    <n v="51069346"/>
    <s v="Sub-Arrester 192KV"/>
    <d v="2015-02-04T00:00:00"/>
    <d v="2015-03-01T00:00:00"/>
    <s v="CRR-02955.8"/>
    <x v="1"/>
    <n v="8350.3700000000008"/>
    <x v="14"/>
    <x v="14"/>
    <s v="Sub-Arrester 192KV"/>
    <n v="2.3E-2"/>
    <n v="213.89"/>
  </r>
  <r>
    <n v="3"/>
    <n v="5507.24"/>
    <n v="562.0969462516"/>
    <d v="2020-09-01T00:00:00"/>
    <s v="Tampa Electric"/>
    <s v="TEC Electric"/>
    <s v="Big Bend Station"/>
    <x v="7"/>
    <n v="135300"/>
    <s v="Sub-Arrester 192KV: C79"/>
    <n v="51069339"/>
    <s v="Sub-Arrester 192KV"/>
    <d v="2015-02-04T00:00:00"/>
    <d v="2015-03-01T00:00:00"/>
    <s v="CRR-02955.8"/>
    <x v="1"/>
    <n v="4945.1400000000003"/>
    <x v="14"/>
    <x v="14"/>
    <s v="Sub-Arrester 192KV"/>
    <n v="2.3E-2"/>
    <n v="126.67"/>
  </r>
  <r>
    <n v="1"/>
    <n v="17730.97"/>
    <n v="2686.8300912749"/>
    <d v="2020-09-01T00:00:00"/>
    <s v="Tampa Electric"/>
    <s v="TEC Electric"/>
    <s v="Big Bend Station"/>
    <x v="7"/>
    <n v="135300"/>
    <s v="Supervisory: I81"/>
    <n v="38342798"/>
    <s v="INSTALL ELECTRIC TEMP MONITOR (ETM - TTC-1000) IN BIG BEND 2 GSU"/>
    <d v="2012-05-15T00:00:00"/>
    <d v="2012-05-01T00:00:00"/>
    <s v="CRR-02955.C"/>
    <x v="1"/>
    <n v="15044.14"/>
    <x v="14"/>
    <x v="14"/>
    <s v="Supervisory"/>
    <n v="2.3E-2"/>
    <n v="407.81"/>
  </r>
  <r>
    <n v="1"/>
    <n v="464476.49"/>
    <n v="281402.24076405307"/>
    <d v="2020-09-01T00:00:00"/>
    <s v="Tampa Electric"/>
    <s v="TEC Electric"/>
    <s v="Big Bend Station"/>
    <x v="7"/>
    <n v="135300"/>
    <s v="TRANSF 150 THRU 200M: I11"/>
    <n v="25479756"/>
    <s v="TRANSF 150 THRU 200M ; TRF MCGRAW EDISON 480MVA 23.4KV-230KV GSU UNIT 2"/>
    <d v="1973-06-15T00:00:00"/>
    <d v="1973-06-15T00:00:00"/>
    <s v="B09"/>
    <x v="1"/>
    <n v="183074.25"/>
    <x v="14"/>
    <x v="14"/>
    <s v="TRANSF 150 THRU 200M"/>
    <n v="2.3E-2"/>
    <n v="10682.96"/>
  </r>
  <r>
    <n v="0"/>
    <n v="254540"/>
    <n v="154212.5982826"/>
    <d v="2020-09-01T00:00:00"/>
    <s v="Tampa Electric"/>
    <s v="TEC Electric"/>
    <s v="Big Bend Station"/>
    <x v="7"/>
    <n v="135300"/>
    <s v="TRANSF 150 THRU 200M: I11"/>
    <n v="25479749"/>
    <s v="INSTALLATION COST ; TRANSF 150 THRU 200M ; TRF MCGRAW EDISON 480MVA 23.4KV-230KV GSU UNIT 2"/>
    <d v="1973-06-15T00:00:00"/>
    <d v="1973-06-15T00:00:00"/>
    <s v="B09"/>
    <x v="1"/>
    <n v="100327.4"/>
    <x v="14"/>
    <x v="14"/>
    <s v="TRANSF 150 THRU 200M"/>
    <n v="2.3E-2"/>
    <n v="5854.42"/>
  </r>
  <r>
    <n v="1"/>
    <n v="223078.02000000002"/>
    <n v="18851.018463783003"/>
    <d v="2020-09-01T00:00:00"/>
    <s v="Tampa Electric"/>
    <s v="TEC Electric"/>
    <s v="Big Bend Station"/>
    <x v="7"/>
    <n v="135300"/>
    <s v="Transformer, Bushings: I17"/>
    <n v="107190121"/>
    <s v="BB2  GSU isolated phase bus replace, modification to the IPB housing, 3 transformer bushing SN 2002021,and replaced C phase flex braids"/>
    <d v="2016-04-22T00:00:00"/>
    <d v="2016-04-01T00:00:00"/>
    <s v="A2586603"/>
    <x v="1"/>
    <n v="204227"/>
    <x v="14"/>
    <x v="14"/>
    <s v="Transformer, Bushings"/>
    <n v="2.3E-2"/>
    <n v="5130.79"/>
  </r>
  <r>
    <n v="3"/>
    <n v="30224.98"/>
    <n v="5051.4513384328002"/>
    <d v="2020-09-01T00:00:00"/>
    <s v="Tampa Electric"/>
    <s v="TEC Electric"/>
    <s v="Big Bend Station"/>
    <x v="7"/>
    <n v="135300"/>
    <s v="Transformer, Bushings: I17"/>
    <n v="38342847"/>
    <s v="GSU 2A BIG BEND SERVICE STATION TRANSFORMER - TSN 4023120"/>
    <d v="2011-02-15T00:00:00"/>
    <d v="2011-02-01T00:00:00"/>
    <s v="CRR-02865.AA"/>
    <x v="1"/>
    <n v="25173.53"/>
    <x v="14"/>
    <x v="14"/>
    <s v="Transformer, Bushings"/>
    <n v="2.3E-2"/>
    <n v="695.17"/>
  </r>
  <r>
    <n v="1"/>
    <n v="8138.4800000000005"/>
    <n v="1360.1708152928002"/>
    <d v="2020-09-01T00:00:00"/>
    <s v="Tampa Electric"/>
    <s v="TEC Electric"/>
    <s v="Big Bend Station"/>
    <x v="7"/>
    <n v="135300"/>
    <s v="Transformer, Bushings: I17"/>
    <n v="38342840"/>
    <s v="GSU #2 BIG BEND ; XO BUSHING - TSN 4023132"/>
    <d v="2011-02-15T00:00:00"/>
    <d v="2011-02-01T00:00:00"/>
    <s v="CRR-02865.AA"/>
    <x v="1"/>
    <n v="6778.31"/>
    <x v="14"/>
    <x v="14"/>
    <s v="Transformer, Bushings"/>
    <n v="2.3E-2"/>
    <n v="187.19"/>
  </r>
  <r>
    <n v="1"/>
    <n v="17565.45"/>
    <n v="4075.4859987764999"/>
    <d v="2020-09-01T00:00:00"/>
    <s v="Tampa Electric"/>
    <s v="TEC Electric"/>
    <s v="Big Bend Station"/>
    <x v="7"/>
    <n v="139000"/>
    <s v="Air Conditioner And Air Handlers: L65"/>
    <n v="41860488"/>
    <s v="BB #2 BAC cooling tower piping replaced."/>
    <d v="2012-09-30T00:00:00"/>
    <d v="2012-11-01T00:00:00"/>
    <s v="A2378633"/>
    <x v="1"/>
    <n v="13489.96"/>
    <x v="16"/>
    <x v="16"/>
    <s v="Air Conditioner And Air Handlers"/>
    <n v="2.3E-2"/>
    <n v="404.01"/>
  </r>
  <r>
    <n v="1"/>
    <n v="12639.2"/>
    <n v="203.80558329600001"/>
    <d v="2020-09-01T00:00:00"/>
    <s v="Tampa Electric"/>
    <s v="TEC Electric"/>
    <s v="Big Bend Station"/>
    <x v="7"/>
    <n v="131200"/>
    <s v="Control Valve: 070"/>
    <n v="349233038"/>
    <s v="BB2 A Pressure relief valve replaced"/>
    <d v="2020-08-27T00:00:00"/>
    <d v="2020-08-01T00:00:00"/>
    <s v="A2736948"/>
    <x v="1"/>
    <n v="12435.39"/>
    <x v="3"/>
    <x v="42"/>
    <s v="Control Valve"/>
    <n v="3.6999999999999998E-2"/>
    <n v="467.65"/>
  </r>
  <r>
    <n v="1"/>
    <n v="65910.210000000006"/>
    <n v="1062.7942270248"/>
    <d v="2020-09-01T00:00:00"/>
    <s v="Tampa Electric"/>
    <s v="TEC Electric"/>
    <s v="Big Bend Station"/>
    <x v="7"/>
    <n v="131200"/>
    <s v="Piping 6&quot; &amp; larger: 219"/>
    <n v="349817833"/>
    <s v="BB2 Slag tank overflow piping replaced"/>
    <d v="2020-08-21T00:00:00"/>
    <d v="2020-08-01T00:00:00"/>
    <s v="A2728420"/>
    <x v="1"/>
    <n v="64847.42"/>
    <x v="3"/>
    <x v="42"/>
    <s v="Piping 6&quot; &amp; larger"/>
    <n v="3.6999999999999998E-2"/>
    <n v="2438.6799999999998"/>
  </r>
  <r>
    <n v="2"/>
    <n v="2662.6"/>
    <n v="59.412537498000006"/>
    <d v="2020-09-01T00:00:00"/>
    <s v="Tampa Electric"/>
    <s v="TEC Electric"/>
    <s v="Big Bend Station"/>
    <x v="7"/>
    <n v="131400"/>
    <s v="Non-unitized: "/>
    <n v="349865622"/>
    <s v="Install new temperature probe at the BB2 Flume"/>
    <d v="2020-04-30T00:00:00"/>
    <d v="2020-08-01T00:00:00"/>
    <s v="A2730899"/>
    <x v="1"/>
    <n v="2603.19"/>
    <x v="9"/>
    <x v="43"/>
    <s v="Non-unitized"/>
    <n v="3.7999999999999999E-2"/>
    <n v="101.18"/>
  </r>
  <r>
    <n v="1"/>
    <n v="28020"/>
    <n v="625.23071460000006"/>
    <d v="2020-09-01T00:00:00"/>
    <s v="Tampa Electric"/>
    <s v="TEC Electric"/>
    <s v="Big Bend Station"/>
    <x v="7"/>
    <n v="131400"/>
    <s v="Non-unitized: "/>
    <n v="349865701"/>
    <s v="REPLACE ALL THE FRAMES ON THE SCREEN WELL"/>
    <d v="2020-08-04T00:00:00"/>
    <d v="2020-08-01T00:00:00"/>
    <s v="A2754204"/>
    <x v="1"/>
    <n v="27394.77"/>
    <x v="9"/>
    <x v="43"/>
    <s v="Non-unitized"/>
    <n v="3.7999999999999999E-2"/>
    <n v="1064.76"/>
  </r>
  <r>
    <n v="1"/>
    <n v="55852.9"/>
    <n v="1246.2865303169999"/>
    <d v="2020-09-01T00:00:00"/>
    <s v="Tampa Electric"/>
    <s v="TEC Electric"/>
    <s v="Big Bend Station"/>
    <x v="7"/>
    <n v="131400"/>
    <s v="Screen: 265"/>
    <n v="346394855"/>
    <s v="BB2A Circulating water screens and frames replaced."/>
    <d v="2020-07-23T00:00:00"/>
    <d v="2020-07-01T00:00:00"/>
    <s v="A2754203"/>
    <x v="1"/>
    <n v="54606.61"/>
    <x v="9"/>
    <x v="43"/>
    <s v="Screen"/>
    <n v="3.7999999999999999E-2"/>
    <n v="2122.41"/>
  </r>
  <r>
    <n v="185"/>
    <n v="433460.98"/>
    <n v="170664.19895079039"/>
    <d v="2020-09-01T00:00:00"/>
    <s v="Tampa Electric"/>
    <s v="TEC Electric"/>
    <s v="Big Bend Station"/>
    <x v="8"/>
    <n v="131100"/>
    <s v="Foundation: 147"/>
    <n v="28145042"/>
    <s v="Reinforced Concrete 147S (CU; Sekectuib Catalyst reduction system; 147S"/>
    <d v="2009-09-04T00:00:00"/>
    <d v="2009-09-01T00:00:00"/>
    <s v="L9202-2004"/>
    <x v="1"/>
    <n v="262796.78000000003"/>
    <x v="4"/>
    <x v="46"/>
    <s v="Foundation"/>
    <n v="3.5000000000000003E-2"/>
    <n v="15171.13"/>
  </r>
  <r>
    <n v="7"/>
    <n v="1040377.6"/>
    <n v="409622.12956364802"/>
    <d v="2020-09-01T00:00:00"/>
    <s v="Tampa Electric"/>
    <s v="TEC Electric"/>
    <s v="Big Bend Station"/>
    <x v="8"/>
    <n v="131100"/>
    <s v="Foundation: 147"/>
    <n v="28145053"/>
    <s v="36&quot; Caisson - SCR Area; Selection Catalyst reduction system; 147S"/>
    <d v="2009-09-04T00:00:00"/>
    <d v="2009-09-01T00:00:00"/>
    <s v="L9202-2004"/>
    <x v="1"/>
    <n v="630755.47"/>
    <x v="4"/>
    <x v="46"/>
    <s v="Foundation"/>
    <n v="3.5000000000000003E-2"/>
    <n v="36413.22"/>
  </r>
  <r>
    <n v="120"/>
    <n v="33378.639999999999"/>
    <n v="13141.987677107199"/>
    <d v="2020-09-01T00:00:00"/>
    <s v="Tampa Electric"/>
    <s v="TEC Electric"/>
    <s v="Big Bend Station"/>
    <x v="8"/>
    <n v="131100"/>
    <s v="Foundation: 147"/>
    <n v="28145009"/>
    <s v="13&quot; Restoration slab at grade; Selection Catalyst reduction system; 147S"/>
    <d v="2009-09-04T00:00:00"/>
    <d v="2009-09-01T00:00:00"/>
    <s v="L9202-2004"/>
    <x v="1"/>
    <n v="20236.650000000001"/>
    <x v="4"/>
    <x v="46"/>
    <s v="Foundation"/>
    <n v="3.5000000000000003E-2"/>
    <n v="1168.25"/>
  </r>
  <r>
    <n v="109"/>
    <n v="2078333.1"/>
    <n v="818290.61906428798"/>
    <d v="2020-09-01T00:00:00"/>
    <s v="Tampa Electric"/>
    <s v="TEC Electric"/>
    <s v="Big Bend Station"/>
    <x v="8"/>
    <n v="131100"/>
    <s v="Foundation: 147"/>
    <n v="28145020"/>
    <s v="14&quot; Auger Cast Pile - SCR Area; Selection Catalyst reduction system; 147S"/>
    <d v="2009-09-04T00:00:00"/>
    <d v="2009-09-01T00:00:00"/>
    <s v="L9202-2004"/>
    <x v="1"/>
    <n v="1260042.48"/>
    <x v="4"/>
    <x v="46"/>
    <s v="Foundation"/>
    <n v="3.5000000000000003E-2"/>
    <n v="72741.66"/>
  </r>
  <r>
    <n v="270"/>
    <n v="281904.88"/>
    <n v="110992.8522874624"/>
    <d v="2020-09-01T00:00:00"/>
    <s v="Tampa Electric"/>
    <s v="TEC Electric"/>
    <s v="Big Bend Station"/>
    <x v="8"/>
    <n v="131100"/>
    <s v="Foundation: 147"/>
    <n v="28145031"/>
    <s v="Pile Caps - SCR Area; Selection Catalyst reduction system; 147S"/>
    <d v="2009-09-04T00:00:00"/>
    <d v="2009-09-01T00:00:00"/>
    <s v="L9202-2004"/>
    <x v="1"/>
    <n v="170912.03"/>
    <x v="4"/>
    <x v="46"/>
    <s v="Foundation"/>
    <n v="3.5000000000000003E-2"/>
    <n v="9866.67"/>
  </r>
  <r>
    <n v="1"/>
    <n v="6293.5"/>
    <n v="2477.9050148800002"/>
    <d v="2020-09-01T00:00:00"/>
    <s v="Tampa Electric"/>
    <s v="TEC Electric"/>
    <s v="Big Bend Station"/>
    <x v="8"/>
    <n v="131100"/>
    <s v="Piping 6&quot; &amp; larger: 219"/>
    <n v="28151961"/>
    <s v="Ammonia Vaporization Emergency Eyewash; Potable Water 0-PWS-SH-801A"/>
    <d v="2009-09-04T00:00:00"/>
    <d v="2009-09-01T00:00:00"/>
    <s v="L9202-2004"/>
    <x v="1"/>
    <n v="3815.59"/>
    <x v="4"/>
    <x v="46"/>
    <s v="Piping 6&quot; &amp; larger"/>
    <n v="3.5000000000000003E-2"/>
    <n v="220.27"/>
  </r>
  <r>
    <n v="1"/>
    <n v="3161.05"/>
    <n v="1244.582767504"/>
    <d v="2020-09-01T00:00:00"/>
    <s v="Tampa Electric"/>
    <s v="TEC Electric"/>
    <s v="Big Bend Station"/>
    <x v="8"/>
    <n v="131100"/>
    <s v="Piping 6&quot; &amp; larger: 219"/>
    <n v="28151840"/>
    <s v="Hydropnuematic Tank; Potable Water 0-PWS-TK-401"/>
    <d v="2009-09-04T00:00:00"/>
    <d v="2009-09-01T00:00:00"/>
    <s v="L9202-2004"/>
    <x v="1"/>
    <n v="1916.47"/>
    <x v="4"/>
    <x v="46"/>
    <s v="Piping 6&quot; &amp; larger"/>
    <n v="3.5000000000000003E-2"/>
    <n v="110.64"/>
  </r>
  <r>
    <n v="1"/>
    <n v="44843.72"/>
    <n v="17656.070338265599"/>
    <d v="2020-09-01T00:00:00"/>
    <s v="Tampa Electric"/>
    <s v="TEC Electric"/>
    <s v="Big Bend Station"/>
    <x v="8"/>
    <n v="131100"/>
    <s v="Piping 6&quot; &amp; larger: 219"/>
    <n v="28151950"/>
    <s v="Wire, Cable, &amp; Misc Electricla; Potable Water"/>
    <d v="2009-09-04T00:00:00"/>
    <d v="2009-09-01T00:00:00"/>
    <s v="L9202-2004"/>
    <x v="1"/>
    <n v="27187.65"/>
    <x v="4"/>
    <x v="46"/>
    <s v="Piping 6&quot; &amp; larger"/>
    <n v="3.5000000000000003E-2"/>
    <n v="1569.53"/>
  </r>
  <r>
    <n v="1"/>
    <n v="107.53"/>
    <n v="42.337193334399998"/>
    <d v="2020-09-01T00:00:00"/>
    <s v="Tampa Electric"/>
    <s v="TEC Electric"/>
    <s v="Big Bend Station"/>
    <x v="8"/>
    <n v="131100"/>
    <s v="Piping 6&quot; &amp; larger: 219"/>
    <n v="28152071"/>
    <s v="1.5 IN. Qturn Valve (Class 200); Potable Water 2-PWS-V-405"/>
    <d v="2009-09-04T00:00:00"/>
    <d v="2009-09-01T00:00:00"/>
    <s v="L9202-2004"/>
    <x v="1"/>
    <n v="65.19"/>
    <x v="4"/>
    <x v="46"/>
    <s v="Piping 6&quot; &amp; larger"/>
    <n v="3.5000000000000003E-2"/>
    <n v="3.76"/>
  </r>
  <r>
    <n v="1"/>
    <n v="3089.32"/>
    <n v="1216.3409105536"/>
    <d v="2020-09-01T00:00:00"/>
    <s v="Tampa Electric"/>
    <s v="TEC Electric"/>
    <s v="Big Bend Station"/>
    <x v="8"/>
    <n v="131100"/>
    <s v="Piping 6&quot; &amp; larger: 219"/>
    <n v="28152126"/>
    <s v="1.5 IN. Qturn Valve (Class 150); Potable Water 0-PWS-V-409"/>
    <d v="2009-09-04T00:00:00"/>
    <d v="2009-09-01T00:00:00"/>
    <s v="L9202-2004"/>
    <x v="1"/>
    <n v="1872.98"/>
    <x v="4"/>
    <x v="46"/>
    <s v="Piping 6&quot; &amp; larger"/>
    <n v="3.5000000000000003E-2"/>
    <n v="108.13"/>
  </r>
  <r>
    <n v="1"/>
    <n v="107.53"/>
    <n v="42.337193334399998"/>
    <d v="2020-09-01T00:00:00"/>
    <s v="Tampa Electric"/>
    <s v="TEC Electric"/>
    <s v="Big Bend Station"/>
    <x v="8"/>
    <n v="131100"/>
    <s v="Piping 6&quot; &amp; larger: 219"/>
    <n v="28151917"/>
    <s v="1.5 IN. Qturn Valve (Class 200); Potable Water 2-PWS-V-402"/>
    <d v="2009-09-04T00:00:00"/>
    <d v="2009-09-01T00:00:00"/>
    <s v="L9202-2004"/>
    <x v="1"/>
    <n v="65.19"/>
    <x v="4"/>
    <x v="46"/>
    <s v="Piping 6&quot; &amp; larger"/>
    <n v="3.5000000000000003E-2"/>
    <n v="3.76"/>
  </r>
  <r>
    <n v="1"/>
    <n v="3063.9700000000003"/>
    <n v="1206.3599949856002"/>
    <d v="2020-09-01T00:00:00"/>
    <s v="Tampa Electric"/>
    <s v="TEC Electric"/>
    <s v="Big Bend Station"/>
    <x v="8"/>
    <n v="131100"/>
    <s v="Piping 6&quot; &amp; larger: 219"/>
    <n v="28152104"/>
    <s v="6 IN. Gate Valve (Class 125); Waste Water - Fresh; 0-FPW-V-404"/>
    <d v="2009-09-04T00:00:00"/>
    <d v="2009-09-01T00:00:00"/>
    <s v="L9202-2004"/>
    <x v="1"/>
    <n v="1857.61"/>
    <x v="4"/>
    <x v="46"/>
    <s v="Piping 6&quot; &amp; larger"/>
    <n v="3.5000000000000003E-2"/>
    <n v="107.24"/>
  </r>
  <r>
    <n v="2"/>
    <n v="3092.7000000000003"/>
    <n v="1217.671699296"/>
    <d v="2020-09-01T00:00:00"/>
    <s v="Tampa Electric"/>
    <s v="TEC Electric"/>
    <s v="Big Bend Station"/>
    <x v="8"/>
    <n v="131100"/>
    <s v="Piping 6&quot; &amp; larger: 219"/>
    <n v="28152245"/>
    <s v="1.5 IN. Qturn Valve (Class 600); Service Water System; 2 Valves"/>
    <d v="2009-09-04T00:00:00"/>
    <d v="2009-09-01T00:00:00"/>
    <s v="L9202-2004"/>
    <x v="1"/>
    <n v="1875.03"/>
    <x v="4"/>
    <x v="46"/>
    <s v="Piping 6&quot; &amp; larger"/>
    <n v="3.5000000000000003E-2"/>
    <n v="108.24"/>
  </r>
  <r>
    <n v="1"/>
    <n v="27624.15"/>
    <n v="10876.304094192001"/>
    <d v="2020-09-01T00:00:00"/>
    <s v="Tampa Electric"/>
    <s v="TEC Electric"/>
    <s v="Big Bend Station"/>
    <x v="8"/>
    <n v="131100"/>
    <s v="Piping 6&quot; &amp; larger: 219"/>
    <n v="28151829"/>
    <s v="Potable Water Booster Pump A; Potable Water 2-PWS-P-401A"/>
    <d v="2009-09-04T00:00:00"/>
    <d v="2009-09-01T00:00:00"/>
    <s v="L9202-2004"/>
    <x v="1"/>
    <n v="16747.849999999999"/>
    <x v="4"/>
    <x v="46"/>
    <s v="Piping 6&quot; &amp; larger"/>
    <n v="3.5000000000000003E-2"/>
    <n v="966.85"/>
  </r>
  <r>
    <n v="1"/>
    <n v="10033.219999999999"/>
    <n v="3950.3243272256"/>
    <d v="2020-09-01T00:00:00"/>
    <s v="Tampa Electric"/>
    <s v="TEC Electric"/>
    <s v="Big Bend Station"/>
    <x v="8"/>
    <n v="131100"/>
    <s v="Piping 6&quot; &amp; larger: 219"/>
    <n v="28151884"/>
    <s v="Emergency Eyewash/ Shower; Potable Water 0-PWS-SEW-401"/>
    <d v="2009-09-04T00:00:00"/>
    <d v="2009-09-01T00:00:00"/>
    <s v="L9202-2004"/>
    <x v="1"/>
    <n v="6082.9"/>
    <x v="4"/>
    <x v="46"/>
    <s v="Piping 6&quot; &amp; larger"/>
    <n v="3.5000000000000003E-2"/>
    <n v="351.16"/>
  </r>
  <r>
    <n v="1"/>
    <n v="124.74000000000001"/>
    <n v="49.113191635199996"/>
    <d v="2020-09-01T00:00:00"/>
    <s v="Tampa Electric"/>
    <s v="TEC Electric"/>
    <s v="Big Bend Station"/>
    <x v="8"/>
    <n v="131100"/>
    <s v="Piping 6&quot; &amp; larger: 219"/>
    <n v="28152214"/>
    <s v="2 IN. Qturn Valve (Class 200); Potable Water 2-PWS-V-401"/>
    <d v="2009-09-04T00:00:00"/>
    <d v="2009-09-01T00:00:00"/>
    <s v="L9202-2004"/>
    <x v="1"/>
    <n v="75.63"/>
    <x v="4"/>
    <x v="46"/>
    <s v="Piping 6&quot; &amp; larger"/>
    <n v="3.5000000000000003E-2"/>
    <n v="4.37"/>
  </r>
  <r>
    <n v="1"/>
    <n v="811.45"/>
    <n v="319.487729296"/>
    <d v="2020-09-01T00:00:00"/>
    <s v="Tampa Electric"/>
    <s v="TEC Electric"/>
    <s v="Big Bend Station"/>
    <x v="8"/>
    <n v="131100"/>
    <s v="Piping 6&quot; &amp; larger: 219"/>
    <n v="28151752"/>
    <s v="Wire, Cable, &amp; Misc Electricla; Potable Water"/>
    <d v="2009-09-04T00:00:00"/>
    <d v="2009-09-01T00:00:00"/>
    <s v="L9202-2004"/>
    <x v="1"/>
    <n v="491.96"/>
    <x v="4"/>
    <x v="46"/>
    <s v="Piping 6&quot; &amp; larger"/>
    <n v="3.5000000000000003E-2"/>
    <n v="28.4"/>
  </r>
  <r>
    <n v="1"/>
    <n v="14081.970000000001"/>
    <n v="5544.4163156256"/>
    <d v="2020-09-01T00:00:00"/>
    <s v="Tampa Electric"/>
    <s v="TEC Electric"/>
    <s v="Big Bend Station"/>
    <x v="8"/>
    <n v="131100"/>
    <s v="Piping 6&quot; &amp; larger: 219"/>
    <n v="28151719"/>
    <s v="Emergency Eyewash/ Shower; Potable Water 2-PWS-SEW-402"/>
    <d v="2009-09-04T00:00:00"/>
    <d v="2009-09-01T00:00:00"/>
    <s v="L9202-2004"/>
    <x v="1"/>
    <n v="8537.5499999999993"/>
    <x v="4"/>
    <x v="46"/>
    <s v="Piping 6&quot; &amp; larger"/>
    <n v="3.5000000000000003E-2"/>
    <n v="492.87"/>
  </r>
  <r>
    <n v="1"/>
    <n v="2304.69"/>
    <n v="907.41287181119992"/>
    <d v="2020-09-01T00:00:00"/>
    <s v="Tampa Electric"/>
    <s v="TEC Electric"/>
    <s v="Big Bend Station"/>
    <x v="8"/>
    <n v="131100"/>
    <s v="Piping 6&quot; &amp; larger: 219"/>
    <n v="28151994"/>
    <s v="2 IN. Gate Valve (Class 150); Potable Water 0-PWS-V-403"/>
    <d v="2009-09-04T00:00:00"/>
    <d v="2009-09-01T00:00:00"/>
    <s v="L9202-2004"/>
    <x v="1"/>
    <n v="1397.28"/>
    <x v="4"/>
    <x v="46"/>
    <s v="Piping 6&quot; &amp; larger"/>
    <n v="3.5000000000000003E-2"/>
    <n v="80.66"/>
  </r>
  <r>
    <n v="1"/>
    <n v="3089.32"/>
    <n v="1216.3409105536"/>
    <d v="2020-09-01T00:00:00"/>
    <s v="Tampa Electric"/>
    <s v="TEC Electric"/>
    <s v="Big Bend Station"/>
    <x v="8"/>
    <n v="131100"/>
    <s v="Piping 6&quot; &amp; larger: 219"/>
    <n v="28152115"/>
    <s v="1.5 IN. Qturn Valve (Class 150); Potable Water 0-PWS-V-408"/>
    <d v="2009-09-04T00:00:00"/>
    <d v="2009-09-01T00:00:00"/>
    <s v="L9202-2004"/>
    <x v="1"/>
    <n v="1872.98"/>
    <x v="4"/>
    <x v="46"/>
    <s v="Piping 6&quot; &amp; larger"/>
    <n v="3.5000000000000003E-2"/>
    <n v="108.13"/>
  </r>
  <r>
    <n v="4"/>
    <n v="10067.61"/>
    <n v="3963.8645120927999"/>
    <d v="2020-09-01T00:00:00"/>
    <s v="Tampa Electric"/>
    <s v="TEC Electric"/>
    <s v="Big Bend Station"/>
    <x v="8"/>
    <n v="131100"/>
    <s v="Piping 6&quot; &amp; larger: 219"/>
    <n v="28152148"/>
    <s v="4 IN. Check Valve (Class 150); Waste Water - Fresh; 4 Valves"/>
    <d v="2009-09-04T00:00:00"/>
    <d v="2009-09-01T00:00:00"/>
    <s v="L9202-2004"/>
    <x v="1"/>
    <n v="6103.75"/>
    <x v="4"/>
    <x v="46"/>
    <s v="Piping 6&quot; &amp; larger"/>
    <n v="3.5000000000000003E-2"/>
    <n v="352.37"/>
  </r>
  <r>
    <n v="1"/>
    <n v="107.53"/>
    <n v="42.337193334399998"/>
    <d v="2020-09-01T00:00:00"/>
    <s v="Tampa Electric"/>
    <s v="TEC Electric"/>
    <s v="Big Bend Station"/>
    <x v="8"/>
    <n v="131100"/>
    <s v="Piping 6&quot; &amp; larger: 219"/>
    <n v="28152192"/>
    <s v="1.5 IN. Qturn Valve (Class 200); Potable Water 2-PWS-V-403"/>
    <d v="2009-09-04T00:00:00"/>
    <d v="2009-09-01T00:00:00"/>
    <s v="L9202-2004"/>
    <x v="1"/>
    <n v="65.19"/>
    <x v="4"/>
    <x v="46"/>
    <s v="Piping 6&quot; &amp; larger"/>
    <n v="3.5000000000000003E-2"/>
    <n v="3.76"/>
  </r>
  <r>
    <n v="1"/>
    <n v="14081.970000000001"/>
    <n v="5544.4163156256"/>
    <d v="2020-09-01T00:00:00"/>
    <s v="Tampa Electric"/>
    <s v="TEC Electric"/>
    <s v="Big Bend Station"/>
    <x v="8"/>
    <n v="131100"/>
    <s v="Piping 6&quot; &amp; larger: 219"/>
    <n v="28151785"/>
    <s v="Emergency Eyewash/ Shower; Potable Water 2-PWS-SEW-401"/>
    <d v="2009-09-04T00:00:00"/>
    <d v="2009-09-01T00:00:00"/>
    <s v="L9202-2004"/>
    <x v="1"/>
    <n v="8537.5499999999993"/>
    <x v="4"/>
    <x v="46"/>
    <s v="Piping 6&quot; &amp; larger"/>
    <n v="3.5000000000000003E-2"/>
    <n v="492.87"/>
  </r>
  <r>
    <n v="1"/>
    <n v="3063.9700000000003"/>
    <n v="1206.3599949856002"/>
    <d v="2020-09-01T00:00:00"/>
    <s v="Tampa Electric"/>
    <s v="TEC Electric"/>
    <s v="Big Bend Station"/>
    <x v="8"/>
    <n v="131100"/>
    <s v="Piping 6&quot; &amp; larger: 219"/>
    <n v="28152016"/>
    <s v="6 IN. Gate Valve (Class 125); Waste Water - Fresh; 0-FPW-V-403"/>
    <d v="2009-09-04T00:00:00"/>
    <d v="2009-09-01T00:00:00"/>
    <s v="L9202-2004"/>
    <x v="1"/>
    <n v="1857.61"/>
    <x v="4"/>
    <x v="46"/>
    <s v="Piping 6&quot; &amp; larger"/>
    <n v="3.5000000000000003E-2"/>
    <n v="107.24"/>
  </r>
  <r>
    <n v="1"/>
    <n v="587.65"/>
    <n v="231.37219067200002"/>
    <d v="2020-09-01T00:00:00"/>
    <s v="Tampa Electric"/>
    <s v="TEC Electric"/>
    <s v="Big Bend Station"/>
    <x v="8"/>
    <n v="131100"/>
    <s v="Piping 6&quot; &amp; larger: 219"/>
    <n v="28152082"/>
    <s v="2 IN. Gate Valve (Class 125); Potable Water 0-PWS-V-410"/>
    <d v="2009-09-04T00:00:00"/>
    <d v="2009-09-01T00:00:00"/>
    <s v="L9202-2004"/>
    <x v="1"/>
    <n v="356.28"/>
    <x v="4"/>
    <x v="46"/>
    <s v="Piping 6&quot; &amp; larger"/>
    <n v="3.5000000000000003E-2"/>
    <n v="20.57"/>
  </r>
  <r>
    <n v="2069"/>
    <n v="107637.23"/>
    <n v="42379.412410390403"/>
    <d v="2020-09-01T00:00:00"/>
    <s v="Tampa Electric"/>
    <s v="TEC Electric"/>
    <s v="Big Bend Station"/>
    <x v="8"/>
    <n v="131100"/>
    <s v="Piping 6&quot; &amp; larger: 219"/>
    <n v="28152159"/>
    <s v="Piping &amp; Fittings; Instrument Air System; 0-IAS-PP001"/>
    <d v="2009-09-04T00:00:00"/>
    <d v="2009-09-01T00:00:00"/>
    <s v="L9202-2004"/>
    <x v="1"/>
    <n v="65257.82"/>
    <x v="4"/>
    <x v="46"/>
    <s v="Piping 6&quot; &amp; larger"/>
    <n v="3.5000000000000003E-2"/>
    <n v="3767.3"/>
  </r>
  <r>
    <n v="1"/>
    <n v="545.26"/>
    <n v="214.68220996479999"/>
    <d v="2020-09-01T00:00:00"/>
    <s v="Tampa Electric"/>
    <s v="TEC Electric"/>
    <s v="Big Bend Station"/>
    <x v="8"/>
    <n v="131100"/>
    <s v="Piping 6&quot; &amp; larger: 219"/>
    <n v="28152223"/>
    <s v="1 IN. Qturn Valve (Class 150); Potable Water 0-PWS-V-411"/>
    <d v="2009-09-04T00:00:00"/>
    <d v="2009-09-01T00:00:00"/>
    <s v="L9202-2004"/>
    <x v="1"/>
    <n v="330.58"/>
    <x v="4"/>
    <x v="46"/>
    <s v="Piping 6&quot; &amp; larger"/>
    <n v="3.5000000000000003E-2"/>
    <n v="19.079999999999998"/>
  </r>
  <r>
    <n v="1"/>
    <n v="2304.69"/>
    <n v="907.41287181119992"/>
    <d v="2020-09-01T00:00:00"/>
    <s v="Tampa Electric"/>
    <s v="TEC Electric"/>
    <s v="Big Bend Station"/>
    <x v="8"/>
    <n v="131100"/>
    <s v="Piping 6&quot; &amp; larger: 219"/>
    <n v="28152256"/>
    <s v="2 IN. Gate Valve (Class 150); Potable Water 0-PWS-V-405"/>
    <d v="2009-09-04T00:00:00"/>
    <d v="2009-09-01T00:00:00"/>
    <s v="L9202-2004"/>
    <x v="1"/>
    <n v="1397.28"/>
    <x v="4"/>
    <x v="46"/>
    <s v="Piping 6&quot; &amp; larger"/>
    <n v="3.5000000000000003E-2"/>
    <n v="80.66"/>
  </r>
  <r>
    <n v="1"/>
    <n v="1797.3400000000001"/>
    <n v="707.65675688319993"/>
    <d v="2020-09-01T00:00:00"/>
    <s v="Tampa Electric"/>
    <s v="TEC Electric"/>
    <s v="Big Bend Station"/>
    <x v="8"/>
    <n v="131100"/>
    <s v="Piping 6&quot; &amp; larger: 219"/>
    <n v="28151818"/>
    <s v="4 IN. Gate Valve (Class 150); Service Water System; 0-SWS-V-401"/>
    <d v="2009-09-04T00:00:00"/>
    <d v="2009-09-01T00:00:00"/>
    <s v="L9202-2004"/>
    <x v="1"/>
    <n v="1089.68"/>
    <x v="4"/>
    <x v="46"/>
    <s v="Piping 6&quot; &amp; larger"/>
    <n v="3.5000000000000003E-2"/>
    <n v="62.91"/>
  </r>
  <r>
    <n v="1"/>
    <n v="10033.219999999999"/>
    <n v="3950.3243272256"/>
    <d v="2020-09-01T00:00:00"/>
    <s v="Tampa Electric"/>
    <s v="TEC Electric"/>
    <s v="Big Bend Station"/>
    <x v="8"/>
    <n v="131100"/>
    <s v="Piping 6&quot; &amp; larger: 219"/>
    <n v="28151807"/>
    <s v="Emergency Eyewash/ Shower; Potable Water 0-PWS-SEW-402"/>
    <d v="2009-09-04T00:00:00"/>
    <d v="2009-09-01T00:00:00"/>
    <s v="L9202-2004"/>
    <x v="1"/>
    <n v="6082.9"/>
    <x v="4"/>
    <x v="46"/>
    <s v="Piping 6&quot; &amp; larger"/>
    <n v="3.5000000000000003E-2"/>
    <n v="351.16"/>
  </r>
  <r>
    <n v="1"/>
    <n v="2304.69"/>
    <n v="907.41287181119992"/>
    <d v="2020-09-01T00:00:00"/>
    <s v="Tampa Electric"/>
    <s v="TEC Electric"/>
    <s v="Big Bend Station"/>
    <x v="8"/>
    <n v="131100"/>
    <s v="Piping 6&quot; &amp; larger: 219"/>
    <n v="28152005"/>
    <s v="2 IN. Gate Valve (Class 150); Potable Water 0-PWS-V-402"/>
    <d v="2009-09-04T00:00:00"/>
    <d v="2009-09-01T00:00:00"/>
    <s v="L9202-2004"/>
    <x v="1"/>
    <n v="1397.28"/>
    <x v="4"/>
    <x v="46"/>
    <s v="Piping 6&quot; &amp; larger"/>
    <n v="3.5000000000000003E-2"/>
    <n v="80.66"/>
  </r>
  <r>
    <n v="889"/>
    <n v="264958.89"/>
    <n v="104320.8011866272"/>
    <d v="2020-09-01T00:00:00"/>
    <s v="Tampa Electric"/>
    <s v="TEC Electric"/>
    <s v="Big Bend Station"/>
    <x v="8"/>
    <n v="131100"/>
    <s v="Piping 6&quot; &amp; larger: 219"/>
    <n v="28152203"/>
    <s v="Piping &amp; Fittings; Waste Water - Fresh; 0-WWE-PP028"/>
    <d v="2009-09-04T00:00:00"/>
    <d v="2009-09-01T00:00:00"/>
    <s v="L9202-2004"/>
    <x v="1"/>
    <n v="160638.09"/>
    <x v="4"/>
    <x v="46"/>
    <s v="Piping 6&quot; &amp; larger"/>
    <n v="3.5000000000000003E-2"/>
    <n v="9273.56"/>
  </r>
  <r>
    <n v="1"/>
    <n v="2250.66"/>
    <n v="886.13993815679999"/>
    <d v="2020-09-01T00:00:00"/>
    <s v="Tampa Electric"/>
    <s v="TEC Electric"/>
    <s v="Big Bend Station"/>
    <x v="8"/>
    <n v="131100"/>
    <s v="Piping 6&quot; &amp; larger: 219"/>
    <n v="28152234"/>
    <s v="Ammonia Unload Area Emergency Eyewash; Potable Water 0-PWS-SH-802A"/>
    <d v="2009-09-04T00:00:00"/>
    <d v="2009-09-01T00:00:00"/>
    <s v="L9202-2004"/>
    <x v="1"/>
    <n v="1364.52"/>
    <x v="4"/>
    <x v="46"/>
    <s v="Piping 6&quot; &amp; larger"/>
    <n v="3.5000000000000003E-2"/>
    <n v="78.77"/>
  </r>
  <r>
    <n v="1"/>
    <n v="2304.69"/>
    <n v="907.41287181119992"/>
    <d v="2020-09-01T00:00:00"/>
    <s v="Tampa Electric"/>
    <s v="TEC Electric"/>
    <s v="Big Bend Station"/>
    <x v="8"/>
    <n v="131100"/>
    <s v="Piping 6&quot; &amp; larger: 219"/>
    <n v="28151730"/>
    <s v="2 IN. Gate Valve (Class 150); Potable Water 0-PWS-V-404"/>
    <d v="2009-09-04T00:00:00"/>
    <d v="2009-09-01T00:00:00"/>
    <s v="L9202-2004"/>
    <x v="1"/>
    <n v="1397.28"/>
    <x v="4"/>
    <x v="46"/>
    <s v="Piping 6&quot; &amp; larger"/>
    <n v="3.5000000000000003E-2"/>
    <n v="80.66"/>
  </r>
  <r>
    <n v="1"/>
    <n v="27624.15"/>
    <n v="10876.304094192001"/>
    <d v="2020-09-01T00:00:00"/>
    <s v="Tampa Electric"/>
    <s v="TEC Electric"/>
    <s v="Big Bend Station"/>
    <x v="8"/>
    <n v="131100"/>
    <s v="Piping 6&quot; &amp; larger: 219"/>
    <n v="28152038"/>
    <s v="Potable Water Booster Pump B; Potable Water 2-PWS-P-401B"/>
    <d v="2009-09-04T00:00:00"/>
    <d v="2009-09-01T00:00:00"/>
    <s v="L9202-2004"/>
    <x v="1"/>
    <n v="16747.849999999999"/>
    <x v="4"/>
    <x v="46"/>
    <s v="Piping 6&quot; &amp; larger"/>
    <n v="3.5000000000000003E-2"/>
    <n v="966.85"/>
  </r>
  <r>
    <n v="1"/>
    <n v="107.53"/>
    <n v="42.337193334399998"/>
    <d v="2020-09-01T00:00:00"/>
    <s v="Tampa Electric"/>
    <s v="TEC Electric"/>
    <s v="Big Bend Station"/>
    <x v="8"/>
    <n v="131100"/>
    <s v="Piping 6&quot; &amp; larger: 219"/>
    <n v="28152049"/>
    <s v="1.5 IN. Qturn Valve (Class 200); Potable Water 2-PWS-V-404"/>
    <d v="2009-09-04T00:00:00"/>
    <d v="2009-09-01T00:00:00"/>
    <s v="L9202-2004"/>
    <x v="1"/>
    <n v="65.19"/>
    <x v="4"/>
    <x v="46"/>
    <s v="Piping 6&quot; &amp; larger"/>
    <n v="3.5000000000000003E-2"/>
    <n v="3.76"/>
  </r>
  <r>
    <n v="2905"/>
    <n v="382489.69"/>
    <n v="150595.55430061123"/>
    <d v="2020-09-01T00:00:00"/>
    <s v="Tampa Electric"/>
    <s v="TEC Electric"/>
    <s v="Big Bend Station"/>
    <x v="8"/>
    <n v="131100"/>
    <s v="Platform &amp; Ladder: 220"/>
    <n v="28153389"/>
    <s v="1-1/4 Deep grating access platform; Selective Catalyst Reduction System; 147S"/>
    <d v="2009-09-04T00:00:00"/>
    <d v="2009-09-01T00:00:00"/>
    <s v="L9202-2004"/>
    <x v="1"/>
    <n v="231894.14"/>
    <x v="4"/>
    <x v="46"/>
    <s v="Platform &amp; Ladder"/>
    <n v="3.5000000000000003E-2"/>
    <n v="13387.14"/>
  </r>
  <r>
    <n v="36"/>
    <n v="187494.81"/>
    <n v="73821.296569948812"/>
    <d v="2020-09-01T00:00:00"/>
    <s v="Tampa Electric"/>
    <s v="TEC Electric"/>
    <s v="Big Bend Station"/>
    <x v="8"/>
    <n v="131100"/>
    <s v="Platform &amp; Ladder: 220"/>
    <n v="28153400"/>
    <s v="Misc platforms for ammonia skids; Anhydrous Ammonia System"/>
    <d v="2009-09-04T00:00:00"/>
    <d v="2009-09-01T00:00:00"/>
    <s v="L9202-2004"/>
    <x v="1"/>
    <n v="113673.51"/>
    <x v="4"/>
    <x v="46"/>
    <s v="Platform &amp; Ladder"/>
    <n v="3.5000000000000003E-2"/>
    <n v="6562.32"/>
  </r>
  <r>
    <n v="1"/>
    <n v="33020.129999999997"/>
    <n v="13000.8335137824"/>
    <d v="2020-09-01T00:00:00"/>
    <s v="Tampa Electric"/>
    <s v="TEC Electric"/>
    <s v="Big Bend Station"/>
    <x v="8"/>
    <n v="131100"/>
    <s v="Pump - Complete: 231"/>
    <n v="28153708"/>
    <s v="Ammonia Area 301B; Waste Water - Fresh; 0-WWF-P-401B"/>
    <d v="2009-09-04T00:00:00"/>
    <d v="2009-09-01T00:00:00"/>
    <s v="L9202-2004"/>
    <x v="1"/>
    <n v="20019.3"/>
    <x v="4"/>
    <x v="46"/>
    <s v="Pump - Complete"/>
    <n v="3.5000000000000003E-2"/>
    <n v="1155.7"/>
  </r>
  <r>
    <n v="1"/>
    <n v="29119.22"/>
    <n v="11464.949752505601"/>
    <d v="2020-09-01T00:00:00"/>
    <s v="Tampa Electric"/>
    <s v="TEC Electric"/>
    <s v="Big Bend Station"/>
    <x v="8"/>
    <n v="131100"/>
    <s v="Pump - Complete: 231"/>
    <n v="28153675"/>
    <s v="Ammonia Area 301A; Waste Water - Fresh; 0-WWF-P-401A"/>
    <d v="2009-09-04T00:00:00"/>
    <d v="2009-09-01T00:00:00"/>
    <s v="L9202-2004"/>
    <x v="1"/>
    <n v="17654.27"/>
    <x v="4"/>
    <x v="46"/>
    <s v="Pump - Complete"/>
    <n v="3.5000000000000003E-2"/>
    <n v="1019.17"/>
  </r>
  <r>
    <n v="15"/>
    <n v="33643.08"/>
    <n v="13246.1041785984"/>
    <d v="2020-09-01T00:00:00"/>
    <s v="Tampa Electric"/>
    <s v="TEC Electric"/>
    <s v="Big Bend Station"/>
    <x v="8"/>
    <n v="131100"/>
    <s v="Structural Support Steel: 299"/>
    <n v="28154368"/>
    <s v="Grade beams - SCR Area; Selective Catalyst Reduction System; Foundation"/>
    <d v="2009-09-04T00:00:00"/>
    <d v="2009-09-01T00:00:00"/>
    <s v="L9202-2004"/>
    <x v="1"/>
    <n v="20396.98"/>
    <x v="4"/>
    <x v="46"/>
    <s v="Structural Support Steel"/>
    <n v="3.5000000000000003E-2"/>
    <n v="1177.51"/>
  </r>
  <r>
    <n v="2819"/>
    <n v="1784361.24"/>
    <n v="702546.70135115529"/>
    <d v="2020-09-01T00:00:00"/>
    <s v="Tampa Electric"/>
    <s v="TEC Electric"/>
    <s v="Big Bend Station"/>
    <x v="8"/>
    <n v="131100"/>
    <s v="Structural Support Steel: 299"/>
    <n v="28154412"/>
    <s v="Structural Steel - Tier 5; Selective Catalyst Reduction System;"/>
    <d v="2009-09-04T00:00:00"/>
    <d v="2009-09-01T00:00:00"/>
    <s v="L9202-2004"/>
    <x v="1"/>
    <n v="1081814.54"/>
    <x v="4"/>
    <x v="46"/>
    <s v="Structural Support Steel"/>
    <n v="3.5000000000000003E-2"/>
    <n v="62452.639999999999"/>
  </r>
  <r>
    <n v="55099"/>
    <n v="5797305.9500000002"/>
    <n v="2282541.27056466"/>
    <d v="2020-09-01T00:00:00"/>
    <s v="Tampa Electric"/>
    <s v="TEC Electric"/>
    <s v="Big Bend Station"/>
    <x v="8"/>
    <n v="131100"/>
    <s v="Structural Support Steel: 299"/>
    <n v="28154390"/>
    <s v="Structural Steel - Tier 1; Selective Catalyst Reduction System;"/>
    <d v="2009-09-04T00:00:00"/>
    <d v="2009-09-01T00:00:00"/>
    <s v="L9202-2004"/>
    <x v="1"/>
    <n v="3514764.68"/>
    <x v="4"/>
    <x v="46"/>
    <s v="Structural Support Steel"/>
    <n v="3.5000000000000003E-2"/>
    <n v="202905.71"/>
  </r>
  <r>
    <n v="0"/>
    <n v="3136261.4"/>
    <n v="1234822.8888590699"/>
    <d v="2020-09-01T00:00:00"/>
    <s v="Tampa Electric"/>
    <s v="TEC Electric"/>
    <s v="Big Bend Station"/>
    <x v="8"/>
    <n v="131100"/>
    <s v="Structural Support Steel: 299"/>
    <n v="28154423"/>
    <s v="Boiler Stiffening Steel; Selective Catalyst Reduction System; Reinforcing Steel"/>
    <d v="2009-09-04T00:00:00"/>
    <d v="2009-09-01T00:00:00"/>
    <s v="L9202-2004"/>
    <x v="1"/>
    <n v="1901438.51"/>
    <x v="4"/>
    <x v="46"/>
    <s v="Structural Support Steel"/>
    <n v="3.5000000000000003E-2"/>
    <n v="109769.15"/>
  </r>
  <r>
    <n v="15026"/>
    <n v="2560193.6800000002"/>
    <n v="1008010.92535729"/>
    <d v="2020-09-01T00:00:00"/>
    <s v="Tampa Electric"/>
    <s v="TEC Electric"/>
    <s v="Big Bend Station"/>
    <x v="8"/>
    <n v="131100"/>
    <s v="Structural Support Steel: 299"/>
    <n v="28154357"/>
    <s v="Structural Steel - Tier 4; Selective Catalyst Reduction System;"/>
    <d v="2009-09-04T00:00:00"/>
    <d v="2009-09-01T00:00:00"/>
    <s v="L9202-2004"/>
    <x v="1"/>
    <n v="1552182.75"/>
    <x v="4"/>
    <x v="46"/>
    <s v="Structural Support Steel"/>
    <n v="3.5000000000000003E-2"/>
    <n v="89606.78"/>
  </r>
  <r>
    <n v="12076"/>
    <n v="2982424.9"/>
    <n v="1174253.69289155"/>
    <d v="2020-09-01T00:00:00"/>
    <s v="Tampa Electric"/>
    <s v="TEC Electric"/>
    <s v="Big Bend Station"/>
    <x v="8"/>
    <n v="131100"/>
    <s v="Structural Support Steel: 299"/>
    <n v="28154401"/>
    <s v="Structural Steel - Tier 3; Selective Catalyst Reduction System;"/>
    <d v="2009-09-04T00:00:00"/>
    <d v="2009-09-01T00:00:00"/>
    <s v="L9202-2004"/>
    <x v="1"/>
    <n v="1808171.21"/>
    <x v="4"/>
    <x v="46"/>
    <s v="Structural Support Steel"/>
    <n v="3.5000000000000003E-2"/>
    <n v="104384.87"/>
  </r>
  <r>
    <n v="20722"/>
    <n v="3792793.24"/>
    <n v="1493315.5461665201"/>
    <d v="2020-09-01T00:00:00"/>
    <s v="Tampa Electric"/>
    <s v="TEC Electric"/>
    <s v="Big Bend Station"/>
    <x v="8"/>
    <n v="131100"/>
    <s v="Structural Support Steel: 299"/>
    <n v="28154379"/>
    <s v="Structural Steel - Tier 2; Selective Catalyst Reduction System;"/>
    <d v="2009-09-04T00:00:00"/>
    <d v="2009-09-01T00:00:00"/>
    <s v="L9202-2004"/>
    <x v="1"/>
    <n v="2299477.69"/>
    <x v="4"/>
    <x v="46"/>
    <s v="Structural Support Steel"/>
    <n v="3.5000000000000003E-2"/>
    <n v="132747.76"/>
  </r>
  <r>
    <n v="1"/>
    <n v="50700.82"/>
    <n v="19962.153990073602"/>
    <d v="2020-09-01T00:00:00"/>
    <s v="Tampa Electric"/>
    <s v="TEC Electric"/>
    <s v="Big Bend Station"/>
    <x v="8"/>
    <n v="131100"/>
    <s v="Sump Pump: 301"/>
    <n v="28154599"/>
    <s v="Ammonia Unloading Area Sump Level; Waste Water - Fresh; 0-WWF-LT-801"/>
    <d v="2009-09-04T00:00:00"/>
    <d v="2009-09-01T00:00:00"/>
    <s v="L9202-2004"/>
    <x v="1"/>
    <n v="30738.67"/>
    <x v="4"/>
    <x v="46"/>
    <s v="Sump Pump"/>
    <n v="3.5000000000000003E-2"/>
    <n v="1774.53"/>
  </r>
  <r>
    <n v="2"/>
    <n v="4372136.92"/>
    <n v="1761390.4715342901"/>
    <d v="2020-09-01T00:00:00"/>
    <s v="Tampa Electric"/>
    <s v="TEC Electric"/>
    <s v="Big Bend Station"/>
    <x v="8"/>
    <n v="131200"/>
    <s v="Basket: 022"/>
    <n v="28144052"/>
    <s v="Air Preheater Baskets; Air Preheater"/>
    <d v="2009-09-04T00:00:00"/>
    <d v="2009-09-01T00:00:00"/>
    <s v="L9202-2004"/>
    <x v="1"/>
    <n v="2610746.4500000002"/>
    <x v="3"/>
    <x v="47"/>
    <s v="Basket"/>
    <n v="0.04"/>
    <n v="174885.48"/>
  </r>
  <r>
    <n v="2"/>
    <n v="4776406.4400000004"/>
    <n v="1924257.3930166401"/>
    <d v="2020-09-01T00:00:00"/>
    <s v="Tampa Electric"/>
    <s v="TEC Electric"/>
    <s v="Big Bend Station"/>
    <x v="8"/>
    <n v="131200"/>
    <s v="Catalyst: 049"/>
    <n v="28144096"/>
    <s v="Catalyst installed on the Sel Cat Reduction"/>
    <d v="2009-09-04T00:00:00"/>
    <d v="2009-09-01T00:00:00"/>
    <s v="L9202-2004"/>
    <x v="1"/>
    <n v="2852149.05"/>
    <x v="3"/>
    <x v="47"/>
    <s v="Catalyst"/>
    <n v="0.04"/>
    <n v="191056.26"/>
  </r>
  <r>
    <n v="1"/>
    <n v="1399212.2"/>
    <n v="330222.30656773597"/>
    <d v="2020-09-01T00:00:00"/>
    <s v="Tampa Electric"/>
    <s v="TEC Electric"/>
    <s v="Big Bend Station"/>
    <x v="8"/>
    <n v="131200"/>
    <s v="Catalyst: 049"/>
    <n v="82807947"/>
    <s v="BB2 1st layer catalyst and seals replaced"/>
    <d v="2015-09-01T00:00:00"/>
    <d v="2015-10-01T00:00:00"/>
    <s v="A2528065"/>
    <x v="1"/>
    <n v="1068989.8899999999"/>
    <x v="3"/>
    <x v="47"/>
    <s v="Catalyst"/>
    <n v="0.04"/>
    <n v="55968.49"/>
  </r>
  <r>
    <n v="1"/>
    <n v="1450401.6"/>
    <n v="477010.268314416"/>
    <d v="2020-09-01T00:00:00"/>
    <s v="Tampa Electric"/>
    <s v="TEC Electric"/>
    <s v="Big Bend Station"/>
    <x v="8"/>
    <n v="131200"/>
    <s v="Catalyst: 049"/>
    <n v="38306684"/>
    <s v="BB2 SCR 4th Catalsyt layer installed."/>
    <d v="2012-12-31T00:00:00"/>
    <d v="2012-12-01T00:00:00"/>
    <s v="L8843-2011"/>
    <x v="1"/>
    <n v="973391.33"/>
    <x v="3"/>
    <x v="47"/>
    <s v="Catalyst"/>
    <n v="0.04"/>
    <n v="58016.06"/>
  </r>
  <r>
    <n v="1"/>
    <n v="1362823.8900000001"/>
    <n v="158015.53236917459"/>
    <d v="2020-09-01T00:00:00"/>
    <s v="Tampa Electric"/>
    <s v="TEC Electric"/>
    <s v="Big Bend Station"/>
    <x v="8"/>
    <n v="131200"/>
    <s v="Catalyst: 049"/>
    <n v="276624456"/>
    <s v="BB2 Catalyst Replacement SCR EQP"/>
    <d v="2018-08-08T00:00:00"/>
    <d v="2018-08-01T00:00:00"/>
    <s v="A2511103"/>
    <x v="1"/>
    <n v="1204808.3600000001"/>
    <x v="3"/>
    <x v="47"/>
    <s v="Catalyst"/>
    <n v="0.04"/>
    <n v="54512.959999999999"/>
  </r>
  <r>
    <n v="1"/>
    <n v="1283429.43"/>
    <n v="517051.59519310744"/>
    <d v="2020-09-01T00:00:00"/>
    <s v="Tampa Electric"/>
    <s v="TEC Electric"/>
    <s v="Big Bend Station"/>
    <x v="8"/>
    <n v="131200"/>
    <s v="Control System: 069"/>
    <n v="28144195"/>
    <s v="Control System installed on the Sel Cat Reduction"/>
    <d v="2009-09-04T00:00:00"/>
    <d v="2009-09-01T00:00:00"/>
    <s v="L9202-2004"/>
    <x v="1"/>
    <n v="766377.83"/>
    <x v="3"/>
    <x v="47"/>
    <s v="Control System"/>
    <n v="0.04"/>
    <n v="51337.18"/>
  </r>
  <r>
    <n v="1"/>
    <n v="1294605.02"/>
    <n v="521553.87362124358"/>
    <d v="2020-09-01T00:00:00"/>
    <s v="Tampa Electric"/>
    <s v="TEC Electric"/>
    <s v="Big Bend Station"/>
    <x v="8"/>
    <n v="131200"/>
    <s v="Control System: 069"/>
    <n v="28144206"/>
    <s v="Amonia Treanwa installed in the Anhydrous Ammonia System (AAH)"/>
    <d v="2009-09-04T00:00:00"/>
    <d v="2009-09-01T00:00:00"/>
    <s v="L9202-2004"/>
    <x v="1"/>
    <n v="773051.15"/>
    <x v="3"/>
    <x v="47"/>
    <s v="Control System"/>
    <n v="0.04"/>
    <n v="51784.2"/>
  </r>
  <r>
    <n v="1"/>
    <n v="3010.61"/>
    <n v="1212.8759607798002"/>
    <d v="2020-09-01T00:00:00"/>
    <s v="Tampa Electric"/>
    <s v="TEC Electric"/>
    <s v="Big Bend Station"/>
    <x v="8"/>
    <n v="131200"/>
    <s v="Control Valve: 070"/>
    <n v="28141511"/>
    <s v="U4 SO3 AOV-814 Not Open Positioning valve; Anhydrous Ammonia system ; 3-AAH-ZSO-814"/>
    <d v="2009-09-04T00:00:00"/>
    <d v="2009-09-01T00:00:00"/>
    <s v="L9202-2004"/>
    <x v="1"/>
    <n v="1797.73"/>
    <x v="3"/>
    <x v="47"/>
    <s v="Control Valve"/>
    <n v="0.04"/>
    <n v="120.42"/>
  </r>
  <r>
    <n v="1"/>
    <n v="8639.56"/>
    <n v="3480.5951736408001"/>
    <d v="2020-09-01T00:00:00"/>
    <s v="Tampa Electric"/>
    <s v="TEC Electric"/>
    <s v="Big Bend Station"/>
    <x v="8"/>
    <n v="131200"/>
    <s v="Control Valve: 070"/>
    <n v="28141555"/>
    <s v="Ammonia Service Valves; Anhydrous Ammonia system ; 2-AAH-V-001"/>
    <d v="2009-09-04T00:00:00"/>
    <d v="2009-09-01T00:00:00"/>
    <s v="L9202-2004"/>
    <x v="1"/>
    <n v="5158.96"/>
    <x v="3"/>
    <x v="47"/>
    <s v="Control Valve"/>
    <n v="0.04"/>
    <n v="345.58"/>
  </r>
  <r>
    <n v="1"/>
    <n v="3010.61"/>
    <n v="1212.8759607798002"/>
    <d v="2020-09-01T00:00:00"/>
    <s v="Tampa Electric"/>
    <s v="TEC Electric"/>
    <s v="Big Bend Station"/>
    <x v="8"/>
    <n v="131200"/>
    <s v="Control Valve: 070"/>
    <n v="28141599"/>
    <s v="U4 SO3 AOV-814 Not Closed Positioning valve; Anhydrous Ammonia system ; 3-AAH-ZSC-814"/>
    <d v="2009-09-04T00:00:00"/>
    <d v="2009-09-01T00:00:00"/>
    <s v="L9202-2004"/>
    <x v="1"/>
    <n v="1797.73"/>
    <x v="3"/>
    <x v="47"/>
    <s v="Control Valve"/>
    <n v="0.04"/>
    <n v="120.42"/>
  </r>
  <r>
    <n v="1"/>
    <n v="1733.42"/>
    <n v="698.3380271556"/>
    <d v="2020-09-01T00:00:00"/>
    <s v="Tampa Electric"/>
    <s v="TEC Electric"/>
    <s v="Big Bend Station"/>
    <x v="8"/>
    <n v="131200"/>
    <s v="Control Valve: 070"/>
    <n v="28141610"/>
    <s v="U4 SO3 Interface Panel Emergency Stop PB; Anhydrous Ammonia system ; 3-AAH-HS-820"/>
    <d v="2009-09-04T00:00:00"/>
    <d v="2009-09-01T00:00:00"/>
    <s v="L9202-2004"/>
    <x v="1"/>
    <n v="1035.08"/>
    <x v="3"/>
    <x v="47"/>
    <s v="Control Valve"/>
    <n v="0.04"/>
    <n v="69.34"/>
  </r>
  <r>
    <n v="1"/>
    <n v="30298.639999999999"/>
    <n v="12206.327654635199"/>
    <d v="2020-09-01T00:00:00"/>
    <s v="Tampa Electric"/>
    <s v="TEC Electric"/>
    <s v="Big Bend Station"/>
    <x v="8"/>
    <n v="131200"/>
    <s v="Control Valve: 070"/>
    <n v="28141632"/>
    <s v="In QTurn Valve (); Anhydrous Ammonia system ; 0-AAH-V-115"/>
    <d v="2009-09-04T00:00:00"/>
    <d v="2009-09-01T00:00:00"/>
    <s v="L9202-2004"/>
    <x v="1"/>
    <n v="18092.310000000001"/>
    <x v="3"/>
    <x v="47"/>
    <s v="Control Valve"/>
    <n v="0.04"/>
    <n v="1211.95"/>
  </r>
  <r>
    <n v="1"/>
    <n v="30388.33"/>
    <n v="12242.460812009402"/>
    <d v="2020-09-01T00:00:00"/>
    <s v="Tampa Electric"/>
    <s v="TEC Electric"/>
    <s v="Big Bend Station"/>
    <x v="8"/>
    <n v="131200"/>
    <s v="Control Valve: 070"/>
    <n v="28141654"/>
    <s v="In Globe Valve (); Anhydrous Ammonia system ; 0-AAH-V-100"/>
    <d v="2009-09-04T00:00:00"/>
    <d v="2009-09-01T00:00:00"/>
    <s v="L9202-2004"/>
    <x v="1"/>
    <n v="18145.87"/>
    <x v="3"/>
    <x v="47"/>
    <s v="Control Valve"/>
    <n v="0.04"/>
    <n v="1215.53"/>
  </r>
  <r>
    <n v="1"/>
    <n v="7764.01"/>
    <n v="3127.8648141918002"/>
    <d v="2020-09-01T00:00:00"/>
    <s v="Tampa Electric"/>
    <s v="TEC Electric"/>
    <s v="Big Bend Station"/>
    <x v="8"/>
    <n v="131200"/>
    <s v="Control Valve: 070"/>
    <n v="28141753"/>
    <s v="Ammonia Service Valves; Anhydrous Ammonia system ; 0-AAH-V-046"/>
    <d v="2009-09-04T00:00:00"/>
    <d v="2009-09-01T00:00:00"/>
    <s v="L9202-2004"/>
    <x v="1"/>
    <n v="4636.1499999999996"/>
    <x v="3"/>
    <x v="47"/>
    <s v="Control Valve"/>
    <n v="0.04"/>
    <n v="310.56"/>
  </r>
  <r>
    <n v="1"/>
    <n v="63846.880000000005"/>
    <n v="25721.812497398401"/>
    <d v="2020-09-01T00:00:00"/>
    <s v="Tampa Electric"/>
    <s v="TEC Electric"/>
    <s v="Big Bend Station"/>
    <x v="8"/>
    <n v="131200"/>
    <s v="Control Valve: 070"/>
    <n v="28141885"/>
    <s v="HWR Power Assist CL Check valve, not off; boiler, main system; 3-MBS-PHS-814"/>
    <d v="2009-09-04T00:00:00"/>
    <d v="2009-09-01T00:00:00"/>
    <s v="L9202-2004"/>
    <x v="1"/>
    <n v="38125.07"/>
    <x v="3"/>
    <x v="47"/>
    <s v="Control Valve"/>
    <n v="0.04"/>
    <n v="2553.88"/>
  </r>
  <r>
    <n v="1"/>
    <n v="6241.01"/>
    <n v="2514.2980990517999"/>
    <d v="2020-09-01T00:00:00"/>
    <s v="Tampa Electric"/>
    <s v="TEC Electric"/>
    <s v="Big Bend Station"/>
    <x v="8"/>
    <n v="131200"/>
    <s v="Control Valve: 070"/>
    <n v="28141984"/>
    <s v="U4 SCR AOV-714 Not Closed Position; Anhydrous Ammonia system ; 3-AAH-ZSC-714"/>
    <d v="2009-09-04T00:00:00"/>
    <d v="2009-09-01T00:00:00"/>
    <s v="L9202-2004"/>
    <x v="1"/>
    <n v="3726.71"/>
    <x v="3"/>
    <x v="47"/>
    <s v="Control Valve"/>
    <n v="0.04"/>
    <n v="249.64"/>
  </r>
  <r>
    <n v="1"/>
    <n v="30298.639999999999"/>
    <n v="12206.327654635199"/>
    <d v="2020-09-01T00:00:00"/>
    <s v="Tampa Electric"/>
    <s v="TEC Electric"/>
    <s v="Big Bend Station"/>
    <x v="8"/>
    <n v="131200"/>
    <s v="Control Valve: 070"/>
    <n v="28142039"/>
    <s v="In Gate Valve (); Anhydrous Ammonia system ; 0-AAH-V-111"/>
    <d v="2009-09-04T00:00:00"/>
    <d v="2009-09-01T00:00:00"/>
    <s v="L9202-2004"/>
    <x v="1"/>
    <n v="18092.310000000001"/>
    <x v="3"/>
    <x v="47"/>
    <s v="Control Valve"/>
    <n v="0.04"/>
    <n v="1211.95"/>
  </r>
  <r>
    <n v="1"/>
    <n v="30205.33"/>
    <n v="12168.736118069399"/>
    <d v="2020-09-01T00:00:00"/>
    <s v="Tampa Electric"/>
    <s v="TEC Electric"/>
    <s v="Big Bend Station"/>
    <x v="8"/>
    <n v="131200"/>
    <s v="Control Valve: 070"/>
    <n v="28142116"/>
    <s v="In Globe Valve (); Anhydrous Ammonia system ; 0-AAH-V-105"/>
    <d v="2009-09-04T00:00:00"/>
    <d v="2009-09-01T00:00:00"/>
    <s v="L9202-2004"/>
    <x v="1"/>
    <n v="18036.59"/>
    <x v="3"/>
    <x v="47"/>
    <s v="Control Valve"/>
    <n v="0.04"/>
    <n v="1208.21"/>
  </r>
  <r>
    <n v="1"/>
    <n v="30205.33"/>
    <n v="12168.736118069399"/>
    <d v="2020-09-01T00:00:00"/>
    <s v="Tampa Electric"/>
    <s v="TEC Electric"/>
    <s v="Big Bend Station"/>
    <x v="8"/>
    <n v="131200"/>
    <s v="Control Valve: 070"/>
    <n v="28142138"/>
    <s v="In Gate Valve (); Anhydrous Ammonia system ; 0-AAH-V-129"/>
    <d v="2009-09-04T00:00:00"/>
    <d v="2009-09-01T00:00:00"/>
    <s v="L9202-2004"/>
    <x v="1"/>
    <n v="18036.59"/>
    <x v="3"/>
    <x v="47"/>
    <s v="Control Valve"/>
    <n v="0.04"/>
    <n v="1208.21"/>
  </r>
  <r>
    <n v="1"/>
    <n v="2251.87"/>
    <n v="907.20451662660003"/>
    <d v="2020-09-01T00:00:00"/>
    <s v="Tampa Electric"/>
    <s v="TEC Electric"/>
    <s v="Big Bend Station"/>
    <x v="8"/>
    <n v="131200"/>
    <s v="Control Valve: 070"/>
    <n v="28142259"/>
    <s v="U4 SCR Interface Panel Emergency Stop PB; Anhydrous Ammonia system ; 3-AAH-HS-720"/>
    <d v="2009-09-04T00:00:00"/>
    <d v="2009-09-01T00:00:00"/>
    <s v="L9202-2004"/>
    <x v="1"/>
    <n v="1344.67"/>
    <x v="3"/>
    <x v="47"/>
    <s v="Control Valve"/>
    <n v="0.04"/>
    <n v="90.07"/>
  </r>
  <r>
    <n v="1"/>
    <n v="30205.33"/>
    <n v="12168.736118069399"/>
    <d v="2020-09-01T00:00:00"/>
    <s v="Tampa Electric"/>
    <s v="TEC Electric"/>
    <s v="Big Bend Station"/>
    <x v="8"/>
    <n v="131200"/>
    <s v="Control Valve: 070"/>
    <n v="28142270"/>
    <s v="In Gate Valve (); Anhydrous Ammonia system ; 0-AAH-V-121"/>
    <d v="2009-09-04T00:00:00"/>
    <d v="2009-09-01T00:00:00"/>
    <s v="L9202-2004"/>
    <x v="1"/>
    <n v="18036.59"/>
    <x v="3"/>
    <x v="47"/>
    <s v="Control Valve"/>
    <n v="0.04"/>
    <n v="1208.21"/>
  </r>
  <r>
    <n v="1"/>
    <n v="3283.1"/>
    <n v="1322.6532386580002"/>
    <d v="2020-09-01T00:00:00"/>
    <s v="Tampa Electric"/>
    <s v="TEC Electric"/>
    <s v="Big Bend Station"/>
    <x v="8"/>
    <n v="131200"/>
    <s v="Control Valve: 070"/>
    <n v="28141643"/>
    <s v="U4 SCR Contorl Valve FV-700 Position; Anhydrous Ammonia system ; 3-AAH-ZT-700"/>
    <d v="2009-09-04T00:00:00"/>
    <d v="2009-09-01T00:00:00"/>
    <s v="L9202-2004"/>
    <x v="1"/>
    <n v="1960.45"/>
    <x v="3"/>
    <x v="47"/>
    <s v="Control Valve"/>
    <n v="0.04"/>
    <n v="131.32"/>
  </r>
  <r>
    <n v="1"/>
    <n v="30205.33"/>
    <n v="12168.736118069399"/>
    <d v="2020-09-01T00:00:00"/>
    <s v="Tampa Electric"/>
    <s v="TEC Electric"/>
    <s v="Big Bend Station"/>
    <x v="8"/>
    <n v="131200"/>
    <s v="Control Valve: 070"/>
    <n v="28141775"/>
    <s v="In Gate Valve (); Anhydrous Ammonia system ; 0-AAH-V-133"/>
    <d v="2009-09-04T00:00:00"/>
    <d v="2009-09-01T00:00:00"/>
    <s v="L9202-2004"/>
    <x v="1"/>
    <n v="18036.59"/>
    <x v="3"/>
    <x v="47"/>
    <s v="Control Valve"/>
    <n v="0.04"/>
    <n v="1208.21"/>
  </r>
  <r>
    <n v="1"/>
    <n v="8639.56"/>
    <n v="3480.5951736408001"/>
    <d v="2020-09-01T00:00:00"/>
    <s v="Tampa Electric"/>
    <s v="TEC Electric"/>
    <s v="Big Bend Station"/>
    <x v="8"/>
    <n v="131200"/>
    <s v="Control Valve: 070"/>
    <n v="28141852"/>
    <s v="Ammonia Service Valves; Anhydrous Ammonia system ; 3-AAH-V-001"/>
    <d v="2009-09-04T00:00:00"/>
    <d v="2009-09-01T00:00:00"/>
    <s v="L9202-2004"/>
    <x v="1"/>
    <n v="5158.96"/>
    <x v="3"/>
    <x v="47"/>
    <s v="Control Valve"/>
    <n v="0.04"/>
    <n v="345.58"/>
  </r>
  <r>
    <n v="1"/>
    <n v="30388.33"/>
    <n v="12242.460812009402"/>
    <d v="2020-09-01T00:00:00"/>
    <s v="Tampa Electric"/>
    <s v="TEC Electric"/>
    <s v="Big Bend Station"/>
    <x v="8"/>
    <n v="131200"/>
    <s v="Control Valve: 070"/>
    <n v="28141929"/>
    <s v="In Globe Valve (); Anhydrous Ammonia system ; 0-AAH-V-096"/>
    <d v="2009-09-04T00:00:00"/>
    <d v="2009-09-01T00:00:00"/>
    <s v="L9202-2004"/>
    <x v="1"/>
    <n v="18145.87"/>
    <x v="3"/>
    <x v="47"/>
    <s v="Control Valve"/>
    <n v="0.04"/>
    <n v="1215.53"/>
  </r>
  <r>
    <n v="1"/>
    <n v="11782.42"/>
    <n v="4746.7503189755998"/>
    <d v="2020-09-01T00:00:00"/>
    <s v="Tampa Electric"/>
    <s v="TEC Electric"/>
    <s v="Big Bend Station"/>
    <x v="8"/>
    <n v="131200"/>
    <s v="Control Valve: 070"/>
    <n v="28142149"/>
    <s v="Liquid Anhydrous Ammonia Safety Relief valvae, Anhydrous Ammonia System; 0-AAH-RV-003"/>
    <d v="2009-09-04T00:00:00"/>
    <d v="2009-09-01T00:00:00"/>
    <s v="L9202-2004"/>
    <x v="1"/>
    <n v="7035.67"/>
    <x v="3"/>
    <x v="47"/>
    <s v="Control Valve"/>
    <n v="0.04"/>
    <n v="471.3"/>
  </r>
  <r>
    <n v="1"/>
    <n v="2457.4500000000003"/>
    <n v="990.025951491"/>
    <d v="2020-09-01T00:00:00"/>
    <s v="Tampa Electric"/>
    <s v="TEC Electric"/>
    <s v="Big Bend Station"/>
    <x v="8"/>
    <n v="131200"/>
    <s v="Control Valve: 070"/>
    <n v="28142193"/>
    <s v="U4 SO3 Dil Air Blower Discharge Air Pressure; Anhydrous Ammonia system ; 3-AAH-Pit-803"/>
    <d v="2009-09-04T00:00:00"/>
    <d v="2009-09-01T00:00:00"/>
    <s v="L9202-2004"/>
    <x v="1"/>
    <n v="1467.42"/>
    <x v="3"/>
    <x v="47"/>
    <s v="Control Valve"/>
    <n v="0.04"/>
    <n v="98.3"/>
  </r>
  <r>
    <n v="1"/>
    <n v="30205.33"/>
    <n v="12168.736118069399"/>
    <d v="2020-09-01T00:00:00"/>
    <s v="Tampa Electric"/>
    <s v="TEC Electric"/>
    <s v="Big Bend Station"/>
    <x v="8"/>
    <n v="131200"/>
    <s v="Control Valve: 070"/>
    <n v="28142083"/>
    <s v="In Globe Valve (); Anhydrous Ammonia system ; 0-AAH-V-101"/>
    <d v="2009-09-04T00:00:00"/>
    <d v="2009-09-01T00:00:00"/>
    <s v="L9202-2004"/>
    <x v="1"/>
    <n v="18036.59"/>
    <x v="3"/>
    <x v="47"/>
    <s v="Control Valve"/>
    <n v="0.04"/>
    <n v="1208.21"/>
  </r>
  <r>
    <n v="1"/>
    <n v="30388.33"/>
    <n v="12242.460812009402"/>
    <d v="2020-09-01T00:00:00"/>
    <s v="Tampa Electric"/>
    <s v="TEC Electric"/>
    <s v="Big Bend Station"/>
    <x v="8"/>
    <n v="131200"/>
    <s v="Control Valve: 070"/>
    <n v="28141676"/>
    <s v="In Gate Valve (); Anhydrous Ammonia system ; 0-AAH-V-128"/>
    <d v="2009-09-04T00:00:00"/>
    <d v="2009-09-01T00:00:00"/>
    <s v="L9202-2004"/>
    <x v="1"/>
    <n v="18145.87"/>
    <x v="3"/>
    <x v="47"/>
    <s v="Control Valve"/>
    <n v="0.04"/>
    <n v="1215.53"/>
  </r>
  <r>
    <n v="1"/>
    <n v="30298.639999999999"/>
    <n v="12206.327654635199"/>
    <d v="2020-09-01T00:00:00"/>
    <s v="Tampa Electric"/>
    <s v="TEC Electric"/>
    <s v="Big Bend Station"/>
    <x v="8"/>
    <n v="131200"/>
    <s v="Control Valve: 070"/>
    <n v="28141797"/>
    <s v="In Gate Valve (); Anhydrous Ammonia system ; 0-AAH-V-107"/>
    <d v="2009-09-04T00:00:00"/>
    <d v="2009-09-01T00:00:00"/>
    <s v="L9202-2004"/>
    <x v="1"/>
    <n v="18092.310000000001"/>
    <x v="3"/>
    <x v="47"/>
    <s v="Control Valve"/>
    <n v="0.04"/>
    <n v="1211.95"/>
  </r>
  <r>
    <n v="1"/>
    <n v="30478.010000000002"/>
    <n v="12278.589940711799"/>
    <d v="2020-09-01T00:00:00"/>
    <s v="Tampa Electric"/>
    <s v="TEC Electric"/>
    <s v="Big Bend Station"/>
    <x v="8"/>
    <n v="131200"/>
    <s v="Control Valve: 070"/>
    <n v="28141973"/>
    <s v="In Globe Valve (); Anhydrous Ammonia system ; 0-AAH-V-106"/>
    <d v="2009-09-04T00:00:00"/>
    <d v="2009-09-01T00:00:00"/>
    <s v="L9202-2004"/>
    <x v="1"/>
    <n v="18199.419999999998"/>
    <x v="3"/>
    <x v="47"/>
    <s v="Control Valve"/>
    <n v="0.04"/>
    <n v="1219.1199999999999"/>
  </r>
  <r>
    <n v="1"/>
    <n v="7963.55"/>
    <n v="3208.2529312890001"/>
    <d v="2020-09-01T00:00:00"/>
    <s v="Tampa Electric"/>
    <s v="TEC Electric"/>
    <s v="Big Bend Station"/>
    <x v="8"/>
    <n v="131200"/>
    <s v="Control Valve: 070"/>
    <n v="28141467"/>
    <s v="Ammonia Service Valves; Anhydrous Ammonia system ; 0-AAH-V-002"/>
    <d v="2009-09-04T00:00:00"/>
    <d v="2009-09-01T00:00:00"/>
    <s v="L9202-2004"/>
    <x v="1"/>
    <n v="4755.3"/>
    <x v="3"/>
    <x v="47"/>
    <s v="Control Valve"/>
    <n v="0.04"/>
    <n v="318.54000000000002"/>
  </r>
  <r>
    <n v="1"/>
    <n v="8587.4500000000007"/>
    <n v="3459.6017648910001"/>
    <d v="2020-09-01T00:00:00"/>
    <s v="Tampa Electric"/>
    <s v="TEC Electric"/>
    <s v="Big Bend Station"/>
    <x v="8"/>
    <n v="131200"/>
    <s v="Control Valve: 070"/>
    <n v="28141489"/>
    <s v="U4 SCR Contorl Valve FV-700; Anhydrous Ammonia system ; 3-AAH-FY-700"/>
    <d v="2009-09-04T00:00:00"/>
    <d v="2009-09-01T00:00:00"/>
    <s v="L9202-2004"/>
    <x v="1"/>
    <n v="5127.8500000000004"/>
    <x v="3"/>
    <x v="47"/>
    <s v="Control Valve"/>
    <n v="0.04"/>
    <n v="343.5"/>
  </r>
  <r>
    <n v="1"/>
    <n v="10975.83"/>
    <n v="4421.8016802594002"/>
    <d v="2020-09-01T00:00:00"/>
    <s v="Tampa Electric"/>
    <s v="TEC Electric"/>
    <s v="Big Bend Station"/>
    <x v="8"/>
    <n v="131200"/>
    <s v="Control Valve: 070"/>
    <n v="28141577"/>
    <s v="SCR Catalyst Differential Pressure Control Valve; Selective Control valve retuction system; 4-SCR-PDIT-001"/>
    <d v="2009-09-04T00:00:00"/>
    <d v="2009-09-01T00:00:00"/>
    <s v="L9202-2004"/>
    <x v="1"/>
    <n v="6554.03"/>
    <x v="3"/>
    <x v="47"/>
    <s v="Control Valve"/>
    <n v="0.04"/>
    <n v="439.03"/>
  </r>
  <r>
    <n v="1"/>
    <n v="8639.56"/>
    <n v="3480.5951736408001"/>
    <d v="2020-09-01T00:00:00"/>
    <s v="Tampa Electric"/>
    <s v="TEC Electric"/>
    <s v="Big Bend Station"/>
    <x v="8"/>
    <n v="131200"/>
    <s v="Control Valve: 070"/>
    <n v="28142061"/>
    <s v="Ammonia Service Valves; Anhydrous Ammonia system ; 1-AAH-V-001"/>
    <d v="2009-09-04T00:00:00"/>
    <d v="2009-09-01T00:00:00"/>
    <s v="L9202-2004"/>
    <x v="1"/>
    <n v="5158.96"/>
    <x v="3"/>
    <x v="47"/>
    <s v="Control Valve"/>
    <n v="0.04"/>
    <n v="345.58"/>
  </r>
  <r>
    <n v="1"/>
    <n v="30298.639999999999"/>
    <n v="12206.327654635199"/>
    <d v="2020-09-01T00:00:00"/>
    <s v="Tampa Electric"/>
    <s v="TEC Electric"/>
    <s v="Big Bend Station"/>
    <x v="8"/>
    <n v="131200"/>
    <s v="Control Valve: 070"/>
    <n v="28142204"/>
    <s v="In Gate Valve (); Anhydrous Ammonia system ; 0-AAH-V-123"/>
    <d v="2009-09-04T00:00:00"/>
    <d v="2009-09-01T00:00:00"/>
    <s v="L9202-2004"/>
    <x v="1"/>
    <n v="18092.310000000001"/>
    <x v="3"/>
    <x v="47"/>
    <s v="Control Valve"/>
    <n v="0.04"/>
    <n v="1211.95"/>
  </r>
  <r>
    <n v="1"/>
    <n v="30388.33"/>
    <n v="12242.460812009402"/>
    <d v="2020-09-01T00:00:00"/>
    <s v="Tampa Electric"/>
    <s v="TEC Electric"/>
    <s v="Big Bend Station"/>
    <x v="8"/>
    <n v="131200"/>
    <s v="Control Valve: 070"/>
    <n v="28142237"/>
    <s v="In Gate Valve (); Anhydrous Ammonia system ; 0-AAH-V-124"/>
    <d v="2009-09-04T00:00:00"/>
    <d v="2009-09-01T00:00:00"/>
    <s v="L9202-2004"/>
    <x v="1"/>
    <n v="18145.87"/>
    <x v="3"/>
    <x v="47"/>
    <s v="Control Valve"/>
    <n v="0.04"/>
    <n v="1215.53"/>
  </r>
  <r>
    <n v="1"/>
    <n v="15690.9"/>
    <n v="6321.3486346620002"/>
    <d v="2020-09-01T00:00:00"/>
    <s v="Tampa Electric"/>
    <s v="TEC Electric"/>
    <s v="Big Bend Station"/>
    <x v="8"/>
    <n v="131200"/>
    <s v="Control Valve: 070"/>
    <n v="28141720"/>
    <s v="HWR Pump Warm up valve, not closed  boiler, main system; 2-MBS-ZSO-802"/>
    <d v="2009-09-04T00:00:00"/>
    <d v="2009-09-01T00:00:00"/>
    <s v="L9202-2004"/>
    <x v="1"/>
    <n v="9369.5499999999993"/>
    <x v="3"/>
    <x v="47"/>
    <s v="Control Valve"/>
    <n v="0.04"/>
    <n v="627.64"/>
  </r>
  <r>
    <n v="1"/>
    <n v="11063.12"/>
    <n v="4456.9679564015996"/>
    <d v="2020-09-01T00:00:00"/>
    <s v="Tampa Electric"/>
    <s v="TEC Electric"/>
    <s v="Big Bend Station"/>
    <x v="8"/>
    <n v="131200"/>
    <s v="Control Valve: 070"/>
    <n v="28141742"/>
    <s v="U4 SCR Air Heaters 01 &amp; 02 - Thyris; Anhydrous Ammonia system ; 3-AAH-TZ-711"/>
    <d v="2009-09-04T00:00:00"/>
    <d v="2009-09-01T00:00:00"/>
    <s v="L9202-2004"/>
    <x v="1"/>
    <n v="6606.15"/>
    <x v="3"/>
    <x v="47"/>
    <s v="Control Valve"/>
    <n v="0.04"/>
    <n v="442.52"/>
  </r>
  <r>
    <n v="1"/>
    <n v="110093.43000000001"/>
    <n v="44353.029680627405"/>
    <d v="2020-09-01T00:00:00"/>
    <s v="Tampa Electric"/>
    <s v="TEC Electric"/>
    <s v="Big Bend Station"/>
    <x v="8"/>
    <n v="131200"/>
    <s v="Control Valve: 070"/>
    <n v="28141533"/>
    <s v="Econ OTLT Temperature Control Valve; boiler, main system;2-MBS-TY-812"/>
    <d v="2009-09-04T00:00:00"/>
    <d v="2009-09-01T00:00:00"/>
    <s v="L9202-2004"/>
    <x v="1"/>
    <n v="65740.399999999994"/>
    <x v="3"/>
    <x v="47"/>
    <s v="Control Valve"/>
    <n v="0.04"/>
    <n v="4403.74"/>
  </r>
  <r>
    <n v="1"/>
    <n v="2869.88"/>
    <n v="1156.1804625384"/>
    <d v="2020-09-01T00:00:00"/>
    <s v="Tampa Electric"/>
    <s v="TEC Electric"/>
    <s v="Big Bend Station"/>
    <x v="8"/>
    <n v="131200"/>
    <s v="Control Valve: 070"/>
    <n v="28141687"/>
    <s v="U4 SCR Dil Air Blower Discharge Air Press; Anhydrous Ammonia system ; 3-AAH-PIT-703"/>
    <d v="2009-09-04T00:00:00"/>
    <d v="2009-09-01T00:00:00"/>
    <s v="L9202-2004"/>
    <x v="1"/>
    <n v="1713.7"/>
    <x v="3"/>
    <x v="47"/>
    <s v="Control Valve"/>
    <n v="0.04"/>
    <n v="114.8"/>
  </r>
  <r>
    <n v="1"/>
    <n v="30205.33"/>
    <n v="12168.736118069399"/>
    <d v="2020-09-01T00:00:00"/>
    <s v="Tampa Electric"/>
    <s v="TEC Electric"/>
    <s v="Big Bend Station"/>
    <x v="8"/>
    <n v="131200"/>
    <s v="Control Valve: 070"/>
    <n v="28141445"/>
    <s v="In Gate Valve (); Anhydrous Ammonia system ; 0-AAH-V-109"/>
    <d v="2009-09-04T00:00:00"/>
    <d v="2009-09-01T00:00:00"/>
    <s v="L9202-2004"/>
    <x v="1"/>
    <n v="18036.59"/>
    <x v="3"/>
    <x v="47"/>
    <s v="Control Valve"/>
    <n v="0.04"/>
    <n v="1208.21"/>
  </r>
  <r>
    <n v="1"/>
    <n v="30478.010000000002"/>
    <n v="12278.589940711799"/>
    <d v="2020-09-01T00:00:00"/>
    <s v="Tampa Electric"/>
    <s v="TEC Electric"/>
    <s v="Big Bend Station"/>
    <x v="8"/>
    <n v="131200"/>
    <s v="Control Valve: 070"/>
    <n v="28142072"/>
    <s v="In Gate Valve (); Anhydrous Ammonia system ; 0-AAH-V-118"/>
    <d v="2009-09-04T00:00:00"/>
    <d v="2009-09-01T00:00:00"/>
    <s v="L9202-2004"/>
    <x v="1"/>
    <n v="18199.419999999998"/>
    <x v="3"/>
    <x v="47"/>
    <s v="Control Valve"/>
    <n v="0.04"/>
    <n v="1219.1199999999999"/>
  </r>
  <r>
    <n v="1"/>
    <n v="15690.9"/>
    <n v="6321.3486346620002"/>
    <d v="2020-09-01T00:00:00"/>
    <s v="Tampa Electric"/>
    <s v="TEC Electric"/>
    <s v="Big Bend Station"/>
    <x v="8"/>
    <n v="131200"/>
    <s v="Control Valve: 070"/>
    <n v="28142006"/>
    <s v="HWR Pump Warm up valve, not closed  boiler, main system; 2-MBS-ZSC-801"/>
    <d v="2009-09-04T00:00:00"/>
    <d v="2009-09-01T00:00:00"/>
    <s v="L9202-2004"/>
    <x v="1"/>
    <n v="9369.5499999999993"/>
    <x v="3"/>
    <x v="47"/>
    <s v="Control Valve"/>
    <n v="0.04"/>
    <n v="627.64"/>
  </r>
  <r>
    <n v="1"/>
    <n v="30205.33"/>
    <n v="12168.736118069399"/>
    <d v="2020-09-01T00:00:00"/>
    <s v="Tampa Electric"/>
    <s v="TEC Electric"/>
    <s v="Big Bend Station"/>
    <x v="8"/>
    <n v="131200"/>
    <s v="Control Valve: 070"/>
    <n v="28141896"/>
    <s v="In QTurn Valve (); Anhydrous Ammonia system ; 0-AAH-V-117"/>
    <d v="2009-09-04T00:00:00"/>
    <d v="2009-09-01T00:00:00"/>
    <s v="L9202-2004"/>
    <x v="1"/>
    <n v="18036.59"/>
    <x v="3"/>
    <x v="47"/>
    <s v="Control Valve"/>
    <n v="0.04"/>
    <n v="1208.21"/>
  </r>
  <r>
    <n v="1"/>
    <n v="30388.33"/>
    <n v="12242.460812009402"/>
    <d v="2020-09-01T00:00:00"/>
    <s v="Tampa Electric"/>
    <s v="TEC Electric"/>
    <s v="Big Bend Station"/>
    <x v="8"/>
    <n v="131200"/>
    <s v="Control Valve: 070"/>
    <n v="28141434"/>
    <s v="In Gate Valve (); Anhydrous Ammonia system ; 0-AAH-V-132"/>
    <d v="2009-09-04T00:00:00"/>
    <d v="2009-09-01T00:00:00"/>
    <s v="L9202-2004"/>
    <x v="1"/>
    <n v="18145.87"/>
    <x v="3"/>
    <x v="47"/>
    <s v="Control Valve"/>
    <n v="0.04"/>
    <n v="1215.53"/>
  </r>
  <r>
    <n v="4"/>
    <n v="5259.14"/>
    <n v="2118.7349010252001"/>
    <d v="2020-09-01T00:00:00"/>
    <s v="Tampa Electric"/>
    <s v="TEC Electric"/>
    <s v="Big Bend Station"/>
    <x v="8"/>
    <n v="131200"/>
    <s v="Control Valve: 070"/>
    <n v="28142017"/>
    <s v="Anhydrous Ammonia Hydrostatic Relief; Anhydrous Ammonia System; 0-AAH-RV-007"/>
    <d v="2009-09-04T00:00:00"/>
    <d v="2009-09-01T00:00:00"/>
    <s v="L9202-2004"/>
    <x v="1"/>
    <n v="3140.41"/>
    <x v="3"/>
    <x v="47"/>
    <s v="Control Valve"/>
    <n v="0.04"/>
    <n v="210.37"/>
  </r>
  <r>
    <n v="1"/>
    <n v="30478.010000000002"/>
    <n v="12278.589940711799"/>
    <d v="2020-09-01T00:00:00"/>
    <s v="Tampa Electric"/>
    <s v="TEC Electric"/>
    <s v="Big Bend Station"/>
    <x v="8"/>
    <n v="131200"/>
    <s v="Control Valve: 070"/>
    <n v="28142028"/>
    <s v="In Globe Valve (); Anhydrous Ammonia system ; 0-AAH-V-102"/>
    <d v="2009-09-04T00:00:00"/>
    <d v="2009-09-01T00:00:00"/>
    <s v="L9202-2004"/>
    <x v="1"/>
    <n v="18199.419999999998"/>
    <x v="3"/>
    <x v="47"/>
    <s v="Control Valve"/>
    <n v="0.04"/>
    <n v="1219.1199999999999"/>
  </r>
  <r>
    <n v="1"/>
    <n v="30298.639999999999"/>
    <n v="12206.327654635199"/>
    <d v="2020-09-01T00:00:00"/>
    <s v="Tampa Electric"/>
    <s v="TEC Electric"/>
    <s v="Big Bend Station"/>
    <x v="8"/>
    <n v="131200"/>
    <s v="Control Valve: 070"/>
    <n v="28142160"/>
    <s v="In Gate Valve (); Anhydrous Ammonia system ; 0-AAH-V-119"/>
    <d v="2009-09-04T00:00:00"/>
    <d v="2009-09-01T00:00:00"/>
    <s v="L9202-2004"/>
    <x v="1"/>
    <n v="18092.310000000001"/>
    <x v="3"/>
    <x v="47"/>
    <s v="Control Valve"/>
    <n v="0.04"/>
    <n v="1211.95"/>
  </r>
  <r>
    <n v="1"/>
    <n v="10313.23"/>
    <n v="4154.8618867913992"/>
    <d v="2020-09-01T00:00:00"/>
    <s v="Tampa Electric"/>
    <s v="TEC Electric"/>
    <s v="Big Bend Station"/>
    <x v="8"/>
    <n v="131200"/>
    <s v="Control Valve: 070"/>
    <n v="28141698"/>
    <s v="Anhydrous Ammonia Hydrostatic Relief; Anhydrous Ammonia System; 0-AAH-RV-006"/>
    <d v="2009-09-04T00:00:00"/>
    <d v="2009-09-01T00:00:00"/>
    <s v="L9202-2004"/>
    <x v="1"/>
    <n v="6158.37"/>
    <x v="3"/>
    <x v="47"/>
    <s v="Control Valve"/>
    <n v="0.04"/>
    <n v="412.53"/>
  </r>
  <r>
    <n v="1"/>
    <n v="11782.42"/>
    <n v="4746.7503189755998"/>
    <d v="2020-09-01T00:00:00"/>
    <s v="Tampa Electric"/>
    <s v="TEC Electric"/>
    <s v="Big Bend Station"/>
    <x v="8"/>
    <n v="131200"/>
    <s v="Control Valve: 070"/>
    <n v="28141874"/>
    <s v="Liquid Anhydrous Ammonia Safety Relief valvae, Anhydrous Ammonia System; 0-AAH-RV-002"/>
    <d v="2009-09-04T00:00:00"/>
    <d v="2009-09-01T00:00:00"/>
    <s v="L9202-2004"/>
    <x v="1"/>
    <n v="7035.67"/>
    <x v="3"/>
    <x v="47"/>
    <s v="Control Valve"/>
    <n v="0.04"/>
    <n v="471.3"/>
  </r>
  <r>
    <n v="1"/>
    <n v="30298.639999999999"/>
    <n v="12206.327654635199"/>
    <d v="2020-09-01T00:00:00"/>
    <s v="Tampa Electric"/>
    <s v="TEC Electric"/>
    <s v="Big Bend Station"/>
    <x v="8"/>
    <n v="131200"/>
    <s v="Control Valve: 070"/>
    <n v="28141478"/>
    <s v="In Gate Valve (); Anhydrous Ammonia system ; 0-AAH-V-131"/>
    <d v="2009-09-04T00:00:00"/>
    <d v="2009-09-01T00:00:00"/>
    <s v="L9202-2004"/>
    <x v="1"/>
    <n v="18092.310000000001"/>
    <x v="3"/>
    <x v="47"/>
    <s v="Control Valve"/>
    <n v="0.04"/>
    <n v="1211.95"/>
  </r>
  <r>
    <n v="1"/>
    <n v="30388.33"/>
    <n v="12242.460812009402"/>
    <d v="2020-09-01T00:00:00"/>
    <s v="Tampa Electric"/>
    <s v="TEC Electric"/>
    <s v="Big Bend Station"/>
    <x v="8"/>
    <n v="131200"/>
    <s v="Control Valve: 070"/>
    <n v="28141544"/>
    <s v="In QTurn Valve (); Anhydrous Ammonia system ; 0-AAH-V-116"/>
    <d v="2009-09-04T00:00:00"/>
    <d v="2009-09-01T00:00:00"/>
    <s v="L9202-2004"/>
    <x v="1"/>
    <n v="18145.87"/>
    <x v="3"/>
    <x v="47"/>
    <s v="Control Valve"/>
    <n v="0.04"/>
    <n v="1215.53"/>
  </r>
  <r>
    <n v="1"/>
    <n v="30388.33"/>
    <n v="12242.460812009402"/>
    <d v="2020-09-01T00:00:00"/>
    <s v="Tampa Electric"/>
    <s v="TEC Electric"/>
    <s v="Big Bend Station"/>
    <x v="8"/>
    <n v="131200"/>
    <s v="Control Valve: 070"/>
    <n v="28141665"/>
    <s v="In Gate Valve (); Anhydrous Ammonia system ; 0-AAH-V-120"/>
    <d v="2009-09-04T00:00:00"/>
    <d v="2009-09-01T00:00:00"/>
    <s v="L9202-2004"/>
    <x v="1"/>
    <n v="18145.87"/>
    <x v="3"/>
    <x v="47"/>
    <s v="Control Valve"/>
    <n v="0.04"/>
    <n v="1215.53"/>
  </r>
  <r>
    <n v="1"/>
    <n v="2735.61"/>
    <n v="1102.0874862798"/>
    <d v="2020-09-01T00:00:00"/>
    <s v="Tampa Electric"/>
    <s v="TEC Electric"/>
    <s v="Big Bend Station"/>
    <x v="8"/>
    <n v="131200"/>
    <s v="Control Valve: 070"/>
    <n v="28141456"/>
    <s v="U4 SO3 Control Valve FV-700 Positioning valve; Anhydrous Ammonia system ; 3-AAH-ZT-800"/>
    <d v="2009-09-04T00:00:00"/>
    <d v="2009-09-01T00:00:00"/>
    <s v="L9202-2004"/>
    <x v="1"/>
    <n v="1633.52"/>
    <x v="3"/>
    <x v="47"/>
    <s v="Control Valve"/>
    <n v="0.04"/>
    <n v="109.42"/>
  </r>
  <r>
    <n v="1"/>
    <n v="30478.010000000002"/>
    <n v="12278.589940711799"/>
    <d v="2020-09-01T00:00:00"/>
    <s v="Tampa Electric"/>
    <s v="TEC Electric"/>
    <s v="Big Bend Station"/>
    <x v="8"/>
    <n v="131200"/>
    <s v="Control Valve: 070"/>
    <n v="28141995"/>
    <s v="In Gate Valve (); Anhydrous Ammonia system ; 0-AAH-V-130"/>
    <d v="2009-09-04T00:00:00"/>
    <d v="2009-09-01T00:00:00"/>
    <s v="L9202-2004"/>
    <x v="1"/>
    <n v="18199.419999999998"/>
    <x v="3"/>
    <x v="47"/>
    <s v="Control Valve"/>
    <n v="0.04"/>
    <n v="1219.1199999999999"/>
  </r>
  <r>
    <n v="1"/>
    <n v="2871.08"/>
    <n v="1156.6639031544"/>
    <d v="2020-09-01T00:00:00"/>
    <s v="Tampa Electric"/>
    <s v="TEC Electric"/>
    <s v="Big Bend Station"/>
    <x v="8"/>
    <n v="131200"/>
    <s v="Control Valve: 070"/>
    <n v="28142105"/>
    <s v="U4 SO3 Solenoid AOV-814 for VPRZR; Anhydrous Ammonia system ; 3-AAH-SOV-814"/>
    <d v="2009-09-04T00:00:00"/>
    <d v="2009-09-01T00:00:00"/>
    <s v="L9202-2004"/>
    <x v="1"/>
    <n v="1714.42"/>
    <x v="3"/>
    <x v="47"/>
    <s v="Control Valve"/>
    <n v="0.04"/>
    <n v="114.84"/>
  </r>
  <r>
    <n v="1"/>
    <n v="40993.279999999999"/>
    <n v="16514.8471125504"/>
    <d v="2020-09-01T00:00:00"/>
    <s v="Tampa Electric"/>
    <s v="TEC Electric"/>
    <s v="Big Bend Station"/>
    <x v="8"/>
    <n v="131200"/>
    <s v="Control Valve: 070"/>
    <n v="28141566"/>
    <s v="Liquid Anhydrous Ammonia Dual Relief valvae, Anhydrous Ammonia System; 0-AAH-RV-004"/>
    <d v="2009-09-04T00:00:00"/>
    <d v="2009-09-01T00:00:00"/>
    <s v="L9202-2004"/>
    <x v="1"/>
    <n v="24478.43"/>
    <x v="3"/>
    <x v="47"/>
    <s v="Control Valve"/>
    <n v="0.04"/>
    <n v="1639.73"/>
  </r>
  <r>
    <n v="1"/>
    <n v="30478.010000000002"/>
    <n v="12278.589940711799"/>
    <d v="2020-09-01T00:00:00"/>
    <s v="Tampa Electric"/>
    <s v="TEC Electric"/>
    <s v="Big Bend Station"/>
    <x v="8"/>
    <n v="131200"/>
    <s v="Control Valve: 070"/>
    <n v="28141621"/>
    <s v="In Gate Valve (); Anhydrous Ammonia system ; 0-AAH-V-122"/>
    <d v="2009-09-04T00:00:00"/>
    <d v="2009-09-01T00:00:00"/>
    <s v="L9202-2004"/>
    <x v="1"/>
    <n v="18199.419999999998"/>
    <x v="3"/>
    <x v="47"/>
    <s v="Control Valve"/>
    <n v="0.04"/>
    <n v="1219.1199999999999"/>
  </r>
  <r>
    <n v="1"/>
    <n v="30388.33"/>
    <n v="12242.460812009402"/>
    <d v="2020-09-01T00:00:00"/>
    <s v="Tampa Electric"/>
    <s v="TEC Electric"/>
    <s v="Big Bend Station"/>
    <x v="8"/>
    <n v="131200"/>
    <s v="Control Valve: 070"/>
    <n v="28142094"/>
    <s v="In Gate Valve (); Anhydrous Ammonia system ; 0-AAH-V-112"/>
    <d v="2009-09-04T00:00:00"/>
    <d v="2009-09-01T00:00:00"/>
    <s v="L9202-2004"/>
    <x v="1"/>
    <n v="18145.87"/>
    <x v="3"/>
    <x v="47"/>
    <s v="Control Valve"/>
    <n v="0.04"/>
    <n v="1215.53"/>
  </r>
  <r>
    <n v="1"/>
    <n v="30298.639999999999"/>
    <n v="12206.327654635199"/>
    <d v="2020-09-01T00:00:00"/>
    <s v="Tampa Electric"/>
    <s v="TEC Electric"/>
    <s v="Big Bend Station"/>
    <x v="8"/>
    <n v="131200"/>
    <s v="Control Valve: 070"/>
    <n v="28141731"/>
    <s v="In Globe Valve (); Anhydrous Ammonia system ; 0-AAH-V-103"/>
    <d v="2009-09-04T00:00:00"/>
    <d v="2009-09-01T00:00:00"/>
    <s v="L9202-2004"/>
    <x v="1"/>
    <n v="18092.310000000001"/>
    <x v="3"/>
    <x v="47"/>
    <s v="Control Valve"/>
    <n v="0.04"/>
    <n v="1211.95"/>
  </r>
  <r>
    <n v="1"/>
    <n v="3491.52"/>
    <n v="1406.6188163136001"/>
    <d v="2020-09-01T00:00:00"/>
    <s v="Tampa Electric"/>
    <s v="TEC Electric"/>
    <s v="Big Bend Station"/>
    <x v="8"/>
    <n v="131200"/>
    <s v="Control Valve: 070"/>
    <n v="28141500"/>
    <s v="U4 SCR Solenoid AOV-714 for VPRZR; Anhydrous Ammonia system ; 3-AAH-SOV-714"/>
    <d v="2009-09-04T00:00:00"/>
    <d v="2009-09-01T00:00:00"/>
    <s v="L9202-2004"/>
    <x v="1"/>
    <n v="2084.9"/>
    <x v="3"/>
    <x v="47"/>
    <s v="Control Valve"/>
    <n v="0.04"/>
    <n v="139.66"/>
  </r>
  <r>
    <n v="1"/>
    <n v="30478.010000000002"/>
    <n v="12278.589940711799"/>
    <d v="2020-09-01T00:00:00"/>
    <s v="Tampa Electric"/>
    <s v="TEC Electric"/>
    <s v="Big Bend Station"/>
    <x v="8"/>
    <n v="131200"/>
    <s v="Control Valve: 070"/>
    <n v="28141907"/>
    <s v="In Gate Valve (); Anhydrous Ammonia system ; 0-AAH-V-110"/>
    <d v="2009-09-04T00:00:00"/>
    <d v="2009-09-01T00:00:00"/>
    <s v="L9202-2004"/>
    <x v="1"/>
    <n v="18199.419999999998"/>
    <x v="3"/>
    <x v="47"/>
    <s v="Control Valve"/>
    <n v="0.04"/>
    <n v="1219.1199999999999"/>
  </r>
  <r>
    <n v="1"/>
    <n v="30388.33"/>
    <n v="12242.460812009402"/>
    <d v="2020-09-01T00:00:00"/>
    <s v="Tampa Electric"/>
    <s v="TEC Electric"/>
    <s v="Big Bend Station"/>
    <x v="8"/>
    <n v="131200"/>
    <s v="Control Valve: 070"/>
    <n v="28141808"/>
    <s v="In Globe Valve (); Anhydrous Ammonia system ; 0-AAH-V-104"/>
    <d v="2009-09-04T00:00:00"/>
    <d v="2009-09-01T00:00:00"/>
    <s v="L9202-2004"/>
    <x v="1"/>
    <n v="18145.87"/>
    <x v="3"/>
    <x v="47"/>
    <s v="Control Valve"/>
    <n v="0.04"/>
    <n v="1215.53"/>
  </r>
  <r>
    <n v="1"/>
    <n v="10313.23"/>
    <n v="4154.8618867913992"/>
    <d v="2020-09-01T00:00:00"/>
    <s v="Tampa Electric"/>
    <s v="TEC Electric"/>
    <s v="Big Bend Station"/>
    <x v="8"/>
    <n v="131200"/>
    <s v="Control Valve: 070"/>
    <n v="28141830"/>
    <s v="Anhydrous Ammonia Hydrostatic Relief; Anhydrous Ammonia System; 0-AAH-RV-008"/>
    <d v="2009-09-04T00:00:00"/>
    <d v="2009-09-01T00:00:00"/>
    <s v="L9202-2004"/>
    <x v="1"/>
    <n v="6158.37"/>
    <x v="3"/>
    <x v="47"/>
    <s v="Control Valve"/>
    <n v="0.04"/>
    <n v="412.53"/>
  </r>
  <r>
    <n v="1"/>
    <n v="6241.01"/>
    <n v="2514.2980990517999"/>
    <d v="2020-09-01T00:00:00"/>
    <s v="Tampa Electric"/>
    <s v="TEC Electric"/>
    <s v="Big Bend Station"/>
    <x v="8"/>
    <n v="131200"/>
    <s v="Control Valve: 070"/>
    <n v="28141940"/>
    <s v="U4 SCR AOV-714 Not Open Position SW; Anhydrous Ammonia system ; 3-AAH-ZSO-714"/>
    <d v="2009-09-04T00:00:00"/>
    <d v="2009-09-01T00:00:00"/>
    <s v="L9202-2004"/>
    <x v="1"/>
    <n v="3726.71"/>
    <x v="3"/>
    <x v="47"/>
    <s v="Control Valve"/>
    <n v="0.04"/>
    <n v="249.64"/>
  </r>
  <r>
    <n v="1"/>
    <n v="63846.880000000005"/>
    <n v="25721.812497398401"/>
    <d v="2020-09-01T00:00:00"/>
    <s v="Tampa Electric"/>
    <s v="TEC Electric"/>
    <s v="Big Bend Station"/>
    <x v="8"/>
    <n v="131200"/>
    <s v="Control Valve: 070"/>
    <n v="28142292"/>
    <s v="HWR Power Assist CL Check valve, not on; boiler, main system; 3-MBS-PHS-815"/>
    <d v="2009-09-04T00:00:00"/>
    <d v="2009-09-01T00:00:00"/>
    <s v="L9202-2004"/>
    <x v="1"/>
    <n v="38125.07"/>
    <x v="3"/>
    <x v="47"/>
    <s v="Control Valve"/>
    <n v="0.04"/>
    <n v="2553.88"/>
  </r>
  <r>
    <n v="1"/>
    <n v="30298.639999999999"/>
    <n v="12206.327654635199"/>
    <d v="2020-09-01T00:00:00"/>
    <s v="Tampa Electric"/>
    <s v="TEC Electric"/>
    <s v="Big Bend Station"/>
    <x v="8"/>
    <n v="131200"/>
    <s v="Control Valve: 070"/>
    <n v="28142226"/>
    <s v="In Gate Valve (); Anhydrous Ammonia system ; 0-AAH-V-127"/>
    <d v="2009-09-04T00:00:00"/>
    <d v="2009-09-01T00:00:00"/>
    <s v="L9202-2004"/>
    <x v="1"/>
    <n v="18092.310000000001"/>
    <x v="3"/>
    <x v="47"/>
    <s v="Control Valve"/>
    <n v="0.04"/>
    <n v="1211.95"/>
  </r>
  <r>
    <n v="1"/>
    <n v="7764.01"/>
    <n v="3127.8648141918002"/>
    <d v="2020-09-01T00:00:00"/>
    <s v="Tampa Electric"/>
    <s v="TEC Electric"/>
    <s v="Big Bend Station"/>
    <x v="8"/>
    <n v="131200"/>
    <s v="Control Valve: 070"/>
    <n v="28141819"/>
    <s v="Ammonia Service Valves; Anhydrous Ammonia system ; 0-AAH-V-048"/>
    <d v="2009-09-04T00:00:00"/>
    <d v="2009-09-01T00:00:00"/>
    <s v="L9202-2004"/>
    <x v="1"/>
    <n v="4636.1499999999996"/>
    <x v="3"/>
    <x v="47"/>
    <s v="Control Valve"/>
    <n v="0.04"/>
    <n v="310.56"/>
  </r>
  <r>
    <n v="1"/>
    <n v="30205.33"/>
    <n v="12168.736118069399"/>
    <d v="2020-09-01T00:00:00"/>
    <s v="Tampa Electric"/>
    <s v="TEC Electric"/>
    <s v="Big Bend Station"/>
    <x v="8"/>
    <n v="131200"/>
    <s v="Control Valve: 070"/>
    <n v="28142248"/>
    <s v="In Globe Valve (); Anhydrous Ammonia system ; 0-AAH-V-097"/>
    <d v="2009-09-04T00:00:00"/>
    <d v="2009-09-01T00:00:00"/>
    <s v="L9202-2004"/>
    <x v="1"/>
    <n v="18036.59"/>
    <x v="3"/>
    <x v="47"/>
    <s v="Control Valve"/>
    <n v="0.04"/>
    <n v="1208.21"/>
  </r>
  <r>
    <n v="1"/>
    <n v="30478.010000000002"/>
    <n v="12278.589940711799"/>
    <d v="2020-09-01T00:00:00"/>
    <s v="Tampa Electric"/>
    <s v="TEC Electric"/>
    <s v="Big Bend Station"/>
    <x v="8"/>
    <n v="131200"/>
    <s v="Control Valve: 070"/>
    <n v="28142127"/>
    <s v="In Globe Valve (); Anhydrous Ammonia system ; 0-AAH-V-098"/>
    <d v="2009-09-04T00:00:00"/>
    <d v="2009-09-01T00:00:00"/>
    <s v="L9202-2004"/>
    <x v="1"/>
    <n v="18199.419999999998"/>
    <x v="3"/>
    <x v="47"/>
    <s v="Control Valve"/>
    <n v="0.04"/>
    <n v="1219.1199999999999"/>
  </r>
  <r>
    <n v="1"/>
    <n v="30205.33"/>
    <n v="12168.736118069399"/>
    <d v="2020-09-01T00:00:00"/>
    <s v="Tampa Electric"/>
    <s v="TEC Electric"/>
    <s v="Big Bend Station"/>
    <x v="8"/>
    <n v="131200"/>
    <s v="Control Valve: 070"/>
    <n v="28142171"/>
    <s v="In Gate Valve (); Anhydrous Ammonia system ; 0-AAH-V-113"/>
    <d v="2009-09-04T00:00:00"/>
    <d v="2009-09-01T00:00:00"/>
    <s v="L9202-2004"/>
    <x v="1"/>
    <n v="18036.59"/>
    <x v="3"/>
    <x v="47"/>
    <s v="Control Valve"/>
    <n v="0.04"/>
    <n v="1208.21"/>
  </r>
  <r>
    <n v="1"/>
    <n v="7963.55"/>
    <n v="3208.2529312890001"/>
    <d v="2020-09-01T00:00:00"/>
    <s v="Tampa Electric"/>
    <s v="TEC Electric"/>
    <s v="Big Bend Station"/>
    <x v="8"/>
    <n v="131200"/>
    <s v="Control Valve: 070"/>
    <n v="28141588"/>
    <s v="Ammonia Service Valves; Anhydrous Ammonia system ; 0-AAH-V-001"/>
    <d v="2009-09-04T00:00:00"/>
    <d v="2009-09-01T00:00:00"/>
    <s v="L9202-2004"/>
    <x v="1"/>
    <n v="4755.3"/>
    <x v="3"/>
    <x v="47"/>
    <s v="Control Valve"/>
    <n v="0.04"/>
    <n v="318.54000000000002"/>
  </r>
  <r>
    <n v="1"/>
    <n v="30298.639999999999"/>
    <n v="12206.327654635199"/>
    <d v="2020-09-01T00:00:00"/>
    <s v="Tampa Electric"/>
    <s v="TEC Electric"/>
    <s v="Big Bend Station"/>
    <x v="8"/>
    <n v="131200"/>
    <s v="Control Valve: 070"/>
    <n v="28141764"/>
    <s v="In Globe Valve (); Anhydrous Ammonia system ; 0-AAH-V-099"/>
    <d v="2009-09-04T00:00:00"/>
    <d v="2009-09-01T00:00:00"/>
    <s v="L9202-2004"/>
    <x v="1"/>
    <n v="18092.310000000001"/>
    <x v="3"/>
    <x v="47"/>
    <s v="Control Valve"/>
    <n v="0.04"/>
    <n v="1211.95"/>
  </r>
  <r>
    <n v="1"/>
    <n v="30205.33"/>
    <n v="12168.736118069399"/>
    <d v="2020-09-01T00:00:00"/>
    <s v="Tampa Electric"/>
    <s v="TEC Electric"/>
    <s v="Big Bend Station"/>
    <x v="8"/>
    <n v="131200"/>
    <s v="Control Valve: 070"/>
    <n v="28141786"/>
    <s v="In Gate Valve (); Anhydrous Ammonia system ; 0-AAH-V-125"/>
    <d v="2009-09-04T00:00:00"/>
    <d v="2009-09-01T00:00:00"/>
    <s v="L9202-2004"/>
    <x v="1"/>
    <n v="18036.59"/>
    <x v="3"/>
    <x v="47"/>
    <s v="Control Valve"/>
    <n v="0.04"/>
    <n v="1208.21"/>
  </r>
  <r>
    <n v="1"/>
    <n v="30478.010000000002"/>
    <n v="12278.589940711799"/>
    <d v="2020-09-01T00:00:00"/>
    <s v="Tampa Electric"/>
    <s v="TEC Electric"/>
    <s v="Big Bend Station"/>
    <x v="8"/>
    <n v="131200"/>
    <s v="Control Valve: 070"/>
    <n v="28141841"/>
    <s v="In Gate Valve (); Anhydrous Ammonia system ; 0-AAH-V-126"/>
    <d v="2009-09-04T00:00:00"/>
    <d v="2009-09-01T00:00:00"/>
    <s v="L9202-2004"/>
    <x v="1"/>
    <n v="18199.419999999998"/>
    <x v="3"/>
    <x v="47"/>
    <s v="Control Valve"/>
    <n v="0.04"/>
    <n v="1219.1199999999999"/>
  </r>
  <r>
    <n v="1"/>
    <n v="63846.880000000005"/>
    <n v="25721.812497398401"/>
    <d v="2020-09-01T00:00:00"/>
    <s v="Tampa Electric"/>
    <s v="TEC Electric"/>
    <s v="Big Bend Station"/>
    <x v="8"/>
    <n v="131200"/>
    <s v="Control Valve: 070"/>
    <n v="28141863"/>
    <s v="HWR Power Assist CL Check valve; boiler, main system; 3-MBS-SV-814"/>
    <d v="2009-09-04T00:00:00"/>
    <d v="2009-09-01T00:00:00"/>
    <s v="L9202-2004"/>
    <x v="1"/>
    <n v="38125.07"/>
    <x v="3"/>
    <x v="47"/>
    <s v="Control Valve"/>
    <n v="0.04"/>
    <n v="2553.88"/>
  </r>
  <r>
    <n v="1"/>
    <n v="2735.61"/>
    <n v="1102.0874862798"/>
    <d v="2020-09-01T00:00:00"/>
    <s v="Tampa Electric"/>
    <s v="TEC Electric"/>
    <s v="Big Bend Station"/>
    <x v="8"/>
    <n v="131200"/>
    <s v="Control Valve: 070"/>
    <n v="28141918"/>
    <s v="U4 SO3 Control Valve FV-700; Anhydrous Ammonia system ; 3-AAH-FY-800"/>
    <d v="2009-09-04T00:00:00"/>
    <d v="2009-09-01T00:00:00"/>
    <s v="L9202-2004"/>
    <x v="1"/>
    <n v="1633.52"/>
    <x v="3"/>
    <x v="47"/>
    <s v="Control Valve"/>
    <n v="0.04"/>
    <n v="109.42"/>
  </r>
  <r>
    <n v="1"/>
    <n v="16028.25"/>
    <n v="6457.2558778350003"/>
    <d v="2020-09-01T00:00:00"/>
    <s v="Tampa Electric"/>
    <s v="TEC Electric"/>
    <s v="Big Bend Station"/>
    <x v="8"/>
    <n v="131200"/>
    <s v="Control Valve: 070"/>
    <n v="28141951"/>
    <s v="HWR pump discharge pressure vlave  boiler, main system; 2-MBS-PIT-801"/>
    <d v="2009-09-04T00:00:00"/>
    <d v="2009-09-01T00:00:00"/>
    <s v="L9202-2004"/>
    <x v="1"/>
    <n v="9570.99"/>
    <x v="3"/>
    <x v="47"/>
    <s v="Control Valve"/>
    <n v="0.04"/>
    <n v="641.13"/>
  </r>
  <r>
    <n v="1"/>
    <n v="30388.33"/>
    <n v="12242.460812009402"/>
    <d v="2020-09-01T00:00:00"/>
    <s v="Tampa Electric"/>
    <s v="TEC Electric"/>
    <s v="Big Bend Station"/>
    <x v="8"/>
    <n v="131200"/>
    <s v="Control Valve: 070"/>
    <n v="28142182"/>
    <s v="In Gate Valve (); Anhydrous Ammonia system ; 0-AAH-V-108"/>
    <d v="2009-09-04T00:00:00"/>
    <d v="2009-09-01T00:00:00"/>
    <s v="L9202-2004"/>
    <x v="1"/>
    <n v="18145.87"/>
    <x v="3"/>
    <x v="47"/>
    <s v="Control Valve"/>
    <n v="0.04"/>
    <n v="1215.53"/>
  </r>
  <r>
    <n v="1"/>
    <n v="30478.010000000002"/>
    <n v="12278.589940711799"/>
    <d v="2020-09-01T00:00:00"/>
    <s v="Tampa Electric"/>
    <s v="TEC Electric"/>
    <s v="Big Bend Station"/>
    <x v="8"/>
    <n v="131200"/>
    <s v="Control Valve: 070"/>
    <n v="28141709"/>
    <s v="In QTurn Valve (); Anhydrous Ammonia system ; 0-AAH-V-114"/>
    <d v="2009-09-04T00:00:00"/>
    <d v="2009-09-01T00:00:00"/>
    <s v="L9202-2004"/>
    <x v="1"/>
    <n v="18199.419999999998"/>
    <x v="3"/>
    <x v="47"/>
    <s v="Control Valve"/>
    <n v="0.04"/>
    <n v="1219.1199999999999"/>
  </r>
  <r>
    <n v="16"/>
    <n v="4888.6900000000005"/>
    <n v="1153.7595854972001"/>
    <d v="2020-09-01T00:00:00"/>
    <s v="Tampa Electric"/>
    <s v="TEC Electric"/>
    <s v="Big Bend Station"/>
    <x v="8"/>
    <n v="131200"/>
    <s v="Control Valve: 070"/>
    <n v="59353714"/>
    <s v="BB2 SCR butterfly control valves replaced for proper maintence of the ammonia injection system"/>
    <d v="2015-09-14T00:00:00"/>
    <d v="2015-09-01T00:00:00"/>
    <s v="A2516893"/>
    <x v="1"/>
    <n v="3734.93"/>
    <x v="3"/>
    <x v="47"/>
    <s v="Control Valve"/>
    <n v="0.04"/>
    <n v="195.55"/>
  </r>
  <r>
    <n v="1"/>
    <n v="15690.9"/>
    <n v="6321.3486346620002"/>
    <d v="2020-09-01T00:00:00"/>
    <s v="Tampa Electric"/>
    <s v="TEC Electric"/>
    <s v="Big Bend Station"/>
    <x v="8"/>
    <n v="131200"/>
    <s v="Control Valve: 070"/>
    <n v="28142215"/>
    <s v="HWR Pump Warm up valve  boiler, main system; 2-MBS-SV-801"/>
    <d v="2009-09-04T00:00:00"/>
    <d v="2009-09-01T00:00:00"/>
    <s v="L9202-2004"/>
    <x v="1"/>
    <n v="9369.5499999999993"/>
    <x v="3"/>
    <x v="47"/>
    <s v="Control Valve"/>
    <n v="0.04"/>
    <n v="627.64"/>
  </r>
  <r>
    <n v="230"/>
    <n v="4707867.5"/>
    <n v="1896645.30353865"/>
    <d v="2020-09-01T00:00:00"/>
    <s v="Tampa Electric"/>
    <s v="TEC Electric"/>
    <s v="Big Bend Station"/>
    <x v="8"/>
    <n v="131200"/>
    <s v="Ductwork: 106"/>
    <n v="28144624"/>
    <s v="SCR Ductwork; Selective Catalyst Reduction System; SCR Reactor segments"/>
    <d v="2009-09-04T00:00:00"/>
    <d v="2009-09-01T00:00:00"/>
    <s v="L9202-2004"/>
    <x v="1"/>
    <n v="2811222.2"/>
    <x v="3"/>
    <x v="47"/>
    <s v="Ductwork"/>
    <n v="0.04"/>
    <n v="188314.7"/>
  </r>
  <r>
    <n v="51"/>
    <n v="755383.9"/>
    <n v="304319.38161040202"/>
    <d v="2020-09-01T00:00:00"/>
    <s v="Tampa Electric"/>
    <s v="TEC Electric"/>
    <s v="Big Bend Station"/>
    <x v="8"/>
    <n v="131200"/>
    <s v="Ductwork: 106"/>
    <n v="28144602"/>
    <s v="SCR Ductwork; Selective Catalyst Reduction System; G6 Series ductwork segments"/>
    <d v="2009-09-04T00:00:00"/>
    <d v="2009-09-01T00:00:00"/>
    <s v="L9202-2004"/>
    <x v="1"/>
    <n v="451064.52"/>
    <x v="3"/>
    <x v="47"/>
    <s v="Ductwork"/>
    <n v="0.04"/>
    <n v="30215.360000000001"/>
  </r>
  <r>
    <n v="164"/>
    <n v="1564594.4100000001"/>
    <n v="630323.7378004638"/>
    <d v="2020-09-01T00:00:00"/>
    <s v="Tampa Electric"/>
    <s v="TEC Electric"/>
    <s v="Big Bend Station"/>
    <x v="8"/>
    <n v="131200"/>
    <s v="Ductwork: 106"/>
    <n v="28144547"/>
    <s v="SCR Ductwork; Selective Catalyst Reduction System; G5 Series ductwork segments"/>
    <d v="2009-09-04T00:00:00"/>
    <d v="2009-09-01T00:00:00"/>
    <s v="L9202-2004"/>
    <x v="1"/>
    <n v="934270.67"/>
    <x v="3"/>
    <x v="47"/>
    <s v="Ductwork"/>
    <n v="0.04"/>
    <n v="62583.78"/>
  </r>
  <r>
    <n v="71"/>
    <n v="1446686.54"/>
    <n v="582822.52671375719"/>
    <d v="2020-09-01T00:00:00"/>
    <s v="Tampa Electric"/>
    <s v="TEC Electric"/>
    <s v="Big Bend Station"/>
    <x v="8"/>
    <n v="131200"/>
    <s v="Ductwork: 106"/>
    <n v="28144569"/>
    <s v="SCR Ductwork; Selective Catalyst Reduction System; G2A Series ductwork segments"/>
    <d v="2009-09-04T00:00:00"/>
    <d v="2009-09-01T00:00:00"/>
    <s v="L9202-2004"/>
    <x v="1"/>
    <n v="863864.01"/>
    <x v="3"/>
    <x v="47"/>
    <s v="Ductwork"/>
    <n v="0.04"/>
    <n v="57867.46"/>
  </r>
  <r>
    <n v="49"/>
    <n v="260576.12"/>
    <n v="104977.56663974159"/>
    <d v="2020-09-01T00:00:00"/>
    <s v="Tampa Electric"/>
    <s v="TEC Electric"/>
    <s v="Big Bend Station"/>
    <x v="8"/>
    <n v="131200"/>
    <s v="Ductwork: 106"/>
    <n v="28144580"/>
    <s v="SCR Ductwork; Selective Catalyst Reduction System; FDD &amp; AIG @ Duct G@A"/>
    <d v="2009-09-04T00:00:00"/>
    <d v="2009-09-01T00:00:00"/>
    <s v="L9202-2004"/>
    <x v="1"/>
    <n v="155598.54999999999"/>
    <x v="3"/>
    <x v="47"/>
    <s v="Ductwork"/>
    <n v="0.04"/>
    <n v="10423.040000000001"/>
  </r>
  <r>
    <n v="5"/>
    <n v="115110.18000000001"/>
    <n v="46374.113605892402"/>
    <d v="2020-09-01T00:00:00"/>
    <s v="Tampa Electric"/>
    <s v="TEC Electric"/>
    <s v="Big Bend Station"/>
    <x v="8"/>
    <n v="131200"/>
    <s v="Ductwork: 106"/>
    <n v="28144635"/>
    <s v="SCR Ductwork; Selective Catalyst Reduction System; Economizer Hopper"/>
    <d v="2009-09-04T00:00:00"/>
    <d v="2009-09-01T00:00:00"/>
    <s v="L9202-2004"/>
    <x v="1"/>
    <n v="68736.070000000007"/>
    <x v="3"/>
    <x v="47"/>
    <s v="Ductwork"/>
    <n v="0.04"/>
    <n v="4604.41"/>
  </r>
  <r>
    <n v="67"/>
    <n v="1816368.58"/>
    <n v="731755.28766520438"/>
    <d v="2020-09-01T00:00:00"/>
    <s v="Tampa Electric"/>
    <s v="TEC Electric"/>
    <s v="Big Bend Station"/>
    <x v="8"/>
    <n v="131200"/>
    <s v="Ductwork: 106"/>
    <n v="28144558"/>
    <s v="SCR Ductwork; Selective Catalyst Reduction System; G1B Series ductwork segments"/>
    <d v="2009-09-04T00:00:00"/>
    <d v="2009-09-01T00:00:00"/>
    <s v="L9202-2004"/>
    <x v="1"/>
    <n v="1084613.29"/>
    <x v="3"/>
    <x v="47"/>
    <s v="Ductwork"/>
    <n v="0.04"/>
    <n v="72654.740000000005"/>
  </r>
  <r>
    <n v="67"/>
    <n v="281428.58"/>
    <n v="113378.3383960044"/>
    <d v="2020-09-01T00:00:00"/>
    <s v="Tampa Electric"/>
    <s v="TEC Electric"/>
    <s v="Big Bend Station"/>
    <x v="8"/>
    <n v="131200"/>
    <s v="Ductwork: 106"/>
    <n v="28144591"/>
    <s v="SCR Ductwork; Selective Catalyst Reduction System; G1A Series ductwork segments"/>
    <d v="2009-09-04T00:00:00"/>
    <d v="2009-09-01T00:00:00"/>
    <s v="L9202-2004"/>
    <x v="1"/>
    <n v="168050.24"/>
    <x v="3"/>
    <x v="47"/>
    <s v="Ductwork"/>
    <n v="0.04"/>
    <n v="11257.14"/>
  </r>
  <r>
    <n v="107"/>
    <n v="1785380.99"/>
    <n v="719271.4046669082"/>
    <d v="2020-09-01T00:00:00"/>
    <s v="Tampa Electric"/>
    <s v="TEC Electric"/>
    <s v="Big Bend Station"/>
    <x v="8"/>
    <n v="131200"/>
    <s v="Ductwork: 106"/>
    <n v="28144514"/>
    <s v="SCR Ductwork; Selective Catalyst Reduction System; G3 Series ductwork segments"/>
    <d v="2009-09-04T00:00:00"/>
    <d v="2009-09-01T00:00:00"/>
    <s v="L9202-2004"/>
    <x v="1"/>
    <n v="1066109.5900000001"/>
    <x v="3"/>
    <x v="47"/>
    <s v="Ductwork"/>
    <n v="0.04"/>
    <n v="71415.240000000005"/>
  </r>
  <r>
    <n v="119"/>
    <n v="1932102.58"/>
    <n v="778380.71787532431"/>
    <d v="2020-09-01T00:00:00"/>
    <s v="Tampa Electric"/>
    <s v="TEC Electric"/>
    <s v="Big Bend Station"/>
    <x v="8"/>
    <n v="131200"/>
    <s v="Ductwork: 106"/>
    <n v="28144525"/>
    <s v="SCR Ductwork; Selective Catalyst Reduction System; G2B Series ductwork segments"/>
    <d v="2009-09-04T00:00:00"/>
    <d v="2009-09-01T00:00:00"/>
    <s v="L9202-2004"/>
    <x v="1"/>
    <n v="1153721.8600000001"/>
    <x v="3"/>
    <x v="47"/>
    <s v="Ductwork"/>
    <n v="0.04"/>
    <n v="77284.100000000006"/>
  </r>
  <r>
    <n v="46"/>
    <n v="591945.97"/>
    <n v="238475.60364626462"/>
    <d v="2020-09-01T00:00:00"/>
    <s v="Tampa Electric"/>
    <s v="TEC Electric"/>
    <s v="Big Bend Station"/>
    <x v="8"/>
    <n v="131200"/>
    <s v="Ductwork: 106"/>
    <n v="28144613"/>
    <s v="SCR Ductwork; Selective Catalyst Reduction System; G4 Series ductwork lower segments West"/>
    <d v="2009-09-04T00:00:00"/>
    <d v="2009-09-01T00:00:00"/>
    <s v="L9202-2004"/>
    <x v="1"/>
    <n v="353470.37"/>
    <x v="3"/>
    <x v="47"/>
    <s v="Ductwork"/>
    <n v="0.04"/>
    <n v="23677.84"/>
  </r>
  <r>
    <n v="47"/>
    <n v="607394.35"/>
    <n v="244699.24893243299"/>
    <d v="2020-09-01T00:00:00"/>
    <s v="Tampa Electric"/>
    <s v="TEC Electric"/>
    <s v="Big Bend Station"/>
    <x v="8"/>
    <n v="131200"/>
    <s v="Ductwork: 106"/>
    <n v="28144536"/>
    <s v="SCR Ductwork; Selective Catalyst Reduction System; G4 Series ductwork lower segments East"/>
    <d v="2009-09-04T00:00:00"/>
    <d v="2009-09-01T00:00:00"/>
    <s v="L9202-2004"/>
    <x v="1"/>
    <n v="362695.1"/>
    <x v="3"/>
    <x v="47"/>
    <s v="Ductwork"/>
    <n v="0.04"/>
    <n v="24295.77"/>
  </r>
  <r>
    <n v="1"/>
    <n v="98089.16"/>
    <n v="39516.903277768804"/>
    <d v="2020-09-01T00:00:00"/>
    <s v="Tampa Electric"/>
    <s v="TEC Electric"/>
    <s v="Big Bend Station"/>
    <x v="8"/>
    <n v="131200"/>
    <s v="Expansion Joint: 120"/>
    <n v="28144921"/>
    <s v="Pipe Expansion Joint on SCR Ammonia; Anhydrous Ammonia System; 2-AAH-EJ-001"/>
    <d v="2009-09-04T00:00:00"/>
    <d v="2009-09-01T00:00:00"/>
    <s v="L9202-2004"/>
    <x v="1"/>
    <n v="58572.26"/>
    <x v="3"/>
    <x v="47"/>
    <s v="Expansion Joint"/>
    <n v="0.04"/>
    <n v="3923.57"/>
  </r>
  <r>
    <n v="1"/>
    <n v="40142.5"/>
    <n v="6410.3337466249995"/>
    <d v="2020-09-01T00:00:00"/>
    <s v="Tampa Electric"/>
    <s v="TEC Electric"/>
    <s v="Big Bend Station"/>
    <x v="8"/>
    <n v="131200"/>
    <s v="Expansion Joint: 120"/>
    <n v="149024875"/>
    <s v="BB4 Economizer to SCR expansion joint replaced."/>
    <d v="2017-04-30T00:00:00"/>
    <d v="2017-04-01T00:00:00"/>
    <s v="A2621096"/>
    <x v="1"/>
    <n v="33732.17"/>
    <x v="3"/>
    <x v="47"/>
    <s v="Expansion Joint"/>
    <n v="0.04"/>
    <n v="1605.7"/>
  </r>
  <r>
    <n v="19"/>
    <n v="83278.81"/>
    <n v="33550.299338455799"/>
    <d v="2020-09-01T00:00:00"/>
    <s v="Tampa Electric"/>
    <s v="TEC Electric"/>
    <s v="Big Bend Station"/>
    <x v="8"/>
    <n v="131200"/>
    <s v="Piping 6&quot; &amp; larger: 219"/>
    <n v="28151741"/>
    <s v="2 IN. Qturn Valve (Class 600); Anhydrous Ammonia System; Valves"/>
    <d v="2009-09-04T00:00:00"/>
    <d v="2009-09-01T00:00:00"/>
    <s v="L9202-2004"/>
    <x v="1"/>
    <n v="49728.51"/>
    <x v="3"/>
    <x v="47"/>
    <s v="Piping 6&quot; &amp; larger"/>
    <n v="0.04"/>
    <n v="3331.15"/>
  </r>
  <r>
    <n v="431"/>
    <n v="64017.35"/>
    <n v="25790.489265573"/>
    <d v="2020-09-01T00:00:00"/>
    <s v="Tampa Electric"/>
    <s v="TEC Electric"/>
    <s v="Big Bend Station"/>
    <x v="8"/>
    <n v="131200"/>
    <s v="Piping 6&quot; &amp; larger: 219"/>
    <n v="28152093"/>
    <s v="Piping &amp; Fittings; Selective Catalyst Reduction System; 2-SCR-PP011"/>
    <d v="2009-09-04T00:00:00"/>
    <d v="2009-09-01T00:00:00"/>
    <s v="L9202-2004"/>
    <x v="1"/>
    <n v="38226.86"/>
    <x v="3"/>
    <x v="47"/>
    <s v="Piping 6&quot; &amp; larger"/>
    <n v="0.04"/>
    <n v="2560.69"/>
  </r>
  <r>
    <n v="1"/>
    <n v="970.59"/>
    <n v="391.01885623620001"/>
    <d v="2020-09-01T00:00:00"/>
    <s v="Tampa Electric"/>
    <s v="TEC Electric"/>
    <s v="Big Bend Station"/>
    <x v="8"/>
    <n v="131200"/>
    <s v="Piping 6&quot; &amp; larger: 219"/>
    <n v="28152170"/>
    <s v="4 IN. Check Valve (Class 150); Feedwater System; 0-FPW-V-402"/>
    <d v="2009-09-04T00:00:00"/>
    <d v="2009-09-01T00:00:00"/>
    <s v="L9202-2004"/>
    <x v="1"/>
    <n v="579.57000000000005"/>
    <x v="3"/>
    <x v="47"/>
    <s v="Piping 6&quot; &amp; larger"/>
    <n v="0.04"/>
    <n v="38.82"/>
  </r>
  <r>
    <n v="1"/>
    <n v="1996.5800000000002"/>
    <n v="804.35655424440006"/>
    <d v="2020-09-01T00:00:00"/>
    <s v="Tampa Electric"/>
    <s v="TEC Electric"/>
    <s v="Big Bend Station"/>
    <x v="8"/>
    <n v="131200"/>
    <s v="Piping 6&quot; &amp; larger: 219"/>
    <n v="28151851"/>
    <s v="6 IN. Gate Valve (Class 125); Feedwater System; 0-FPW-V-401"/>
    <d v="2009-09-04T00:00:00"/>
    <d v="2009-09-01T00:00:00"/>
    <s v="L9202-2004"/>
    <x v="1"/>
    <n v="1192.22"/>
    <x v="3"/>
    <x v="47"/>
    <s v="Piping 6&quot; &amp; larger"/>
    <n v="0.04"/>
    <n v="79.86"/>
  </r>
  <r>
    <n v="24"/>
    <n v="32700.87"/>
    <n v="13174.1072804466"/>
    <d v="2020-09-01T00:00:00"/>
    <s v="Tampa Electric"/>
    <s v="TEC Electric"/>
    <s v="Big Bend Station"/>
    <x v="8"/>
    <n v="131200"/>
    <s v="Piping 6&quot; &amp; larger: 219"/>
    <n v="28151862"/>
    <s v="1 IN. Qturn Valve (Class 600); Service Air System; Valves Lot"/>
    <d v="2009-09-04T00:00:00"/>
    <d v="2009-09-01T00:00:00"/>
    <s v="L9202-2004"/>
    <x v="1"/>
    <n v="19526.759999999998"/>
    <x v="3"/>
    <x v="47"/>
    <s v="Piping 6&quot; &amp; larger"/>
    <n v="0.04"/>
    <n v="1308.03"/>
  </r>
  <r>
    <n v="45"/>
    <n v="162049.49"/>
    <n v="65284.421056738196"/>
    <d v="2020-09-01T00:00:00"/>
    <s v="Tampa Electric"/>
    <s v="TEC Electric"/>
    <s v="Big Bend Station"/>
    <x v="8"/>
    <n v="131200"/>
    <s v="Piping 6&quot; &amp; larger: 219"/>
    <n v="28151928"/>
    <s v="0.75 IN. Globe Valve (Class 600); Anhydrous Ammonia System; Valves Lot"/>
    <d v="2009-09-04T00:00:00"/>
    <d v="2009-09-01T00:00:00"/>
    <s v="L9202-2004"/>
    <x v="1"/>
    <n v="96765.07"/>
    <x v="3"/>
    <x v="47"/>
    <s v="Piping 6&quot; &amp; larger"/>
    <n v="0.04"/>
    <n v="6481.98"/>
  </r>
  <r>
    <n v="32"/>
    <n v="37442.270000000004"/>
    <n v="15084.2617276986"/>
    <d v="2020-09-01T00:00:00"/>
    <s v="Tampa Electric"/>
    <s v="TEC Electric"/>
    <s v="Big Bend Station"/>
    <x v="8"/>
    <n v="131200"/>
    <s v="Piping 6&quot; &amp; larger: 219"/>
    <n v="28152181"/>
    <s v="0.75 IN. Globe Valve (Class 600); Service Air System; Vavles Lot"/>
    <d v="2009-09-04T00:00:00"/>
    <d v="2009-09-01T00:00:00"/>
    <s v="L9202-2004"/>
    <x v="1"/>
    <n v="22358.01"/>
    <x v="3"/>
    <x v="47"/>
    <s v="Piping 6&quot; &amp; larger"/>
    <n v="0.04"/>
    <n v="1497.69"/>
  </r>
  <r>
    <n v="1"/>
    <n v="6469.59"/>
    <n v="2606.3854790562"/>
    <d v="2020-09-01T00:00:00"/>
    <s v="Tampa Electric"/>
    <s v="TEC Electric"/>
    <s v="Big Bend Station"/>
    <x v="8"/>
    <n v="131200"/>
    <s v="Piping 6&quot; &amp; larger: 219"/>
    <n v="28151895"/>
    <s v="3 IN. Qturn Valve (Class 150); Anhydrous Ammonia System; 3-AAH-V-065"/>
    <d v="2009-09-04T00:00:00"/>
    <d v="2009-09-01T00:00:00"/>
    <s v="L9202-2004"/>
    <x v="1"/>
    <n v="3863.2"/>
    <x v="3"/>
    <x v="47"/>
    <s v="Piping 6&quot; &amp; larger"/>
    <n v="0.04"/>
    <n v="258.77999999999997"/>
  </r>
  <r>
    <n v="18"/>
    <n v="90669.28"/>
    <n v="36527.677146230395"/>
    <d v="2020-09-01T00:00:00"/>
    <s v="Tampa Electric"/>
    <s v="TEC Electric"/>
    <s v="Big Bend Station"/>
    <x v="8"/>
    <n v="131200"/>
    <s v="Piping 6&quot; &amp; larger: 219"/>
    <n v="28151796"/>
    <s v="1 IN. Globe Valve (Class 600); Anhydrous Ammonia System; Valves Lot"/>
    <d v="2009-09-04T00:00:00"/>
    <d v="2009-09-01T00:00:00"/>
    <s v="L9202-2004"/>
    <x v="1"/>
    <n v="54141.599999999999"/>
    <x v="3"/>
    <x v="47"/>
    <s v="Piping 6&quot; &amp; larger"/>
    <n v="0.04"/>
    <n v="3626.77"/>
  </r>
  <r>
    <n v="1"/>
    <n v="970.59"/>
    <n v="391.01885623620001"/>
    <d v="2020-09-01T00:00:00"/>
    <s v="Tampa Electric"/>
    <s v="TEC Electric"/>
    <s v="Big Bend Station"/>
    <x v="8"/>
    <n v="131200"/>
    <s v="Piping 6&quot; &amp; larger: 219"/>
    <n v="28152137"/>
    <s v="4 IN. Qturn Valve (Class 150); Feedwater System; 0-FPW-V-403"/>
    <d v="2009-09-04T00:00:00"/>
    <d v="2009-09-01T00:00:00"/>
    <s v="L9202-2004"/>
    <x v="1"/>
    <n v="579.57000000000005"/>
    <x v="3"/>
    <x v="47"/>
    <s v="Piping 6&quot; &amp; larger"/>
    <n v="0.04"/>
    <n v="38.82"/>
  </r>
  <r>
    <n v="1033"/>
    <n v="107637.23"/>
    <n v="43363.507313111397"/>
    <d v="2020-09-01T00:00:00"/>
    <s v="Tampa Electric"/>
    <s v="TEC Electric"/>
    <s v="Big Bend Station"/>
    <x v="8"/>
    <n v="131200"/>
    <s v="Piping 6&quot; &amp; larger: 219"/>
    <n v="28151774"/>
    <s v="Piping &amp; Fittings; Feedwater System; 0-FPW-PP002"/>
    <d v="2009-09-04T00:00:00"/>
    <d v="2009-09-01T00:00:00"/>
    <s v="L9202-2004"/>
    <x v="1"/>
    <n v="64273.72"/>
    <x v="3"/>
    <x v="47"/>
    <s v="Piping 6&quot; &amp; larger"/>
    <n v="0.04"/>
    <n v="4305.49"/>
  </r>
  <r>
    <n v="61"/>
    <n v="160244.11000000002"/>
    <n v="64557.092707309806"/>
    <d v="2020-09-01T00:00:00"/>
    <s v="Tampa Electric"/>
    <s v="TEC Electric"/>
    <s v="Big Bend Station"/>
    <x v="8"/>
    <n v="131200"/>
    <s v="Piping 6&quot; &amp; larger: 219"/>
    <n v="28151939"/>
    <s v="4 IN. Gate Valve (Class 150); Anhydrous Ammonia System; Valves"/>
    <d v="2009-09-04T00:00:00"/>
    <d v="2009-09-01T00:00:00"/>
    <s v="L9202-2004"/>
    <x v="1"/>
    <n v="95687.02"/>
    <x v="3"/>
    <x v="47"/>
    <s v="Piping 6&quot; &amp; larger"/>
    <n v="0.04"/>
    <n v="6409.76"/>
  </r>
  <r>
    <n v="9875"/>
    <n v="832612.58000000007"/>
    <n v="335432.28213712445"/>
    <d v="2020-09-01T00:00:00"/>
    <s v="Tampa Electric"/>
    <s v="TEC Electric"/>
    <s v="Big Bend Station"/>
    <x v="8"/>
    <n v="131200"/>
    <s v="Piping 6&quot; &amp; larger: 219"/>
    <n v="28151873"/>
    <s v="Piping &amp; Fittings; Anhydrous Ammonia System; 0-AAH-PP001-22"/>
    <d v="2009-09-04T00:00:00"/>
    <d v="2009-09-01T00:00:00"/>
    <s v="L9202-2004"/>
    <x v="1"/>
    <n v="497180.3"/>
    <x v="3"/>
    <x v="47"/>
    <s v="Piping 6&quot; &amp; larger"/>
    <n v="0.04"/>
    <n v="33304.5"/>
  </r>
  <r>
    <n v="1"/>
    <n v="970.59"/>
    <n v="391.01885623620001"/>
    <d v="2020-09-01T00:00:00"/>
    <s v="Tampa Electric"/>
    <s v="TEC Electric"/>
    <s v="Big Bend Station"/>
    <x v="8"/>
    <n v="131200"/>
    <s v="Piping 6&quot; &amp; larger: 219"/>
    <n v="28152060"/>
    <s v="4 IN. Check Valve (Class 150); Feedwater System; 0-FPW-V-404"/>
    <d v="2009-09-04T00:00:00"/>
    <d v="2009-09-01T00:00:00"/>
    <s v="L9202-2004"/>
    <x v="1"/>
    <n v="579.57000000000005"/>
    <x v="3"/>
    <x v="47"/>
    <s v="Piping 6&quot; &amp; larger"/>
    <n v="0.04"/>
    <n v="38.82"/>
  </r>
  <r>
    <n v="12"/>
    <n v="38519.340000000004"/>
    <n v="15518.177881261199"/>
    <d v="2020-09-01T00:00:00"/>
    <s v="Tampa Electric"/>
    <s v="TEC Electric"/>
    <s v="Big Bend Station"/>
    <x v="8"/>
    <n v="131200"/>
    <s v="Piping 6&quot; &amp; larger: 219"/>
    <n v="28151972"/>
    <s v="6 IN. Gate Valve (Class 150); Anhydrous Ammonia System; Valves"/>
    <d v="2009-09-04T00:00:00"/>
    <d v="2009-09-01T00:00:00"/>
    <s v="L9202-2004"/>
    <x v="1"/>
    <n v="23001.16"/>
    <x v="3"/>
    <x v="47"/>
    <s v="Piping 6&quot; &amp; larger"/>
    <n v="0.04"/>
    <n v="1540.77"/>
  </r>
  <r>
    <n v="1"/>
    <n v="2144.89"/>
    <n v="864.10578571020005"/>
    <d v="2020-09-01T00:00:00"/>
    <s v="Tampa Electric"/>
    <s v="TEC Electric"/>
    <s v="Big Bend Station"/>
    <x v="8"/>
    <n v="131200"/>
    <s v="Piping 6&quot; &amp; larger: 219"/>
    <n v="28151906"/>
    <s v="1.5 Globe Valve (Class 200); Feedwater System; 3-FPW-V-403"/>
    <d v="2009-09-04T00:00:00"/>
    <d v="2009-09-01T00:00:00"/>
    <s v="L9202-2004"/>
    <x v="1"/>
    <n v="1280.78"/>
    <x v="3"/>
    <x v="47"/>
    <s v="Piping 6&quot; &amp; larger"/>
    <n v="0.04"/>
    <n v="85.8"/>
  </r>
  <r>
    <n v="1"/>
    <n v="175084.34"/>
    <n v="70535.734317961193"/>
    <d v="2020-09-01T00:00:00"/>
    <s v="Tampa Electric"/>
    <s v="TEC Electric"/>
    <s v="Big Bend Station"/>
    <x v="8"/>
    <n v="131200"/>
    <s v="Probe: 228"/>
    <n v="28153521"/>
    <s v="SCR Inlet NOX Analyzer; Selective Catalyst Reduction System; 2-SCR-AIT-001"/>
    <d v="2009-09-04T00:00:00"/>
    <d v="2009-09-01T00:00:00"/>
    <s v="L9202-2004"/>
    <x v="1"/>
    <n v="104548.61"/>
    <x v="3"/>
    <x v="47"/>
    <s v="Probe"/>
    <n v="0.04"/>
    <n v="7003.37"/>
  </r>
  <r>
    <n v="1"/>
    <n v="169745.61000000002"/>
    <n v="68384.935218079801"/>
    <d v="2020-09-01T00:00:00"/>
    <s v="Tampa Electric"/>
    <s v="TEC Electric"/>
    <s v="Big Bend Station"/>
    <x v="8"/>
    <n v="131200"/>
    <s v="Probe: 228"/>
    <n v="28153510"/>
    <s v="SCR Inlet NOX Analyzer Probe; Selective Catalyst Reduction System; 2-SCR-AE-002"/>
    <d v="2009-09-04T00:00:00"/>
    <d v="2009-09-01T00:00:00"/>
    <s v="L9202-2004"/>
    <x v="1"/>
    <n v="101360.67"/>
    <x v="3"/>
    <x v="47"/>
    <s v="Probe"/>
    <n v="0.04"/>
    <n v="6789.82"/>
  </r>
  <r>
    <n v="1"/>
    <n v="175084.34"/>
    <n v="70535.734317961193"/>
    <d v="2020-09-01T00:00:00"/>
    <s v="Tampa Electric"/>
    <s v="TEC Electric"/>
    <s v="Big Bend Station"/>
    <x v="8"/>
    <n v="131200"/>
    <s v="Probe: 228"/>
    <n v="28153499"/>
    <s v="SCR Inlet NOX Analyzer; Selective Catalyst Reduction System; 2-SCR-AIT-002"/>
    <d v="2009-09-04T00:00:00"/>
    <d v="2009-09-01T00:00:00"/>
    <s v="L9202-2004"/>
    <x v="1"/>
    <n v="104548.61"/>
    <x v="3"/>
    <x v="47"/>
    <s v="Probe"/>
    <n v="0.04"/>
    <n v="7003.37"/>
  </r>
  <r>
    <n v="1"/>
    <n v="175084.34"/>
    <n v="70535.734317961193"/>
    <d v="2020-09-01T00:00:00"/>
    <s v="Tampa Electric"/>
    <s v="TEC Electric"/>
    <s v="Big Bend Station"/>
    <x v="8"/>
    <n v="131200"/>
    <s v="Probe: 228"/>
    <n v="28153532"/>
    <s v="SCR Inlet NOX Analyzer Probe; Selective Catalyst Reduction System; 2-SCR-AE-001"/>
    <d v="2009-09-04T00:00:00"/>
    <d v="2009-09-01T00:00:00"/>
    <s v="L9202-2004"/>
    <x v="1"/>
    <n v="104548.61"/>
    <x v="3"/>
    <x v="47"/>
    <s v="Probe"/>
    <n v="0.04"/>
    <n v="7003.37"/>
  </r>
  <r>
    <n v="1"/>
    <n v="6604.88"/>
    <n v="1558.7905166943999"/>
    <d v="2020-09-01T00:00:00"/>
    <s v="Tampa Electric"/>
    <s v="TEC Electric"/>
    <s v="Big Bend Station"/>
    <x v="8"/>
    <n v="131200"/>
    <s v="Probe: 228"/>
    <n v="76718904"/>
    <s v="BB2 SCR probes in the stack replaced."/>
    <d v="2015-06-19T00:00:00"/>
    <d v="2015-11-01T00:00:00"/>
    <s v="A2488585"/>
    <x v="1"/>
    <n v="5046.09"/>
    <x v="3"/>
    <x v="47"/>
    <s v="Probe"/>
    <n v="0.04"/>
    <n v="264.2"/>
  </r>
  <r>
    <n v="1"/>
    <n v="2610401.83"/>
    <n v="1051645.2239189399"/>
    <d v="2020-09-01T00:00:00"/>
    <s v="Tampa Electric"/>
    <s v="TEC Electric"/>
    <s v="Big Bend Station"/>
    <x v="8"/>
    <n v="131200"/>
    <s v="Pump - Complete: 231"/>
    <n v="28153697"/>
    <s v="Hot Water Recirc System Pump; Boiler Main System; 2-MBS-P-801"/>
    <d v="2009-09-04T00:00:00"/>
    <d v="2009-09-01T00:00:00"/>
    <s v="L9202-2004"/>
    <x v="1"/>
    <n v="1558756.61"/>
    <x v="3"/>
    <x v="47"/>
    <s v="Pump - Complete"/>
    <n v="0.04"/>
    <n v="104416.07"/>
  </r>
  <r>
    <n v="1"/>
    <n v="2276617.1800000002"/>
    <n v="917174.34324615239"/>
    <d v="2020-09-01T00:00:00"/>
    <s v="Tampa Electric"/>
    <s v="TEC Electric"/>
    <s v="Big Bend Station"/>
    <x v="8"/>
    <n v="131200"/>
    <s v="Pump - Complete: 231"/>
    <n v="28153686"/>
    <s v="Hot Water Recirc System Pump; Boiler Main System; 2-MBS-P-801"/>
    <d v="2009-09-04T00:00:00"/>
    <d v="2009-09-01T00:00:00"/>
    <s v="L9202-2004"/>
    <x v="1"/>
    <n v="1359442.84"/>
    <x v="3"/>
    <x v="47"/>
    <s v="Pump - Complete"/>
    <n v="0.04"/>
    <n v="91064.69"/>
  </r>
  <r>
    <n v="1"/>
    <n v="156569.63"/>
    <n v="63076.765311743402"/>
    <d v="2020-09-01T00:00:00"/>
    <s v="Tampa Electric"/>
    <s v="TEC Electric"/>
    <s v="Big Bend Station"/>
    <x v="8"/>
    <n v="131200"/>
    <s v="Sampler: 261"/>
    <n v="28153862"/>
    <s v="CEGRIT Fly Ash Sampler; Selective Catalyst Reduction System; 2-SCR-SS-001"/>
    <d v="2009-09-04T00:00:00"/>
    <d v="2009-09-01T00:00:00"/>
    <s v="L9202-2004"/>
    <x v="1"/>
    <n v="93492.86"/>
    <x v="3"/>
    <x v="47"/>
    <s v="Sampler"/>
    <n v="0.04"/>
    <n v="6262.79"/>
  </r>
  <r>
    <n v="1"/>
    <n v="1559254.3399999999"/>
    <n v="628172.39885856118"/>
    <d v="2020-09-01T00:00:00"/>
    <s v="Tampa Electric"/>
    <s v="TEC Electric"/>
    <s v="Big Bend Station"/>
    <x v="8"/>
    <n v="131200"/>
    <s v="Screen: 265"/>
    <n v="28153906"/>
    <s v="Large Particle Ash Screen; Selective Catalyst Reduction System; 2-SCR-FLT-001"/>
    <d v="2009-09-04T00:00:00"/>
    <d v="2009-09-01T00:00:00"/>
    <s v="L9202-2004"/>
    <x v="1"/>
    <n v="931081.94"/>
    <x v="3"/>
    <x v="47"/>
    <s v="Screen"/>
    <n v="0.04"/>
    <n v="62370.17"/>
  </r>
  <r>
    <n v="1"/>
    <n v="2759705.7800000003"/>
    <n v="1111794.8852182999"/>
    <d v="2020-09-01T00:00:00"/>
    <s v="Tampa Electric"/>
    <s v="TEC Electric"/>
    <s v="Big Bend Station"/>
    <x v="8"/>
    <n v="131200"/>
    <s v="Skid: 281"/>
    <n v="28154104"/>
    <s v="Vapor Accumulator Skid; Anhydrous Ammonia System; 0-AAH-SKD-002"/>
    <d v="2009-09-04T00:00:00"/>
    <d v="2009-09-01T00:00:00"/>
    <s v="L9202-2004"/>
    <x v="1"/>
    <n v="1647910.89"/>
    <x v="3"/>
    <x v="47"/>
    <s v="Skid"/>
    <n v="0.04"/>
    <n v="110388.23"/>
  </r>
  <r>
    <n v="1"/>
    <n v="1343719.73"/>
    <n v="541340.57833546144"/>
    <d v="2020-09-01T00:00:00"/>
    <s v="Tampa Electric"/>
    <s v="TEC Electric"/>
    <s v="Big Bend Station"/>
    <x v="8"/>
    <n v="131200"/>
    <s v="Skid: 281"/>
    <n v="28154060"/>
    <s v="Ammonia Feed Pump Skid; Anhydrous Ammonia System; 0-AAH-SKD-001"/>
    <d v="2009-09-04T00:00:00"/>
    <d v="2009-09-01T00:00:00"/>
    <s v="L9202-2004"/>
    <x v="1"/>
    <n v="802379.15"/>
    <x v="3"/>
    <x v="47"/>
    <s v="Skid"/>
    <n v="0.04"/>
    <n v="53748.79"/>
  </r>
  <r>
    <n v="1"/>
    <n v="651516.89"/>
    <n v="262474.77219667024"/>
    <d v="2020-09-01T00:00:00"/>
    <s v="Tampa Electric"/>
    <s v="TEC Electric"/>
    <s v="Big Bend Station"/>
    <x v="8"/>
    <n v="131200"/>
    <s v="Skid: 281"/>
    <n v="28154071"/>
    <s v="SO3 Mitigation Skid; Anhydrous Ammonia System; 003-AAH-SKD-002"/>
    <d v="2009-09-04T00:00:00"/>
    <d v="2009-09-01T00:00:00"/>
    <s v="L9202-2004"/>
    <x v="1"/>
    <n v="389042.12"/>
    <x v="3"/>
    <x v="47"/>
    <s v="Skid"/>
    <n v="0.04"/>
    <n v="26060.68"/>
  </r>
  <r>
    <n v="1"/>
    <n v="222687.09"/>
    <n v="89713.319970706201"/>
    <d v="2020-09-01T00:00:00"/>
    <s v="Tampa Electric"/>
    <s v="TEC Electric"/>
    <s v="Big Bend Station"/>
    <x v="8"/>
    <n v="131200"/>
    <s v="Skid: 281"/>
    <n v="28154082"/>
    <s v="Ammonia Unloading Station B; Anhydrous Ammonia System; 0-AAH-SKD-003B"/>
    <d v="2009-09-04T00:00:00"/>
    <d v="2009-09-01T00:00:00"/>
    <s v="L9202-2004"/>
    <x v="1"/>
    <n v="132973.76999999999"/>
    <x v="3"/>
    <x v="47"/>
    <s v="Skid"/>
    <n v="0.04"/>
    <n v="8907.48"/>
  </r>
  <r>
    <n v="1"/>
    <n v="3165837.09"/>
    <n v="1275411.8607877099"/>
    <d v="2020-09-01T00:00:00"/>
    <s v="Tampa Electric"/>
    <s v="TEC Electric"/>
    <s v="Big Bend Station"/>
    <x v="8"/>
    <n v="131200"/>
    <s v="Skid: 281"/>
    <n v="28154049"/>
    <s v="SCR Ammonia Flow Control Unit; Anhydrous Ammonia System; 2-AAH-SKD-001"/>
    <d v="2009-09-04T00:00:00"/>
    <d v="2009-09-01T00:00:00"/>
    <s v="L9202-2004"/>
    <x v="1"/>
    <n v="1890425.23"/>
    <x v="3"/>
    <x v="47"/>
    <s v="Skid"/>
    <n v="0.04"/>
    <n v="126633.48"/>
  </r>
  <r>
    <n v="1"/>
    <n v="6152.58"/>
    <n v="2478.6725543244002"/>
    <d v="2020-09-01T00:00:00"/>
    <s v="Tampa Electric"/>
    <s v="TEC Electric"/>
    <s v="Big Bend Station"/>
    <x v="8"/>
    <n v="131200"/>
    <s v="Skid: 281"/>
    <n v="28154093"/>
    <s v="SO3 Ammonia Flow Control Unit; Anhydrous Ammonia System; 3-AAH-SKD-002"/>
    <d v="2009-09-04T00:00:00"/>
    <d v="2009-09-01T00:00:00"/>
    <s v="L9202-2004"/>
    <x v="1"/>
    <n v="3673.91"/>
    <x v="3"/>
    <x v="47"/>
    <s v="Skid"/>
    <n v="0.04"/>
    <n v="246.1"/>
  </r>
  <r>
    <n v="1"/>
    <n v="222687.09"/>
    <n v="89713.319970706201"/>
    <d v="2020-09-01T00:00:00"/>
    <s v="Tampa Electric"/>
    <s v="TEC Electric"/>
    <s v="Big Bend Station"/>
    <x v="8"/>
    <n v="131200"/>
    <s v="Skid: 281"/>
    <n v="28154027"/>
    <s v="Ammonia Unloading Station A; Anhydrous Ammonia System; 0-AAH-SKD-003A"/>
    <d v="2009-09-04T00:00:00"/>
    <d v="2009-09-01T00:00:00"/>
    <s v="L9202-2004"/>
    <x v="1"/>
    <n v="132973.76999999999"/>
    <x v="3"/>
    <x v="47"/>
    <s v="Skid"/>
    <n v="0.04"/>
    <n v="8907.48"/>
  </r>
  <r>
    <n v="1"/>
    <n v="110174.49"/>
    <n v="44385.686094238197"/>
    <d v="2020-09-01T00:00:00"/>
    <s v="Tampa Electric"/>
    <s v="TEC Electric"/>
    <s v="Big Bend Station"/>
    <x v="8"/>
    <n v="131200"/>
    <s v="Tank: 309"/>
    <n v="28154643"/>
    <s v="Ammonia Back- Up tank (Lease); Anhydrous Ammonia System; 0-AAH-TK-001"/>
    <d v="2009-09-04T00:00:00"/>
    <d v="2009-09-01T00:00:00"/>
    <s v="L9202-2004"/>
    <x v="1"/>
    <n v="65788.800000000003"/>
    <x v="3"/>
    <x v="47"/>
    <s v="Tank"/>
    <n v="0.04"/>
    <n v="4406.9799999999996"/>
  </r>
  <r>
    <n v="1"/>
    <n v="1250.99"/>
    <n v="503.98281350820002"/>
    <d v="2020-09-01T00:00:00"/>
    <s v="Tampa Electric"/>
    <s v="TEC Electric"/>
    <s v="Big Bend Station"/>
    <x v="8"/>
    <n v="131200"/>
    <s v="Thermoprobe / Thermocouple: 313"/>
    <n v="28155149"/>
    <s v="Air Preheater Inlet Thermowell 38C; Boiler, Main - Secondary Air &amp; Flue; 3-MBA-TEW-38C"/>
    <d v="2009-09-04T00:00:00"/>
    <d v="2009-09-01T00:00:00"/>
    <s v="L9202-2004"/>
    <x v="1"/>
    <n v="747.01"/>
    <x v="3"/>
    <x v="47"/>
    <s v="Thermoprobe / Thermocouple"/>
    <n v="0.04"/>
    <n v="50.04"/>
  </r>
  <r>
    <n v="1"/>
    <n v="1250.99"/>
    <n v="503.98281350820002"/>
    <d v="2020-09-01T00:00:00"/>
    <s v="Tampa Electric"/>
    <s v="TEC Electric"/>
    <s v="Big Bend Station"/>
    <x v="8"/>
    <n v="131200"/>
    <s v="Thermoprobe / Thermocouple: 313"/>
    <n v="28155105"/>
    <s v="Air Preheater Inlet Thermowell 38D; Boiler, Main - Secondary Air &amp; Flue; 3-MBA-TEW-38D"/>
    <d v="2009-09-04T00:00:00"/>
    <d v="2009-09-01T00:00:00"/>
    <s v="L9202-2004"/>
    <x v="1"/>
    <n v="747.01"/>
    <x v="3"/>
    <x v="47"/>
    <s v="Thermoprobe / Thermocouple"/>
    <n v="0.04"/>
    <n v="50.04"/>
  </r>
  <r>
    <n v="1"/>
    <n v="1250.99"/>
    <n v="503.98281350820002"/>
    <d v="2020-09-01T00:00:00"/>
    <s v="Tampa Electric"/>
    <s v="TEC Electric"/>
    <s v="Big Bend Station"/>
    <x v="8"/>
    <n v="131200"/>
    <s v="Thermoprobe / Thermocouple: 313"/>
    <n v="28155028"/>
    <s v="Air Preheater Inlet Thermowell 38A; Boiler, Main - Secondary Air &amp; Flue; 3-MBA-TEW-38A"/>
    <d v="2009-09-04T00:00:00"/>
    <d v="2009-09-01T00:00:00"/>
    <s v="L9202-2004"/>
    <x v="1"/>
    <n v="747.01"/>
    <x v="3"/>
    <x v="47"/>
    <s v="Thermoprobe / Thermocouple"/>
    <n v="0.04"/>
    <n v="50.04"/>
  </r>
  <r>
    <n v="1"/>
    <n v="1250.99"/>
    <n v="503.98281350820002"/>
    <d v="2020-09-01T00:00:00"/>
    <s v="Tampa Electric"/>
    <s v="TEC Electric"/>
    <s v="Big Bend Station"/>
    <x v="8"/>
    <n v="131200"/>
    <s v="Thermoprobe / Thermocouple: 313"/>
    <n v="28155182"/>
    <s v="Air Preheater Inlet Thermowell 38B; Boiler, Main - Secondary Air &amp; Flue; 3-MBA-TEW-38B"/>
    <d v="2009-09-04T00:00:00"/>
    <d v="2009-09-01T00:00:00"/>
    <s v="L9202-2004"/>
    <x v="1"/>
    <n v="747.01"/>
    <x v="3"/>
    <x v="47"/>
    <s v="Thermoprobe / Thermocouple"/>
    <n v="0.04"/>
    <n v="50.04"/>
  </r>
  <r>
    <n v="1"/>
    <n v="159647.78"/>
    <n v="25494.066181921"/>
    <d v="2020-09-01T00:00:00"/>
    <s v="Tampa Electric"/>
    <s v="TEC Electric"/>
    <s v="Big Bend Station"/>
    <x v="8"/>
    <n v="131200"/>
    <s v="Vibrator / Air Cannon: 342"/>
    <n v="166700145"/>
    <s v="BB2 SCR air cannon system and secondary LPA screens replaced."/>
    <d v="2017-06-30T00:00:00"/>
    <d v="2017-06-01T00:00:00"/>
    <s v="A2630571"/>
    <x v="1"/>
    <n v="134153.71"/>
    <x v="3"/>
    <x v="47"/>
    <s v="Vibrator / Air Cannon"/>
    <n v="0.04"/>
    <n v="6385.91"/>
  </r>
  <r>
    <n v="1"/>
    <n v="315154.8"/>
    <n v="144138.89362784402"/>
    <d v="2020-09-01T00:00:00"/>
    <s v="Tampa Electric"/>
    <s v="TEC Electric"/>
    <s v="Big Bend Station"/>
    <x v="8"/>
    <n v="131500"/>
    <s v="Circuit Breaker: 055"/>
    <n v="28144140"/>
    <s v="Circuit Breaker installed; Protective Equipmen"/>
    <d v="2009-09-04T00:00:00"/>
    <d v="2009-09-01T00:00:00"/>
    <s v="L9202-2004"/>
    <x v="1"/>
    <n v="171015.91"/>
    <x v="10"/>
    <x v="48"/>
    <s v="Circuit Breaker"/>
    <n v="4.1000000000000002E-2"/>
    <n v="12921.35"/>
  </r>
  <r>
    <n v="1"/>
    <n v="2250.66"/>
    <n v="1029.3596744597999"/>
    <d v="2020-09-01T00:00:00"/>
    <s v="Tampa Electric"/>
    <s v="TEC Electric"/>
    <s v="Big Bend Station"/>
    <x v="8"/>
    <n v="131500"/>
    <s v="Control Valve: 070"/>
    <n v="28141962"/>
    <s v="Valve V-951 Limit Switch from Truck; Anhydrous Ammonia system ; 0-AAH-ZS-975"/>
    <d v="2009-09-04T00:00:00"/>
    <d v="2009-09-01T00:00:00"/>
    <s v="L9202-2004"/>
    <x v="1"/>
    <n v="1221.3"/>
    <x v="10"/>
    <x v="48"/>
    <s v="Control Valve"/>
    <n v="4.1000000000000002E-2"/>
    <n v="92.28"/>
  </r>
  <r>
    <n v="1"/>
    <n v="2250.66"/>
    <n v="1029.3596744597999"/>
    <d v="2020-09-01T00:00:00"/>
    <s v="Tampa Electric"/>
    <s v="TEC Electric"/>
    <s v="Big Bend Station"/>
    <x v="8"/>
    <n v="131500"/>
    <s v="Control Valve: 070"/>
    <n v="28142050"/>
    <s v="Valve V-950 Limit Switch to Truck; Anhydrous Ammonia system ; 0-AAH-ZS-976"/>
    <d v="2009-09-04T00:00:00"/>
    <d v="2009-09-01T00:00:00"/>
    <s v="L9202-2004"/>
    <x v="1"/>
    <n v="1221.3"/>
    <x v="10"/>
    <x v="48"/>
    <s v="Control Valve"/>
    <n v="4.1000000000000002E-2"/>
    <n v="92.28"/>
  </r>
  <r>
    <n v="1"/>
    <n v="2250.66"/>
    <n v="1029.3596744597999"/>
    <d v="2020-09-01T00:00:00"/>
    <s v="Tampa Electric"/>
    <s v="TEC Electric"/>
    <s v="Big Bend Station"/>
    <x v="8"/>
    <n v="131500"/>
    <s v="Control Valve: 070"/>
    <n v="28142281"/>
    <s v="Valve V-953 Limit Switch to Truck; Anhydrous Ammonia system ; 0-AAH-ZS-973"/>
    <d v="2009-09-04T00:00:00"/>
    <d v="2009-09-01T00:00:00"/>
    <s v="L9202-2004"/>
    <x v="1"/>
    <n v="1221.3"/>
    <x v="10"/>
    <x v="48"/>
    <s v="Control Valve"/>
    <n v="4.1000000000000002E-2"/>
    <n v="92.28"/>
  </r>
  <r>
    <n v="1"/>
    <n v="2250.66"/>
    <n v="1029.3596744597999"/>
    <d v="2020-09-01T00:00:00"/>
    <s v="Tampa Electric"/>
    <s v="TEC Electric"/>
    <s v="Big Bend Station"/>
    <x v="8"/>
    <n v="131500"/>
    <s v="Control Valve: 070"/>
    <n v="28141522"/>
    <s v="Valve V-954 Limit Switch from Truck; Anhydrous Ammonia system ; 0-AAH-ZS-972"/>
    <d v="2009-09-04T00:00:00"/>
    <d v="2009-09-01T00:00:00"/>
    <s v="L9202-2004"/>
    <x v="1"/>
    <n v="1221.3"/>
    <x v="10"/>
    <x v="48"/>
    <s v="Control Valve"/>
    <n v="4.1000000000000002E-2"/>
    <n v="92.28"/>
  </r>
  <r>
    <n v="1"/>
    <n v="1937.98"/>
    <n v="886.35265295940007"/>
    <d v="2020-09-01T00:00:00"/>
    <s v="Tampa Electric"/>
    <s v="TEC Electric"/>
    <s v="Big Bend Station"/>
    <x v="8"/>
    <n v="131500"/>
    <s v="Monitor: 204"/>
    <n v="28146945"/>
    <s v="Ammonia Vprzr VAP-800 Water Level; Anhydrous Ammonia System; 0-AAH-LT-513"/>
    <d v="2009-09-04T00:00:00"/>
    <d v="2009-09-01T00:00:00"/>
    <s v="L9202-2004"/>
    <x v="1"/>
    <n v="1051.6300000000001"/>
    <x v="10"/>
    <x v="48"/>
    <s v="Monitor"/>
    <n v="4.1000000000000002E-2"/>
    <n v="79.459999999999994"/>
  </r>
  <r>
    <n v="1"/>
    <n v="2526.23"/>
    <n v="1155.3941023569"/>
    <d v="2020-09-01T00:00:00"/>
    <s v="Tampa Electric"/>
    <s v="TEC Electric"/>
    <s v="Big Bend Station"/>
    <x v="8"/>
    <n v="131500"/>
    <s v="Monitor: 204"/>
    <n v="28146912"/>
    <s v="VAP-800 Water Heater #5 Temp; Anhydrous Ammonia System; 0-AAH-TE-525"/>
    <d v="2009-09-04T00:00:00"/>
    <d v="2009-09-01T00:00:00"/>
    <s v="L9202-2004"/>
    <x v="1"/>
    <n v="1370.84"/>
    <x v="10"/>
    <x v="48"/>
    <s v="Monitor"/>
    <n v="4.1000000000000002E-2"/>
    <n v="103.58"/>
  </r>
  <r>
    <n v="1"/>
    <n v="3244.88"/>
    <n v="1484.0751692663998"/>
    <d v="2020-09-01T00:00:00"/>
    <s v="Tampa Electric"/>
    <s v="TEC Electric"/>
    <s v="Big Bend Station"/>
    <x v="8"/>
    <n v="131500"/>
    <s v="Monitor: 204"/>
    <n v="28147022"/>
    <s v="Ammonia Supply Hdr Discharge Pressure Indicator; Anhydrous Ammonia System; 0-AAH-PI-006"/>
    <d v="2009-09-04T00:00:00"/>
    <d v="2009-09-01T00:00:00"/>
    <s v="L9202-2004"/>
    <x v="1"/>
    <n v="1760.8"/>
    <x v="10"/>
    <x v="48"/>
    <s v="Monitor"/>
    <n v="4.1000000000000002E-2"/>
    <n v="133.04"/>
  </r>
  <r>
    <n v="1"/>
    <n v="3052.78"/>
    <n v="1396.2164996034001"/>
    <d v="2020-09-01T00:00:00"/>
    <s v="Tampa Electric"/>
    <s v="TEC Electric"/>
    <s v="Big Bend Station"/>
    <x v="8"/>
    <n v="131500"/>
    <s v="Monitor: 204"/>
    <n v="28147088"/>
    <s v="Ammonia Feed Pump P-955 Inlet Pressure; Anhydrous Ammonia System; 0-AAH-PIT-936"/>
    <d v="2009-09-04T00:00:00"/>
    <d v="2009-09-01T00:00:00"/>
    <s v="L9202-2004"/>
    <x v="1"/>
    <n v="1656.56"/>
    <x v="10"/>
    <x v="48"/>
    <s v="Monitor"/>
    <n v="4.1000000000000002E-2"/>
    <n v="125.16"/>
  </r>
  <r>
    <n v="1"/>
    <n v="18480.96"/>
    <n v="8452.4339390688001"/>
    <d v="2020-09-01T00:00:00"/>
    <s v="Tampa Electric"/>
    <s v="TEC Electric"/>
    <s v="Big Bend Station"/>
    <x v="8"/>
    <n v="131500"/>
    <s v="Monitor: 204"/>
    <n v="28147220"/>
    <s v="Acoustic Sonic Horn; Selective Catalyst Reduction System; 3-SCR-HORN-018"/>
    <d v="2009-09-04T00:00:00"/>
    <d v="2009-09-01T00:00:00"/>
    <s v="L9202-2004"/>
    <x v="1"/>
    <n v="10028.530000000001"/>
    <x v="10"/>
    <x v="48"/>
    <s v="Monitor"/>
    <n v="4.1000000000000002E-2"/>
    <n v="757.72"/>
  </r>
  <r>
    <n v="1"/>
    <n v="18480.96"/>
    <n v="8452.4339390688001"/>
    <d v="2020-09-01T00:00:00"/>
    <s v="Tampa Electric"/>
    <s v="TEC Electric"/>
    <s v="Big Bend Station"/>
    <x v="8"/>
    <n v="131500"/>
    <s v="Monitor: 204"/>
    <n v="28147407"/>
    <s v="Acoustic Sonic Horn; Selective Catalyst Reduction System; 2-SCR-HORN-023"/>
    <d v="2009-09-04T00:00:00"/>
    <d v="2009-09-01T00:00:00"/>
    <s v="L9202-2004"/>
    <x v="1"/>
    <n v="10028.530000000001"/>
    <x v="10"/>
    <x v="48"/>
    <s v="Monitor"/>
    <n v="4.1000000000000002E-2"/>
    <n v="757.72"/>
  </r>
  <r>
    <n v="1"/>
    <n v="3052.78"/>
    <n v="1396.2164996034001"/>
    <d v="2020-09-01T00:00:00"/>
    <s v="Tampa Electric"/>
    <s v="TEC Electric"/>
    <s v="Big Bend Station"/>
    <x v="8"/>
    <n v="131500"/>
    <s v="Monitor: 204"/>
    <n v="28147517"/>
    <s v="Ammonia Feed Pump P-955 Discharge Pressure; Anhydrous Ammonia System; 0-AAH-PIT-935"/>
    <d v="2009-09-04T00:00:00"/>
    <d v="2009-09-01T00:00:00"/>
    <s v="L9202-2004"/>
    <x v="1"/>
    <n v="1656.56"/>
    <x v="10"/>
    <x v="48"/>
    <s v="Monitor"/>
    <n v="4.1000000000000002E-2"/>
    <n v="125.16"/>
  </r>
  <r>
    <n v="1"/>
    <n v="5632.9400000000005"/>
    <n v="2576.2759744482"/>
    <d v="2020-09-01T00:00:00"/>
    <s v="Tampa Electric"/>
    <s v="TEC Electric"/>
    <s v="Big Bend Station"/>
    <x v="8"/>
    <n v="131500"/>
    <s v="Monitor: 204"/>
    <n v="28147638"/>
    <s v="Ammonia Leak Detector at Accum 281; Anhydrous Ammonia System; 0-AAH-AIT-675"/>
    <d v="2009-09-04T00:00:00"/>
    <d v="2009-09-01T00:00:00"/>
    <s v="L9202-2004"/>
    <x v="1"/>
    <n v="3056.66"/>
    <x v="10"/>
    <x v="48"/>
    <s v="Monitor"/>
    <n v="4.1000000000000002E-2"/>
    <n v="230.95"/>
  </r>
  <r>
    <n v="1"/>
    <n v="5632.9400000000005"/>
    <n v="2576.2759744482"/>
    <d v="2020-09-01T00:00:00"/>
    <s v="Tampa Electric"/>
    <s v="TEC Electric"/>
    <s v="Big Bend Station"/>
    <x v="8"/>
    <n v="131500"/>
    <s v="Monitor: 204"/>
    <n v="28147836"/>
    <s v="Ammonia Leak Detector for VAP-800; Anhydrous Ammonia System; 0-AAH-AIT-501"/>
    <d v="2009-09-04T00:00:00"/>
    <d v="2009-09-01T00:00:00"/>
    <s v="L9202-2004"/>
    <x v="1"/>
    <n v="3056.66"/>
    <x v="10"/>
    <x v="48"/>
    <s v="Monitor"/>
    <n v="4.1000000000000002E-2"/>
    <n v="230.95"/>
  </r>
  <r>
    <n v="1"/>
    <n v="2526.23"/>
    <n v="1155.3941023569"/>
    <d v="2020-09-01T00:00:00"/>
    <s v="Tampa Electric"/>
    <s v="TEC Electric"/>
    <s v="Big Bend Station"/>
    <x v="8"/>
    <n v="131500"/>
    <s v="Monitor: 204"/>
    <n v="28147891"/>
    <s v="VAP-801 Water Heater #6 Temp; Anhydrous Ammonia System; 0-AAH-TE-536"/>
    <d v="2009-09-04T00:00:00"/>
    <d v="2009-09-01T00:00:00"/>
    <s v="L9202-2004"/>
    <x v="1"/>
    <n v="1370.84"/>
    <x v="10"/>
    <x v="48"/>
    <s v="Monitor"/>
    <n v="4.1000000000000002E-2"/>
    <n v="103.58"/>
  </r>
  <r>
    <n v="1"/>
    <n v="18480.96"/>
    <n v="8452.4339390688001"/>
    <d v="2020-09-01T00:00:00"/>
    <s v="Tampa Electric"/>
    <s v="TEC Electric"/>
    <s v="Big Bend Station"/>
    <x v="8"/>
    <n v="131500"/>
    <s v="Monitor: 204"/>
    <n v="28146923"/>
    <s v="Acoustic Sonic Horn; Selective Catalyst Reduction System; 2-SCR-HORN-016"/>
    <d v="2009-09-04T00:00:00"/>
    <d v="2009-09-01T00:00:00"/>
    <s v="L9202-2004"/>
    <x v="1"/>
    <n v="10028.530000000001"/>
    <x v="10"/>
    <x v="48"/>
    <s v="Monitor"/>
    <n v="4.1000000000000002E-2"/>
    <n v="757.72"/>
  </r>
  <r>
    <n v="1"/>
    <n v="3244.88"/>
    <n v="1484.0751692663998"/>
    <d v="2020-09-01T00:00:00"/>
    <s v="Tampa Electric"/>
    <s v="TEC Electric"/>
    <s v="Big Bend Station"/>
    <x v="8"/>
    <n v="131500"/>
    <s v="Monitor: 204"/>
    <n v="28146802"/>
    <s v="Ammonia Supply Hdr Discharge Pressure Indicator; Anhydrous Ammonia System; 0-AAH-PI-001"/>
    <d v="2009-09-04T00:00:00"/>
    <d v="2009-09-01T00:00:00"/>
    <s v="L9202-2004"/>
    <x v="1"/>
    <n v="1760.8"/>
    <x v="10"/>
    <x v="48"/>
    <s v="Monitor"/>
    <n v="4.1000000000000002E-2"/>
    <n v="133.04"/>
  </r>
  <r>
    <n v="1"/>
    <n v="13166.37"/>
    <n v="6021.7582118211003"/>
    <d v="2020-09-01T00:00:00"/>
    <s v="Tampa Electric"/>
    <s v="TEC Electric"/>
    <s v="Big Bend Station"/>
    <x v="8"/>
    <n v="131500"/>
    <s v="Monitor: 204"/>
    <n v="28146901"/>
    <s v="Ammonia Vapor Temp to Accum TK-751 ; Anhydrous Ammonia System; 0-AAH-TI-671"/>
    <d v="2009-09-04T00:00:00"/>
    <d v="2009-09-01T00:00:00"/>
    <s v="L9202-2004"/>
    <x v="1"/>
    <n v="7144.61"/>
    <x v="10"/>
    <x v="48"/>
    <s v="Monitor"/>
    <n v="4.1000000000000002E-2"/>
    <n v="539.82000000000005"/>
  </r>
  <r>
    <n v="1"/>
    <n v="3052.78"/>
    <n v="1396.2164996034001"/>
    <d v="2020-09-01T00:00:00"/>
    <s v="Tampa Electric"/>
    <s v="TEC Electric"/>
    <s v="Big Bend Station"/>
    <x v="8"/>
    <n v="131500"/>
    <s v="Monitor: 204"/>
    <n v="28147110"/>
    <s v="Ammonia Feed Pump P-955 Discharge Pressure; Anhydrous Ammonia System; 0-AAH-TI-936"/>
    <d v="2009-09-04T00:00:00"/>
    <d v="2009-09-01T00:00:00"/>
    <s v="L9202-2004"/>
    <x v="1"/>
    <n v="1656.56"/>
    <x v="10"/>
    <x v="48"/>
    <s v="Monitor"/>
    <n v="4.1000000000000002E-2"/>
    <n v="125.16"/>
  </r>
  <r>
    <n v="1"/>
    <n v="2526.23"/>
    <n v="1155.3941023569"/>
    <d v="2020-09-01T00:00:00"/>
    <s v="Tampa Electric"/>
    <s v="TEC Electric"/>
    <s v="Big Bend Station"/>
    <x v="8"/>
    <n v="131500"/>
    <s v="Monitor: 204"/>
    <n v="28147275"/>
    <s v="VAP-800 Water Heater #6 Temp; Anhydrous Ammonia System; 0-AAH-TE-526"/>
    <d v="2009-09-04T00:00:00"/>
    <d v="2009-09-01T00:00:00"/>
    <s v="L9202-2004"/>
    <x v="1"/>
    <n v="1370.84"/>
    <x v="10"/>
    <x v="48"/>
    <s v="Monitor"/>
    <n v="4.1000000000000002E-2"/>
    <n v="103.58"/>
  </r>
  <r>
    <n v="1"/>
    <n v="3052.78"/>
    <n v="1396.2164996034001"/>
    <d v="2020-09-01T00:00:00"/>
    <s v="Tampa Electric"/>
    <s v="TEC Electric"/>
    <s v="Big Bend Station"/>
    <x v="8"/>
    <n v="131500"/>
    <s v="Monitor: 204"/>
    <n v="28147473"/>
    <s v="Ammonia Feed Pump P-955 Discharge Pressure; Anhydrous Ammonia System; 0-AAH-PI-938"/>
    <d v="2009-09-04T00:00:00"/>
    <d v="2009-09-01T00:00:00"/>
    <s v="L9202-2004"/>
    <x v="1"/>
    <n v="1656.56"/>
    <x v="10"/>
    <x v="48"/>
    <s v="Monitor"/>
    <n v="4.1000000000000002E-2"/>
    <n v="125.16"/>
  </r>
  <r>
    <n v="0"/>
    <n v="8914.5300000000007"/>
    <n v="4077.1407937058998"/>
    <d v="2020-09-01T00:00:00"/>
    <s v="Tampa Electric"/>
    <s v="TEC Electric"/>
    <s v="Big Bend Station"/>
    <x v="8"/>
    <n v="131500"/>
    <s v="Monitor: 204"/>
    <n v="28147484"/>
    <s v="Econ Otlt Ash Screen Diff Pressure; Selective Cayalyst Reduction System; 2-SCR-PDIT-002"/>
    <d v="2009-09-04T00:00:00"/>
    <d v="2009-09-01T00:00:00"/>
    <s v="L9202-2004"/>
    <x v="1"/>
    <n v="4837.3900000000003"/>
    <x v="10"/>
    <x v="48"/>
    <s v="Monitor"/>
    <n v="4.1000000000000002E-2"/>
    <n v="365.5"/>
  </r>
  <r>
    <n v="1"/>
    <n v="5632.9400000000005"/>
    <n v="2576.2759744482"/>
    <d v="2020-09-01T00:00:00"/>
    <s v="Tampa Electric"/>
    <s v="TEC Electric"/>
    <s v="Big Bend Station"/>
    <x v="8"/>
    <n v="131500"/>
    <s v="Monitor: 204"/>
    <n v="28147341"/>
    <s v="Ammonia Leak Detector at Accum 281; Anhydrous Ammonia System; 0-AAH-AIT-676"/>
    <d v="2009-09-04T00:00:00"/>
    <d v="2009-09-01T00:00:00"/>
    <s v="L9202-2004"/>
    <x v="1"/>
    <n v="3056.66"/>
    <x v="10"/>
    <x v="48"/>
    <s v="Monitor"/>
    <n v="4.1000000000000002E-2"/>
    <n v="230.95"/>
  </r>
  <r>
    <n v="1"/>
    <n v="5887.92"/>
    <n v="2692.8933799175998"/>
    <d v="2020-09-01T00:00:00"/>
    <s v="Tampa Electric"/>
    <s v="TEC Electric"/>
    <s v="Big Bend Station"/>
    <x v="8"/>
    <n v="131500"/>
    <s v="Monitor: 204"/>
    <n v="28147374"/>
    <s v="Ammonia Leak Detector Feed Pump 281; Anhydrous Ammonia System; 0-AAH-AIT-933"/>
    <d v="2009-09-04T00:00:00"/>
    <d v="2009-09-01T00:00:00"/>
    <s v="L9202-2004"/>
    <x v="1"/>
    <n v="3195.03"/>
    <x v="10"/>
    <x v="48"/>
    <s v="Monitor"/>
    <n v="4.1000000000000002E-2"/>
    <n v="241.4"/>
  </r>
  <r>
    <n v="1"/>
    <n v="2034.51"/>
    <n v="930.50152012529998"/>
    <d v="2020-09-01T00:00:00"/>
    <s v="Tampa Electric"/>
    <s v="TEC Electric"/>
    <s v="Big Bend Station"/>
    <x v="8"/>
    <n v="131500"/>
    <s v="Monitor: 204"/>
    <n v="28146791"/>
    <s v="Ammonia Vprzr VAP-800 Water Level Gauge; Anhydrous Ammonia System; 0-AAH-LG-513"/>
    <d v="2009-09-04T00:00:00"/>
    <d v="2009-09-01T00:00:00"/>
    <s v="L9202-2004"/>
    <x v="1"/>
    <n v="1104.01"/>
    <x v="10"/>
    <x v="48"/>
    <s v="Monitor"/>
    <n v="4.1000000000000002E-2"/>
    <n v="83.41"/>
  </r>
  <r>
    <n v="1"/>
    <n v="2034.51"/>
    <n v="930.50152012529998"/>
    <d v="2020-09-01T00:00:00"/>
    <s v="Tampa Electric"/>
    <s v="TEC Electric"/>
    <s v="Big Bend Station"/>
    <x v="8"/>
    <n v="131500"/>
    <s v="Monitor: 204"/>
    <n v="28147000"/>
    <s v="Ammonia Vprzr VAP-801 Water Level Gauge; Anhydrous Ammonia System; 0-AAH-LG-514"/>
    <d v="2009-09-04T00:00:00"/>
    <d v="2009-09-01T00:00:00"/>
    <s v="L9202-2004"/>
    <x v="1"/>
    <n v="1104.01"/>
    <x v="10"/>
    <x v="48"/>
    <s v="Monitor"/>
    <n v="4.1000000000000002E-2"/>
    <n v="83.41"/>
  </r>
  <r>
    <n v="1"/>
    <n v="2145.11"/>
    <n v="981.08542884330006"/>
    <d v="2020-09-01T00:00:00"/>
    <s v="Tampa Electric"/>
    <s v="TEC Electric"/>
    <s v="Big Bend Station"/>
    <x v="8"/>
    <n v="131500"/>
    <s v="Monitor: 204"/>
    <n v="28147033"/>
    <s v="Interface Panel Fogging Hand Switch S; Anhydrous Ammonia System; 0-AAH-HS-977"/>
    <d v="2009-09-04T00:00:00"/>
    <d v="2009-09-01T00:00:00"/>
    <s v="L9202-2004"/>
    <x v="1"/>
    <n v="1164.02"/>
    <x v="10"/>
    <x v="48"/>
    <s v="Monitor"/>
    <n v="4.1000000000000002E-2"/>
    <n v="87.95"/>
  </r>
  <r>
    <n v="1"/>
    <n v="494.65000000000003"/>
    <n v="226.23264418950001"/>
    <d v="2020-09-01T00:00:00"/>
    <s v="Tampa Electric"/>
    <s v="TEC Electric"/>
    <s v="Big Bend Station"/>
    <x v="8"/>
    <n v="131500"/>
    <s v="Monitor: 204"/>
    <n v="28147165"/>
    <s v="Air Preheater Inlet Temp 38D; boiler, Main-Secondary Air &amp; Flue; 2-MBA-TE-038D"/>
    <d v="2009-09-04T00:00:00"/>
    <d v="2009-09-01T00:00:00"/>
    <s v="L9202-2004"/>
    <x v="1"/>
    <n v="268.42"/>
    <x v="10"/>
    <x v="48"/>
    <s v="Monitor"/>
    <n v="4.1000000000000002E-2"/>
    <n v="20.28"/>
  </r>
  <r>
    <n v="1"/>
    <n v="18480.96"/>
    <n v="8452.4339390688001"/>
    <d v="2020-09-01T00:00:00"/>
    <s v="Tampa Electric"/>
    <s v="TEC Electric"/>
    <s v="Big Bend Station"/>
    <x v="8"/>
    <n v="131500"/>
    <s v="Monitor: 204"/>
    <n v="28147242"/>
    <s v="Acoustic Sonic Horn; Selective Catalyst Reduction System; 2-SCR-HORN-020"/>
    <d v="2009-09-04T00:00:00"/>
    <d v="2009-09-01T00:00:00"/>
    <s v="L9202-2004"/>
    <x v="1"/>
    <n v="10028.530000000001"/>
    <x v="10"/>
    <x v="48"/>
    <s v="Monitor"/>
    <n v="4.1000000000000002E-2"/>
    <n v="757.72"/>
  </r>
  <r>
    <n v="1"/>
    <n v="5632.9400000000005"/>
    <n v="2576.2759744482"/>
    <d v="2020-09-01T00:00:00"/>
    <s v="Tampa Electric"/>
    <s v="TEC Electric"/>
    <s v="Big Bend Station"/>
    <x v="8"/>
    <n v="131500"/>
    <s v="Monitor: 204"/>
    <n v="28147253"/>
    <s v="Ammonia Leak Detector at Accum 281; Anhydrous Ammonia System; 0-AAH-AIT-677"/>
    <d v="2009-09-04T00:00:00"/>
    <d v="2009-09-01T00:00:00"/>
    <s v="L9202-2004"/>
    <x v="1"/>
    <n v="3056.66"/>
    <x v="10"/>
    <x v="48"/>
    <s v="Monitor"/>
    <n v="4.1000000000000002E-2"/>
    <n v="230.95"/>
  </r>
  <r>
    <n v="1"/>
    <n v="9618.69"/>
    <n v="4399.1947282707006"/>
    <d v="2020-09-01T00:00:00"/>
    <s v="Tampa Electric"/>
    <s v="TEC Electric"/>
    <s v="Big Bend Station"/>
    <x v="8"/>
    <n v="131500"/>
    <s v="Monitor: 204"/>
    <n v="28147319"/>
    <s v="Ammonia Vapor Flow U4 SCR Static Mi ; Anhydrous Ammonia System; 0-AAH-FIT-700"/>
    <d v="2009-09-04T00:00:00"/>
    <d v="2009-09-01T00:00:00"/>
    <s v="L9202-2004"/>
    <x v="1"/>
    <n v="5219.5"/>
    <x v="10"/>
    <x v="48"/>
    <s v="Monitor"/>
    <n v="4.1000000000000002E-2"/>
    <n v="394.37"/>
  </r>
  <r>
    <n v="1"/>
    <n v="2765.78"/>
    <n v="1264.9544579934"/>
    <d v="2020-09-01T00:00:00"/>
    <s v="Tampa Electric"/>
    <s v="TEC Electric"/>
    <s v="Big Bend Station"/>
    <x v="8"/>
    <n v="131500"/>
    <s v="Monitor: 204"/>
    <n v="28147495"/>
    <s v="VAP-800 Water Heater Liquid Temp; Anhydrous Ammonia System; 0-AAH-TE-513"/>
    <d v="2009-09-04T00:00:00"/>
    <d v="2009-09-01T00:00:00"/>
    <s v="L9202-2004"/>
    <x v="1"/>
    <n v="1500.83"/>
    <x v="10"/>
    <x v="48"/>
    <s v="Monitor"/>
    <n v="4.1000000000000002E-2"/>
    <n v="113.4"/>
  </r>
  <r>
    <n v="1"/>
    <n v="2005.6000000000001"/>
    <n v="917.27927056800002"/>
    <d v="2020-09-01T00:00:00"/>
    <s v="Tampa Electric"/>
    <s v="TEC Electric"/>
    <s v="Big Bend Station"/>
    <x v="8"/>
    <n v="131500"/>
    <s v="Monitor: 204"/>
    <n v="28147231"/>
    <s v="Diff Pressure Across Strainer STR-953; Anhydrous Ammonia System; 0-AAH-DPIS-936"/>
    <d v="2009-09-04T00:00:00"/>
    <d v="2009-09-01T00:00:00"/>
    <s v="L9202-2004"/>
    <x v="1"/>
    <n v="1088.32"/>
    <x v="10"/>
    <x v="48"/>
    <s v="Monitor"/>
    <n v="4.1000000000000002E-2"/>
    <n v="82.23"/>
  </r>
  <r>
    <n v="1"/>
    <n v="2429.71"/>
    <n v="1111.2498087813001"/>
    <d v="2020-09-01T00:00:00"/>
    <s v="Tampa Electric"/>
    <s v="TEC Electric"/>
    <s v="Big Bend Station"/>
    <x v="8"/>
    <n v="131500"/>
    <s v="Monitor: 204"/>
    <n v="28147737"/>
    <s v="Potable Water Supply Solenoid Valve T; Anhydrous Ammonia System; 0-AAH-SOV-516"/>
    <d v="2009-09-04T00:00:00"/>
    <d v="2009-09-01T00:00:00"/>
    <s v="L9202-2004"/>
    <x v="1"/>
    <n v="1318.46"/>
    <x v="10"/>
    <x v="48"/>
    <s v="Monitor"/>
    <n v="4.1000000000000002E-2"/>
    <n v="99.62"/>
  </r>
  <r>
    <n v="1"/>
    <n v="18480.96"/>
    <n v="8452.4339390688001"/>
    <d v="2020-09-01T00:00:00"/>
    <s v="Tampa Electric"/>
    <s v="TEC Electric"/>
    <s v="Big Bend Station"/>
    <x v="8"/>
    <n v="131500"/>
    <s v="Monitor: 204"/>
    <n v="28147748"/>
    <s v="Acoustic Sonic Horn; Selective Catalyst Reduction System; 2-SCR-HORN-021"/>
    <d v="2009-09-04T00:00:00"/>
    <d v="2009-09-01T00:00:00"/>
    <s v="L9202-2004"/>
    <x v="1"/>
    <n v="10028.530000000001"/>
    <x v="10"/>
    <x v="48"/>
    <s v="Monitor"/>
    <n v="4.1000000000000002E-2"/>
    <n v="757.72"/>
  </r>
  <r>
    <n v="1"/>
    <n v="9618.69"/>
    <n v="4399.1947282707006"/>
    <d v="2020-09-01T00:00:00"/>
    <s v="Tampa Electric"/>
    <s v="TEC Electric"/>
    <s v="Big Bend Station"/>
    <x v="8"/>
    <n v="131500"/>
    <s v="Monitor: 204"/>
    <n v="28147957"/>
    <s v="Ammonia Vapor Press Indicator U4 SCR Stat ; Anhydrous Ammonia System; 0-AAH-PI-715"/>
    <d v="2009-09-04T00:00:00"/>
    <d v="2009-09-01T00:00:00"/>
    <s v="L9202-2004"/>
    <x v="1"/>
    <n v="5219.5"/>
    <x v="10"/>
    <x v="48"/>
    <s v="Monitor"/>
    <n v="4.1000000000000002E-2"/>
    <n v="394.37"/>
  </r>
  <r>
    <n v="1"/>
    <n v="2765.78"/>
    <n v="1264.9544579934"/>
    <d v="2020-09-01T00:00:00"/>
    <s v="Tampa Electric"/>
    <s v="TEC Electric"/>
    <s v="Big Bend Station"/>
    <x v="8"/>
    <n v="131500"/>
    <s v="Monitor: 204"/>
    <n v="28148100"/>
    <s v="VAP-800 Water Heater Liquid Temp; Anhydrous Ammonia System; 0-AAH-TE-511"/>
    <d v="2009-09-04T00:00:00"/>
    <d v="2009-09-01T00:00:00"/>
    <s v="L9202-2004"/>
    <x v="1"/>
    <n v="1500.83"/>
    <x v="10"/>
    <x v="48"/>
    <s v="Monitor"/>
    <n v="4.1000000000000002E-2"/>
    <n v="113.4"/>
  </r>
  <r>
    <n v="1"/>
    <n v="3016.4900000000002"/>
    <n v="1379.6189404047002"/>
    <d v="2020-09-01T00:00:00"/>
    <s v="Tampa Electric"/>
    <s v="TEC Electric"/>
    <s v="Big Bend Station"/>
    <x v="8"/>
    <n v="131500"/>
    <s v="Monitor: 204"/>
    <n v="28148034"/>
    <s v="U4 SCR Electric Air Heater Discharge; Anhydrous Ammonia System; 0-AAH-TE-711"/>
    <d v="2009-09-04T00:00:00"/>
    <d v="2009-09-01T00:00:00"/>
    <s v="L9202-2004"/>
    <x v="1"/>
    <n v="1636.87"/>
    <x v="10"/>
    <x v="48"/>
    <s v="Monitor"/>
    <n v="4.1000000000000002E-2"/>
    <n v="123.68"/>
  </r>
  <r>
    <n v="1"/>
    <n v="2526.23"/>
    <n v="1155.3941023569"/>
    <d v="2020-09-01T00:00:00"/>
    <s v="Tampa Electric"/>
    <s v="TEC Electric"/>
    <s v="Big Bend Station"/>
    <x v="8"/>
    <n v="131500"/>
    <s v="Monitor: 204"/>
    <n v="28148177"/>
    <s v="VAP-801 Water Heater #3 Temp; Anhydrous Ammonia System; 0-AAH-TE-533"/>
    <d v="2009-09-04T00:00:00"/>
    <d v="2009-09-01T00:00:00"/>
    <s v="L9202-2004"/>
    <x v="1"/>
    <n v="1370.84"/>
    <x v="10"/>
    <x v="48"/>
    <s v="Monitor"/>
    <n v="4.1000000000000002E-2"/>
    <n v="103.58"/>
  </r>
  <r>
    <n v="1"/>
    <n v="3244.88"/>
    <n v="1484.0751692663998"/>
    <d v="2020-09-01T00:00:00"/>
    <s v="Tampa Electric"/>
    <s v="TEC Electric"/>
    <s v="Big Bend Station"/>
    <x v="8"/>
    <n v="131500"/>
    <s v="Monitor: 204"/>
    <n v="28147011"/>
    <s v="Ammonia Supply Hdr Discharge Pressure Indicator; Anhydrous Ammonia System; 0-AAH-PI-003"/>
    <d v="2009-09-04T00:00:00"/>
    <d v="2009-09-01T00:00:00"/>
    <s v="L9202-2004"/>
    <x v="1"/>
    <n v="1760.8"/>
    <x v="10"/>
    <x v="48"/>
    <s v="Monitor"/>
    <n v="4.1000000000000002E-2"/>
    <n v="133.04"/>
  </r>
  <r>
    <n v="1"/>
    <n v="18480.96"/>
    <n v="8452.4339390688001"/>
    <d v="2020-09-01T00:00:00"/>
    <s v="Tampa Electric"/>
    <s v="TEC Electric"/>
    <s v="Big Bend Station"/>
    <x v="8"/>
    <n v="131500"/>
    <s v="Monitor: 204"/>
    <n v="28147693"/>
    <s v="Acoustic Sonic Horn; Selective Catalyst Reduction System; 2-SCR-HORN-017"/>
    <d v="2009-09-04T00:00:00"/>
    <d v="2009-09-01T00:00:00"/>
    <s v="L9202-2004"/>
    <x v="1"/>
    <n v="10028.530000000001"/>
    <x v="10"/>
    <x v="48"/>
    <s v="Monitor"/>
    <n v="4.1000000000000002E-2"/>
    <n v="757.72"/>
  </r>
  <r>
    <n v="1"/>
    <n v="494.65000000000003"/>
    <n v="226.23264418950001"/>
    <d v="2020-09-01T00:00:00"/>
    <s v="Tampa Electric"/>
    <s v="TEC Electric"/>
    <s v="Big Bend Station"/>
    <x v="8"/>
    <n v="131500"/>
    <s v="Monitor: 204"/>
    <n v="28147792"/>
    <s v="Air Preheater Inlet Temp 38B; boiler, Main-Secondary Air &amp; Flue; 2-MBA-TE-038B"/>
    <d v="2009-09-04T00:00:00"/>
    <d v="2009-09-01T00:00:00"/>
    <s v="L9202-2004"/>
    <x v="1"/>
    <n v="268.42"/>
    <x v="10"/>
    <x v="48"/>
    <s v="Monitor"/>
    <n v="4.1000000000000002E-2"/>
    <n v="20.28"/>
  </r>
  <r>
    <n v="1"/>
    <n v="11943.95"/>
    <n v="5462.6733863685004"/>
    <d v="2020-09-01T00:00:00"/>
    <s v="Tampa Electric"/>
    <s v="TEC Electric"/>
    <s v="Big Bend Station"/>
    <x v="8"/>
    <n v="131500"/>
    <s v="Monitor: 204"/>
    <n v="28147825"/>
    <s v="Ammonia Vapor Outlet Temp in VAP-8; Anhydrous Ammonia System; 0-AAH-TE-505"/>
    <d v="2009-09-04T00:00:00"/>
    <d v="2009-09-01T00:00:00"/>
    <s v="L9202-2004"/>
    <x v="1"/>
    <n v="6481.28"/>
    <x v="10"/>
    <x v="48"/>
    <s v="Monitor"/>
    <n v="4.1000000000000002E-2"/>
    <n v="489.7"/>
  </r>
  <r>
    <n v="1"/>
    <n v="18480.96"/>
    <n v="8452.4339390688001"/>
    <d v="2020-09-01T00:00:00"/>
    <s v="Tampa Electric"/>
    <s v="TEC Electric"/>
    <s v="Big Bend Station"/>
    <x v="8"/>
    <n v="131500"/>
    <s v="Monitor: 204"/>
    <n v="28147858"/>
    <s v="Acoustic Sonic Horn; Selective Catalyst Reduction System; 2-SCR-HORN-005"/>
    <d v="2009-09-04T00:00:00"/>
    <d v="2009-09-01T00:00:00"/>
    <s v="L9202-2004"/>
    <x v="1"/>
    <n v="10028.530000000001"/>
    <x v="10"/>
    <x v="48"/>
    <s v="Monitor"/>
    <n v="4.1000000000000002E-2"/>
    <n v="757.72"/>
  </r>
  <r>
    <n v="1"/>
    <n v="2526.23"/>
    <n v="1155.3941023569"/>
    <d v="2020-09-01T00:00:00"/>
    <s v="Tampa Electric"/>
    <s v="TEC Electric"/>
    <s v="Big Bend Station"/>
    <x v="8"/>
    <n v="131500"/>
    <s v="Monitor: 204"/>
    <n v="28147121"/>
    <s v="VAP-800 Water Heater #2 Temp; Anhydrous Ammonia System; 0-AAH-TE-522"/>
    <d v="2009-09-04T00:00:00"/>
    <d v="2009-09-01T00:00:00"/>
    <s v="L9202-2004"/>
    <x v="1"/>
    <n v="1370.84"/>
    <x v="10"/>
    <x v="48"/>
    <s v="Monitor"/>
    <n v="4.1000000000000002E-2"/>
    <n v="103.58"/>
  </r>
  <r>
    <n v="1"/>
    <n v="5207.63"/>
    <n v="2381.7566053988999"/>
    <d v="2020-09-01T00:00:00"/>
    <s v="Tampa Electric"/>
    <s v="TEC Electric"/>
    <s v="Big Bend Station"/>
    <x v="8"/>
    <n v="131500"/>
    <s v="Monitor: 204"/>
    <n v="28148111"/>
    <s v="Ammonia Vapor Temp U4 SO3 Static Mi ; Anhydrous Ammonia System; 2-AAH-TE-820"/>
    <d v="2009-09-04T00:00:00"/>
    <d v="2009-09-01T00:00:00"/>
    <s v="L9202-2004"/>
    <x v="1"/>
    <n v="2825.87"/>
    <x v="10"/>
    <x v="48"/>
    <s v="Monitor"/>
    <n v="4.1000000000000002E-2"/>
    <n v="213.51"/>
  </r>
  <r>
    <n v="1"/>
    <n v="16141.44"/>
    <n v="7382.4333412032001"/>
    <d v="2020-09-01T00:00:00"/>
    <s v="Tampa Electric"/>
    <s v="TEC Electric"/>
    <s v="Big Bend Station"/>
    <x v="8"/>
    <n v="131500"/>
    <s v="Monitor: 204"/>
    <n v="28148067"/>
    <s v="Ammonia Supply Pipeline Hdr Discharge Pressure; Anhydrous Ammonia System; 0-AAH-PIT-001"/>
    <d v="2009-09-04T00:00:00"/>
    <d v="2009-09-01T00:00:00"/>
    <s v="L9202-2004"/>
    <x v="1"/>
    <n v="8759.01"/>
    <x v="10"/>
    <x v="48"/>
    <s v="Monitor"/>
    <n v="4.1000000000000002E-2"/>
    <n v="661.8"/>
  </r>
  <r>
    <n v="1"/>
    <n v="2084.61"/>
    <n v="953.41520752830002"/>
    <d v="2020-09-01T00:00:00"/>
    <s v="Tampa Electric"/>
    <s v="TEC Electric"/>
    <s v="Big Bend Station"/>
    <x v="8"/>
    <n v="131500"/>
    <s v="Monitor: 204"/>
    <n v="28147968"/>
    <s v="Ammonia Vprzr VAP-800 Water Level Switch; Anhydrous Ammonia System; 0-AAH-LSLL-513"/>
    <d v="2009-09-04T00:00:00"/>
    <d v="2009-09-01T00:00:00"/>
    <s v="L9202-2004"/>
    <x v="1"/>
    <n v="1131.19"/>
    <x v="10"/>
    <x v="48"/>
    <s v="Monitor"/>
    <n v="4.1000000000000002E-2"/>
    <n v="85.47"/>
  </r>
  <r>
    <n v="1"/>
    <n v="2296.77"/>
    <n v="1050.4484993331"/>
    <d v="2020-09-01T00:00:00"/>
    <s v="Tampa Electric"/>
    <s v="TEC Electric"/>
    <s v="Big Bend Station"/>
    <x v="8"/>
    <n v="131500"/>
    <s v="Monitor: 204"/>
    <n v="28146890"/>
    <s v="Ammonia Vapor Press to Blower 281 Lo ; Anhydrous Ammonia System; 0-AAH-PIT-655"/>
    <d v="2009-09-04T00:00:00"/>
    <d v="2009-09-01T00:00:00"/>
    <s v="L9202-2004"/>
    <x v="1"/>
    <n v="1246.32"/>
    <x v="10"/>
    <x v="48"/>
    <s v="Monitor"/>
    <n v="4.1000000000000002E-2"/>
    <n v="94.17"/>
  </r>
  <r>
    <n v="1"/>
    <n v="4129.07"/>
    <n v="1888.4674500021001"/>
    <d v="2020-09-01T00:00:00"/>
    <s v="Tampa Electric"/>
    <s v="TEC Electric"/>
    <s v="Big Bend Station"/>
    <x v="8"/>
    <n v="131500"/>
    <s v="Monitor: 204"/>
    <n v="28146956"/>
    <s v="U4 SO3 Dil Air Blower Flow Sensor; Anhydrous Ammonia System; 2-AAH-FE-801"/>
    <d v="2009-09-04T00:00:00"/>
    <d v="2009-09-01T00:00:00"/>
    <s v="L9202-2004"/>
    <x v="1"/>
    <n v="2240.6"/>
    <x v="10"/>
    <x v="48"/>
    <s v="Monitor"/>
    <n v="4.1000000000000002E-2"/>
    <n v="169.29"/>
  </r>
  <r>
    <n v="1"/>
    <n v="3116.34"/>
    <n v="1425.2862395502"/>
    <d v="2020-09-01T00:00:00"/>
    <s v="Tampa Electric"/>
    <s v="TEC Electric"/>
    <s v="Big Bend Station"/>
    <x v="8"/>
    <n v="131500"/>
    <s v="Monitor: 204"/>
    <n v="28147099"/>
    <s v="Ammonia Leak Detector for U4 SCR AF; Anhydrous Ammonia System; 0-AAH-AIT-730"/>
    <d v="2009-09-04T00:00:00"/>
    <d v="2009-09-01T00:00:00"/>
    <s v="L9202-2004"/>
    <x v="1"/>
    <n v="1691.05"/>
    <x v="10"/>
    <x v="48"/>
    <s v="Monitor"/>
    <n v="4.1000000000000002E-2"/>
    <n v="127.77"/>
  </r>
  <r>
    <n v="1"/>
    <n v="2356.0700000000002"/>
    <n v="1077.5698898121"/>
    <d v="2020-09-01T00:00:00"/>
    <s v="Tampa Electric"/>
    <s v="TEC Electric"/>
    <s v="Big Bend Station"/>
    <x v="8"/>
    <n v="131500"/>
    <s v="Monitor: 204"/>
    <n v="28147330"/>
    <s v="Inst Air Supply Press Indicator for U4 SCR; Anhydrous Ammonia System; 2-AAH-PI-810"/>
    <d v="2009-09-04T00:00:00"/>
    <d v="2009-09-01T00:00:00"/>
    <s v="L9202-2004"/>
    <x v="1"/>
    <n v="1278.5"/>
    <x v="10"/>
    <x v="48"/>
    <s v="Monitor"/>
    <n v="4.1000000000000002E-2"/>
    <n v="96.6"/>
  </r>
  <r>
    <n v="1"/>
    <n v="18480.96"/>
    <n v="8452.4339390688001"/>
    <d v="2020-09-01T00:00:00"/>
    <s v="Tampa Electric"/>
    <s v="TEC Electric"/>
    <s v="Big Bend Station"/>
    <x v="8"/>
    <n v="131500"/>
    <s v="Monitor: 204"/>
    <n v="28146780"/>
    <s v="Acoustic Sonic Horn; Selective Catalyst Reduction System; 2-SCR-HORN-003"/>
    <d v="2009-09-04T00:00:00"/>
    <d v="2009-09-01T00:00:00"/>
    <s v="L9202-2004"/>
    <x v="1"/>
    <n v="10028.530000000001"/>
    <x v="10"/>
    <x v="48"/>
    <s v="Monitor"/>
    <n v="4.1000000000000002E-2"/>
    <n v="757.72"/>
  </r>
  <r>
    <n v="1"/>
    <n v="3052.78"/>
    <n v="1396.2164996034001"/>
    <d v="2020-09-01T00:00:00"/>
    <s v="Tampa Electric"/>
    <s v="TEC Electric"/>
    <s v="Big Bend Station"/>
    <x v="8"/>
    <n v="131500"/>
    <s v="Monitor: 204"/>
    <n v="28147726"/>
    <s v="Ammonia Feed Pump P-956 Discharge Pressure; Anhydrous Ammonia System; 0-AAH-TI-934"/>
    <d v="2009-09-04T00:00:00"/>
    <d v="2009-09-01T00:00:00"/>
    <s v="L9202-2004"/>
    <x v="1"/>
    <n v="1656.56"/>
    <x v="10"/>
    <x v="48"/>
    <s v="Monitor"/>
    <n v="4.1000000000000002E-2"/>
    <n v="125.16"/>
  </r>
  <r>
    <n v="1"/>
    <n v="18480.96"/>
    <n v="8452.4339390688001"/>
    <d v="2020-09-01T00:00:00"/>
    <s v="Tampa Electric"/>
    <s v="TEC Electric"/>
    <s v="Big Bend Station"/>
    <x v="8"/>
    <n v="131500"/>
    <s v="Monitor: 204"/>
    <n v="28148078"/>
    <s v="Acoustic Sonic Horn; Selective Catalyst Reduction System; 2-SCR-HORN-022"/>
    <d v="2009-09-04T00:00:00"/>
    <d v="2009-09-01T00:00:00"/>
    <s v="L9202-2004"/>
    <x v="1"/>
    <n v="10028.530000000001"/>
    <x v="10"/>
    <x v="48"/>
    <s v="Monitor"/>
    <n v="4.1000000000000002E-2"/>
    <n v="757.72"/>
  </r>
  <r>
    <n v="1"/>
    <n v="372878.38"/>
    <n v="170539.2941847714"/>
    <d v="2020-09-01T00:00:00"/>
    <s v="Tampa Electric"/>
    <s v="TEC Electric"/>
    <s v="Big Bend Station"/>
    <x v="8"/>
    <n v="131500"/>
    <s v="Monitor: 204"/>
    <n v="28146879"/>
    <s v="U4 SO3 Dil Air Blower Flow; Anhydrous Ammonia System; 2-AAH-FE-800"/>
    <d v="2009-09-04T00:00:00"/>
    <d v="2009-09-01T00:00:00"/>
    <s v="L9202-2004"/>
    <x v="1"/>
    <n v="202339.09"/>
    <x v="10"/>
    <x v="48"/>
    <s v="Monitor"/>
    <n v="4.1000000000000002E-2"/>
    <n v="15288.01"/>
  </r>
  <r>
    <n v="1"/>
    <n v="18480.96"/>
    <n v="8452.4339390688001"/>
    <d v="2020-09-01T00:00:00"/>
    <s v="Tampa Electric"/>
    <s v="TEC Electric"/>
    <s v="Big Bend Station"/>
    <x v="8"/>
    <n v="131500"/>
    <s v="Monitor: 204"/>
    <n v="28148144"/>
    <s v="Acoustic Sonic Horn; Selective Catalyst Reduction System; 2-SCR-HORN-015"/>
    <d v="2009-09-04T00:00:00"/>
    <d v="2009-09-01T00:00:00"/>
    <s v="L9202-2004"/>
    <x v="1"/>
    <n v="10028.530000000001"/>
    <x v="10"/>
    <x v="48"/>
    <s v="Monitor"/>
    <n v="4.1000000000000002E-2"/>
    <n v="757.72"/>
  </r>
  <r>
    <n v="80"/>
    <n v="826268.89"/>
    <n v="377901.53804957675"/>
    <d v="2020-09-01T00:00:00"/>
    <s v="Tampa Electric"/>
    <s v="TEC Electric"/>
    <s v="Big Bend Station"/>
    <x v="8"/>
    <n v="131500"/>
    <s v="Monitor: 204"/>
    <n v="28147308"/>
    <s v="SCR Ammonia INJ Zone 01 Center Mani; Anhydrous Ammonia System; Lots of Flow Indicators"/>
    <d v="2009-09-04T00:00:00"/>
    <d v="2009-09-01T00:00:00"/>
    <s v="L9202-2004"/>
    <x v="1"/>
    <n v="448367.35"/>
    <x v="10"/>
    <x v="48"/>
    <s v="Monitor"/>
    <n v="4.1000000000000002E-2"/>
    <n v="33877.019999999997"/>
  </r>
  <r>
    <n v="1"/>
    <n v="2005.6000000000001"/>
    <n v="917.27927056800002"/>
    <d v="2020-09-01T00:00:00"/>
    <s v="Tampa Electric"/>
    <s v="TEC Electric"/>
    <s v="Big Bend Station"/>
    <x v="8"/>
    <n v="131500"/>
    <s v="Monitor: 204"/>
    <n v="28147429"/>
    <s v="Diff Pressure Across Strainer STR-952; Anhydrous Ammonia System; 0-AAH-DPIS-637"/>
    <d v="2009-09-04T00:00:00"/>
    <d v="2009-09-01T00:00:00"/>
    <s v="L9202-2004"/>
    <x v="1"/>
    <n v="1088.32"/>
    <x v="10"/>
    <x v="48"/>
    <s v="Monitor"/>
    <n v="4.1000000000000002E-2"/>
    <n v="82.23"/>
  </r>
  <r>
    <n v="1"/>
    <n v="2145.11"/>
    <n v="981.08542884330006"/>
    <d v="2020-09-01T00:00:00"/>
    <s v="Tampa Electric"/>
    <s v="TEC Electric"/>
    <s v="Big Bend Station"/>
    <x v="8"/>
    <n v="131500"/>
    <s v="Monitor: 204"/>
    <n v="28147594"/>
    <s v="Interface Panel Reset Hand Switch S; Anhydrous Ammonia System; 0-AAH-HS-980"/>
    <d v="2009-09-04T00:00:00"/>
    <d v="2009-09-01T00:00:00"/>
    <s v="L9202-2004"/>
    <x v="1"/>
    <n v="1164.02"/>
    <x v="10"/>
    <x v="48"/>
    <s v="Monitor"/>
    <n v="4.1000000000000002E-2"/>
    <n v="87.95"/>
  </r>
  <r>
    <n v="1"/>
    <n v="2526.23"/>
    <n v="1155.3941023569"/>
    <d v="2020-09-01T00:00:00"/>
    <s v="Tampa Electric"/>
    <s v="TEC Electric"/>
    <s v="Big Bend Station"/>
    <x v="8"/>
    <n v="131500"/>
    <s v="Monitor: 204"/>
    <n v="28147902"/>
    <s v="VAP-801 Water Heater #5 Temp; Anhydrous Ammonia System; 0-AAH-TE-535"/>
    <d v="2009-09-04T00:00:00"/>
    <d v="2009-09-01T00:00:00"/>
    <s v="L9202-2004"/>
    <x v="1"/>
    <n v="1370.84"/>
    <x v="10"/>
    <x v="48"/>
    <s v="Monitor"/>
    <n v="4.1000000000000002E-2"/>
    <n v="103.58"/>
  </r>
  <r>
    <n v="16"/>
    <n v="101922.96"/>
    <n v="18477.519649276801"/>
    <d v="2020-09-01T00:00:00"/>
    <s v="Tampa Electric"/>
    <s v="TEC Electric"/>
    <s v="Big Bend Station"/>
    <x v="8"/>
    <n v="131500"/>
    <s v="Monitor: 204"/>
    <n v="276624579"/>
    <s v="BB2 SCER Magnum Acoustic cleaners sonic horns"/>
    <d v="2017-04-30T00:00:00"/>
    <d v="2017-04-01T00:00:00"/>
    <s v="A2622780"/>
    <x v="1"/>
    <n v="83445.440000000002"/>
    <x v="10"/>
    <x v="48"/>
    <s v="Monitor"/>
    <n v="4.1000000000000002E-2"/>
    <n v="4178.84"/>
  </r>
  <r>
    <n v="1"/>
    <n v="2526.23"/>
    <n v="1155.3941023569"/>
    <d v="2020-09-01T00:00:00"/>
    <s v="Tampa Electric"/>
    <s v="TEC Electric"/>
    <s v="Big Bend Station"/>
    <x v="8"/>
    <n v="131500"/>
    <s v="Monitor: 204"/>
    <n v="28147924"/>
    <s v="VAP-801 Water Heater #2 Temp; Anhydrous Ammonia System; 0-AAH-TE-532"/>
    <d v="2009-09-04T00:00:00"/>
    <d v="2009-09-01T00:00:00"/>
    <s v="L9202-2004"/>
    <x v="1"/>
    <n v="1370.84"/>
    <x v="10"/>
    <x v="48"/>
    <s v="Monitor"/>
    <n v="4.1000000000000002E-2"/>
    <n v="103.58"/>
  </r>
  <r>
    <n v="1"/>
    <n v="2296.77"/>
    <n v="1050.4484993331"/>
    <d v="2020-09-01T00:00:00"/>
    <s v="Tampa Electric"/>
    <s v="TEC Electric"/>
    <s v="Big Bend Station"/>
    <x v="8"/>
    <n v="131500"/>
    <s v="Monitor: 204"/>
    <n v="28148023"/>
    <s v="Ammonia Vapor Press to Blower 281 Lo ; Anhydrous Ammonia System; 0-AAH-PIT-656"/>
    <d v="2009-09-04T00:00:00"/>
    <d v="2009-09-01T00:00:00"/>
    <s v="L9202-2004"/>
    <x v="1"/>
    <n v="1246.32"/>
    <x v="10"/>
    <x v="48"/>
    <s v="Monitor"/>
    <n v="4.1000000000000002E-2"/>
    <n v="94.17"/>
  </r>
  <r>
    <n v="1"/>
    <n v="494.65000000000003"/>
    <n v="226.23264418950001"/>
    <d v="2020-09-01T00:00:00"/>
    <s v="Tampa Electric"/>
    <s v="TEC Electric"/>
    <s v="Big Bend Station"/>
    <x v="8"/>
    <n v="131500"/>
    <s v="Monitor: 204"/>
    <n v="28146769"/>
    <s v="Air Preheater Inlet Temp 38A; boiler, Main-Secondary Air &amp; Flue; 2-MBA-TE-038A"/>
    <d v="2009-09-04T00:00:00"/>
    <d v="2009-09-01T00:00:00"/>
    <s v="L9202-2004"/>
    <x v="1"/>
    <n v="268.42"/>
    <x v="10"/>
    <x v="48"/>
    <s v="Monitor"/>
    <n v="4.1000000000000002E-2"/>
    <n v="20.28"/>
  </r>
  <r>
    <n v="1"/>
    <n v="18480.96"/>
    <n v="8452.4339390688001"/>
    <d v="2020-09-01T00:00:00"/>
    <s v="Tampa Electric"/>
    <s v="TEC Electric"/>
    <s v="Big Bend Station"/>
    <x v="8"/>
    <n v="131500"/>
    <s v="Monitor: 204"/>
    <n v="28146868"/>
    <s v="Acoustic Sonic Horn; Selective Catalyst Reduction System; 2-SCR-HORN-013"/>
    <d v="2009-09-04T00:00:00"/>
    <d v="2009-09-01T00:00:00"/>
    <s v="L9202-2004"/>
    <x v="1"/>
    <n v="10028.530000000001"/>
    <x v="10"/>
    <x v="48"/>
    <s v="Monitor"/>
    <n v="4.1000000000000002E-2"/>
    <n v="757.72"/>
  </r>
  <r>
    <n v="1"/>
    <n v="2815.86"/>
    <n v="1287.8589982158001"/>
    <d v="2020-09-01T00:00:00"/>
    <s v="Tampa Electric"/>
    <s v="TEC Electric"/>
    <s v="Big Bend Station"/>
    <x v="8"/>
    <n v="131500"/>
    <s v="Monitor: 204"/>
    <n v="28146934"/>
    <s v="VAP-801 Water Heater Liquid Temp Indicator; Anhydrous Ammonia System; 0-AAH-TI-510"/>
    <d v="2009-09-04T00:00:00"/>
    <d v="2009-09-01T00:00:00"/>
    <s v="L9202-2004"/>
    <x v="1"/>
    <n v="1528"/>
    <x v="10"/>
    <x v="48"/>
    <s v="Monitor"/>
    <n v="4.1000000000000002E-2"/>
    <n v="115.45"/>
  </r>
  <r>
    <n v="1"/>
    <n v="25475.24"/>
    <n v="11651.3310554172"/>
    <d v="2020-09-01T00:00:00"/>
    <s v="Tampa Electric"/>
    <s v="TEC Electric"/>
    <s v="Big Bend Station"/>
    <x v="8"/>
    <n v="131500"/>
    <s v="Monitor: 204"/>
    <n v="28147297"/>
    <s v="Unloading Station B Fogging; Anhydrous Ammonia System; 0-AAH-PS-908"/>
    <d v="2009-09-04T00:00:00"/>
    <d v="2009-09-01T00:00:00"/>
    <s v="L9202-2004"/>
    <x v="1"/>
    <n v="13823.91"/>
    <x v="10"/>
    <x v="48"/>
    <s v="Monitor"/>
    <n v="4.1000000000000002E-2"/>
    <n v="1044.48"/>
  </r>
  <r>
    <n v="1"/>
    <n v="5632.9400000000005"/>
    <n v="2576.2759744482"/>
    <d v="2020-09-01T00:00:00"/>
    <s v="Tampa Electric"/>
    <s v="TEC Electric"/>
    <s v="Big Bend Station"/>
    <x v="8"/>
    <n v="131500"/>
    <s v="Monitor: 204"/>
    <n v="28147440"/>
    <s v="Ammonia Leak Detector for VAP-801; Anhydrous Ammonia System; 0-AAH-AIT-502"/>
    <d v="2009-09-04T00:00:00"/>
    <d v="2009-09-01T00:00:00"/>
    <s v="L9202-2004"/>
    <x v="1"/>
    <n v="3056.66"/>
    <x v="10"/>
    <x v="48"/>
    <s v="Monitor"/>
    <n v="4.1000000000000002E-2"/>
    <n v="230.95"/>
  </r>
  <r>
    <n v="1"/>
    <n v="2479.77"/>
    <n v="1134.1452018231"/>
    <d v="2020-09-01T00:00:00"/>
    <s v="Tampa Electric"/>
    <s v="TEC Electric"/>
    <s v="Big Bend Station"/>
    <x v="8"/>
    <n v="131500"/>
    <s v="Monitor: 204"/>
    <n v="28147451"/>
    <s v="Solenoid Valve AOV-687 for VPRZR B; Anhydrous Ammonia System; 0-AAH-SOV-687"/>
    <d v="2009-09-04T00:00:00"/>
    <d v="2009-09-01T00:00:00"/>
    <s v="L9202-2004"/>
    <x v="1"/>
    <n v="1345.62"/>
    <x v="10"/>
    <x v="48"/>
    <s v="Monitor"/>
    <n v="4.1000000000000002E-2"/>
    <n v="101.67"/>
  </r>
  <r>
    <n v="1"/>
    <n v="2429.71"/>
    <n v="1111.2498087813001"/>
    <d v="2020-09-01T00:00:00"/>
    <s v="Tampa Electric"/>
    <s v="TEC Electric"/>
    <s v="Big Bend Station"/>
    <x v="8"/>
    <n v="131500"/>
    <s v="Monitor: 204"/>
    <n v="28147462"/>
    <s v="Potable Water Supply Solenoid Valve T; Anhydrous Ammonia System; 0-AAH-SOV-515"/>
    <d v="2009-09-04T00:00:00"/>
    <d v="2009-09-01T00:00:00"/>
    <s v="L9202-2004"/>
    <x v="1"/>
    <n v="1318.46"/>
    <x v="10"/>
    <x v="48"/>
    <s v="Monitor"/>
    <n v="4.1000000000000002E-2"/>
    <n v="99.62"/>
  </r>
  <r>
    <n v="1"/>
    <n v="2526.23"/>
    <n v="1155.3941023569"/>
    <d v="2020-09-01T00:00:00"/>
    <s v="Tampa Electric"/>
    <s v="TEC Electric"/>
    <s v="Big Bend Station"/>
    <x v="8"/>
    <n v="131500"/>
    <s v="Monitor: 204"/>
    <n v="28147990"/>
    <s v="VAP-800 Water Heater #4 Temp; Anhydrous Ammonia System; 0-AAH-TE-524"/>
    <d v="2009-09-04T00:00:00"/>
    <d v="2009-09-01T00:00:00"/>
    <s v="L9202-2004"/>
    <x v="1"/>
    <n v="1370.84"/>
    <x v="10"/>
    <x v="48"/>
    <s v="Monitor"/>
    <n v="4.1000000000000002E-2"/>
    <n v="103.58"/>
  </r>
  <r>
    <n v="1"/>
    <n v="2526.23"/>
    <n v="1155.3941023569"/>
    <d v="2020-09-01T00:00:00"/>
    <s v="Tampa Electric"/>
    <s v="TEC Electric"/>
    <s v="Big Bend Station"/>
    <x v="8"/>
    <n v="131500"/>
    <s v="Monitor: 204"/>
    <n v="28147506"/>
    <s v="VAP-800 Water Heater #7 Temp; Anhydrous Ammonia System; 0-AAH-TE-527"/>
    <d v="2009-09-04T00:00:00"/>
    <d v="2009-09-01T00:00:00"/>
    <s v="L9202-2004"/>
    <x v="1"/>
    <n v="1370.84"/>
    <x v="10"/>
    <x v="48"/>
    <s v="Monitor"/>
    <n v="4.1000000000000002E-2"/>
    <n v="103.58"/>
  </r>
  <r>
    <n v="1"/>
    <n v="18480.96"/>
    <n v="8452.4339390688001"/>
    <d v="2020-09-01T00:00:00"/>
    <s v="Tampa Electric"/>
    <s v="TEC Electric"/>
    <s v="Big Bend Station"/>
    <x v="8"/>
    <n v="131500"/>
    <s v="Monitor: 204"/>
    <n v="28147682"/>
    <s v="Acoustic Sonic Horn; Selective Catalyst Reduction System; 2-SCR-HORN-010"/>
    <d v="2009-09-04T00:00:00"/>
    <d v="2009-09-01T00:00:00"/>
    <s v="L9202-2004"/>
    <x v="1"/>
    <n v="10028.530000000001"/>
    <x v="10"/>
    <x v="48"/>
    <s v="Monitor"/>
    <n v="4.1000000000000002E-2"/>
    <n v="757.72"/>
  </r>
  <r>
    <n v="1"/>
    <n v="2526.23"/>
    <n v="1155.3941023569"/>
    <d v="2020-09-01T00:00:00"/>
    <s v="Tampa Electric"/>
    <s v="TEC Electric"/>
    <s v="Big Bend Station"/>
    <x v="8"/>
    <n v="131500"/>
    <s v="Monitor: 204"/>
    <n v="28147759"/>
    <s v="VAP-801 Water Heater #7 Temp; Anhydrous Ammonia System; 0-AAH-TE-537"/>
    <d v="2009-09-04T00:00:00"/>
    <d v="2009-09-01T00:00:00"/>
    <s v="L9202-2004"/>
    <x v="1"/>
    <n v="1370.84"/>
    <x v="10"/>
    <x v="48"/>
    <s v="Monitor"/>
    <n v="4.1000000000000002E-2"/>
    <n v="103.58"/>
  </r>
  <r>
    <n v="1"/>
    <n v="18480.96"/>
    <n v="8452.4339390688001"/>
    <d v="2020-09-01T00:00:00"/>
    <s v="Tampa Electric"/>
    <s v="TEC Electric"/>
    <s v="Big Bend Station"/>
    <x v="8"/>
    <n v="131500"/>
    <s v="Monitor: 204"/>
    <n v="28147550"/>
    <s v="Acoustic Sonic Horn; Selective Catalyst Reduction System; 2-SCR-HORN-007"/>
    <d v="2009-09-04T00:00:00"/>
    <d v="2009-09-01T00:00:00"/>
    <s v="L9202-2004"/>
    <x v="1"/>
    <n v="10028.530000000001"/>
    <x v="10"/>
    <x v="48"/>
    <s v="Monitor"/>
    <n v="4.1000000000000002E-2"/>
    <n v="757.72"/>
  </r>
  <r>
    <n v="1"/>
    <n v="2765.78"/>
    <n v="1264.9544579934"/>
    <d v="2020-09-01T00:00:00"/>
    <s v="Tampa Electric"/>
    <s v="TEC Electric"/>
    <s v="Big Bend Station"/>
    <x v="8"/>
    <n v="131500"/>
    <s v="Monitor: 204"/>
    <n v="28147770"/>
    <s v="VAP-801 Water Heater Vapor Temp; Anhydrous Ammonia System; 0-AAH-TE-514"/>
    <d v="2009-09-04T00:00:00"/>
    <d v="2009-09-01T00:00:00"/>
    <s v="L9202-2004"/>
    <x v="1"/>
    <n v="1500.83"/>
    <x v="10"/>
    <x v="48"/>
    <s v="Monitor"/>
    <n v="4.1000000000000002E-2"/>
    <n v="113.4"/>
  </r>
  <r>
    <n v="1"/>
    <n v="3052.78"/>
    <n v="1396.2164996034001"/>
    <d v="2020-09-01T00:00:00"/>
    <s v="Tampa Electric"/>
    <s v="TEC Electric"/>
    <s v="Big Bend Station"/>
    <x v="8"/>
    <n v="131500"/>
    <s v="Monitor: 204"/>
    <n v="28147814"/>
    <s v="Ammonia Feed Pump P-956 Discharge Pressure; Anhydrous Ammonia System; 0-AAH-PIT-933"/>
    <d v="2009-09-04T00:00:00"/>
    <d v="2009-09-01T00:00:00"/>
    <s v="L9202-2004"/>
    <x v="1"/>
    <n v="1656.56"/>
    <x v="10"/>
    <x v="48"/>
    <s v="Monitor"/>
    <n v="4.1000000000000002E-2"/>
    <n v="125.16"/>
  </r>
  <r>
    <n v="1"/>
    <n v="2765.78"/>
    <n v="1264.9544579934"/>
    <d v="2020-09-01T00:00:00"/>
    <s v="Tampa Electric"/>
    <s v="TEC Electric"/>
    <s v="Big Bend Station"/>
    <x v="8"/>
    <n v="131500"/>
    <s v="Monitor: 204"/>
    <n v="28147979"/>
    <s v="VAP-801 Water Heater Vapor Temp; Anhydrous Ammonia System; 0-AAH-TE-512"/>
    <d v="2009-09-04T00:00:00"/>
    <d v="2009-09-01T00:00:00"/>
    <s v="L9202-2004"/>
    <x v="1"/>
    <n v="1500.83"/>
    <x v="10"/>
    <x v="48"/>
    <s v="Monitor"/>
    <n v="4.1000000000000002E-2"/>
    <n v="113.4"/>
  </r>
  <r>
    <n v="1"/>
    <n v="18480.96"/>
    <n v="8452.4339390688001"/>
    <d v="2020-09-01T00:00:00"/>
    <s v="Tampa Electric"/>
    <s v="TEC Electric"/>
    <s v="Big Bend Station"/>
    <x v="8"/>
    <n v="131500"/>
    <s v="Monitor: 204"/>
    <n v="28146813"/>
    <s v="Acoustic Sonic Horn; Selective Catalyst Reduction System; 2-SCR-HORN-008"/>
    <d v="2009-09-04T00:00:00"/>
    <d v="2009-09-01T00:00:00"/>
    <s v="L9202-2004"/>
    <x v="1"/>
    <n v="10028.530000000001"/>
    <x v="10"/>
    <x v="48"/>
    <s v="Monitor"/>
    <n v="4.1000000000000002E-2"/>
    <n v="757.72"/>
  </r>
  <r>
    <n v="1"/>
    <n v="109530.72"/>
    <n v="50094.863854401599"/>
    <d v="2020-09-01T00:00:00"/>
    <s v="Tampa Electric"/>
    <s v="TEC Electric"/>
    <s v="Big Bend Station"/>
    <x v="8"/>
    <n v="131500"/>
    <s v="Monitor: 204"/>
    <n v="28148012"/>
    <s v="Ammonia Feed Pump 281 Fogging; Anhydrous Ammonia System; 0-AAH-PS-904"/>
    <d v="2009-09-04T00:00:00"/>
    <d v="2009-09-01T00:00:00"/>
    <s v="L9202-2004"/>
    <x v="1"/>
    <n v="59435.86"/>
    <x v="10"/>
    <x v="48"/>
    <s v="Monitor"/>
    <n v="4.1000000000000002E-2"/>
    <n v="4490.76"/>
  </r>
  <r>
    <n v="1"/>
    <n v="18480.96"/>
    <n v="8452.4339390688001"/>
    <d v="2020-09-01T00:00:00"/>
    <s v="Tampa Electric"/>
    <s v="TEC Electric"/>
    <s v="Big Bend Station"/>
    <x v="8"/>
    <n v="131500"/>
    <s v="Monitor: 204"/>
    <n v="28148089"/>
    <s v="Acoustic Sonic Horn; Selective Catalyst Reduction System; 2-SCR-HORN-024"/>
    <d v="2009-09-04T00:00:00"/>
    <d v="2009-09-01T00:00:00"/>
    <s v="L9202-2004"/>
    <x v="1"/>
    <n v="10028.530000000001"/>
    <x v="10"/>
    <x v="48"/>
    <s v="Monitor"/>
    <n v="4.1000000000000002E-2"/>
    <n v="757.72"/>
  </r>
  <r>
    <n v="1"/>
    <n v="8589.06"/>
    <n v="3928.2841502118004"/>
    <d v="2020-09-01T00:00:00"/>
    <s v="Tampa Electric"/>
    <s v="TEC Electric"/>
    <s v="Big Bend Station"/>
    <x v="8"/>
    <n v="131500"/>
    <s v="Monitor: 204"/>
    <n v="28148122"/>
    <s v="U4 SO3 Dil Air Blower Flow Sensor; Anhydrous Ammonia System; 2-AAH-FIT-800"/>
    <d v="2009-09-04T00:00:00"/>
    <d v="2009-09-01T00:00:00"/>
    <s v="L9202-2004"/>
    <x v="1"/>
    <n v="4660.78"/>
    <x v="10"/>
    <x v="48"/>
    <s v="Monitor"/>
    <n v="4.1000000000000002E-2"/>
    <n v="352.15"/>
  </r>
  <r>
    <n v="1"/>
    <n v="18480.96"/>
    <n v="8452.4339390688001"/>
    <d v="2020-09-01T00:00:00"/>
    <s v="Tampa Electric"/>
    <s v="TEC Electric"/>
    <s v="Big Bend Station"/>
    <x v="8"/>
    <n v="131500"/>
    <s v="Monitor: 204"/>
    <n v="28148133"/>
    <s v="Acoustic Sonic Horn; Selective Catalyst Reduction System; 2-SCR-HORN-006"/>
    <d v="2009-09-04T00:00:00"/>
    <d v="2009-09-01T00:00:00"/>
    <s v="L9202-2004"/>
    <x v="1"/>
    <n v="10028.530000000001"/>
    <x v="10"/>
    <x v="48"/>
    <s v="Monitor"/>
    <n v="4.1000000000000002E-2"/>
    <n v="757.72"/>
  </r>
  <r>
    <n v="1"/>
    <n v="11943.95"/>
    <n v="5462.6733863685004"/>
    <d v="2020-09-01T00:00:00"/>
    <s v="Tampa Electric"/>
    <s v="TEC Electric"/>
    <s v="Big Bend Station"/>
    <x v="8"/>
    <n v="131500"/>
    <s v="Monitor: 204"/>
    <n v="28148199"/>
    <s v="Ammonia Vapor Outlet Temp in VAP-8; Anhydrous Ammonia System; 0-AAH-TE-506"/>
    <d v="2009-09-04T00:00:00"/>
    <d v="2009-09-01T00:00:00"/>
    <s v="L9202-2004"/>
    <x v="1"/>
    <n v="6481.28"/>
    <x v="10"/>
    <x v="48"/>
    <s v="Monitor"/>
    <n v="4.1000000000000002E-2"/>
    <n v="489.7"/>
  </r>
  <r>
    <n v="1"/>
    <n v="3423.79"/>
    <n v="1565.9012733237"/>
    <d v="2020-09-01T00:00:00"/>
    <s v="Tampa Electric"/>
    <s v="TEC Electric"/>
    <s v="Big Bend Station"/>
    <x v="8"/>
    <n v="131500"/>
    <s v="Monitor: 204"/>
    <n v="28146758"/>
    <s v="Ammonia Vapor Flow U4 SO3 Static Mi ; Anhydrous Ammonia System; 2-AAH-PIT-802"/>
    <d v="2009-09-04T00:00:00"/>
    <d v="2009-09-01T00:00:00"/>
    <s v="L9202-2004"/>
    <x v="1"/>
    <n v="1857.89"/>
    <x v="10"/>
    <x v="48"/>
    <s v="Monitor"/>
    <n v="4.1000000000000002E-2"/>
    <n v="140.38"/>
  </r>
  <r>
    <n v="1"/>
    <n v="2815.85"/>
    <n v="1287.8544246255001"/>
    <d v="2020-09-01T00:00:00"/>
    <s v="Tampa Electric"/>
    <s v="TEC Electric"/>
    <s v="Big Bend Station"/>
    <x v="8"/>
    <n v="131500"/>
    <s v="Monitor: 204"/>
    <n v="28146824"/>
    <s v="VAP-800 Water Heater Liquid Temp Indicator; Anhydrous Ammonia System; 0-AAH-TI-519"/>
    <d v="2009-09-04T00:00:00"/>
    <d v="2009-09-01T00:00:00"/>
    <s v="L9202-2004"/>
    <x v="1"/>
    <n v="1528"/>
    <x v="10"/>
    <x v="48"/>
    <s v="Monitor"/>
    <n v="4.1000000000000002E-2"/>
    <n v="115.45"/>
  </r>
  <r>
    <n v="1"/>
    <n v="2131.0500000000002"/>
    <n v="974.65496088149996"/>
    <d v="2020-09-01T00:00:00"/>
    <s v="Tampa Electric"/>
    <s v="TEC Electric"/>
    <s v="Big Bend Station"/>
    <x v="8"/>
    <n v="131500"/>
    <s v="Monitor: 204"/>
    <n v="28147704"/>
    <s v="Liquid Ammonia Press to Ammonia Vpr; Anhydrous Ammonia System; 0-AAH-PIT-652"/>
    <d v="2009-09-04T00:00:00"/>
    <d v="2009-09-01T00:00:00"/>
    <s v="L9202-2004"/>
    <x v="1"/>
    <n v="1156.4000000000001"/>
    <x v="10"/>
    <x v="48"/>
    <s v="Monitor"/>
    <n v="4.1000000000000002E-2"/>
    <n v="87.37"/>
  </r>
  <r>
    <n v="1"/>
    <n v="2084.61"/>
    <n v="953.41520752830002"/>
    <d v="2020-09-01T00:00:00"/>
    <s v="Tampa Electric"/>
    <s v="TEC Electric"/>
    <s v="Big Bend Station"/>
    <x v="8"/>
    <n v="131500"/>
    <s v="Monitor: 204"/>
    <n v="28146857"/>
    <s v="Ammonia Vprzr VAP-801 Water Level Switch; Anhydrous Ammonia System; 0-AAH-LSLL-514"/>
    <d v="2009-09-04T00:00:00"/>
    <d v="2009-09-01T00:00:00"/>
    <s v="L9202-2004"/>
    <x v="1"/>
    <n v="1131.19"/>
    <x v="10"/>
    <x v="48"/>
    <s v="Monitor"/>
    <n v="4.1000000000000002E-2"/>
    <n v="85.47"/>
  </r>
  <r>
    <n v="1"/>
    <n v="10721.56"/>
    <n v="4903.6022816868008"/>
    <d v="2020-09-01T00:00:00"/>
    <s v="Tampa Electric"/>
    <s v="TEC Electric"/>
    <s v="Big Bend Station"/>
    <x v="8"/>
    <n v="131500"/>
    <s v="Monitor: 204"/>
    <n v="28146978"/>
    <s v="Ammonia Vapor level Switch High In ; Anhydrous Ammonia System; 0-AAH-LSH-659"/>
    <d v="2009-09-04T00:00:00"/>
    <d v="2009-09-01T00:00:00"/>
    <s v="L9202-2004"/>
    <x v="1"/>
    <n v="5817.96"/>
    <x v="10"/>
    <x v="48"/>
    <s v="Monitor"/>
    <n v="4.1000000000000002E-2"/>
    <n v="439.58"/>
  </r>
  <r>
    <n v="1"/>
    <n v="5878.38"/>
    <n v="2688.5301747714002"/>
    <d v="2020-09-01T00:00:00"/>
    <s v="Tampa Electric"/>
    <s v="TEC Electric"/>
    <s v="Big Bend Station"/>
    <x v="8"/>
    <n v="131500"/>
    <s v="Monitor: 204"/>
    <n v="28147066"/>
    <s v="Ammonia Leak Detector Station-B; Anhydrous Ammonia System; 0-AAH-AIT-986"/>
    <d v="2009-09-04T00:00:00"/>
    <d v="2009-09-01T00:00:00"/>
    <s v="L9202-2004"/>
    <x v="1"/>
    <n v="3189.85"/>
    <x v="10"/>
    <x v="48"/>
    <s v="Monitor"/>
    <n v="4.1000000000000002E-2"/>
    <n v="241.01"/>
  </r>
  <r>
    <n v="1"/>
    <n v="10721.56"/>
    <n v="4903.6022816868008"/>
    <d v="2020-09-01T00:00:00"/>
    <s v="Tampa Electric"/>
    <s v="TEC Electric"/>
    <s v="Big Bend Station"/>
    <x v="8"/>
    <n v="131500"/>
    <s v="Monitor: 204"/>
    <n v="28148166"/>
    <s v="Ammonia Vapor level Switch High In ; Anhydrous Ammonia System; 0-AAH-LSH-660"/>
    <d v="2009-09-04T00:00:00"/>
    <d v="2009-09-01T00:00:00"/>
    <s v="L9202-2004"/>
    <x v="1"/>
    <n v="5817.96"/>
    <x v="10"/>
    <x v="48"/>
    <s v="Monitor"/>
    <n v="4.1000000000000002E-2"/>
    <n v="439.58"/>
  </r>
  <r>
    <n v="1"/>
    <n v="13166.37"/>
    <n v="6021.7582118211003"/>
    <d v="2020-09-01T00:00:00"/>
    <s v="Tampa Electric"/>
    <s v="TEC Electric"/>
    <s v="Big Bend Station"/>
    <x v="8"/>
    <n v="131500"/>
    <s v="Monitor: 204"/>
    <n v="28147627"/>
    <s v="Ammonia Vapor Temp to Accum TK-750 ; Anhydrous Ammonia System; 0-AAH-TI-670"/>
    <d v="2009-09-04T00:00:00"/>
    <d v="2009-09-01T00:00:00"/>
    <s v="L9202-2004"/>
    <x v="1"/>
    <n v="7144.61"/>
    <x v="10"/>
    <x v="48"/>
    <s v="Monitor"/>
    <n v="4.1000000000000002E-2"/>
    <n v="539.82000000000005"/>
  </r>
  <r>
    <n v="1"/>
    <n v="386526.77"/>
    <n v="176781.50859623309"/>
    <d v="2020-09-01T00:00:00"/>
    <s v="Tampa Electric"/>
    <s v="TEC Electric"/>
    <s v="Big Bend Station"/>
    <x v="8"/>
    <n v="131500"/>
    <s v="Monitor: 204"/>
    <n v="28147572"/>
    <s v="Vaporizer / Accumm Fogging; Anhydrous Ammonia system ; 0-AAH-PS-903"/>
    <d v="2009-09-04T00:00:00"/>
    <d v="2009-09-01T00:00:00"/>
    <s v="L9202-2004"/>
    <x v="1"/>
    <n v="209745.26"/>
    <x v="10"/>
    <x v="48"/>
    <s v="Monitor"/>
    <n v="4.1000000000000002E-2"/>
    <n v="15847.6"/>
  </r>
  <r>
    <n v="1"/>
    <n v="18480.96"/>
    <n v="8452.4339390688001"/>
    <d v="2020-09-01T00:00:00"/>
    <s v="Tampa Electric"/>
    <s v="TEC Electric"/>
    <s v="Big Bend Station"/>
    <x v="8"/>
    <n v="131500"/>
    <s v="Monitor: 204"/>
    <n v="28147803"/>
    <s v="Acoustic Sonic Horn; Selective Catalyst Reduction System; 2-SCR-HORN-019"/>
    <d v="2009-09-04T00:00:00"/>
    <d v="2009-09-01T00:00:00"/>
    <s v="L9202-2004"/>
    <x v="1"/>
    <n v="10028.530000000001"/>
    <x v="10"/>
    <x v="48"/>
    <s v="Monitor"/>
    <n v="4.1000000000000002E-2"/>
    <n v="757.72"/>
  </r>
  <r>
    <n v="1"/>
    <n v="2113.38"/>
    <n v="966.57342682140006"/>
    <d v="2020-09-01T00:00:00"/>
    <s v="Tampa Electric"/>
    <s v="TEC Electric"/>
    <s v="Big Bend Station"/>
    <x v="8"/>
    <n v="131500"/>
    <s v="Monitor: 204"/>
    <n v="28147946"/>
    <s v="Inst Air Supply Press Indicator for U4 SO3; Anhydrous Ammonia System; 2-AAH-PI-812"/>
    <d v="2009-09-04T00:00:00"/>
    <d v="2009-09-01T00:00:00"/>
    <s v="L9202-2004"/>
    <x v="1"/>
    <n v="1146.81"/>
    <x v="10"/>
    <x v="48"/>
    <s v="Monitor"/>
    <n v="4.1000000000000002E-2"/>
    <n v="86.65"/>
  </r>
  <r>
    <n v="1"/>
    <n v="3052.78"/>
    <n v="1396.2164996034001"/>
    <d v="2020-09-01T00:00:00"/>
    <s v="Tampa Electric"/>
    <s v="TEC Electric"/>
    <s v="Big Bend Station"/>
    <x v="8"/>
    <n v="131500"/>
    <s v="Monitor: 204"/>
    <n v="28147880"/>
    <s v="Ammonia Feed Pump P-956 Discharge Pressure; Anhydrous Ammonia System; 0-AAH-PI-937"/>
    <d v="2009-09-04T00:00:00"/>
    <d v="2009-09-01T00:00:00"/>
    <s v="L9202-2004"/>
    <x v="1"/>
    <n v="1656.56"/>
    <x v="10"/>
    <x v="48"/>
    <s v="Monitor"/>
    <n v="4.1000000000000002E-2"/>
    <n v="125.16"/>
  </r>
  <r>
    <n v="1"/>
    <n v="5878.38"/>
    <n v="2688.5301747714002"/>
    <d v="2020-09-01T00:00:00"/>
    <s v="Tampa Electric"/>
    <s v="TEC Electric"/>
    <s v="Big Bend Station"/>
    <x v="8"/>
    <n v="131500"/>
    <s v="Monitor: 204"/>
    <n v="28147913"/>
    <s v="Ammonia Leak Detector Station-A; Anhydrous Ammonia System; 0-AAH-AIT-985"/>
    <d v="2009-09-04T00:00:00"/>
    <d v="2009-09-01T00:00:00"/>
    <s v="L9202-2004"/>
    <x v="1"/>
    <n v="3189.85"/>
    <x v="10"/>
    <x v="48"/>
    <s v="Monitor"/>
    <n v="4.1000000000000002E-2"/>
    <n v="241.01"/>
  </r>
  <r>
    <n v="1"/>
    <n v="2131.0500000000002"/>
    <n v="974.65496088149996"/>
    <d v="2020-09-01T00:00:00"/>
    <s v="Tampa Electric"/>
    <s v="TEC Electric"/>
    <s v="Big Bend Station"/>
    <x v="8"/>
    <n v="131500"/>
    <s v="Monitor: 204"/>
    <n v="28148045"/>
    <s v="Liquid Ammonia Press to Ammonia Vpr; Anhydrous Ammonia System; 0-AAH-PIT-651"/>
    <d v="2009-09-04T00:00:00"/>
    <d v="2009-09-01T00:00:00"/>
    <s v="L9202-2004"/>
    <x v="1"/>
    <n v="1156.4000000000001"/>
    <x v="10"/>
    <x v="48"/>
    <s v="Monitor"/>
    <n v="4.1000000000000002E-2"/>
    <n v="87.37"/>
  </r>
  <r>
    <n v="1"/>
    <n v="1937.98"/>
    <n v="886.35265295940007"/>
    <d v="2020-09-01T00:00:00"/>
    <s v="Tampa Electric"/>
    <s v="TEC Electric"/>
    <s v="Big Bend Station"/>
    <x v="8"/>
    <n v="131500"/>
    <s v="Monitor: 204"/>
    <n v="28148210"/>
    <s v="Ammonia Vprzr VAP-801 Water Level; Anhydrous Ammonia System; 0-AAH-LT-514"/>
    <d v="2009-09-04T00:00:00"/>
    <d v="2009-09-01T00:00:00"/>
    <s v="L9202-2004"/>
    <x v="1"/>
    <n v="1051.6300000000001"/>
    <x v="10"/>
    <x v="48"/>
    <s v="Monitor"/>
    <n v="4.1000000000000002E-2"/>
    <n v="79.459999999999994"/>
  </r>
  <r>
    <n v="1"/>
    <n v="2145.11"/>
    <n v="981.08542884330006"/>
    <d v="2020-09-01T00:00:00"/>
    <s v="Tampa Electric"/>
    <s v="TEC Electric"/>
    <s v="Big Bend Station"/>
    <x v="8"/>
    <n v="131500"/>
    <s v="Monitor: 204"/>
    <n v="28147286"/>
    <s v="Interface Panel Fogging Hand Switch S; Anhydrous Ammonia System; 0-AAH-HS-979"/>
    <d v="2009-09-04T00:00:00"/>
    <d v="2009-09-01T00:00:00"/>
    <s v="L9202-2004"/>
    <x v="1"/>
    <n v="1164.02"/>
    <x v="10"/>
    <x v="48"/>
    <s v="Monitor"/>
    <n v="4.1000000000000002E-2"/>
    <n v="87.95"/>
  </r>
  <r>
    <n v="1"/>
    <n v="2145.11"/>
    <n v="981.08542884330006"/>
    <d v="2020-09-01T00:00:00"/>
    <s v="Tampa Electric"/>
    <s v="TEC Electric"/>
    <s v="Big Bend Station"/>
    <x v="8"/>
    <n v="131500"/>
    <s v="Monitor: 204"/>
    <n v="28147715"/>
    <s v="Interface Panel Reset Hand Switch S; Anhydrous Ammonia System; 0-AAH-HS-978"/>
    <d v="2009-09-04T00:00:00"/>
    <d v="2009-09-01T00:00:00"/>
    <s v="L9202-2004"/>
    <x v="1"/>
    <n v="1164.02"/>
    <x v="10"/>
    <x v="48"/>
    <s v="Monitor"/>
    <n v="4.1000000000000002E-2"/>
    <n v="87.95"/>
  </r>
  <r>
    <n v="1"/>
    <n v="3016.4900000000002"/>
    <n v="1379.6189404047002"/>
    <d v="2020-09-01T00:00:00"/>
    <s v="Tampa Electric"/>
    <s v="TEC Electric"/>
    <s v="Big Bend Station"/>
    <x v="8"/>
    <n v="131500"/>
    <s v="Monitor: 204"/>
    <n v="28147385"/>
    <s v="U4 SCR Electric Air Heater Inlet T; Anhydrous Ammonia System; 0-AAH-TE-712"/>
    <d v="2009-09-04T00:00:00"/>
    <d v="2009-09-01T00:00:00"/>
    <s v="L9202-2004"/>
    <x v="1"/>
    <n v="1636.87"/>
    <x v="10"/>
    <x v="48"/>
    <s v="Monitor"/>
    <n v="4.1000000000000002E-2"/>
    <n v="123.68"/>
  </r>
  <r>
    <n v="1"/>
    <n v="3244.88"/>
    <n v="1484.0751692663998"/>
    <d v="2020-09-01T00:00:00"/>
    <s v="Tampa Electric"/>
    <s v="TEC Electric"/>
    <s v="Big Bend Station"/>
    <x v="8"/>
    <n v="131500"/>
    <s v="Monitor: 204"/>
    <n v="28147209"/>
    <s v="Ammonia Supply Hdr Discharge Pressure Indicator; Anhydrous Ammonia System; 0-AAH-PI-002"/>
    <d v="2009-09-04T00:00:00"/>
    <d v="2009-09-01T00:00:00"/>
    <s v="L9202-2004"/>
    <x v="1"/>
    <n v="1760.8"/>
    <x v="10"/>
    <x v="48"/>
    <s v="Monitor"/>
    <n v="4.1000000000000002E-2"/>
    <n v="133.04"/>
  </r>
  <r>
    <n v="1"/>
    <n v="9618.69"/>
    <n v="4399.1947282707006"/>
    <d v="2020-09-01T00:00:00"/>
    <s v="Tampa Electric"/>
    <s v="TEC Electric"/>
    <s v="Big Bend Station"/>
    <x v="8"/>
    <n v="131500"/>
    <s v="Monitor: 204"/>
    <n v="28146967"/>
    <s v="Ammonia Vapor Temp U4 SCR Static Mi ; Anhydrous Ammonia System; 2-AAH-TE-720"/>
    <d v="2009-09-04T00:00:00"/>
    <d v="2009-09-01T00:00:00"/>
    <s v="L9202-2004"/>
    <x v="1"/>
    <n v="5219.5"/>
    <x v="10"/>
    <x v="48"/>
    <s v="Monitor"/>
    <n v="4.1000000000000002E-2"/>
    <n v="394.37"/>
  </r>
  <r>
    <n v="1"/>
    <n v="18480.96"/>
    <n v="8452.4339390688001"/>
    <d v="2020-09-01T00:00:00"/>
    <s v="Tampa Electric"/>
    <s v="TEC Electric"/>
    <s v="Big Bend Station"/>
    <x v="8"/>
    <n v="131500"/>
    <s v="Monitor: 204"/>
    <n v="28148155"/>
    <s v="Acoustic Sonic Horn; Selective Catalyst Reduction System; 2-SCR-HORN-009"/>
    <d v="2009-09-04T00:00:00"/>
    <d v="2009-09-01T00:00:00"/>
    <s v="L9202-2004"/>
    <x v="1"/>
    <n v="10028.530000000001"/>
    <x v="10"/>
    <x v="48"/>
    <s v="Monitor"/>
    <n v="4.1000000000000002E-2"/>
    <n v="757.72"/>
  </r>
  <r>
    <n v="1"/>
    <n v="18480.96"/>
    <n v="8452.4339390688001"/>
    <d v="2020-09-01T00:00:00"/>
    <s v="Tampa Electric"/>
    <s v="TEC Electric"/>
    <s v="Big Bend Station"/>
    <x v="8"/>
    <n v="131500"/>
    <s v="Monitor: 204"/>
    <n v="28147539"/>
    <s v="Acoustic Sonic Horn; Selective Catalyst Reduction System; 2-SCR-HORN-011"/>
    <d v="2009-09-04T00:00:00"/>
    <d v="2009-09-01T00:00:00"/>
    <s v="L9202-2004"/>
    <x v="1"/>
    <n v="10028.530000000001"/>
    <x v="10"/>
    <x v="48"/>
    <s v="Monitor"/>
    <n v="4.1000000000000002E-2"/>
    <n v="757.72"/>
  </r>
  <r>
    <n v="1"/>
    <n v="3052.78"/>
    <n v="1396.2164996034001"/>
    <d v="2020-09-01T00:00:00"/>
    <s v="Tampa Electric"/>
    <s v="TEC Electric"/>
    <s v="Big Bend Station"/>
    <x v="8"/>
    <n v="131500"/>
    <s v="Monitor: 204"/>
    <n v="28146989"/>
    <s v="Ammonia Feed Pump P-956 Discharge Pressure; Anhydrous Ammonia System; 0-AAH-TE-935"/>
    <d v="2009-09-04T00:00:00"/>
    <d v="2009-09-01T00:00:00"/>
    <s v="L9202-2004"/>
    <x v="1"/>
    <n v="1656.56"/>
    <x v="10"/>
    <x v="48"/>
    <s v="Monitor"/>
    <n v="4.1000000000000002E-2"/>
    <n v="125.16"/>
  </r>
  <r>
    <n v="1"/>
    <n v="3244.88"/>
    <n v="1484.0751692663998"/>
    <d v="2020-09-01T00:00:00"/>
    <s v="Tampa Electric"/>
    <s v="TEC Electric"/>
    <s v="Big Bend Station"/>
    <x v="8"/>
    <n v="131500"/>
    <s v="Monitor: 204"/>
    <n v="28147187"/>
    <s v="Ammonia Supply Hdr Discharge Pressure Indicator; Anhydrous Ammonia System; 0-AAH-PI-004"/>
    <d v="2009-09-04T00:00:00"/>
    <d v="2009-09-01T00:00:00"/>
    <s v="L9202-2004"/>
    <x v="1"/>
    <n v="1760.8"/>
    <x v="10"/>
    <x v="48"/>
    <s v="Monitor"/>
    <n v="4.1000000000000002E-2"/>
    <n v="133.04"/>
  </r>
  <r>
    <n v="1"/>
    <n v="5463.57"/>
    <n v="2498.8130755370998"/>
    <d v="2020-09-01T00:00:00"/>
    <s v="Tampa Electric"/>
    <s v="TEC Electric"/>
    <s v="Big Bend Station"/>
    <x v="8"/>
    <n v="131500"/>
    <s v="Monitor: 204"/>
    <n v="28146736"/>
    <s v="U4 SCR Dil Air Blower Flow Sensor; Anhydrous Ammonia System; 0-AAH-FE-701"/>
    <d v="2009-09-04T00:00:00"/>
    <d v="2009-09-01T00:00:00"/>
    <s v="L9202-2004"/>
    <x v="1"/>
    <n v="2964.76"/>
    <x v="10"/>
    <x v="48"/>
    <s v="Monitor"/>
    <n v="4.1000000000000002E-2"/>
    <n v="224.01"/>
  </r>
  <r>
    <n v="1"/>
    <n v="2981.55"/>
    <n v="1363.6388158965001"/>
    <d v="2020-09-01T00:00:00"/>
    <s v="Tampa Electric"/>
    <s v="TEC Electric"/>
    <s v="Big Bend Station"/>
    <x v="8"/>
    <n v="131500"/>
    <s v="Monitor: 204"/>
    <n v="28146747"/>
    <s v="Ammonia Vapor Press to Accum TK-750 ; Anhydrous Ammonia System; 0-AAH-PIT-653"/>
    <d v="2009-09-04T00:00:00"/>
    <d v="2009-09-01T00:00:00"/>
    <s v="L9202-2004"/>
    <x v="1"/>
    <n v="1617.91"/>
    <x v="10"/>
    <x v="48"/>
    <s v="Monitor"/>
    <n v="4.1000000000000002E-2"/>
    <n v="122.24"/>
  </r>
  <r>
    <n v="1"/>
    <n v="25475.24"/>
    <n v="11651.3310554172"/>
    <d v="2020-09-01T00:00:00"/>
    <s v="Tampa Electric"/>
    <s v="TEC Electric"/>
    <s v="Big Bend Station"/>
    <x v="8"/>
    <n v="131500"/>
    <s v="Monitor: 204"/>
    <n v="28147616"/>
    <s v="Unloading Station A Fogging; Anhydrous Ammonia System; 0-AAH-PS-907"/>
    <d v="2009-09-04T00:00:00"/>
    <d v="2009-09-01T00:00:00"/>
    <s v="L9202-2004"/>
    <x v="1"/>
    <n v="13823.91"/>
    <x v="10"/>
    <x v="48"/>
    <s v="Monitor"/>
    <n v="4.1000000000000002E-2"/>
    <n v="1044.48"/>
  </r>
  <r>
    <n v="1"/>
    <n v="2981.55"/>
    <n v="1363.6388158965001"/>
    <d v="2020-09-01T00:00:00"/>
    <s v="Tampa Electric"/>
    <s v="TEC Electric"/>
    <s v="Big Bend Station"/>
    <x v="8"/>
    <n v="131500"/>
    <s v="Monitor: 204"/>
    <n v="28146835"/>
    <s v="Ammonia Vapor Press to Accum TK-751 ; Anhydrous Ammonia System; 0-AAH-PIT-654"/>
    <d v="2009-09-04T00:00:00"/>
    <d v="2009-09-01T00:00:00"/>
    <s v="L9202-2004"/>
    <x v="1"/>
    <n v="1617.91"/>
    <x v="10"/>
    <x v="48"/>
    <s v="Monitor"/>
    <n v="4.1000000000000002E-2"/>
    <n v="122.24"/>
  </r>
  <r>
    <n v="1"/>
    <n v="2526.23"/>
    <n v="1155.3941023569"/>
    <d v="2020-09-01T00:00:00"/>
    <s v="Tampa Electric"/>
    <s v="TEC Electric"/>
    <s v="Big Bend Station"/>
    <x v="8"/>
    <n v="131500"/>
    <s v="Monitor: 204"/>
    <n v="28146846"/>
    <s v="VAP-801 Water Heater #4 Temp; Anhydrous Ammonia System; 0-AAH-TE-534"/>
    <d v="2009-09-04T00:00:00"/>
    <d v="2009-09-01T00:00:00"/>
    <s v="L9202-2004"/>
    <x v="1"/>
    <n v="1370.84"/>
    <x v="10"/>
    <x v="48"/>
    <s v="Monitor"/>
    <n v="4.1000000000000002E-2"/>
    <n v="103.58"/>
  </r>
  <r>
    <n v="1"/>
    <n v="3052.78"/>
    <n v="1396.2164996034001"/>
    <d v="2020-09-01T00:00:00"/>
    <s v="Tampa Electric"/>
    <s v="TEC Electric"/>
    <s v="Big Bend Station"/>
    <x v="8"/>
    <n v="131500"/>
    <s v="Monitor: 204"/>
    <n v="28147077"/>
    <s v="Ammonia Feed Pump P-955 Discharge Pressure; Anhydrous Ammonia System; 0-AAH-TE-933"/>
    <d v="2009-09-04T00:00:00"/>
    <d v="2009-09-01T00:00:00"/>
    <s v="L9202-2004"/>
    <x v="1"/>
    <n v="1656.56"/>
    <x v="10"/>
    <x v="48"/>
    <s v="Monitor"/>
    <n v="4.1000000000000002E-2"/>
    <n v="125.16"/>
  </r>
  <r>
    <n v="1"/>
    <n v="2103.73"/>
    <n v="962.15991218189993"/>
    <d v="2020-09-01T00:00:00"/>
    <s v="Tampa Electric"/>
    <s v="TEC Electric"/>
    <s v="Big Bend Station"/>
    <x v="8"/>
    <n v="131500"/>
    <s v="Monitor: 204"/>
    <n v="28147176"/>
    <s v="Inst Air Supply to Press Indicator; Anhydrous Ammonia System; 0-AAH-PI-810"/>
    <d v="2009-09-04T00:00:00"/>
    <d v="2009-09-01T00:00:00"/>
    <s v="L9202-2004"/>
    <x v="1"/>
    <n v="1141.57"/>
    <x v="10"/>
    <x v="48"/>
    <s v="Monitor"/>
    <n v="4.1000000000000002E-2"/>
    <n v="86.25"/>
  </r>
  <r>
    <n v="1"/>
    <n v="9618.69"/>
    <n v="4399.1947282707006"/>
    <d v="2020-09-01T00:00:00"/>
    <s v="Tampa Electric"/>
    <s v="TEC Electric"/>
    <s v="Big Bend Station"/>
    <x v="8"/>
    <n v="131500"/>
    <s v="Monitor: 204"/>
    <n v="28147561"/>
    <s v="Ammonia Vapor Flow U4 SCR Static Mi ; Anhydrous Ammonia System; 2-AAH-PIT-702"/>
    <d v="2009-09-04T00:00:00"/>
    <d v="2009-09-01T00:00:00"/>
    <s v="L9202-2004"/>
    <x v="1"/>
    <n v="5219.5"/>
    <x v="10"/>
    <x v="48"/>
    <s v="Monitor"/>
    <n v="4.1000000000000002E-2"/>
    <n v="394.37"/>
  </r>
  <r>
    <n v="1"/>
    <n v="3052.78"/>
    <n v="1396.2164996034001"/>
    <d v="2020-09-01T00:00:00"/>
    <s v="Tampa Electric"/>
    <s v="TEC Electric"/>
    <s v="Big Bend Station"/>
    <x v="8"/>
    <n v="131500"/>
    <s v="Monitor: 204"/>
    <n v="28147583"/>
    <s v="Ammonia Feed Pump P-956 Inlet Pressure; Anhydrous Ammonia System; 0-AAH-PIT-937"/>
    <d v="2009-09-04T00:00:00"/>
    <d v="2009-09-01T00:00:00"/>
    <s v="L9202-2004"/>
    <x v="1"/>
    <n v="1656.56"/>
    <x v="10"/>
    <x v="48"/>
    <s v="Monitor"/>
    <n v="4.1000000000000002E-2"/>
    <n v="125.16"/>
  </r>
  <r>
    <n v="1"/>
    <n v="4188.3"/>
    <n v="1915.5568253490001"/>
    <d v="2020-09-01T00:00:00"/>
    <s v="Tampa Electric"/>
    <s v="TEC Electric"/>
    <s v="Big Bend Station"/>
    <x v="8"/>
    <n v="131500"/>
    <s v="Monitor: 204"/>
    <n v="28147605"/>
    <s v="Ammonia Vapor Press Indicator U4 SO3 Stat ; Anhydrous Ammonia System; 0-AAH-PI-815"/>
    <d v="2009-09-04T00:00:00"/>
    <d v="2009-09-01T00:00:00"/>
    <s v="L9202-2004"/>
    <x v="1"/>
    <n v="2272.7399999999998"/>
    <x v="10"/>
    <x v="48"/>
    <s v="Monitor"/>
    <n v="4.1000000000000002E-2"/>
    <n v="171.72"/>
  </r>
  <r>
    <n v="1"/>
    <n v="18480.96"/>
    <n v="8452.4339390688001"/>
    <d v="2020-09-01T00:00:00"/>
    <s v="Tampa Electric"/>
    <s v="TEC Electric"/>
    <s v="Big Bend Station"/>
    <x v="8"/>
    <n v="131500"/>
    <s v="Monitor: 204"/>
    <n v="28147044"/>
    <s v="Acoustic Sonic Horn; Selective Catalyst Reduction System; 2-SCR-HORN-014"/>
    <d v="2009-09-04T00:00:00"/>
    <d v="2009-09-01T00:00:00"/>
    <s v="L9202-2004"/>
    <x v="1"/>
    <n v="10028.530000000001"/>
    <x v="10"/>
    <x v="48"/>
    <s v="Monitor"/>
    <n v="4.1000000000000002E-2"/>
    <n v="757.72"/>
  </r>
  <r>
    <n v="1"/>
    <n v="2005.6000000000001"/>
    <n v="917.27927056800002"/>
    <d v="2020-09-01T00:00:00"/>
    <s v="Tampa Electric"/>
    <s v="TEC Electric"/>
    <s v="Big Bend Station"/>
    <x v="8"/>
    <n v="131500"/>
    <s v="Monitor: 204"/>
    <n v="28147649"/>
    <s v="Diff Pressure Across Strainer STR-610; Anhydrous Ammonia System; 0-AAH-DPIS-655"/>
    <d v="2009-09-04T00:00:00"/>
    <d v="2009-09-01T00:00:00"/>
    <s v="L9202-2004"/>
    <x v="1"/>
    <n v="1088.32"/>
    <x v="10"/>
    <x v="48"/>
    <s v="Monitor"/>
    <n v="4.1000000000000002E-2"/>
    <n v="82.23"/>
  </r>
  <r>
    <n v="1"/>
    <n v="2526.23"/>
    <n v="1155.3941023569"/>
    <d v="2020-09-01T00:00:00"/>
    <s v="Tampa Electric"/>
    <s v="TEC Electric"/>
    <s v="Big Bend Station"/>
    <x v="8"/>
    <n v="131500"/>
    <s v="Monitor: 204"/>
    <n v="28147660"/>
    <s v="VAP-800 Water Heater #1 Temp; Anhydrous Ammonia System; 0-AAH-TE-521"/>
    <d v="2009-09-04T00:00:00"/>
    <d v="2009-09-01T00:00:00"/>
    <s v="L9202-2004"/>
    <x v="1"/>
    <n v="1370.84"/>
    <x v="10"/>
    <x v="48"/>
    <s v="Monitor"/>
    <n v="4.1000000000000002E-2"/>
    <n v="103.58"/>
  </r>
  <r>
    <n v="1"/>
    <n v="18480.96"/>
    <n v="8452.4339390688001"/>
    <d v="2020-09-01T00:00:00"/>
    <s v="Tampa Electric"/>
    <s v="TEC Electric"/>
    <s v="Big Bend Station"/>
    <x v="8"/>
    <n v="131500"/>
    <s v="Monitor: 204"/>
    <n v="28147396"/>
    <s v="Acoustic Sonic Horn; Selective Catalyst Reduction System; 2-SCR-HORN-004"/>
    <d v="2009-09-04T00:00:00"/>
    <d v="2009-09-01T00:00:00"/>
    <s v="L9202-2004"/>
    <x v="1"/>
    <n v="10028.530000000001"/>
    <x v="10"/>
    <x v="48"/>
    <s v="Monitor"/>
    <n v="4.1000000000000002E-2"/>
    <n v="757.72"/>
  </r>
  <r>
    <n v="1"/>
    <n v="2479.77"/>
    <n v="1134.1452018231"/>
    <d v="2020-09-01T00:00:00"/>
    <s v="Tampa Electric"/>
    <s v="TEC Electric"/>
    <s v="Big Bend Station"/>
    <x v="8"/>
    <n v="131500"/>
    <s v="Monitor: 204"/>
    <n v="28147528"/>
    <s v="Solenoid Valve AOV-688 for VPRZR B; Anhydrous Ammonia System; 0-AAH-SOV-688"/>
    <d v="2009-09-04T00:00:00"/>
    <d v="2009-09-01T00:00:00"/>
    <s v="L9202-2004"/>
    <x v="1"/>
    <n v="1345.62"/>
    <x v="10"/>
    <x v="48"/>
    <s v="Monitor"/>
    <n v="4.1000000000000002E-2"/>
    <n v="101.67"/>
  </r>
  <r>
    <n v="1"/>
    <n v="2622.06"/>
    <n v="1199.2228182018"/>
    <d v="2020-09-01T00:00:00"/>
    <s v="Tampa Electric"/>
    <s v="TEC Electric"/>
    <s v="Big Bend Station"/>
    <x v="8"/>
    <n v="131500"/>
    <s v="Monitor: 204"/>
    <n v="28147154"/>
    <s v="Ammonia Leak Detector for U4 - SO3 S; Anhydrous Ammonia System; 0-AAH-AIT-830"/>
    <d v="2009-09-04T00:00:00"/>
    <d v="2009-09-01T00:00:00"/>
    <s v="L9202-2004"/>
    <x v="1"/>
    <n v="1422.84"/>
    <x v="10"/>
    <x v="48"/>
    <s v="Monitor"/>
    <n v="4.1000000000000002E-2"/>
    <n v="107.5"/>
  </r>
  <r>
    <n v="1"/>
    <n v="3244.88"/>
    <n v="1484.0751692663998"/>
    <d v="2020-09-01T00:00:00"/>
    <s v="Tampa Electric"/>
    <s v="TEC Electric"/>
    <s v="Big Bend Station"/>
    <x v="8"/>
    <n v="131500"/>
    <s v="Monitor: 204"/>
    <n v="28147781"/>
    <s v="Ammonia Supply Hdr Discharge Pressure Indicator; Anhydrous Ammonia System; 0-AAH-PI-005"/>
    <d v="2009-09-04T00:00:00"/>
    <d v="2009-09-01T00:00:00"/>
    <s v="L9202-2004"/>
    <x v="1"/>
    <n v="1760.8"/>
    <x v="10"/>
    <x v="48"/>
    <s v="Monitor"/>
    <n v="4.1000000000000002E-2"/>
    <n v="133.04"/>
  </r>
  <r>
    <n v="1"/>
    <n v="2526.23"/>
    <n v="1155.3941023569"/>
    <d v="2020-09-01T00:00:00"/>
    <s v="Tampa Electric"/>
    <s v="TEC Electric"/>
    <s v="Big Bend Station"/>
    <x v="8"/>
    <n v="131500"/>
    <s v="Monitor: 204"/>
    <n v="28148001"/>
    <s v="VAP-801 Water Heater #1 Temp; Anhydrous Ammonia System; 0-AAH-TE-531"/>
    <d v="2009-09-04T00:00:00"/>
    <d v="2009-09-01T00:00:00"/>
    <s v="L9202-2004"/>
    <x v="1"/>
    <n v="1370.84"/>
    <x v="10"/>
    <x v="48"/>
    <s v="Monitor"/>
    <n v="4.1000000000000002E-2"/>
    <n v="103.58"/>
  </r>
  <r>
    <n v="1"/>
    <n v="9742.1"/>
    <n v="4455.6374061630004"/>
    <d v="2020-09-01T00:00:00"/>
    <s v="Tampa Electric"/>
    <s v="TEC Electric"/>
    <s v="Big Bend Station"/>
    <x v="8"/>
    <n v="131500"/>
    <s v="Monitor: 204"/>
    <n v="28147143"/>
    <s v="Ammonia Vapor Flow Sensor U4 SCR ST; Anhydrous Ammonia System; 0-AAH-FE-700"/>
    <d v="2009-09-04T00:00:00"/>
    <d v="2009-09-01T00:00:00"/>
    <s v="L9202-2004"/>
    <x v="1"/>
    <n v="5286.46"/>
    <x v="10"/>
    <x v="48"/>
    <s v="Monitor"/>
    <n v="4.1000000000000002E-2"/>
    <n v="399.43"/>
  </r>
  <r>
    <n v="1"/>
    <n v="494.65000000000003"/>
    <n v="226.23264418950001"/>
    <d v="2020-09-01T00:00:00"/>
    <s v="Tampa Electric"/>
    <s v="TEC Electric"/>
    <s v="Big Bend Station"/>
    <x v="8"/>
    <n v="131500"/>
    <s v="Monitor: 204"/>
    <n v="28148188"/>
    <s v="Air Preheater Inlet Temp 38C; boiler, Main-Secondary Air &amp; Flue; 2-MBA-TE-038C"/>
    <d v="2009-09-04T00:00:00"/>
    <d v="2009-09-01T00:00:00"/>
    <s v="L9202-2004"/>
    <x v="1"/>
    <n v="268.42"/>
    <x v="10"/>
    <x v="48"/>
    <s v="Monitor"/>
    <n v="4.1000000000000002E-2"/>
    <n v="20.28"/>
  </r>
  <r>
    <n v="1"/>
    <n v="18480.96"/>
    <n v="8452.4339390688001"/>
    <d v="2020-09-01T00:00:00"/>
    <s v="Tampa Electric"/>
    <s v="TEC Electric"/>
    <s v="Big Bend Station"/>
    <x v="8"/>
    <n v="131500"/>
    <s v="Monitor: 204"/>
    <n v="28147132"/>
    <s v="Acoustic Sonic Horn; Selective Catalyst Reduction System; 2-SCR-HORN-012"/>
    <d v="2009-09-04T00:00:00"/>
    <d v="2009-09-01T00:00:00"/>
    <s v="L9202-2004"/>
    <x v="1"/>
    <n v="10028.530000000001"/>
    <x v="10"/>
    <x v="48"/>
    <s v="Monitor"/>
    <n v="4.1000000000000002E-2"/>
    <n v="757.72"/>
  </r>
  <r>
    <n v="1"/>
    <n v="440465.37"/>
    <n v="201450.81437179109"/>
    <d v="2020-09-01T00:00:00"/>
    <s v="Tampa Electric"/>
    <s v="TEC Electric"/>
    <s v="Big Bend Station"/>
    <x v="8"/>
    <n v="131500"/>
    <s v="Monitor: 204"/>
    <n v="28147198"/>
    <s v="U4 SCR Dil Air Blower Flow; Anhydrous Ammonia System; 0-AAH-FIT-701"/>
    <d v="2009-09-04T00:00:00"/>
    <d v="2009-09-01T00:00:00"/>
    <s v="L9202-2004"/>
    <x v="1"/>
    <n v="239014.56"/>
    <x v="10"/>
    <x v="48"/>
    <s v="Monitor"/>
    <n v="4.1000000000000002E-2"/>
    <n v="18059.080000000002"/>
  </r>
  <r>
    <n v="1"/>
    <n v="2526.23"/>
    <n v="1155.3941023569"/>
    <d v="2020-09-01T00:00:00"/>
    <s v="Tampa Electric"/>
    <s v="TEC Electric"/>
    <s v="Big Bend Station"/>
    <x v="8"/>
    <n v="131500"/>
    <s v="Monitor: 204"/>
    <n v="28147055"/>
    <s v="VAP-800 Water Heater #3 Temp; Anhydrous Ammonia System; 0-AAH-TE-523"/>
    <d v="2009-09-04T00:00:00"/>
    <d v="2009-09-01T00:00:00"/>
    <s v="L9202-2004"/>
    <x v="1"/>
    <n v="1370.84"/>
    <x v="10"/>
    <x v="48"/>
    <s v="Monitor"/>
    <n v="4.1000000000000002E-2"/>
    <n v="103.58"/>
  </r>
  <r>
    <n v="1"/>
    <n v="372878.38"/>
    <n v="170539.2941847714"/>
    <d v="2020-09-01T00:00:00"/>
    <s v="Tampa Electric"/>
    <s v="TEC Electric"/>
    <s v="Big Bend Station"/>
    <x v="8"/>
    <n v="131500"/>
    <s v="Monitor: 204"/>
    <n v="28147363"/>
    <s v="U4 SO3 Dil Air Blower Flow; Anhydrous Ammonia System; 2-AAH-FIT-801"/>
    <d v="2009-09-04T00:00:00"/>
    <d v="2009-09-01T00:00:00"/>
    <s v="L9202-2004"/>
    <x v="1"/>
    <n v="202339.09"/>
    <x v="10"/>
    <x v="48"/>
    <s v="Monitor"/>
    <n v="4.1000000000000002E-2"/>
    <n v="15288.01"/>
  </r>
  <r>
    <n v="1"/>
    <n v="4143205.08"/>
    <n v="1894932.2564798701"/>
    <d v="2020-09-01T00:00:00"/>
    <s v="Tampa Electric"/>
    <s v="TEC Electric"/>
    <s v="Big Bend Station"/>
    <x v="8"/>
    <n v="131500"/>
    <s v="Motor - Complete: 205"/>
    <n v="28151136"/>
    <s v="Power Control Center; Power Control Centers"/>
    <d v="2009-09-04T00:00:00"/>
    <d v="2009-09-01T00:00:00"/>
    <s v="L9202-2004"/>
    <x v="1"/>
    <n v="2248272.8199999998"/>
    <x v="10"/>
    <x v="48"/>
    <s v="Motor - Complete"/>
    <n v="4.1000000000000002E-2"/>
    <n v="169871.41"/>
  </r>
  <r>
    <n v="1"/>
    <n v="1442.34"/>
    <n v="659.66722333019993"/>
    <d v="2020-09-01T00:00:00"/>
    <s v="Tampa Electric"/>
    <s v="TEC Electric"/>
    <s v="Big Bend Station"/>
    <x v="8"/>
    <n v="131500"/>
    <s v="Thermoprobe / Thermocouple: 313"/>
    <n v="28155226"/>
    <s v="SCR Inlet Temp 1L; Selective Catalyst Reduction System; 2-SCR-TE-001L"/>
    <d v="2009-09-04T00:00:00"/>
    <d v="2009-09-01T00:00:00"/>
    <s v="L9202-2004"/>
    <x v="1"/>
    <n v="782.67"/>
    <x v="10"/>
    <x v="48"/>
    <s v="Thermoprobe / Thermocouple"/>
    <n v="4.1000000000000002E-2"/>
    <n v="59.14"/>
  </r>
  <r>
    <n v="1"/>
    <n v="1338.8500000000001"/>
    <n v="612.33513731549999"/>
    <d v="2020-09-01T00:00:00"/>
    <s v="Tampa Electric"/>
    <s v="TEC Electric"/>
    <s v="Big Bend Station"/>
    <x v="8"/>
    <n v="131500"/>
    <s v="Thermoprobe / Thermocouple: 313"/>
    <n v="28155259"/>
    <s v="SCR Inlet Temp 1C Thermowell; Selective Catalyst Reduction System; 3-SCR-TEW-001C"/>
    <d v="2009-09-04T00:00:00"/>
    <d v="2009-09-01T00:00:00"/>
    <s v="L9202-2004"/>
    <x v="1"/>
    <n v="726.51"/>
    <x v="10"/>
    <x v="48"/>
    <s v="Thermoprobe / Thermocouple"/>
    <n v="4.1000000000000002E-2"/>
    <n v="54.89"/>
  </r>
  <r>
    <n v="1"/>
    <n v="1442.34"/>
    <n v="659.66722333019993"/>
    <d v="2020-09-01T00:00:00"/>
    <s v="Tampa Electric"/>
    <s v="TEC Electric"/>
    <s v="Big Bend Station"/>
    <x v="8"/>
    <n v="131500"/>
    <s v="Thermoprobe / Thermocouple: 313"/>
    <n v="28155116"/>
    <s v="SCR Inlet Temp 1D; Selective Catalyst Reduction System; 2-SCR-TE-001D"/>
    <d v="2009-09-04T00:00:00"/>
    <d v="2009-09-01T00:00:00"/>
    <s v="L9202-2004"/>
    <x v="1"/>
    <n v="782.67"/>
    <x v="10"/>
    <x v="48"/>
    <s v="Thermoprobe / Thermocouple"/>
    <n v="4.1000000000000002E-2"/>
    <n v="59.14"/>
  </r>
  <r>
    <n v="1"/>
    <n v="6180.41"/>
    <n v="2826.6663226022997"/>
    <d v="2020-09-01T00:00:00"/>
    <s v="Tampa Electric"/>
    <s v="TEC Electric"/>
    <s v="Big Bend Station"/>
    <x v="8"/>
    <n v="131500"/>
    <s v="Thermoprobe / Thermocouple: 313"/>
    <n v="28155050"/>
    <s v="SCR Inlet Temp 1L Thermowell; Selective Catalyst Reduction System; 2-SCR-TEW-001L"/>
    <d v="2009-09-04T00:00:00"/>
    <d v="2009-09-01T00:00:00"/>
    <s v="L9202-2004"/>
    <x v="1"/>
    <n v="3353.74"/>
    <x v="10"/>
    <x v="48"/>
    <s v="Thermoprobe / Thermocouple"/>
    <n v="4.1000000000000002E-2"/>
    <n v="253.4"/>
  </r>
  <r>
    <n v="1"/>
    <n v="1891.65"/>
    <n v="865.16320909950002"/>
    <d v="2020-09-01T00:00:00"/>
    <s v="Tampa Electric"/>
    <s v="TEC Electric"/>
    <s v="Big Bend Station"/>
    <x v="8"/>
    <n v="131500"/>
    <s v="Thermoprobe / Thermocouple: 313"/>
    <n v="28155204"/>
    <s v="SCR Inlet Temp 1M Thermowell; Selective Catalyst Reduction System; 2-SCR-TEW-001M"/>
    <d v="2009-09-04T00:00:00"/>
    <d v="2009-09-01T00:00:00"/>
    <s v="L9202-2004"/>
    <x v="1"/>
    <n v="1026.49"/>
    <x v="10"/>
    <x v="48"/>
    <s v="Thermoprobe / Thermocouple"/>
    <n v="4.1000000000000002E-2"/>
    <n v="77.56"/>
  </r>
  <r>
    <n v="1"/>
    <n v="1389.49"/>
    <n v="635.49579859469998"/>
    <d v="2020-09-01T00:00:00"/>
    <s v="Tampa Electric"/>
    <s v="TEC Electric"/>
    <s v="Big Bend Station"/>
    <x v="8"/>
    <n v="131500"/>
    <s v="Thermoprobe / Thermocouple: 313"/>
    <n v="28155270"/>
    <s v="SCR Inlet Temp 1C; Selective Catalyst Reduction System; 2-SCR-TE-001C"/>
    <d v="2009-09-04T00:00:00"/>
    <d v="2009-09-01T00:00:00"/>
    <s v="L9202-2004"/>
    <x v="1"/>
    <n v="753.99"/>
    <x v="10"/>
    <x v="48"/>
    <s v="Thermoprobe / Thermocouple"/>
    <n v="4.1000000000000002E-2"/>
    <n v="56.97"/>
  </r>
  <r>
    <n v="1"/>
    <n v="1442.34"/>
    <n v="659.66722333019993"/>
    <d v="2020-09-01T00:00:00"/>
    <s v="Tampa Electric"/>
    <s v="TEC Electric"/>
    <s v="Big Bend Station"/>
    <x v="8"/>
    <n v="131500"/>
    <s v="Thermoprobe / Thermocouple: 313"/>
    <n v="28155017"/>
    <s v="SCR Inlet Temp 1G; Selective Catalyst Reduction System; 2-SCR-TE-001G"/>
    <d v="2009-09-04T00:00:00"/>
    <d v="2009-09-01T00:00:00"/>
    <s v="L9202-2004"/>
    <x v="1"/>
    <n v="782.67"/>
    <x v="10"/>
    <x v="48"/>
    <s v="Thermoprobe / Thermocouple"/>
    <n v="4.1000000000000002E-2"/>
    <n v="59.14"/>
  </r>
  <r>
    <n v="1"/>
    <n v="1442.34"/>
    <n v="659.66722333019993"/>
    <d v="2020-09-01T00:00:00"/>
    <s v="Tampa Electric"/>
    <s v="TEC Electric"/>
    <s v="Big Bend Station"/>
    <x v="8"/>
    <n v="131500"/>
    <s v="Thermoprobe / Thermocouple: 313"/>
    <n v="28155127"/>
    <s v="SCR Inlet Temp 1B; Selective Catalyst Reduction System; 2-SCR-TE-001B"/>
    <d v="2009-09-04T00:00:00"/>
    <d v="2009-09-01T00:00:00"/>
    <s v="L9202-2004"/>
    <x v="1"/>
    <n v="782.67"/>
    <x v="10"/>
    <x v="48"/>
    <s v="Thermoprobe / Thermocouple"/>
    <n v="4.1000000000000002E-2"/>
    <n v="59.14"/>
  </r>
  <r>
    <n v="1"/>
    <n v="1442.34"/>
    <n v="659.66722333019993"/>
    <d v="2020-09-01T00:00:00"/>
    <s v="Tampa Electric"/>
    <s v="TEC Electric"/>
    <s v="Big Bend Station"/>
    <x v="8"/>
    <n v="131500"/>
    <s v="Thermoprobe / Thermocouple: 313"/>
    <n v="28155281"/>
    <s v="SCR Inlet Temp 1J; Selective Catalyst Reduction System; 2-SCR-TE-001J"/>
    <d v="2009-09-04T00:00:00"/>
    <d v="2009-09-01T00:00:00"/>
    <s v="L9202-2004"/>
    <x v="1"/>
    <n v="782.67"/>
    <x v="10"/>
    <x v="48"/>
    <s v="Thermoprobe / Thermocouple"/>
    <n v="4.1000000000000002E-2"/>
    <n v="59.14"/>
  </r>
  <r>
    <n v="1"/>
    <n v="6180.41"/>
    <n v="2826.6663226022997"/>
    <d v="2020-09-01T00:00:00"/>
    <s v="Tampa Electric"/>
    <s v="TEC Electric"/>
    <s v="Big Bend Station"/>
    <x v="8"/>
    <n v="131500"/>
    <s v="Thermoprobe / Thermocouple: 313"/>
    <n v="28154995"/>
    <s v="SCR Inlet Temp 1J Thermowell; Selective Catalyst Reduction System; 2-SCR-TEW-001J"/>
    <d v="2009-09-04T00:00:00"/>
    <d v="2009-09-01T00:00:00"/>
    <s v="L9202-2004"/>
    <x v="1"/>
    <n v="3353.74"/>
    <x v="10"/>
    <x v="48"/>
    <s v="Thermoprobe / Thermocouple"/>
    <n v="4.1000000000000002E-2"/>
    <n v="253.4"/>
  </r>
  <r>
    <n v="1"/>
    <n v="1389.49"/>
    <n v="635.49579859469998"/>
    <d v="2020-09-01T00:00:00"/>
    <s v="Tampa Electric"/>
    <s v="TEC Electric"/>
    <s v="Big Bend Station"/>
    <x v="8"/>
    <n v="131500"/>
    <s v="Thermoprobe / Thermocouple: 313"/>
    <n v="28155061"/>
    <s v="SCR Inlet Temp 1A; Selective Catalyst Reduction System; 2-SCR-TE-001A"/>
    <d v="2009-09-04T00:00:00"/>
    <d v="2009-09-01T00:00:00"/>
    <s v="L9202-2004"/>
    <x v="1"/>
    <n v="753.99"/>
    <x v="10"/>
    <x v="48"/>
    <s v="Thermoprobe / Thermocouple"/>
    <n v="4.1000000000000002E-2"/>
    <n v="56.97"/>
  </r>
  <r>
    <n v="1"/>
    <n v="1389.49"/>
    <n v="635.49579859469998"/>
    <d v="2020-09-01T00:00:00"/>
    <s v="Tampa Electric"/>
    <s v="TEC Electric"/>
    <s v="Big Bend Station"/>
    <x v="8"/>
    <n v="131500"/>
    <s v="Thermoprobe / Thermocouple: 313"/>
    <n v="28155248"/>
    <s v="SCR Inlet Temp 1K; Selective Catalyst Reduction System; 2-SCR-TE-001K"/>
    <d v="2009-09-04T00:00:00"/>
    <d v="2009-09-01T00:00:00"/>
    <s v="L9202-2004"/>
    <x v="1"/>
    <n v="753.99"/>
    <x v="10"/>
    <x v="48"/>
    <s v="Thermoprobe / Thermocouple"/>
    <n v="4.1000000000000002E-2"/>
    <n v="56.97"/>
  </r>
  <r>
    <n v="1"/>
    <n v="6180.41"/>
    <n v="2826.6663226022997"/>
    <d v="2020-09-01T00:00:00"/>
    <s v="Tampa Electric"/>
    <s v="TEC Electric"/>
    <s v="Big Bend Station"/>
    <x v="8"/>
    <n v="131500"/>
    <s v="Thermoprobe / Thermocouple: 313"/>
    <n v="28155083"/>
    <s v="SCR Inlet Temp 1G Thermowell; Selective Catalyst Reduction System; 2-SCR-TEW-001G"/>
    <d v="2009-09-04T00:00:00"/>
    <d v="2009-09-01T00:00:00"/>
    <s v="L9202-2004"/>
    <x v="1"/>
    <n v="3353.74"/>
    <x v="10"/>
    <x v="48"/>
    <s v="Thermoprobe / Thermocouple"/>
    <n v="4.1000000000000002E-2"/>
    <n v="253.4"/>
  </r>
  <r>
    <n v="1"/>
    <n v="1302.25"/>
    <n v="595.59579681750006"/>
    <d v="2020-09-01T00:00:00"/>
    <s v="Tampa Electric"/>
    <s v="TEC Electric"/>
    <s v="Big Bend Station"/>
    <x v="8"/>
    <n v="131500"/>
    <s v="Thermoprobe / Thermocouple: 313"/>
    <n v="28155215"/>
    <s v="SCR Inlet Temp 1K Thermowell; Selective Catalyst Reduction System; 2-SCR-TEW-001K"/>
    <d v="2009-09-04T00:00:00"/>
    <d v="2009-09-01T00:00:00"/>
    <s v="L9202-2004"/>
    <x v="1"/>
    <n v="706.65"/>
    <x v="10"/>
    <x v="48"/>
    <s v="Thermoprobe / Thermocouple"/>
    <n v="4.1000000000000002E-2"/>
    <n v="53.39"/>
  </r>
  <r>
    <n v="1"/>
    <n v="1389.49"/>
    <n v="635.49579859469998"/>
    <d v="2020-09-01T00:00:00"/>
    <s v="Tampa Electric"/>
    <s v="TEC Electric"/>
    <s v="Big Bend Station"/>
    <x v="8"/>
    <n v="131500"/>
    <s v="Thermoprobe / Thermocouple: 313"/>
    <n v="28154984"/>
    <s v="SCR Inlet Temp 1H; Selective Catalyst Reduction System; 2-SCR-TE-001H"/>
    <d v="2009-09-04T00:00:00"/>
    <d v="2009-09-01T00:00:00"/>
    <s v="L9202-2004"/>
    <x v="1"/>
    <n v="753.99"/>
    <x v="10"/>
    <x v="48"/>
    <s v="Thermoprobe / Thermocouple"/>
    <n v="4.1000000000000002E-2"/>
    <n v="56.97"/>
  </r>
  <r>
    <n v="1"/>
    <n v="6180.41"/>
    <n v="2826.6663226022997"/>
    <d v="2020-09-01T00:00:00"/>
    <s v="Tampa Electric"/>
    <s v="TEC Electric"/>
    <s v="Big Bend Station"/>
    <x v="8"/>
    <n v="131500"/>
    <s v="Thermoprobe / Thermocouple: 313"/>
    <n v="28155171"/>
    <s v="SCR Inlet Temp 1D Thermowell; Selective Catalyst Reduction System; 2-SCR-TEW-001D"/>
    <d v="2009-09-04T00:00:00"/>
    <d v="2009-09-01T00:00:00"/>
    <s v="L9202-2004"/>
    <x v="1"/>
    <n v="3353.74"/>
    <x v="10"/>
    <x v="48"/>
    <s v="Thermoprobe / Thermocouple"/>
    <n v="4.1000000000000002E-2"/>
    <n v="253.4"/>
  </r>
  <r>
    <n v="1"/>
    <n v="1302.25"/>
    <n v="595.59579681750006"/>
    <d v="2020-09-01T00:00:00"/>
    <s v="Tampa Electric"/>
    <s v="TEC Electric"/>
    <s v="Big Bend Station"/>
    <x v="8"/>
    <n v="131500"/>
    <s v="Thermoprobe / Thermocouple: 313"/>
    <n v="28155094"/>
    <s v="SCR Inlet Temp 1E Thermowell; Selective Catalyst Reduction System; 2-SCR-TEW-001E"/>
    <d v="2009-09-04T00:00:00"/>
    <d v="2009-09-01T00:00:00"/>
    <s v="L9202-2004"/>
    <x v="1"/>
    <n v="706.65"/>
    <x v="10"/>
    <x v="48"/>
    <s v="Thermoprobe / Thermocouple"/>
    <n v="4.1000000000000002E-2"/>
    <n v="53.39"/>
  </r>
  <r>
    <n v="1"/>
    <n v="6180.41"/>
    <n v="2826.6663226022997"/>
    <d v="2020-09-01T00:00:00"/>
    <s v="Tampa Electric"/>
    <s v="TEC Electric"/>
    <s v="Big Bend Station"/>
    <x v="8"/>
    <n v="131500"/>
    <s v="Thermoprobe / Thermocouple: 313"/>
    <n v="28155160"/>
    <s v="SCR Inlet Temp 1B Thermowell; Selective Catalyst Reduction System; 2-SCR-TEW-001B"/>
    <d v="2009-09-04T00:00:00"/>
    <d v="2009-09-01T00:00:00"/>
    <s v="L9202-2004"/>
    <x v="1"/>
    <n v="3353.74"/>
    <x v="10"/>
    <x v="48"/>
    <s v="Thermoprobe / Thermocouple"/>
    <n v="4.1000000000000002E-2"/>
    <n v="253.4"/>
  </r>
  <r>
    <n v="1"/>
    <n v="1302.25"/>
    <n v="595.59579681750006"/>
    <d v="2020-09-01T00:00:00"/>
    <s v="Tampa Electric"/>
    <s v="TEC Electric"/>
    <s v="Big Bend Station"/>
    <x v="8"/>
    <n v="131500"/>
    <s v="Thermoprobe / Thermocouple: 313"/>
    <n v="28155006"/>
    <s v="SCR Inlet Temp 1H Thermowell; Selective Catalyst Reduction System; 2-SCR-TEW-001H"/>
    <d v="2009-09-04T00:00:00"/>
    <d v="2009-09-01T00:00:00"/>
    <s v="L9202-2004"/>
    <x v="1"/>
    <n v="706.65"/>
    <x v="10"/>
    <x v="48"/>
    <s v="Thermoprobe / Thermocouple"/>
    <n v="4.1000000000000002E-2"/>
    <n v="53.39"/>
  </r>
  <r>
    <n v="1"/>
    <n v="1442.34"/>
    <n v="659.66722333019993"/>
    <d v="2020-09-01T00:00:00"/>
    <s v="Tampa Electric"/>
    <s v="TEC Electric"/>
    <s v="Big Bend Station"/>
    <x v="8"/>
    <n v="131500"/>
    <s v="Thermoprobe / Thermocouple: 313"/>
    <n v="28155039"/>
    <s v="SCR Inlet Temp 1F; Selective Catalyst Reduction System; 2-SCR-TE-001F"/>
    <d v="2009-09-04T00:00:00"/>
    <d v="2009-09-01T00:00:00"/>
    <s v="L9202-2004"/>
    <x v="1"/>
    <n v="782.67"/>
    <x v="10"/>
    <x v="48"/>
    <s v="Thermoprobe / Thermocouple"/>
    <n v="4.1000000000000002E-2"/>
    <n v="59.14"/>
  </r>
  <r>
    <n v="1"/>
    <n v="1891.65"/>
    <n v="865.16320909950002"/>
    <d v="2020-09-01T00:00:00"/>
    <s v="Tampa Electric"/>
    <s v="TEC Electric"/>
    <s v="Big Bend Station"/>
    <x v="8"/>
    <n v="131500"/>
    <s v="Thermoprobe / Thermocouple: 313"/>
    <n v="28155072"/>
    <s v="SCR Inlet Temp 1A Thermowell; Selective Catalyst Reduction System; 2-SCR-TEW-001A"/>
    <d v="2009-09-04T00:00:00"/>
    <d v="2009-09-01T00:00:00"/>
    <s v="L9202-2004"/>
    <x v="1"/>
    <n v="1026.49"/>
    <x v="10"/>
    <x v="48"/>
    <s v="Thermoprobe / Thermocouple"/>
    <n v="4.1000000000000002E-2"/>
    <n v="77.56"/>
  </r>
  <r>
    <n v="1"/>
    <n v="1389.49"/>
    <n v="635.49579859469998"/>
    <d v="2020-09-01T00:00:00"/>
    <s v="Tampa Electric"/>
    <s v="TEC Electric"/>
    <s v="Big Bend Station"/>
    <x v="8"/>
    <n v="131500"/>
    <s v="Thermoprobe / Thermocouple: 313"/>
    <n v="28155237"/>
    <s v="SCR Inlet Temp 1M; Selective Catalyst Reduction System; 2-SCR-TE-001M"/>
    <d v="2009-09-04T00:00:00"/>
    <d v="2009-09-01T00:00:00"/>
    <s v="L9202-2004"/>
    <x v="1"/>
    <n v="753.99"/>
    <x v="10"/>
    <x v="48"/>
    <s v="Thermoprobe / Thermocouple"/>
    <n v="4.1000000000000002E-2"/>
    <n v="56.97"/>
  </r>
  <r>
    <n v="1"/>
    <n v="1389.49"/>
    <n v="635.49579859469998"/>
    <d v="2020-09-01T00:00:00"/>
    <s v="Tampa Electric"/>
    <s v="TEC Electric"/>
    <s v="Big Bend Station"/>
    <x v="8"/>
    <n v="131500"/>
    <s v="Thermoprobe / Thermocouple: 313"/>
    <n v="28155138"/>
    <s v="SCR Inlet Temp 1E; Selective Catalyst Reduction System; 2-SCR-TE-001E"/>
    <d v="2009-09-04T00:00:00"/>
    <d v="2009-09-01T00:00:00"/>
    <s v="L9202-2004"/>
    <x v="1"/>
    <n v="753.99"/>
    <x v="10"/>
    <x v="48"/>
    <s v="Thermoprobe / Thermocouple"/>
    <n v="4.1000000000000002E-2"/>
    <n v="56.97"/>
  </r>
  <r>
    <n v="1"/>
    <n v="6180.41"/>
    <n v="2826.6663226022997"/>
    <d v="2020-09-01T00:00:00"/>
    <s v="Tampa Electric"/>
    <s v="TEC Electric"/>
    <s v="Big Bend Station"/>
    <x v="8"/>
    <n v="131500"/>
    <s v="Thermoprobe / Thermocouple: 313"/>
    <n v="28155193"/>
    <s v="SCR Inlet Temp 1F Thermowell; Selective Catalyst Reduction System; 2-SCR-TEW-001F"/>
    <d v="2009-09-04T00:00:00"/>
    <d v="2009-09-01T00:00:00"/>
    <s v="L9202-2004"/>
    <x v="1"/>
    <n v="3353.74"/>
    <x v="10"/>
    <x v="48"/>
    <s v="Thermoprobe / Thermocouple"/>
    <n v="4.1000000000000002E-2"/>
    <n v="253.4"/>
  </r>
  <r>
    <n v="1"/>
    <n v="527450.11"/>
    <n v="241234.0706829933"/>
    <d v="2020-09-01T00:00:00"/>
    <s v="Tampa Electric"/>
    <s v="TEC Electric"/>
    <s v="Big Bend Station"/>
    <x v="8"/>
    <n v="131500"/>
    <s v="Transformer: 319"/>
    <n v="28155941"/>
    <s v="Transformer; Transformers"/>
    <d v="2009-09-04T00:00:00"/>
    <d v="2009-09-01T00:00:00"/>
    <s v="L9202-2004"/>
    <x v="1"/>
    <n v="286216.03999999998"/>
    <x v="10"/>
    <x v="48"/>
    <s v="Transformer"/>
    <n v="4.1000000000000002E-2"/>
    <n v="21625.45"/>
  </r>
  <r>
    <n v="1"/>
    <n v="893327.22"/>
    <n v="408571.2708117966"/>
    <d v="2020-09-01T00:00:00"/>
    <s v="Tampa Electric"/>
    <s v="TEC Electric"/>
    <s v="Big Bend Station"/>
    <x v="8"/>
    <n v="131500"/>
    <s v="Transformer: 319"/>
    <n v="28155930"/>
    <s v="Drive Isolation Transformer; Boiler, Main - Secondary Air &amp; Flue; 3MBA-X2-A1"/>
    <d v="2009-09-04T00:00:00"/>
    <d v="2009-09-01T00:00:00"/>
    <s v="L9202-2004"/>
    <x v="1"/>
    <n v="484755.95"/>
    <x v="10"/>
    <x v="48"/>
    <s v="Transformer"/>
    <n v="4.1000000000000002E-2"/>
    <n v="36626.42"/>
  </r>
  <r>
    <n v="1"/>
    <n v="1239882.03"/>
    <n v="567071.24255523086"/>
    <d v="2020-09-01T00:00:00"/>
    <s v="Tampa Electric"/>
    <s v="TEC Electric"/>
    <s v="Big Bend Station"/>
    <x v="8"/>
    <n v="131500"/>
    <s v="Vaporizer: 339"/>
    <n v="28156040"/>
    <s v="Ammonia Vaporizer; Anhydrous Ammonia System; 0-AAH-VAP-800"/>
    <d v="2009-09-04T00:00:00"/>
    <d v="2009-09-01T00:00:00"/>
    <s v="L9202-2004"/>
    <x v="1"/>
    <n v="672810.79"/>
    <x v="10"/>
    <x v="48"/>
    <s v="Vaporizer"/>
    <n v="4.1000000000000002E-2"/>
    <n v="50835.16"/>
  </r>
  <r>
    <n v="1"/>
    <n v="1239882.03"/>
    <n v="567071.24255523086"/>
    <d v="2020-09-01T00:00:00"/>
    <s v="Tampa Electric"/>
    <s v="TEC Electric"/>
    <s v="Big Bend Station"/>
    <x v="8"/>
    <n v="131500"/>
    <s v="Vaporizer: 339"/>
    <n v="28156051"/>
    <s v="Ammonia Vaporizer; Anhydrous Ammonia System; 0-AAH-VAP-801"/>
    <d v="2009-09-04T00:00:00"/>
    <d v="2009-09-01T00:00:00"/>
    <s v="L9202-2004"/>
    <x v="1"/>
    <n v="672810.79"/>
    <x v="10"/>
    <x v="48"/>
    <s v="Vaporizer"/>
    <n v="4.1000000000000002E-2"/>
    <n v="50835.16"/>
  </r>
  <r>
    <n v="1"/>
    <n v="115511.66"/>
    <n v="52830.300771289803"/>
    <d v="2020-09-01T00:00:00"/>
    <s v="Tampa Electric"/>
    <s v="TEC Electric"/>
    <s v="Big Bend Station"/>
    <x v="8"/>
    <n v="131500"/>
    <s v="Wire &amp; Cable: 358"/>
    <n v="28156381"/>
    <s v="Wire, Cable &amp; Misc Electrical; Motor Control Center"/>
    <d v="2009-09-04T00:00:00"/>
    <d v="2009-09-01T00:00:00"/>
    <s v="L9202-2004"/>
    <x v="1"/>
    <n v="62681.36"/>
    <x v="10"/>
    <x v="48"/>
    <s v="Wire &amp; Cable"/>
    <n v="4.1000000000000002E-2"/>
    <n v="4735.9799999999996"/>
  </r>
  <r>
    <n v="1"/>
    <n v="108257.14"/>
    <n v="49512.380540974205"/>
    <d v="2020-09-01T00:00:00"/>
    <s v="Tampa Electric"/>
    <s v="TEC Electric"/>
    <s v="Big Bend Station"/>
    <x v="8"/>
    <n v="131500"/>
    <s v="Wire &amp; Cable: 358"/>
    <n v="28156425"/>
    <s v="Wire, Cable &amp; Misc Electrical; Power Outlet - General Three"/>
    <d v="2009-09-04T00:00:00"/>
    <d v="2009-09-01T00:00:00"/>
    <s v="L9202-2004"/>
    <x v="1"/>
    <n v="58744.76"/>
    <x v="10"/>
    <x v="48"/>
    <s v="Wire &amp; Cable"/>
    <n v="4.1000000000000002E-2"/>
    <n v="4438.54"/>
  </r>
  <r>
    <n v="1"/>
    <n v="107277.77"/>
    <n v="49064.456827763104"/>
    <d v="2020-09-01T00:00:00"/>
    <s v="Tampa Electric"/>
    <s v="TEC Electric"/>
    <s v="Big Bend Station"/>
    <x v="8"/>
    <n v="131500"/>
    <s v="Wire &amp; Cable: 358"/>
    <n v="28156293"/>
    <s v="Wire, Cable &amp; Misc Electrical; Fiber Optic Cable"/>
    <d v="2009-09-04T00:00:00"/>
    <d v="2009-09-01T00:00:00"/>
    <s v="L9202-2004"/>
    <x v="1"/>
    <n v="58213.31"/>
    <x v="10"/>
    <x v="48"/>
    <s v="Wire &amp; Cable"/>
    <n v="4.1000000000000002E-2"/>
    <n v="4398.3900000000003"/>
  </r>
  <r>
    <n v="1"/>
    <n v="19141.28"/>
    <n v="8754.4372537584004"/>
    <d v="2020-09-01T00:00:00"/>
    <s v="Tampa Electric"/>
    <s v="TEC Electric"/>
    <s v="Big Bend Station"/>
    <x v="8"/>
    <n v="131500"/>
    <s v="Wire &amp; Cable: 358"/>
    <n v="28156370"/>
    <s v="Wire, Cable &amp; Misc Electrical; Lighting"/>
    <d v="2009-09-04T00:00:00"/>
    <d v="2009-09-01T00:00:00"/>
    <s v="L9202-2004"/>
    <x v="1"/>
    <n v="10386.84"/>
    <x v="10"/>
    <x v="48"/>
    <s v="Wire &amp; Cable"/>
    <n v="4.1000000000000002E-2"/>
    <n v="784.79"/>
  </r>
  <r>
    <n v="1"/>
    <n v="1107.44"/>
    <n v="506.49768418320002"/>
    <d v="2020-09-01T00:00:00"/>
    <s v="Tampa Electric"/>
    <s v="TEC Electric"/>
    <s v="Big Bend Station"/>
    <x v="8"/>
    <n v="131500"/>
    <s v="Wire &amp; Cable: 358"/>
    <n v="28156315"/>
    <s v="Wire, Cable &amp; Misc Electrical; Waste Water -Fresh"/>
    <d v="2009-09-04T00:00:00"/>
    <d v="2009-09-01T00:00:00"/>
    <s v="L9202-2004"/>
    <x v="1"/>
    <n v="600.94000000000005"/>
    <x v="10"/>
    <x v="48"/>
    <s v="Wire &amp; Cable"/>
    <n v="4.1000000000000002E-2"/>
    <n v="45.41"/>
  </r>
  <r>
    <n v="1"/>
    <n v="11642.19"/>
    <n v="5324.6607254757"/>
    <d v="2020-09-01T00:00:00"/>
    <s v="Tampa Electric"/>
    <s v="TEC Electric"/>
    <s v="Big Bend Station"/>
    <x v="8"/>
    <n v="131500"/>
    <s v="Wire &amp; Cable: 358"/>
    <n v="28156326"/>
    <s v="Wire, Cable &amp; Misc Electrical; Boiler Main System"/>
    <d v="2009-09-04T00:00:00"/>
    <d v="2009-09-01T00:00:00"/>
    <s v="L9202-2004"/>
    <x v="1"/>
    <n v="6317.53"/>
    <x v="10"/>
    <x v="48"/>
    <s v="Wire &amp; Cable"/>
    <n v="4.1000000000000002E-2"/>
    <n v="477.33"/>
  </r>
  <r>
    <n v="1"/>
    <n v="74884.14"/>
    <n v="34248.937632784204"/>
    <d v="2020-09-01T00:00:00"/>
    <s v="Tampa Electric"/>
    <s v="TEC Electric"/>
    <s v="Big Bend Station"/>
    <x v="8"/>
    <n v="131500"/>
    <s v="Wire &amp; Cable: 358"/>
    <n v="28156359"/>
    <s v="Wire, Cable &amp; Misc Electrical; Selective Catalyst Reduction System"/>
    <d v="2009-09-04T00:00:00"/>
    <d v="2009-09-01T00:00:00"/>
    <s v="L9202-2004"/>
    <x v="1"/>
    <n v="40635.199999999997"/>
    <x v="10"/>
    <x v="48"/>
    <s v="Wire &amp; Cable"/>
    <n v="4.1000000000000002E-2"/>
    <n v="3070.25"/>
  </r>
  <r>
    <n v="1"/>
    <n v="42204.74"/>
    <n v="19302.718947802197"/>
    <d v="2020-09-01T00:00:00"/>
    <s v="Tampa Electric"/>
    <s v="TEC Electric"/>
    <s v="Big Bend Station"/>
    <x v="8"/>
    <n v="131500"/>
    <s v="Wire &amp; Cable: 358"/>
    <n v="28156392"/>
    <s v="Wire, Cable &amp; Misc Electrical; Distributed Controls System"/>
    <d v="2009-09-04T00:00:00"/>
    <d v="2009-09-01T00:00:00"/>
    <s v="L9202-2004"/>
    <x v="1"/>
    <n v="22902.02"/>
    <x v="10"/>
    <x v="48"/>
    <s v="Wire &amp; Cable"/>
    <n v="4.1000000000000002E-2"/>
    <n v="1730.39"/>
  </r>
  <r>
    <n v="1"/>
    <n v="440126.43"/>
    <n v="201295.79710216291"/>
    <d v="2020-09-01T00:00:00"/>
    <s v="Tampa Electric"/>
    <s v="TEC Electric"/>
    <s v="Big Bend Station"/>
    <x v="8"/>
    <n v="131500"/>
    <s v="Wire &amp; Cable: 358"/>
    <n v="28156436"/>
    <s v="Wire, Cable &amp; Misc Electrical; Unit Substation -System"/>
    <d v="2009-09-04T00:00:00"/>
    <d v="2009-09-01T00:00:00"/>
    <s v="L9202-2004"/>
    <x v="1"/>
    <n v="238830.63"/>
    <x v="10"/>
    <x v="48"/>
    <s v="Wire &amp; Cable"/>
    <n v="4.1000000000000002E-2"/>
    <n v="18045.18"/>
  </r>
  <r>
    <n v="1"/>
    <n v="379287.62"/>
    <n v="173470.61797420861"/>
    <d v="2020-09-01T00:00:00"/>
    <s v="Tampa Electric"/>
    <s v="TEC Electric"/>
    <s v="Big Bend Station"/>
    <x v="8"/>
    <n v="131500"/>
    <s v="Wire &amp; Cable: 358"/>
    <n v="28156282"/>
    <s v="Wire, Cable &amp; Misc Electrical; Distributed Controls System"/>
    <d v="2009-09-04T00:00:00"/>
    <d v="2009-09-01T00:00:00"/>
    <s v="L9202-2004"/>
    <x v="1"/>
    <n v="205817"/>
    <x v="10"/>
    <x v="48"/>
    <s v="Wire &amp; Cable"/>
    <n v="4.1000000000000002E-2"/>
    <n v="15550.79"/>
  </r>
  <r>
    <n v="1"/>
    <n v="3302.38"/>
    <n v="1510.3733134914"/>
    <d v="2020-09-01T00:00:00"/>
    <s v="Tampa Electric"/>
    <s v="TEC Electric"/>
    <s v="Big Bend Station"/>
    <x v="8"/>
    <n v="131500"/>
    <s v="Wire &amp; Cable: 358"/>
    <n v="28156348"/>
    <s v="Wire, Cable &amp; Misc Electrical; Power Outlet -General Single"/>
    <d v="2009-09-04T00:00:00"/>
    <d v="2009-09-01T00:00:00"/>
    <s v="L9202-2004"/>
    <x v="1"/>
    <n v="1792.01"/>
    <x v="10"/>
    <x v="48"/>
    <s v="Wire &amp; Cable"/>
    <n v="4.1000000000000002E-2"/>
    <n v="135.4"/>
  </r>
  <r>
    <n v="1"/>
    <n v="1803320.62"/>
    <n v="824764.96954219858"/>
    <d v="2020-09-01T00:00:00"/>
    <s v="Tampa Electric"/>
    <s v="TEC Electric"/>
    <s v="Big Bend Station"/>
    <x v="8"/>
    <n v="131500"/>
    <s v="Wire &amp; Cable: 358"/>
    <n v="28156447"/>
    <s v="Wire, Cable &amp; Misc Electrical; Switchgear - Normal 13.8KV System"/>
    <d v="2009-09-04T00:00:00"/>
    <d v="2009-09-01T00:00:00"/>
    <s v="L9202-2004"/>
    <x v="1"/>
    <n v="978555.65"/>
    <x v="10"/>
    <x v="48"/>
    <s v="Wire &amp; Cable"/>
    <n v="4.1000000000000002E-2"/>
    <n v="73936.149999999994"/>
  </r>
  <r>
    <n v="1"/>
    <n v="4582.2300000000005"/>
    <n v="2095.7242680369004"/>
    <d v="2020-09-01T00:00:00"/>
    <s v="Tampa Electric"/>
    <s v="TEC Electric"/>
    <s v="Big Bend Station"/>
    <x v="8"/>
    <n v="131500"/>
    <s v="Wire &amp; Cable: 358"/>
    <n v="28156337"/>
    <s v="Wire, Cable &amp; Misc Electrical; Boiler, Main - Secondary Air &amp; Flue"/>
    <d v="2009-09-04T00:00:00"/>
    <d v="2009-09-01T00:00:00"/>
    <s v="L9202-2004"/>
    <x v="1"/>
    <n v="2486.5100000000002"/>
    <x v="10"/>
    <x v="48"/>
    <s v="Wire &amp; Cable"/>
    <n v="4.1000000000000002E-2"/>
    <n v="187.87"/>
  </r>
  <r>
    <n v="1"/>
    <n v="320145.83"/>
    <n v="146421.58626734492"/>
    <d v="2020-09-01T00:00:00"/>
    <s v="Tampa Electric"/>
    <s v="TEC Electric"/>
    <s v="Big Bend Station"/>
    <x v="8"/>
    <n v="131500"/>
    <s v="Wire &amp; Cable: 358"/>
    <n v="28156304"/>
    <s v="Wire, Cable &amp; Misc Electrical; Communications - Telephone (Intercom)"/>
    <d v="2009-09-04T00:00:00"/>
    <d v="2009-09-01T00:00:00"/>
    <s v="L9202-2004"/>
    <x v="1"/>
    <n v="173724.24"/>
    <x v="10"/>
    <x v="48"/>
    <s v="Wire &amp; Cable"/>
    <n v="4.1000000000000002E-2"/>
    <n v="13125.98"/>
  </r>
  <r>
    <n v="1"/>
    <n v="625792.92000000004"/>
    <n v="286212.0428720676"/>
    <d v="2020-09-01T00:00:00"/>
    <s v="Tampa Electric"/>
    <s v="TEC Electric"/>
    <s v="Big Bend Station"/>
    <x v="8"/>
    <n v="131500"/>
    <s v="Wire &amp; Cable: 358"/>
    <n v="28156403"/>
    <s v="Wire, Cable &amp; Misc Electrical; Anhydrous Ammonia System"/>
    <d v="2009-09-04T00:00:00"/>
    <d v="2009-09-01T00:00:00"/>
    <s v="L9202-2004"/>
    <x v="1"/>
    <n v="339580.88"/>
    <x v="10"/>
    <x v="48"/>
    <s v="Wire &amp; Cable"/>
    <n v="4.1000000000000002E-2"/>
    <n v="25657.51"/>
  </r>
  <r>
    <n v="1"/>
    <n v="148225"/>
    <n v="61550.351208499997"/>
    <d v="2020-09-01T00:00:00"/>
    <s v="Tampa Electric"/>
    <s v="TEC Electric"/>
    <s v="Big Bend Station"/>
    <x v="8"/>
    <n v="131600"/>
    <s v="Dryer: 104"/>
    <n v="28144338"/>
    <s v="Dessicant Dryer; Instument Air System; 2-ISA-DRY-008"/>
    <d v="2009-09-04T00:00:00"/>
    <d v="2009-09-01T00:00:00"/>
    <s v="L9202-2004"/>
    <x v="1"/>
    <n v="86674.65"/>
    <x v="11"/>
    <x v="49"/>
    <s v="Dryer"/>
    <n v="3.7000000000000005E-2"/>
    <n v="5484.33"/>
  </r>
  <r>
    <n v="1"/>
    <n v="2947.37"/>
    <n v="1223.8938009202002"/>
    <d v="2020-09-01T00:00:00"/>
    <s v="Tampa Electric"/>
    <s v="TEC Electric"/>
    <s v="Big Bend Station"/>
    <x v="8"/>
    <n v="131600"/>
    <s v="Insulation &amp; Lagging: 180"/>
    <n v="28145218"/>
    <s v="Insulating Flange; Instrument Air System; 0-IAS-IF-001"/>
    <d v="2009-09-04T00:00:00"/>
    <d v="2009-09-01T00:00:00"/>
    <s v="L9202-2004"/>
    <x v="1"/>
    <n v="1723.48"/>
    <x v="11"/>
    <x v="49"/>
    <s v="Insulation &amp; Lagging"/>
    <n v="3.7000000000000005E-2"/>
    <n v="109.05"/>
  </r>
  <r>
    <n v="1"/>
    <n v="2885.78"/>
    <n v="1198.3185866787999"/>
    <d v="2020-09-01T00:00:00"/>
    <s v="Tampa Electric"/>
    <s v="TEC Electric"/>
    <s v="Big Bend Station"/>
    <x v="8"/>
    <n v="131600"/>
    <s v="Insulation &amp; Lagging: 180"/>
    <n v="28145207"/>
    <s v="Insulating Flange; Instrument Air System; 0-IAS-IF-002"/>
    <d v="2009-09-04T00:00:00"/>
    <d v="2009-09-01T00:00:00"/>
    <s v="L9202-2004"/>
    <x v="1"/>
    <n v="1687.46"/>
    <x v="11"/>
    <x v="49"/>
    <s v="Insulation &amp; Lagging"/>
    <n v="3.7000000000000005E-2"/>
    <n v="106.77"/>
  </r>
  <r>
    <n v="1"/>
    <n v="3713.75"/>
    <n v="1542.132682075"/>
    <d v="2020-09-01T00:00:00"/>
    <s v="Tampa Electric"/>
    <s v="TEC Electric"/>
    <s v="Big Bend Station"/>
    <x v="8"/>
    <n v="131600"/>
    <s v="Monitor: 204"/>
    <n v="28147264"/>
    <s v="Angle Safety or RElief Valve Mounted; Instrument Air System; 2-IAS-SV-401"/>
    <d v="2009-09-04T00:00:00"/>
    <d v="2009-09-01T00:00:00"/>
    <s v="L9202-2004"/>
    <x v="1"/>
    <n v="2171.62"/>
    <x v="11"/>
    <x v="49"/>
    <s v="Monitor"/>
    <n v="3.7000000000000005E-2"/>
    <n v="137.41"/>
  </r>
  <r>
    <n v="1"/>
    <n v="7918.68"/>
    <n v="3288.2275939128003"/>
    <d v="2020-09-01T00:00:00"/>
    <s v="Tampa Electric"/>
    <s v="TEC Electric"/>
    <s v="Big Bend Station"/>
    <x v="8"/>
    <n v="131600"/>
    <s v="Monitor: 204"/>
    <n v="28147671"/>
    <s v="Air Rec Acc-008 Pressure; Instrument Air System; 2-ISA-PT-801"/>
    <d v="2009-09-04T00:00:00"/>
    <d v="2009-09-01T00:00:00"/>
    <s v="L9202-2004"/>
    <x v="1"/>
    <n v="4630.45"/>
    <x v="11"/>
    <x v="49"/>
    <s v="Monitor"/>
    <n v="3.7000000000000005E-2"/>
    <n v="292.99"/>
  </r>
  <r>
    <n v="1"/>
    <n v="2691.62"/>
    <n v="1117.6937515252"/>
    <d v="2020-09-01T00:00:00"/>
    <s v="Tampa Electric"/>
    <s v="TEC Electric"/>
    <s v="Big Bend Station"/>
    <x v="8"/>
    <n v="131600"/>
    <s v="Monitor: 204"/>
    <n v="28148056"/>
    <s v="Air Rec Acc-008 Pressure Indicator; Instrument Air System; 2-ISA-PI-801"/>
    <d v="2009-09-04T00:00:00"/>
    <d v="2009-09-01T00:00:00"/>
    <s v="L9202-2004"/>
    <x v="1"/>
    <n v="1573.93"/>
    <x v="11"/>
    <x v="49"/>
    <s v="Monitor"/>
    <n v="3.7000000000000005E-2"/>
    <n v="99.59"/>
  </r>
  <r>
    <n v="1"/>
    <n v="6925.3600000000006"/>
    <n v="2875.7520003056002"/>
    <d v="2020-09-01T00:00:00"/>
    <s v="Tampa Electric"/>
    <s v="TEC Electric"/>
    <s v="Big Bend Station"/>
    <x v="8"/>
    <n v="131600"/>
    <s v="Monitor: 204"/>
    <n v="28147352"/>
    <s v="Ammonia Skid AAH-SKD-002 Instrument Air Pressure; Instrument Air System; 0-IAS-PIT-8"/>
    <d v="2009-09-04T00:00:00"/>
    <d v="2009-09-01T00:00:00"/>
    <s v="L9202-2004"/>
    <x v="1"/>
    <n v="4049.61"/>
    <x v="11"/>
    <x v="49"/>
    <s v="Monitor"/>
    <n v="3.7000000000000005E-2"/>
    <n v="256.24"/>
  </r>
  <r>
    <n v="1"/>
    <n v="10385.36"/>
    <n v="4312.5151319056004"/>
    <d v="2020-09-01T00:00:00"/>
    <s v="Tampa Electric"/>
    <s v="TEC Electric"/>
    <s v="Big Bend Station"/>
    <x v="8"/>
    <n v="131600"/>
    <s v="Monitor: 204"/>
    <n v="28147418"/>
    <s v="SCR Sonic Horn HDR Press Indicator; Instrument Air System; 2-IAS-PI-802"/>
    <d v="2009-09-04T00:00:00"/>
    <d v="2009-09-01T00:00:00"/>
    <s v="L9202-2004"/>
    <x v="1"/>
    <n v="6072.84"/>
    <x v="11"/>
    <x v="49"/>
    <s v="Monitor"/>
    <n v="3.7000000000000005E-2"/>
    <n v="384.26"/>
  </r>
  <r>
    <n v="1"/>
    <n v="7918.68"/>
    <n v="3288.2275939128003"/>
    <d v="2020-09-01T00:00:00"/>
    <s v="Tampa Electric"/>
    <s v="TEC Electric"/>
    <s v="Big Bend Station"/>
    <x v="8"/>
    <n v="131600"/>
    <s v="Monitor: 204"/>
    <n v="28147869"/>
    <s v="SCR Sonic Horn HDR Press; Instrument Air System; 2-IAS-PIT-802"/>
    <d v="2009-09-04T00:00:00"/>
    <d v="2009-09-01T00:00:00"/>
    <s v="L9202-2004"/>
    <x v="1"/>
    <n v="4630.45"/>
    <x v="11"/>
    <x v="49"/>
    <s v="Monitor"/>
    <n v="3.7000000000000005E-2"/>
    <n v="292.99"/>
  </r>
  <r>
    <n v="65"/>
    <n v="47206.18"/>
    <n v="19602.3407536628"/>
    <d v="2020-09-01T00:00:00"/>
    <s v="Tampa Electric"/>
    <s v="TEC Electric"/>
    <s v="Big Bend Station"/>
    <x v="8"/>
    <n v="131600"/>
    <s v="Piping 6&quot; &amp; larger: 219"/>
    <n v="28152027"/>
    <s v="Small Valves for Instrument Air System; Instrument Air System; Valves Lot"/>
    <d v="2009-09-04T00:00:00"/>
    <d v="2009-09-01T00:00:00"/>
    <s v="L9202-2004"/>
    <x v="1"/>
    <n v="27603.84"/>
    <x v="11"/>
    <x v="49"/>
    <s v="Piping 6&quot; &amp; larger"/>
    <n v="3.7000000000000005E-2"/>
    <n v="1746.63"/>
  </r>
  <r>
    <n v="194"/>
    <n v="64017.35"/>
    <n v="26583.170018131001"/>
    <d v="2020-09-01T00:00:00"/>
    <s v="Tampa Electric"/>
    <s v="TEC Electric"/>
    <s v="Big Bend Station"/>
    <x v="8"/>
    <n v="131600"/>
    <s v="Piping 6&quot; &amp; larger: 219"/>
    <n v="28151763"/>
    <s v="Piping &amp; Fittings; Instrument Air System; 0-IAS-PP001"/>
    <d v="2009-09-04T00:00:00"/>
    <d v="2009-09-01T00:00:00"/>
    <s v="L9202-2004"/>
    <x v="1"/>
    <n v="37434.18"/>
    <x v="11"/>
    <x v="49"/>
    <s v="Piping 6&quot; &amp; larger"/>
    <n v="3.7000000000000005E-2"/>
    <n v="2368.64"/>
  </r>
  <r>
    <n v="250"/>
    <n v="541115.32999999996"/>
    <n v="224697.84858022179"/>
    <d v="2020-09-01T00:00:00"/>
    <s v="Tampa Electric"/>
    <s v="TEC Electric"/>
    <s v="Big Bend Station"/>
    <x v="8"/>
    <n v="131600"/>
    <s v="Piping 6&quot; &amp; larger: 219"/>
    <n v="28151983"/>
    <s v="Piping &amp; Fittings; Service Air System; 2-SAS-PP001"/>
    <d v="2009-09-04T00:00:00"/>
    <d v="2009-09-01T00:00:00"/>
    <s v="L9202-2004"/>
    <x v="1"/>
    <n v="316417.48"/>
    <x v="11"/>
    <x v="49"/>
    <s v="Piping 6&quot; &amp; larger"/>
    <n v="3.7000000000000005E-2"/>
    <n v="20021.27"/>
  </r>
  <r>
    <n v="1"/>
    <n v="103546.94"/>
    <n v="42997.810919652395"/>
    <d v="2020-09-01T00:00:00"/>
    <s v="Tampa Electric"/>
    <s v="TEC Electric"/>
    <s v="Big Bend Station"/>
    <x v="8"/>
    <n v="131600"/>
    <s v="Receiver: 239"/>
    <n v="28153818"/>
    <s v="Instrument Air Receiver; Instrument Air System; 2-IAS-ACC-008"/>
    <d v="2009-09-04T00:00:00"/>
    <d v="2009-09-01T00:00:00"/>
    <s v="L9202-2004"/>
    <x v="1"/>
    <n v="60549.13"/>
    <x v="11"/>
    <x v="49"/>
    <s v="Receiver"/>
    <n v="3.7000000000000005E-2"/>
    <n v="3831.24"/>
  </r>
  <r>
    <n v="1"/>
    <n v="4472.41"/>
    <n v="1857.1658373986002"/>
    <d v="2020-09-01T00:00:00"/>
    <s v="Tampa Electric"/>
    <s v="TEC Electric"/>
    <s v="Big Bend Station"/>
    <x v="8"/>
    <n v="131600"/>
    <s v="Skid: 281"/>
    <n v="28154038"/>
    <s v="Instrument Air Dryer and Filter SKid; Instrument Air System; 2-IAS-SKD-001"/>
    <d v="2009-09-04T00:00:00"/>
    <d v="2009-09-01T00:00:00"/>
    <s v="L9202-2004"/>
    <x v="1"/>
    <n v="2615.2399999999998"/>
    <x v="11"/>
    <x v="49"/>
    <s v="Skid"/>
    <n v="3.7000000000000005E-2"/>
    <n v="165.48"/>
  </r>
  <r>
    <n v="1"/>
    <n v="4646.08"/>
    <n v="1929.2822111168"/>
    <d v="2020-09-01T00:00:00"/>
    <s v="Tampa Electric"/>
    <s v="TEC Electric"/>
    <s v="Big Bend Station"/>
    <x v="8"/>
    <n v="131600"/>
    <s v="Wire &amp; Cable: 358"/>
    <n v="28156414"/>
    <s v="Wire, Cable &amp; Misc Electrical; Instrument Air System"/>
    <d v="2009-09-04T00:00:00"/>
    <d v="2009-09-01T00:00:00"/>
    <s v="L9202-2004"/>
    <x v="1"/>
    <n v="2716.8"/>
    <x v="11"/>
    <x v="49"/>
    <s v="Wire &amp; Cable"/>
    <n v="3.7000000000000005E-2"/>
    <n v="171.9"/>
  </r>
  <r>
    <n v="1"/>
    <n v="102517.28"/>
    <n v="23247.131090504001"/>
    <d v="2020-09-01T00:00:00"/>
    <s v="Tampa Electric"/>
    <s v="TEC Electric"/>
    <s v="Big Bend Station"/>
    <x v="9"/>
    <n v="130315"/>
    <s v="Amortizable Software: AMT"/>
    <n v="276624722"/>
    <s v="SECURITY SOFTWARE ANITIVIRUS PROTECTION FOR DCS SYSTEM"/>
    <d v="2017-12-11T00:00:00"/>
    <d v="2017-12-01T00:00:00"/>
    <s v="A2659019"/>
    <x v="2"/>
    <n v="79270.149999999994"/>
    <x v="6"/>
    <x v="6"/>
    <s v="Amortizable Software"/>
    <n v="6.6699999999999995E-2"/>
    <n v="6837.9"/>
  </r>
  <r>
    <n v="1"/>
    <n v="9772.9"/>
    <n v="5881.0426262629999"/>
    <d v="2020-09-01T00:00:00"/>
    <s v="Tampa Electric"/>
    <s v="TEC Electric"/>
    <s v="Big Bend Station"/>
    <x v="9"/>
    <n v="131100"/>
    <s v="A/C Chiller: 012"/>
    <n v="123915"/>
    <s v="SELF CONTAINED A/C CHILLER UNIT ; TURBINE BUILDING ; DURHAM-BUSH CHILLER UNIT FOR UNIT#3 SAMPLE PANEL.SN- 90B3001675. HOSIER REFRIGERATION."/>
    <d v="1990-04-15T00:00:00"/>
    <d v="1990-04-15T00:00:00"/>
    <s v="A7374"/>
    <x v="2"/>
    <n v="3891.86"/>
    <x v="4"/>
    <x v="50"/>
    <s v="A/C Chiller"/>
    <n v="1.7999999999999999E-2"/>
    <n v="175.91"/>
  </r>
  <r>
    <n v="4"/>
    <n v="72368.040000000008"/>
    <n v="41656.667762817604"/>
    <d v="2020-09-01T00:00:00"/>
    <s v="Tampa Electric"/>
    <s v="TEC Electric"/>
    <s v="Big Bend Station"/>
    <x v="9"/>
    <n v="131100"/>
    <s v="A/C Compressor: 013"/>
    <n v="97316"/>
    <s v="A/C COMPRESSOR ; TURBINE BUILDING ; FOUR (4)(100%) CONDENSING UNITS OF INCREASED CAPACITY &amp; EFFICIENCY TO SERVICE THE COMPUTER, CONTROL ROOM, CABLE TRAY &amp; AUXILIARY EQUIP ROOM. MECHANICAL CONTRACTOR, INC. (BB UNITS 3 &amp; 4)"/>
    <d v="1993-04-15T00:00:00"/>
    <d v="1993-04-15T00:00:00"/>
    <s v="B5976"/>
    <x v="2"/>
    <n v="30711.37"/>
    <x v="4"/>
    <x v="50"/>
    <s v="A/C Compressor"/>
    <n v="1.7999999999999999E-2"/>
    <n v="1302.6199999999999"/>
  </r>
  <r>
    <n v="0"/>
    <n v="-250.93"/>
    <n v="-58.426854862500001"/>
    <d v="2020-09-01T00:00:00"/>
    <s v="Tampa Electric"/>
    <s v="TEC Electric"/>
    <s v="Big Bend Station"/>
    <x v="9"/>
    <n v="131100"/>
    <s v="Agitator: 005"/>
    <n v="45702998"/>
    <s v="Agitator"/>
    <d v="2014-04-01T00:00:00"/>
    <d v="2014-07-01T00:00:00"/>
    <s v="A2466802"/>
    <x v="2"/>
    <n v="-192.5"/>
    <x v="4"/>
    <x v="50"/>
    <s v="Agitator"/>
    <n v="1.7999999999999999E-2"/>
    <n v="-4.5199999999999996"/>
  </r>
  <r>
    <n v="4"/>
    <n v="103568.04000000001"/>
    <n v="59616.087890817602"/>
    <d v="2020-09-01T00:00:00"/>
    <s v="Tampa Electric"/>
    <s v="TEC Electric"/>
    <s v="Big Bend Station"/>
    <x v="9"/>
    <n v="131100"/>
    <s v="Air Handler / Fan Coil Unit: 006"/>
    <n v="97317"/>
    <s v="AIR HANDLER / FAN COIL UNIT ; TURBINE BUILDING ; FOUR (4) 100% AIR HANDLERS OF INCREASED CAPACITY &amp; EFFICIENCY TO SERVICE THE COMPUTER, CONTROL ROOM, CABLE TRAY &amp; AUXILIARY EQUIP ROOM. MECHANICAL CONTRACTOR, INC. (BB UNITS 3 &amp; 4)"/>
    <d v="1993-04-15T00:00:00"/>
    <d v="1993-04-15T00:00:00"/>
    <s v="B5976"/>
    <x v="2"/>
    <n v="43951.95"/>
    <x v="4"/>
    <x v="50"/>
    <s v="Air Handler / Fan Coil Unit"/>
    <n v="1.7999999999999999E-2"/>
    <n v="1864.22"/>
  </r>
  <r>
    <n v="1"/>
    <n v="113347.56"/>
    <n v="48517.909593553202"/>
    <d v="2020-09-01T00:00:00"/>
    <s v="Tampa Electric"/>
    <s v="TEC Electric"/>
    <s v="Big Bend Station"/>
    <x v="9"/>
    <n v="131100"/>
    <s v="Architectural Features: 009"/>
    <n v="113167"/>
    <s v="ARCHITECTURAL FEATURES ; AREA STRUCTURES ; BB3 AREA STRUCTURE IMPROVEMENTS. LABOR AND MATERIALS. 07/19/07 RJB"/>
    <d v="2005-10-15T00:00:00"/>
    <d v="2005-10-15T00:00:00"/>
    <s v="A7381"/>
    <x v="2"/>
    <n v="64829.65"/>
    <x v="4"/>
    <x v="50"/>
    <s v="Architectural Features"/>
    <n v="1.7999999999999999E-2"/>
    <n v="2040.26"/>
  </r>
  <r>
    <n v="1"/>
    <n v="318230.78999999998"/>
    <n v="18112.678228272001"/>
    <d v="2020-09-01T00:00:00"/>
    <s v="Tampa Electric"/>
    <s v="TEC Electric"/>
    <s v="Big Bend Station"/>
    <x v="9"/>
    <n v="131100"/>
    <s v="Architectural Features: 009"/>
    <n v="323828804"/>
    <s v="ID FAN STAIRS AND GRATING  BB3 ID FANS AREA"/>
    <d v="2019-05-14T00:00:00"/>
    <d v="2019-05-01T00:00:00"/>
    <s v="A2703380"/>
    <x v="2"/>
    <n v="300118.11"/>
    <x v="4"/>
    <x v="50"/>
    <s v="Architectural Features"/>
    <n v="1.7999999999999999E-2"/>
    <n v="5728.15"/>
  </r>
  <r>
    <n v="1"/>
    <n v="2013.3700000000001"/>
    <n v="1393.5048588709001"/>
    <d v="2020-09-01T00:00:00"/>
    <s v="Tampa Electric"/>
    <s v="TEC Electric"/>
    <s v="Big Bend Station"/>
    <x v="9"/>
    <n v="131100"/>
    <s v="Bathroom Fixtures: 023"/>
    <n v="78474"/>
    <s v="BATHROOM FIXTURES ; TURBINE BUILDING ; BATHROOM FIXTURES,WRT CLOSET, URINAL,SINK"/>
    <d v="1976-06-15T00:00:00"/>
    <d v="1976-06-15T00:00:00"/>
    <s v="C&amp;G54"/>
    <x v="2"/>
    <n v="619.87"/>
    <x v="4"/>
    <x v="50"/>
    <s v="Bathroom Fixtures"/>
    <n v="1.7999999999999999E-2"/>
    <n v="36.24"/>
  </r>
  <r>
    <n v="1"/>
    <n v="11457.28"/>
    <n v="7929.8764506496"/>
    <d v="2020-09-01T00:00:00"/>
    <s v="Tampa Electric"/>
    <s v="TEC Electric"/>
    <s v="Big Bend Station"/>
    <x v="9"/>
    <n v="131100"/>
    <s v="Chiller Water System: 052"/>
    <n v="122003"/>
    <s v="REFRIGERANT / CHILLED WATER PIPING ; TURBINE BUILDING ; REFRIGERANT PIPING COMPLETE"/>
    <d v="1976-06-15T00:00:00"/>
    <d v="1976-06-15T00:00:00"/>
    <s v="C54&amp;G"/>
    <x v="2"/>
    <n v="3527.4"/>
    <x v="4"/>
    <x v="50"/>
    <s v="Chiller Water System"/>
    <n v="1.7999999999999999E-2"/>
    <n v="206.23"/>
  </r>
  <r>
    <n v="1"/>
    <n v="11457.28"/>
    <n v="7929.8764506496"/>
    <d v="2020-09-01T00:00:00"/>
    <s v="Tampa Electric"/>
    <s v="TEC Electric"/>
    <s v="Big Bend Station"/>
    <x v="9"/>
    <n v="131100"/>
    <s v="Chiller Water System: 052"/>
    <n v="78502"/>
    <s v="REFRIGERANT / CHILLED WATER PIPING ; TURBINE BUILDING ; REFRIGERANT PIPING COMPLETE"/>
    <d v="1976-06-15T00:00:00"/>
    <d v="1976-06-15T00:00:00"/>
    <s v="C54&amp;G"/>
    <x v="2"/>
    <n v="3527.4"/>
    <x v="4"/>
    <x v="50"/>
    <s v="Chiller Water System"/>
    <n v="1.7999999999999999E-2"/>
    <n v="206.23"/>
  </r>
  <r>
    <n v="1"/>
    <n v="11774.06"/>
    <n v="2741.4868479749998"/>
    <d v="2020-09-01T00:00:00"/>
    <s v="Tampa Electric"/>
    <s v="TEC Electric"/>
    <s v="Big Bend Station"/>
    <x v="9"/>
    <n v="131100"/>
    <s v="Control Panel / Station: 068"/>
    <n v="49782203"/>
    <s v="BB3 fire protection panels, including pull stations, detectors and horn strobes installed in the electrictal buildings voltage regulator room"/>
    <d v="2014-12-26T00:00:00"/>
    <d v="2014-12-01T00:00:00"/>
    <s v="A2514206"/>
    <x v="2"/>
    <n v="9032.57"/>
    <x v="4"/>
    <x v="50"/>
    <s v="Control Panel / Station"/>
    <n v="1.7999999999999999E-2"/>
    <n v="211.93"/>
  </r>
  <r>
    <n v="0"/>
    <n v="3689.7200000000003"/>
    <n v="2553.7495581404"/>
    <d v="2020-09-01T00:00:00"/>
    <s v="Tampa Electric"/>
    <s v="TEC Electric"/>
    <s v="Big Bend Station"/>
    <x v="9"/>
    <n v="131100"/>
    <s v="Electric Heating: 108"/>
    <n v="121998"/>
    <s v="ELECTRIC HEATING - COIL OR STRIP ; TURBINE BUILDING ; TO INCLUDE: 1-MASTER FLOW SWITCH F/ HEATERS"/>
    <d v="1976-06-15T00:00:00"/>
    <d v="1976-06-15T00:00:00"/>
    <s v="C54&amp;G"/>
    <x v="2"/>
    <n v="1135.97"/>
    <x v="4"/>
    <x v="50"/>
    <s v="Electric Heating"/>
    <n v="1.7999999999999999E-2"/>
    <n v="66.41"/>
  </r>
  <r>
    <n v="3"/>
    <n v="1348.04"/>
    <n v="933.01295338279999"/>
    <d v="2020-09-01T00:00:00"/>
    <s v="Tampa Electric"/>
    <s v="TEC Electric"/>
    <s v="Big Bend Station"/>
    <x v="9"/>
    <n v="131100"/>
    <s v="Electric Heating: 108"/>
    <n v="78481"/>
    <s v="ELECTRIC HEATING - COIL OR STRIP ; TURBINE BUILDING ; ELECTRIC DUCT HEATERS,MK. NOS. 3HUC-H1,H2,H4"/>
    <d v="1976-06-15T00:00:00"/>
    <d v="1976-06-15T00:00:00"/>
    <s v="C54&amp;G"/>
    <x v="2"/>
    <n v="415.03"/>
    <x v="4"/>
    <x v="50"/>
    <s v="Electric Heating"/>
    <n v="1.7999999999999999E-2"/>
    <n v="24.26"/>
  </r>
  <r>
    <n v="1"/>
    <n v="448.99"/>
    <n v="310.75745967429998"/>
    <d v="2020-09-01T00:00:00"/>
    <s v="Tampa Electric"/>
    <s v="TEC Electric"/>
    <s v="Big Bend Station"/>
    <x v="9"/>
    <n v="131100"/>
    <s v="Electric Heating: 108"/>
    <n v="78480"/>
    <s v="ELECTRIC HEATING - COIL OR STRIP ; TURBINE BUILDING ; ELECTRIC DUCT HEATER,30X18IN. MK. 3HVC-H3"/>
    <d v="1976-06-15T00:00:00"/>
    <d v="1976-06-15T00:00:00"/>
    <s v="C54&amp;G"/>
    <x v="2"/>
    <n v="138.22999999999999"/>
    <x v="4"/>
    <x v="50"/>
    <s v="Electric Heating"/>
    <n v="1.7999999999999999E-2"/>
    <n v="8.08"/>
  </r>
  <r>
    <n v="1"/>
    <n v="931.52"/>
    <n v="634.97999772160006"/>
    <d v="2020-09-01T00:00:00"/>
    <s v="Tampa Electric"/>
    <s v="TEC Electric"/>
    <s v="Big Bend Station"/>
    <x v="9"/>
    <n v="131100"/>
    <s v="Eye Wash / Safety Shower: 121"/>
    <n v="128054"/>
    <s v="EYEWASH / SAFETY SHOWER ; BOILER BUILDING ; EYEWASH &amp; SAFETY SHOWER ADDED AT PRECIPITATOR CHEMICAL FEED SYSTEM."/>
    <d v="1978-06-15T00:00:00"/>
    <d v="1978-06-15T00:00:00"/>
    <s v="G48-2008"/>
    <x v="2"/>
    <n v="296.54000000000002"/>
    <x v="4"/>
    <x v="50"/>
    <s v="Eye Wash / Safety Shower"/>
    <n v="1.7999999999999999E-2"/>
    <n v="16.77"/>
  </r>
  <r>
    <n v="1"/>
    <n v="1418.71"/>
    <n v="981.92546741470005"/>
    <d v="2020-09-01T00:00:00"/>
    <s v="Tampa Electric"/>
    <s v="TEC Electric"/>
    <s v="Big Bend Station"/>
    <x v="9"/>
    <n v="131100"/>
    <s v="Eye Wash / Safety Shower: 121"/>
    <n v="113597"/>
    <s v="EYEWASH / SAFETY SHOWER ; TURBINE BUILDING ; SANITARY SHOWER AND EYE WASH"/>
    <d v="1976-06-15T00:00:00"/>
    <d v="1976-06-15T00:00:00"/>
    <s v="C&amp;G54"/>
    <x v="2"/>
    <n v="436.78"/>
    <x v="4"/>
    <x v="50"/>
    <s v="Eye Wash / Safety Shower"/>
    <n v="1.7999999999999999E-2"/>
    <n v="25.54"/>
  </r>
  <r>
    <n v="1"/>
    <n v="73613.41"/>
    <n v="34844.609489189497"/>
    <d v="2020-09-01T00:00:00"/>
    <s v="Tampa Electric"/>
    <s v="TEC Electric"/>
    <s v="Big Bend Station"/>
    <x v="9"/>
    <n v="131100"/>
    <s v="Fan: 122"/>
    <n v="105210"/>
    <s v="FAN ; TURBINE BUILDING ; BB3 TURBINE ROOM ROOF FANS REPLACEMENT INCLUDES ELECTRICAL AND ASSOCIATED EQP. 12/26/02 RJB"/>
    <d v="2002-12-15T00:00:00"/>
    <d v="2002-12-15T00:00:00"/>
    <s v="A7319-2008"/>
    <x v="2"/>
    <n v="38768.800000000003"/>
    <x v="4"/>
    <x v="50"/>
    <s v="Fan"/>
    <n v="1.7999999999999999E-2"/>
    <n v="1325.04"/>
  </r>
  <r>
    <n v="1"/>
    <n v="4679.41"/>
    <n v="2397.0347916150004"/>
    <d v="2020-09-01T00:00:00"/>
    <s v="Tampa Electric"/>
    <s v="TEC Electric"/>
    <s v="Big Bend Station"/>
    <x v="9"/>
    <n v="131100"/>
    <s v="Fire Detection &amp; Actuation: 134"/>
    <n v="105104"/>
    <s v="FIRE DETECTION/ACTUATION ; CONTROL BUILDING ; BB3 CABLE TRAY ROOM FIRE DETECTION SYSTEM. INCLUDES ALL ASSOCIATED EQP AND CONTROL DEVICES. 12/19/02 RJB"/>
    <d v="1999-12-15T00:00:00"/>
    <d v="1999-12-15T00:00:00"/>
    <s v="A7364-2007"/>
    <x v="2"/>
    <n v="2282.38"/>
    <x v="4"/>
    <x v="50"/>
    <s v="Fire Detection &amp; Actuation"/>
    <n v="1.7999999999999999E-2"/>
    <n v="84.23"/>
  </r>
  <r>
    <n v="848"/>
    <n v="42742.8"/>
    <n v="29583.384813396002"/>
    <d v="2020-09-01T00:00:00"/>
    <s v="Tampa Electric"/>
    <s v="TEC Electric"/>
    <s v="Big Bend Station"/>
    <x v="9"/>
    <n v="131100"/>
    <s v="Fire Protection System - Water: 138"/>
    <n v="122044"/>
    <s v="FIRE PROT. - PIPING 6&quot; &amp; LARGER ; BOILER BUILDING ; 8 INCH SEAMLESS STEEL PIPE"/>
    <d v="1976-06-15T00:00:00"/>
    <d v="1976-06-15T00:00:00"/>
    <s v="C54&amp;G"/>
    <x v="2"/>
    <n v="13159.42"/>
    <x v="4"/>
    <x v="50"/>
    <s v="Fire Protection System - Water"/>
    <n v="1.7999999999999999E-2"/>
    <n v="769.37"/>
  </r>
  <r>
    <n v="151"/>
    <n v="16471.52"/>
    <n v="11400.360168766401"/>
    <d v="2020-09-01T00:00:00"/>
    <s v="Tampa Electric"/>
    <s v="TEC Electric"/>
    <s v="Big Bend Station"/>
    <x v="9"/>
    <n v="131100"/>
    <s v="Fire Protection System - Water: 138"/>
    <n v="78478"/>
    <s v="FIRE PROT. - PIPING 6&quot; &amp; LARGER ; TURBINE BUILDING ; 8 INCH SEAMLESS PIPE"/>
    <d v="1976-06-15T00:00:00"/>
    <d v="1976-06-15T00:00:00"/>
    <s v="C54&amp;G"/>
    <x v="2"/>
    <n v="5071.16"/>
    <x v="4"/>
    <x v="50"/>
    <s v="Fire Protection System - Water"/>
    <n v="1.7999999999999999E-2"/>
    <n v="296.49"/>
  </r>
  <r>
    <n v="401"/>
    <n v="20759.16"/>
    <n v="14367.9454477212"/>
    <d v="2020-09-01T00:00:00"/>
    <s v="Tampa Electric"/>
    <s v="TEC Electric"/>
    <s v="Big Bend Station"/>
    <x v="9"/>
    <n v="131100"/>
    <s v="Fire Protection System - Water: 138"/>
    <n v="78553"/>
    <s v="FIRE PROT. - PIPING 6&quot; &amp; LARGER ; BOILER BUILDING ; 6 INCH SEAMLESS STEEL PIPE"/>
    <d v="1976-06-15T00:00:00"/>
    <d v="1976-06-15T00:00:00"/>
    <s v="C54&amp;G"/>
    <x v="2"/>
    <n v="6391.21"/>
    <x v="4"/>
    <x v="50"/>
    <s v="Fire Protection System - Water"/>
    <n v="1.7999999999999999E-2"/>
    <n v="373.66"/>
  </r>
  <r>
    <n v="1"/>
    <n v="4440.7"/>
    <n v="2274.7552360499999"/>
    <d v="2020-09-01T00:00:00"/>
    <s v="Tampa Electric"/>
    <s v="TEC Electric"/>
    <s v="Big Bend Station"/>
    <x v="9"/>
    <n v="131100"/>
    <s v="Fire Protection System - Water: 138"/>
    <n v="119695"/>
    <s v="FIRE DETECTION/PROTECTION ; PRECIPITATOR ; BB3 PRECIPITATOR CONTROL FIRE DETECTION SYSTEM. INCLUDES ALL RELATED EQP AND MATERIAL. 12/19/02 RJB"/>
    <d v="1999-12-15T00:00:00"/>
    <d v="1999-12-15T00:00:00"/>
    <s v="A7363-2007"/>
    <x v="2"/>
    <n v="2165.94"/>
    <x v="4"/>
    <x v="50"/>
    <s v="Fire Protection System - Water"/>
    <n v="1.7999999999999999E-2"/>
    <n v="79.930000000000007"/>
  </r>
  <r>
    <n v="246"/>
    <n v="37246.86"/>
    <n v="25779.504208210201"/>
    <d v="2020-09-01T00:00:00"/>
    <s v="Tampa Electric"/>
    <s v="TEC Electric"/>
    <s v="Big Bend Station"/>
    <x v="9"/>
    <n v="131100"/>
    <s v="Fire Protection System - Water: 138"/>
    <n v="78477"/>
    <s v="FIRE PROT. - PIPING 6&quot; &amp; LARGER ; TURBINE BUILDING ; 10 INCH SEAMLESS PIPE"/>
    <d v="1976-06-15T00:00:00"/>
    <d v="1976-06-15T00:00:00"/>
    <s v="C54&amp;G"/>
    <x v="2"/>
    <n v="11467.36"/>
    <x v="4"/>
    <x v="50"/>
    <s v="Fire Protection System - Water"/>
    <n v="1.7999999999999999E-2"/>
    <n v="670.44"/>
  </r>
  <r>
    <n v="0"/>
    <n v="35002.36"/>
    <n v="24226.028366345199"/>
    <d v="2020-09-01T00:00:00"/>
    <s v="Tampa Electric"/>
    <s v="TEC Electric"/>
    <s v="Big Bend Station"/>
    <x v="9"/>
    <n v="131100"/>
    <s v="Fire Protection System - Water: 138"/>
    <n v="78479"/>
    <s v="FIRE PROT. - PIPING UNDER 6&quot; ; TURBINE BUILDING ; 14 HOSE REELS W/ HOSES COMPLETE"/>
    <d v="1976-06-15T00:00:00"/>
    <d v="1976-06-15T00:00:00"/>
    <s v="C54&amp;G"/>
    <x v="2"/>
    <n v="10776.33"/>
    <x v="4"/>
    <x v="50"/>
    <s v="Fire Protection System - Water"/>
    <n v="1.7999999999999999E-2"/>
    <n v="630.04"/>
  </r>
  <r>
    <n v="0"/>
    <n v="2086.1999999999998"/>
    <n v="1443.912364134"/>
    <d v="2020-09-01T00:00:00"/>
    <s v="Tampa Electric"/>
    <s v="TEC Electric"/>
    <s v="Big Bend Station"/>
    <x v="9"/>
    <n v="131100"/>
    <s v="Fire Protection System - Water: 138"/>
    <n v="78534"/>
    <s v="FIRE PROT. - PIPING 6&quot; &amp; LARGER ; BOILER BUILDING ; 1-6IN. BUTTERFLY VALVE,MK. VVI-17B"/>
    <d v="1976-06-15T00:00:00"/>
    <d v="1976-06-15T00:00:00"/>
    <s v="C54&amp;G"/>
    <x v="2"/>
    <n v="642.29"/>
    <x v="4"/>
    <x v="50"/>
    <s v="Fire Protection System - Water"/>
    <n v="1.7999999999999999E-2"/>
    <n v="37.549999999999997"/>
  </r>
  <r>
    <n v="1"/>
    <n v="1365.1100000000001"/>
    <n v="944.82753686270007"/>
    <d v="2020-09-01T00:00:00"/>
    <s v="Tampa Electric"/>
    <s v="TEC Electric"/>
    <s v="Big Bend Station"/>
    <x v="9"/>
    <n v="131100"/>
    <s v="Fire Protection System - Water: 138"/>
    <n v="78554"/>
    <s v="FIRE PROT. - PIPING UNDER 6&quot; ; BOILER BUILDING ; HOSE RACK,WRIT-KNOX TYPE"/>
    <d v="1976-06-15T00:00:00"/>
    <d v="1976-06-15T00:00:00"/>
    <s v="C54&amp;G"/>
    <x v="2"/>
    <n v="420.28"/>
    <x v="4"/>
    <x v="50"/>
    <s v="Fire Protection System - Water"/>
    <n v="1.7999999999999999E-2"/>
    <n v="24.57"/>
  </r>
  <r>
    <n v="851"/>
    <n v="34468.629999999997"/>
    <n v="23856.620185869098"/>
    <d v="2020-09-01T00:00:00"/>
    <s v="Tampa Electric"/>
    <s v="TEC Electric"/>
    <s v="Big Bend Station"/>
    <x v="9"/>
    <n v="131100"/>
    <s v="Fire Protection System - Water: 138"/>
    <n v="114741"/>
    <s v="FIRE PROT. - PIPING UNDER 6&quot; ; TURBINE BUILDING ; OF PIPE UNDER 6&quot; INCLUDING SMALL VALVES TO INCLUDE;"/>
    <d v="1976-06-15T00:00:00"/>
    <d v="1976-06-15T00:00:00"/>
    <s v="C54&amp;G"/>
    <x v="2"/>
    <n v="10612.01"/>
    <x v="4"/>
    <x v="50"/>
    <s v="Fire Protection System - Water"/>
    <n v="1.7999999999999999E-2"/>
    <n v="620.44000000000005"/>
  </r>
  <r>
    <n v="3488"/>
    <n v="118314.21"/>
    <n v="81888.29003534971"/>
    <d v="2020-09-01T00:00:00"/>
    <s v="Tampa Electric"/>
    <s v="TEC Electric"/>
    <s v="Big Bend Station"/>
    <x v="9"/>
    <n v="131100"/>
    <s v="Fire Protection System - Water: 138"/>
    <n v="121610"/>
    <s v="FIRE PROT. - PIPING UNDER 6&quot; ; BOILER BUILDING ; OF PIPE UNDER 6&quot; INCLUDING SMALL VALVES"/>
    <d v="1976-06-15T00:00:00"/>
    <d v="1976-06-15T00:00:00"/>
    <s v="C54&amp;G"/>
    <x v="2"/>
    <n v="36425.919999999998"/>
    <x v="4"/>
    <x v="50"/>
    <s v="Fire Protection System - Water"/>
    <n v="1.7999999999999999E-2"/>
    <n v="2129.66"/>
  </r>
  <r>
    <n v="0"/>
    <n v="4861.6500000000005"/>
    <n v="3364.8722773904997"/>
    <d v="2020-09-01T00:00:00"/>
    <s v="Tampa Electric"/>
    <s v="TEC Electric"/>
    <s v="Big Bend Station"/>
    <x v="9"/>
    <n v="131100"/>
    <s v="Fire Protection System - Water: 138"/>
    <n v="78533"/>
    <s v="FIRE PROT. - PIPING 6&quot; &amp; LARGER ; BOILER BUILDING ; PIPE TO INCLUDE: 1-8 IN. GATE VLV,NIBCO-SCOTT, MK. VGF-17D"/>
    <d v="1976-06-15T00:00:00"/>
    <d v="1976-06-15T00:00:00"/>
    <s v="C54&amp;G"/>
    <x v="2"/>
    <n v="1496.78"/>
    <x v="4"/>
    <x v="50"/>
    <s v="Fire Protection System - Water"/>
    <n v="1.7999999999999999E-2"/>
    <n v="87.51"/>
  </r>
  <r>
    <n v="30"/>
    <n v="77804.89"/>
    <n v="53850.753840037301"/>
    <d v="2020-09-01T00:00:00"/>
    <s v="Tampa Electric"/>
    <s v="TEC Electric"/>
    <s v="Big Bend Station"/>
    <x v="9"/>
    <n v="131100"/>
    <s v="Fire Protection System - Water: 138"/>
    <n v="78555"/>
    <s v="FIRE PROT. - PIPING UNDER 6&quot; ; BOILER BUILDING ; HOSE REELS W/ FIRE HOSES COMPLETE"/>
    <d v="1976-06-15T00:00:00"/>
    <d v="1976-06-15T00:00:00"/>
    <s v="C54&amp;G"/>
    <x v="2"/>
    <n v="23954.14"/>
    <x v="4"/>
    <x v="50"/>
    <s v="Fire Protection System - Water"/>
    <n v="1.7999999999999999E-2"/>
    <n v="1400.49"/>
  </r>
  <r>
    <n v="1"/>
    <n v="4929.05"/>
    <n v="3411.5215408085"/>
    <d v="2020-09-01T00:00:00"/>
    <s v="Tampa Electric"/>
    <s v="TEC Electric"/>
    <s v="Big Bend Station"/>
    <x v="9"/>
    <n v="131100"/>
    <s v="Floor Drain System: 142"/>
    <n v="114779"/>
    <s v="FLOOR &amp; EQUIPMENT DRAIN SYSTEM ; BOILER BUILDING ; STEEL DRAIN TROUGHS,EL.111"/>
    <d v="1976-06-15T00:00:00"/>
    <d v="1976-06-15T00:00:00"/>
    <s v="C54&amp;G"/>
    <x v="2"/>
    <n v="1517.53"/>
    <x v="4"/>
    <x v="50"/>
    <s v="Floor Drain System"/>
    <n v="1.7999999999999999E-2"/>
    <n v="88.72"/>
  </r>
  <r>
    <n v="1"/>
    <n v="171709.11000000002"/>
    <n v="118844.26563294271"/>
    <d v="2020-09-01T00:00:00"/>
    <s v="Tampa Electric"/>
    <s v="TEC Electric"/>
    <s v="Big Bend Station"/>
    <x v="9"/>
    <n v="131100"/>
    <s v="Floor Drain System: 142"/>
    <n v="78475"/>
    <s v="FLOOR &amp; EQUIPMENT DRAIN SYSTEM ; TURBINE BUILDING ; FLOOR &amp; EQUIPMENT DRAIN LINES"/>
    <d v="1976-06-15T00:00:00"/>
    <d v="1976-06-15T00:00:00"/>
    <s v="C54&amp;G"/>
    <x v="2"/>
    <n v="52864.84"/>
    <x v="4"/>
    <x v="50"/>
    <s v="Floor Drain System"/>
    <n v="1.7999999999999999E-2"/>
    <n v="3090.76"/>
  </r>
  <r>
    <n v="1"/>
    <n v="5178.2300000000005"/>
    <n v="3501.369992976"/>
    <d v="2020-09-01T00:00:00"/>
    <s v="Tampa Electric"/>
    <s v="TEC Electric"/>
    <s v="Big Bend Station"/>
    <x v="9"/>
    <n v="131100"/>
    <s v="Heat Pump: 159"/>
    <n v="78556"/>
    <s v="HEAT PUMP ; BOILER BUILDING ; TEMPMASTER MODEL 200JR A/C S/N2538"/>
    <d v="1979-06-15T00:00:00"/>
    <d v="1979-06-15T00:00:00"/>
    <s v="A7301-2007"/>
    <x v="2"/>
    <n v="1676.86"/>
    <x v="4"/>
    <x v="50"/>
    <s v="Heat Pump"/>
    <n v="1.7999999999999999E-2"/>
    <n v="93.21"/>
  </r>
  <r>
    <n v="1"/>
    <n v="1816.6000000000001"/>
    <n v="1257.3153104619998"/>
    <d v="2020-09-01T00:00:00"/>
    <s v="Tampa Electric"/>
    <s v="TEC Electric"/>
    <s v="Big Bend Station"/>
    <x v="9"/>
    <n v="131100"/>
    <s v="Heat Pump: 159"/>
    <n v="78557"/>
    <s v="HEAT PUMP ; BOILER BUILDING ; FEDDERS AIR CONDITIONER IN SAMPLE PANEL"/>
    <d v="1976-06-15T00:00:00"/>
    <d v="1976-06-15T00:00:00"/>
    <s v="C&amp;G54"/>
    <x v="2"/>
    <n v="559.28"/>
    <x v="4"/>
    <x v="50"/>
    <s v="Heat Pump"/>
    <n v="1.7999999999999999E-2"/>
    <n v="32.700000000000003"/>
  </r>
  <r>
    <n v="1"/>
    <n v="14651.27"/>
    <n v="10140.518599973901"/>
    <d v="2020-09-01T00:00:00"/>
    <s v="Tampa Electric"/>
    <s v="TEC Electric"/>
    <s v="Big Bend Station"/>
    <x v="9"/>
    <n v="131100"/>
    <s v="HVAC Ductwork: 169"/>
    <n v="78558"/>
    <s v="HVAD DUCTWORK INC. DMPR, GRLL, ETC. ; BOILER BUILDING ; DUCT WORK F/ PRECIP CONT&amp;EQUIP HSE, CMPLT"/>
    <d v="1976-06-15T00:00:00"/>
    <d v="1976-06-15T00:00:00"/>
    <s v="C54&amp;G"/>
    <x v="2"/>
    <n v="4510.75"/>
    <x v="4"/>
    <x v="50"/>
    <s v="HVAC Ductwork"/>
    <n v="1.7999999999999999E-2"/>
    <n v="263.72000000000003"/>
  </r>
  <r>
    <n v="1"/>
    <n v="14494.720000000001"/>
    <n v="10032.1663419904"/>
    <d v="2020-09-01T00:00:00"/>
    <s v="Tampa Electric"/>
    <s v="TEC Electric"/>
    <s v="Big Bend Station"/>
    <x v="9"/>
    <n v="131100"/>
    <s v="HVAC Ductwork: 169"/>
    <n v="114809"/>
    <s v="HVAD DUCTWORK INC. DMPR, GRLL, ETC. ; BOILER BUILDING ; DUCT F/SLAG TANK AREA,COMPLETE"/>
    <d v="1976-06-15T00:00:00"/>
    <d v="1976-06-15T00:00:00"/>
    <s v="C54&amp;G"/>
    <x v="2"/>
    <n v="4462.55"/>
    <x v="4"/>
    <x v="50"/>
    <s v="HVAC Ductwork"/>
    <n v="1.7999999999999999E-2"/>
    <n v="260.89999999999998"/>
  </r>
  <r>
    <n v="1"/>
    <n v="590.31000000000006"/>
    <n v="408.56864522670003"/>
    <d v="2020-09-01T00:00:00"/>
    <s v="Tampa Electric"/>
    <s v="TEC Electric"/>
    <s v="Big Bend Station"/>
    <x v="9"/>
    <n v="131100"/>
    <s v="HVAC Ductwork: 169"/>
    <n v="113604"/>
    <s v="HVAD DUCTWORK INC. DMPR, GRLL, ETC. ; BOILER BUILDING ; DISCHARGE DUCT F/ ONAN GEN."/>
    <d v="1976-06-15T00:00:00"/>
    <d v="1976-06-15T00:00:00"/>
    <s v="C54&amp;G"/>
    <x v="2"/>
    <n v="181.74"/>
    <x v="4"/>
    <x v="50"/>
    <s v="HVAC Ductwork"/>
    <n v="1.7999999999999999E-2"/>
    <n v="10.63"/>
  </r>
  <r>
    <n v="1"/>
    <n v="39987.950000000004"/>
    <n v="27676.682686881501"/>
    <d v="2020-09-01T00:00:00"/>
    <s v="Tampa Electric"/>
    <s v="TEC Electric"/>
    <s v="Big Bend Station"/>
    <x v="9"/>
    <n v="131100"/>
    <s v="HVAC Ductwork: 169"/>
    <n v="113598"/>
    <s v="HVAC DUCTWORK INC. DMPR, GRLL, ETC. ; TURBINE BUILDING ; DUCTWORK, W/ DAMPERS &amp; DIFFUSERS"/>
    <d v="1976-06-15T00:00:00"/>
    <d v="1976-06-15T00:00:00"/>
    <s v="C54&amp;G"/>
    <x v="2"/>
    <n v="12311.27"/>
    <x v="4"/>
    <x v="50"/>
    <s v="HVAC Ductwork"/>
    <n v="1.7999999999999999E-2"/>
    <n v="719.78"/>
  </r>
  <r>
    <n v="1"/>
    <n v="777.32"/>
    <n v="538.00304807240002"/>
    <d v="2020-09-01T00:00:00"/>
    <s v="Tampa Electric"/>
    <s v="TEC Electric"/>
    <s v="Big Bend Station"/>
    <x v="9"/>
    <n v="131100"/>
    <s v="HVAC Ductwork: 169"/>
    <n v="78559"/>
    <s v="HVAD DUCTWORK INC. DMPR, GRLL, ETC. ; BOILER BUILDING ; VENT DUCTS FOR EXCHANGE TANKS"/>
    <d v="1976-06-15T00:00:00"/>
    <d v="1976-06-15T00:00:00"/>
    <s v="C54&amp;G"/>
    <x v="2"/>
    <n v="239.32"/>
    <x v="4"/>
    <x v="50"/>
    <s v="HVAC Ductwork"/>
    <n v="1.7999999999999999E-2"/>
    <n v="13.99"/>
  </r>
  <r>
    <n v="1"/>
    <n v="127922.02"/>
    <n v="73634.785282128796"/>
    <d v="2020-09-01T00:00:00"/>
    <s v="Tampa Electric"/>
    <s v="TEC Electric"/>
    <s v="Big Bend Station"/>
    <x v="9"/>
    <n v="131100"/>
    <s v="HVAC Ductwork: 169"/>
    <n v="113887"/>
    <s v="HVAC DUCTWORK INC. DMPR, GRLL, ETC. ; TURBINE BUILDING ; HVAC DUCTWORK FOR SERVICING THE COMPUTER AND CONTROL ROOM (BB UNITS 3 &amp; 4) MECHANICAL CONTRACTOR, INC."/>
    <d v="1993-04-15T00:00:00"/>
    <d v="1993-04-15T00:00:00"/>
    <s v="B5976"/>
    <x v="2"/>
    <n v="54287.23"/>
    <x v="4"/>
    <x v="50"/>
    <s v="HVAC Ductwork"/>
    <n v="1.7999999999999999E-2"/>
    <n v="2302.6"/>
  </r>
  <r>
    <n v="1"/>
    <n v="5064.57"/>
    <n v="3303.8890032267"/>
    <d v="2020-09-01T00:00:00"/>
    <s v="Tampa Electric"/>
    <s v="TEC Electric"/>
    <s v="Big Bend Station"/>
    <x v="9"/>
    <n v="131100"/>
    <s v="Lighting System: 190"/>
    <n v="78530"/>
    <s v="LIGHTING SYSTEM N/I PNL OR XFMR ; BOILER BUILDING ; ADDITIONAL LIGHTING UPGRADE"/>
    <d v="1983-06-15T00:00:00"/>
    <d v="1983-06-15T00:00:00"/>
    <s v="A7357"/>
    <x v="2"/>
    <n v="1760.68"/>
    <x v="4"/>
    <x v="50"/>
    <s v="Lighting System"/>
    <n v="1.7999999999999999E-2"/>
    <n v="91.16"/>
  </r>
  <r>
    <n v="1"/>
    <n v="108022.42"/>
    <n v="74765.079015279407"/>
    <d v="2020-09-01T00:00:00"/>
    <s v="Tampa Electric"/>
    <s v="TEC Electric"/>
    <s v="Big Bend Station"/>
    <x v="9"/>
    <n v="131100"/>
    <s v="Lighting System: 190"/>
    <n v="122043"/>
    <s v="LIGHTING SYSTEM N/I PNL OR XFMR ; BOILER BUILDING ; 913 LIGHT FIXTURES W/CONDUIT AND WIRING"/>
    <d v="1976-06-15T00:00:00"/>
    <d v="1976-06-15T00:00:00"/>
    <s v="C&amp;G54"/>
    <x v="2"/>
    <n v="33257.339999999997"/>
    <x v="4"/>
    <x v="50"/>
    <s v="Lighting System"/>
    <n v="1.7999999999999999E-2"/>
    <n v="1944.4"/>
  </r>
  <r>
    <n v="1"/>
    <n v="128443.47"/>
    <n v="88899.0098865279"/>
    <d v="2020-09-01T00:00:00"/>
    <s v="Tampa Electric"/>
    <s v="TEC Electric"/>
    <s v="Big Bend Station"/>
    <x v="9"/>
    <n v="131100"/>
    <s v="Lighting System: 190"/>
    <n v="121958"/>
    <s v="LIGHTING SYSTEM N/I PNL OR XFMR ; TURBINE BUILDING ; 339 LIGHT FIXTURES &amp; 75 OUTLETS"/>
    <d v="1976-06-15T00:00:00"/>
    <d v="1976-06-15T00:00:00"/>
    <s v="C&amp;G54"/>
    <x v="2"/>
    <n v="39544.46"/>
    <x v="4"/>
    <x v="50"/>
    <s v="Lighting System"/>
    <n v="1.7999999999999999E-2"/>
    <n v="2311.98"/>
  </r>
  <r>
    <n v="0"/>
    <n v="326176.33"/>
    <n v="225754.9783217581"/>
    <d v="2020-09-01T00:00:00"/>
    <s v="Tampa Electric"/>
    <s v="TEC Electric"/>
    <s v="Big Bend Station"/>
    <x v="9"/>
    <n v="131100"/>
    <s v="Lighting System: 190"/>
    <n v="78528"/>
    <s v="LIGHTING SYSTEM N/I PNL OR XFMR ; BOILER BUILDING ; CONDUIT AND WIRING"/>
    <d v="1976-06-15T00:00:00"/>
    <d v="1976-06-15T00:00:00"/>
    <s v="CONVERSION"/>
    <x v="2"/>
    <n v="100421.35"/>
    <x v="4"/>
    <x v="50"/>
    <s v="Lighting System"/>
    <n v="1.7999999999999999E-2"/>
    <n v="5871.17"/>
  </r>
  <r>
    <n v="0"/>
    <n v="6387.34"/>
    <n v="4245.3869848366003"/>
    <d v="2020-09-01T00:00:00"/>
    <s v="Tampa Electric"/>
    <s v="TEC Electric"/>
    <s v="Big Bend Station"/>
    <x v="9"/>
    <n v="131100"/>
    <s v="Lighting System: 190"/>
    <n v="78529"/>
    <s v="LIGHTING SYSTEM N/I PNL OR XFMR ; BOILER BUILDING ; BUNKER LIGHTING SYSTEM"/>
    <d v="1981-06-15T00:00:00"/>
    <d v="1981-06-15T00:00:00"/>
    <s v="A7321-2008"/>
    <x v="2"/>
    <n v="2141.9499999999998"/>
    <x v="4"/>
    <x v="50"/>
    <s v="Lighting System"/>
    <n v="1.7999999999999999E-2"/>
    <n v="114.97"/>
  </r>
  <r>
    <n v="18"/>
    <n v="11010.25"/>
    <n v="6714.3000523675"/>
    <d v="2020-09-01T00:00:00"/>
    <s v="Tampa Electric"/>
    <s v="TEC Electric"/>
    <s v="Big Bend Station"/>
    <x v="9"/>
    <n v="131100"/>
    <s v="Louver: 194"/>
    <n v="97212"/>
    <s v="LOUVER SECTION ; BOILER BUILDING ; FIXED 45 DEGREE LOUVERS, FOR #3 UNIT, IN MAIN TRIPPER ROOM. MODEL #457HD - .125 EXTRUDED ALUMINUM FRAME AND BLADES WITH 1/2&quot; MESH. .063 ALUMINUM BIRD SCREEN MILL. 14' 10&quot; X 2'7 - 1/2&quot;."/>
    <d v="1989-12-15T00:00:00"/>
    <d v="1989-12-15T00:00:00"/>
    <s v="A7309-2008"/>
    <x v="2"/>
    <n v="4295.95"/>
    <x v="4"/>
    <x v="50"/>
    <s v="Louver"/>
    <n v="1.7999999999999999E-2"/>
    <n v="198.18"/>
  </r>
  <r>
    <n v="1"/>
    <n v="24050.89"/>
    <n v="16646.235950257298"/>
    <d v="2020-09-01T00:00:00"/>
    <s v="Tampa Electric"/>
    <s v="TEC Electric"/>
    <s v="Big Bend Station"/>
    <x v="9"/>
    <n v="131100"/>
    <s v="Louver: 194"/>
    <n v="78506"/>
    <s v="LOUVER SECTION ; TURBINE BUILDING ; ALUMINUM LOUVERS"/>
    <d v="1976-06-15T00:00:00"/>
    <d v="1976-06-15T00:00:00"/>
    <s v="C&amp;G54"/>
    <x v="2"/>
    <n v="7404.65"/>
    <x v="4"/>
    <x v="50"/>
    <s v="Louver"/>
    <n v="1.7999999999999999E-2"/>
    <n v="432.92"/>
  </r>
  <r>
    <n v="1"/>
    <n v="35112.79"/>
    <n v="23543.390796564501"/>
    <d v="2020-09-01T00:00:00"/>
    <s v="Tampa Electric"/>
    <s v="TEC Electric"/>
    <s v="Big Bend Station"/>
    <x v="9"/>
    <n v="131100"/>
    <s v="Louver: 194"/>
    <n v="78505"/>
    <s v="LOUVER SECTION ; TURBINE BUILDING ; LOUVERS 89 SQ.YDS.EXTRUDED ALUMINUM MODEL 6967P (FROM COMMON J23) INCLUDING TUBING."/>
    <d v="1980-06-15T00:00:00"/>
    <d v="1980-06-15T00:00:00"/>
    <s v="JE12-"/>
    <x v="2"/>
    <n v="11569.4"/>
    <x v="4"/>
    <x v="50"/>
    <s v="Louver"/>
    <n v="1.7999999999999999E-2"/>
    <n v="632.03"/>
  </r>
  <r>
    <n v="1"/>
    <n v="20516.12"/>
    <n v="5346.8935505367999"/>
    <d v="2020-09-01T00:00:00"/>
    <s v="Tampa Electric"/>
    <s v="TEC Electric"/>
    <s v="Big Bend Station"/>
    <x v="9"/>
    <n v="131100"/>
    <s v="Motor - Stationary Assembly: 207"/>
    <n v="40126841"/>
    <s v="BB3 3A Cooling water pump motor replaced"/>
    <d v="2013-04-09T00:00:00"/>
    <d v="2013-09-01T00:00:00"/>
    <s v="A2420731"/>
    <x v="2"/>
    <n v="15169.23"/>
    <x v="4"/>
    <x v="50"/>
    <s v="Motor - Stationary Assembly"/>
    <n v="1.7999999999999999E-2"/>
    <n v="369.29"/>
  </r>
  <r>
    <n v="1"/>
    <n v="40619.06"/>
    <n v="18032.869868916401"/>
    <d v="2020-09-01T00:00:00"/>
    <s v="Tampa Electric"/>
    <s v="TEC Electric"/>
    <s v="Big Bend Station"/>
    <x v="9"/>
    <n v="131100"/>
    <s v="Platform &amp; Ladder: 220"/>
    <n v="128213"/>
    <s v="PLATFORM ; SLAG AREA ; BB3B SLAG TANK PLATFORM INCLUDES LABOR AND MATERIALS. 01/11/06 RJB"/>
    <d v="2004-04-15T00:00:00"/>
    <d v="2004-04-15T00:00:00"/>
    <s v="A7359"/>
    <x v="2"/>
    <n v="22586.19"/>
    <x v="4"/>
    <x v="50"/>
    <s v="Platform &amp; Ladder"/>
    <n v="1.7999999999999999E-2"/>
    <n v="731.14"/>
  </r>
  <r>
    <n v="1"/>
    <n v="38777.53"/>
    <n v="17215.320894378201"/>
    <d v="2020-09-01T00:00:00"/>
    <s v="Tampa Electric"/>
    <s v="TEC Electric"/>
    <s v="Big Bend Station"/>
    <x v="9"/>
    <n v="131100"/>
    <s v="Platform &amp; Ladder: 220"/>
    <n v="112236"/>
    <s v="PLATFORM ; SLAG AREA ; BB3A SLAG TANK PLATFORM INCLUDES LABOR AND MATERIALS. 01/09/06 RJB"/>
    <d v="2004-04-15T00:00:00"/>
    <d v="2004-04-15T00:00:00"/>
    <s v="A7358"/>
    <x v="2"/>
    <n v="21562.21"/>
    <x v="4"/>
    <x v="50"/>
    <s v="Platform &amp; Ladder"/>
    <n v="1.7999999999999999E-2"/>
    <n v="698"/>
  </r>
  <r>
    <n v="1"/>
    <n v="15918.58"/>
    <n v="4148.6866296212002"/>
    <d v="2020-09-01T00:00:00"/>
    <s v="Tampa Electric"/>
    <s v="TEC Electric"/>
    <s v="Big Bend Station"/>
    <x v="9"/>
    <n v="131100"/>
    <s v="Platform &amp; Ladder: 220"/>
    <n v="41653355"/>
    <s v="BB3 transformer access platform replaced"/>
    <d v="2013-08-06T00:00:00"/>
    <d v="2013-08-01T00:00:00"/>
    <s v="A2385168"/>
    <x v="2"/>
    <n v="11769.89"/>
    <x v="4"/>
    <x v="50"/>
    <s v="Platform &amp; Ladder"/>
    <n v="1.7999999999999999E-2"/>
    <n v="286.52999999999997"/>
  </r>
  <r>
    <n v="1"/>
    <n v="51795.28"/>
    <n v="35848.837693309601"/>
    <d v="2020-09-01T00:00:00"/>
    <s v="Tampa Electric"/>
    <s v="TEC Electric"/>
    <s v="Big Bend Station"/>
    <x v="9"/>
    <n v="131100"/>
    <s v="Potable Water System: 224"/>
    <n v="121997"/>
    <s v="POTABLE WATER PIPING ; TURBINE BUILDING ; COMPLETE PIPING SYSTEM FOR HOT, COLD LINES &amp; DRAIN LINES"/>
    <d v="1976-06-15T00:00:00"/>
    <d v="1976-06-15T00:00:00"/>
    <s v="C&amp;G54"/>
    <x v="2"/>
    <n v="15946.44"/>
    <x v="4"/>
    <x v="50"/>
    <s v="Potable Water System"/>
    <n v="1.7999999999999999E-2"/>
    <n v="932.32"/>
  </r>
  <r>
    <n v="1"/>
    <n v="249926.03"/>
    <n v="172980.19597158709"/>
    <d v="2020-09-01T00:00:00"/>
    <s v="Tampa Electric"/>
    <s v="TEC Electric"/>
    <s v="Big Bend Station"/>
    <x v="9"/>
    <n v="131100"/>
    <s v="Roof Drain System: 252"/>
    <n v="78531"/>
    <s v="ROOF DRAIN SYSTEM ; BOILER BUILDING ; ROOF DRAIN LINES"/>
    <d v="1976-06-15T00:00:00"/>
    <d v="1976-06-15T00:00:00"/>
    <s v="C54&amp;G"/>
    <x v="2"/>
    <n v="76945.83"/>
    <x v="4"/>
    <x v="50"/>
    <s v="Roof Drain System"/>
    <n v="1.7999999999999999E-2"/>
    <n v="4498.67"/>
  </r>
  <r>
    <n v="1"/>
    <n v="157324.19"/>
    <n v="108888.0946785383"/>
    <d v="2020-09-01T00:00:00"/>
    <s v="Tampa Electric"/>
    <s v="TEC Electric"/>
    <s v="Big Bend Station"/>
    <x v="9"/>
    <n v="131100"/>
    <s v="Roof Drain System: 252"/>
    <n v="78476"/>
    <s v="ROOF DRAIN SYSTEM ; TURBINE BUILDING ; ROOF DRAIN LINES"/>
    <d v="1976-06-15T00:00:00"/>
    <d v="1976-06-15T00:00:00"/>
    <s v="C54&amp;G"/>
    <x v="2"/>
    <n v="48436.1"/>
    <x v="4"/>
    <x v="50"/>
    <s v="Roof Drain System"/>
    <n v="1.7999999999999999E-2"/>
    <n v="2831.84"/>
  </r>
  <r>
    <n v="0"/>
    <n v="107500.06"/>
    <n v="74403.540302534209"/>
    <d v="2020-09-01T00:00:00"/>
    <s v="Tampa Electric"/>
    <s v="TEC Electric"/>
    <s v="Big Bend Station"/>
    <x v="9"/>
    <n v="131100"/>
    <s v="Roof: 251"/>
    <n v="78526"/>
    <s v="ROOF - EACH LEVEL ; BOILER BUILDING ; 19,923 SQ. FT STEEL ROOF DECKING AND BUILT UP ROOF"/>
    <d v="1976-06-15T00:00:00"/>
    <d v="1976-06-15T00:00:00"/>
    <s v="C54&amp;G"/>
    <x v="2"/>
    <n v="33096.519999999997"/>
    <x v="4"/>
    <x v="50"/>
    <s v="Roof"/>
    <n v="1.7999999999999999E-2"/>
    <n v="1935"/>
  </r>
  <r>
    <n v="0"/>
    <n v="201108.4"/>
    <n v="139192.26598178802"/>
    <d v="2020-09-01T00:00:00"/>
    <s v="Tampa Electric"/>
    <s v="TEC Electric"/>
    <s v="Big Bend Station"/>
    <x v="9"/>
    <n v="131100"/>
    <s v="Roof: 251"/>
    <n v="78527"/>
    <s v="ROOF - EACH LEVEL ; BOILER BUILDING ; 95,775 CU YDS OF CONCRETE"/>
    <d v="1976-06-15T00:00:00"/>
    <d v="1976-06-15T00:00:00"/>
    <s v="C54&amp;G"/>
    <x v="2"/>
    <n v="61916.13"/>
    <x v="4"/>
    <x v="50"/>
    <s v="Roof"/>
    <n v="1.7999999999999999E-2"/>
    <n v="3619.95"/>
  </r>
  <r>
    <n v="1"/>
    <n v="12039.1"/>
    <n v="8072.3074452050005"/>
    <d v="2020-09-01T00:00:00"/>
    <s v="Tampa Electric"/>
    <s v="TEC Electric"/>
    <s v="Big Bend Station"/>
    <x v="9"/>
    <n v="131100"/>
    <s v="Sanitary Sewer System: 262"/>
    <n v="113602"/>
    <s v="SANITARY SEWER SYSTEM ; BOILER BUILDING ; FLOOR DRAINS COMPLETE"/>
    <d v="1980-06-15T00:00:00"/>
    <d v="1980-06-15T00:00:00"/>
    <s v="JE12-"/>
    <x v="2"/>
    <n v="3966.79"/>
    <x v="4"/>
    <x v="50"/>
    <s v="Sanitary Sewer System"/>
    <n v="1.7999999999999999E-2"/>
    <n v="216.7"/>
  </r>
  <r>
    <n v="1"/>
    <n v="371918.49"/>
    <n v="257414.29688478931"/>
    <d v="2020-09-01T00:00:00"/>
    <s v="Tampa Electric"/>
    <s v="TEC Electric"/>
    <s v="Big Bend Station"/>
    <x v="9"/>
    <n v="131100"/>
    <s v="Sanitary Sewer System: 262"/>
    <n v="78532"/>
    <s v="SANITARY SEWER SYSTEM ; BOILER BUILDING ; FLOOR DRAINS,SEWERAGE"/>
    <d v="1976-06-15T00:00:00"/>
    <d v="1976-06-15T00:00:00"/>
    <s v="C54&amp;G"/>
    <x v="2"/>
    <n v="114504.19"/>
    <x v="4"/>
    <x v="50"/>
    <s v="Sanitary Sewer System"/>
    <n v="1.7999999999999999E-2"/>
    <n v="6694.53"/>
  </r>
  <r>
    <n v="1"/>
    <n v="899.24"/>
    <n v="602.947209262"/>
    <d v="2020-09-01T00:00:00"/>
    <s v="Tampa Electric"/>
    <s v="TEC Electric"/>
    <s v="Big Bend Station"/>
    <x v="9"/>
    <n v="131100"/>
    <s v="Substructure incl. Floor Slab: 300"/>
    <n v="87618"/>
    <s v="SUBSTRUCTURE INCLUDING FLOOR SLAB ; BOILER BUILDING ; FOUNDATION FOR STRUCTURAL STEEL FOR PLATFORM/WALKWAY ACCESS/SUPPORT LG RET SOOTBLOWERS."/>
    <d v="1980-06-15T00:00:00"/>
    <d v="1980-06-15T00:00:00"/>
    <s v="G31-2008"/>
    <x v="2"/>
    <n v="296.29000000000002"/>
    <x v="4"/>
    <x v="50"/>
    <s v="Substructure incl. Floor Slab"/>
    <n v="1.7999999999999999E-2"/>
    <n v="16.190000000000001"/>
  </r>
  <r>
    <n v="1"/>
    <n v="547822.82000000007"/>
    <n v="379162.18155150738"/>
    <d v="2020-09-01T00:00:00"/>
    <s v="Tampa Electric"/>
    <s v="TEC Electric"/>
    <s v="Big Bend Station"/>
    <x v="9"/>
    <n v="131100"/>
    <s v="Substructure incl. Floor Slab: 300"/>
    <n v="78452"/>
    <s v="SUBSTRUCTURE INCLUDING FLOOR SLAB ; TURBINE BUILDING ; SUBSTRUCTURE W/FOUND. 313 PILES, 1550 YDS. OF CONCRETE"/>
    <d v="1976-06-15T00:00:00"/>
    <d v="1976-06-15T00:00:00"/>
    <s v="C&amp;G54"/>
    <x v="2"/>
    <n v="168660.64"/>
    <x v="4"/>
    <x v="50"/>
    <s v="Substructure incl. Floor Slab"/>
    <n v="1.7999999999999999E-2"/>
    <n v="9860.81"/>
  </r>
  <r>
    <n v="1"/>
    <n v="1441170.09"/>
    <n v="997470.67000820138"/>
    <d v="2020-09-01T00:00:00"/>
    <s v="Tampa Electric"/>
    <s v="TEC Electric"/>
    <s v="Big Bend Station"/>
    <x v="9"/>
    <n v="131100"/>
    <s v="Substructure incl. Floor Slab: 300"/>
    <n v="122039"/>
    <s v="SUBSTRUCTURE INCLUDING FLOOR SLAB ; BOILER BUILDING ; SUBSTRUCTURE FOUNDATION-855 PILES, 4,573 CU YDS. OF CONCRETE"/>
    <d v="1976-06-15T00:00:00"/>
    <d v="1976-06-15T00:00:00"/>
    <s v="C54&amp;G"/>
    <x v="2"/>
    <n v="443699.42"/>
    <x v="4"/>
    <x v="50"/>
    <s v="Substructure incl. Floor Slab"/>
    <n v="1.7999999999999999E-2"/>
    <n v="25941.06"/>
  </r>
  <r>
    <n v="2"/>
    <n v="259688.51"/>
    <n v="25473.009549661299"/>
    <d v="2020-09-01T00:00:00"/>
    <s v="Tampa Electric"/>
    <s v="TEC Electric"/>
    <s v="Big Bend Station"/>
    <x v="9"/>
    <n v="131100"/>
    <s v="Sump Pump: 301"/>
    <n v="321569866"/>
    <s v="BB3 FLOOR DRAIN SUMP PUMPS AND CONTROLS"/>
    <d v="2018-12-19T00:00:00"/>
    <d v="2018-12-01T00:00:00"/>
    <s v="A2660246"/>
    <x v="2"/>
    <n v="234215.5"/>
    <x v="4"/>
    <x v="50"/>
    <s v="Sump Pump"/>
    <n v="1.7999999999999999E-2"/>
    <n v="4674.3900000000003"/>
  </r>
  <r>
    <n v="1"/>
    <n v="5744.87"/>
    <n v="3457.0931199889001"/>
    <d v="2020-09-01T00:00:00"/>
    <s v="Tampa Electric"/>
    <s v="TEC Electric"/>
    <s v="Big Bend Station"/>
    <x v="9"/>
    <n v="131100"/>
    <s v="Sump Structure: 302"/>
    <n v="123920"/>
    <s v="PUMPS W/ DRIVES ; SILO #2 SCALE SUMP ; SUMP PUMP M4-SOD-PU-NE-NE WILDEN. MFG. STARR PUMP. SN-133248 FOR THE #2 SILO SCALE PIT."/>
    <d v="1990-01-15T00:00:00"/>
    <d v="1990-01-15T00:00:00"/>
    <s v="A7364-2007"/>
    <x v="2"/>
    <n v="2287.7800000000002"/>
    <x v="4"/>
    <x v="50"/>
    <s v="Sump Structure"/>
    <n v="1.7999999999999999E-2"/>
    <n v="103.41"/>
  </r>
  <r>
    <n v="1"/>
    <n v="5317.4000000000005"/>
    <n v="3199.8542971779998"/>
    <d v="2020-09-01T00:00:00"/>
    <s v="Tampa Electric"/>
    <s v="TEC Electric"/>
    <s v="Big Bend Station"/>
    <x v="9"/>
    <n v="131100"/>
    <s v="Sump Structure: 302"/>
    <n v="94109"/>
    <s v="PUMPS W/ DRIVES ; SILO #2 SCALE SUMP ; SUMP PUMP M4-SOD-PU-NE-NE WILDEN. MFG. STARR PUMP. SN-162638 1.5&quot; FOOT VALVE VITON FITTED PO.30908 09/20/90 VO.707138"/>
    <d v="1990-01-15T00:00:00"/>
    <d v="1990-01-15T00:00:00"/>
    <s v="A7364-2007"/>
    <x v="2"/>
    <n v="2117.5500000000002"/>
    <x v="4"/>
    <x v="50"/>
    <s v="Sump Structure"/>
    <n v="1.7999999999999999E-2"/>
    <n v="95.71"/>
  </r>
  <r>
    <n v="1"/>
    <n v="115360.78"/>
    <n v="77350.273963889005"/>
    <d v="2020-09-01T00:00:00"/>
    <s v="Tampa Electric"/>
    <s v="TEC Electric"/>
    <s v="Big Bend Station"/>
    <x v="9"/>
    <n v="131100"/>
    <s v="Superstructure: 303"/>
    <n v="115817"/>
    <s v="SUPERSTRUCTURE ; BOILER BUILDING ; STRUCTURAL STEEL FRAMING FOR PLAT- FORM/WALKWAY ACCESS/SUPPORT LG RET SOOTBLOWERS."/>
    <d v="1980-06-15T00:00:00"/>
    <d v="1980-06-15T00:00:00"/>
    <s v="G31-2008"/>
    <x v="2"/>
    <n v="38010.51"/>
    <x v="4"/>
    <x v="50"/>
    <s v="Superstructure"/>
    <n v="1.7999999999999999E-2"/>
    <n v="2076.4899999999998"/>
  </r>
  <r>
    <n v="1"/>
    <n v="13575.18"/>
    <n v="9102.2606826089996"/>
    <d v="2020-09-01T00:00:00"/>
    <s v="Tampa Electric"/>
    <s v="TEC Electric"/>
    <s v="Big Bend Station"/>
    <x v="9"/>
    <n v="131100"/>
    <s v="Superstructure: 303"/>
    <n v="79228"/>
    <s v="SUPERSTRUCTURE ; BOILER BUILDING ; CATWALK FOR BOILER BLDG"/>
    <d v="1980-06-15T00:00:00"/>
    <d v="1980-06-15T00:00:00"/>
    <s v="A7052"/>
    <x v="2"/>
    <n v="4472.92"/>
    <x v="4"/>
    <x v="50"/>
    <s v="Superstructure"/>
    <n v="1.7999999999999999E-2"/>
    <n v="244.35"/>
  </r>
  <r>
    <n v="0"/>
    <n v="21333.25"/>
    <n v="14179.2830652925"/>
    <d v="2020-09-01T00:00:00"/>
    <s v="Tampa Electric"/>
    <s v="TEC Electric"/>
    <s v="Big Bend Station"/>
    <x v="9"/>
    <n v="131100"/>
    <s v="Superstructure: 303"/>
    <n v="78507"/>
    <s v="SUPERSTRUCTURE ; BOILER BUILDING ; BOILER BURNER MONORAIL"/>
    <d v="1981-06-15T00:00:00"/>
    <d v="1981-06-15T00:00:00"/>
    <s v="A7399"/>
    <x v="2"/>
    <n v="7153.97"/>
    <x v="4"/>
    <x v="50"/>
    <s v="Superstructure"/>
    <n v="1.7999999999999999E-2"/>
    <n v="384"/>
  </r>
  <r>
    <n v="1"/>
    <n v="7660039.1200000001"/>
    <n v="5301708.9421522999"/>
    <d v="2020-09-01T00:00:00"/>
    <s v="Tampa Electric"/>
    <s v="TEC Electric"/>
    <s v="Big Bend Station"/>
    <x v="9"/>
    <n v="131100"/>
    <s v="Superstructure: 303"/>
    <n v="113600"/>
    <s v="SUPERSTRUCTURE ; BOILER BUILDING ; SUPERSTRUCTURE: STEEL,SIDING,DOORS, COMPLETE"/>
    <d v="1976-06-15T00:00:00"/>
    <d v="1976-06-15T00:00:00"/>
    <s v="C54&amp;G"/>
    <x v="2"/>
    <n v="2358330.1800000002"/>
    <x v="4"/>
    <x v="50"/>
    <s v="Superstructure"/>
    <n v="1.7999999999999999E-2"/>
    <n v="137880.70000000001"/>
  </r>
  <r>
    <n v="2"/>
    <n v="2121.4900000000002"/>
    <n v="1383.9610236318999"/>
    <d v="2020-09-01T00:00:00"/>
    <s v="Tampa Electric"/>
    <s v="TEC Electric"/>
    <s v="Big Bend Station"/>
    <x v="9"/>
    <n v="131100"/>
    <s v="Superstructure: 303"/>
    <n v="114784"/>
    <s v="SUPERSTRUCTURE ; BOILER BUILDING ; 1 - 19', 1 - 24' STEEL WALKWAYS TO ACCESS BB3 SECONDARY AIR FLOW TAPS. (TECO LABOR ONLY)"/>
    <d v="1983-06-15T00:00:00"/>
    <d v="1983-06-15T00:00:00"/>
    <s v="A7009-2008"/>
    <x v="2"/>
    <n v="737.53"/>
    <x v="4"/>
    <x v="50"/>
    <s v="Superstructure"/>
    <n v="1.7999999999999999E-2"/>
    <n v="38.19"/>
  </r>
  <r>
    <n v="1"/>
    <n v="1553261.99"/>
    <n v="1075052.34018808"/>
    <d v="2020-09-01T00:00:00"/>
    <s v="Tampa Electric"/>
    <s v="TEC Electric"/>
    <s v="Big Bend Station"/>
    <x v="9"/>
    <n v="131100"/>
    <s v="Superstructure: 303"/>
    <n v="78453"/>
    <s v="SUPERSTRUCTURE ; TURBINE BUILDING ; SUPERSTRUCTURE,TO INCLUDE STEEL, SIDING,WALLS,DOORS,COMPLETE."/>
    <d v="1976-06-15T00:00:00"/>
    <d v="1976-06-15T00:00:00"/>
    <s v="C&amp;G54"/>
    <x v="2"/>
    <n v="478209.65"/>
    <x v="4"/>
    <x v="50"/>
    <s v="Superstructure"/>
    <n v="1.7999999999999999E-2"/>
    <n v="27958.720000000001"/>
  </r>
  <r>
    <n v="1"/>
    <n v="6197.74"/>
    <n v="4289.6143302117998"/>
    <d v="2020-09-01T00:00:00"/>
    <s v="Tampa Electric"/>
    <s v="TEC Electric"/>
    <s v="Big Bend Station"/>
    <x v="9"/>
    <n v="131100"/>
    <s v="Ventilator: 340"/>
    <n v="78104"/>
    <s v="ROOF VENTILATORS ; BOILER BUILDING ; ROOF FAN,AMERICAN COOLAIR UPBLAST, MODEL JD60500H,MK,3HVB-FN3 W/BIRD SCREEN"/>
    <d v="1976-06-15T00:00:00"/>
    <d v="1976-06-15T00:00:00"/>
    <s v="C54&amp;G"/>
    <x v="2"/>
    <n v="1908.13"/>
    <x v="4"/>
    <x v="50"/>
    <s v="Ventilator"/>
    <n v="1.7999999999999999E-2"/>
    <n v="111.56"/>
  </r>
  <r>
    <n v="1"/>
    <n v="55757.83"/>
    <n v="29218.610054144901"/>
    <d v="2020-09-01T00:00:00"/>
    <s v="Tampa Electric"/>
    <s v="TEC Electric"/>
    <s v="Big Bend Station"/>
    <x v="9"/>
    <n v="131100"/>
    <s v="Ventilator: 340"/>
    <n v="103166"/>
    <s v="VENTILLATOR/FAN ; BOILER BUILDING ; REPLACE VENTILLATION FAN BB3 SLAG TANK NECK VENT FAN ADD OUTLET DUCTWORK FOR SLAG TANK COOLING.  1 FAN 07/09/99 RJB"/>
    <d v="1998-08-15T00:00:00"/>
    <d v="1998-08-15T00:00:00"/>
    <s v="A7301-2007"/>
    <x v="2"/>
    <n v="26539.22"/>
    <x v="4"/>
    <x v="50"/>
    <s v="Ventilator"/>
    <n v="1.7999999999999999E-2"/>
    <n v="1003.64"/>
  </r>
  <r>
    <n v="4"/>
    <n v="16378.720000000001"/>
    <n v="11336.130915870401"/>
    <d v="2020-09-01T00:00:00"/>
    <s v="Tampa Electric"/>
    <s v="TEC Electric"/>
    <s v="Big Bend Station"/>
    <x v="9"/>
    <n v="131100"/>
    <s v="Ventilator: 340"/>
    <n v="121611"/>
    <s v="VENTILATING FAN ; BOILER BUILDING ; PROPELLER WALL FANS,AMERICAN COOLAIR, MK. 3HVB-FN-1A,1B,1C AND"/>
    <d v="1976-06-15T00:00:00"/>
    <d v="1976-06-15T00:00:00"/>
    <s v="C54&amp;G"/>
    <x v="2"/>
    <n v="5042.59"/>
    <x v="4"/>
    <x v="50"/>
    <s v="Ventilator"/>
    <n v="1.7999999999999999E-2"/>
    <n v="294.82"/>
  </r>
  <r>
    <n v="8"/>
    <n v="28047.49"/>
    <n v="19412.385003319301"/>
    <d v="2020-09-01T00:00:00"/>
    <s v="Tampa Electric"/>
    <s v="TEC Electric"/>
    <s v="Big Bend Station"/>
    <x v="9"/>
    <n v="131100"/>
    <s v="Ventilator: 340"/>
    <n v="114745"/>
    <s v="VENTILATING FAN ; TURBINE BUILDING ; ROOF FANS,AMERICAN COOLAIR, MODEL JD60500H, S/N H787081073(ALL) W/ SCREENS"/>
    <d v="1976-06-15T00:00:00"/>
    <d v="1976-06-15T00:00:00"/>
    <s v="C54&amp;G"/>
    <x v="2"/>
    <n v="8635.1"/>
    <x v="4"/>
    <x v="50"/>
    <s v="Ventilator"/>
    <n v="1.7999999999999999E-2"/>
    <n v="504.85"/>
  </r>
  <r>
    <n v="3"/>
    <n v="12147.6"/>
    <n v="8407.664574131999"/>
    <d v="2020-09-01T00:00:00"/>
    <s v="Tampa Electric"/>
    <s v="TEC Electric"/>
    <s v="Big Bend Station"/>
    <x v="9"/>
    <n v="131100"/>
    <s v="Ventilator: 340"/>
    <n v="78503"/>
    <s v="VENTILATING FAN ; TURBINE BUILDING ; ROOF FANS,AMERICAN COOLAIR UPBLAST, MODEL JD60500H,MK. 3HVB-FNZA,2B&amp;2C"/>
    <d v="1976-06-15T00:00:00"/>
    <d v="1976-06-15T00:00:00"/>
    <s v="C54&amp;G"/>
    <x v="2"/>
    <n v="3739.94"/>
    <x v="4"/>
    <x v="50"/>
    <s v="Ventilator"/>
    <n v="1.7999999999999999E-2"/>
    <n v="218.66"/>
  </r>
  <r>
    <n v="2"/>
    <n v="17238.64"/>
    <n v="11931.303536024801"/>
    <d v="2020-09-01T00:00:00"/>
    <s v="Tampa Electric"/>
    <s v="TEC Electric"/>
    <s v="Big Bend Station"/>
    <x v="9"/>
    <n v="131100"/>
    <s v="Ventilator: 340"/>
    <n v="78560"/>
    <s v="VENTILATING FAN ; BOILER BUILDING ; VANE AXIAL FAN,WESTERNAIRE MODEL 36,12420 CFM,MF. 3HVB-FN5A AND 5B"/>
    <d v="1976-06-15T00:00:00"/>
    <d v="1976-06-15T00:00:00"/>
    <s v="C54&amp;G"/>
    <x v="2"/>
    <n v="5307.34"/>
    <x v="4"/>
    <x v="50"/>
    <s v="Ventilator"/>
    <n v="1.7999999999999999E-2"/>
    <n v="310.3"/>
  </r>
  <r>
    <n v="2"/>
    <n v="3199.4300000000003"/>
    <n v="2214.4073124250999"/>
    <d v="2020-09-01T00:00:00"/>
    <s v="Tampa Electric"/>
    <s v="TEC Electric"/>
    <s v="Big Bend Station"/>
    <x v="9"/>
    <n v="131100"/>
    <s v="Ventilator: 340"/>
    <n v="78504"/>
    <s v="ROOF VENTILATORS ; TURBINE BUILDING ; HEAT &amp; SMOKE VENTING UNITS, SWARTWOUT,MODEL PJU PYROJECTOR"/>
    <d v="1976-06-15T00:00:00"/>
    <d v="1976-06-15T00:00:00"/>
    <s v="C54&amp;G"/>
    <x v="2"/>
    <n v="985.02"/>
    <x v="4"/>
    <x v="50"/>
    <s v="Ventilator"/>
    <n v="1.7999999999999999E-2"/>
    <n v="57.59"/>
  </r>
  <r>
    <n v="1"/>
    <n v="619.66"/>
    <n v="428.88253070619999"/>
    <d v="2020-09-01T00:00:00"/>
    <s v="Tampa Electric"/>
    <s v="TEC Electric"/>
    <s v="Big Bend Station"/>
    <x v="9"/>
    <n v="131100"/>
    <s v="Water Heater: 349"/>
    <n v="78454"/>
    <s v="WATER HEATERS ; TURBINE BUILDING ; 1-DOMESTIC WTR HEATER, 6 GAL"/>
    <d v="1976-06-15T00:00:00"/>
    <d v="1976-06-15T00:00:00"/>
    <s v="C&amp;G54"/>
    <x v="2"/>
    <n v="190.78"/>
    <x v="4"/>
    <x v="50"/>
    <s v="Water Heater"/>
    <n v="1.7999999999999999E-2"/>
    <n v="11.15"/>
  </r>
  <r>
    <n v="1"/>
    <n v="12850.98"/>
    <n v="7914.7893011411998"/>
    <d v="2020-09-01T00:00:00"/>
    <s v="Tampa Electric"/>
    <s v="TEC Electric"/>
    <s v="Big Bend Station"/>
    <x v="9"/>
    <n v="131200"/>
    <s v="A/C Chiller: 012"/>
    <n v="78662"/>
    <s v="WATER CHILLER ; CONDENSATE POLISHING DEMINERALIZER ; WATER CHILLER,VENDOR'S NO.CC-3W S/N 77A1241"/>
    <d v="1976-06-15T00:00:00"/>
    <d v="1976-06-15T00:00:00"/>
    <s v="H92-1"/>
    <x v="2"/>
    <n v="4936.1899999999996"/>
    <x v="3"/>
    <x v="51"/>
    <s v="A/C Chiller"/>
    <n v="3.5000000000000003E-2"/>
    <n v="449.78"/>
  </r>
  <r>
    <n v="1"/>
    <n v="15040.83"/>
    <n v="4746.4851098805002"/>
    <d v="2020-09-01T00:00:00"/>
    <s v="Tampa Electric"/>
    <s v="TEC Electric"/>
    <s v="Big Bend Station"/>
    <x v="9"/>
    <n v="131200"/>
    <s v="A/C Unit - Package: 015"/>
    <n v="25887226"/>
    <s v="BB3 Preciparation conrol room AC unit is installed replacing 2 air blowers"/>
    <d v="2009-07-01T00:00:00"/>
    <d v="2009-08-01T00:00:00"/>
    <s v="A7331-2009"/>
    <x v="2"/>
    <n v="10294.34"/>
    <x v="3"/>
    <x v="51"/>
    <s v="A/C Unit - Package"/>
    <n v="3.5000000000000003E-2"/>
    <n v="526.42999999999995"/>
  </r>
  <r>
    <n v="1"/>
    <n v="12486.48"/>
    <n v="5822.5331542247995"/>
    <d v="2020-09-01T00:00:00"/>
    <s v="Tampa Electric"/>
    <s v="TEC Electric"/>
    <s v="Big Bend Station"/>
    <x v="9"/>
    <n v="131200"/>
    <s v="Aeration Block: 004"/>
    <n v="103120"/>
    <s v="AERATION BLOCK ; FLY ASH HANDLING ; BB3 NO. 2 FLYASH SILO AERATION BLOCK. RELACE NO. 2 AERATION BLOCKS. 07/14/99 RJB"/>
    <d v="1998-05-15T00:00:00"/>
    <d v="1998-05-15T00:00:00"/>
    <s v="A7332"/>
    <x v="2"/>
    <n v="6663.95"/>
    <x v="3"/>
    <x v="51"/>
    <s v="Aeration Block"/>
    <n v="3.5000000000000003E-2"/>
    <n v="437.03"/>
  </r>
  <r>
    <n v="1"/>
    <n v="6743.21"/>
    <n v="341.52720049969997"/>
    <d v="2020-09-01T00:00:00"/>
    <s v="Tampa Electric"/>
    <s v="TEC Electric"/>
    <s v="Big Bend Station"/>
    <x v="9"/>
    <n v="131200"/>
    <s v="Air Lock: 007"/>
    <n v="319365539"/>
    <s v="Replaced #3 unit BFPT HP STP Valve BEF ST DR AOV 40"/>
    <d v="2019-10-15T00:00:00"/>
    <d v="2019-10-01T00:00:00"/>
    <s v="A2724394"/>
    <x v="2"/>
    <n v="6401.68"/>
    <x v="3"/>
    <x v="51"/>
    <s v="Air Lock"/>
    <n v="3.5000000000000003E-2"/>
    <n v="236.01"/>
  </r>
  <r>
    <n v="1"/>
    <n v="6421.97"/>
    <n v="3438.8842750568001"/>
    <d v="2020-09-01T00:00:00"/>
    <s v="Tampa Electric"/>
    <s v="TEC Electric"/>
    <s v="Big Bend Station"/>
    <x v="9"/>
    <n v="131200"/>
    <s v="Air Lock: 007"/>
    <n v="96988"/>
    <s v="CONTROL VALVES ; BOILER VALVES ; CONTROL VALVES VALVE, 1/2 IN GLOBE 600# 316SS W/ ACTUATOR AND POSITIONER STOCK #6303900"/>
    <d v="1990-03-15T00:00:00"/>
    <d v="1990-03-15T00:00:00"/>
    <s v="A7305-2008"/>
    <x v="2"/>
    <n v="2983.09"/>
    <x v="3"/>
    <x v="51"/>
    <s v="Air Lock"/>
    <n v="3.5000000000000003E-2"/>
    <n v="224.77"/>
  </r>
  <r>
    <n v="1"/>
    <n v="10373.86"/>
    <n v="1576.2327127763999"/>
    <d v="2020-09-01T00:00:00"/>
    <s v="Tampa Electric"/>
    <s v="TEC Electric"/>
    <s v="Big Bend Station"/>
    <x v="9"/>
    <n v="131200"/>
    <s v="Analyzer: 008"/>
    <n v="116395369"/>
    <s v="BB3 Sodium analyzer repalced, use mainly for condenser tube leak monitoring"/>
    <d v="2016-08-31T00:00:00"/>
    <d v="2016-08-01T00:00:00"/>
    <s v="A2596591"/>
    <x v="2"/>
    <n v="8797.6299999999992"/>
    <x v="3"/>
    <x v="51"/>
    <s v="Analyzer"/>
    <n v="3.5000000000000003E-2"/>
    <n v="363.09"/>
  </r>
  <r>
    <n v="1"/>
    <n v="135445.01"/>
    <n v="55325.139258793803"/>
    <d v="2020-09-01T00:00:00"/>
    <s v="Tampa Electric"/>
    <s v="TEC Electric"/>
    <s v="Big Bend Station"/>
    <x v="9"/>
    <n v="131200"/>
    <s v="Analyzer: 008"/>
    <n v="106397"/>
    <s v="ANALYZER ; CONTROL/MONITORING DEVICE ; NOX AND CO ANALYZERS INSTALLED IN CONJUNTION WITH THE CONSENT DECREE EPA PROJECT. 04/14/04 RJB"/>
    <d v="2003-05-15T00:00:00"/>
    <d v="2003-05-15T00:00:00"/>
    <s v="L7777"/>
    <x v="2"/>
    <n v="80119.87"/>
    <x v="3"/>
    <x v="51"/>
    <s v="Analyzer"/>
    <n v="3.5000000000000003E-2"/>
    <n v="4740.58"/>
  </r>
  <r>
    <n v="1"/>
    <n v="3086233.33"/>
    <n v="715736.30317995814"/>
    <d v="2020-09-01T00:00:00"/>
    <s v="Tampa Electric"/>
    <s v="TEC Electric"/>
    <s v="Big Bend Station"/>
    <x v="9"/>
    <n v="131200"/>
    <s v="Assemblies: 011"/>
    <n v="42538344"/>
    <s v="BB3 economizer consisting of upper tube bundle and a lower tube bundle replaced."/>
    <d v="2013-05-16T00:00:00"/>
    <d v="2013-05-01T00:00:00"/>
    <s v="B1777-2012"/>
    <x v="2"/>
    <n v="2370497.0299999998"/>
    <x v="3"/>
    <x v="51"/>
    <s v="Assemblies"/>
    <n v="3.5000000000000003E-2"/>
    <n v="108018.17"/>
  </r>
  <r>
    <n v="9"/>
    <n v="135579.99"/>
    <n v="6866.7970341242999"/>
    <d v="2020-09-01T00:00:00"/>
    <s v="Tampa Electric"/>
    <s v="TEC Electric"/>
    <s v="Big Bend Station"/>
    <x v="9"/>
    <n v="131200"/>
    <s v="Assemblies: 011"/>
    <n v="322754486"/>
    <s v="BB3 Reheat Hi-Temp Outlet Header Hangers Replaced"/>
    <d v="2019-10-14T00:00:00"/>
    <d v="2019-10-01T00:00:00"/>
    <s v="A2630973"/>
    <x v="2"/>
    <n v="128713.19"/>
    <x v="3"/>
    <x v="51"/>
    <s v="Assemblies"/>
    <n v="3.5000000000000003E-2"/>
    <n v="4745.3"/>
  </r>
  <r>
    <n v="1"/>
    <n v="4763199.28"/>
    <n v="1104645.7864469499"/>
    <d v="2020-09-01T00:00:00"/>
    <s v="Tampa Electric"/>
    <s v="TEC Electric"/>
    <s v="Big Bend Station"/>
    <x v="9"/>
    <n v="131200"/>
    <s v="Assemblies: 011"/>
    <n v="43111441"/>
    <s v="BB3 high temperature reheater section replaced"/>
    <d v="2013-05-16T00:00:00"/>
    <d v="2013-05-01T00:00:00"/>
    <s v="B1778-2012"/>
    <x v="2"/>
    <n v="3658553.49"/>
    <x v="3"/>
    <x v="51"/>
    <s v="Assemblies"/>
    <n v="3.5000000000000003E-2"/>
    <n v="166711.97"/>
  </r>
  <r>
    <n v="1"/>
    <n v="2445277.0699999998"/>
    <n v="1029970.97323091"/>
    <d v="2020-09-01T00:00:00"/>
    <s v="Tampa Electric"/>
    <s v="TEC Electric"/>
    <s v="Big Bend Station"/>
    <x v="9"/>
    <n v="131200"/>
    <s v="Assemblies: 011"/>
    <n v="119728"/>
    <s v="RADIANT SECTION HEADER ; BOILER SUPERHEATER SECTION ; BB3 RADIANT SUPERHEATER FROM THE INLET HEADER TO THE OUTLET HEADER, INCLUDING THE EXISTING ALIGNMENT SYSTEM. MATERIAL IS A COMBINATION OF SA213-T22 AND SA213-321H. 02/18/03 RJB"/>
    <d v="2002-05-15T00:00:00"/>
    <d v="2002-05-15T00:00:00"/>
    <s v="B5177"/>
    <x v="2"/>
    <n v="1415306.1"/>
    <x v="3"/>
    <x v="51"/>
    <s v="Assemblies"/>
    <n v="3.5000000000000003E-2"/>
    <n v="85584.7"/>
  </r>
  <r>
    <n v="1"/>
    <n v="4554603.22"/>
    <n v="1056269.7380804799"/>
    <d v="2020-09-01T00:00:00"/>
    <s v="Tampa Electric"/>
    <s v="TEC Electric"/>
    <s v="Big Bend Station"/>
    <x v="9"/>
    <n v="131200"/>
    <s v="Assemblies: 011"/>
    <n v="42608845"/>
    <s v="BB3 high temperature superheater assembly replaced"/>
    <d v="2013-05-16T00:00:00"/>
    <d v="2013-05-01T00:00:00"/>
    <s v="B1779-2012"/>
    <x v="2"/>
    <n v="3498333.48"/>
    <x v="3"/>
    <x v="51"/>
    <s v="Assemblies"/>
    <n v="3.5000000000000003E-2"/>
    <n v="159411.10999999999"/>
  </r>
  <r>
    <n v="1"/>
    <n v="2406136.77"/>
    <n v="1013484.75439782"/>
    <d v="2020-09-01T00:00:00"/>
    <s v="Tampa Electric"/>
    <s v="TEC Electric"/>
    <s v="Big Bend Station"/>
    <x v="9"/>
    <n v="131200"/>
    <s v="Assemblies: 011"/>
    <n v="105215"/>
    <s v="ASSEMBLIES ; REHEAT SECTION ; BOILER REHEATER SECTION PRIMARY SECTION FROM THE INLET HEADER TO THE INTERFACE WITH THE HIGH TEMP REHEATER. TUBING MATERIAL IS CONSTRUCTED OF SA213-T22 02/18/03 RJB"/>
    <d v="2002-05-15T00:00:00"/>
    <d v="2002-05-15T00:00:00"/>
    <s v="B5377"/>
    <x v="2"/>
    <n v="1392652.02"/>
    <x v="3"/>
    <x v="51"/>
    <s v="Assemblies"/>
    <n v="3.5000000000000003E-2"/>
    <n v="84214.79"/>
  </r>
  <r>
    <n v="1"/>
    <n v="374618.9"/>
    <n v="230724.011843866"/>
    <d v="2020-09-01T00:00:00"/>
    <s v="Tampa Electric"/>
    <s v="TEC Electric"/>
    <s v="Big Bend Station"/>
    <x v="9"/>
    <n v="131200"/>
    <s v="Baghouse: 017"/>
    <n v="78634"/>
    <s v="BAG FILTER ASSEMBLY ; FLY ASH SILO ; FLY ASH SILO BAG FILTER ASSEMBLY, FLEX-KLEEN MDL.#84UDT-640."/>
    <d v="1976-06-15T00:00:00"/>
    <d v="1976-06-15T00:00:00"/>
    <s v="12.55"/>
    <x v="2"/>
    <n v="143894.89000000001"/>
    <x v="3"/>
    <x v="51"/>
    <s v="Baghouse"/>
    <n v="3.5000000000000003E-2"/>
    <n v="13111.66"/>
  </r>
  <r>
    <n v="1"/>
    <n v="763949.38"/>
    <n v="177169.46406570659"/>
    <d v="2020-09-01T00:00:00"/>
    <s v="Tampa Electric"/>
    <s v="TEC Electric"/>
    <s v="Big Bend Station"/>
    <x v="9"/>
    <n v="131200"/>
    <s v="Basket: 022"/>
    <n v="43111359"/>
    <s v="BB3 air preheater cold end baskets and radial &amp; circumferential seals replaced"/>
    <d v="2013-05-16T00:00:00"/>
    <d v="2013-06-01T00:00:00"/>
    <s v="A2386804"/>
    <x v="2"/>
    <n v="586779.92000000004"/>
    <x v="3"/>
    <x v="51"/>
    <s v="Basket"/>
    <n v="3.5000000000000003E-2"/>
    <n v="26738.23"/>
  </r>
  <r>
    <n v="1"/>
    <n v="151117.1"/>
    <n v="50377.431608134997"/>
    <d v="2020-09-01T00:00:00"/>
    <s v="Tampa Electric"/>
    <s v="TEC Electric"/>
    <s v="Big Bend Station"/>
    <x v="9"/>
    <n v="131200"/>
    <s v="Bearings: 025"/>
    <n v="25007680"/>
    <s v="MILL PULVERIZER TRUNION BEARING"/>
    <d v="2008-12-31T00:00:00"/>
    <d v="2008-12-31T00:00:00"/>
    <s v="A7339-2008"/>
    <x v="2"/>
    <n v="100739.67"/>
    <x v="3"/>
    <x v="51"/>
    <s v="Bearings"/>
    <n v="3.5000000000000003E-2"/>
    <n v="5289.1"/>
  </r>
  <r>
    <n v="1"/>
    <n v="18213.53"/>
    <n v="5747.7046774254995"/>
    <d v="2020-09-01T00:00:00"/>
    <s v="Tampa Electric"/>
    <s v="TEC Electric"/>
    <s v="Big Bend Station"/>
    <x v="9"/>
    <n v="131200"/>
    <s v="Bearings: 025"/>
    <n v="25887206"/>
    <s v="Install new bearings on the BB3C Pulverizer Main Pinion and new high speed coupling"/>
    <d v="2009-10-01T00:00:00"/>
    <d v="2009-10-01T00:00:00"/>
    <s v="A7332-2009"/>
    <x v="2"/>
    <n v="12465.83"/>
    <x v="3"/>
    <x v="51"/>
    <s v="Bearings"/>
    <n v="3.5000000000000003E-2"/>
    <n v="637.47"/>
  </r>
  <r>
    <n v="1"/>
    <n v="2084060.79"/>
    <n v="1283552.07490945"/>
    <d v="2020-09-01T00:00:00"/>
    <s v="Tampa Electric"/>
    <s v="TEC Electric"/>
    <s v="Big Bend Station"/>
    <x v="9"/>
    <n v="131200"/>
    <s v="Bin / Bunker: 028"/>
    <n v="122047"/>
    <s v="BUNKER STEEL STRUCTURE ; COAL BUNKER ; COAL BUNKER,STEEL-244.2 TONS OF STEEL(CORR. RESISTANT),&amp; 237.5 TNS. OF CARBON STEEL,CAP.-3000 TONS OF COAL"/>
    <d v="1976-06-15T00:00:00"/>
    <d v="1976-06-15T00:00:00"/>
    <s v="C54,G"/>
    <x v="2"/>
    <n v="800508.72"/>
    <x v="3"/>
    <x v="51"/>
    <s v="Bin / Bunker"/>
    <n v="3.5000000000000003E-2"/>
    <n v="72942.13"/>
  </r>
  <r>
    <n v="0"/>
    <n v="3264.36"/>
    <n v="2010.4864845384"/>
    <d v="2020-09-01T00:00:00"/>
    <s v="Tampa Electric"/>
    <s v="TEC Electric"/>
    <s v="Big Bend Station"/>
    <x v="9"/>
    <n v="131200"/>
    <s v="Bin / Bunker: 028"/>
    <n v="79004"/>
    <s v="BUNKER STEEL STRUCTURE ; COAL BUNKER ; CAOL BUNKER MODIFICATIONS"/>
    <d v="1976-06-15T00:00:00"/>
    <d v="1976-06-15T00:00:00"/>
    <s v="A7330"/>
    <x v="2"/>
    <n v="1253.8699999999999"/>
    <x v="3"/>
    <x v="51"/>
    <s v="Bin / Bunker"/>
    <n v="3.5000000000000003E-2"/>
    <n v="114.25"/>
  </r>
  <r>
    <n v="0"/>
    <n v="70320.09"/>
    <n v="41212.127372229304"/>
    <d v="2020-09-01T00:00:00"/>
    <s v="Tampa Electric"/>
    <s v="TEC Electric"/>
    <s v="Big Bend Station"/>
    <x v="9"/>
    <n v="131200"/>
    <s v="Bin / Bunker: 028"/>
    <n v="79006"/>
    <s v="BUNKER STEEL STRUCTURE ; COAL BUNKER ; COAL BUNKER MODIFICATION"/>
    <d v="1982-06-15T00:00:00"/>
    <d v="1982-06-15T00:00:00"/>
    <s v="A7330"/>
    <x v="2"/>
    <n v="29107.96"/>
    <x v="3"/>
    <x v="51"/>
    <s v="Bin / Bunker"/>
    <n v="3.5000000000000003E-2"/>
    <n v="2461.1999999999998"/>
  </r>
  <r>
    <n v="1"/>
    <n v="5890.88"/>
    <n v="1366.1691203616001"/>
    <d v="2020-09-01T00:00:00"/>
    <s v="Tampa Electric"/>
    <s v="TEC Electric"/>
    <s v="Big Bend Station"/>
    <x v="9"/>
    <n v="131200"/>
    <s v="Blower: 030"/>
    <n v="40634583"/>
    <s v="BB3 flyash blower replaced"/>
    <d v="2013-09-18T00:00:00"/>
    <d v="2013-10-01T00:00:00"/>
    <s v="A2431716"/>
    <x v="2"/>
    <n v="4524.71"/>
    <x v="3"/>
    <x v="51"/>
    <s v="Blower"/>
    <n v="3.5000000000000003E-2"/>
    <n v="206.18"/>
  </r>
  <r>
    <n v="1"/>
    <n v="36004.700000000004"/>
    <n v="22174.932522718002"/>
    <d v="2020-09-01T00:00:00"/>
    <s v="Tampa Electric"/>
    <s v="TEC Electric"/>
    <s v="Big Bend Station"/>
    <x v="9"/>
    <n v="131200"/>
    <s v="Blower: 030"/>
    <n v="113610"/>
    <s v="AIR BLOWER W/ DRIVE ; CONDENSATE POLISHING DEMINERALIZER ; AIR BLOWER-GARDNER-DENVER NO.A5CDL9 W/ 30 HP MOTOR,COOPLING &amp; GUARD."/>
    <d v="1976-06-15T00:00:00"/>
    <d v="1976-06-15T00:00:00"/>
    <s v="H92-1"/>
    <x v="2"/>
    <n v="13829.77"/>
    <x v="3"/>
    <x v="51"/>
    <s v="Blower"/>
    <n v="3.5000000000000003E-2"/>
    <n v="1260.1600000000001"/>
  </r>
  <r>
    <n v="1"/>
    <n v="14345.28"/>
    <n v="3657.3971326271999"/>
    <d v="2020-09-01T00:00:00"/>
    <s v="Tampa Electric"/>
    <s v="TEC Electric"/>
    <s v="Big Bend Station"/>
    <x v="9"/>
    <n v="131200"/>
    <s v="Blower: 030"/>
    <n v="35306672"/>
    <s v="BB3 Precipitator &quot;A&quot; fly ash blower replaced."/>
    <d v="2012-09-28T00:00:00"/>
    <d v="2012-09-01T00:00:00"/>
    <s v="A7318-2012"/>
    <x v="2"/>
    <n v="10687.88"/>
    <x v="3"/>
    <x v="51"/>
    <s v="Blower"/>
    <n v="3.5000000000000003E-2"/>
    <n v="502.08"/>
  </r>
  <r>
    <n v="1"/>
    <n v="25271.600000000002"/>
    <n v="3839.8361481839997"/>
    <d v="2020-09-01T00:00:00"/>
    <s v="Tampa Electric"/>
    <s v="TEC Electric"/>
    <s v="Big Bend Station"/>
    <x v="9"/>
    <n v="131200"/>
    <s v="Blower: 030"/>
    <n v="99902446"/>
    <s v="BB3 &quot;C&quot; flyash blower replaced."/>
    <d v="2016-02-11T00:00:00"/>
    <d v="2016-03-01T00:00:00"/>
    <s v="A2581354"/>
    <x v="2"/>
    <n v="21431.759999999998"/>
    <x v="3"/>
    <x v="51"/>
    <s v="Blower"/>
    <n v="3.5000000000000003E-2"/>
    <n v="884.51"/>
  </r>
  <r>
    <n v="4"/>
    <n v="145581"/>
    <n v="89661.873355139993"/>
    <d v="2020-09-01T00:00:00"/>
    <s v="Tampa Electric"/>
    <s v="TEC Electric"/>
    <s v="Big Bend Station"/>
    <x v="9"/>
    <n v="131200"/>
    <s v="Blower: 030"/>
    <n v="79040"/>
    <s v="BLOWER ; FLY ASH HDLG - PRECIP. TO ASH SILO ; BLOWERS,GARDNER-DENVER NO.7CDL11 S/N 20507,20508,20509,20510"/>
    <d v="1976-06-15T00:00:00"/>
    <d v="1976-06-15T00:00:00"/>
    <s v="12.53"/>
    <x v="2"/>
    <n v="55919.13"/>
    <x v="3"/>
    <x v="51"/>
    <s v="Blower"/>
    <n v="3.5000000000000003E-2"/>
    <n v="5095.34"/>
  </r>
  <r>
    <n v="1"/>
    <n v="813892.77"/>
    <n v="188751.96399511889"/>
    <d v="2020-09-01T00:00:00"/>
    <s v="Tampa Electric"/>
    <s v="TEC Electric"/>
    <s v="Big Bend Station"/>
    <x v="9"/>
    <n v="131200"/>
    <s v="Blower: 030"/>
    <n v="45487810"/>
    <s v="BB3 non-ECRC precipitator upgrade to include purge air blower system, penthouse coating and penthouse insulation"/>
    <d v="2013-05-16T00:00:00"/>
    <d v="2013-06-01T00:00:00"/>
    <s v="A2385990"/>
    <x v="2"/>
    <n v="625140.81000000006"/>
    <x v="3"/>
    <x v="51"/>
    <s v="Blower"/>
    <n v="3.5000000000000003E-2"/>
    <n v="28486.25"/>
  </r>
  <r>
    <n v="1"/>
    <n v="27965.360000000001"/>
    <n v="17223.5838924784"/>
    <d v="2020-09-01T00:00:00"/>
    <s v="Tampa Electric"/>
    <s v="TEC Electric"/>
    <s v="Big Bend Station"/>
    <x v="9"/>
    <n v="131200"/>
    <s v="Blower: 030"/>
    <n v="78663"/>
    <s v="AIR BLOWER W/ DRIVE ; CONDENSATE POLISHING DEMINERALIZER ; SPARE,AIR BLOWER, G-D #A5CDL9"/>
    <d v="1976-06-15T00:00:00"/>
    <d v="1976-06-15T00:00:00"/>
    <s v="H92-1"/>
    <x v="2"/>
    <n v="10741.78"/>
    <x v="3"/>
    <x v="51"/>
    <s v="Blower"/>
    <n v="3.5000000000000003E-2"/>
    <n v="978.79"/>
  </r>
  <r>
    <n v="1"/>
    <n v="16021.720000000001"/>
    <n v="9867.6161694968014"/>
    <d v="2020-09-01T00:00:00"/>
    <s v="Tampa Electric"/>
    <s v="TEC Electric"/>
    <s v="Big Bend Station"/>
    <x v="9"/>
    <n v="131200"/>
    <s v="Blower: 030"/>
    <n v="78635"/>
    <s v="BLOWER ; FLY ASH SILO ; BLOWER,SILO AEREATION,GARDNER- DENVER,#H7DPR11A23 S/N 29181 W/ MOTOR S/N 1-5100-68284"/>
    <d v="1976-06-15T00:00:00"/>
    <d v="1976-06-15T00:00:00"/>
    <s v="12.55"/>
    <x v="2"/>
    <n v="6154.1"/>
    <x v="3"/>
    <x v="51"/>
    <s v="Blower"/>
    <n v="3.5000000000000003E-2"/>
    <n v="560.76"/>
  </r>
  <r>
    <n v="1"/>
    <n v="18350.78"/>
    <n v="11302.060793153199"/>
    <d v="2020-09-01T00:00:00"/>
    <s v="Tampa Electric"/>
    <s v="TEC Electric"/>
    <s v="Big Bend Station"/>
    <x v="9"/>
    <n v="131200"/>
    <s v="Blower: 030"/>
    <n v="79036"/>
    <s v="BLOWER ; COAL BUNKER DUST COLLECTION SYSTEM ; BLOWER-ROTO-CLONE,AMERICAN AIR FILTER COMPANY,TYPE D NO.3CYC-M1 W/ HOPPER AND A 20 HP ELECTRIC MOTOR, S/N R1749-02-370"/>
    <d v="1976-06-15T00:00:00"/>
    <d v="1976-06-15T00:00:00"/>
    <s v="C54,G"/>
    <x v="2"/>
    <n v="7048.72"/>
    <x v="3"/>
    <x v="51"/>
    <s v="Blower"/>
    <n v="3.5000000000000003E-2"/>
    <n v="642.28"/>
  </r>
  <r>
    <n v="1"/>
    <n v="1849288.4300000002"/>
    <n v="676740.70242053224"/>
    <d v="2020-09-01T00:00:00"/>
    <s v="Tampa Electric"/>
    <s v="TEC Electric"/>
    <s v="Big Bend Station"/>
    <x v="9"/>
    <n v="131200"/>
    <s v="Boiler: 031"/>
    <n v="113193"/>
    <s v="BOILER ; BOILER PRESSURE PARTS ; BOILER RELATED ASSETS. LABOR AND MATERIALS. 07/19/07 RJB"/>
    <d v="2006-12-15T00:00:00"/>
    <d v="2006-12-15T00:00:00"/>
    <s v="A7308-2008"/>
    <x v="2"/>
    <n v="1172547.73"/>
    <x v="3"/>
    <x v="51"/>
    <s v="Boiler"/>
    <n v="3.5000000000000003E-2"/>
    <n v="64725.1"/>
  </r>
  <r>
    <n v="1"/>
    <n v="98940.3"/>
    <n v="32983.416149055003"/>
    <d v="2020-09-01T00:00:00"/>
    <s v="Tampa Electric"/>
    <s v="TEC Electric"/>
    <s v="Big Bend Station"/>
    <x v="9"/>
    <n v="131200"/>
    <s v="Buckstay: 038"/>
    <n v="24743402"/>
    <s v="BB3 Buckstay Clips replaced with new design of clips on the boiler proper and backpass (minus the filler bar)"/>
    <d v="2008-06-15T00:00:00"/>
    <d v="2008-06-15T00:00:00"/>
    <s v="B1759-2007"/>
    <x v="2"/>
    <n v="65956.88"/>
    <x v="3"/>
    <x v="51"/>
    <s v="Buckstay"/>
    <n v="3.5000000000000003E-2"/>
    <n v="3462.91"/>
  </r>
  <r>
    <n v="1"/>
    <n v="345487.03"/>
    <n v="80122.785028967104"/>
    <d v="2020-09-01T00:00:00"/>
    <s v="Tampa Electric"/>
    <s v="TEC Electric"/>
    <s v="Big Bend Station"/>
    <x v="9"/>
    <n v="131200"/>
    <s v="Bull Gear &amp; Pinion Assembly: 040"/>
    <n v="40125874"/>
    <s v="BB3A pulverizer main pinion and gear reducer replaced to include the bearings, and motor"/>
    <d v="2013-03-30T00:00:00"/>
    <d v="2013-04-01T00:00:00"/>
    <s v="A2394976"/>
    <x v="2"/>
    <n v="265364.24"/>
    <x v="3"/>
    <x v="51"/>
    <s v="Bull Gear &amp; Pinion Assembly"/>
    <n v="3.5000000000000003E-2"/>
    <n v="12092.05"/>
  </r>
  <r>
    <n v="1"/>
    <n v="198105.57"/>
    <n v="45943.171870014899"/>
    <d v="2020-09-01T00:00:00"/>
    <s v="Tampa Electric"/>
    <s v="TEC Electric"/>
    <s v="Big Bend Station"/>
    <x v="9"/>
    <n v="131200"/>
    <s v="Bull Gear &amp; Pinion Assembly: 040"/>
    <n v="41051733"/>
    <s v="BB3B Pulverizer main pinion and gear reducer replaced"/>
    <d v="2013-11-13T00:00:00"/>
    <d v="2013-11-01T00:00:00"/>
    <s v="A2441517"/>
    <x v="2"/>
    <n v="152162.4"/>
    <x v="3"/>
    <x v="51"/>
    <s v="Bull Gear &amp; Pinion Assembly"/>
    <n v="3.5000000000000003E-2"/>
    <n v="6933.69"/>
  </r>
  <r>
    <n v="1"/>
    <n v="770874.38"/>
    <n v="474773.77564573725"/>
    <d v="2020-09-01T00:00:00"/>
    <s v="Tampa Electric"/>
    <s v="TEC Electric"/>
    <s v="Big Bend Station"/>
    <x v="9"/>
    <n v="131200"/>
    <s v="Casing: 048"/>
    <n v="78843"/>
    <s v="BOILER CASING ; BOILER PRESSURE PARTS ; BOILER CASING"/>
    <d v="1976-06-15T00:00:00"/>
    <d v="1976-06-15T00:00:00"/>
    <s v="C54&amp;G"/>
    <x v="2"/>
    <n v="296100.59999999998"/>
    <x v="3"/>
    <x v="51"/>
    <s v="Casing"/>
    <n v="3.5000000000000003E-2"/>
    <n v="26980.6"/>
  </r>
  <r>
    <n v="1"/>
    <n v="49634.28"/>
    <n v="22624.702028981999"/>
    <d v="2020-09-01T00:00:00"/>
    <s v="Tampa Electric"/>
    <s v="TEC Electric"/>
    <s v="Big Bend Station"/>
    <x v="9"/>
    <n v="131200"/>
    <s v="Chute / Downspout: 054"/>
    <n v="103409"/>
    <s v="CHUTE/DOWNSPOUT ; MILL PULVERIZER ; BB3 &quot;C&quot; MILL OUTLET CHUTES. CHUTES ON 3C MILL TO CLASSIFIERS. 01/19/00 RJB"/>
    <d v="1999-12-15T00:00:00"/>
    <d v="1999-12-15T00:00:00"/>
    <s v="A7349"/>
    <x v="2"/>
    <n v="27009.58"/>
    <x v="3"/>
    <x v="51"/>
    <s v="Chute / Downspout"/>
    <n v="3.5000000000000003E-2"/>
    <n v="1737.2"/>
  </r>
  <r>
    <n v="6"/>
    <n v="454905.34"/>
    <n v="134947.70095437381"/>
    <d v="2020-09-01T00:00:00"/>
    <s v="Tampa Electric"/>
    <s v="TEC Electric"/>
    <s v="Big Bend Station"/>
    <x v="9"/>
    <n v="131200"/>
    <s v="Chute / Downspout: 054"/>
    <n v="27319823"/>
    <s v="install 6 mill inlet chutes from the crusher dryers to the mill inlets and 6 expansion joints."/>
    <d v="2010-11-30T00:00:00"/>
    <d v="2010-11-01T00:00:00"/>
    <s v="B1768-2010"/>
    <x v="2"/>
    <n v="319957.64"/>
    <x v="3"/>
    <x v="51"/>
    <s v="Chute / Downspout"/>
    <n v="3.5000000000000003E-2"/>
    <n v="15921.69"/>
  </r>
  <r>
    <n v="1"/>
    <n v="75605.72"/>
    <n v="34463.215477017999"/>
    <d v="2020-09-01T00:00:00"/>
    <s v="Tampa Electric"/>
    <s v="TEC Electric"/>
    <s v="Big Bend Station"/>
    <x v="9"/>
    <n v="131200"/>
    <s v="Chute / Downspout: 054"/>
    <n v="103407"/>
    <s v="CHUTE/DOWNSPOUT ; MILL PULVERIZER ; BB3 &quot;A&quot; MILL OUTLET CHUTES. CHUTES ON 3A MILL TO CLASSIFIERS. 01/19/00 RJB"/>
    <d v="1999-12-15T00:00:00"/>
    <d v="1999-12-15T00:00:00"/>
    <s v="A7347"/>
    <x v="2"/>
    <n v="41142.5"/>
    <x v="3"/>
    <x v="51"/>
    <s v="Chute / Downspout"/>
    <n v="3.5000000000000003E-2"/>
    <n v="2646.2"/>
  </r>
  <r>
    <n v="1"/>
    <n v="47250.21"/>
    <n v="2393.1083184896997"/>
    <d v="2020-09-01T00:00:00"/>
    <s v="Tampa Electric"/>
    <s v="TEC Electric"/>
    <s v="Big Bend Station"/>
    <x v="9"/>
    <n v="131200"/>
    <s v="Chute / Downspout: 054"/>
    <n v="322298351"/>
    <s v="BBC  FGD LC Conveyor Chute Replacement"/>
    <d v="2019-12-21T00:00:00"/>
    <d v="2019-12-01T00:00:00"/>
    <s v="A2691484"/>
    <x v="2"/>
    <n v="44857.1"/>
    <x v="3"/>
    <x v="51"/>
    <s v="Chute / Downspout"/>
    <n v="3.5000000000000003E-2"/>
    <n v="1653.76"/>
  </r>
  <r>
    <n v="0"/>
    <n v="1161.06"/>
    <n v="715.08517373640007"/>
    <d v="2020-09-01T00:00:00"/>
    <s v="Tampa Electric"/>
    <s v="TEC Electric"/>
    <s v="Big Bend Station"/>
    <x v="9"/>
    <n v="131200"/>
    <s v="Chute / Downspout: 054"/>
    <n v="114853"/>
    <s v="UNLOADING CHUTE ; FLY ASH SILO ; 1-EMERGENCY CUT-OFF VLV."/>
    <d v="1976-06-15T00:00:00"/>
    <d v="1976-06-15T00:00:00"/>
    <s v="12.55"/>
    <x v="2"/>
    <n v="445.97"/>
    <x v="3"/>
    <x v="51"/>
    <s v="Chute / Downspout"/>
    <n v="3.5000000000000003E-2"/>
    <n v="40.64"/>
  </r>
  <r>
    <n v="6"/>
    <n v="31659.58"/>
    <n v="17180.150552545801"/>
    <d v="2020-09-01T00:00:00"/>
    <s v="Tampa Electric"/>
    <s v="TEC Electric"/>
    <s v="Big Bend Station"/>
    <x v="9"/>
    <n v="131200"/>
    <s v="Chute / Downspout: 054"/>
    <n v="97302"/>
    <s v="CHUTE / DOWNSPOUT ; COAL FEEDERS ; FABRICATE AND INSTALL SIX (6) COAL CHUTES FROM BLAST GATES TO AIR DUCT AT TOP OF CRUSHER DRYERS"/>
    <d v="1989-11-15T00:00:00"/>
    <d v="1989-11-15T00:00:00"/>
    <s v="A7342"/>
    <x v="2"/>
    <n v="14479.43"/>
    <x v="3"/>
    <x v="51"/>
    <s v="Chute / Downspout"/>
    <n v="3.5000000000000003E-2"/>
    <n v="1108.0899999999999"/>
  </r>
  <r>
    <n v="1"/>
    <n v="57575.74"/>
    <n v="26244.643049080998"/>
    <d v="2020-09-01T00:00:00"/>
    <s v="Tampa Electric"/>
    <s v="TEC Electric"/>
    <s v="Big Bend Station"/>
    <x v="9"/>
    <n v="131200"/>
    <s v="Chute / Downspout: 054"/>
    <n v="119131"/>
    <s v="CHUTE/DOWNSPOUT ; MILL PULVERIZER ; BB3A MILL INLET CHUTES. LOCATED ON 3A MILL FROM EXPANSION JOINTS BELOW FLOOR TO UPPER FLANGE ON MILL INLET/OUTLET BOXES. 09/21/99 RJB"/>
    <d v="1999-01-15T00:00:00"/>
    <d v="1999-01-15T00:00:00"/>
    <s v="A7357"/>
    <x v="2"/>
    <n v="31331.1"/>
    <x v="3"/>
    <x v="51"/>
    <s v="Chute / Downspout"/>
    <n v="3.5000000000000003E-2"/>
    <n v="2015.15"/>
  </r>
  <r>
    <n v="1"/>
    <n v="59992.06"/>
    <n v="27346.069724489"/>
    <d v="2020-09-01T00:00:00"/>
    <s v="Tampa Electric"/>
    <s v="TEC Electric"/>
    <s v="Big Bend Station"/>
    <x v="9"/>
    <n v="131200"/>
    <s v="Chute / Downspout: 054"/>
    <n v="103408"/>
    <s v="CHUTE/DOWNSPOUT ; MILL PULVERIZER ; BB3 &quot;B&quot; MILL OUTLET CHUTES. CHUTES ON 3B MILL TO CLASSIFIERS. 01/19/00 RJB"/>
    <d v="1999-12-15T00:00:00"/>
    <d v="1999-12-15T00:00:00"/>
    <s v="A7348"/>
    <x v="2"/>
    <n v="32645.99"/>
    <x v="3"/>
    <x v="51"/>
    <s v="Chute / Downspout"/>
    <n v="3.5000000000000003E-2"/>
    <n v="2099.7199999999998"/>
  </r>
  <r>
    <n v="1"/>
    <n v="53483.46"/>
    <n v="24379.266627399003"/>
    <d v="2020-09-01T00:00:00"/>
    <s v="Tampa Electric"/>
    <s v="TEC Electric"/>
    <s v="Big Bend Station"/>
    <x v="9"/>
    <n v="131200"/>
    <s v="Chute / Downspout: 054"/>
    <n v="103229"/>
    <s v="CHUTE/DOWNSPOUT ; MILL PULVERIZER ; BB3C MILL INLET CHUTES. LOCATED ON 3C MILL FROM EXPANSION JOINTS BELOW FLOOR TO UPPER FLANGE ON MILL INLET/OUTLET BOXES. 09/21/99 RJB"/>
    <d v="1999-01-15T00:00:00"/>
    <d v="1999-01-15T00:00:00"/>
    <s v="A7359"/>
    <x v="2"/>
    <n v="29104.19"/>
    <x v="3"/>
    <x v="51"/>
    <s v="Chute / Downspout"/>
    <n v="3.5000000000000003E-2"/>
    <n v="1871.92"/>
  </r>
  <r>
    <n v="1"/>
    <n v="57006.130000000005"/>
    <n v="25984.998776559503"/>
    <d v="2020-09-01T00:00:00"/>
    <s v="Tampa Electric"/>
    <s v="TEC Electric"/>
    <s v="Big Bend Station"/>
    <x v="9"/>
    <n v="131200"/>
    <s v="Chute / Downspout: 054"/>
    <n v="125465"/>
    <s v="CHUTE/DOWNSPOUT ; MILL PULVERIZER ; BB3B MILL INLET CHUTES. LOCATED ON 3B MILL FROM EXPANSION JOINTS BELOW FLOOR TO UPPER FLANGE ON MILL INLET/OUTLET BOXES. 09/21/99 RJB"/>
    <d v="1999-01-15T00:00:00"/>
    <d v="1999-01-15T00:00:00"/>
    <s v="A7358"/>
    <x v="2"/>
    <n v="31021.13"/>
    <x v="3"/>
    <x v="51"/>
    <s v="Chute / Downspout"/>
    <n v="3.5000000000000003E-2"/>
    <n v="1995.21"/>
  </r>
  <r>
    <n v="6"/>
    <n v="830190.41"/>
    <n v="303805.30808068137"/>
    <d v="2020-09-01T00:00:00"/>
    <s v="Tampa Electric"/>
    <s v="TEC Electric"/>
    <s v="Big Bend Station"/>
    <x v="9"/>
    <n v="131200"/>
    <s v="Classifier: 057"/>
    <n v="127160"/>
    <s v="CLASSIFIERS ; COAL CLASSIFIERS ; BB3 COAL CLASSIFERS (SIX EACH) REPLACED INCLUDING NEW DIFFUSION TECHNOLOGY, EXTERNAL MAANUAL ADJUSTABILITY AND BLADE MODIFICATIONS. LABOR AND MATERIALS 8/24/07 WHA"/>
    <d v="2006-12-15T00:00:00"/>
    <d v="2006-12-15T00:00:00"/>
    <s v="B1719"/>
    <x v="2"/>
    <n v="526385.1"/>
    <x v="3"/>
    <x v="51"/>
    <s v="Classifier"/>
    <n v="3.5000000000000003E-2"/>
    <n v="29056.66"/>
  </r>
  <r>
    <n v="1"/>
    <n v="230713.57"/>
    <n v="63789.051350798705"/>
    <d v="2020-09-01T00:00:00"/>
    <s v="Tampa Electric"/>
    <s v="TEC Electric"/>
    <s v="Big Bend Station"/>
    <x v="9"/>
    <n v="131200"/>
    <s v="Cleaners: 058"/>
    <n v="27809624"/>
    <s v="Condensate polisher vessels resin for BB3 and BB4 replaced."/>
    <d v="2011-01-01T00:00:00"/>
    <d v="2011-01-01T00:00:00"/>
    <s v="B2093-2010"/>
    <x v="2"/>
    <n v="166924.51999999999"/>
    <x v="3"/>
    <x v="51"/>
    <s v="Cleaners"/>
    <n v="3.5000000000000003E-2"/>
    <n v="8074.97"/>
  </r>
  <r>
    <n v="1"/>
    <n v="6919940.75"/>
    <n v="1604821.24358023"/>
    <d v="2020-09-01T00:00:00"/>
    <s v="Tampa Electric"/>
    <s v="TEC Electric"/>
    <s v="Big Bend Station"/>
    <x v="9"/>
    <n v="131200"/>
    <s v="Collector Plates, Rappers, Anvil Be: 061"/>
    <n v="45487784"/>
    <s v="BB3 Precipitator upgrade to includeRapper sectionalization &amp; controls, HF power supply, wide plated spacing, weighted wire electrodes, Auto voltage controls"/>
    <d v="2013-05-16T00:00:00"/>
    <d v="2013-06-01T00:00:00"/>
    <s v="A2385985"/>
    <x v="2"/>
    <n v="5315119.51"/>
    <x v="3"/>
    <x v="51"/>
    <s v="Collector Plates, Rappers, Anvil Be"/>
    <n v="3.5000000000000003E-2"/>
    <n v="242197.93"/>
  </r>
  <r>
    <n v="2"/>
    <n v="181069.31"/>
    <n v="111518.76647174142"/>
    <d v="2020-09-01T00:00:00"/>
    <s v="Tampa Electric"/>
    <s v="TEC Electric"/>
    <s v="Big Bend Station"/>
    <x v="9"/>
    <n v="131200"/>
    <s v="Collector: 060"/>
    <n v="78753"/>
    <s v="MECHANICAL DUST COLLECTOR SYS. ; GAS RECIRCULATION DUCT ; MECHANICAL DUST COLLECTORS,VOP/AIR CORRECTION DIVISION,MDL. 106AWHS, NO 10-170"/>
    <d v="1976-06-15T00:00:00"/>
    <d v="1976-06-15T00:00:00"/>
    <s v="C54,G"/>
    <x v="2"/>
    <n v="69550.539999999994"/>
    <x v="3"/>
    <x v="51"/>
    <s v="Collector"/>
    <n v="3.5000000000000003E-2"/>
    <n v="6337.43"/>
  </r>
  <r>
    <n v="1"/>
    <n v="108500.02"/>
    <n v="5495.2623579514002"/>
    <d v="2020-09-01T00:00:00"/>
    <s v="Tampa Electric"/>
    <s v="TEC Electric"/>
    <s v="Big Bend Station"/>
    <x v="9"/>
    <n v="131200"/>
    <s v="Conditioner: 066"/>
    <n v="325017167"/>
    <s v="BB3 Lube Oil Conditioning preventative HYPRO Unit installed"/>
    <d v="2019-04-30T00:00:00"/>
    <d v="2019-04-01T00:00:00"/>
    <s v="A2698677"/>
    <x v="2"/>
    <n v="103004.76"/>
    <x v="3"/>
    <x v="51"/>
    <s v="Conditioner"/>
    <n v="3.5000000000000003E-2"/>
    <n v="3797.5"/>
  </r>
  <r>
    <n v="1"/>
    <n v="70445.02"/>
    <n v="28774.633643487599"/>
    <d v="2020-09-01T00:00:00"/>
    <s v="Tampa Electric"/>
    <s v="TEC Electric"/>
    <s v="Big Bend Station"/>
    <x v="9"/>
    <n v="131200"/>
    <s v="Control Panel / Station: 068"/>
    <n v="120048"/>
    <s v="CONTROL SYSTEM ; BURNERS ; ASSOCIATED CONTROL SYSTEM INCLUDING CONTROLS AND INSTRUMENTATION FOR THE NOX AND C0 EMMISSIONS MONITORING. INSTALLED IN CONJUNTION WITH THE CONSENT DECREE EPA PROJECT. 04/14/04 RJB"/>
    <d v="2003-05-15T00:00:00"/>
    <d v="2003-05-15T00:00:00"/>
    <s v="L7777"/>
    <x v="2"/>
    <n v="41670.39"/>
    <x v="3"/>
    <x v="51"/>
    <s v="Control Panel / Station"/>
    <n v="3.5000000000000003E-2"/>
    <n v="2465.58"/>
  </r>
  <r>
    <n v="1"/>
    <n v="16304.19"/>
    <n v="4507.8788089628997"/>
    <d v="2020-09-01T00:00:00"/>
    <s v="Tampa Electric"/>
    <s v="TEC Electric"/>
    <s v="Big Bend Station"/>
    <x v="9"/>
    <n v="131200"/>
    <s v="Control Panel / Station: 068"/>
    <n v="27771339"/>
    <s v="Install cable from the ammonia pumps on uints #3 and #4 to the DCS to control the ammonia feed by the economizer PH"/>
    <d v="2011-01-31T00:00:00"/>
    <d v="2011-01-01T00:00:00"/>
    <s v="A7385-2010"/>
    <x v="2"/>
    <n v="11796.31"/>
    <x v="3"/>
    <x v="51"/>
    <s v="Control Panel / Station"/>
    <n v="3.5000000000000003E-2"/>
    <n v="570.65"/>
  </r>
  <r>
    <n v="1"/>
    <n v="325359.58"/>
    <n v="137044.15232691821"/>
    <d v="2020-09-01T00:00:00"/>
    <s v="Tampa Electric"/>
    <s v="TEC Electric"/>
    <s v="Big Bend Station"/>
    <x v="9"/>
    <n v="131200"/>
    <s v="Control Panel / Station: 068"/>
    <n v="105212"/>
    <s v="CONTROL SYSTEM ; BURNERS ; BB3 BURNER MGMT CONTROLS REPL. MAIN FLAME SCANNER MODULES LOCATED AT THE BURNERS INCLUDING DIGITAL CONTROLS AND RELATED. 02/14/03 RJB"/>
    <d v="2002-05-15T00:00:00"/>
    <d v="2002-05-15T00:00:00"/>
    <s v="B4777"/>
    <x v="2"/>
    <n v="188315.43"/>
    <x v="3"/>
    <x v="51"/>
    <s v="Control Panel / Station"/>
    <n v="3.5000000000000003E-2"/>
    <n v="11387.59"/>
  </r>
  <r>
    <n v="1"/>
    <n v="222359.58000000002"/>
    <n v="93659.69845691821"/>
    <d v="2020-09-01T00:00:00"/>
    <s v="Tampa Electric"/>
    <s v="TEC Electric"/>
    <s v="Big Bend Station"/>
    <x v="9"/>
    <n v="131200"/>
    <s v="Control Panel / Station: 068"/>
    <n v="119727"/>
    <s v="CONTROL SYSTEM ; BURNERS ; BB3 BURNER MGMT CONTROLS REPL. FIELD INSTRUMENTATION AND RELATED LOCATED AT THE BURNERS INCLUDING DIGITAL CONTROLS AND RELATED. 02/14/03 RJB"/>
    <d v="2002-05-15T00:00:00"/>
    <d v="2002-05-15T00:00:00"/>
    <s v="B4777"/>
    <x v="2"/>
    <n v="128699.88"/>
    <x v="3"/>
    <x v="51"/>
    <s v="Control Panel / Station"/>
    <n v="3.5000000000000003E-2"/>
    <n v="7782.59"/>
  </r>
  <r>
    <n v="1"/>
    <n v="294431.5"/>
    <n v="116315.47617239"/>
    <d v="2020-09-01T00:00:00"/>
    <s v="Tampa Electric"/>
    <s v="TEC Electric"/>
    <s v="Big Bend Station"/>
    <x v="9"/>
    <n v="131200"/>
    <s v="Control System: 069"/>
    <n v="112760"/>
    <s v="CONTROL SYSTEM ; FLY ASH SILO ; BB#3 FLY ASH SYSTEM CONTROLS.  INCLUDES LABOR AND MATERIALS. 09/27/06 RJB"/>
    <d v="2004-12-15T00:00:00"/>
    <d v="2004-12-15T00:00:00"/>
    <s v="L5011"/>
    <x v="2"/>
    <n v="178116.02"/>
    <x v="3"/>
    <x v="51"/>
    <s v="Control System"/>
    <n v="3.5000000000000003E-2"/>
    <n v="10305.1"/>
  </r>
  <r>
    <n v="1"/>
    <n v="163096.09"/>
    <n v="37824.033388851298"/>
    <d v="2020-09-01T00:00:00"/>
    <s v="Tampa Electric"/>
    <s v="TEC Electric"/>
    <s v="Big Bend Station"/>
    <x v="9"/>
    <n v="131200"/>
    <s v="Control System: 069"/>
    <n v="40634717"/>
    <s v="BB3 boiler acoustic monitoring system replaced to include 102 sensors, 51 amplifier filter boxes, new cable &amp; conduit , new coax cable , new remote cabinet that include a power/alarm/PAI/"/>
    <d v="2013-04-28T00:00:00"/>
    <d v="2013-04-01T00:00:00"/>
    <s v="B2409-2012"/>
    <x v="2"/>
    <n v="125272.06"/>
    <x v="3"/>
    <x v="51"/>
    <s v="Control System"/>
    <n v="3.5000000000000003E-2"/>
    <n v="5708.36"/>
  </r>
  <r>
    <n v="1"/>
    <n v="12004.02"/>
    <n v="2168.0599768632001"/>
    <d v="2020-09-01T00:00:00"/>
    <s v="Tampa Electric"/>
    <s v="TEC Electric"/>
    <s v="Big Bend Station"/>
    <x v="9"/>
    <n v="131200"/>
    <s v="Control System: 069"/>
    <n v="82841803"/>
    <s v="BB3 Primary air Induced draft fan variable frequency drive (VFD) generator 1 controls upgraded with Siemens VFD control pack"/>
    <d v="2015-11-20T00:00:00"/>
    <d v="2015-11-01T00:00:00"/>
    <s v="A2516075"/>
    <x v="2"/>
    <n v="9835.9599999999991"/>
    <x v="3"/>
    <x v="51"/>
    <s v="Control System"/>
    <n v="3.5000000000000003E-2"/>
    <n v="420.14"/>
  </r>
  <r>
    <n v="1"/>
    <n v="45959.51"/>
    <n v="21891.194813747999"/>
    <d v="2020-09-01T00:00:00"/>
    <s v="Tampa Electric"/>
    <s v="TEC Electric"/>
    <s v="Big Bend Station"/>
    <x v="9"/>
    <n v="131200"/>
    <s v="Control Valve: 070"/>
    <n v="102635"/>
    <s v="CONTROL VALVE ; MAIN STEAM SYSTEM ; BB3- INSTALL ELECTROMATIC SAFETY VALVE. MODEL E8L121P23BWRFP2 ANSI 4500#.  2 1/2&quot; 10/01/98 RJB"/>
    <d v="1997-11-15T00:00:00"/>
    <d v="1997-11-15T00:00:00"/>
    <s v="A7308-2008"/>
    <x v="2"/>
    <n v="24068.32"/>
    <x v="3"/>
    <x v="51"/>
    <s v="Control Valve"/>
    <n v="3.5000000000000003E-2"/>
    <n v="1608.58"/>
  </r>
  <r>
    <n v="1"/>
    <n v="23436.63"/>
    <n v="7812.9955177154998"/>
    <d v="2020-09-01T00:00:00"/>
    <s v="Tampa Electric"/>
    <s v="TEC Electric"/>
    <s v="Big Bend Station"/>
    <x v="9"/>
    <n v="131200"/>
    <s v="Control Valve: 070"/>
    <n v="24726106"/>
    <s v="BB3 Sootblower 3-CV-22 Pressure Reducing Valve (PRV), Fisher Valve replacing the old 2&quot; Leslie aeroflow vlave"/>
    <d v="2008-06-30T00:00:00"/>
    <d v="2008-06-30T00:00:00"/>
    <s v="A7316-2007"/>
    <x v="2"/>
    <n v="15623.63"/>
    <x v="3"/>
    <x v="51"/>
    <s v="Control Valve"/>
    <n v="3.5000000000000003E-2"/>
    <n v="820.28"/>
  </r>
  <r>
    <n v="1"/>
    <n v="145762.28"/>
    <n v="33804.104963859601"/>
    <d v="2020-09-01T00:00:00"/>
    <s v="Tampa Electric"/>
    <s v="TEC Electric"/>
    <s v="Big Bend Station"/>
    <x v="9"/>
    <n v="131200"/>
    <s v="Control Valve: 070"/>
    <n v="41460184"/>
    <s v="BB3 condensate polisher automated control valves replaced"/>
    <d v="2013-12-30T00:00:00"/>
    <d v="2013-12-01T00:00:00"/>
    <s v="A2400672"/>
    <x v="2"/>
    <n v="111958.18"/>
    <x v="3"/>
    <x v="51"/>
    <s v="Control Valve"/>
    <n v="3.5000000000000003E-2"/>
    <n v="5101.68"/>
  </r>
  <r>
    <n v="6"/>
    <n v="103641"/>
    <n v="12533.71965759"/>
    <d v="2020-09-01T00:00:00"/>
    <s v="Tampa Electric"/>
    <s v="TEC Electric"/>
    <s v="Big Bend Station"/>
    <x v="9"/>
    <n v="131200"/>
    <s v="Control Valve: 070"/>
    <n v="205231585"/>
    <s v="BB3 COAL SYSTEM INERTIN VALVES 3 6&quot; VALVES TO THE BALL MILLS AND 3 16&quot; VALVES ON THE PRIMARY AIR FAN DISCHARGE DUCTS"/>
    <d v="2017-11-02T00:00:00"/>
    <d v="2017-11-01T00:00:00"/>
    <s v="A2656913"/>
    <x v="2"/>
    <n v="91107.28"/>
    <x v="3"/>
    <x v="51"/>
    <s v="Control Valve"/>
    <n v="3.5000000000000003E-2"/>
    <n v="3627.44"/>
  </r>
  <r>
    <n v="1"/>
    <n v="12307.98"/>
    <n v="1074.3171731154"/>
    <d v="2020-09-01T00:00:00"/>
    <s v="Tampa Electric"/>
    <s v="TEC Electric"/>
    <s v="Big Bend Station"/>
    <x v="9"/>
    <n v="131200"/>
    <s v="Control Valve: 070"/>
    <n v="277749331"/>
    <s v="BB UNIT 3 #12S TRIFECTA IGNITOR VALVE"/>
    <d v="2018-09-12T00:00:00"/>
    <d v="2018-09-01T00:00:00"/>
    <s v="A2656568"/>
    <x v="2"/>
    <n v="11233.66"/>
    <x v="3"/>
    <x v="51"/>
    <s v="Control Valve"/>
    <n v="3.5000000000000003E-2"/>
    <n v="430.78"/>
  </r>
  <r>
    <n v="2"/>
    <n v="8364"/>
    <n v="3812.5466465999998"/>
    <d v="2020-09-01T00:00:00"/>
    <s v="Tampa Electric"/>
    <s v="TEC Electric"/>
    <s v="Big Bend Station"/>
    <x v="9"/>
    <n v="131200"/>
    <s v="Control Valve: 070"/>
    <n v="103406"/>
    <s v="CONTROL VALVE ; HEATING STEAM/CONDENSATE ; BB3 3RD PT. HEATER NORMAL DRIP VALVES REPLACEMENT 1 10&quot; 300LB CHECK VALVE AND 1 10&quot; 300LB ISOLATION VALVE LOCATED IN THE THE 3RD PT HEATER NORMAL DRIP LINE. 01/19/00 RJB"/>
    <d v="1999-12-15T00:00:00"/>
    <d v="1999-12-15T00:00:00"/>
    <s v="A7355-2008"/>
    <x v="2"/>
    <n v="4551.45"/>
    <x v="3"/>
    <x v="51"/>
    <s v="Control Valve"/>
    <n v="3.5000000000000003E-2"/>
    <n v="292.74"/>
  </r>
  <r>
    <n v="1"/>
    <n v="13774.28"/>
    <n v="217.75841897679999"/>
    <d v="2020-09-01T00:00:00"/>
    <s v="Tampa Electric"/>
    <s v="TEC Electric"/>
    <s v="Big Bend Station"/>
    <x v="9"/>
    <n v="131200"/>
    <s v="Control Valve: 070"/>
    <n v="327399778"/>
    <s v="BB3 / Turbine Mainsteam control valve 3-MOV-46 after east seat drain replaced"/>
    <d v="2020-01-14T00:00:00"/>
    <d v="2020-01-01T00:00:00"/>
    <s v="A2724399"/>
    <x v="2"/>
    <n v="13556.52"/>
    <x v="3"/>
    <x v="51"/>
    <s v="Control Valve"/>
    <n v="3.5000000000000003E-2"/>
    <n v="482.1"/>
  </r>
  <r>
    <n v="1"/>
    <n v="5247.78"/>
    <n v="2143.5574429764001"/>
    <d v="2020-09-01T00:00:00"/>
    <s v="Tampa Electric"/>
    <s v="TEC Electric"/>
    <s v="Big Bend Station"/>
    <x v="9"/>
    <n v="131200"/>
    <s v="Control Valve: 070"/>
    <n v="126136"/>
    <s v="CONTROL VALVE ; FLY ASH HANDLING ; #3 SILO BYPASS SYSTEM AIR SEPERATOR TANK DISCHARGE VALVE. INCLUDES LABOR AND MATERIALS. 04/20/04 RJB"/>
    <d v="2003-03-15T00:00:00"/>
    <d v="2003-03-15T00:00:00"/>
    <s v="A7079"/>
    <x v="2"/>
    <n v="3104.22"/>
    <x v="3"/>
    <x v="51"/>
    <s v="Control Valve"/>
    <n v="3.5000000000000003E-2"/>
    <n v="183.67"/>
  </r>
  <r>
    <n v="1"/>
    <n v="24996.22"/>
    <n v="8332.9111233069998"/>
    <d v="2020-09-01T00:00:00"/>
    <s v="Tampa Electric"/>
    <s v="TEC Electric"/>
    <s v="Big Bend Station"/>
    <x v="9"/>
    <n v="131200"/>
    <s v="Control Valve: 070"/>
    <n v="24726343"/>
    <s v="Three (3) level switches K-TEC style, a positioner/controller Feieldvue type, rebuild Fisshers control valve, and add controls to Ovation"/>
    <d v="2008-04-15T00:00:00"/>
    <d v="2008-04-15T00:00:00"/>
    <s v="A7306-2007"/>
    <x v="2"/>
    <n v="16663.310000000001"/>
    <x v="3"/>
    <x v="51"/>
    <s v="Control Valve"/>
    <n v="3.5000000000000003E-2"/>
    <n v="874.87"/>
  </r>
  <r>
    <n v="1"/>
    <n v="2206.58"/>
    <n v="696.33784264300004"/>
    <d v="2020-09-01T00:00:00"/>
    <s v="Tampa Electric"/>
    <s v="TEC Electric"/>
    <s v="Big Bend Station"/>
    <x v="9"/>
    <n v="131200"/>
    <s v="Control Valve: 070"/>
    <n v="25887261"/>
    <s v="Install APH sootblowing system thermal drain valve"/>
    <d v="2009-11-30T00:00:00"/>
    <d v="2009-11-01T00:00:00"/>
    <s v="A7357-2009"/>
    <x v="2"/>
    <n v="1510.24"/>
    <x v="3"/>
    <x v="51"/>
    <s v="Control Valve"/>
    <n v="3.5000000000000003E-2"/>
    <n v="77.23"/>
  </r>
  <r>
    <n v="1"/>
    <n v="27090.39"/>
    <n v="14700.668130378899"/>
    <d v="2020-09-01T00:00:00"/>
    <s v="Tampa Electric"/>
    <s v="TEC Electric"/>
    <s v="Big Bend Station"/>
    <x v="9"/>
    <n v="131200"/>
    <s v="Control Valve: 070"/>
    <n v="128807"/>
    <s v="CONTROL VALVES ; BOILER VALVES ; STEAM TEMPERATURE CONTROL VALVE. 2- 1/2&quot; CONSOLIDATED ELECTROMATIC RELIEF VALVE CAPACITY 2692936 LBS. 2 HR. STEAM @ 3,000 PSI 1050 DEG."/>
    <d v="1989-10-15T00:00:00"/>
    <d v="1989-10-15T00:00:00"/>
    <s v="A7340"/>
    <x v="2"/>
    <n v="12389.72"/>
    <x v="3"/>
    <x v="51"/>
    <s v="Control Valve"/>
    <n v="3.5000000000000003E-2"/>
    <n v="948.16"/>
  </r>
  <r>
    <n v="1"/>
    <n v="3377.78"/>
    <n v="783.3496406946"/>
    <d v="2020-09-01T00:00:00"/>
    <s v="Tampa Electric"/>
    <s v="TEC Electric"/>
    <s v="Big Bend Station"/>
    <x v="9"/>
    <n v="131200"/>
    <s v="Control Valve: 070"/>
    <n v="41051594"/>
    <s v="BB3 East sootblower thermal drain control valve replaced under FB28."/>
    <d v="2013-11-12T00:00:00"/>
    <d v="2013-11-01T00:00:00"/>
    <s v="A2420164"/>
    <x v="2"/>
    <n v="2594.4299999999998"/>
    <x v="3"/>
    <x v="51"/>
    <s v="Control Valve"/>
    <n v="3.5000000000000003E-2"/>
    <n v="118.22"/>
  </r>
  <r>
    <n v="4"/>
    <n v="180985.94"/>
    <n v="41972.914479265804"/>
    <d v="2020-09-01T00:00:00"/>
    <s v="Tampa Electric"/>
    <s v="TEC Electric"/>
    <s v="Big Bend Station"/>
    <x v="9"/>
    <n v="131200"/>
    <s v="Control Valve: 070"/>
    <n v="41653475"/>
    <s v="BB3 control valves refurbishment, to include valve springs and internals."/>
    <d v="2013-07-24T00:00:00"/>
    <d v="2013-10-01T00:00:00"/>
    <s v="A2413332"/>
    <x v="2"/>
    <n v="139013.03"/>
    <x v="3"/>
    <x v="51"/>
    <s v="Control Valve"/>
    <n v="3.5000000000000003E-2"/>
    <n v="6334.51"/>
  </r>
  <r>
    <n v="1"/>
    <n v="30393.98"/>
    <n v="3675.6652733801998"/>
    <d v="2020-09-01T00:00:00"/>
    <s v="Tampa Electric"/>
    <s v="TEC Electric"/>
    <s v="Big Bend Station"/>
    <x v="9"/>
    <n v="131200"/>
    <s v="Control Valve: 070"/>
    <n v="205231365"/>
    <s v="GAS IGNITION SKID CONTROL VALVE UNIT 3"/>
    <d v="2017-12-14T00:00:00"/>
    <d v="2017-12-01T00:00:00"/>
    <s v="A2642912"/>
    <x v="2"/>
    <n v="26718.31"/>
    <x v="3"/>
    <x v="51"/>
    <s v="Control Valve"/>
    <n v="3.5000000000000003E-2"/>
    <n v="1063.79"/>
  </r>
  <r>
    <n v="1"/>
    <n v="47926.42"/>
    <n v="5795.9331970158"/>
    <d v="2020-09-01T00:00:00"/>
    <s v="Tampa Electric"/>
    <s v="TEC Electric"/>
    <s v="Big Bend Station"/>
    <x v="9"/>
    <n v="131200"/>
    <s v="Control Valve: 070"/>
    <n v="207894512"/>
    <s v="BB 3&amp;4 Demineralizer polisher regeneration make up valve to the control valve installed."/>
    <d v="2017-04-30T00:00:00"/>
    <d v="2017-04-01T00:00:00"/>
    <s v="A2619967"/>
    <x v="2"/>
    <n v="42130.49"/>
    <x v="3"/>
    <x v="51"/>
    <s v="Control Valve"/>
    <n v="3.5000000000000003E-2"/>
    <n v="1677.42"/>
  </r>
  <r>
    <n v="24"/>
    <n v="483493.91000000003"/>
    <n v="161180.8417708835"/>
    <d v="2020-09-01T00:00:00"/>
    <s v="Tampa Electric"/>
    <s v="TEC Electric"/>
    <s v="Big Bend Station"/>
    <x v="9"/>
    <n v="131200"/>
    <s v="Control Valve: 070"/>
    <n v="24817910"/>
    <s v="Installed 24 electric rotary positioners for NOx emissions,complete with position feedback including mounting hardware, electric power supply, and signal wire, replacing the linear pneumatic actuators"/>
    <d v="2008-06-15T00:00:00"/>
    <d v="2008-06-15T00:00:00"/>
    <s v="L8814-2007"/>
    <x v="2"/>
    <n v="322313.07"/>
    <x v="3"/>
    <x v="51"/>
    <s v="Control Valve"/>
    <n v="3.5000000000000003E-2"/>
    <n v="16922.29"/>
  </r>
  <r>
    <n v="1"/>
    <n v="6232.33"/>
    <n v="1445.3556673881001"/>
    <d v="2020-09-01T00:00:00"/>
    <s v="Tampa Electric"/>
    <s v="TEC Electric"/>
    <s v="Big Bend Station"/>
    <x v="9"/>
    <n v="131200"/>
    <s v="Control Valve: 070"/>
    <n v="39938550"/>
    <s v="BB3 economizer B hopper manual isolation gate valve"/>
    <d v="2013-05-10T00:00:00"/>
    <d v="2013-08-01T00:00:00"/>
    <s v="A2407464"/>
    <x v="2"/>
    <n v="4786.97"/>
    <x v="3"/>
    <x v="51"/>
    <s v="Control Valve"/>
    <n v="3.5000000000000003E-2"/>
    <n v="218.13"/>
  </r>
  <r>
    <n v="2"/>
    <n v="111444.35"/>
    <n v="25845.3456204795"/>
    <d v="2020-09-01T00:00:00"/>
    <s v="Tampa Electric"/>
    <s v="TEC Electric"/>
    <s v="Big Bend Station"/>
    <x v="9"/>
    <n v="131200"/>
    <s v="Control Valve: 070"/>
    <n v="41653484"/>
    <s v="BB3 combine reheat valves (CRV) refurbishment to include valve springs and internals for both valves."/>
    <d v="2013-07-24T00:00:00"/>
    <d v="2013-10-01T00:00:00"/>
    <s v="A2413333"/>
    <x v="2"/>
    <n v="85599"/>
    <x v="3"/>
    <x v="51"/>
    <s v="Control Valve"/>
    <n v="3.5000000000000003E-2"/>
    <n v="3900.55"/>
  </r>
  <r>
    <n v="1"/>
    <n v="17172.420000000002"/>
    <n v="271.47981812520004"/>
    <d v="2020-09-01T00:00:00"/>
    <s v="Tampa Electric"/>
    <s v="TEC Electric"/>
    <s v="Big Bend Station"/>
    <x v="9"/>
    <n v="131200"/>
    <s v="Control Valve: 070"/>
    <n v="329341974"/>
    <s v="BB3 / Mainsteam Control Valve (MOV 2) to Blowdown Tank replaced."/>
    <d v="2020-01-14T00:00:00"/>
    <d v="2020-01-01T00:00:00"/>
    <s v="A2724393"/>
    <x v="2"/>
    <n v="16900.939999999999"/>
    <x v="3"/>
    <x v="51"/>
    <s v="Control Valve"/>
    <n v="3.5000000000000003E-2"/>
    <n v="601.03"/>
  </r>
  <r>
    <n v="1"/>
    <n v="15560.68"/>
    <n v="788.11062954760007"/>
    <d v="2020-09-01T00:00:00"/>
    <s v="Tampa Electric"/>
    <s v="TEC Electric"/>
    <s v="Big Bend Station"/>
    <x v="9"/>
    <n v="131200"/>
    <s v="Control Valve: 070"/>
    <n v="325017064"/>
    <s v="BB #3 silo puff air valve replaced"/>
    <d v="2019-10-14T00:00:00"/>
    <d v="2019-10-01T00:00:00"/>
    <s v="A2691445"/>
    <x v="2"/>
    <n v="14772.57"/>
    <x v="3"/>
    <x v="51"/>
    <s v="Control Valve"/>
    <n v="3.5000000000000003E-2"/>
    <n v="544.62"/>
  </r>
  <r>
    <n v="1"/>
    <n v="135762.26999999999"/>
    <n v="31484.976944733902"/>
    <d v="2020-09-01T00:00:00"/>
    <s v="Tampa Electric"/>
    <s v="TEC Electric"/>
    <s v="Big Bend Station"/>
    <x v="9"/>
    <n v="131200"/>
    <s v="Control Valve: 070"/>
    <n v="41460187"/>
    <s v="BB3 condensate polisher automated control valves replaced"/>
    <d v="2013-12-30T00:00:00"/>
    <d v="2013-12-01T00:00:00"/>
    <s v="A2400672"/>
    <x v="2"/>
    <n v="104277.29"/>
    <x v="3"/>
    <x v="51"/>
    <s v="Control Valve"/>
    <n v="3.5000000000000003E-2"/>
    <n v="4751.68"/>
  </r>
  <r>
    <n v="1"/>
    <n v="4838.82"/>
    <n v="2980.1805594707998"/>
    <d v="2020-09-01T00:00:00"/>
    <s v="Tampa Electric"/>
    <s v="TEC Electric"/>
    <s v="Big Bend Station"/>
    <x v="9"/>
    <n v="131200"/>
    <s v="Control Valve: 070"/>
    <n v="78730"/>
    <s v="CONTROL VALVES ; HIGH PRESSURE SALT WATER SYSTEM ; 4 INCH CONTROL VLV. MDL.#L300-CS- F56, WATER TYPE TAG. 3CND-ADV-752"/>
    <d v="1976-06-15T00:00:00"/>
    <d v="1976-06-15T00:00:00"/>
    <s v="H92-1"/>
    <x v="2"/>
    <n v="1858.64"/>
    <x v="3"/>
    <x v="51"/>
    <s v="Control Valve"/>
    <n v="3.5000000000000003E-2"/>
    <n v="169.36"/>
  </r>
  <r>
    <n v="1"/>
    <n v="44231.42"/>
    <n v="27241.686609914799"/>
    <d v="2020-09-01T00:00:00"/>
    <s v="Tampa Electric"/>
    <s v="TEC Electric"/>
    <s v="Big Bend Station"/>
    <x v="9"/>
    <n v="131200"/>
    <s v="Control Valve: 070"/>
    <n v="79021"/>
    <s v="CONTROL VALVES ; BOILER CONTINUOUS BLOWDOWN SYSTEM ; SILENCER,ELECTRONIC RELIEF VALVE, AERO MODEL HBS-36 MK.3MSS-SIL1"/>
    <d v="1976-06-15T00:00:00"/>
    <d v="1976-06-15T00:00:00"/>
    <s v="12.6"/>
    <x v="2"/>
    <n v="16989.73"/>
    <x v="3"/>
    <x v="51"/>
    <s v="Control Valve"/>
    <n v="3.5000000000000003E-2"/>
    <n v="1548.1"/>
  </r>
  <r>
    <n v="1"/>
    <n v="1239.1600000000001"/>
    <n v="367.59690074120005"/>
    <d v="2020-09-01T00:00:00"/>
    <s v="Tampa Electric"/>
    <s v="TEC Electric"/>
    <s v="Big Bend Station"/>
    <x v="9"/>
    <n v="131200"/>
    <s v="Control Valve: 070"/>
    <n v="26496337"/>
    <s v="Install 4&quot; knife gate economizer flyash reinjection valve and solenoid"/>
    <d v="2010-11-11T00:00:00"/>
    <d v="2010-11-01T00:00:00"/>
    <s v="A7347-2010"/>
    <x v="2"/>
    <n v="871.56"/>
    <x v="3"/>
    <x v="51"/>
    <s v="Control Valve"/>
    <n v="3.5000000000000003E-2"/>
    <n v="43.37"/>
  </r>
  <r>
    <n v="1"/>
    <n v="17947.25"/>
    <n v="8180.8617650875003"/>
    <d v="2020-09-01T00:00:00"/>
    <s v="Tampa Electric"/>
    <s v="TEC Electric"/>
    <s v="Big Bend Station"/>
    <x v="9"/>
    <n v="131200"/>
    <s v="Control Valve: 070"/>
    <n v="103715"/>
    <s v="CONTROL VALVE ; AIR PREHEATER ; BB3 APH SOOTBLOWER CONTROL VALVE 06/23/00 RJB"/>
    <d v="1999-12-15T00:00:00"/>
    <d v="1999-12-15T00:00:00"/>
    <s v="A7352-2008"/>
    <x v="2"/>
    <n v="9766.39"/>
    <x v="3"/>
    <x v="51"/>
    <s v="Control Valve"/>
    <n v="3.5000000000000003E-2"/>
    <n v="628.15"/>
  </r>
  <r>
    <n v="1"/>
    <n v="143817.68"/>
    <n v="88575.862306139199"/>
    <d v="2020-09-01T00:00:00"/>
    <s v="Tampa Electric"/>
    <s v="TEC Electric"/>
    <s v="Big Bend Station"/>
    <x v="9"/>
    <n v="131200"/>
    <s v="Conveyor Structure: 072"/>
    <n v="79000"/>
    <s v="CONVEYOR STRUCTURE INCL. FOUNDATION ; &quot;M&quot; CONVEYOR ; CONVEYOR STRUCTURE (M-2)-CONSISTING OF STRUCTURAL ASSEMBLY AND 2 BELT CLEANERS"/>
    <d v="1976-06-15T00:00:00"/>
    <d v="1976-06-15T00:00:00"/>
    <s v="C54,G"/>
    <x v="2"/>
    <n v="55241.82"/>
    <x v="3"/>
    <x v="51"/>
    <s v="Conveyor Structure"/>
    <n v="3.5000000000000003E-2"/>
    <n v="5033.62"/>
  </r>
  <r>
    <n v="1"/>
    <n v="34432.71"/>
    <n v="21206.759695937399"/>
    <d v="2020-09-01T00:00:00"/>
    <s v="Tampa Electric"/>
    <s v="TEC Electric"/>
    <s v="Big Bend Station"/>
    <x v="9"/>
    <n v="131200"/>
    <s v="Cooler: 073"/>
    <n v="113514"/>
    <s v="DRAIN COOLER ; FDWATER HTR BASIN RCVR/COOLR ; FEEDWATER DRAIN COOLER,SEVENTH POINTS EXTRACTION,TYPE 36-6U22-6H, MK. 3 SDH-DCL1"/>
    <d v="1976-06-15T00:00:00"/>
    <d v="1976-06-15T00:00:00"/>
    <s v="C54,G"/>
    <x v="2"/>
    <n v="13225.95"/>
    <x v="3"/>
    <x v="51"/>
    <s v="Cooler"/>
    <n v="3.5000000000000003E-2"/>
    <n v="1205.1400000000001"/>
  </r>
  <r>
    <n v="0"/>
    <n v="2484.2000000000003"/>
    <n v="1529.993788948"/>
    <d v="2020-09-01T00:00:00"/>
    <s v="Tampa Electric"/>
    <s v="TEC Electric"/>
    <s v="Big Bend Station"/>
    <x v="9"/>
    <n v="131200"/>
    <s v="Cooler: 073"/>
    <n v="79025"/>
    <s v="DRAIN COOLER ; FDWATER HTR BASIN RCVR/COOLR ; TO INCLUDE 1-NITROGEN MONIFOLD W/ CYLINDERS AND REGULATORS"/>
    <d v="1976-06-15T00:00:00"/>
    <d v="1976-06-15T00:00:00"/>
    <s v="C54/G"/>
    <x v="2"/>
    <n v="954.21"/>
    <x v="3"/>
    <x v="51"/>
    <s v="Cooler"/>
    <n v="3.5000000000000003E-2"/>
    <n v="86.95"/>
  </r>
  <r>
    <n v="1"/>
    <n v="589756.36"/>
    <n v="291952.49895662122"/>
    <d v="2020-09-01T00:00:00"/>
    <s v="Tampa Electric"/>
    <s v="TEC Electric"/>
    <s v="Big Bend Station"/>
    <x v="9"/>
    <n v="131200"/>
    <s v="Damper / Damper Drive: 084"/>
    <n v="98743"/>
    <s v="FGD INLET DUCT-DAMPER ; DUCTWORK-BB3 PRECIP OUTLET TIE TO ; BB3 FLUE GASSES INTO BB4 FGD SYSTEM INSTALL 1 GUILLOTINE DAMPER PER S. CASSIDY 11/04/96  TGC TAG# 3-FGI-MOD-1"/>
    <d v="1995-06-15T00:00:00"/>
    <d v="1995-06-15T00:00:00"/>
    <s v="B4277"/>
    <x v="2"/>
    <n v="297803.86"/>
    <x v="3"/>
    <x v="51"/>
    <s v="Damper / Damper Drive"/>
    <n v="3.5000000000000003E-2"/>
    <n v="20641.47"/>
  </r>
  <r>
    <n v="2"/>
    <n v="570079.41"/>
    <n v="282211.63796048972"/>
    <d v="2020-09-01T00:00:00"/>
    <s v="Tampa Electric"/>
    <s v="TEC Electric"/>
    <s v="Big Bend Station"/>
    <x v="9"/>
    <n v="131200"/>
    <s v="Damper / Damper Drive: 084"/>
    <n v="117784"/>
    <s v="DAMPER ; DUCTWORK-PRECIPITATOR TO STACK ; BB3 FLUE GASSES INTO BB4 FGD SYSTEM INSTALL 2 SINGLE LOUVER DAMPERS FROM #3 PRECIPITATOR TO #3 STACK PER S. CASSIDY 11/04/96  TGC TAG# 3-FGI-MOL-1A 3-FGI-MOL-1B"/>
    <d v="1995-06-15T00:00:00"/>
    <d v="1995-06-15T00:00:00"/>
    <s v="B4277"/>
    <x v="2"/>
    <n v="287867.77"/>
    <x v="3"/>
    <x v="51"/>
    <s v="Damper / Damper Drive"/>
    <n v="3.5000000000000003E-2"/>
    <n v="19952.78"/>
  </r>
  <r>
    <n v="2"/>
    <n v="54433.69"/>
    <n v="2756.9341246332997"/>
    <d v="2020-09-01T00:00:00"/>
    <s v="Tampa Electric"/>
    <s v="TEC Electric"/>
    <s v="Big Bend Station"/>
    <x v="9"/>
    <n v="131200"/>
    <s v="Damper / Damper Drive: 084"/>
    <n v="322298421"/>
    <s v="Replaced A &amp; B Outlet Guillotine Dampers"/>
    <d v="2019-12-16T00:00:00"/>
    <d v="2019-12-01T00:00:00"/>
    <s v="A2707627"/>
    <x v="2"/>
    <n v="51676.76"/>
    <x v="3"/>
    <x v="51"/>
    <s v="Damper / Damper Drive"/>
    <n v="3.5000000000000003E-2"/>
    <n v="1905.18"/>
  </r>
  <r>
    <n v="0"/>
    <n v="75185.94"/>
    <n v="46306.2640754436"/>
    <d v="2020-09-01T00:00:00"/>
    <s v="Tampa Electric"/>
    <s v="TEC Electric"/>
    <s v="Big Bend Station"/>
    <x v="9"/>
    <n v="131200"/>
    <s v="Damper / Damper Drive: 084"/>
    <n v="78747"/>
    <s v="DAMPERS ; DUCTWORK - AIR PREHEATER TO WINDBOX ; HOT AIR DAMPERS,F/ HOT AIR DUCT, AIR PREHEATER TO FURNANCE"/>
    <d v="1976-06-15T00:00:00"/>
    <d v="1976-06-15T00:00:00"/>
    <s v="C54,G"/>
    <x v="2"/>
    <n v="28879.68"/>
    <x v="3"/>
    <x v="51"/>
    <s v="Damper / Damper Drive"/>
    <n v="3.5000000000000003E-2"/>
    <n v="2631.51"/>
  </r>
  <r>
    <n v="3"/>
    <n v="12867.29"/>
    <n v="7924.8344660625999"/>
    <d v="2020-09-01T00:00:00"/>
    <s v="Tampa Electric"/>
    <s v="TEC Electric"/>
    <s v="Big Bend Station"/>
    <x v="9"/>
    <n v="131200"/>
    <s v="Damper / Damper Drive: 084"/>
    <n v="78670"/>
    <s v="DAMPERS ; DUCTWORK - PRIMARY AIR TO MILLS ; DAMPER CONTROL DRIVES"/>
    <d v="1976-06-15T00:00:00"/>
    <d v="1976-06-15T00:00:00"/>
    <s v="C54/G"/>
    <x v="2"/>
    <n v="4942.46"/>
    <x v="3"/>
    <x v="51"/>
    <s v="Damper / Damper Drive"/>
    <n v="3.5000000000000003E-2"/>
    <n v="450.36"/>
  </r>
  <r>
    <n v="1"/>
    <n v="661954.72"/>
    <n v="327693.51516638242"/>
    <d v="2020-09-01T00:00:00"/>
    <s v="Tampa Electric"/>
    <s v="TEC Electric"/>
    <s v="Big Bend Station"/>
    <x v="9"/>
    <n v="131200"/>
    <s v="Damper / Damper Drive: 084"/>
    <n v="98739"/>
    <s v="ISOLATION DAMPER ; DUCTWORK - SCRUBBER TO STACK ; BB3 FLUE GASES INTO BB4 FGD SYSTEM FGD OUTLET DUCT TO #3 STACK INSTALL 1 DAMPER-DOUBLE LOUVER PER S. CASSIDY 11/04/96  TGC TAG# 3-FGO-MOL-1"/>
    <d v="1995-06-15T00:00:00"/>
    <d v="1995-06-15T00:00:00"/>
    <s v="B4277"/>
    <x v="2"/>
    <n v="334261.2"/>
    <x v="3"/>
    <x v="51"/>
    <s v="Damper / Damper Drive"/>
    <n v="3.5000000000000003E-2"/>
    <n v="23168.42"/>
  </r>
  <r>
    <n v="3"/>
    <n v="7649.06"/>
    <n v="4710.9791044563999"/>
    <d v="2020-09-01T00:00:00"/>
    <s v="Tampa Electric"/>
    <s v="TEC Electric"/>
    <s v="Big Bend Station"/>
    <x v="9"/>
    <n v="131200"/>
    <s v="Damper / Damper Drive: 084"/>
    <n v="78651"/>
    <s v="DAMPERS ; DUCTWORK - PRIMARY AIR TO MILLS ; DAMPER CONTROL DRIVES"/>
    <d v="1976-06-15T00:00:00"/>
    <d v="1976-06-15T00:00:00"/>
    <s v="C54/G"/>
    <x v="2"/>
    <n v="2938.08"/>
    <x v="3"/>
    <x v="51"/>
    <s v="Damper / Damper Drive"/>
    <n v="3.5000000000000003E-2"/>
    <n v="267.72000000000003"/>
  </r>
  <r>
    <n v="3"/>
    <n v="48195.24"/>
    <n v="29682.9634718856"/>
    <d v="2020-09-01T00:00:00"/>
    <s v="Tampa Electric"/>
    <s v="TEC Electric"/>
    <s v="Big Bend Station"/>
    <x v="9"/>
    <n v="131200"/>
    <s v="Damper / Damper Drive: 084"/>
    <n v="78821"/>
    <s v="DAMPERS ; FLY ASH PRECIPITATOR ; DAMPERS FOR THE PRECIP. OUTLETS TO DUCT, 11FT WIDE X 30FT HIGH."/>
    <d v="1976-06-15T00:00:00"/>
    <d v="1976-06-15T00:00:00"/>
    <s v="C54,G"/>
    <x v="2"/>
    <n v="18512.28"/>
    <x v="3"/>
    <x v="51"/>
    <s v="Damper / Damper Drive"/>
    <n v="3.5000000000000003E-2"/>
    <n v="1686.83"/>
  </r>
  <r>
    <n v="1"/>
    <n v="14028.03"/>
    <n v="2906.5322049183001"/>
    <d v="2020-09-01T00:00:00"/>
    <s v="Tampa Electric"/>
    <s v="TEC Electric"/>
    <s v="Big Bend Station"/>
    <x v="9"/>
    <n v="131200"/>
    <s v="Damper / Damper Drive: 084"/>
    <n v="46000383"/>
    <s v="BB3A ID fan outlet seal air fan damper replaced"/>
    <d v="2014-08-13T00:00:00"/>
    <d v="2014-09-01T00:00:00"/>
    <s v="A2453850"/>
    <x v="2"/>
    <n v="11121.5"/>
    <x v="3"/>
    <x v="51"/>
    <s v="Damper / Damper Drive"/>
    <n v="3.5000000000000003E-2"/>
    <n v="490.98"/>
  </r>
  <r>
    <n v="3"/>
    <n v="33040.74"/>
    <n v="15060.899388831"/>
    <d v="2020-09-01T00:00:00"/>
    <s v="Tampa Electric"/>
    <s v="TEC Electric"/>
    <s v="Big Bend Station"/>
    <x v="9"/>
    <n v="131200"/>
    <s v="Damper / Damper Drive: 084"/>
    <n v="119176"/>
    <s v="DAMPER ; PRIMARY AIR ; BB3 PRIMARY AIR FAN DAMPER DRIVES.  3 PRIMARY AIR FAN INLET VANE DAMPER DRIVES. 01/19/00 RJB"/>
    <d v="1999-12-15T00:00:00"/>
    <d v="1999-12-15T00:00:00"/>
    <s v="A7351-2008"/>
    <x v="2"/>
    <n v="17979.84"/>
    <x v="3"/>
    <x v="51"/>
    <s v="Damper / Damper Drive"/>
    <n v="3.5000000000000003E-2"/>
    <n v="1156.43"/>
  </r>
  <r>
    <n v="5"/>
    <n v="39010.6"/>
    <n v="18954.57760715"/>
    <d v="2020-09-01T00:00:00"/>
    <s v="Tampa Electric"/>
    <s v="TEC Electric"/>
    <s v="Big Bend Station"/>
    <x v="9"/>
    <n v="131200"/>
    <s v="Damper / Damper Drive: 084"/>
    <n v="99320"/>
    <s v="DAMPERS ; DUCTWORK - AIR PREHEATER TO WINDBOX ; BB3 DAMPER DRIVES TO PROVIDE POWER TO THE DRIVES ALONG CONTROL SIGNALS 07/13/97"/>
    <d v="1996-01-15T00:00:00"/>
    <d v="1996-01-15T00:00:00"/>
    <s v="A7312-2008"/>
    <x v="2"/>
    <n v="20056.02"/>
    <x v="3"/>
    <x v="51"/>
    <s v="Damper / Damper Drive"/>
    <n v="3.5000000000000003E-2"/>
    <n v="1365.37"/>
  </r>
  <r>
    <n v="1"/>
    <n v="417257.69"/>
    <n v="139099.88175357651"/>
    <d v="2020-09-01T00:00:00"/>
    <s v="Tampa Electric"/>
    <s v="TEC Electric"/>
    <s v="Big Bend Station"/>
    <x v="9"/>
    <n v="131200"/>
    <s v="Damper / Damper Drive: 084"/>
    <n v="24674784"/>
    <s v="Superheat and Reheat Down-Pass Dampers (known as the Tail-end dampers) replaced with 4 Beck Drives that will operate the new dampers located between the economizer breeching duct and the economizer outlet hoppers."/>
    <d v="2008-06-15T00:00:00"/>
    <d v="2008-06-15T00:00:00"/>
    <s v="B1737-2007"/>
    <x v="2"/>
    <n v="278157.81"/>
    <x v="3"/>
    <x v="51"/>
    <s v="Damper / Damper Drive"/>
    <n v="3.5000000000000003E-2"/>
    <n v="14604.02"/>
  </r>
  <r>
    <n v="1"/>
    <n v="39908.81"/>
    <n v="13304.274276948501"/>
    <d v="2020-09-01T00:00:00"/>
    <s v="Tampa Electric"/>
    <s v="TEC Electric"/>
    <s v="Big Bend Station"/>
    <x v="9"/>
    <n v="131200"/>
    <s v="Damper / Damper Drive: 084"/>
    <n v="24726318"/>
    <s v="Force Draft Fan Outlet Dampers (10&quot; Bailey Drives) replaced with Type K damper drives"/>
    <d v="2008-02-01T00:00:00"/>
    <d v="2008-02-01T00:00:00"/>
    <s v="A7301-2007"/>
    <x v="2"/>
    <n v="26604.54"/>
    <x v="3"/>
    <x v="51"/>
    <s v="Damper / Damper Drive"/>
    <n v="3.5000000000000003E-2"/>
    <n v="1396.81"/>
  </r>
  <r>
    <n v="1"/>
    <n v="1753.13"/>
    <n v="406.57288384409998"/>
    <d v="2020-09-01T00:00:00"/>
    <s v="Tampa Electric"/>
    <s v="TEC Electric"/>
    <s v="Big Bend Station"/>
    <x v="9"/>
    <n v="131200"/>
    <s v="Damper / Damper Drive: 084"/>
    <n v="40126468"/>
    <s v="BB3 hot air damper drive replaced"/>
    <d v="2013-05-12T00:00:00"/>
    <d v="2013-09-01T00:00:00"/>
    <s v="A2420206"/>
    <x v="2"/>
    <n v="1346.56"/>
    <x v="3"/>
    <x v="51"/>
    <s v="Damper / Damper Drive"/>
    <n v="3.5000000000000003E-2"/>
    <n v="61.36"/>
  </r>
  <r>
    <n v="0"/>
    <n v="7903.38"/>
    <n v="4867.6122339971998"/>
    <d v="2020-09-01T00:00:00"/>
    <s v="Tampa Electric"/>
    <s v="TEC Electric"/>
    <s v="Big Bend Station"/>
    <x v="9"/>
    <n v="131200"/>
    <s v="Damper / Damper Drive: 084"/>
    <n v="78749"/>
    <s v="DAMPERS ; DUCTWORK - TEMPERING AIR ; DAMPERS,TEMPERING AIR DUCT-F.D.FANS TO PRIMARY AIR DUCT"/>
    <d v="1976-06-15T00:00:00"/>
    <d v="1976-06-15T00:00:00"/>
    <s v="C54,G"/>
    <x v="2"/>
    <n v="3035.77"/>
    <x v="3"/>
    <x v="51"/>
    <s v="Damper / Damper Drive"/>
    <n v="3.5000000000000003E-2"/>
    <n v="276.62"/>
  </r>
  <r>
    <n v="0"/>
    <n v="23239.48"/>
    <n v="14312.961942831202"/>
    <d v="2020-09-01T00:00:00"/>
    <s v="Tampa Electric"/>
    <s v="TEC Electric"/>
    <s v="Big Bend Station"/>
    <x v="9"/>
    <n v="131200"/>
    <s v="Damper / Damper Drive: 084"/>
    <n v="114427"/>
    <s v="DAMPERS ; DUCTWORK - PRIMARY AIR TO MILLS ; DAMPERS,PRIMARY AIR FANS TO BALL MILL"/>
    <d v="1976-06-15T00:00:00"/>
    <d v="1976-06-15T00:00:00"/>
    <s v="C54,G"/>
    <x v="2"/>
    <n v="8926.52"/>
    <x v="3"/>
    <x v="51"/>
    <s v="Damper / Damper Drive"/>
    <n v="3.5000000000000003E-2"/>
    <n v="813.38"/>
  </r>
  <r>
    <n v="3"/>
    <n v="16304.79"/>
    <n v="10041.956134812601"/>
    <d v="2020-09-01T00:00:00"/>
    <s v="Tampa Electric"/>
    <s v="TEC Electric"/>
    <s v="Big Bend Station"/>
    <x v="9"/>
    <n v="131200"/>
    <s v="Damper / Damper Drive: 084"/>
    <n v="113609"/>
    <s v="DAMPERS ; DUCTWORK - AIR PREHEATER TO WINDBOX ; DAMPER CONTROL DRIVES SN 794662,63,64"/>
    <d v="1976-06-15T00:00:00"/>
    <d v="1976-06-15T00:00:00"/>
    <s v="C54/G"/>
    <x v="2"/>
    <n v="6262.83"/>
    <x v="3"/>
    <x v="51"/>
    <s v="Damper / Damper Drive"/>
    <n v="3.5000000000000003E-2"/>
    <n v="570.66999999999996"/>
  </r>
  <r>
    <n v="3"/>
    <n v="8130.6500000000005"/>
    <n v="5007.5855406609999"/>
    <d v="2020-09-01T00:00:00"/>
    <s v="Tampa Electric"/>
    <s v="TEC Electric"/>
    <s v="Big Bend Station"/>
    <x v="9"/>
    <n v="131200"/>
    <s v="Damper / Damper Drive: 084"/>
    <n v="78649"/>
    <s v="DAMPERS ; DUCTWORK - TEMPERING AIR ; DAMPER CONTROL DRIVES"/>
    <d v="1976-06-15T00:00:00"/>
    <d v="1976-06-15T00:00:00"/>
    <s v="C54/G"/>
    <x v="2"/>
    <n v="3123.06"/>
    <x v="3"/>
    <x v="51"/>
    <s v="Damper / Damper Drive"/>
    <n v="3.5000000000000003E-2"/>
    <n v="284.57"/>
  </r>
  <r>
    <n v="3"/>
    <n v="7649.06"/>
    <n v="4710.9791044563999"/>
    <d v="2020-09-01T00:00:00"/>
    <s v="Tampa Electric"/>
    <s v="TEC Electric"/>
    <s v="Big Bend Station"/>
    <x v="9"/>
    <n v="131200"/>
    <s v="Damper / Damper Drive: 084"/>
    <n v="78669"/>
    <s v="DAMPERS ; DUCTWORK - PRIMARY AIR TO MILLS ; DAMPER CONTROL DRIVES"/>
    <d v="1976-06-15T00:00:00"/>
    <d v="1976-06-15T00:00:00"/>
    <s v="C54/G"/>
    <x v="2"/>
    <n v="2938.08"/>
    <x v="3"/>
    <x v="51"/>
    <s v="Damper / Damper Drive"/>
    <n v="3.5000000000000003E-2"/>
    <n v="267.72000000000003"/>
  </r>
  <r>
    <n v="1"/>
    <n v="3919402.27"/>
    <n v="1650884.7279688199"/>
    <d v="2020-09-01T00:00:00"/>
    <s v="Tampa Electric"/>
    <s v="TEC Electric"/>
    <s v="Big Bend Station"/>
    <x v="9"/>
    <n v="131200"/>
    <s v="Damper / Damper Drive: 084"/>
    <n v="108602"/>
    <s v="DAMPER ; DUCTWORK ; REPLACE THE ISOLATION /CONTROL DAMPER 4FGI-MOD8 INCLUDES LABOR AND MATERIALS. 02/25/05 RJB"/>
    <d v="2002-01-15T00:00:00"/>
    <d v="2002-01-15T00:00:00"/>
    <s v="L6118"/>
    <x v="2"/>
    <n v="2268517.54"/>
    <x v="3"/>
    <x v="51"/>
    <s v="Damper / Damper Drive"/>
    <n v="3.5000000000000003E-2"/>
    <n v="137179.07999999999"/>
  </r>
  <r>
    <n v="1"/>
    <n v="20063.71"/>
    <n v="8451.0009801559008"/>
    <d v="2020-09-01T00:00:00"/>
    <s v="Tampa Electric"/>
    <s v="TEC Electric"/>
    <s v="Big Bend Station"/>
    <x v="9"/>
    <n v="131200"/>
    <s v="Damper / Damper Drive: 084"/>
    <n v="105109"/>
    <s v="DAMPER ; BALL MILL PULVERIZER ; BB3 BALL MILL PULVERIZER BYPASS DAMPERS REPLACEMENT. INCLUDES ASSOCIATED EQP AND LABOR. 12/19/02 RJB"/>
    <d v="2002-06-15T00:00:00"/>
    <d v="2002-06-15T00:00:00"/>
    <s v="A7340"/>
    <x v="2"/>
    <n v="11612.71"/>
    <x v="3"/>
    <x v="51"/>
    <s v="Damper / Damper Drive"/>
    <n v="3.5000000000000003E-2"/>
    <n v="702.23"/>
  </r>
  <r>
    <n v="1"/>
    <n v="69160.37"/>
    <n v="31525.243510415501"/>
    <d v="2020-09-01T00:00:00"/>
    <s v="Tampa Electric"/>
    <s v="TEC Electric"/>
    <s v="Big Bend Station"/>
    <x v="9"/>
    <n v="131200"/>
    <s v="Damper / Damper Drive: 084"/>
    <n v="119175"/>
    <s v="DAMPER ; FORCED DRAFT ; BB3 FORCED DRAFT FAN DAMPER DRIVE. INCLUDES ELECTRIC ACTUATORS. 01/18/00 RJB"/>
    <d v="1999-12-15T00:00:00"/>
    <d v="1999-12-15T00:00:00"/>
    <s v="A7312-2008"/>
    <x v="2"/>
    <n v="37635.129999999997"/>
    <x v="3"/>
    <x v="51"/>
    <s v="Damper / Damper Drive"/>
    <n v="3.5000000000000003E-2"/>
    <n v="2420.61"/>
  </r>
  <r>
    <n v="1"/>
    <n v="19009.48"/>
    <n v="4408.5373611635996"/>
    <d v="2020-09-01T00:00:00"/>
    <s v="Tampa Electric"/>
    <s v="TEC Electric"/>
    <s v="Big Bend Station"/>
    <x v="9"/>
    <n v="131200"/>
    <s v="Damper / Damper Drive: 084"/>
    <n v="41051372"/>
    <s v="BB3B ID fan discharge damper seal air fan motor and silencer replaced"/>
    <d v="2013-06-30T00:00:00"/>
    <d v="2013-08-01T00:00:00"/>
    <s v="A2386214"/>
    <x v="2"/>
    <n v="14600.94"/>
    <x v="3"/>
    <x v="51"/>
    <s v="Damper / Damper Drive"/>
    <n v="3.5000000000000003E-2"/>
    <n v="665.33"/>
  </r>
  <r>
    <n v="3"/>
    <n v="5198.66"/>
    <n v="3201.8023954804003"/>
    <d v="2020-09-01T00:00:00"/>
    <s v="Tampa Electric"/>
    <s v="TEC Electric"/>
    <s v="Big Bend Station"/>
    <x v="9"/>
    <n v="131200"/>
    <s v="Damper / Damper Drive: 084"/>
    <n v="78650"/>
    <s v="DAMPERS ; DUCTWORK - PRIMARY AIR TO MILLS ; DAMPER CONTROL DRIVES"/>
    <d v="1976-06-15T00:00:00"/>
    <d v="1976-06-15T00:00:00"/>
    <s v="C54/G"/>
    <x v="2"/>
    <n v="1996.86"/>
    <x v="3"/>
    <x v="51"/>
    <s v="Damper / Damper Drive"/>
    <n v="3.5000000000000003E-2"/>
    <n v="181.95"/>
  </r>
  <r>
    <n v="1"/>
    <n v="856.66"/>
    <n v="527.6082760004"/>
    <d v="2020-09-01T00:00:00"/>
    <s v="Tampa Electric"/>
    <s v="TEC Electric"/>
    <s v="Big Bend Station"/>
    <x v="9"/>
    <n v="131200"/>
    <s v="Decarbonator: 087"/>
    <n v="114817"/>
    <s v="DECARBONATOR ; WATER TREATMENT EQUIPMENT ; 3-POLE COMBINATION STARTER"/>
    <d v="1976-06-15T00:00:00"/>
    <d v="1976-06-15T00:00:00"/>
    <s v="C54/G"/>
    <x v="2"/>
    <n v="329.05"/>
    <x v="3"/>
    <x v="51"/>
    <s v="Decarbonator"/>
    <n v="3.5000000000000003E-2"/>
    <n v="29.98"/>
  </r>
  <r>
    <n v="0"/>
    <n v="1900.31"/>
    <n v="1170.3818118814002"/>
    <d v="2020-09-01T00:00:00"/>
    <s v="Tampa Electric"/>
    <s v="TEC Electric"/>
    <s v="Big Bend Station"/>
    <x v="9"/>
    <n v="131200"/>
    <s v="Decarbonator: 087"/>
    <n v="78892"/>
    <s v="DECARBONATOR ; WATER TREATMENT EQUIPMENT ; 1-AIR DUCT"/>
    <d v="1976-06-15T00:00:00"/>
    <d v="1976-06-15T00:00:00"/>
    <s v="12.34"/>
    <x v="2"/>
    <n v="729.93"/>
    <x v="3"/>
    <x v="51"/>
    <s v="Decarbonator"/>
    <n v="3.5000000000000003E-2"/>
    <n v="66.510000000000005"/>
  </r>
  <r>
    <n v="1"/>
    <n v="26867.63"/>
    <n v="16547.503028642201"/>
    <d v="2020-09-01T00:00:00"/>
    <s v="Tampa Electric"/>
    <s v="TEC Electric"/>
    <s v="Big Bend Station"/>
    <x v="9"/>
    <n v="131200"/>
    <s v="Decarbonator: 087"/>
    <n v="121930"/>
    <s v="DECARBONATOR ; WATER TREATMENT EQUIPMENT ; DECARBONATOR:TO INCLUDE DECARBONATOR,FORCED DRAFT,5'6&quot;X10' RUBBER LINED,650 GPM."/>
    <d v="1976-06-15T00:00:00"/>
    <d v="1976-06-15T00:00:00"/>
    <s v="12.34"/>
    <x v="2"/>
    <n v="10320.129999999999"/>
    <x v="3"/>
    <x v="51"/>
    <s v="Decarbonator"/>
    <n v="3.5000000000000003E-2"/>
    <n v="940.37"/>
  </r>
  <r>
    <n v="0"/>
    <n v="2642.82"/>
    <n v="1627.6862512308001"/>
    <d v="2020-09-01T00:00:00"/>
    <s v="Tampa Electric"/>
    <s v="TEC Electric"/>
    <s v="Big Bend Station"/>
    <x v="9"/>
    <n v="131200"/>
    <s v="Decarbonator: 087"/>
    <n v="78891"/>
    <s v="DECARBONATOR ; WATER TREATMENT EQUIPMENT ; 1-AIR BLOWER,NEW YORK #172MA"/>
    <d v="1976-06-15T00:00:00"/>
    <d v="1976-06-15T00:00:00"/>
    <s v="12.34"/>
    <x v="2"/>
    <n v="1015.13"/>
    <x v="3"/>
    <x v="51"/>
    <s v="Decarbonator"/>
    <n v="3.5000000000000003E-2"/>
    <n v="92.5"/>
  </r>
  <r>
    <n v="0"/>
    <n v="20796.82"/>
    <n v="12614.8200691854"/>
    <d v="2020-09-01T00:00:00"/>
    <s v="Tampa Electric"/>
    <s v="TEC Electric"/>
    <s v="Big Bend Station"/>
    <x v="9"/>
    <n v="131200"/>
    <s v="Dike: 095"/>
    <n v="78804"/>
    <s v="DIKE ; FUEL OIL STORAGE ; RETAINING WALL FOR FUEL OIL STORAGE TANKS"/>
    <d v="1978-06-15T00:00:00"/>
    <d v="1978-06-15T00:00:00"/>
    <s v="G47-2008"/>
    <x v="2"/>
    <n v="8182"/>
    <x v="3"/>
    <x v="51"/>
    <s v="Dike"/>
    <n v="3.5000000000000003E-2"/>
    <n v="727.89"/>
  </r>
  <r>
    <n v="1"/>
    <n v="328141.72000000003"/>
    <n v="173271.47474188881"/>
    <d v="2020-09-01T00:00:00"/>
    <s v="Tampa Electric"/>
    <s v="TEC Electric"/>
    <s v="Big Bend Station"/>
    <x v="9"/>
    <n v="131200"/>
    <s v="Discharge Wires, Rappers, Anvil Bea: 096"/>
    <n v="94205"/>
    <s v="DISCH WIRES &amp; RAPPERS, ANVIL BEAMS ; FLY ASH PERCIPITATOR ; BB 3 PLATE AND WIRE REPLACEMENT IN THREE (3) BUS SECTIONS OF LOWER PRECIPITATOR"/>
    <d v="1991-04-15T00:00:00"/>
    <d v="1991-04-15T00:00:00"/>
    <s v="D6177"/>
    <x v="2"/>
    <n v="154870.25"/>
    <x v="3"/>
    <x v="51"/>
    <s v="Discharge Wires, Rappers, Anvil Bea"/>
    <n v="3.5000000000000003E-2"/>
    <n v="11484.96"/>
  </r>
  <r>
    <n v="1"/>
    <n v="494937.3"/>
    <n v="253516.41755239799"/>
    <d v="2020-09-01T00:00:00"/>
    <s v="Tampa Electric"/>
    <s v="TEC Electric"/>
    <s v="Big Bend Station"/>
    <x v="9"/>
    <n v="131200"/>
    <s v="Discharge Wires, Rappers, Anvil Bea: 096"/>
    <n v="124232"/>
    <s v="DISCH WIRES &amp; RAPPERS, ANVIL BEAMS ; FLY ASH PERCIPITATOR ; DISCH WIRES &amp;: RAPPERS, ANVIL BEAMS (LOWER PRECIPITATOR) INSTALLATION OF 136 PLATES, 480 RIG ID ELECTRODES, 636 WIRES AND ASSOCI ATED HARDWARE.  MFG BY PRECIPITATOR ENGINEERING CO."/>
    <d v="1993-04-15T00:00:00"/>
    <d v="1993-04-15T00:00:00"/>
    <s v="B3677"/>
    <x v="2"/>
    <n v="241420.88"/>
    <x v="3"/>
    <x v="51"/>
    <s v="Discharge Wires, Rappers, Anvil Bea"/>
    <n v="3.5000000000000003E-2"/>
    <n v="17322.810000000001"/>
  </r>
  <r>
    <n v="1"/>
    <n v="217652.28"/>
    <n v="99212.036135681992"/>
    <d v="2020-09-01T00:00:00"/>
    <s v="Tampa Electric"/>
    <s v="TEC Electric"/>
    <s v="Big Bend Station"/>
    <x v="9"/>
    <n v="131200"/>
    <s v="Discharge Wires, Rappers, Anvil Bea: 096"/>
    <n v="119210"/>
    <s v="DISCHARGE WIRES, RAPPERS, ANVIL BEA ; FLY ASH PRECIPITATOR ; BB3 UPPER PPTR DISCHARGE WIRES, RAPPERS, ANVIL BEAMS. 12/09/99 RJB"/>
    <d v="1999-04-15T00:00:00"/>
    <d v="1999-04-15T00:00:00"/>
    <s v="B2877"/>
    <x v="2"/>
    <n v="118440.24"/>
    <x v="3"/>
    <x v="51"/>
    <s v="Discharge Wires, Rappers, Anvil Bea"/>
    <n v="3.5000000000000003E-2"/>
    <n v="7617.83"/>
  </r>
  <r>
    <n v="2"/>
    <n v="6662640.7000000002"/>
    <n v="4103453.38096456"/>
    <d v="2020-09-01T00:00:00"/>
    <s v="Tampa Electric"/>
    <s v="TEC Electric"/>
    <s v="Big Bend Station"/>
    <x v="9"/>
    <n v="131200"/>
    <s v="Drum: 103"/>
    <n v="78842"/>
    <s v="STEAM DRUM / MUD DRUM ; BOILER PRESSURE PARTS ; RELEY-STROKER BOILER BOILER TO INCLUDE: DRUM DOWNCOMERS WATER WALLS FLOOR TUBES BOILER ROOF"/>
    <d v="1976-06-15T00:00:00"/>
    <d v="1976-06-15T00:00:00"/>
    <s v="C54&amp;G"/>
    <x v="2"/>
    <n v="2559187.3199999998"/>
    <x v="3"/>
    <x v="51"/>
    <s v="Drum"/>
    <n v="3.5000000000000003E-2"/>
    <n v="233192.42"/>
  </r>
  <r>
    <n v="1"/>
    <n v="760321.57000000007"/>
    <n v="253466.00677795449"/>
    <d v="2020-09-01T00:00:00"/>
    <s v="Tampa Electric"/>
    <s v="TEC Electric"/>
    <s v="Big Bend Station"/>
    <x v="9"/>
    <n v="131200"/>
    <s v="Drum: 103"/>
    <n v="24674769"/>
    <s v="Internal components of the steam drum replaced consisting of Primary Separators, Secondary Separators, Economizer Feed Pipes, Continuous Blowdown lines, Chemical Feed Lines, and Baffles. The Steam Drum is a pressure vessel with a 60&quot; inside diameter."/>
    <d v="2008-06-15T00:00:00"/>
    <d v="2008-06-15T00:00:00"/>
    <s v="B1742-2007"/>
    <x v="2"/>
    <n v="506855.56"/>
    <x v="3"/>
    <x v="51"/>
    <s v="Drum"/>
    <n v="3.5000000000000003E-2"/>
    <n v="26611.25"/>
  </r>
  <r>
    <n v="1"/>
    <n v="418934.56"/>
    <n v="203553.07608284001"/>
    <d v="2020-09-01T00:00:00"/>
    <s v="Tampa Electric"/>
    <s v="TEC Electric"/>
    <s v="Big Bend Station"/>
    <x v="9"/>
    <n v="131200"/>
    <s v="Drum: 103"/>
    <n v="117746"/>
    <s v="STEAM DRUM / MUD DRUM ; BOILER PRESSURE PARTS ; REPLACE WALL TUBES 1-44 AND 85-27 BOILER TUBES AND APPLY CORROSION RESISTANT COATING FROM THE FURNACE FLOOR TO ELEV 83'. BABCOCK AND WILCOX/REPL OF SIDEWALL WATERWALLS. 10/16/96 RJB"/>
    <d v="1996-04-15T00:00:00"/>
    <d v="1996-04-15T00:00:00"/>
    <s v="B4977"/>
    <x v="2"/>
    <n v="215381.48"/>
    <x v="3"/>
    <x v="51"/>
    <s v="Drum"/>
    <n v="3.5000000000000003E-2"/>
    <n v="14662.71"/>
  </r>
  <r>
    <n v="1"/>
    <n v="65944.69"/>
    <n v="39678.472868001802"/>
    <d v="2020-09-01T00:00:00"/>
    <s v="Tampa Electric"/>
    <s v="TEC Electric"/>
    <s v="Big Bend Station"/>
    <x v="9"/>
    <n v="131200"/>
    <s v="Drum: 103"/>
    <n v="78840"/>
    <s v="STEAM DRUM / MUD DRUM ; BOILER PRESSURE PARTS ; SET OF AS BUILT DRAWINGS"/>
    <d v="1979-06-15T00:00:00"/>
    <d v="1979-06-15T00:00:00"/>
    <s v="A7318-2008"/>
    <x v="2"/>
    <n v="26266.22"/>
    <x v="3"/>
    <x v="51"/>
    <s v="Drum"/>
    <n v="3.5000000000000003E-2"/>
    <n v="2308.06"/>
  </r>
  <r>
    <n v="6"/>
    <n v="1191283.6499999999"/>
    <n v="276273.6528704805"/>
    <d v="2020-09-01T00:00:00"/>
    <s v="Tampa Electric"/>
    <s v="TEC Electric"/>
    <s v="Big Bend Station"/>
    <x v="9"/>
    <n v="131200"/>
    <s v="Dryer: 104"/>
    <n v="41901882"/>
    <s v="BB3 crusher dryers (6) and motors replaced with adjustable crusher block, wear liners, hammers, and mounted oil system"/>
    <d v="2013-05-16T00:00:00"/>
    <d v="2013-06-01T00:00:00"/>
    <s v="A2382905"/>
    <x v="2"/>
    <n v="915010"/>
    <x v="3"/>
    <x v="51"/>
    <s v="Dryer"/>
    <n v="3.5000000000000003E-2"/>
    <n v="41694.93"/>
  </r>
  <r>
    <n v="1"/>
    <n v="49741.69"/>
    <n v="30635.406469598602"/>
    <d v="2020-09-01T00:00:00"/>
    <s v="Tampa Electric"/>
    <s v="TEC Electric"/>
    <s v="Big Bend Station"/>
    <x v="9"/>
    <n v="131200"/>
    <s v="Ductwork: 106"/>
    <n v="79031"/>
    <s v="EXHAUST DUCT SYSTEM ; BOILER FEED PUMP ; EXHAUST DUCT FROM BOILER FEED PUMP DISCHARGE TO CONDENSOR W/EXP-JOINTS &amp; FLANGES"/>
    <d v="1976-06-15T00:00:00"/>
    <d v="1976-06-15T00:00:00"/>
    <s v="C54,G"/>
    <x v="2"/>
    <n v="19106.28"/>
    <x v="3"/>
    <x v="51"/>
    <s v="Ductwork"/>
    <n v="3.5000000000000003E-2"/>
    <n v="1740.96"/>
  </r>
  <r>
    <n v="1"/>
    <n v="643349.75"/>
    <n v="318483.32625970751"/>
    <d v="2020-09-01T00:00:00"/>
    <s v="Tampa Electric"/>
    <s v="TEC Electric"/>
    <s v="Big Bend Station"/>
    <x v="9"/>
    <n v="131200"/>
    <s v="Ductwork: 106"/>
    <n v="128543"/>
    <s v="FGD INLET DUCT-DUCTWORK (RUN) ; DUCTWORK-BB3 PRECIP OUTLET TIE TO ; BB3 FLUE GASSES INTO BB4 FGD SYSTEM INSTALL INSULATION &amp; LAGGING PER S. CASSIDY 11/04/96  TGC"/>
    <d v="1995-06-15T00:00:00"/>
    <d v="1995-06-15T00:00:00"/>
    <s v="B4277"/>
    <x v="2"/>
    <n v="324866.42"/>
    <x v="3"/>
    <x v="51"/>
    <s v="Ductwork"/>
    <n v="3.5000000000000003E-2"/>
    <n v="22517.24"/>
  </r>
  <r>
    <n v="1"/>
    <n v="110784.64"/>
    <n v="54842.736234348806"/>
    <d v="2020-09-01T00:00:00"/>
    <s v="Tampa Electric"/>
    <s v="TEC Electric"/>
    <s v="Big Bend Station"/>
    <x v="9"/>
    <n v="131200"/>
    <s v="Ductwork: 106"/>
    <n v="98738"/>
    <s v="BOX TO STACK ; DUCTWORK-SCRUBBER TO MIXING ; BB3 FLUE GASSES INTO BB4 FGD SYSTEM FGD OUTLET DUCT TO #3 STACK INSTALLED DUCTWORK LINER 1,312 SQ FT OF LINER PER S. CASSIDY 11/04/96  TGC"/>
    <d v="1995-06-15T00:00:00"/>
    <d v="1995-06-15T00:00:00"/>
    <s v="B4277"/>
    <x v="2"/>
    <n v="55941.9"/>
    <x v="3"/>
    <x v="51"/>
    <s v="Ductwork"/>
    <n v="3.5000000000000003E-2"/>
    <n v="3877.46"/>
  </r>
  <r>
    <n v="1"/>
    <n v="52003.96"/>
    <n v="7901.6241732503995"/>
    <d v="2020-09-01T00:00:00"/>
    <s v="Tampa Electric"/>
    <s v="TEC Electric"/>
    <s v="Big Bend Station"/>
    <x v="9"/>
    <n v="131200"/>
    <s v="Ductwork: 106"/>
    <n v="166699891"/>
    <s v="ductwork to stack reconfigure/while removing old BB3 Ductwork.."/>
    <d v="2016-03-31T00:00:00"/>
    <d v="2017-10-01T00:00:00"/>
    <s v="A2580245"/>
    <x v="2"/>
    <n v="44102.34"/>
    <x v="3"/>
    <x v="51"/>
    <s v="Ductwork"/>
    <n v="3.5000000000000003E-2"/>
    <n v="1820.14"/>
  </r>
  <r>
    <n v="0"/>
    <n v="90375.83"/>
    <n v="55661.564516150196"/>
    <d v="2020-09-01T00:00:00"/>
    <s v="Tampa Electric"/>
    <s v="TEC Electric"/>
    <s v="Big Bend Station"/>
    <x v="9"/>
    <n v="131200"/>
    <s v="Ductwork: 106"/>
    <n v="78717"/>
    <s v="DUCTWORK ; DUCTWORK - FD FAN TO AIR PREHEATER ; FORCED DRAFT AIR DUCTS-FORCED DRAFT FANS TO AIR PREHEATER"/>
    <d v="1976-06-15T00:00:00"/>
    <d v="1976-06-15T00:00:00"/>
    <s v="C54,G"/>
    <x v="2"/>
    <n v="34714.269999999997"/>
    <x v="3"/>
    <x v="51"/>
    <s v="Ductwork"/>
    <n v="3.5000000000000003E-2"/>
    <n v="3163.15"/>
  </r>
  <r>
    <n v="0"/>
    <n v="276432.26"/>
    <n v="170251.84802546439"/>
    <d v="2020-09-01T00:00:00"/>
    <s v="Tampa Electric"/>
    <s v="TEC Electric"/>
    <s v="Big Bend Station"/>
    <x v="9"/>
    <n v="131200"/>
    <s v="Ductwork: 106"/>
    <n v="78750"/>
    <s v="DUCTWORK ; DUCTWORK - PRIMARY AIR TO MILLS ; PRIMARY AIR DUCT-PRIMARY AIR FANS TO BALL MILLS"/>
    <d v="1976-06-15T00:00:00"/>
    <d v="1976-06-15T00:00:00"/>
    <s v="C54,G"/>
    <x v="2"/>
    <n v="106180.41"/>
    <x v="3"/>
    <x v="51"/>
    <s v="Ductwork"/>
    <n v="3.5000000000000003E-2"/>
    <n v="9675.1299999999992"/>
  </r>
  <r>
    <n v="1"/>
    <n v="1869560.98"/>
    <n v="787474.58343652426"/>
    <d v="2020-09-01T00:00:00"/>
    <s v="Tampa Electric"/>
    <s v="TEC Electric"/>
    <s v="Big Bend Station"/>
    <x v="9"/>
    <n v="131200"/>
    <s v="Ductwork: 106"/>
    <n v="108603"/>
    <s v="SEAL AIR DUCTWORK ; DUCTWORK - ID FAN TO STACK ; REPLACEMENT OF THE FGD INLET DUCTWORK INCLUDING INSULATION AND LINER.  INCLUDES LABOR AND MATERIALS. 02/25/05 RJB"/>
    <d v="2002-01-15T00:00:00"/>
    <d v="2002-01-15T00:00:00"/>
    <s v="L6117"/>
    <x v="2"/>
    <n v="1082086.3999999999"/>
    <x v="3"/>
    <x v="51"/>
    <s v="Ductwork"/>
    <n v="3.5000000000000003E-2"/>
    <n v="65434.63"/>
  </r>
  <r>
    <n v="1"/>
    <n v="1132134.6299999999"/>
    <n v="447250.9856442078"/>
    <d v="2020-09-01T00:00:00"/>
    <s v="Tampa Electric"/>
    <s v="TEC Electric"/>
    <s v="Big Bend Station"/>
    <x v="9"/>
    <n v="131200"/>
    <s v="Ductwork: 106"/>
    <n v="121414"/>
    <s v="BB #3 COLD GAS DUCT REPLACEMENT ; DUCTWORK ; INCLUDING EXPANSION JOINTS, INSULATION, FLANGES, STIFFENERS AND LAGGING LABOR AND MATERIAL 08/17/07 WHA"/>
    <d v="2004-12-15T00:00:00"/>
    <d v="2004-12-15T00:00:00"/>
    <s v="B1702"/>
    <x v="2"/>
    <n v="684883.64"/>
    <x v="3"/>
    <x v="51"/>
    <s v="Ductwork"/>
    <n v="3.5000000000000003E-2"/>
    <n v="39624.71"/>
  </r>
  <r>
    <n v="0"/>
    <n v="79447.61"/>
    <n v="48930.983756043403"/>
    <d v="2020-09-01T00:00:00"/>
    <s v="Tampa Electric"/>
    <s v="TEC Electric"/>
    <s v="Big Bend Station"/>
    <x v="9"/>
    <n v="131200"/>
    <s v="Ductwork: 106"/>
    <n v="78748"/>
    <s v="DUCTWORK ; DUCTWORK - TEMPERING AIR ; TEMPERING AIR DUCT-FORCED DRAFT FANS TO PRIMARY AIR DUCT"/>
    <d v="1976-06-15T00:00:00"/>
    <d v="1976-06-15T00:00:00"/>
    <s v="C54,G"/>
    <x v="2"/>
    <n v="30516.63"/>
    <x v="3"/>
    <x v="51"/>
    <s v="Ductwork"/>
    <n v="3.5000000000000003E-2"/>
    <n v="2780.67"/>
  </r>
  <r>
    <n v="1"/>
    <n v="364987.14"/>
    <n v="121674.613152309"/>
    <d v="2020-09-01T00:00:00"/>
    <s v="Tampa Electric"/>
    <s v="TEC Electric"/>
    <s v="Big Bend Station"/>
    <x v="9"/>
    <n v="131200"/>
    <s v="Ductwork: 106"/>
    <n v="24740312"/>
    <s v="West precipitator outlet nozzle duct from the precipitator flange (West &quot;L&quot; duct) to the flange of the west expansion joint at duct &quot;M&quot; replaced, plus nozzles"/>
    <d v="2008-06-15T00:00:00"/>
    <d v="2008-06-15T00:00:00"/>
    <s v="B1745-2007"/>
    <x v="2"/>
    <n v="243312.53"/>
    <x v="3"/>
    <x v="51"/>
    <s v="Ductwork"/>
    <n v="3.5000000000000003E-2"/>
    <n v="12774.55"/>
  </r>
  <r>
    <n v="1"/>
    <n v="110784.64"/>
    <n v="54842.736234348806"/>
    <d v="2020-09-01T00:00:00"/>
    <s v="Tampa Electric"/>
    <s v="TEC Electric"/>
    <s v="Big Bend Station"/>
    <x v="9"/>
    <n v="131200"/>
    <s v="Ductwork: 106"/>
    <n v="98736"/>
    <s v="BOX TO STACK ; DUCTWORK-SCRUBBER TO MIXING ; BB3 FLUE GASSES INTO BB4 FGD SYSTEM FGD OUTLET DUCT TO #3 STACK INSTALLED 2,288 SQ FT OF DUCTWORK PER S. CASSIDY 11/04/96   TGC"/>
    <d v="1995-06-15T00:00:00"/>
    <d v="1995-06-15T00:00:00"/>
    <s v="B4277"/>
    <x v="2"/>
    <n v="55941.9"/>
    <x v="3"/>
    <x v="51"/>
    <s v="Ductwork"/>
    <n v="3.5000000000000003E-2"/>
    <n v="3877.46"/>
  </r>
  <r>
    <n v="1"/>
    <n v="64647.75"/>
    <n v="34618.058149260003"/>
    <d v="2020-09-01T00:00:00"/>
    <s v="Tampa Electric"/>
    <s v="TEC Electric"/>
    <s v="Big Bend Station"/>
    <x v="9"/>
    <n v="131200"/>
    <s v="Ductwork: 106"/>
    <n v="127268"/>
    <s v="DUCTWORK - MILL TO CLASSIFIER ; BALL MILL PULVERIZER ; INSTALL 30&quot; I.D. OUTLET PIPE BETWEEN PULVERIZER AND CLASSIFIER. BY GENERAL MAINTENANCE AND WELDING, INC."/>
    <d v="1990-01-15T00:00:00"/>
    <d v="1990-01-15T00:00:00"/>
    <s v="A7367"/>
    <x v="2"/>
    <n v="30029.69"/>
    <x v="3"/>
    <x v="51"/>
    <s v="Ductwork"/>
    <n v="3.5000000000000003E-2"/>
    <n v="2262.67"/>
  </r>
  <r>
    <n v="1"/>
    <n v="697840.02"/>
    <n v="232636.72927133701"/>
    <d v="2020-09-01T00:00:00"/>
    <s v="Tampa Electric"/>
    <s v="TEC Electric"/>
    <s v="Big Bend Station"/>
    <x v="9"/>
    <n v="131200"/>
    <s v="Ductwork: 106"/>
    <n v="24740307"/>
    <s v="Economizer outlet duct section from the bottom of the Tail-End Dampers to the interface with the new SCR inlet duct.  This includes  economizer hoppers, insulation, and lagging, and structural support steel."/>
    <d v="2008-06-15T00:00:00"/>
    <d v="2008-06-15T00:00:00"/>
    <s v="B1739-2007"/>
    <x v="2"/>
    <n v="465203.29"/>
    <x v="3"/>
    <x v="51"/>
    <s v="Ductwork"/>
    <n v="3.5000000000000003E-2"/>
    <n v="24424.400000000001"/>
  </r>
  <r>
    <n v="0"/>
    <n v="396683.75"/>
    <n v="244313.530986475"/>
    <d v="2020-09-01T00:00:00"/>
    <s v="Tampa Electric"/>
    <s v="TEC Electric"/>
    <s v="Big Bend Station"/>
    <x v="9"/>
    <n v="131200"/>
    <s v="Ductwork: 106"/>
    <n v="121806"/>
    <s v="DUCTWORK ; DUCTWORH - AIR PREHEATER TO WINDBOX ; DUCT WORK FOR HOT AIR DUCT,AIR PREHEATER TO FURNACE (BURNER WIND BOXES)"/>
    <d v="1976-06-15T00:00:00"/>
    <d v="1976-06-15T00:00:00"/>
    <s v="C54,G"/>
    <x v="2"/>
    <n v="152370.22"/>
    <x v="3"/>
    <x v="51"/>
    <s v="Ductwork"/>
    <n v="3.5000000000000003E-2"/>
    <n v="13883.93"/>
  </r>
  <r>
    <n v="1"/>
    <n v="92103.52"/>
    <n v="45594.850094878399"/>
    <d v="2020-09-01T00:00:00"/>
    <s v="Tampa Electric"/>
    <s v="TEC Electric"/>
    <s v="Big Bend Station"/>
    <x v="9"/>
    <n v="131200"/>
    <s v="Ductwork: 106"/>
    <n v="98737"/>
    <s v="BOX TO STACK ; DUCTWORK-SCRUBBER TO MIXING ; BB3 FLUE GASSES INTO BB4 FGD SYSTEM FGD OUTLET DUCT TO #3 STACK INSTALLED DUCTWORK INSULATION AND LAGGING PER S. CASSIDY 11/04/96  TGC"/>
    <d v="1995-06-15T00:00:00"/>
    <d v="1995-06-15T00:00:00"/>
    <s v="B4277"/>
    <x v="2"/>
    <n v="46508.67"/>
    <x v="3"/>
    <x v="51"/>
    <s v="Ductwork"/>
    <n v="3.5000000000000003E-2"/>
    <n v="3223.62"/>
  </r>
  <r>
    <n v="1"/>
    <n v="38285.270000000004"/>
    <n v="18952.708284025899"/>
    <d v="2020-09-01T00:00:00"/>
    <s v="Tampa Electric"/>
    <s v="TEC Electric"/>
    <s v="Big Bend Station"/>
    <x v="9"/>
    <n v="131200"/>
    <s v="Ductwork: 106"/>
    <n v="98475"/>
    <s v="DUCTWORK ; COAL BUNKER DUST COLLECTION SYSTEM ; BB3 BUNKER DUST COLLECTION SYSTEM DUCTWORK REPLACEMENT INSTALL 304 STAINLESS STEEL (18 GAUGE) PIPING 03/25/96  TGC"/>
    <d v="1995-07-15T00:00:00"/>
    <d v="1995-07-15T00:00:00"/>
    <s v="A7324"/>
    <x v="2"/>
    <n v="19332.560000000001"/>
    <x v="3"/>
    <x v="51"/>
    <s v="Ductwork"/>
    <n v="3.5000000000000003E-2"/>
    <n v="1339.98"/>
  </r>
  <r>
    <n v="1"/>
    <n v="46166.340000000004"/>
    <n v="22854.1466355378"/>
    <d v="2020-09-01T00:00:00"/>
    <s v="Tampa Electric"/>
    <s v="TEC Electric"/>
    <s v="Big Bend Station"/>
    <x v="9"/>
    <n v="131200"/>
    <s v="Ductwork: 106"/>
    <n v="98742"/>
    <s v="FGD INLET DUCT-DUCTWORK (RUN) ; DUCTWORK-BB3 PRECIP OUTLET TIE TO ; BB3 FLUE GASSES INTO BB4 FGD SYSTEM INSTALL 1 DUCTWORK LINER 1,222 SQ T OF LINER PER S. CASSIDY 11/04/96 TGC"/>
    <d v="1995-06-15T00:00:00"/>
    <d v="1995-06-15T00:00:00"/>
    <s v="B4277"/>
    <x v="2"/>
    <n v="23312.19"/>
    <x v="3"/>
    <x v="51"/>
    <s v="Ductwork"/>
    <n v="3.5000000000000003E-2"/>
    <n v="1615.82"/>
  </r>
  <r>
    <n v="1"/>
    <n v="13223.56"/>
    <n v="2009.2239389544"/>
    <d v="2020-09-01T00:00:00"/>
    <s v="Tampa Electric"/>
    <s v="TEC Electric"/>
    <s v="Big Bend Station"/>
    <x v="9"/>
    <n v="131200"/>
    <s v="Ductwork: 106"/>
    <n v="123991177"/>
    <s v="Ductwork"/>
    <d v="2016-03-31T00:00:00"/>
    <d v="2017-03-01T00:00:00"/>
    <s v="A2580245"/>
    <x v="2"/>
    <n v="11214.34"/>
    <x v="3"/>
    <x v="51"/>
    <s v="Ductwork"/>
    <n v="3.5000000000000003E-2"/>
    <n v="462.82"/>
  </r>
  <r>
    <n v="1"/>
    <n v="92103.52"/>
    <n v="45594.850094878399"/>
    <d v="2020-09-01T00:00:00"/>
    <s v="Tampa Electric"/>
    <s v="TEC Electric"/>
    <s v="Big Bend Station"/>
    <x v="9"/>
    <n v="131200"/>
    <s v="Ductwork: 106"/>
    <n v="124466"/>
    <s v="SEAL AIR DUCTWORK ; DUCTWORK - SCRUBBER TO STACK ; BB3 FLUE GASSES INTO BB4 FGD SYSTEM FGD OUTLET DUCT TO #3 STACK INSTALL 1 SEAL AIR PIPING/DUCTWORK FOR DOUBLE LOUVER DAMPER APPROX. 500 FT. PER S. CASSIDY 11/04/96  TGC"/>
    <d v="1995-06-15T00:00:00"/>
    <d v="1995-06-15T00:00:00"/>
    <s v="B4277"/>
    <x v="2"/>
    <n v="46508.67"/>
    <x v="3"/>
    <x v="51"/>
    <s v="Ductwork"/>
    <n v="3.5000000000000003E-2"/>
    <n v="3223.62"/>
  </r>
  <r>
    <n v="2"/>
    <n v="92332.680000000008"/>
    <n v="45708.293271075599"/>
    <d v="2020-09-01T00:00:00"/>
    <s v="Tampa Electric"/>
    <s v="TEC Electric"/>
    <s v="Big Bend Station"/>
    <x v="9"/>
    <n v="131200"/>
    <s v="Ductwork: 106"/>
    <n v="98740"/>
    <s v="SEALS, DUCT STACK BREECHING ; DUCTWORK-SCRUBBER/MIXING BOX/STACK ; BB3 FLUE GASSES TO BB4 FGD SYSTEM FGD OUTLET DUCT TO #3 STACK INSTALL 2 DUCT STACK BREECHING SEAL PER S. CASSIDY 11/04/96  TGC"/>
    <d v="1995-06-15T00:00:00"/>
    <d v="1995-06-15T00:00:00"/>
    <s v="B4277"/>
    <x v="2"/>
    <n v="46624.39"/>
    <x v="3"/>
    <x v="51"/>
    <s v="Ductwork"/>
    <n v="3.5000000000000003E-2"/>
    <n v="3231.64"/>
  </r>
  <r>
    <n v="1"/>
    <n v="593283.73"/>
    <n v="197781.1282263505"/>
    <d v="2020-09-01T00:00:00"/>
    <s v="Tampa Electric"/>
    <s v="TEC Electric"/>
    <s v="Big Bend Station"/>
    <x v="9"/>
    <n v="131200"/>
    <s v="Ductwork: 106"/>
    <n v="24674779"/>
    <s v="Breeching duct section including insulation &amp; lagging, and structural support steel as required to support balanced draft conditions.  Duct section from the top of the Tail-End Dampers (appox 91'-7&quot;) to convective ring header at appox elevation 106'-0&quot;"/>
    <d v="2008-06-15T00:00:00"/>
    <d v="2008-06-15T00:00:00"/>
    <s v="B1736-2006"/>
    <x v="2"/>
    <n v="395502.6"/>
    <x v="3"/>
    <x v="51"/>
    <s v="Ductwork"/>
    <n v="3.5000000000000003E-2"/>
    <n v="20764.93"/>
  </r>
  <r>
    <n v="1"/>
    <n v="824636.14"/>
    <n v="274906.35238795896"/>
    <d v="2020-09-01T00:00:00"/>
    <s v="Tampa Electric"/>
    <s v="TEC Electric"/>
    <s v="Big Bend Station"/>
    <x v="9"/>
    <n v="131200"/>
    <s v="Ductwork: 106"/>
    <n v="24740099"/>
    <s v="Cold gas ducts (original) from the outlet of the air pre-heater to the new induced draft fans ductwork require hardening.  Replacement of plates, existing stiffeners and insulation and lagging is required"/>
    <d v="2008-06-15T00:00:00"/>
    <d v="2008-06-15T00:00:00"/>
    <s v="B1746-2007"/>
    <x v="2"/>
    <n v="549729.79"/>
    <x v="3"/>
    <x v="51"/>
    <s v="Ductwork"/>
    <n v="3.5000000000000003E-2"/>
    <n v="28862.26"/>
  </r>
  <r>
    <n v="1"/>
    <n v="206878.21"/>
    <n v="68966.337201338509"/>
    <d v="2020-09-01T00:00:00"/>
    <s v="Tampa Electric"/>
    <s v="TEC Electric"/>
    <s v="Big Bend Station"/>
    <x v="9"/>
    <n v="131200"/>
    <s v="Ductwork: 106"/>
    <n v="24817456"/>
    <s v="Duct roofs of the east and west &quot;E&quot; ducts including insulation, lagging and stiffeners replaced."/>
    <d v="2008-06-15T00:00:00"/>
    <d v="2008-06-15T00:00:00"/>
    <s v="B1747-2007"/>
    <x v="2"/>
    <n v="137911.87"/>
    <x v="3"/>
    <x v="51"/>
    <s v="Ductwork"/>
    <n v="3.5000000000000003E-2"/>
    <n v="7240.74"/>
  </r>
  <r>
    <n v="1"/>
    <n v="451782.35000000003"/>
    <n v="7142.2542780909998"/>
    <d v="2020-09-01T00:00:00"/>
    <s v="Tampa Electric"/>
    <s v="TEC Electric"/>
    <s v="Big Bend Station"/>
    <x v="9"/>
    <n v="131200"/>
    <s v="Ductwork: 106"/>
    <n v="322754517"/>
    <s v="BB3 ID Fan B Inlet Ducts B2A and B2B / Insulation and lagging replaced"/>
    <d v="2020-01-13T00:00:00"/>
    <d v="2020-01-01T00:00:00"/>
    <s v="A2707619"/>
    <x v="2"/>
    <n v="444640.1"/>
    <x v="3"/>
    <x v="51"/>
    <s v="Ductwork"/>
    <n v="3.5000000000000003E-2"/>
    <n v="15812.38"/>
  </r>
  <r>
    <n v="1"/>
    <n v="49046.16"/>
    <n v="4281.0544023767998"/>
    <d v="2020-09-01T00:00:00"/>
    <s v="Tampa Electric"/>
    <s v="TEC Electric"/>
    <s v="Big Bend Station"/>
    <x v="9"/>
    <n v="131200"/>
    <s v="Ductwork: 106"/>
    <n v="259101122"/>
    <s v="BB3 ID FAN  OUTLET DUCTWORK REPL."/>
    <d v="2018-04-24T00:00:00"/>
    <d v="2018-04-01T00:00:00"/>
    <s v="A2393703"/>
    <x v="2"/>
    <n v="44765.11"/>
    <x v="3"/>
    <x v="51"/>
    <s v="Ductwork"/>
    <n v="3.5000000000000003E-2"/>
    <n v="1716.62"/>
  </r>
  <r>
    <n v="0"/>
    <n v="1533.94"/>
    <n v="944.73821456359997"/>
    <d v="2020-09-01T00:00:00"/>
    <s v="Tampa Electric"/>
    <s v="TEC Electric"/>
    <s v="Big Bend Station"/>
    <x v="9"/>
    <n v="131200"/>
    <s v="Ductwork: 106"/>
    <n v="78746"/>
    <s v="DUCTWORK ; DUCTWORH - AIR PREHEATER TO WINDBOX ; TO INCLUDE:4-10 INCH BUTTERFLY VALVES,125 LBS"/>
    <d v="1976-06-15T00:00:00"/>
    <d v="1976-06-15T00:00:00"/>
    <s v="C54,G"/>
    <x v="2"/>
    <n v="589.20000000000005"/>
    <x v="3"/>
    <x v="51"/>
    <s v="Ductwork"/>
    <n v="3.5000000000000003E-2"/>
    <n v="53.69"/>
  </r>
  <r>
    <n v="1"/>
    <n v="438692.79000000004"/>
    <n v="173306.0517038574"/>
    <d v="2020-09-01T00:00:00"/>
    <s v="Tampa Electric"/>
    <s v="TEC Electric"/>
    <s v="Big Bend Station"/>
    <x v="9"/>
    <n v="131200"/>
    <s v="Ductwork: 106"/>
    <n v="111865"/>
    <s v="BB #3 PRECIPITATOR LOWER ; DUCTWORK ; EAST OUTLET DUCT REPL. FROM THE PPTR. OUTLET TO THE EXPANSION JOINT. 04/19/04 RJB"/>
    <d v="2004-07-15T00:00:00"/>
    <d v="2004-07-15T00:00:00"/>
    <s v="H3177"/>
    <x v="2"/>
    <n v="265386.74"/>
    <x v="3"/>
    <x v="51"/>
    <s v="Ductwork"/>
    <n v="3.5000000000000003E-2"/>
    <n v="15354.25"/>
  </r>
  <r>
    <n v="1"/>
    <n v="310390.74"/>
    <n v="122620.19085118441"/>
    <d v="2020-09-01T00:00:00"/>
    <s v="Tampa Electric"/>
    <s v="TEC Electric"/>
    <s v="Big Bend Station"/>
    <x v="9"/>
    <n v="131200"/>
    <s v="Ductwork: 106"/>
    <n v="113184"/>
    <s v="BB #3 UPPPER PRECIPITATOR COMMON ; DUCTWORK ; OUTLET DUCT PLATE, INCLUDEING, INSULATION, STIFFENERS AND LAGGING LABOR AND MATERIAL 08/17/07 WHA"/>
    <d v="2004-11-15T00:00:00"/>
    <d v="2004-11-15T00:00:00"/>
    <s v="B1705"/>
    <x v="2"/>
    <n v="187770.55"/>
    <x v="3"/>
    <x v="51"/>
    <s v="Ductwork"/>
    <n v="3.5000000000000003E-2"/>
    <n v="10863.68"/>
  </r>
  <r>
    <n v="1"/>
    <n v="925029.72"/>
    <n v="457925.94481413241"/>
    <d v="2020-09-01T00:00:00"/>
    <s v="Tampa Electric"/>
    <s v="TEC Electric"/>
    <s v="Big Bend Station"/>
    <x v="9"/>
    <n v="131200"/>
    <s v="Ductwork: 106"/>
    <n v="117786"/>
    <s v="FGD INLET DUCT-DUCTWORK (RUN) ; DUCTWORK-BB3 PRECIP OUTLET TIE TO ; BB3 FLUE GASSES INTO BB4 FGD SYSTEM INSTALL 15,468 SQ FT OF DUCTWORK PER S. CASSIDY 11/04/96  TGC"/>
    <d v="1995-06-15T00:00:00"/>
    <d v="1995-06-15T00:00:00"/>
    <s v="B4277"/>
    <x v="2"/>
    <n v="467103.78"/>
    <x v="3"/>
    <x v="51"/>
    <s v="Ductwork"/>
    <n v="3.5000000000000003E-2"/>
    <n v="32376.04"/>
  </r>
  <r>
    <n v="1"/>
    <n v="145927.03"/>
    <n v="53401.491720976199"/>
    <d v="2020-09-01T00:00:00"/>
    <s v="Tampa Electric"/>
    <s v="TEC Electric"/>
    <s v="Big Bend Station"/>
    <x v="9"/>
    <n v="131200"/>
    <s v="Ductwork: 106"/>
    <n v="113185"/>
    <s v="BB #3 COLD GAS DUCT EXPANSION ; DUCTWORK ; JOINT FRAME AND ASSOCIATED DETERIORATED DUCTWORK REPLACED. LABOR AND MATERIALS 08/24/07 WHA"/>
    <d v="2006-10-15T00:00:00"/>
    <d v="2006-10-15T00:00:00"/>
    <s v="B1720"/>
    <x v="2"/>
    <n v="92525.54"/>
    <x v="3"/>
    <x v="51"/>
    <s v="Ductwork"/>
    <n v="3.5000000000000003E-2"/>
    <n v="5107.45"/>
  </r>
  <r>
    <n v="1"/>
    <n v="380855.89"/>
    <n v="150457.5230517434"/>
    <d v="2020-09-01T00:00:00"/>
    <s v="Tampa Electric"/>
    <s v="TEC Electric"/>
    <s v="Big Bend Station"/>
    <x v="9"/>
    <n v="131200"/>
    <s v="Ductwork: 106"/>
    <n v="113191"/>
    <s v="DUCTWORK ; PRECIPITATOR ; ADD 1/4&quot; A-36 CARBON STEEL PLATE SECTIONS TO THE DUCTWORK TO PROVIDE THERMAL MIXING. LABOR AND MATERIAL. 08/23/07 RJB"/>
    <d v="2004-12-15T00:00:00"/>
    <d v="2004-12-15T00:00:00"/>
    <s v="L5004"/>
    <x v="2"/>
    <n v="230398.37"/>
    <x v="3"/>
    <x v="51"/>
    <s v="Ductwork"/>
    <n v="3.5000000000000003E-2"/>
    <n v="13329.96"/>
  </r>
  <r>
    <n v="0"/>
    <n v="615810.89"/>
    <n v="379271.7320934466"/>
    <d v="2020-09-01T00:00:00"/>
    <s v="Tampa Electric"/>
    <s v="TEC Electric"/>
    <s v="Big Bend Station"/>
    <x v="9"/>
    <n v="131200"/>
    <s v="Ductwork: 106"/>
    <n v="78719"/>
    <s v="DUCTWORK ; DUCTWORK - AIR PREHEATER TO PREC. ; FLUE GAS DUCT,FROM AIR PREHEATER TO PRECIPITATOR"/>
    <d v="1976-06-15T00:00:00"/>
    <d v="1976-06-15T00:00:00"/>
    <s v="C54,G"/>
    <x v="2"/>
    <n v="236539.16"/>
    <x v="3"/>
    <x v="51"/>
    <s v="Ductwork"/>
    <n v="3.5000000000000003E-2"/>
    <n v="21553.38"/>
  </r>
  <r>
    <n v="1"/>
    <n v="6035.2300000000005"/>
    <n v="1668.6560586093001"/>
    <d v="2020-09-01T00:00:00"/>
    <s v="Tampa Electric"/>
    <s v="TEC Electric"/>
    <s v="Big Bend Station"/>
    <x v="9"/>
    <n v="131200"/>
    <s v="Ejector / Eductor: 107"/>
    <n v="27440065"/>
    <s v="Install a new slag tank hydro ejector on BB3B slag tank"/>
    <d v="2011-01-31T00:00:00"/>
    <d v="2011-01-01T00:00:00"/>
    <s v="A7381-2010"/>
    <x v="2"/>
    <n v="4366.57"/>
    <x v="3"/>
    <x v="51"/>
    <s v="Ejector / Eductor"/>
    <n v="3.5000000000000003E-2"/>
    <n v="211.23"/>
  </r>
  <r>
    <n v="1"/>
    <n v="44606.080000000002"/>
    <n v="27472.435934835201"/>
    <d v="2020-09-01T00:00:00"/>
    <s v="Tampa Electric"/>
    <s v="TEC Electric"/>
    <s v="Big Bend Station"/>
    <x v="9"/>
    <n v="131200"/>
    <s v="Ejector / Eductor: 107"/>
    <n v="121700"/>
    <s v="SILO EJECTOR ; FLY ASH SILO ; SCALE PIT (98 YDS) TO INCL. SCALE HOUSE, 5'6&quot;X6'6&quot;X9'6&quot;"/>
    <d v="1976-06-15T00:00:00"/>
    <d v="1976-06-15T00:00:00"/>
    <s v="12.55"/>
    <x v="2"/>
    <n v="17133.64"/>
    <x v="3"/>
    <x v="51"/>
    <s v="Ejector / Eductor"/>
    <n v="3.5000000000000003E-2"/>
    <n v="1561.21"/>
  </r>
  <r>
    <n v="1"/>
    <n v="3659.28"/>
    <n v="2253.7137396431999"/>
    <d v="2020-09-01T00:00:00"/>
    <s v="Tampa Electric"/>
    <s v="TEC Electric"/>
    <s v="Big Bend Station"/>
    <x v="9"/>
    <n v="131200"/>
    <s v="Ejector / Eductor: 107"/>
    <n v="114883"/>
    <s v="HYDRO-EJECTORS ; SLAG / BOTTOM ASH HANDLING SYSTEM ; 8IN. HYDRO-EJECTOR PUMPS NO. A-14020-48-12&amp;13"/>
    <d v="1976-06-15T00:00:00"/>
    <d v="1976-06-15T00:00:00"/>
    <s v="12.52"/>
    <x v="2"/>
    <n v="1405.57"/>
    <x v="3"/>
    <x v="51"/>
    <s v="Ejector / Eductor"/>
    <n v="3.5000000000000003E-2"/>
    <n v="128.07"/>
  </r>
  <r>
    <n v="1"/>
    <n v="9011.880000000001"/>
    <n v="4107.8685884219994"/>
    <d v="2020-09-01T00:00:00"/>
    <s v="Tampa Electric"/>
    <s v="TEC Electric"/>
    <s v="Big Bend Station"/>
    <x v="9"/>
    <n v="131200"/>
    <s v="Ejector / Eductor: 107"/>
    <n v="103661"/>
    <s v="EJECTOR ; SLAG HANDLING ; BB3 SLAG TANK DISTRESS PIT HYDROEJECTOR REPLACMENT. 06/22/00 RJB"/>
    <d v="1999-12-15T00:00:00"/>
    <d v="1999-12-15T00:00:00"/>
    <s v="A7344"/>
    <x v="2"/>
    <n v="4904.01"/>
    <x v="3"/>
    <x v="51"/>
    <s v="Ejector / Eductor"/>
    <n v="3.5000000000000003E-2"/>
    <n v="315.42"/>
  </r>
  <r>
    <n v="2"/>
    <n v="15831.890000000001"/>
    <n v="9750.7017821866011"/>
    <d v="2020-09-01T00:00:00"/>
    <s v="Tampa Electric"/>
    <s v="TEC Electric"/>
    <s v="Big Bend Station"/>
    <x v="9"/>
    <n v="131200"/>
    <s v="Ejector / Eductor: 107"/>
    <n v="78666"/>
    <s v="HYDRO-EJECTORS ; SLAG / BOTTOM ASH HANDLING SYSTEM ; 8IN. HYDRO-EJECTOR PUMPS NO.A-14020-48-12"/>
    <d v="1976-06-15T00:00:00"/>
    <d v="1976-06-15T00:00:00"/>
    <s v="12.52"/>
    <x v="2"/>
    <n v="6081.19"/>
    <x v="3"/>
    <x v="51"/>
    <s v="Ejector / Eductor"/>
    <n v="3.5000000000000003E-2"/>
    <n v="554.12"/>
  </r>
  <r>
    <n v="0"/>
    <n v="4575.96"/>
    <n v="2730.2608567548004"/>
    <d v="2020-09-01T00:00:00"/>
    <s v="Tampa Electric"/>
    <s v="TEC Electric"/>
    <s v="Big Bend Station"/>
    <x v="9"/>
    <n v="131200"/>
    <s v="Elevator: 109"/>
    <n v="78841"/>
    <s v="STEAM DRUM / MUD DRUM ; BOILER PRESSURE PARTS ; ADD'L CHGS F/ AS BUILT DRAWINGS"/>
    <d v="1980-06-15T00:00:00"/>
    <d v="1980-06-15T00:00:00"/>
    <s v="A7318-2008"/>
    <x v="2"/>
    <n v="1845.7"/>
    <x v="3"/>
    <x v="51"/>
    <s v="Elevator"/>
    <n v="3.5000000000000003E-2"/>
    <n v="160.16"/>
  </r>
  <r>
    <n v="2"/>
    <n v="2752557.8200000003"/>
    <n v="1695272.67060633"/>
    <d v="2020-09-01T00:00:00"/>
    <s v="Tampa Electric"/>
    <s v="TEC Electric"/>
    <s v="Big Bend Station"/>
    <x v="9"/>
    <n v="131200"/>
    <s v="Enclosure: 110"/>
    <n v="78818"/>
    <s v="STEEL PLATE ENCLOSURE &amp; FOUNDATION ; FLY ASH PRECIPITATOR ; PRECIPITATOR ASSEMBLIES,(LOWER &amp; UPPER) W/ FRAME WORK,SHELL ENCLOSURE."/>
    <d v="1976-06-15T00:00:00"/>
    <d v="1976-06-15T00:00:00"/>
    <s v="C54,G"/>
    <x v="2"/>
    <n v="1057285.1499999999"/>
    <x v="3"/>
    <x v="51"/>
    <s v="Enclosure"/>
    <n v="3.5000000000000003E-2"/>
    <n v="96339.520000000004"/>
  </r>
  <r>
    <n v="0"/>
    <n v="367616.93"/>
    <n v="213401.29700976302"/>
    <d v="2020-09-01T00:00:00"/>
    <s v="Tampa Electric"/>
    <s v="TEC Electric"/>
    <s v="Big Bend Station"/>
    <x v="9"/>
    <n v="131200"/>
    <s v="Enclosure: 110"/>
    <n v="78817"/>
    <s v="STEEL PLATE ENCLOSURE &amp; FOUNDATION ; FLY ASH PRECIPITATOR ; PRECIPITATOR CURTAIN STIFFENERS"/>
    <d v="1983-06-15T00:00:00"/>
    <d v="1983-06-15T00:00:00"/>
    <s v="J8577"/>
    <x v="2"/>
    <n v="154215.63"/>
    <x v="3"/>
    <x v="51"/>
    <s v="Enclosure"/>
    <n v="3.5000000000000003E-2"/>
    <n v="12866.59"/>
  </r>
  <r>
    <n v="2"/>
    <n v="2200.0300000000002"/>
    <n v="1354.9763446982001"/>
    <d v="2020-09-01T00:00:00"/>
    <s v="Tampa Electric"/>
    <s v="TEC Electric"/>
    <s v="Big Bend Station"/>
    <x v="9"/>
    <n v="131200"/>
    <s v="Enclosure: 110"/>
    <n v="78672"/>
    <s v="STEEL PLATE ENCLOSURE &amp; FOUNDATION ; FLY ASH PRECIPITATOR ; BINDICATOR PROBE AMPLIFIERS"/>
    <d v="1976-06-15T00:00:00"/>
    <d v="1976-06-15T00:00:00"/>
    <s v="C54/G"/>
    <x v="2"/>
    <n v="845.05"/>
    <x v="3"/>
    <x v="51"/>
    <s v="Enclosure"/>
    <n v="3.5000000000000003E-2"/>
    <n v="77"/>
  </r>
  <r>
    <n v="18"/>
    <n v="36690.239999999998"/>
    <n v="22597.149712185601"/>
    <d v="2020-09-01T00:00:00"/>
    <s v="Tampa Electric"/>
    <s v="TEC Electric"/>
    <s v="Big Bend Station"/>
    <x v="9"/>
    <n v="131200"/>
    <s v="Enclosure: 110"/>
    <n v="121734"/>
    <s v="STEEL PLATE ENCLOSURE &amp; FOUNDATION ; FLY ASH PRECIPITATOR ; BINDICATOR LEVEL CONTROLS"/>
    <d v="1976-06-15T00:00:00"/>
    <d v="1976-06-15T00:00:00"/>
    <s v="C54/G"/>
    <x v="2"/>
    <n v="14093.09"/>
    <x v="3"/>
    <x v="51"/>
    <s v="Enclosure"/>
    <n v="3.5000000000000003E-2"/>
    <n v="1284.1600000000001"/>
  </r>
  <r>
    <n v="2"/>
    <n v="2061.96"/>
    <n v="1269.9404206824001"/>
    <d v="2020-09-01T00:00:00"/>
    <s v="Tampa Electric"/>
    <s v="TEC Electric"/>
    <s v="Big Bend Station"/>
    <x v="9"/>
    <n v="131200"/>
    <s v="Enclosure: 110"/>
    <n v="78671"/>
    <s v="STEEL PLATE ENCLOSURE &amp; FOUNDATION ; FLY ASH PRECIPITATOR ; BINDICATOR LEVEL CONTROLLERS"/>
    <d v="1976-06-15T00:00:00"/>
    <d v="1976-06-15T00:00:00"/>
    <s v="C54/G"/>
    <x v="2"/>
    <n v="792.02"/>
    <x v="3"/>
    <x v="51"/>
    <s v="Enclosure"/>
    <n v="3.5000000000000003E-2"/>
    <n v="72.17"/>
  </r>
  <r>
    <n v="1"/>
    <n v="137561.24"/>
    <n v="84722.583849925606"/>
    <d v="2020-09-01T00:00:00"/>
    <s v="Tampa Electric"/>
    <s v="TEC Electric"/>
    <s v="Big Bend Station"/>
    <x v="9"/>
    <n v="131200"/>
    <s v="Exchange Unit: 115"/>
    <n v="78864"/>
    <s v="EXCHANGE UNIT INCL. RESIN ; WATER TREATMENT EQUIPMENT ; CATION EXCHANGE UNIT RUBBER LINED TANK,11'6&quot;X12' W/ 696 CU.FT. OF RESIN"/>
    <d v="1976-06-15T00:00:00"/>
    <d v="1976-06-15T00:00:00"/>
    <s v="12.34"/>
    <x v="2"/>
    <n v="52838.66"/>
    <x v="3"/>
    <x v="51"/>
    <s v="Exchange Unit"/>
    <n v="3.5000000000000003E-2"/>
    <n v="4814.6400000000003"/>
  </r>
  <r>
    <n v="0"/>
    <n v="12297.630000000001"/>
    <n v="7573.9866028422002"/>
    <d v="2020-09-01T00:00:00"/>
    <s v="Tampa Electric"/>
    <s v="TEC Electric"/>
    <s v="Big Bend Station"/>
    <x v="9"/>
    <n v="131200"/>
    <s v="Exchange Unit: 115"/>
    <n v="113505"/>
    <s v="EXCHANGE UNIT INCL. RESIN ; WATER TREATMENT EQUIPMENT ; 2-RESIN TRAPS-COCHRANE TYPE"/>
    <d v="1976-06-15T00:00:00"/>
    <d v="1976-06-15T00:00:00"/>
    <s v="12.34"/>
    <x v="2"/>
    <n v="4723.6400000000003"/>
    <x v="3"/>
    <x v="51"/>
    <s v="Exchange Unit"/>
    <n v="3.5000000000000003E-2"/>
    <n v="430.42"/>
  </r>
  <r>
    <n v="0"/>
    <n v="2186.2200000000003"/>
    <n v="1346.4709046268001"/>
    <d v="2020-09-01T00:00:00"/>
    <s v="Tampa Electric"/>
    <s v="TEC Electric"/>
    <s v="Big Bend Station"/>
    <x v="9"/>
    <n v="131200"/>
    <s v="Exchange Unit: 115"/>
    <n v="78863"/>
    <s v="EXCHANGE UNIT INCL. RESIN ; WATER TREATMENT EQUIPMENT ; 1-RESIN TRAP STRAINER,COCHRANE #157697"/>
    <d v="1976-06-15T00:00:00"/>
    <d v="1976-06-15T00:00:00"/>
    <s v="12.34"/>
    <x v="2"/>
    <n v="839.75"/>
    <x v="3"/>
    <x v="51"/>
    <s v="Exchange Unit"/>
    <n v="3.5000000000000003E-2"/>
    <n v="76.52"/>
  </r>
  <r>
    <n v="1"/>
    <n v="139471.33000000002"/>
    <n v="85898.989065420203"/>
    <d v="2020-09-01T00:00:00"/>
    <s v="Tampa Electric"/>
    <s v="TEC Electric"/>
    <s v="Big Bend Station"/>
    <x v="9"/>
    <n v="131200"/>
    <s v="Exchange Unit: 115"/>
    <n v="121924"/>
    <s v="EXCHANGE UNIT INCL. RESIN ; WATER TREATMENT EQUIPMENT ; EXCHANGE UNIT TO INCLUDE: ANION EXCHANGE UNIT RUBBERIZED TANK,11'6&quot;X12',INCLD. RESIN. (403CUI.FT.)"/>
    <d v="1976-06-15T00:00:00"/>
    <d v="1976-06-15T00:00:00"/>
    <s v="12.34"/>
    <x v="2"/>
    <n v="53572.34"/>
    <x v="3"/>
    <x v="51"/>
    <s v="Exchange Unit"/>
    <n v="3.5000000000000003E-2"/>
    <n v="4881.5"/>
  </r>
  <r>
    <n v="1"/>
    <n v="80221.59"/>
    <n v="49407.6702518046"/>
    <d v="2020-09-01T00:00:00"/>
    <s v="Tampa Electric"/>
    <s v="TEC Electric"/>
    <s v="Big Bend Station"/>
    <x v="9"/>
    <n v="131200"/>
    <s v="Exchange Unit: 115"/>
    <n v="114505"/>
    <s v="EXCHANGE UNIT INCL. RESIN ; WATER TREATMENT EQUIPMENT ; MIXED BED EXCHANGE UNIT, RUBBERLINED,7'6&quot;X11' W/RESIN"/>
    <d v="1976-06-15T00:00:00"/>
    <d v="1976-06-15T00:00:00"/>
    <s v="12.34"/>
    <x v="2"/>
    <n v="30813.919999999998"/>
    <x v="3"/>
    <x v="51"/>
    <s v="Exchange Unit"/>
    <n v="3.5000000000000003E-2"/>
    <n v="2807.76"/>
  </r>
  <r>
    <n v="0"/>
    <n v="2154.69"/>
    <n v="1327.0518948186"/>
    <d v="2020-09-01T00:00:00"/>
    <s v="Tampa Electric"/>
    <s v="TEC Electric"/>
    <s v="Big Bend Station"/>
    <x v="9"/>
    <n v="131200"/>
    <s v="Exchange Unit: 115"/>
    <n v="78862"/>
    <s v="EXCHANGE UNIT INCL. RESIN ; WATER TREATMENT EQUIPMENT ; 1-AIR RESERVE EQUIPMENT"/>
    <d v="1976-06-15T00:00:00"/>
    <d v="1976-06-15T00:00:00"/>
    <s v="12.34"/>
    <x v="2"/>
    <n v="827.64"/>
    <x v="3"/>
    <x v="51"/>
    <s v="Exchange Unit"/>
    <n v="3.5000000000000003E-2"/>
    <n v="75.41"/>
  </r>
  <r>
    <n v="2"/>
    <n v="130840.35"/>
    <n v="30343.5218281995"/>
    <d v="2020-09-01T00:00:00"/>
    <s v="Tampa Electric"/>
    <s v="TEC Electric"/>
    <s v="Big Bend Station"/>
    <x v="9"/>
    <n v="131200"/>
    <s v="Expansion Joint: 120"/>
    <n v="41051683"/>
    <s v="2 metal bellows joints replaced on BB3 Hot air expansion joints"/>
    <d v="2013-11-05T00:00:00"/>
    <d v="2013-11-01T00:00:00"/>
    <s v="A2428928"/>
    <x v="2"/>
    <n v="100496.83"/>
    <x v="3"/>
    <x v="51"/>
    <s v="Expansion Joint"/>
    <n v="3.5000000000000003E-2"/>
    <n v="4579.41"/>
  </r>
  <r>
    <n v="1"/>
    <n v="17327.349999999999"/>
    <n v="2095.4655716265002"/>
    <d v="2020-09-01T00:00:00"/>
    <s v="Tampa Electric"/>
    <s v="TEC Electric"/>
    <s v="Big Bend Station"/>
    <x v="9"/>
    <n v="131200"/>
    <s v="Expansion Joint: 120"/>
    <n v="165591291"/>
    <s v="BB3B ID fan outlet duct expansion joint 3BD-EJ-008"/>
    <d v="2017-07-01T00:00:00"/>
    <d v="2017-07-01T00:00:00"/>
    <s v="A2639870"/>
    <x v="2"/>
    <n v="15231.88"/>
    <x v="3"/>
    <x v="51"/>
    <s v="Expansion Joint"/>
    <n v="3.5000000000000003E-2"/>
    <n v="606.46"/>
  </r>
  <r>
    <n v="1"/>
    <n v="15670.94"/>
    <n v="2381.0855619755998"/>
    <d v="2020-09-01T00:00:00"/>
    <s v="Tampa Electric"/>
    <s v="TEC Electric"/>
    <s v="Big Bend Station"/>
    <x v="9"/>
    <n v="131200"/>
    <s v="Expansion Joint: 120"/>
    <n v="93495000"/>
    <s v="BB3 B2 pulverizer inlet chute expansion joint replaced"/>
    <d v="2016-02-24T00:00:00"/>
    <d v="2016-03-01T00:00:00"/>
    <s v="A2572305"/>
    <x v="2"/>
    <n v="13289.85"/>
    <x v="3"/>
    <x v="51"/>
    <s v="Expansion Joint"/>
    <n v="3.5000000000000003E-2"/>
    <n v="548.48"/>
  </r>
  <r>
    <n v="1"/>
    <n v="41071.75"/>
    <n v="16225.438373555"/>
    <d v="2020-09-01T00:00:00"/>
    <s v="Tampa Electric"/>
    <s v="TEC Electric"/>
    <s v="Big Bend Station"/>
    <x v="9"/>
    <n v="131200"/>
    <s v="Expansion Joint: 120"/>
    <n v="112631"/>
    <s v="EXPANSION JOINT ; DUCTWORK ; BB3 HOT GAS DUCT EXPANSION JOINT LABOR AND MATERIALS. 08/28/06 RJB"/>
    <d v="2004-12-15T00:00:00"/>
    <d v="2004-12-15T00:00:00"/>
    <s v="A7367"/>
    <x v="2"/>
    <n v="24846.31"/>
    <x v="3"/>
    <x v="51"/>
    <s v="Expansion Joint"/>
    <n v="3.5000000000000003E-2"/>
    <n v="1437.51"/>
  </r>
  <r>
    <n v="1"/>
    <n v="14781.73"/>
    <n v="4927.7387676505004"/>
    <d v="2020-09-01T00:00:00"/>
    <s v="Tampa Electric"/>
    <s v="TEC Electric"/>
    <s v="Big Bend Station"/>
    <x v="9"/>
    <n v="131200"/>
    <s v="Expansion Joint: 120"/>
    <n v="25007068"/>
    <s v="Expanison Jiont for the main steam piping that penetrates the boiler penthouse replaced."/>
    <d v="2008-05-15T00:00:00"/>
    <d v="2008-05-15T00:00:00"/>
    <s v="A7314-2008"/>
    <x v="2"/>
    <n v="9853.99"/>
    <x v="3"/>
    <x v="51"/>
    <s v="Expansion Joint"/>
    <n v="3.5000000000000003E-2"/>
    <n v="517.36"/>
  </r>
  <r>
    <n v="1"/>
    <n v="10847.19"/>
    <n v="2247.4793016459003"/>
    <d v="2020-09-01T00:00:00"/>
    <s v="Tampa Electric"/>
    <s v="TEC Electric"/>
    <s v="Big Bend Station"/>
    <x v="9"/>
    <n v="131200"/>
    <s v="Expansion Joint: 120"/>
    <n v="48149510"/>
    <s v="BB3 A2 pulverizer inlet chute replaced."/>
    <d v="2014-10-03T00:00:00"/>
    <d v="2014-11-01T00:00:00"/>
    <s v="A2500680"/>
    <x v="2"/>
    <n v="8599.7099999999991"/>
    <x v="3"/>
    <x v="51"/>
    <s v="Expansion Joint"/>
    <n v="3.5000000000000003E-2"/>
    <n v="379.65"/>
  </r>
  <r>
    <n v="1"/>
    <n v="10265.07"/>
    <n v="1559.7028620917999"/>
    <d v="2020-09-01T00:00:00"/>
    <s v="Tampa Electric"/>
    <s v="TEC Electric"/>
    <s v="Big Bend Station"/>
    <x v="9"/>
    <n v="131200"/>
    <s v="Expansion Joint: 120"/>
    <n v="93301778"/>
    <s v="BB3 B1 Pulverizer inlet chute expansion joint replaced."/>
    <d v="2016-02-28T00:00:00"/>
    <d v="2016-02-01T00:00:00"/>
    <s v="A2563184"/>
    <x v="2"/>
    <n v="8705.3700000000008"/>
    <x v="3"/>
    <x v="51"/>
    <s v="Expansion Joint"/>
    <n v="3.5000000000000003E-2"/>
    <n v="359.28"/>
  </r>
  <r>
    <n v="1"/>
    <n v="18478.28"/>
    <n v="2807.6404936872"/>
    <d v="2020-09-01T00:00:00"/>
    <s v="Tampa Electric"/>
    <s v="TEC Electric"/>
    <s v="Big Bend Station"/>
    <x v="9"/>
    <n v="131200"/>
    <s v="Expansion Joint: 120"/>
    <n v="116426105"/>
    <s v="BB2 B1 mill inlet chute expansion joint replaced."/>
    <d v="2016-06-09T00:00:00"/>
    <d v="2016-07-01T00:00:00"/>
    <s v="A2585919"/>
    <x v="2"/>
    <n v="15670.64"/>
    <x v="3"/>
    <x v="51"/>
    <s v="Expansion Joint"/>
    <n v="3.5000000000000003E-2"/>
    <n v="646.74"/>
  </r>
  <r>
    <n v="1"/>
    <n v="5055.83"/>
    <n v="1047.5407250762999"/>
    <d v="2020-09-01T00:00:00"/>
    <s v="Tampa Electric"/>
    <s v="TEC Electric"/>
    <s v="Big Bend Station"/>
    <x v="9"/>
    <n v="131200"/>
    <s v="Expansion Joint: 120"/>
    <n v="42538108"/>
    <s v="3B slag tank vent line expansion joint to the economizer replaced"/>
    <d v="2014-01-31T00:00:00"/>
    <d v="2014-01-01T00:00:00"/>
    <s v="A2448040"/>
    <x v="2"/>
    <n v="4008.29"/>
    <x v="3"/>
    <x v="51"/>
    <s v="Expansion Joint"/>
    <n v="3.5000000000000003E-2"/>
    <n v="176.95"/>
  </r>
  <r>
    <n v="1"/>
    <n v="6599.63"/>
    <n v="1002.7658651862"/>
    <d v="2020-09-01T00:00:00"/>
    <s v="Tampa Electric"/>
    <s v="TEC Electric"/>
    <s v="Big Bend Station"/>
    <x v="9"/>
    <n v="131200"/>
    <s v="Expansion Joint: 120"/>
    <n v="93494916"/>
    <s v="BB3A1 crusher dryer expansion joint replaced."/>
    <d v="2016-02-24T00:00:00"/>
    <d v="2016-03-01T00:00:00"/>
    <s v="A2552276"/>
    <x v="2"/>
    <n v="5596.86"/>
    <x v="3"/>
    <x v="51"/>
    <s v="Expansion Joint"/>
    <n v="3.5000000000000003E-2"/>
    <n v="230.99"/>
  </r>
  <r>
    <n v="1"/>
    <n v="54786.81"/>
    <n v="8324.4580272594012"/>
    <d v="2020-09-01T00:00:00"/>
    <s v="Tampa Electric"/>
    <s v="TEC Electric"/>
    <s v="Big Bend Station"/>
    <x v="9"/>
    <n v="131200"/>
    <s v="Expansion Joint: 120"/>
    <n v="93495032"/>
    <s v="BB3 APH to Precipitator Duct (B-C) expansion joint replaced."/>
    <d v="2016-02-24T00:00:00"/>
    <d v="2016-03-01T00:00:00"/>
    <s v="A2574146"/>
    <x v="2"/>
    <n v="46462.35"/>
    <x v="3"/>
    <x v="51"/>
    <s v="Expansion Joint"/>
    <n v="3.5000000000000003E-2"/>
    <n v="1917.54"/>
  </r>
  <r>
    <n v="1"/>
    <n v="52907.090000000004"/>
    <n v="13488.9133751066"/>
    <d v="2020-09-01T00:00:00"/>
    <s v="Tampa Electric"/>
    <s v="TEC Electric"/>
    <s v="Big Bend Station"/>
    <x v="9"/>
    <n v="131200"/>
    <s v="Expansion Joint: 120"/>
    <n v="33803668"/>
    <s v="BB3 Economizer outlet expansion joint replaced on the west economizer outlet duct"/>
    <d v="2012-10-28T00:00:00"/>
    <d v="2012-10-01T00:00:00"/>
    <s v="A7315-2012"/>
    <x v="2"/>
    <n v="39418.18"/>
    <x v="3"/>
    <x v="51"/>
    <s v="Expansion Joint"/>
    <n v="3.5000000000000003E-2"/>
    <n v="1851.75"/>
  </r>
  <r>
    <n v="3"/>
    <n v="89928.040000000008"/>
    <n v="40991.732106326002"/>
    <d v="2020-09-01T00:00:00"/>
    <s v="Tampa Electric"/>
    <s v="TEC Electric"/>
    <s v="Big Bend Station"/>
    <x v="9"/>
    <n v="131200"/>
    <s v="Expansion Joint: 120"/>
    <n v="103321"/>
    <s v="EXPANSION JOINT ; DUCTWORK ; BB3 BOILER HOT GAS EXPANSION JOINTS (3) LOCATED DIRECTLY ON THE TOGGLE SECTION BETWEEN THE BOILER AND AIR PREHEATER. COMPLETE WITH DUST COVERS. 11/15/99 RJB"/>
    <d v="1999-01-15T00:00:00"/>
    <d v="1999-01-15T00:00:00"/>
    <s v="A7373"/>
    <x v="2"/>
    <n v="48936.31"/>
    <x v="3"/>
    <x v="51"/>
    <s v="Expansion Joint"/>
    <n v="3.5000000000000003E-2"/>
    <n v="3147.48"/>
  </r>
  <r>
    <n v="1"/>
    <n v="23037.55"/>
    <n v="9703.6070412895006"/>
    <d v="2020-09-01T00:00:00"/>
    <s v="Tampa Electric"/>
    <s v="TEC Electric"/>
    <s v="Big Bend Station"/>
    <x v="9"/>
    <n v="131200"/>
    <s v="Expansion Joint: 120"/>
    <n v="105213"/>
    <s v="EXPANSION JOINT ; DUCTWORK ; BB3 HOT GAS DUCT EXPANSION JOINT REPL. (SOUTH WEST JOINT) FABRIC EXPANSION JOINT. 09/19/02 RJB"/>
    <d v="2002-12-15T00:00:00"/>
    <d v="2002-12-15T00:00:00"/>
    <s v="A7351-2008"/>
    <x v="2"/>
    <n v="13333.94"/>
    <x v="3"/>
    <x v="51"/>
    <s v="Expansion Joint"/>
    <n v="3.5000000000000003E-2"/>
    <n v="806.31"/>
  </r>
  <r>
    <n v="1"/>
    <n v="3273.11"/>
    <n v="759.07535199270001"/>
    <d v="2020-09-01T00:00:00"/>
    <s v="Tampa Electric"/>
    <s v="TEC Electric"/>
    <s v="Big Bend Station"/>
    <x v="9"/>
    <n v="131200"/>
    <s v="Expansion Joint: 120"/>
    <n v="41051700"/>
    <s v="BB3 C2 crusher dyer expansion joint replaced"/>
    <d v="2013-10-24T00:00:00"/>
    <d v="2013-11-01T00:00:00"/>
    <s v="A2432082"/>
    <x v="2"/>
    <n v="2514.0300000000002"/>
    <x v="3"/>
    <x v="51"/>
    <s v="Expansion Joint"/>
    <n v="3.5000000000000003E-2"/>
    <n v="114.56"/>
  </r>
  <r>
    <n v="0"/>
    <n v="7031.34"/>
    <n v="1630.6561299438001"/>
    <d v="2020-09-01T00:00:00"/>
    <s v="Tampa Electric"/>
    <s v="TEC Electric"/>
    <s v="Big Bend Station"/>
    <x v="9"/>
    <n v="131200"/>
    <s v="Expansion Joint: 120"/>
    <n v="42538032"/>
    <s v="BB3 A2 Crusher inlet chute expansion joint replaced."/>
    <d v="2013-12-11T00:00:00"/>
    <d v="2013-12-01T00:00:00"/>
    <s v="A2420924"/>
    <x v="2"/>
    <n v="5400.68"/>
    <x v="3"/>
    <x v="51"/>
    <s v="Expansion Joint"/>
    <n v="3.5000000000000003E-2"/>
    <n v="246.1"/>
  </r>
  <r>
    <n v="1"/>
    <n v="21458.19"/>
    <n v="2595.0245348781"/>
    <d v="2020-09-01T00:00:00"/>
    <s v="Tampa Electric"/>
    <s v="TEC Electric"/>
    <s v="Big Bend Station"/>
    <x v="9"/>
    <n v="131200"/>
    <s v="Expansion Joint: 120"/>
    <n v="165591302"/>
    <s v="BB3 ID FAN OUTLET DUCT EXPANSION JT 3BD-EJ-009"/>
    <d v="2017-08-01T00:00:00"/>
    <d v="2017-08-01T00:00:00"/>
    <s v="A2639961"/>
    <x v="2"/>
    <n v="18863.169999999998"/>
    <x v="3"/>
    <x v="51"/>
    <s v="Expansion Joint"/>
    <n v="3.5000000000000003E-2"/>
    <n v="751.04"/>
  </r>
  <r>
    <n v="1"/>
    <n v="79968.009999999995"/>
    <n v="33683.188746802902"/>
    <d v="2020-09-01T00:00:00"/>
    <s v="Tampa Electric"/>
    <s v="TEC Electric"/>
    <s v="Big Bend Station"/>
    <x v="9"/>
    <n v="131200"/>
    <s v="Expansion Joint: 120"/>
    <n v="105107"/>
    <s v="EXPANSION JOINT ; DUCTWORK ; BB3 HOT GAS DUCT EXPANSION JOINTS REPL. (EAST JOINT) FABRIC EXPANSION JOINT. 12/12/02 RJB"/>
    <d v="2002-09-15T00:00:00"/>
    <d v="2002-09-15T00:00:00"/>
    <s v="A7335-2007"/>
    <x v="2"/>
    <n v="46284.82"/>
    <x v="3"/>
    <x v="51"/>
    <s v="Expansion Joint"/>
    <n v="3.5000000000000003E-2"/>
    <n v="2798.88"/>
  </r>
  <r>
    <n v="1"/>
    <n v="33117.379999999997"/>
    <n v="14732.080042150599"/>
    <d v="2020-09-01T00:00:00"/>
    <s v="Tampa Electric"/>
    <s v="TEC Electric"/>
    <s v="Big Bend Station"/>
    <x v="9"/>
    <n v="131200"/>
    <s v="Expansion Joint: 120"/>
    <n v="105108"/>
    <s v="EXPANSION JOINT ; DUCTWORK ; BB 3 HOT GAS DUCT EXPANSION JOINT REPLACEMENT. SOUTH-WEST HOT GAS EXPANSION JOINT. 12/19/02 RJB"/>
    <d v="2000-03-15T00:00:00"/>
    <d v="2000-03-15T00:00:00"/>
    <s v="A7309-2008"/>
    <x v="2"/>
    <n v="18385.3"/>
    <x v="3"/>
    <x v="51"/>
    <s v="Expansion Joint"/>
    <n v="3.5000000000000003E-2"/>
    <n v="1159.1099999999999"/>
  </r>
  <r>
    <n v="1"/>
    <n v="886.91"/>
    <n v="295.66639293350005"/>
    <d v="2020-09-01T00:00:00"/>
    <s v="Tampa Electric"/>
    <s v="TEC Electric"/>
    <s v="Big Bend Station"/>
    <x v="9"/>
    <n v="131200"/>
    <s v="Expansion Joint: 120"/>
    <n v="24726473"/>
    <s v="3B2 Crusher Dryer expansion joint replacement"/>
    <d v="2008-12-31T00:00:00"/>
    <d v="2008-12-31T00:00:00"/>
    <s v="A7319-2008"/>
    <x v="2"/>
    <n v="591.24"/>
    <x v="3"/>
    <x v="51"/>
    <s v="Expansion Joint"/>
    <n v="3.5000000000000003E-2"/>
    <n v="31.04"/>
  </r>
  <r>
    <n v="1"/>
    <n v="71975.570000000007"/>
    <n v="32808.490918295494"/>
    <d v="2020-09-01T00:00:00"/>
    <s v="Tampa Electric"/>
    <s v="TEC Electric"/>
    <s v="Big Bend Station"/>
    <x v="9"/>
    <n v="131200"/>
    <s v="Expansion Joint: 120"/>
    <n v="103320"/>
    <s v="EXPANSION JOINT ; DUCTWORK ; BB3 BOILER HOT GAS EXPANSION JOINT CONSTRUCTED OF A COMPOSITE FABRIC. 18' X 44' COMPLETE WITH DUST COVER. 11/15/99 RJB"/>
    <d v="1999-01-15T00:00:00"/>
    <d v="1999-01-15T00:00:00"/>
    <s v="A7369"/>
    <x v="2"/>
    <n v="39167.08"/>
    <x v="3"/>
    <x v="51"/>
    <s v="Expansion Joint"/>
    <n v="3.5000000000000003E-2"/>
    <n v="2519.14"/>
  </r>
  <r>
    <n v="1"/>
    <n v="4679.04"/>
    <n v="969.47186797440008"/>
    <d v="2020-09-01T00:00:00"/>
    <s v="Tampa Electric"/>
    <s v="TEC Electric"/>
    <s v="Big Bend Station"/>
    <x v="9"/>
    <n v="131200"/>
    <s v="Expansion Joint: 120"/>
    <n v="45487903"/>
    <s v="BB3 ID fan 3A discharge guillotine damper seal air fan expansion joint replaced"/>
    <d v="2014-06-30T00:00:00"/>
    <d v="2014-06-01T00:00:00"/>
    <s v="A2443898"/>
    <x v="2"/>
    <n v="3709.57"/>
    <x v="3"/>
    <x v="51"/>
    <s v="Expansion Joint"/>
    <n v="3.5000000000000003E-2"/>
    <n v="163.77000000000001"/>
  </r>
  <r>
    <n v="4"/>
    <n v="168275.77"/>
    <n v="20350.260286422301"/>
    <d v="2020-09-01T00:00:00"/>
    <s v="Tampa Electric"/>
    <s v="TEC Electric"/>
    <s v="Big Bend Station"/>
    <x v="9"/>
    <n v="131200"/>
    <s v="Expansion Joint: 120"/>
    <n v="200656280"/>
    <s v="BB3 A &amp; B ID fan outlet expansion joints replaced.  2 expansion joints on the discharge of each ID fan (4 total)"/>
    <d v="2017-07-01T00:00:00"/>
    <d v="2017-07-01T00:00:00"/>
    <s v="A2636710"/>
    <x v="2"/>
    <n v="147925.51"/>
    <x v="3"/>
    <x v="51"/>
    <s v="Expansion Joint"/>
    <n v="3.5000000000000003E-2"/>
    <n v="5889.65"/>
  </r>
  <r>
    <n v="2"/>
    <n v="16594.439999999999"/>
    <n v="7738.1036990244002"/>
    <d v="2020-09-01T00:00:00"/>
    <s v="Tampa Electric"/>
    <s v="TEC Electric"/>
    <s v="Big Bend Station"/>
    <x v="9"/>
    <n v="131200"/>
    <s v="Expansion Joint: 120"/>
    <n v="119268"/>
    <s v="EXPANSION JOINT ; DUCTWORK ; BB3 BOILER FEED LINE EXPANSION JOINT. INSTALL 2 EXPANSION JOINTS AT PENETRATIONS. ADD NEW INSULATION. 05/17/00 RJB"/>
    <d v="1998-05-15T00:00:00"/>
    <d v="1998-05-15T00:00:00"/>
    <s v="A7330"/>
    <x v="2"/>
    <n v="8856.34"/>
    <x v="3"/>
    <x v="51"/>
    <s v="Expansion Joint"/>
    <n v="3.5000000000000003E-2"/>
    <n v="580.80999999999995"/>
  </r>
  <r>
    <n v="2"/>
    <n v="80103.73"/>
    <n v="39654.484013104106"/>
    <d v="2020-09-01T00:00:00"/>
    <s v="Tampa Electric"/>
    <s v="TEC Electric"/>
    <s v="Big Bend Station"/>
    <x v="9"/>
    <n v="131200"/>
    <s v="Expansion Joint: 120"/>
    <n v="113891"/>
    <s v="FGD INLET DUCT-EXPANSION JOINT ; DUCTWORK-BB3 PRECIP OUTLET TIE TO ; BB3 FLUE GASSES INTO BB4 FGD SYSTEM INSTALL 6 EXPANSION JTS PER S. CASSIDY 11/04/96  TGC TAG #3-FGI-EJ-2A, 2B,3A,3B,4,5."/>
    <d v="1995-06-15T00:00:00"/>
    <d v="1995-06-15T00:00:00"/>
    <s v="B4277"/>
    <x v="2"/>
    <n v="40449.25"/>
    <x v="3"/>
    <x v="51"/>
    <s v="Expansion Joint"/>
    <n v="3.5000000000000003E-2"/>
    <n v="2803.63"/>
  </r>
  <r>
    <n v="1"/>
    <n v="30624.080000000002"/>
    <n v="14586.702540384002"/>
    <d v="2020-09-01T00:00:00"/>
    <s v="Tampa Electric"/>
    <s v="TEC Electric"/>
    <s v="Big Bend Station"/>
    <x v="9"/>
    <n v="131200"/>
    <s v="Expansion Joint: 120"/>
    <n v="119044"/>
    <s v="EXPANSION JOINT ; DUCTWORK ; BB3 LOWER PPTR. WEST INLET INSTALL FABRIC TYPE EXP JOINT. PROVIDED BY PATHWAY BELLOWS. 10/01/98 RJB"/>
    <d v="1997-07-15T00:00:00"/>
    <d v="1997-07-15T00:00:00"/>
    <s v="A7323-2008"/>
    <x v="2"/>
    <n v="16037.38"/>
    <x v="3"/>
    <x v="51"/>
    <s v="Expansion Joint"/>
    <n v="3.5000000000000003E-2"/>
    <n v="1071.8399999999999"/>
  </r>
  <r>
    <n v="1"/>
    <n v="11057.99"/>
    <n v="1680.1812994926001"/>
    <d v="2020-09-01T00:00:00"/>
    <s v="Tampa Electric"/>
    <s v="TEC Electric"/>
    <s v="Big Bend Station"/>
    <x v="9"/>
    <n v="131200"/>
    <s v="Expansion Joint: 120"/>
    <n v="93301765"/>
    <s v="BB3 C1 pulverizer inlet chute expansion joint replaced"/>
    <d v="2016-02-28T00:00:00"/>
    <d v="2016-02-01T00:00:00"/>
    <s v="A2561560"/>
    <x v="2"/>
    <n v="9377.81"/>
    <x v="3"/>
    <x v="51"/>
    <s v="Expansion Joint"/>
    <n v="3.5000000000000003E-2"/>
    <n v="387.03"/>
  </r>
  <r>
    <n v="1"/>
    <n v="19013.82"/>
    <n v="6338.5772798669996"/>
    <d v="2020-09-01T00:00:00"/>
    <s v="Tampa Electric"/>
    <s v="TEC Electric"/>
    <s v="Big Bend Station"/>
    <x v="9"/>
    <n v="131200"/>
    <s v="Expansion Joint: 120"/>
    <n v="24640946"/>
    <s v="Install New Fabic Expansion Joint and Install new frame work on the upstream of the #3 Unit Upper West Precipitator Outlet Duct"/>
    <d v="2008-04-01T00:00:00"/>
    <d v="2008-04-01T00:00:00"/>
    <s v="A7310-2007"/>
    <x v="2"/>
    <n v="12675.24"/>
    <x v="3"/>
    <x v="51"/>
    <s v="Expansion Joint"/>
    <n v="3.5000000000000003E-2"/>
    <n v="665.48"/>
  </r>
  <r>
    <n v="1"/>
    <n v="16370.52"/>
    <n v="1979.7523019748"/>
    <d v="2020-09-01T00:00:00"/>
    <s v="Tampa Electric"/>
    <s v="TEC Electric"/>
    <s v="Big Bend Station"/>
    <x v="9"/>
    <n v="131200"/>
    <s v="Expansion Joint: 120"/>
    <n v="202103362"/>
    <s v="BB3A ID fan outlet duct expansion joint 3BD-EJ-014 replaced."/>
    <d v="2017-07-30T00:00:00"/>
    <d v="2017-07-01T00:00:00"/>
    <s v="A2639868"/>
    <x v="2"/>
    <n v="14390.77"/>
    <x v="3"/>
    <x v="51"/>
    <s v="Expansion Joint"/>
    <n v="3.5000000000000003E-2"/>
    <n v="572.97"/>
  </r>
  <r>
    <n v="1"/>
    <n v="22746.94"/>
    <n v="2750.8782144905999"/>
    <d v="2020-09-01T00:00:00"/>
    <s v="Tampa Electric"/>
    <s v="TEC Electric"/>
    <s v="Big Bend Station"/>
    <x v="9"/>
    <n v="131200"/>
    <s v="Expansion Joint: 120"/>
    <n v="140573188"/>
    <s v="BB 3A1 MILL INLET CHUTE EXPANSION JOINT REPL"/>
    <d v="2017-05-02T00:00:00"/>
    <d v="2017-05-01T00:00:00"/>
    <s v="A2629978"/>
    <x v="2"/>
    <n v="19996.060000000001"/>
    <x v="3"/>
    <x v="51"/>
    <s v="Expansion Joint"/>
    <n v="3.5000000000000003E-2"/>
    <n v="796.14"/>
  </r>
  <r>
    <n v="1"/>
    <n v="30295.65"/>
    <n v="3663.7738341435002"/>
    <d v="2020-09-01T00:00:00"/>
    <s v="Tampa Electric"/>
    <s v="TEC Electric"/>
    <s v="Big Bend Station"/>
    <x v="9"/>
    <n v="131200"/>
    <s v="Expansion Joint: 120"/>
    <n v="149024739"/>
    <s v="BB3 3C2 Primary Air (PA) fan duct expansion joint replaced."/>
    <d v="2017-05-31T00:00:00"/>
    <d v="2017-05-01T00:00:00"/>
    <s v="A2604611"/>
    <x v="2"/>
    <n v="26631.88"/>
    <x v="3"/>
    <x v="51"/>
    <s v="Expansion Joint"/>
    <n v="3.5000000000000003E-2"/>
    <n v="1060.3499999999999"/>
  </r>
  <r>
    <n v="2"/>
    <n v="87654.8"/>
    <n v="42589.955274699998"/>
    <d v="2020-09-01T00:00:00"/>
    <s v="Tampa Electric"/>
    <s v="TEC Electric"/>
    <s v="Big Bend Station"/>
    <x v="9"/>
    <n v="131200"/>
    <s v="Expansion Joint: 120"/>
    <n v="98609"/>
    <s v="EXPANSION JOINTS ; DUCTWORK - ECON. TO AIR PREHEATER ; 4 EXPANSION JOINTS 13' X 27' METAL INSTALLED IN THE TOGGLE SECTION OF DUCTING BETWEEN THE BOILER AND THE AIR PREHEATER. INCL. A DUST COVER AND A PILLOW.  PROVIDED BY PATHWAY BELLOWS AND CENTRAL MAINT"/>
    <d v="1996-04-15T00:00:00"/>
    <d v="1996-04-15T00:00:00"/>
    <s v="B5177"/>
    <x v="2"/>
    <n v="45064.84"/>
    <x v="3"/>
    <x v="51"/>
    <s v="Expansion Joint"/>
    <n v="3.5000000000000003E-2"/>
    <n v="3067.92"/>
  </r>
  <r>
    <n v="1"/>
    <n v="29210.75"/>
    <n v="13913.5125441"/>
    <d v="2020-09-01T00:00:00"/>
    <s v="Tampa Electric"/>
    <s v="TEC Electric"/>
    <s v="Big Bend Station"/>
    <x v="9"/>
    <n v="131200"/>
    <s v="Expansion Joint: 120"/>
    <n v="125405"/>
    <s v="EXPANSION JOINT ; DUCTWORK ; BB3 UPPER PPTR. WEST INLET INSTALL FABRIC TYPE EXP JOINT. PROVIDED BY PATHWAY BELLOWS. 10/01/98 RJB"/>
    <d v="1997-07-15T00:00:00"/>
    <d v="1997-07-15T00:00:00"/>
    <s v="A7325-2007"/>
    <x v="2"/>
    <n v="15297.24"/>
    <x v="3"/>
    <x v="51"/>
    <s v="Expansion Joint"/>
    <n v="3.5000000000000003E-2"/>
    <n v="1022.38"/>
  </r>
  <r>
    <n v="2"/>
    <n v="26495.87"/>
    <n v="13571.6949244562"/>
    <d v="2020-09-01T00:00:00"/>
    <s v="Tampa Electric"/>
    <s v="TEC Electric"/>
    <s v="Big Bend Station"/>
    <x v="9"/>
    <n v="131200"/>
    <s v="Expansion Joint: 120"/>
    <n v="127543"/>
    <s v="EXPANSION JOINTS ; SEAL AIR FANS ; PRESSURIZED PENTHOUSE SEAL AIR DUCTWORK EXPANSION JOINTS. 2 EA @ FAN DISCHARGE SUPPLIED BY BUFFALO FORGEW/ FANS; 1 EA MFD BY RM MARK V. 10/19/93  WHW"/>
    <d v="1993-05-15T00:00:00"/>
    <d v="1993-05-15T00:00:00"/>
    <s v="L4477"/>
    <x v="2"/>
    <n v="12924.18"/>
    <x v="3"/>
    <x v="51"/>
    <s v="Expansion Joint"/>
    <n v="3.5000000000000003E-2"/>
    <n v="927.36"/>
  </r>
  <r>
    <n v="1"/>
    <n v="12771.880000000001"/>
    <n v="1114.8092552123999"/>
    <d v="2020-09-01T00:00:00"/>
    <s v="Tampa Electric"/>
    <s v="TEC Electric"/>
    <s v="Big Bend Station"/>
    <x v="9"/>
    <n v="131200"/>
    <s v="Expansion Joint: 120"/>
    <n v="277749446"/>
    <s v="BB3C1 CRUSHER DRYER INLET CHUTE EXPANSION JOINT"/>
    <d v="2018-06-25T00:00:00"/>
    <d v="2018-06-01T00:00:00"/>
    <s v="A2670608"/>
    <x v="2"/>
    <n v="11657.07"/>
    <x v="3"/>
    <x v="51"/>
    <s v="Expansion Joint"/>
    <n v="3.5000000000000003E-2"/>
    <n v="447.02"/>
  </r>
  <r>
    <n v="4"/>
    <n v="11347.94"/>
    <n v="3783.027011789"/>
    <d v="2020-09-01T00:00:00"/>
    <s v="Tampa Electric"/>
    <s v="TEC Electric"/>
    <s v="Big Bend Station"/>
    <x v="9"/>
    <n v="131200"/>
    <s v="Expansion Joint: 120"/>
    <n v="24726338"/>
    <s v="BB3 Crusher Dryers expansion joint replaced"/>
    <d v="2008-12-31T00:00:00"/>
    <d v="2008-12-31T00:00:00"/>
    <s v="A7304-2008"/>
    <x v="2"/>
    <n v="7564.91"/>
    <x v="3"/>
    <x v="51"/>
    <s v="Expansion Joint"/>
    <n v="3.5000000000000003E-2"/>
    <n v="397.18"/>
  </r>
  <r>
    <n v="1"/>
    <n v="16028.94"/>
    <n v="5343.5172366390007"/>
    <d v="2020-09-01T00:00:00"/>
    <s v="Tampa Electric"/>
    <s v="TEC Electric"/>
    <s v="Big Bend Station"/>
    <x v="9"/>
    <n v="131200"/>
    <s v="Expansion Joint: 120"/>
    <n v="24726383"/>
    <s v="BB3 Expansion Joint to the Precipitator replaced"/>
    <d v="2008-06-15T00:00:00"/>
    <d v="2008-06-15T00:00:00"/>
    <s v="A7323-2008"/>
    <x v="2"/>
    <n v="10685.42"/>
    <x v="3"/>
    <x v="51"/>
    <s v="Expansion Joint"/>
    <n v="3.5000000000000003E-2"/>
    <n v="561.01"/>
  </r>
  <r>
    <n v="1"/>
    <n v="18666.34"/>
    <n v="5537.3710676437995"/>
    <d v="2020-09-01T00:00:00"/>
    <s v="Tampa Electric"/>
    <s v="TEC Electric"/>
    <s v="Big Bend Station"/>
    <x v="9"/>
    <n v="131200"/>
    <s v="Expansion Joint: 120"/>
    <n v="27320098"/>
    <s v="Install new expansion joint for BB3 3C1 Crusher Dryer inlet chute"/>
    <d v="2010-11-30T00:00:00"/>
    <d v="2010-11-01T00:00:00"/>
    <s v="A7373-2010"/>
    <x v="2"/>
    <n v="13128.97"/>
    <x v="3"/>
    <x v="51"/>
    <s v="Expansion Joint"/>
    <n v="3.5000000000000003E-2"/>
    <n v="653.32000000000005"/>
  </r>
  <r>
    <n v="1"/>
    <n v="37808.04"/>
    <n v="10453.390344716399"/>
    <d v="2020-09-01T00:00:00"/>
    <s v="Tampa Electric"/>
    <s v="TEC Electric"/>
    <s v="Big Bend Station"/>
    <x v="9"/>
    <n v="131200"/>
    <s v="Expansion Joint: 120"/>
    <n v="28366647"/>
    <s v="East hot air expansion joint replaced"/>
    <d v="2011-12-31T00:00:00"/>
    <d v="2011-12-01T00:00:00"/>
    <s v="A7305-2011"/>
    <x v="2"/>
    <n v="27354.65"/>
    <x v="3"/>
    <x v="51"/>
    <s v="Expansion Joint"/>
    <n v="3.5000000000000003E-2"/>
    <n v="1323.28"/>
  </r>
  <r>
    <n v="2"/>
    <n v="64770.37"/>
    <n v="32063.870205392897"/>
    <d v="2020-09-01T00:00:00"/>
    <s v="Tampa Electric"/>
    <s v="TEC Electric"/>
    <s v="Big Bend Station"/>
    <x v="9"/>
    <n v="131200"/>
    <s v="Expansion Joint: 120"/>
    <n v="98730"/>
    <s v="EXPANSION JOINT ; DUCTWORK - PRECIPITATOR TO STACK ; BB3 FLUE GASSES INTO BB4 FGD SYSTEM INSTALL 2 EXPANSION JTS FROM #3 PRECIPITATOR TO #3 STACK PER S. CASSIDY 11/04/96  TGC TAG # 3-FGI-EJ-1A 3-FGI-EJ-1B"/>
    <d v="1995-06-15T00:00:00"/>
    <d v="1995-06-15T00:00:00"/>
    <s v="B4277"/>
    <x v="2"/>
    <n v="32706.5"/>
    <x v="3"/>
    <x v="51"/>
    <s v="Expansion Joint"/>
    <n v="3.5000000000000003E-2"/>
    <n v="2266.96"/>
  </r>
  <r>
    <n v="1"/>
    <n v="2372.6799999999998"/>
    <n v="286.93765939320002"/>
    <d v="2020-09-01T00:00:00"/>
    <s v="Tampa Electric"/>
    <s v="TEC Electric"/>
    <s v="Big Bend Station"/>
    <x v="9"/>
    <n v="131200"/>
    <s v="Expansion Joint: 120"/>
    <n v="165591252"/>
    <s v="BB3 Coal handling crusher dryer inlet expansion joint replaced."/>
    <d v="2017-04-30T00:00:00"/>
    <d v="2017-04-01T00:00:00"/>
    <s v="A2626009"/>
    <x v="2"/>
    <n v="2085.7399999999998"/>
    <x v="3"/>
    <x v="51"/>
    <s v="Expansion Joint"/>
    <n v="3.5000000000000003E-2"/>
    <n v="83.04"/>
  </r>
  <r>
    <n v="1"/>
    <n v="29725.46"/>
    <n v="14158.676534808001"/>
    <d v="2020-09-01T00:00:00"/>
    <s v="Tampa Electric"/>
    <s v="TEC Electric"/>
    <s v="Big Bend Station"/>
    <x v="9"/>
    <n v="131200"/>
    <s v="Expansion Joint: 120"/>
    <n v="102611"/>
    <s v="EXPANSION JOINT ; DUCTWORK ; BB3 LOWER PPTR. EAST INLET INSTALL FABRIC TYPE EXP JOINT. PROVIDED BY PATHWAY BELLOWS. 10/01/98 RJB"/>
    <d v="1997-07-15T00:00:00"/>
    <d v="1997-07-15T00:00:00"/>
    <s v="A7324"/>
    <x v="2"/>
    <n v="15566.78"/>
    <x v="3"/>
    <x v="51"/>
    <s v="Expansion Joint"/>
    <n v="3.5000000000000003E-2"/>
    <n v="1040.3900000000001"/>
  </r>
  <r>
    <n v="1"/>
    <n v="27852.49"/>
    <n v="13266.553203852001"/>
    <d v="2020-09-01T00:00:00"/>
    <s v="Tampa Electric"/>
    <s v="TEC Electric"/>
    <s v="Big Bend Station"/>
    <x v="9"/>
    <n v="131200"/>
    <s v="Expansion Joint: 120"/>
    <n v="119045"/>
    <s v="EXPANSION JOINT ; DUCTWORK ; BB3 UPPER PPTR. EAST INLET INSTALL FABRIC TYPE EXP JOINT. PROVIDED BY PATHWAY BELLOWS. 10/01/98 RJB"/>
    <d v="1997-07-15T00:00:00"/>
    <d v="1997-07-15T00:00:00"/>
    <s v="A7326-2007"/>
    <x v="2"/>
    <n v="14585.94"/>
    <x v="3"/>
    <x v="51"/>
    <s v="Expansion Joint"/>
    <n v="3.5000000000000003E-2"/>
    <n v="974.84"/>
  </r>
  <r>
    <n v="1"/>
    <n v="18034.73"/>
    <n v="2181.0118574727003"/>
    <d v="2020-09-01T00:00:00"/>
    <s v="Tampa Electric"/>
    <s v="TEC Electric"/>
    <s v="Big Bend Station"/>
    <x v="9"/>
    <n v="131200"/>
    <s v="Expansion Joint: 120"/>
    <n v="202103348"/>
    <s v="BB3A ID fan outlet duct expansion joints 3BD-EJ-013"/>
    <d v="2017-07-30T00:00:00"/>
    <d v="2017-07-01T00:00:00"/>
    <s v="A2639168"/>
    <x v="2"/>
    <n v="15853.72"/>
    <x v="3"/>
    <x v="51"/>
    <s v="Expansion Joint"/>
    <n v="3.5000000000000003E-2"/>
    <n v="631.22"/>
  </r>
  <r>
    <n v="4"/>
    <n v="193374.37"/>
    <n v="9793.9419407809"/>
    <d v="2020-09-01T00:00:00"/>
    <s v="Tampa Electric"/>
    <s v="TEC Electric"/>
    <s v="Big Bend Station"/>
    <x v="9"/>
    <n v="131200"/>
    <s v="Expansion Joint: 120"/>
    <n v="322298424"/>
    <s v="Replaced 3BD-EJ-009 014, 015, 016 Expansion Joints"/>
    <d v="2019-12-16T00:00:00"/>
    <d v="2019-12-01T00:00:00"/>
    <s v="A2707627"/>
    <x v="2"/>
    <n v="183580.43"/>
    <x v="3"/>
    <x v="51"/>
    <s v="Expansion Joint"/>
    <n v="3.5000000000000003E-2"/>
    <n v="6768.1"/>
  </r>
  <r>
    <n v="1"/>
    <n v="52476.200000000004"/>
    <n v="15567.068403334"/>
    <d v="2020-09-01T00:00:00"/>
    <s v="Tampa Electric"/>
    <s v="TEC Electric"/>
    <s v="Big Bend Station"/>
    <x v="9"/>
    <n v="131200"/>
    <s v="Expansion Joint: 120"/>
    <n v="27319995"/>
    <s v="Install new 3A1 Crusher Dryer Expansion Joint"/>
    <d v="2010-10-06T00:00:00"/>
    <d v="2010-10-01T00:00:00"/>
    <s v="A7342-2010"/>
    <x v="2"/>
    <n v="36909.129999999997"/>
    <x v="3"/>
    <x v="51"/>
    <s v="Expansion Joint"/>
    <n v="3.5000000000000003E-2"/>
    <n v="1836.67"/>
  </r>
  <r>
    <n v="2"/>
    <n v="1567840.65"/>
    <n v="363601.95449197054"/>
    <d v="2020-09-01T00:00:00"/>
    <s v="Tampa Electric"/>
    <s v="TEC Electric"/>
    <s v="Big Bend Station"/>
    <x v="9"/>
    <n v="131200"/>
    <s v="Fan Wheel: 125"/>
    <n v="41290117"/>
    <s v="BB3 Forced draft fan wheels and inlet vanes repalced for both A&amp;B fans"/>
    <d v="2013-12-12T00:00:00"/>
    <d v="2013-12-01T00:00:00"/>
    <s v="A2382904"/>
    <x v="2"/>
    <n v="1204238.7"/>
    <x v="3"/>
    <x v="51"/>
    <s v="Fan Wheel"/>
    <n v="3.5000000000000003E-2"/>
    <n v="54874.42"/>
  </r>
  <r>
    <n v="3"/>
    <n v="124412.27"/>
    <n v="61588.946878615905"/>
    <d v="2020-09-01T00:00:00"/>
    <s v="Tampa Electric"/>
    <s v="TEC Electric"/>
    <s v="Big Bend Station"/>
    <x v="9"/>
    <n v="131200"/>
    <s v="Fan: 122"/>
    <n v="98728"/>
    <s v="ANNULUS PRESSURIZATION SYSTEM ; STACK ; BB3 FLUE GASSES INTO BB4 FGD SYSTEM INSTALL 3 ANNULUS PRESSURIZATION FANS-BUFFALO FORGE MANUFACTURER SIZE 805, TYPE ACL, CLASS CL2, ARRANGEMENT 8, DN#'S  S243270000001, 2, 3 PER S. CASSIDY 11/04/96  TGC"/>
    <d v="1995-06-15T00:00:00"/>
    <d v="1995-06-15T00:00:00"/>
    <s v="B4277"/>
    <x v="2"/>
    <n v="62823.32"/>
    <x v="3"/>
    <x v="51"/>
    <s v="Fan"/>
    <n v="3.5000000000000003E-2"/>
    <n v="4354.43"/>
  </r>
  <r>
    <n v="1"/>
    <n v="58167.46"/>
    <n v="12051.9841893906"/>
    <d v="2020-09-01T00:00:00"/>
    <s v="Tampa Electric"/>
    <s v="TEC Electric"/>
    <s v="Big Bend Station"/>
    <x v="9"/>
    <n v="131200"/>
    <s v="Fan: 122"/>
    <n v="45488061"/>
    <s v="BB3 Stack B seal air fan replaced"/>
    <d v="2014-06-02T00:00:00"/>
    <d v="2014-06-01T00:00:00"/>
    <s v="A2453825"/>
    <x v="2"/>
    <n v="46115.48"/>
    <x v="3"/>
    <x v="51"/>
    <s v="Fan"/>
    <n v="3.5000000000000003E-2"/>
    <n v="2035.86"/>
  </r>
  <r>
    <n v="1"/>
    <n v="46166.33"/>
    <n v="22854.1416851461"/>
    <d v="2020-09-01T00:00:00"/>
    <s v="Tampa Electric"/>
    <s v="TEC Electric"/>
    <s v="Big Bend Station"/>
    <x v="9"/>
    <n v="131200"/>
    <s v="Fan: 122"/>
    <n v="98727"/>
    <s v="ANNULUS PRESSURIZATION SYSTEM ; STACK ; BB3 FLUE GASSES INTO BB4 FGD SYSTEM INSTALL ANNULUS PRESSUR. FAN MOTORS 2 EA.-US ELECTRICAL MOTORS 50 HP, TYPE TCE, FRAME 365T, MODEL 7980B.  ID# &amp; SN#'S Y03X342P103M(BOTH MOTORS HAD SAME#) 1 EA-GE,50 HP,MODEL SK53"/>
    <d v="1995-06-15T00:00:00"/>
    <d v="1995-06-15T00:00:00"/>
    <s v="B4277"/>
    <x v="2"/>
    <n v="23312.19"/>
    <x v="3"/>
    <x v="51"/>
    <s v="Fan"/>
    <n v="3.5000000000000003E-2"/>
    <n v="1615.82"/>
  </r>
  <r>
    <n v="1"/>
    <n v="31801.31"/>
    <n v="8107.8947227094004"/>
    <d v="2020-09-01T00:00:00"/>
    <s v="Tampa Electric"/>
    <s v="TEC Electric"/>
    <s v="Big Bend Station"/>
    <x v="9"/>
    <n v="131200"/>
    <s v="Fan: 122"/>
    <n v="36424228"/>
    <s v="BB3 3A ID fan outlet damper seal air fan, motor, and silencer replaced"/>
    <d v="2012-12-18T00:00:00"/>
    <d v="2012-12-01T00:00:00"/>
    <s v="A7317-2012"/>
    <x v="2"/>
    <n v="23693.42"/>
    <x v="3"/>
    <x v="51"/>
    <s v="Fan"/>
    <n v="3.5000000000000003E-2"/>
    <n v="1113.05"/>
  </r>
  <r>
    <n v="1"/>
    <n v="55582.67"/>
    <n v="11516.429633408699"/>
    <d v="2020-09-01T00:00:00"/>
    <s v="Tampa Electric"/>
    <s v="TEC Electric"/>
    <s v="Big Bend Station"/>
    <x v="9"/>
    <n v="131200"/>
    <s v="Fan: 122"/>
    <n v="45488052"/>
    <s v="BB3 Stack A seal air fan replaced.  50hp motor and base"/>
    <d v="2014-01-31T00:00:00"/>
    <d v="2014-05-01T00:00:00"/>
    <s v="A2453820"/>
    <x v="2"/>
    <n v="44066.239999999998"/>
    <x v="3"/>
    <x v="51"/>
    <s v="Fan"/>
    <n v="3.5000000000000003E-2"/>
    <n v="1945.39"/>
  </r>
  <r>
    <n v="1"/>
    <n v="17221.64"/>
    <n v="3568.2309833603999"/>
    <d v="2020-09-01T00:00:00"/>
    <s v="Tampa Electric"/>
    <s v="TEC Electric"/>
    <s v="Big Bend Station"/>
    <x v="9"/>
    <n v="131200"/>
    <s v="Fan: 122"/>
    <n v="50368115"/>
    <s v="BB3 2A mill HVAC fans replaced"/>
    <d v="2014-12-31T00:00:00"/>
    <d v="2014-12-01T00:00:00"/>
    <s v="A2497873"/>
    <x v="2"/>
    <n v="13653.41"/>
    <x v="3"/>
    <x v="51"/>
    <s v="Fan"/>
    <n v="3.5000000000000003E-2"/>
    <n v="602.76"/>
  </r>
  <r>
    <n v="1"/>
    <n v="100525.12"/>
    <n v="18155.958532339202"/>
    <d v="2020-09-01T00:00:00"/>
    <s v="Tampa Electric"/>
    <s v="TEC Electric"/>
    <s v="Big Bend Station"/>
    <x v="9"/>
    <n v="131200"/>
    <s v="Fan: 122"/>
    <n v="60404178"/>
    <s v="BB3 3A ID fan outlet damper seal air fan replaced with associated wiring, MCC modifications and ducting work"/>
    <d v="2015-05-01T00:00:00"/>
    <d v="2015-05-01T00:00:00"/>
    <s v="A2535222"/>
    <x v="2"/>
    <n v="82369.16"/>
    <x v="3"/>
    <x v="51"/>
    <s v="Fan"/>
    <n v="3.5000000000000003E-2"/>
    <n v="3518.38"/>
  </r>
  <r>
    <n v="1"/>
    <n v="26773.38"/>
    <n v="13253.871813294601"/>
    <d v="2020-09-01T00:00:00"/>
    <s v="Tampa Electric"/>
    <s v="TEC Electric"/>
    <s v="Big Bend Station"/>
    <x v="9"/>
    <n v="131200"/>
    <s v="Fan: 122"/>
    <n v="117787"/>
    <s v="FGD INLET DUCT-SEAL AIR FAN ; DUCTWORK-BB3 PRECIP OUTLET TIE TO ; BB3 FLUE GASSES INTO BB4 FGD SYSTEM INSTALL SEAL AIR FAN FOR GUILLOTINE DAMPER (1) THE NEW YORK BLOWER CO SIZE 24 PLR CLASS II ARRGT 4 SHOP SN# M02247100 MOTOR:SIEMENS 10 HP, TYPE RGZ SN#"/>
    <d v="1995-06-15T00:00:00"/>
    <d v="1995-06-15T00:00:00"/>
    <s v="B4277"/>
    <x v="2"/>
    <n v="13519.51"/>
    <x v="3"/>
    <x v="51"/>
    <s v="Fan"/>
    <n v="3.5000000000000003E-2"/>
    <n v="937.07"/>
  </r>
  <r>
    <n v="1"/>
    <n v="21714.81"/>
    <n v="2626.0586153919003"/>
    <d v="2020-09-01T00:00:00"/>
    <s v="Tampa Electric"/>
    <s v="TEC Electric"/>
    <s v="Big Bend Station"/>
    <x v="9"/>
    <n v="131200"/>
    <s v="Fan: 122"/>
    <n v="149024890"/>
    <s v="BB 3B ID FAN MOTOR COOLING FAN ROTATING ASSEMBLY"/>
    <d v="2017-01-16T00:00:00"/>
    <d v="2017-01-01T00:00:00"/>
    <s v="A2623080"/>
    <x v="2"/>
    <n v="19088.75"/>
    <x v="3"/>
    <x v="51"/>
    <s v="Fan"/>
    <n v="3.5000000000000003E-2"/>
    <n v="760.02"/>
  </r>
  <r>
    <n v="3"/>
    <n v="92561.82"/>
    <n v="45821.726546489401"/>
    <d v="2020-09-01T00:00:00"/>
    <s v="Tampa Electric"/>
    <s v="TEC Electric"/>
    <s v="Big Bend Station"/>
    <x v="9"/>
    <n v="131200"/>
    <s v="Fan: 122"/>
    <n v="113890"/>
    <s v="ANNULUS PRESSURIZATION SYSTEM ; STACK ; BB3 FLUE GASSES INTO BB4 FGD SYSTEM INSTALL ANNULUS PRESSURIZATION DUCTWORK (3) PER S. CASSIDY 11/04/96  TGC"/>
    <d v="1995-06-15T00:00:00"/>
    <d v="1995-06-15T00:00:00"/>
    <s v="B4277"/>
    <x v="2"/>
    <n v="46740.09"/>
    <x v="3"/>
    <x v="51"/>
    <s v="Fan"/>
    <n v="3.5000000000000003E-2"/>
    <n v="3239.66"/>
  </r>
  <r>
    <n v="1"/>
    <n v="4282.21"/>
    <n v="2637.3700599673998"/>
    <d v="2020-09-01T00:00:00"/>
    <s v="Tampa Electric"/>
    <s v="TEC Electric"/>
    <s v="Big Bend Station"/>
    <x v="9"/>
    <n v="131200"/>
    <s v="Fan: 122"/>
    <n v="78637"/>
    <s v="VENT FAN ; FLY ASH SILO ; VENT FAN (EXHAUSTER),BUFFALO FORGE NO.5K-184-BL1756, W/ 5 HP. MOTOR, GE. S-N CLF"/>
    <d v="1976-06-15T00:00:00"/>
    <d v="1976-06-15T00:00:00"/>
    <s v="12.55"/>
    <x v="2"/>
    <n v="1644.84"/>
    <x v="3"/>
    <x v="51"/>
    <s v="Fan"/>
    <n v="3.5000000000000003E-2"/>
    <n v="149.88"/>
  </r>
  <r>
    <n v="1"/>
    <n v="17221.64"/>
    <n v="3568.2309833603999"/>
    <d v="2020-09-01T00:00:00"/>
    <s v="Tampa Electric"/>
    <s v="TEC Electric"/>
    <s v="Big Bend Station"/>
    <x v="9"/>
    <n v="131200"/>
    <s v="Fan: 122"/>
    <n v="50368130"/>
    <s v="BB3 3A mill HVAC fans replaced"/>
    <d v="2014-12-31T00:00:00"/>
    <d v="2014-12-01T00:00:00"/>
    <s v="A2497873"/>
    <x v="2"/>
    <n v="13653.41"/>
    <x v="3"/>
    <x v="51"/>
    <s v="Fan"/>
    <n v="3.5000000000000003E-2"/>
    <n v="602.76"/>
  </r>
  <r>
    <n v="0"/>
    <n v="3832.14"/>
    <n v="2360.1764746715999"/>
    <d v="2020-09-01T00:00:00"/>
    <s v="Tampa Electric"/>
    <s v="TEC Electric"/>
    <s v="Big Bend Station"/>
    <x v="9"/>
    <n v="131200"/>
    <s v="Feed Unit: 126"/>
    <n v="78828"/>
    <s v="HAGATREAT FEED SYSTEM ; CHEMICAL TREATMENT - BOILER LOOP ; HAGATREAT FEED SYST. TO INCLD. 1-HAGATREAT FEED PMP. MILTON ROY NO.DMR1-2J-49-SM W/ MOTOR NO.SXT S/N.116751-6"/>
    <d v="1976-06-15T00:00:00"/>
    <d v="1976-06-15T00:00:00"/>
    <s v="12.33"/>
    <x v="2"/>
    <n v="1471.96"/>
    <x v="3"/>
    <x v="51"/>
    <s v="Feed Unit"/>
    <n v="3.5000000000000003E-2"/>
    <n v="134.12"/>
  </r>
  <r>
    <n v="1"/>
    <n v="264405.45"/>
    <n v="160381.59569886149"/>
    <d v="2020-09-01T00:00:00"/>
    <s v="Tampa Electric"/>
    <s v="TEC Electric"/>
    <s v="Big Bend Station"/>
    <x v="9"/>
    <n v="131200"/>
    <s v="Feeder: 127"/>
    <n v="115820"/>
    <s v="CHEMICAL FEED UNIT ; PRECIPITATOR CHEMICAL FEED SYSTEM ; CHEMICAL FEED UNIT. UPGRADE TO ALLOW PRECIPITATORS TO HANDLE LOW SULPHUR COAL ASH,(INCLUDING SUPPLY OF SULPHUR COMPOUND)."/>
    <d v="1978-06-15T00:00:00"/>
    <d v="1978-06-15T00:00:00"/>
    <s v="G48-2008"/>
    <x v="2"/>
    <n v="104023.85"/>
    <x v="3"/>
    <x v="51"/>
    <s v="Feeder"/>
    <n v="3.5000000000000003E-2"/>
    <n v="9254.19"/>
  </r>
  <r>
    <n v="6"/>
    <n v="712682.48"/>
    <n v="237584.71340778799"/>
    <d v="2020-09-01T00:00:00"/>
    <s v="Tampa Electric"/>
    <s v="TEC Electric"/>
    <s v="Big Bend Station"/>
    <x v="9"/>
    <n v="131200"/>
    <s v="Feeder: 127"/>
    <n v="24674774"/>
    <s v="Six (6) gravimetric coal feeders, 6 inlet chutes, 6 discharge valves, 6 discharge chutes (outlet hoppers) and 6 control systems installed"/>
    <d v="2008-06-15T00:00:00"/>
    <d v="2008-06-15T00:00:00"/>
    <s v="B1743-2007"/>
    <x v="2"/>
    <n v="475097.77"/>
    <x v="3"/>
    <x v="51"/>
    <s v="Feeder"/>
    <n v="3.5000000000000003E-2"/>
    <n v="24943.89"/>
  </r>
  <r>
    <n v="4"/>
    <n v="12392.210000000001"/>
    <n v="7632.2374733674005"/>
    <d v="2020-09-01T00:00:00"/>
    <s v="Tampa Electric"/>
    <s v="TEC Electric"/>
    <s v="Big Bend Station"/>
    <x v="9"/>
    <n v="131200"/>
    <s v="Filter / Strainer: 132"/>
    <n v="121618"/>
    <s v="INTAKE FILTER ; FLY ASH HDLG - PRECIP. TO ASH SILO ; INLET AIR FILTERS FOR PRECIP. BLWR SYST."/>
    <d v="1976-06-15T00:00:00"/>
    <d v="1976-06-15T00:00:00"/>
    <s v="12.53"/>
    <x v="2"/>
    <n v="4759.97"/>
    <x v="3"/>
    <x v="51"/>
    <s v="Filter / Strainer"/>
    <n v="3.5000000000000003E-2"/>
    <n v="433.73"/>
  </r>
  <r>
    <n v="1"/>
    <n v="3899.76"/>
    <n v="1300.0507069559999"/>
    <d v="2020-09-01T00:00:00"/>
    <s v="Tampa Electric"/>
    <s v="TEC Electric"/>
    <s v="Big Bend Station"/>
    <x v="9"/>
    <n v="131200"/>
    <s v="Filter / Strainer: 132"/>
    <n v="25133309"/>
    <s v="BB3 Main Steam Stop Valve Stainer repalced."/>
    <d v="2008-12-31T00:00:00"/>
    <d v="2008-12-31T00:00:00"/>
    <s v="A7392-2008"/>
    <x v="2"/>
    <n v="2599.71"/>
    <x v="3"/>
    <x v="51"/>
    <s v="Filter / Strainer"/>
    <n v="3.5000000000000003E-2"/>
    <n v="136.49"/>
  </r>
  <r>
    <n v="1"/>
    <n v="47852.200000000004"/>
    <n v="15952.33717957"/>
    <d v="2020-09-01T00:00:00"/>
    <s v="Tampa Electric"/>
    <s v="TEC Electric"/>
    <s v="Big Bend Station"/>
    <x v="9"/>
    <n v="131200"/>
    <s v="Filter / Strainer: 132"/>
    <n v="25132379"/>
    <s v="Spare Main Steam Strainers for BB 3 or 4"/>
    <d v="2008-10-31T00:00:00"/>
    <d v="2008-10-31T00:00:00"/>
    <s v="A7329-2008"/>
    <x v="2"/>
    <n v="31899.86"/>
    <x v="3"/>
    <x v="51"/>
    <s v="Filter / Strainer"/>
    <n v="3.5000000000000003E-2"/>
    <n v="1674.83"/>
  </r>
  <r>
    <n v="1"/>
    <n v="19876.48"/>
    <n v="6626.1595266880004"/>
    <d v="2020-09-01T00:00:00"/>
    <s v="Tampa Electric"/>
    <s v="TEC Electric"/>
    <s v="Big Bend Station"/>
    <x v="9"/>
    <n v="131200"/>
    <s v="Filtration Unit: 133"/>
    <n v="25887201"/>
    <s v="Install Primary Air Fan online filtration system"/>
    <d v="2008-12-31T00:00:00"/>
    <d v="2008-12-31T00:00:00"/>
    <s v="A7355-2008"/>
    <x v="2"/>
    <n v="13250.32"/>
    <x v="3"/>
    <x v="51"/>
    <s v="Filtration Unit"/>
    <n v="3.5000000000000003E-2"/>
    <n v="695.68"/>
  </r>
  <r>
    <n v="1"/>
    <n v="42734.04"/>
    <n v="26319.4653315576"/>
    <d v="2020-09-01T00:00:00"/>
    <s v="Tampa Electric"/>
    <s v="TEC Electric"/>
    <s v="Big Bend Station"/>
    <x v="9"/>
    <n v="131200"/>
    <s v="Fire Protection System - Deluge: 136"/>
    <n v="79037"/>
    <s v="DELUGE SYSTEM ; COAL CONVEYOR FIRE PROTECTION SYST. ; FIRE PROTECTION SYSTEM F/COAL CONVEYOR SYSTEM-DELUGE TYPE SYSTEM"/>
    <d v="1976-06-15T00:00:00"/>
    <d v="1976-06-15T00:00:00"/>
    <s v="C54,G"/>
    <x v="2"/>
    <n v="16414.57"/>
    <x v="3"/>
    <x v="51"/>
    <s v="Fire Protection System - Deluge"/>
    <n v="3.5000000000000003E-2"/>
    <n v="1495.69"/>
  </r>
  <r>
    <n v="1"/>
    <n v="48780.66"/>
    <n v="30043.5177605604"/>
    <d v="2020-09-01T00:00:00"/>
    <s v="Tampa Electric"/>
    <s v="TEC Electric"/>
    <s v="Big Bend Station"/>
    <x v="9"/>
    <n v="131200"/>
    <s v="Fire Protection System - Water: 138"/>
    <n v="121696"/>
    <s v="FIRE PROTECTION SYSTEM ; PULV COAL EQP FIRE PROTECTION SYS ; FIRE PROT. SYSTEM,FIXED WATER SPRAY MK. 3FPW-D10,COAL CLASSIFIERS"/>
    <d v="1976-06-15T00:00:00"/>
    <d v="1976-06-15T00:00:00"/>
    <s v="C54,G"/>
    <x v="2"/>
    <n v="18737.14"/>
    <x v="3"/>
    <x v="51"/>
    <s v="Fire Protection System - Water"/>
    <n v="3.5000000000000003E-2"/>
    <n v="1707.32"/>
  </r>
  <r>
    <n v="1"/>
    <n v="4835.74"/>
    <n v="2657.4804817834001"/>
    <d v="2020-09-01T00:00:00"/>
    <s v="Tampa Electric"/>
    <s v="TEC Electric"/>
    <s v="Big Bend Station"/>
    <x v="9"/>
    <n v="131200"/>
    <s v="Fire Protection System - Water: 138"/>
    <n v="123921"/>
    <s v="FIRE PROTECTION SYSTEM ; BURNER FRONT FIRE PROTECTION ; WET PIPE SPRINKLER SYSTEM FOR BB3 BOILER BURNER FRONT."/>
    <d v="1988-09-15T00:00:00"/>
    <d v="1988-09-15T00:00:00"/>
    <s v="A7335-2007"/>
    <x v="2"/>
    <n v="2178.2600000000002"/>
    <x v="3"/>
    <x v="51"/>
    <s v="Fire Protection System - Water"/>
    <n v="3.5000000000000003E-2"/>
    <n v="169.25"/>
  </r>
  <r>
    <n v="1"/>
    <n v="17016.86"/>
    <n v="10480.512884388399"/>
    <d v="2020-09-01T00:00:00"/>
    <s v="Tampa Electric"/>
    <s v="TEC Electric"/>
    <s v="Big Bend Station"/>
    <x v="9"/>
    <n v="131200"/>
    <s v="Fire Protection System - Water: 138"/>
    <n v="78619"/>
    <s v="FIRE PROTECTION SYSTEM ; PULV COAL EQP FIRE PROTECTION SYS ; FIRE PROTECTION SYSTEM,FIXED WATER SPRAY,MK. 3FPW-D11 COMPLETE"/>
    <d v="1976-06-15T00:00:00"/>
    <d v="1976-06-15T00:00:00"/>
    <s v="C54,G"/>
    <x v="2"/>
    <n v="6536.35"/>
    <x v="3"/>
    <x v="51"/>
    <s v="Fire Protection System - Water"/>
    <n v="3.5000000000000003E-2"/>
    <n v="595.59"/>
  </r>
  <r>
    <n v="1"/>
    <n v="28115.39"/>
    <n v="17315.985860176599"/>
    <d v="2020-09-01T00:00:00"/>
    <s v="Tampa Electric"/>
    <s v="TEC Electric"/>
    <s v="Big Bend Station"/>
    <x v="9"/>
    <n v="131200"/>
    <s v="Fire Protection System - Water: 138"/>
    <n v="78618"/>
    <s v="FIRE PROTECTION SYSTEM ; PULV COAL EQP FIRE PROTECTION SYS ; FIRE PROTECTION SYSTEM,MANUALLY OPERATED FIXED SPRAY,MK. 3FPW-D9 CMPLT."/>
    <d v="1976-06-15T00:00:00"/>
    <d v="1976-06-15T00:00:00"/>
    <s v="C54,G"/>
    <x v="2"/>
    <n v="10799.4"/>
    <x v="3"/>
    <x v="51"/>
    <s v="Fire Protection System - Water"/>
    <n v="3.5000000000000003E-2"/>
    <n v="984.04"/>
  </r>
  <r>
    <n v="1"/>
    <n v="9018"/>
    <n v="2493.3499363800001"/>
    <d v="2020-09-01T00:00:00"/>
    <s v="Tampa Electric"/>
    <s v="TEC Electric"/>
    <s v="Big Bend Station"/>
    <x v="9"/>
    <n v="131200"/>
    <s v="Fire Protection System - Water: 138"/>
    <n v="28267478"/>
    <s v="Install a new automatic sprinkler system on the north &amp; south side of Unit #3 boiler below the burner elevation.  This include 16 new heads, pipe riser, header, hangers, and alarms."/>
    <d v="2011-08-30T00:00:00"/>
    <d v="2011-08-01T00:00:00"/>
    <s v="A7386-2011"/>
    <x v="2"/>
    <n v="6524.65"/>
    <x v="3"/>
    <x v="51"/>
    <s v="Fire Protection System - Water"/>
    <n v="3.5000000000000003E-2"/>
    <n v="315.63"/>
  </r>
  <r>
    <n v="1"/>
    <n v="373840.76"/>
    <n v="86698.371422353201"/>
    <d v="2020-09-01T00:00:00"/>
    <s v="Tampa Electric"/>
    <s v="TEC Electric"/>
    <s v="Big Bend Station"/>
    <x v="9"/>
    <n v="131200"/>
    <s v="Floor Tubes: 143"/>
    <n v="41684147"/>
    <s v="BB3 boiler refractory furnace floor tubes replaced."/>
    <d v="2013-09-09T00:00:00"/>
    <d v="2013-12-01T00:00:00"/>
    <s v="A2387663"/>
    <x v="2"/>
    <n v="287142.39"/>
    <x v="3"/>
    <x v="51"/>
    <s v="Floor Tubes"/>
    <n v="3.5000000000000003E-2"/>
    <n v="13084.43"/>
  </r>
  <r>
    <n v="1"/>
    <n v="45325.950000000004"/>
    <n v="23933.848462113001"/>
    <d v="2020-09-01T00:00:00"/>
    <s v="Tampa Electric"/>
    <s v="TEC Electric"/>
    <s v="Big Bend Station"/>
    <x v="9"/>
    <n v="131200"/>
    <s v="Floor Tubes: 143"/>
    <n v="127265"/>
    <s v="FLOOR TUBES (500 SF) ; BOILER PRESSURE PARTS ; FLOOR TUBES (500 SF) TOTAL OF 96 FLOOR TUBES AND 93 FLOOR/WALL BENDS RESULTING IN 2 SURFACE AREAS OF 502 FT X 2 AROUND &quot;B&quot; TAP AND 725 FT X 2 AROUND &quot;A&quot; TAP."/>
    <d v="1991-05-15T00:00:00"/>
    <d v="1991-05-15T00:00:00"/>
    <s v="B4777"/>
    <x v="2"/>
    <n v="21392.1"/>
    <x v="3"/>
    <x v="51"/>
    <s v="Floor Tubes"/>
    <n v="3.5000000000000003E-2"/>
    <n v="1586.41"/>
  </r>
  <r>
    <n v="1"/>
    <n v="1901602.55"/>
    <n v="866803.97240178252"/>
    <d v="2020-09-01T00:00:00"/>
    <s v="Tampa Electric"/>
    <s v="TEC Electric"/>
    <s v="Big Bend Station"/>
    <x v="9"/>
    <n v="131200"/>
    <s v="Floor Tubes: 143"/>
    <n v="103227"/>
    <s v="FLOOR TUBES ; BOILER PRESSURE PARTS ; FURNACE FLOOR LOCATED BETWEEN CUTLINES AT ELEV. 50' INCLUDES NEW INTERMEDIATE AND NORTH/SOUTH BEAMS. MATERIAL SA 213 T11. TUBING SHALL BE 2 1/2&quot; OD. 08/31/99 RJB"/>
    <d v="1999-04-15T00:00:00"/>
    <d v="1999-04-15T00:00:00"/>
    <s v="B8777"/>
    <x v="2"/>
    <n v="1034798.58"/>
    <x v="3"/>
    <x v="51"/>
    <s v="Floor Tubes"/>
    <n v="3.5000000000000003E-2"/>
    <n v="66556.09"/>
  </r>
  <r>
    <n v="1"/>
    <n v="77556.150000000009"/>
    <n v="35352.276375622503"/>
    <d v="2020-09-01T00:00:00"/>
    <s v="Tampa Electric"/>
    <s v="TEC Electric"/>
    <s v="Big Bend Station"/>
    <x v="9"/>
    <n v="131200"/>
    <s v="Floor Tubes: 143"/>
    <n v="127752"/>
    <s v="FLOOR TUBES ; BOILER PRESSURE PARTS ; BB3 BOILER INSTALL 10 TUBE PANELS CONSISTING OF 3 OFFSET TUBES ON THE FRONT AND REAR WALL TO ACCEPT BOILER DANCE FLOOR 01/19/00 RJB"/>
    <d v="1999-12-15T00:00:00"/>
    <d v="1999-12-15T00:00:00"/>
    <s v="A7365-2008"/>
    <x v="2"/>
    <n v="42203.87"/>
    <x v="3"/>
    <x v="51"/>
    <s v="Floor Tubes"/>
    <n v="3.5000000000000003E-2"/>
    <n v="2714.47"/>
  </r>
  <r>
    <n v="0"/>
    <n v="26486.75"/>
    <n v="16312.922868295"/>
    <d v="2020-09-01T00:00:00"/>
    <s v="Tampa Electric"/>
    <s v="TEC Electric"/>
    <s v="Big Bend Station"/>
    <x v="9"/>
    <n v="131200"/>
    <s v="Foundation: 147"/>
    <n v="78787"/>
    <s v="FOUNDATION ; FORCED DRAFT FANS ; TO INCLUDE: 4-BEARING-SELF-LUBRICATING-2 F/EACH FAN"/>
    <d v="1976-06-15T00:00:00"/>
    <d v="1976-06-15T00:00:00"/>
    <s v="C54,G"/>
    <x v="2"/>
    <n v="10173.83"/>
    <x v="3"/>
    <x v="51"/>
    <s v="Foundation"/>
    <n v="3.5000000000000003E-2"/>
    <n v="927.04"/>
  </r>
  <r>
    <n v="0"/>
    <n v="29842.84"/>
    <n v="18379.904937029602"/>
    <d v="2020-09-01T00:00:00"/>
    <s v="Tampa Electric"/>
    <s v="TEC Electric"/>
    <s v="Big Bend Station"/>
    <x v="9"/>
    <n v="131200"/>
    <s v="Foundation: 147"/>
    <n v="114463"/>
    <s v="FOUNDATION ; FORCED DRAFT FANS ; 4-BEARING PEDESTALS-2 FOR EACH FAN"/>
    <d v="1976-06-15T00:00:00"/>
    <d v="1976-06-15T00:00:00"/>
    <s v="C54,G"/>
    <x v="2"/>
    <n v="11462.94"/>
    <x v="3"/>
    <x v="51"/>
    <s v="Foundation"/>
    <n v="3.5000000000000003E-2"/>
    <n v="1044.5"/>
  </r>
  <r>
    <n v="1"/>
    <n v="18174.66"/>
    <n v="11193.590256920401"/>
    <d v="2020-09-01T00:00:00"/>
    <s v="Tampa Electric"/>
    <s v="TEC Electric"/>
    <s v="Big Bend Station"/>
    <x v="9"/>
    <n v="131200"/>
    <s v="Foundation: 147"/>
    <n v="78786"/>
    <s v="FOUNDATION ; FORCED DRAFT FANS ; FOUNDATION FOR F.D. FAN 44 CU.YDS. CONCRETE"/>
    <d v="1976-06-15T00:00:00"/>
    <d v="1976-06-15T00:00:00"/>
    <s v="C54,G"/>
    <x v="2"/>
    <n v="6981.07"/>
    <x v="3"/>
    <x v="51"/>
    <s v="Foundation"/>
    <n v="3.5000000000000003E-2"/>
    <n v="636.11"/>
  </r>
  <r>
    <n v="1"/>
    <n v="23792.850000000002"/>
    <n v="5517.8609911244994"/>
    <d v="2020-09-01T00:00:00"/>
    <s v="Tampa Electric"/>
    <s v="TEC Electric"/>
    <s v="Big Bend Station"/>
    <x v="9"/>
    <n v="131200"/>
    <s v="Gate: 151"/>
    <n v="41051591"/>
    <s v="BB3 B Slag tank sluice gate replaced"/>
    <d v="2013-11-12T00:00:00"/>
    <d v="2013-11-01T00:00:00"/>
    <s v="A2420158"/>
    <x v="2"/>
    <n v="18274.990000000002"/>
    <x v="3"/>
    <x v="51"/>
    <s v="Gate"/>
    <n v="3.5000000000000003E-2"/>
    <n v="832.75"/>
  </r>
  <r>
    <n v="1"/>
    <n v="22489.06"/>
    <n v="1962.9852636438"/>
    <d v="2020-09-01T00:00:00"/>
    <s v="Tampa Electric"/>
    <s v="TEC Electric"/>
    <s v="Big Bend Station"/>
    <x v="9"/>
    <n v="131200"/>
    <s v="Gate: 151"/>
    <n v="278577650"/>
    <s v="BB 3 SLAG SLUICE TANK GATE 3A REPL."/>
    <d v="2018-09-24T00:00:00"/>
    <d v="2018-09-01T00:00:00"/>
    <s v="A2691557"/>
    <x v="2"/>
    <n v="20526.07"/>
    <x v="3"/>
    <x v="51"/>
    <s v="Gate"/>
    <n v="3.5000000000000003E-2"/>
    <n v="787.12"/>
  </r>
  <r>
    <n v="1"/>
    <n v="58832.19"/>
    <n v="12189.7126624959"/>
    <d v="2020-09-01T00:00:00"/>
    <s v="Tampa Electric"/>
    <s v="TEC Electric"/>
    <s v="Big Bend Station"/>
    <x v="9"/>
    <n v="131200"/>
    <s v="Grinder: 153"/>
    <n v="47191557"/>
    <s v="BB3 3A slag tank clinker grinder assemplies replaced"/>
    <d v="2014-04-01T00:00:00"/>
    <d v="2014-05-01T00:00:00"/>
    <s v="A2474085"/>
    <x v="2"/>
    <n v="46642.48"/>
    <x v="3"/>
    <x v="51"/>
    <s v="Grinder"/>
    <n v="3.5000000000000003E-2"/>
    <n v="2059.13"/>
  </r>
  <r>
    <n v="1"/>
    <n v="17274.23"/>
    <n v="7276.0488793667"/>
    <d v="2020-09-01T00:00:00"/>
    <s v="Tampa Electric"/>
    <s v="TEC Electric"/>
    <s v="Big Bend Station"/>
    <x v="9"/>
    <n v="131200"/>
    <s v="Grinder: 153"/>
    <n v="105163"/>
    <s v="CLINKER GRINDER ; SLAG/BOTTOM ASH HANDLING ; 3B CLINKER GRINDER REPL. INCLUDES ALL RELATED LABOR AND ASSOCIATED PARTS. 12/26/02 RJB"/>
    <d v="2002-12-15T00:00:00"/>
    <d v="2002-12-15T00:00:00"/>
    <s v="A7350-2007"/>
    <x v="2"/>
    <n v="9998.18"/>
    <x v="3"/>
    <x v="51"/>
    <s v="Grinder"/>
    <n v="3.5000000000000003E-2"/>
    <n v="604.6"/>
  </r>
  <r>
    <n v="1"/>
    <n v="14820.14"/>
    <n v="750.60407805980003"/>
    <d v="2020-09-01T00:00:00"/>
    <s v="Tampa Electric"/>
    <s v="TEC Electric"/>
    <s v="Big Bend Station"/>
    <x v="9"/>
    <n v="131200"/>
    <s v="Grinder: 153"/>
    <n v="303693723"/>
    <s v="BB 3A SLAG TANK CLINKER GRINDER ADD"/>
    <d v="2019-03-11T00:00:00"/>
    <d v="2019-03-01T00:00:00"/>
    <s v="A2669992"/>
    <x v="2"/>
    <n v="14069.54"/>
    <x v="3"/>
    <x v="51"/>
    <s v="Grinder"/>
    <n v="3.5000000000000003E-2"/>
    <n v="518.70000000000005"/>
  </r>
  <r>
    <n v="1"/>
    <n v="55020.92"/>
    <n v="11400.038061241201"/>
    <d v="2020-09-01T00:00:00"/>
    <s v="Tampa Electric"/>
    <s v="TEC Electric"/>
    <s v="Big Bend Station"/>
    <x v="9"/>
    <n v="131200"/>
    <s v="Grinder: 153"/>
    <n v="47735065"/>
    <s v="BB3 3B Slag tank clinker grinder replaced"/>
    <d v="2014-04-01T00:00:00"/>
    <d v="2014-05-01T00:00:00"/>
    <s v="A2474123"/>
    <x v="2"/>
    <n v="43620.88"/>
    <x v="3"/>
    <x v="51"/>
    <s v="Grinder"/>
    <n v="3.5000000000000003E-2"/>
    <n v="1925.73"/>
  </r>
  <r>
    <n v="1"/>
    <n v="23288.68"/>
    <n v="6908.5885522075996"/>
    <d v="2020-09-01T00:00:00"/>
    <s v="Tampa Electric"/>
    <s v="TEC Electric"/>
    <s v="Big Bend Station"/>
    <x v="9"/>
    <n v="131200"/>
    <s v="Grinder: 153"/>
    <n v="28041893"/>
    <s v="BB3 3B Clinker grinder for the slag tank repalced"/>
    <d v="2010-05-27T00:00:00"/>
    <d v="2010-05-01T00:00:00"/>
    <s v="A7343-2010"/>
    <x v="2"/>
    <n v="16380.09"/>
    <x v="3"/>
    <x v="51"/>
    <s v="Grinder"/>
    <n v="3.5000000000000003E-2"/>
    <n v="815.1"/>
  </r>
  <r>
    <n v="1"/>
    <n v="11970.460000000001"/>
    <n v="606.27471078220003"/>
    <d v="2020-09-01T00:00:00"/>
    <s v="Tampa Electric"/>
    <s v="TEC Electric"/>
    <s v="Big Bend Station"/>
    <x v="9"/>
    <n v="131200"/>
    <s v="Grinder: 153"/>
    <n v="303693762"/>
    <s v="Clinker Grinder BB3 &quot;B&quot; slag tank clinker grinder"/>
    <d v="2019-03-11T00:00:00"/>
    <d v="2019-03-01T00:00:00"/>
    <s v="A2677568"/>
    <x v="2"/>
    <n v="11364.19"/>
    <x v="3"/>
    <x v="51"/>
    <s v="Grinder"/>
    <n v="3.5000000000000003E-2"/>
    <n v="418.97"/>
  </r>
  <r>
    <n v="1"/>
    <n v="29084.75"/>
    <n v="8627.9931234324995"/>
    <d v="2020-09-01T00:00:00"/>
    <s v="Tampa Electric"/>
    <s v="TEC Electric"/>
    <s v="Big Bend Station"/>
    <x v="9"/>
    <n v="131200"/>
    <s v="Header: 157"/>
    <n v="27320061"/>
    <s v="Economizer Section Wash header installed on the BB3 boiler"/>
    <d v="2010-12-31T00:00:00"/>
    <d v="2010-12-01T00:00:00"/>
    <s v="A7375-2010"/>
    <x v="2"/>
    <n v="20456.759999999998"/>
    <x v="3"/>
    <x v="51"/>
    <s v="Header"/>
    <n v="3.5000000000000003E-2"/>
    <n v="1017.97"/>
  </r>
  <r>
    <n v="1"/>
    <n v="985671.77"/>
    <n v="228589.67335714892"/>
    <d v="2020-09-01T00:00:00"/>
    <s v="Tampa Electric"/>
    <s v="TEC Electric"/>
    <s v="Big Bend Station"/>
    <x v="9"/>
    <n v="131200"/>
    <s v="Header: 157"/>
    <n v="42608904"/>
    <s v="BB3 reheater header replaced"/>
    <d v="2013-05-16T00:00:00"/>
    <d v="2013-05-01T00:00:00"/>
    <s v="B1786-2012"/>
    <x v="2"/>
    <n v="757082.1"/>
    <x v="3"/>
    <x v="51"/>
    <s v="Header"/>
    <n v="3.5000000000000003E-2"/>
    <n v="34498.51"/>
  </r>
  <r>
    <n v="1"/>
    <n v="612346.88"/>
    <n v="142010.9386722816"/>
    <d v="2020-09-01T00:00:00"/>
    <s v="Tampa Electric"/>
    <s v="TEC Electric"/>
    <s v="Big Bend Station"/>
    <x v="9"/>
    <n v="131200"/>
    <s v="Header: 157"/>
    <n v="42495968"/>
    <s v="BB3 Economizer inlet header replaced"/>
    <d v="2013-05-16T00:00:00"/>
    <d v="2013-05-01T00:00:00"/>
    <s v="B1788-2012"/>
    <x v="2"/>
    <n v="470335.94"/>
    <x v="3"/>
    <x v="51"/>
    <s v="Header"/>
    <n v="3.5000000000000003E-2"/>
    <n v="21432.14"/>
  </r>
  <r>
    <n v="1"/>
    <n v="957686.14"/>
    <n v="222099.4539807798"/>
    <d v="2020-09-01T00:00:00"/>
    <s v="Tampa Electric"/>
    <s v="TEC Electric"/>
    <s v="Big Bend Station"/>
    <x v="9"/>
    <n v="131200"/>
    <s v="Header: 157"/>
    <n v="42495863"/>
    <s v="BB3 Superheater outlet header replaced"/>
    <d v="2013-05-16T00:00:00"/>
    <d v="2013-05-01T00:00:00"/>
    <s v="B1787-2012"/>
    <x v="2"/>
    <n v="735586.69"/>
    <x v="3"/>
    <x v="51"/>
    <s v="Header"/>
    <n v="3.5000000000000003E-2"/>
    <n v="33519.01"/>
  </r>
  <r>
    <n v="1"/>
    <n v="9597.48"/>
    <n v="3199.4816755380002"/>
    <d v="2020-09-01T00:00:00"/>
    <s v="Tampa Electric"/>
    <s v="TEC Electric"/>
    <s v="Big Bend Station"/>
    <x v="9"/>
    <n v="131200"/>
    <s v="Heater / Heater Shell: 162"/>
    <n v="25007700"/>
    <s v="4TH POINT FEEDWATER HEATER"/>
    <d v="2008-05-15T00:00:00"/>
    <d v="2008-05-15T00:00:00"/>
    <s v="A7321-2008"/>
    <x v="2"/>
    <n v="6398"/>
    <x v="3"/>
    <x v="51"/>
    <s v="Heater / Heater Shell"/>
    <n v="3.5000000000000003E-2"/>
    <n v="335.91"/>
  </r>
  <r>
    <n v="1"/>
    <n v="1147848.43"/>
    <n v="382654.61538654548"/>
    <d v="2020-09-01T00:00:00"/>
    <s v="Tampa Electric"/>
    <s v="TEC Electric"/>
    <s v="Big Bend Station"/>
    <x v="9"/>
    <n v="131200"/>
    <s v="Heater / Heater Shell: 162"/>
    <n v="24674764"/>
    <s v="Unit 3 Second Point Feedwater Heater and associated feedwater piping, insulation, and lagging, drain, and vent lines interconnected to the bundle replaced"/>
    <d v="2008-06-15T00:00:00"/>
    <d v="2008-06-15T00:00:00"/>
    <s v="B2105-2007"/>
    <x v="2"/>
    <n v="765193.81"/>
    <x v="3"/>
    <x v="51"/>
    <s v="Heater / Heater Shell"/>
    <n v="3.5000000000000003E-2"/>
    <n v="40174.699999999997"/>
  </r>
  <r>
    <n v="2"/>
    <n v="1433880.15"/>
    <n v="332534.83065848553"/>
    <d v="2020-09-01T00:00:00"/>
    <s v="Tampa Electric"/>
    <s v="TEC Electric"/>
    <s v="Big Bend Station"/>
    <x v="9"/>
    <n v="131200"/>
    <s v="Heater / Heater Shell: 162"/>
    <n v="43111460"/>
    <s v="BB3 1st point feedwater heater  (EH-1) and associated feedwater piping, insulation and lagging, drain and vent lines replaced"/>
    <d v="2013-05-16T00:00:00"/>
    <d v="2013-05-01T00:00:00"/>
    <s v="B2121-2012"/>
    <x v="2"/>
    <n v="1101345.32"/>
    <x v="3"/>
    <x v="51"/>
    <s v="Heater / Heater Shell"/>
    <n v="3.5000000000000003E-2"/>
    <n v="50185.81"/>
  </r>
  <r>
    <n v="1"/>
    <n v="1214781.6499999999"/>
    <n v="281723.13444034051"/>
    <d v="2020-09-01T00:00:00"/>
    <s v="Tampa Electric"/>
    <s v="TEC Electric"/>
    <s v="Big Bend Station"/>
    <x v="9"/>
    <n v="131200"/>
    <s v="Heater / Heater Shell: 162"/>
    <n v="43111486"/>
    <s v="BB3  3rd point feedwater heater  (EH-3) and associated feedwater piping, insulation and lagging, drain and vent lines replaced"/>
    <d v="2013-05-16T00:00:00"/>
    <d v="2013-05-01T00:00:00"/>
    <s v="B2122-2012"/>
    <x v="2"/>
    <n v="933058.52"/>
    <x v="3"/>
    <x v="51"/>
    <s v="Heater / Heater Shell"/>
    <n v="3.5000000000000003E-2"/>
    <n v="42517.36"/>
  </r>
  <r>
    <n v="1"/>
    <n v="410555.77"/>
    <n v="20793.652099978903"/>
    <d v="2020-09-01T00:00:00"/>
    <s v="Tampa Electric"/>
    <s v="TEC Electric"/>
    <s v="Big Bend Station"/>
    <x v="9"/>
    <n v="131200"/>
    <s v="Heater / Heater Shell: 162"/>
    <n v="320455958"/>
    <s v="BB3 EH-6 Feedwater Extraction Heater replaced."/>
    <d v="2019-12-09T00:00:00"/>
    <d v="2019-12-01T00:00:00"/>
    <s v="A2393674"/>
    <x v="2"/>
    <n v="389762.12"/>
    <x v="3"/>
    <x v="51"/>
    <s v="Heater / Heater Shell"/>
    <n v="3.5000000000000003E-2"/>
    <n v="14369.45"/>
  </r>
  <r>
    <n v="1"/>
    <n v="15466.62"/>
    <n v="9525.7356638027995"/>
    <d v="2020-09-01T00:00:00"/>
    <s v="Tampa Electric"/>
    <s v="TEC Electric"/>
    <s v="Big Bend Station"/>
    <x v="9"/>
    <n v="131200"/>
    <s v="Heater / Heater Shell: 162"/>
    <n v="78641"/>
    <s v="SILO ELECTRIC HEATER ; FLY ASH SILO ; ELECTRIC HEATER,CHROMALOX NO.GCHB-85001X,480V."/>
    <d v="1976-06-15T00:00:00"/>
    <d v="1976-06-15T00:00:00"/>
    <s v="12.55"/>
    <x v="2"/>
    <n v="5940.88"/>
    <x v="3"/>
    <x v="51"/>
    <s v="Heater / Heater Shell"/>
    <n v="3.5000000000000003E-2"/>
    <n v="541.33000000000004"/>
  </r>
  <r>
    <n v="1"/>
    <n v="273600.69"/>
    <n v="104213.8106112543"/>
    <d v="2020-09-01T00:00:00"/>
    <s v="Tampa Electric"/>
    <s v="TEC Electric"/>
    <s v="Big Bend Station"/>
    <x v="9"/>
    <n v="131200"/>
    <s v="Heater / Heater Shell: 162"/>
    <n v="127159"/>
    <s v="HEATER SHELL ; FIRST POINT FEEDWATER HEATER ; BB3 SIXTH POINT FEEDWATER HEATER LEVEL CONTROLS AND RELATED 08/21/07 RJB"/>
    <d v="2005-12-15T00:00:00"/>
    <d v="2005-12-15T00:00:00"/>
    <s v="B1712"/>
    <x v="2"/>
    <n v="169386.88"/>
    <x v="3"/>
    <x v="51"/>
    <s v="Heater / Heater Shell"/>
    <n v="3.5000000000000003E-2"/>
    <n v="9576.02"/>
  </r>
  <r>
    <n v="1"/>
    <n v="6996.62"/>
    <n v="2332.441170047"/>
    <d v="2020-09-01T00:00:00"/>
    <s v="Tampa Electric"/>
    <s v="TEC Electric"/>
    <s v="Big Bend Station"/>
    <x v="9"/>
    <n v="131200"/>
    <s v="Heater / Heater Shell: 162"/>
    <n v="25007705"/>
    <s v="2ND POINT HEATER"/>
    <d v="2008-05-15T00:00:00"/>
    <d v="2008-05-15T00:00:00"/>
    <s v="A7315-2008"/>
    <x v="2"/>
    <n v="4664.18"/>
    <x v="3"/>
    <x v="51"/>
    <s v="Heater / Heater Shell"/>
    <n v="3.5000000000000003E-2"/>
    <n v="244.88"/>
  </r>
  <r>
    <n v="1"/>
    <n v="15364.73"/>
    <n v="9462.9826378161997"/>
    <d v="2020-09-01T00:00:00"/>
    <s v="Tampa Electric"/>
    <s v="TEC Electric"/>
    <s v="Big Bend Station"/>
    <x v="9"/>
    <n v="131200"/>
    <s v="Heater / Heater Shell: 162"/>
    <n v="121929"/>
    <s v="HEATER SHELL ; FIFTH POINT FEEDWATER HEATER ; FEEDWTR HEATER,SHELL STRUTHERS WELLS,TYPE 57-31U12-5H,MK. ESS-H6"/>
    <d v="1976-06-15T00:00:00"/>
    <d v="1976-06-15T00:00:00"/>
    <s v="C54,G"/>
    <x v="2"/>
    <n v="5901.75"/>
    <x v="3"/>
    <x v="51"/>
    <s v="Heater / Heater Shell"/>
    <n v="3.5000000000000003E-2"/>
    <n v="537.77"/>
  </r>
  <r>
    <n v="0"/>
    <n v="18217.060000000001"/>
    <n v="11219.703990376402"/>
    <d v="2020-09-01T00:00:00"/>
    <s v="Tampa Electric"/>
    <s v="TEC Electric"/>
    <s v="Big Bend Station"/>
    <x v="9"/>
    <n v="131200"/>
    <s v="Heater / Heater Shell: 162"/>
    <n v="78799"/>
    <s v="HEATER SHELL ; FIFTH POINT FEEDWATER HEATER ; LAGGING FOR 5TH AND 6TH POINT EXTRACTION HEATERS"/>
    <d v="1976-06-15T00:00:00"/>
    <d v="1976-06-15T00:00:00"/>
    <s v="C54/G"/>
    <x v="2"/>
    <n v="6997.36"/>
    <x v="3"/>
    <x v="51"/>
    <s v="Heater / Heater Shell"/>
    <n v="3.5000000000000003E-2"/>
    <n v="637.6"/>
  </r>
  <r>
    <n v="1"/>
    <n v="6877.1900000000005"/>
    <n v="4235.5921364686001"/>
    <d v="2020-09-01T00:00:00"/>
    <s v="Tampa Electric"/>
    <s v="TEC Electric"/>
    <s v="Big Bend Station"/>
    <x v="9"/>
    <n v="131200"/>
    <s v="Heater Coils / Tube Bundle: 161"/>
    <n v="114425"/>
    <s v="HEATER TUBE BUNDLE ; FIFTH POINT FEEDWATER HEATER ; LEVEL CONTROL VALVE SN 5667010, 6IN"/>
    <d v="1976-06-15T00:00:00"/>
    <d v="1976-06-15T00:00:00"/>
    <s v="C54/G"/>
    <x v="2"/>
    <n v="2641.6"/>
    <x v="3"/>
    <x v="51"/>
    <s v="Heater Coils / Tube Bundle"/>
    <n v="3.5000000000000003E-2"/>
    <n v="240.7"/>
  </r>
  <r>
    <n v="2"/>
    <n v="3631.55"/>
    <n v="2236.635111607"/>
    <d v="2020-09-01T00:00:00"/>
    <s v="Tampa Electric"/>
    <s v="TEC Electric"/>
    <s v="Big Bend Station"/>
    <x v="9"/>
    <n v="131200"/>
    <s v="Heater Coils / Tube Bundle: 161"/>
    <n v="78743"/>
    <s v="HEATER TUBE BUNDLE ; FIFTH POINT FEEDWATER HEATER ; LEVEL TRANSMITTERS SN611830,6118831"/>
    <d v="1976-06-15T00:00:00"/>
    <d v="1976-06-15T00:00:00"/>
    <s v="C54/G"/>
    <x v="2"/>
    <n v="1394.91"/>
    <x v="3"/>
    <x v="51"/>
    <s v="Heater Coils / Tube Bundle"/>
    <n v="3.5000000000000003E-2"/>
    <n v="127.1"/>
  </r>
  <r>
    <n v="1"/>
    <n v="112673.24"/>
    <n v="69394.315023205592"/>
    <d v="2020-09-01T00:00:00"/>
    <s v="Tampa Electric"/>
    <s v="TEC Electric"/>
    <s v="Big Bend Station"/>
    <x v="9"/>
    <n v="131200"/>
    <s v="Heater Coils / Tube Bundle: 161"/>
    <n v="78889"/>
    <s v="HEATER TUBE BUNDLE ; FIFTH POINT FEEDWATER HEATER ; FEEDWTR HEATER TUBE BUNDLE"/>
    <d v="1976-06-15T00:00:00"/>
    <d v="1976-06-15T00:00:00"/>
    <s v="C54,G"/>
    <x v="2"/>
    <n v="43278.92"/>
    <x v="3"/>
    <x v="51"/>
    <s v="Heater Coils / Tube Bundle"/>
    <n v="3.5000000000000003E-2"/>
    <n v="3943.56"/>
  </r>
  <r>
    <n v="1"/>
    <n v="4239.8100000000004"/>
    <n v="2611.2563265113999"/>
    <d v="2020-09-01T00:00:00"/>
    <s v="Tampa Electric"/>
    <s v="TEC Electric"/>
    <s v="Big Bend Station"/>
    <x v="9"/>
    <n v="131200"/>
    <s v="Heater Coils / Tube Bundle: 161"/>
    <n v="78741"/>
    <s v="HEATER TUBE BUNDLE ; FIFTH POINT FEEDWATER HEATER ; LEVEL CONTROL VALVE SN 5567009, 4IN"/>
    <d v="1976-06-15T00:00:00"/>
    <d v="1976-06-15T00:00:00"/>
    <s v="C54/G"/>
    <x v="2"/>
    <n v="1628.55"/>
    <x v="3"/>
    <x v="51"/>
    <s v="Heater Coils / Tube Bundle"/>
    <n v="3.5000000000000003E-2"/>
    <n v="148.38999999999999"/>
  </r>
  <r>
    <n v="1"/>
    <n v="1618.74"/>
    <n v="996.96568147560004"/>
    <d v="2020-09-01T00:00:00"/>
    <s v="Tampa Electric"/>
    <s v="TEC Electric"/>
    <s v="Big Bend Station"/>
    <x v="9"/>
    <n v="131200"/>
    <s v="Heater Coils / Tube Bundle: 161"/>
    <n v="78744"/>
    <s v="HEATER TUBE BUNDLE ; SIXTH POINT FEEDWATER HEATER ; LEVEL TRANSMITTER SN 6197172"/>
    <d v="1976-06-15T00:00:00"/>
    <d v="1976-06-15T00:00:00"/>
    <s v="C54/G"/>
    <x v="2"/>
    <n v="621.77"/>
    <x v="3"/>
    <x v="51"/>
    <s v="Heater Coils / Tube Bundle"/>
    <n v="3.5000000000000003E-2"/>
    <n v="56.66"/>
  </r>
  <r>
    <n v="2"/>
    <n v="2246.0100000000002"/>
    <n v="1383.2949641394"/>
    <d v="2020-09-01T00:00:00"/>
    <s v="Tampa Electric"/>
    <s v="TEC Electric"/>
    <s v="Big Bend Station"/>
    <x v="9"/>
    <n v="131200"/>
    <s v="Heater Coils / Tube Bundle: 161"/>
    <n v="78742"/>
    <s v="HEATER TUBE BUNDLE ; FIFTH POINT FEEDWATER HEATER ; LEVEL CONTROLERS SN 6118834,35"/>
    <d v="1976-06-15T00:00:00"/>
    <d v="1976-06-15T00:00:00"/>
    <s v="C54/G"/>
    <x v="2"/>
    <n v="862.72"/>
    <x v="3"/>
    <x v="51"/>
    <s v="Heater Coils / Tube Bundle"/>
    <n v="3.5000000000000003E-2"/>
    <n v="78.61"/>
  </r>
  <r>
    <n v="1"/>
    <n v="7085.92"/>
    <n v="4364.1468436448004"/>
    <d v="2020-09-01T00:00:00"/>
    <s v="Tampa Electric"/>
    <s v="TEC Electric"/>
    <s v="Big Bend Station"/>
    <x v="9"/>
    <n v="131200"/>
    <s v="Hoist: 163"/>
    <n v="78640"/>
    <s v="UNLOADING CHUTE HOIST ; FLY ASH SILO ; ELECTRIC HOIST,1/2 TON NO.8-R, S/N 130303 W/ 3/4 HP MOTOR"/>
    <d v="1976-06-15T00:00:00"/>
    <d v="1976-06-15T00:00:00"/>
    <s v="12.55"/>
    <x v="2"/>
    <n v="2721.77"/>
    <x v="3"/>
    <x v="51"/>
    <s v="Hoist"/>
    <n v="3.5000000000000003E-2"/>
    <n v="248.01"/>
  </r>
  <r>
    <n v="0"/>
    <n v="26764.080000000002"/>
    <n v="16483.727625355201"/>
    <d v="2020-09-01T00:00:00"/>
    <s v="Tampa Electric"/>
    <s v="TEC Electric"/>
    <s v="Big Bend Station"/>
    <x v="9"/>
    <n v="131200"/>
    <s v="Hopper: 164"/>
    <n v="79034"/>
    <s v="HOPPERS, INCLUDING CHUTES ; COAL SAMPLING AS-FIRED ; HOPPERS,INCLUDING CHUTES- TO INCLUDE:STRUCTURAL FRAMING &amp; SUPPORTS F/ &quot;AS-FIRED&quot; SYST. INC. PLATFORMS &amp; CHUTES"/>
    <d v="1976-06-15T00:00:00"/>
    <d v="1976-06-15T00:00:00"/>
    <s v="C54,G"/>
    <x v="2"/>
    <n v="10280.35"/>
    <x v="3"/>
    <x v="51"/>
    <s v="Hopper"/>
    <n v="3.5000000000000003E-2"/>
    <n v="936.74"/>
  </r>
  <r>
    <n v="1"/>
    <n v="464425.2"/>
    <n v="154823.96598462001"/>
    <d v="2020-09-01T00:00:00"/>
    <s v="Tampa Electric"/>
    <s v="TEC Electric"/>
    <s v="Big Bend Station"/>
    <x v="9"/>
    <n v="131200"/>
    <s v="Hopper: 164"/>
    <n v="24675452"/>
    <s v="Hopper"/>
    <d v="2008-06-15T00:00:00"/>
    <d v="2008-06-15T00:00:00"/>
    <s v="B1733-2007"/>
    <x v="2"/>
    <n v="309601.23"/>
    <x v="3"/>
    <x v="51"/>
    <s v="Hopper"/>
    <n v="3.5000000000000003E-2"/>
    <n v="16254.88"/>
  </r>
  <r>
    <n v="0"/>
    <n v="2068.81"/>
    <n v="1274.1592667714001"/>
    <d v="2020-09-01T00:00:00"/>
    <s v="Tampa Electric"/>
    <s v="TEC Electric"/>
    <s v="Big Bend Station"/>
    <x v="9"/>
    <n v="131200"/>
    <s v="Hopper: 164"/>
    <n v="79035"/>
    <s v="HOPPERS, INCLUDING CHUTES ; COAL SAMPLING AS-FIRED ; 2-VIBRATORS,ERIEZ MOD.M-405 W/ CONTROL BOX,S/N 3567,3568 F/ SAMPLE CHUTES"/>
    <d v="1976-06-15T00:00:00"/>
    <d v="1976-06-15T00:00:00"/>
    <s v="C54,G"/>
    <x v="2"/>
    <n v="794.65"/>
    <x v="3"/>
    <x v="51"/>
    <s v="Hopper"/>
    <n v="3.5000000000000003E-2"/>
    <n v="72.41"/>
  </r>
  <r>
    <n v="1"/>
    <n v="464425.2"/>
    <n v="154823.96598462001"/>
    <d v="2020-09-01T00:00:00"/>
    <s v="Tampa Electric"/>
    <s v="TEC Electric"/>
    <s v="Big Bend Station"/>
    <x v="9"/>
    <n v="131200"/>
    <s v="Hopper: 164"/>
    <n v="24675455"/>
    <s v="Hopper"/>
    <d v="2008-06-15T00:00:00"/>
    <d v="2008-06-15T00:00:00"/>
    <s v="B1733-2007"/>
    <x v="2"/>
    <n v="309601.23"/>
    <x v="3"/>
    <x v="51"/>
    <s v="Hopper"/>
    <n v="3.5000000000000003E-2"/>
    <n v="16254.88"/>
  </r>
  <r>
    <n v="1"/>
    <n v="454179.39"/>
    <n v="151408.35257922151"/>
    <d v="2020-09-01T00:00:00"/>
    <s v="Tampa Electric"/>
    <s v="TEC Electric"/>
    <s v="Big Bend Station"/>
    <x v="9"/>
    <n v="131200"/>
    <s v="Hopper: 164"/>
    <n v="24675447"/>
    <s v="Hopper"/>
    <d v="2008-06-15T00:00:00"/>
    <d v="2008-06-15T00:00:00"/>
    <s v="B1733-2007"/>
    <x v="2"/>
    <n v="302771.03999999998"/>
    <x v="3"/>
    <x v="51"/>
    <s v="Hopper"/>
    <n v="3.5000000000000003E-2"/>
    <n v="15896.28"/>
  </r>
  <r>
    <n v="1"/>
    <n v="549502.52"/>
    <n v="338433.07407264883"/>
    <d v="2020-09-01T00:00:00"/>
    <s v="Tampa Electric"/>
    <s v="TEC Electric"/>
    <s v="Big Bend Station"/>
    <x v="9"/>
    <n v="131200"/>
    <s v="Housing: 168"/>
    <n v="78849"/>
    <s v="HOUSING &amp; STRUCTURAL SUPPORT ; AIR PREHEATER ; AIR PREHEATER ENCLOSURE W/ STRUCTURAL STEEL"/>
    <d v="1976-06-15T00:00:00"/>
    <d v="1976-06-15T00:00:00"/>
    <s v="C54,G"/>
    <x v="2"/>
    <n v="211069.45"/>
    <x v="3"/>
    <x v="51"/>
    <s v="Housing"/>
    <n v="3.5000000000000003E-2"/>
    <n v="19232.59"/>
  </r>
  <r>
    <n v="1"/>
    <n v="95574.38"/>
    <n v="11558.1911151762"/>
    <d v="2020-09-01T00:00:00"/>
    <s v="Tampa Electric"/>
    <s v="TEC Electric"/>
    <s v="Big Bend Station"/>
    <x v="9"/>
    <n v="131200"/>
    <s v="Ignitor: 174"/>
    <n v="205231219"/>
    <s v="BB3 Manural Gas guns (ignitor) replaced with a new design with an increased capacity."/>
    <d v="2017-05-01T00:00:00"/>
    <d v="2017-05-01T00:00:00"/>
    <s v="A2630024"/>
    <x v="2"/>
    <n v="84016.19"/>
    <x v="3"/>
    <x v="51"/>
    <s v="Ignitor"/>
    <n v="3.5000000000000003E-2"/>
    <n v="3345.1"/>
  </r>
  <r>
    <n v="1"/>
    <n v="8735.74"/>
    <n v="138.1038378044"/>
    <d v="2020-09-01T00:00:00"/>
    <s v="Tampa Electric"/>
    <s v="TEC Electric"/>
    <s v="Big Bend Station"/>
    <x v="9"/>
    <n v="131200"/>
    <s v="Ignitor: 174"/>
    <n v="322612457"/>
    <s v="BB3 / #2 south ignitor replaced"/>
    <d v="2020-01-14T00:00:00"/>
    <d v="2020-01-01T00:00:00"/>
    <s v="A2728419"/>
    <x v="2"/>
    <n v="8597.64"/>
    <x v="3"/>
    <x v="51"/>
    <s v="Ignitor"/>
    <n v="3.5000000000000003E-2"/>
    <n v="305.75"/>
  </r>
  <r>
    <n v="1"/>
    <n v="1467912.1"/>
    <n v="489353.23285388498"/>
    <d v="2020-09-01T00:00:00"/>
    <s v="Tampa Electric"/>
    <s v="TEC Electric"/>
    <s v="Big Bend Station"/>
    <x v="9"/>
    <n v="131200"/>
    <s v="Injector - Reinjector: 177"/>
    <n v="25505558"/>
    <s v="Economizer Reinjection system no. 3 economizer"/>
    <d v="2008-06-15T00:00:00"/>
    <d v="2008-06-15T00:00:00"/>
    <s v="B1726-2006"/>
    <x v="2"/>
    <n v="978558.87"/>
    <x v="3"/>
    <x v="51"/>
    <s v="Injector - Reinjector"/>
    <n v="3.5000000000000003E-2"/>
    <n v="51376.92"/>
  </r>
  <r>
    <n v="2"/>
    <n v="300039.21000000002"/>
    <n v="15196.2568912197"/>
    <d v="2020-09-01T00:00:00"/>
    <s v="Tampa Electric"/>
    <s v="TEC Electric"/>
    <s v="Big Bend Station"/>
    <x v="9"/>
    <n v="131200"/>
    <s v="Inlet Vane: 178"/>
    <n v="325016979"/>
    <s v="BB3  3A &amp; 3B FD Fans inlet guide vanes replaced."/>
    <d v="2019-08-20T00:00:00"/>
    <d v="2019-08-01T00:00:00"/>
    <s v="A2632754"/>
    <x v="2"/>
    <n v="284842.95"/>
    <x v="3"/>
    <x v="51"/>
    <s v="Inlet Vane"/>
    <n v="3.5000000000000003E-2"/>
    <n v="10501.37"/>
  </r>
  <r>
    <n v="1"/>
    <n v="35943.1"/>
    <n v="5461.293098094"/>
    <d v="2020-09-01T00:00:00"/>
    <s v="Tampa Electric"/>
    <s v="TEC Electric"/>
    <s v="Big Bend Station"/>
    <x v="9"/>
    <n v="131200"/>
    <s v="Inlet Vane: 178"/>
    <n v="93527311"/>
    <s v="BB3B forced draft fan inlet gurde vane drive/actuator replaced."/>
    <d v="2016-04-22T00:00:00"/>
    <d v="2016-04-01T00:00:00"/>
    <s v="A2588336"/>
    <x v="2"/>
    <n v="30481.81"/>
    <x v="3"/>
    <x v="51"/>
    <s v="Inlet Vane"/>
    <n v="3.5000000000000003E-2"/>
    <n v="1258.01"/>
  </r>
  <r>
    <n v="1"/>
    <n v="24102.080000000002"/>
    <n v="8034.8344880479999"/>
    <d v="2020-09-01T00:00:00"/>
    <s v="Tampa Electric"/>
    <s v="TEC Electric"/>
    <s v="Big Bend Station"/>
    <x v="9"/>
    <n v="131200"/>
    <s v="Insulation &amp; Lagging: 180"/>
    <n v="24726358"/>
    <s v="HT Superheater Outlet and Inlet Headers insulation replaced"/>
    <d v="2008-06-01T00:00:00"/>
    <d v="2008-06-01T00:00:00"/>
    <s v="A7351-2008"/>
    <x v="2"/>
    <n v="16067.25"/>
    <x v="3"/>
    <x v="51"/>
    <s v="Insulation &amp; Lagging"/>
    <n v="3.5000000000000003E-2"/>
    <n v="843.57"/>
  </r>
  <r>
    <n v="1"/>
    <n v="17557.689999999999"/>
    <n v="5853.1518085765001"/>
    <d v="2020-09-01T00:00:00"/>
    <s v="Tampa Electric"/>
    <s v="TEC Electric"/>
    <s v="Big Bend Station"/>
    <x v="9"/>
    <n v="131200"/>
    <s v="Insulation &amp; Lagging: 180"/>
    <n v="24726116"/>
    <s v="Radiant Superheater (SH) Outlen Heater insulation installed."/>
    <d v="2008-06-01T00:00:00"/>
    <d v="2008-06-01T00:00:00"/>
    <s v="A7352-2008"/>
    <x v="2"/>
    <n v="11704.54"/>
    <x v="3"/>
    <x v="51"/>
    <s v="Insulation &amp; Lagging"/>
    <n v="3.5000000000000003E-2"/>
    <n v="614.52"/>
  </r>
  <r>
    <n v="1"/>
    <n v="43609.03"/>
    <n v="2208.6913995570999"/>
    <d v="2020-09-01T00:00:00"/>
    <s v="Tampa Electric"/>
    <s v="TEC Electric"/>
    <s v="Big Bend Station"/>
    <x v="9"/>
    <n v="131200"/>
    <s v="Internals: 181"/>
    <n v="319365532"/>
    <s v="BB3 feedwater circulating Boiler feed pump header EM-35 valve internals replaced"/>
    <d v="2019-09-17T00:00:00"/>
    <d v="2019-09-01T00:00:00"/>
    <s v="A2724306"/>
    <x v="2"/>
    <n v="41400.339999999997"/>
    <x v="3"/>
    <x v="51"/>
    <s v="Internals"/>
    <n v="3.5000000000000003E-2"/>
    <n v="1526.32"/>
  </r>
  <r>
    <n v="1"/>
    <n v="126130.29000000001"/>
    <n v="42047.6574668865"/>
    <d v="2020-09-01T00:00:00"/>
    <s v="Tampa Electric"/>
    <s v="TEC Electric"/>
    <s v="Big Bend Station"/>
    <x v="9"/>
    <n v="131200"/>
    <s v="Internals: 181"/>
    <n v="24725946"/>
    <s v="#2 Silo Internals which inlcudes piping, isolation valves and aeration stones replaced"/>
    <d v="2008-06-01T00:00:00"/>
    <d v="2008-06-01T00:00:00"/>
    <s v="A7311-2008"/>
    <x v="2"/>
    <n v="84082.63"/>
    <x v="3"/>
    <x v="51"/>
    <s v="Internals"/>
    <n v="3.5000000000000003E-2"/>
    <n v="4414.5600000000004"/>
  </r>
  <r>
    <n v="1"/>
    <n v="26177.82"/>
    <n v="2284.9632174185999"/>
    <d v="2020-09-01T00:00:00"/>
    <s v="Tampa Electric"/>
    <s v="TEC Electric"/>
    <s v="Big Bend Station"/>
    <x v="9"/>
    <n v="131200"/>
    <s v="Level Indicator: 188"/>
    <n v="289700507"/>
    <s v="BB 3 SLAG TANK LEVEL DETECTOR"/>
    <d v="2018-11-28T00:00:00"/>
    <d v="2018-11-01T00:00:00"/>
    <s v="A2670638"/>
    <x v="2"/>
    <n v="23892.86"/>
    <x v="3"/>
    <x v="51"/>
    <s v="Level Indicator"/>
    <n v="3.5000000000000003E-2"/>
    <n v="916.22"/>
  </r>
  <r>
    <n v="1"/>
    <n v="44462.16"/>
    <n v="27383.797054670402"/>
    <d v="2020-09-01T00:00:00"/>
    <s v="Tampa Electric"/>
    <s v="TEC Electric"/>
    <s v="Big Bend Station"/>
    <x v="9"/>
    <n v="131200"/>
    <s v="Lighting System: 190"/>
    <n v="114390"/>
    <s v="LIGHTING SYSTEM ; STACK ; STACK LIGHTING SYSTEM W/STROBE LIGHTS"/>
    <d v="1976-06-15T00:00:00"/>
    <d v="1976-06-15T00:00:00"/>
    <s v="C54,G"/>
    <x v="2"/>
    <n v="17078.36"/>
    <x v="3"/>
    <x v="51"/>
    <s v="Lighting System"/>
    <n v="3.5000000000000003E-2"/>
    <n v="1556.18"/>
  </r>
  <r>
    <n v="1"/>
    <n v="123155.43000000001"/>
    <n v="1946.9715821958"/>
    <d v="2020-09-01T00:00:00"/>
    <s v="Tampa Electric"/>
    <s v="TEC Electric"/>
    <s v="Big Bend Station"/>
    <x v="9"/>
    <n v="131200"/>
    <s v="Lighting System: 190"/>
    <n v="335665251"/>
    <s v="BB3&amp;4 Chimney Warning Light LED Replacement"/>
    <d v="2020-01-13T00:00:00"/>
    <d v="2020-01-01T00:00:00"/>
    <s v="A2691442"/>
    <x v="2"/>
    <n v="121208.46"/>
    <x v="3"/>
    <x v="51"/>
    <s v="Lighting System"/>
    <n v="3.5000000000000003E-2"/>
    <n v="4310.4399999999996"/>
  </r>
  <r>
    <n v="0"/>
    <n v="2050.94"/>
    <n v="1263.1533135436"/>
    <d v="2020-09-01T00:00:00"/>
    <s v="Tampa Electric"/>
    <s v="TEC Electric"/>
    <s v="Big Bend Station"/>
    <x v="9"/>
    <n v="131200"/>
    <s v="Lighting System: 190"/>
    <n v="78711"/>
    <s v="LIGHTING SYSTEM ; STACK ; ADD'L CHARGES ON STROBE LIGHT SYSTEM"/>
    <d v="1976-06-15T00:00:00"/>
    <d v="1976-06-15T00:00:00"/>
    <s v="JE12-"/>
    <x v="2"/>
    <n v="787.79"/>
    <x v="3"/>
    <x v="51"/>
    <s v="Lighting System"/>
    <n v="3.5000000000000003E-2"/>
    <n v="71.78"/>
  </r>
  <r>
    <n v="0"/>
    <n v="42087.200000000004"/>
    <n v="25921.083082768"/>
    <d v="2020-09-01T00:00:00"/>
    <s v="Tampa Electric"/>
    <s v="TEC Electric"/>
    <s v="Big Bend Station"/>
    <x v="9"/>
    <n v="131200"/>
    <s v="Lighting System: 190"/>
    <n v="78714"/>
    <s v="LIGHTING SYSTEM ; STACK ; LIGHTING F/ INSIDE STACK"/>
    <d v="1976-06-15T00:00:00"/>
    <d v="1976-06-15T00:00:00"/>
    <s v="C54/G"/>
    <x v="2"/>
    <n v="16166.12"/>
    <x v="3"/>
    <x v="51"/>
    <s v="Lighting System"/>
    <n v="3.5000000000000003E-2"/>
    <n v="1473.05"/>
  </r>
  <r>
    <n v="1"/>
    <n v="2383.81"/>
    <n v="607.76365875939996"/>
    <d v="2020-09-01T00:00:00"/>
    <s v="Tampa Electric"/>
    <s v="TEC Electric"/>
    <s v="Big Bend Station"/>
    <x v="9"/>
    <n v="131200"/>
    <s v="Lighting System: 190"/>
    <n v="28366799"/>
    <s v="Forced draft fan rooms fluorescent lights replaced with metal halide lights, fixtures and ballasts"/>
    <d v="2012-06-30T00:00:00"/>
    <d v="2012-06-01T00:00:00"/>
    <s v="A7321-2011"/>
    <x v="2"/>
    <n v="1776.05"/>
    <x v="3"/>
    <x v="51"/>
    <s v="Lighting System"/>
    <n v="3.5000000000000003E-2"/>
    <n v="83.43"/>
  </r>
  <r>
    <n v="0"/>
    <n v="29051.64"/>
    <n v="17892.612816501602"/>
    <d v="2020-09-01T00:00:00"/>
    <s v="Tampa Electric"/>
    <s v="TEC Electric"/>
    <s v="Big Bend Station"/>
    <x v="9"/>
    <n v="131200"/>
    <s v="Lighting System: 190"/>
    <n v="121771"/>
    <s v="LIGHTING SYSTEM ; STACK ; LIGHTNING SYSTEM"/>
    <d v="1976-06-15T00:00:00"/>
    <d v="1976-06-15T00:00:00"/>
    <s v="C54/G"/>
    <x v="2"/>
    <n v="11159.03"/>
    <x v="3"/>
    <x v="51"/>
    <s v="Lighting System"/>
    <n v="3.5000000000000003E-2"/>
    <n v="1016.81"/>
  </r>
  <r>
    <n v="0"/>
    <n v="33653.69"/>
    <n v="20249.197100981797"/>
    <d v="2020-09-01T00:00:00"/>
    <s v="Tampa Electric"/>
    <s v="TEC Electric"/>
    <s v="Big Bend Station"/>
    <x v="9"/>
    <n v="131200"/>
    <s v="Lighting System: 190"/>
    <n v="78710"/>
    <s v="LIGHTING SYSTEM ; STACK ; ENGINEER CHANGES &amp; RELOCATION OF LIGHT SYSTEM"/>
    <d v="1979-06-15T00:00:00"/>
    <d v="1979-06-15T00:00:00"/>
    <s v="A7320-2008"/>
    <x v="2"/>
    <n v="13404.49"/>
    <x v="3"/>
    <x v="51"/>
    <s v="Lighting System"/>
    <n v="3.5000000000000003E-2"/>
    <n v="1177.8800000000001"/>
  </r>
  <r>
    <n v="0"/>
    <n v="1199.3900000000001"/>
    <n v="715.61979759070005"/>
    <d v="2020-09-01T00:00:00"/>
    <s v="Tampa Electric"/>
    <s v="TEC Electric"/>
    <s v="Big Bend Station"/>
    <x v="9"/>
    <n v="131200"/>
    <s v="Lighting System: 190"/>
    <n v="78712"/>
    <s v="LIGHTING SYSTEM ; STACK ; ADD'L CHGS. ON STROBE LIGHTS"/>
    <d v="1980-06-15T00:00:00"/>
    <d v="1980-06-15T00:00:00"/>
    <s v="A7320-2008"/>
    <x v="2"/>
    <n v="483.77"/>
    <x v="3"/>
    <x v="51"/>
    <s v="Lighting System"/>
    <n v="3.5000000000000003E-2"/>
    <n v="41.98"/>
  </r>
  <r>
    <n v="1"/>
    <n v="17817.45"/>
    <n v="2707.232172813"/>
    <d v="2020-09-01T00:00:00"/>
    <s v="Tampa Electric"/>
    <s v="TEC Electric"/>
    <s v="Big Bend Station"/>
    <x v="9"/>
    <n v="131200"/>
    <s v="Lighting System: 190"/>
    <n v="115863512"/>
    <s v="BB3 A&amp;B FD fan room LED lights replaced with new LED lights."/>
    <d v="2016-07-05T00:00:00"/>
    <d v="2016-07-01T00:00:00"/>
    <s v="A2588459"/>
    <x v="2"/>
    <n v="15110.22"/>
    <x v="3"/>
    <x v="51"/>
    <s v="Lighting System"/>
    <n v="3.5000000000000003E-2"/>
    <n v="623.61"/>
  </r>
  <r>
    <n v="1"/>
    <n v="159324.1"/>
    <n v="8069.3785074369998"/>
    <d v="2020-09-01T00:00:00"/>
    <s v="Tampa Electric"/>
    <s v="TEC Electric"/>
    <s v="Big Bend Station"/>
    <x v="9"/>
    <n v="131200"/>
    <s v="Lighting System: 190"/>
    <n v="312731477"/>
    <s v="BB3 ID fan A and B structure lighting upgraded"/>
    <d v="2019-03-19T00:00:00"/>
    <d v="2019-03-01T00:00:00"/>
    <s v="A2708836"/>
    <x v="2"/>
    <n v="151254.72"/>
    <x v="3"/>
    <x v="51"/>
    <s v="Lighting System"/>
    <n v="3.5000000000000003E-2"/>
    <n v="5576.34"/>
  </r>
  <r>
    <n v="0"/>
    <n v="8843.83"/>
    <n v="5446.8259280701996"/>
    <d v="2020-09-01T00:00:00"/>
    <s v="Tampa Electric"/>
    <s v="TEC Electric"/>
    <s v="Big Bend Station"/>
    <x v="9"/>
    <n v="131200"/>
    <s v="Lighting System: 190"/>
    <n v="78713"/>
    <s v="LIGHTING SYSTEM ; STACK ; 2-CONTROL BOARDS F/STR LIGHTING- ASM-1152 S/N 9003 AND 9006"/>
    <d v="1976-06-15T00:00:00"/>
    <d v="1976-06-15T00:00:00"/>
    <s v="C54/G"/>
    <x v="2"/>
    <n v="3397"/>
    <x v="3"/>
    <x v="51"/>
    <s v="Lighting System"/>
    <n v="3.5000000000000003E-2"/>
    <n v="309.52999999999997"/>
  </r>
  <r>
    <n v="1"/>
    <n v="60424.959999999999"/>
    <n v="12519.726021465602"/>
    <d v="2020-09-01T00:00:00"/>
    <s v="Tampa Electric"/>
    <s v="TEC Electric"/>
    <s v="Big Bend Station"/>
    <x v="9"/>
    <n v="131200"/>
    <s v="Lighting System: 190"/>
    <n v="47423790"/>
    <s v="BB3 stack lighting replaced to include the 4 HV strobe lights, 4 controllers, 4 stainless enclosures and 1500 feet of armored core-flex cable."/>
    <d v="2014-08-11T00:00:00"/>
    <d v="2014-08-01T00:00:00"/>
    <s v="A2470943"/>
    <x v="2"/>
    <n v="47905.23"/>
    <x v="3"/>
    <x v="51"/>
    <s v="Lighting System"/>
    <n v="3.5000000000000003E-2"/>
    <n v="2114.87"/>
  </r>
  <r>
    <n v="1"/>
    <n v="887174.91"/>
    <n v="263180.49915374367"/>
    <d v="2020-09-01T00:00:00"/>
    <s v="Tampa Electric"/>
    <s v="TEC Electric"/>
    <s v="Big Bend Station"/>
    <x v="9"/>
    <n v="131200"/>
    <s v="Liner: 191"/>
    <n v="27809596"/>
    <s v="Installed approximately 5400 sq. ft. of 3/8&quot; thick, 304 SS plate liner inside bunker walls from elevation 119'-2 7/8&quot; up to elevation 137'-1&quot;."/>
    <d v="2010-12-31T00:00:00"/>
    <d v="2010-12-01T00:00:00"/>
    <s v="B1767-2010"/>
    <x v="2"/>
    <n v="623994.41"/>
    <x v="3"/>
    <x v="51"/>
    <s v="Liner"/>
    <n v="3.5000000000000003E-2"/>
    <n v="31051.119999999999"/>
  </r>
  <r>
    <n v="1"/>
    <n v="3877235.3"/>
    <n v="899179.60291772103"/>
    <d v="2020-09-01T00:00:00"/>
    <s v="Tampa Electric"/>
    <s v="TEC Electric"/>
    <s v="Big Bend Station"/>
    <x v="9"/>
    <n v="131200"/>
    <s v="Liner: 191"/>
    <n v="42494451"/>
    <s v="Installed a reinforcing acid resistant barrier to the existing BB2 chimney brick liner."/>
    <d v="2013-05-16T00:00:00"/>
    <d v="2013-06-01T00:00:00"/>
    <s v="A2386817"/>
    <x v="2"/>
    <n v="2978055.7"/>
    <x v="3"/>
    <x v="51"/>
    <s v="Liner"/>
    <n v="3.5000000000000003E-2"/>
    <n v="135703.24"/>
  </r>
  <r>
    <n v="0"/>
    <n v="98984.38"/>
    <n v="60963.483859137203"/>
    <d v="2020-09-01T00:00:00"/>
    <s v="Tampa Electric"/>
    <s v="TEC Electric"/>
    <s v="Big Bend Station"/>
    <x v="9"/>
    <n v="131200"/>
    <s v="Liner: 191"/>
    <n v="78683"/>
    <s v="LINER ; STACK ; 1 CHIMNEY CAP-STAINLESS STEEL 316&quot;L&quot;"/>
    <d v="1976-06-15T00:00:00"/>
    <d v="1976-06-15T00:00:00"/>
    <s v="C54,G"/>
    <x v="2"/>
    <n v="38020.9"/>
    <x v="3"/>
    <x v="51"/>
    <s v="Liner"/>
    <n v="3.5000000000000003E-2"/>
    <n v="3464.45"/>
  </r>
  <r>
    <n v="1"/>
    <n v="632193.98"/>
    <n v="389361.91241056123"/>
    <d v="2020-09-01T00:00:00"/>
    <s v="Tampa Electric"/>
    <s v="TEC Electric"/>
    <s v="Big Bend Station"/>
    <x v="9"/>
    <n v="131200"/>
    <s v="Liner: 191"/>
    <n v="121737"/>
    <s v="LINER ; STACK ; BRICK CHIMNEY LINER,24FT. DIAMETER W/ HOPPER SECTION"/>
    <d v="1976-06-15T00:00:00"/>
    <d v="1976-06-15T00:00:00"/>
    <s v="C54,G"/>
    <x v="2"/>
    <n v="242832.07"/>
    <x v="3"/>
    <x v="51"/>
    <s v="Liner"/>
    <n v="3.5000000000000003E-2"/>
    <n v="22126.79"/>
  </r>
  <r>
    <n v="1"/>
    <n v="202720.26"/>
    <n v="100354.46925258421"/>
    <d v="2020-09-01T00:00:00"/>
    <s v="Tampa Electric"/>
    <s v="TEC Electric"/>
    <s v="Big Bend Station"/>
    <x v="9"/>
    <n v="131200"/>
    <s v="Liner: 191"/>
    <n v="98731"/>
    <s v="DUCTWORK LINER ; DUCTWORK- PRECIPITATOR TO STACK ; BB3 FLUE GASSES INTO BB4 FGD SYSTEM INSTALL DUCTWORK LINER #3 PRECIP TO #3 STACK. 1024 SQ FT UPPER BREECHING 1024 SQ FT LOWER BREECHING 2048 SE FT OF LINER PER S. CASSIDY 11/04/96  TGC"/>
    <d v="1995-06-15T00:00:00"/>
    <d v="1995-06-15T00:00:00"/>
    <s v="B4277"/>
    <x v="2"/>
    <n v="102365.79"/>
    <x v="3"/>
    <x v="51"/>
    <s v="Liner"/>
    <n v="3.5000000000000003E-2"/>
    <n v="7095.21"/>
  </r>
  <r>
    <n v="3"/>
    <n v="1424516.02"/>
    <n v="474886.41836193705"/>
    <d v="2020-09-01T00:00:00"/>
    <s v="Tampa Electric"/>
    <s v="TEC Electric"/>
    <s v="Big Bend Station"/>
    <x v="9"/>
    <n v="131200"/>
    <s v="Liner: 191"/>
    <n v="24740302"/>
    <s v="Shell, Throat, and Head liners replaced on units 3A, 3B, and 3C Riley Stoker pulverizer ball mills, to include new mill board insulation, trunnion liner and all mounting hardware."/>
    <d v="2008-06-15T00:00:00"/>
    <d v="2008-06-15T00:00:00"/>
    <s v="B1744-2007"/>
    <x v="2"/>
    <n v="949629.6"/>
    <x v="3"/>
    <x v="51"/>
    <s v="Liner"/>
    <n v="3.5000000000000003E-2"/>
    <n v="49858.06"/>
  </r>
  <r>
    <n v="1"/>
    <n v="44200.11"/>
    <n v="13111.965725507702"/>
    <d v="2020-09-01T00:00:00"/>
    <s v="Tampa Electric"/>
    <s v="TEC Electric"/>
    <s v="Big Bend Station"/>
    <x v="9"/>
    <n v="131200"/>
    <s v="Lubricating System: 195"/>
    <n v="25887123"/>
    <s v="Install Primary Air  (PA) fan lube skid.  This is an online filtration sys on the PA fan bearings"/>
    <d v="2010-02-28T00:00:00"/>
    <d v="2010-02-01T00:00:00"/>
    <s v="A7324-2009"/>
    <x v="2"/>
    <n v="31088.14"/>
    <x v="3"/>
    <x v="51"/>
    <s v="Lubricating System"/>
    <n v="3.5000000000000003E-2"/>
    <n v="1547"/>
  </r>
  <r>
    <n v="6"/>
    <n v="92692.03"/>
    <n v="52148.420212962497"/>
    <d v="2020-09-01T00:00:00"/>
    <s v="Tampa Electric"/>
    <s v="TEC Electric"/>
    <s v="Big Bend Station"/>
    <x v="9"/>
    <n v="131200"/>
    <s v="Lubricating System: 195"/>
    <n v="88742"/>
    <s v="BEARING LUBRICATING SYSTEM ; BALL MILL PULVERIZER ; HY-LUBE SYSTEMS,LUBE OIL SYSTEM INCLUDES OVERLOAD HEATERS 200 LF TUBING CARBON STEEL 1&quot;  120 LF TUBING CARBON STEEL 3/4&quot;"/>
    <d v="1986-06-15T00:00:00"/>
    <d v="1986-06-15T00:00:00"/>
    <s v="A7345"/>
    <x v="2"/>
    <n v="40543.61"/>
    <x v="3"/>
    <x v="51"/>
    <s v="Lubricating System"/>
    <n v="3.5000000000000003E-2"/>
    <n v="3244.22"/>
  </r>
  <r>
    <n v="1"/>
    <n v="106552.28"/>
    <n v="42093.591159416806"/>
    <d v="2020-09-01T00:00:00"/>
    <s v="Tampa Electric"/>
    <s v="TEC Electric"/>
    <s v="Big Bend Station"/>
    <x v="9"/>
    <n v="131200"/>
    <s v="Lubricating System: 195"/>
    <n v="112632"/>
    <s v="LUBRICATING SYSTEM ; BALL MILL PULVERIZER ; BB3 PULVERIZER OPEN GEAR SPRAY SYSTEM. INCLUDES LABOR AND MATERIALS. 08/28/06 RJB"/>
    <d v="2004-12-15T00:00:00"/>
    <d v="2004-12-15T00:00:00"/>
    <s v="A7366-2007"/>
    <x v="2"/>
    <n v="64458.69"/>
    <x v="3"/>
    <x v="51"/>
    <s v="Lubricating System"/>
    <n v="3.5000000000000003E-2"/>
    <n v="3729.33"/>
  </r>
  <r>
    <n v="1"/>
    <n v="53977.15"/>
    <n v="33243.983674871"/>
    <d v="2020-09-01T00:00:00"/>
    <s v="Tampa Electric"/>
    <s v="TEC Electric"/>
    <s v="Big Bend Station"/>
    <x v="9"/>
    <n v="131200"/>
    <s v="Lubricating System: 195"/>
    <n v="79062"/>
    <s v="RESERVOIR ; BOILER FEED PUMP LUBE OIL SYSTEM ; LUBRICATING SYSTEM,INCLD. OIL RESERVOIR,OIL PIPING SUPPLY AND RETURN LINES"/>
    <d v="1976-06-15T00:00:00"/>
    <d v="1976-06-15T00:00:00"/>
    <s v="C54,G"/>
    <x v="2"/>
    <n v="20733.169999999998"/>
    <x v="3"/>
    <x v="51"/>
    <s v="Lubricating System"/>
    <n v="3.5000000000000003E-2"/>
    <n v="1889.2"/>
  </r>
  <r>
    <n v="1"/>
    <n v="33452.39"/>
    <n v="13215.4021290334"/>
    <d v="2020-09-01T00:00:00"/>
    <s v="Tampa Electric"/>
    <s v="TEC Electric"/>
    <s v="Big Bend Station"/>
    <x v="9"/>
    <n v="131200"/>
    <s v="Manhole / Vault / Handhole: 197"/>
    <n v="121308"/>
    <s v="MANHOLE/ACCESS DOOR ; BOILER ; BB3 NOSE ARCH ACCESS DOOR. LABOR AND MATERIALS. 8/25/06 RJB"/>
    <d v="2004-12-15T00:00:00"/>
    <d v="2004-12-15T00:00:00"/>
    <s v="A7364-2007"/>
    <x v="2"/>
    <n v="20236.990000000002"/>
    <x v="3"/>
    <x v="51"/>
    <s v="Manhole / Vault / Handhole"/>
    <n v="3.5000000000000003E-2"/>
    <n v="1170.83"/>
  </r>
  <r>
    <n v="1"/>
    <n v="171503.89"/>
    <n v="57173.711572046501"/>
    <d v="2020-09-01T00:00:00"/>
    <s v="Tampa Electric"/>
    <s v="TEC Electric"/>
    <s v="Big Bend Station"/>
    <x v="9"/>
    <n v="131200"/>
    <s v="Manhole / Vault / Handhole: 197"/>
    <n v="24726206"/>
    <s v="BB3 Precipitator Safety Lock replaced, upgrading the switching safety locks"/>
    <d v="2008-06-25T00:00:00"/>
    <d v="2008-06-25T00:00:00"/>
    <s v="A7387-2007"/>
    <x v="2"/>
    <n v="114330.18"/>
    <x v="3"/>
    <x v="51"/>
    <s v="Manhole / Vault / Handhole"/>
    <n v="3.5000000000000003E-2"/>
    <n v="6002.64"/>
  </r>
  <r>
    <n v="1"/>
    <n v="32220.21"/>
    <n v="8908.4340822410995"/>
    <d v="2020-09-01T00:00:00"/>
    <s v="Tampa Electric"/>
    <s v="TEC Electric"/>
    <s v="Big Bend Station"/>
    <x v="9"/>
    <n v="131200"/>
    <s v="Manhole / Vault / Handhole: 197"/>
    <n v="28366676"/>
    <s v="East furnace water cooled door heat exchanger replaced"/>
    <d v="2011-12-31T00:00:00"/>
    <d v="2011-12-01T00:00:00"/>
    <s v="A7314-2011"/>
    <x v="2"/>
    <n v="23311.78"/>
    <x v="3"/>
    <x v="51"/>
    <s v="Manhole / Vault / Handhole"/>
    <n v="3.5000000000000003E-2"/>
    <n v="1127.71"/>
  </r>
  <r>
    <n v="1"/>
    <n v="5085.71"/>
    <n v="2009.1151263526001"/>
    <d v="2020-09-01T00:00:00"/>
    <s v="Tampa Electric"/>
    <s v="TEC Electric"/>
    <s v="Big Bend Station"/>
    <x v="9"/>
    <n v="131200"/>
    <s v="Manhole / Vault / Handhole: 197"/>
    <n v="112630"/>
    <s v="MANHOLE/ACCESS DOOR ; BOILER ; BB3 AIR PREHEATER COLD GAS SIDE ACCESS DOOR. LABOR AND MATERIALS. 8/25/06 RJB"/>
    <d v="2004-12-15T00:00:00"/>
    <d v="2004-12-15T00:00:00"/>
    <s v="A7394"/>
    <x v="2"/>
    <n v="3076.59"/>
    <x v="3"/>
    <x v="51"/>
    <s v="Manhole / Vault / Handhole"/>
    <n v="3.5000000000000003E-2"/>
    <n v="178"/>
  </r>
  <r>
    <n v="1"/>
    <n v="19090.670000000002"/>
    <n v="5278.3012674597003"/>
    <d v="2020-09-01T00:00:00"/>
    <s v="Tampa Electric"/>
    <s v="TEC Electric"/>
    <s v="Big Bend Station"/>
    <x v="9"/>
    <n v="131200"/>
    <s v="Meter: 375"/>
    <n v="28366771"/>
    <s v="1&quot; Coriolis flowmeter install on the Ignitor oil system"/>
    <d v="2011-12-15T00:00:00"/>
    <d v="2011-12-01T00:00:00"/>
    <s v="A7395-2011"/>
    <x v="2"/>
    <n v="13812.37"/>
    <x v="3"/>
    <x v="51"/>
    <s v="Meter"/>
    <n v="3.5000000000000003E-2"/>
    <n v="668.17"/>
  </r>
  <r>
    <n v="1"/>
    <n v="133834.94"/>
    <n v="48976.433224107597"/>
    <d v="2020-09-01T00:00:00"/>
    <s v="Tampa Electric"/>
    <s v="TEC Electric"/>
    <s v="Big Bend Station"/>
    <x v="9"/>
    <n v="131200"/>
    <s v="Mill Guide &amp; Thrust Bearing: 200"/>
    <n v="113187"/>
    <s v="MILL GUIDE/THRUST BEARING ; BALL MILL PULVERIZER ; BB3 3B1 PULVERIZER TRUNNION BEARING LINER REPALCED INCLUDING ALL ASSOCIATED COMPONENTS. LABOR AND MATERIALS 8/23/07 WHA"/>
    <d v="2006-09-15T00:00:00"/>
    <d v="2006-09-15T00:00:00"/>
    <s v="B1735"/>
    <x v="2"/>
    <n v="84858.51"/>
    <x v="3"/>
    <x v="51"/>
    <s v="Mill Guide &amp; Thrust Bearing"/>
    <n v="3.5000000000000003E-2"/>
    <n v="4684.22"/>
  </r>
  <r>
    <n v="1"/>
    <n v="41334.980000000003"/>
    <n v="17410.636242984201"/>
    <d v="2020-09-01T00:00:00"/>
    <s v="Tampa Electric"/>
    <s v="TEC Electric"/>
    <s v="Big Bend Station"/>
    <x v="9"/>
    <n v="131200"/>
    <s v="Mill Guide &amp; Thrust Bearing: 200"/>
    <n v="105214"/>
    <s v="MILL GUIDE/THRUST BEARING ; BALL MILL PULVERIZER ; PULVERIZER TRUNION BEARINGS REPLACEMENT. BB3 A-2 PULVERIZER BEARINGS. 12/26/02 RJB"/>
    <d v="2002-12-15T00:00:00"/>
    <d v="2002-12-15T00:00:00"/>
    <s v="A7312-2008"/>
    <x v="2"/>
    <n v="23924.34"/>
    <x v="3"/>
    <x v="51"/>
    <s v="Mill Guide &amp; Thrust Bearing"/>
    <n v="3.5000000000000003E-2"/>
    <n v="1446.72"/>
  </r>
  <r>
    <n v="1"/>
    <n v="16889.45"/>
    <n v="9898.3116296765002"/>
    <d v="2020-09-01T00:00:00"/>
    <s v="Tampa Electric"/>
    <s v="TEC Electric"/>
    <s v="Big Bend Station"/>
    <x v="9"/>
    <n v="131200"/>
    <s v="Mill Guide &amp; Thrust Bearing: 200"/>
    <n v="78588"/>
    <s v="MILL BEARINGS ; BALL MILL PULVERIZER ; BEARING LINER REMOVABLE ASSYM. FOR PULVERIZER C"/>
    <d v="1982-06-15T00:00:00"/>
    <d v="1982-06-15T00:00:00"/>
    <s v="A7310-2007"/>
    <x v="2"/>
    <n v="6991.14"/>
    <x v="3"/>
    <x v="51"/>
    <s v="Mill Guide &amp; Thrust Bearing"/>
    <n v="3.5000000000000003E-2"/>
    <n v="591.13"/>
  </r>
  <r>
    <n v="1"/>
    <n v="423121.52"/>
    <n v="167154.60498481122"/>
    <d v="2020-09-01T00:00:00"/>
    <s v="Tampa Electric"/>
    <s v="TEC Electric"/>
    <s v="Big Bend Station"/>
    <x v="9"/>
    <n v="131200"/>
    <s v="Mill Shell: 201"/>
    <n v="113188"/>
    <s v="MILL SHELL ; MILL PULVERIZER ; BB3 6 INLET AND OUTLET BOXES REPLACED ON THE PULVERIZERS, INCLUDING THE MILL HEAD EXTENSIONS AND SLEEVES. LABOR AND MATERIALS 8/17/2007  WHA"/>
    <d v="2004-12-15T00:00:00"/>
    <d v="2004-12-15T00:00:00"/>
    <s v="B1707"/>
    <x v="2"/>
    <n v="255966.92"/>
    <x v="3"/>
    <x v="51"/>
    <s v="Mill Shell"/>
    <n v="3.5000000000000003E-2"/>
    <n v="14809.25"/>
  </r>
  <r>
    <n v="3"/>
    <n v="2053336.92"/>
    <n v="1264629.5524585799"/>
    <d v="2020-09-01T00:00:00"/>
    <s v="Tampa Electric"/>
    <s v="TEC Electric"/>
    <s v="Big Bend Station"/>
    <x v="9"/>
    <n v="131200"/>
    <s v="Mill Shell: 201"/>
    <n v="121659"/>
    <s v="MILL SHELL (W/ MILL BALLS) ; BALL MILL PULVERIZER ; RILEY COAL PULVERIZERS (BALL MILLS) INCL. BALLS FOUNDATION,SILENCER HOUSING"/>
    <d v="1976-06-15T00:00:00"/>
    <d v="1976-06-15T00:00:00"/>
    <s v="C54,G"/>
    <x v="2"/>
    <n v="788707.37"/>
    <x v="3"/>
    <x v="51"/>
    <s v="Mill Shell"/>
    <n v="3.5000000000000003E-2"/>
    <n v="71866.789999999994"/>
  </r>
  <r>
    <n v="2"/>
    <n v="26620.58"/>
    <n v="16395.347418965201"/>
    <d v="2020-09-01T00:00:00"/>
    <s v="Tampa Electric"/>
    <s v="TEC Electric"/>
    <s v="Big Bend Station"/>
    <x v="9"/>
    <n v="131200"/>
    <s v="Monitor: 204"/>
    <n v="78847"/>
    <s v="DRUM LEVEL INDICATOR ; DRUM LEVEL MONITORING SYSTEM ; DRUM LEVEL INDICATORS,REMOTE,YARWAY 4460P&amp;PC"/>
    <d v="1976-06-15T00:00:00"/>
    <d v="1976-06-15T00:00:00"/>
    <s v="C54&amp;G"/>
    <x v="2"/>
    <n v="10225.23"/>
    <x v="3"/>
    <x v="51"/>
    <s v="Monitor"/>
    <n v="3.5000000000000003E-2"/>
    <n v="931.72"/>
  </r>
  <r>
    <n v="1"/>
    <n v="19003.330000000002"/>
    <n v="10921.969893500702"/>
    <d v="2020-09-01T00:00:00"/>
    <s v="Tampa Electric"/>
    <s v="TEC Electric"/>
    <s v="Big Bend Station"/>
    <x v="9"/>
    <n v="131200"/>
    <s v="Monitor: 204"/>
    <n v="122962"/>
    <s v="DRUM LEVEL INDICATOR ; DRUM LEVEL MONITORING SYSTEM ; DRUM LEVEL TRIPPING UPGRADE"/>
    <d v="1984-06-15T00:00:00"/>
    <d v="1984-06-15T00:00:00"/>
    <s v="A7325-2007"/>
    <x v="2"/>
    <n v="8081.36"/>
    <x v="3"/>
    <x v="51"/>
    <s v="Monitor"/>
    <n v="3.5000000000000003E-2"/>
    <n v="665.12"/>
  </r>
  <r>
    <n v="1"/>
    <n v="34960.050000000003"/>
    <n v="1770.6415795785001"/>
    <d v="2020-09-01T00:00:00"/>
    <s v="Tampa Electric"/>
    <s v="TEC Electric"/>
    <s v="Big Bend Station"/>
    <x v="9"/>
    <n v="131200"/>
    <s v="Monitor: 204"/>
    <n v="335665451"/>
    <s v="BB3 Slag tanks CO monitoring equipment installed"/>
    <d v="2019-10-15T00:00:00"/>
    <d v="2019-10-01T00:00:00"/>
    <s v="A2724261"/>
    <x v="2"/>
    <n v="33189.410000000003"/>
    <x v="3"/>
    <x v="51"/>
    <s v="Monitor"/>
    <n v="3.5000000000000003E-2"/>
    <n v="1223.5999999999999"/>
  </r>
  <r>
    <n v="0"/>
    <n v="23960.799999999999"/>
    <n v="13909.222835279999"/>
    <d v="2020-09-01T00:00:00"/>
    <s v="Tampa Electric"/>
    <s v="TEC Electric"/>
    <s v="Big Bend Station"/>
    <x v="9"/>
    <n v="131200"/>
    <s v="Monitor: 204"/>
    <n v="78848"/>
    <s v="DRUM LEVEL INDICATOR ; DRUM LEVEL MONITORING SYSTEM ; MODIFICATION OF BOILER DRUM LEVEL TRIP CIRCUITRY AND INSTALLATION OF DIFFERENTIAL PRESSURE TRANSMITTERS, COMPONENT CIRCUITRY,AND INDICATORS TO INDICATE DRUM LEVEL OVER FULL DRUM SPAN"/>
    <d v="1983-06-15T00:00:00"/>
    <d v="1983-06-15T00:00:00"/>
    <s v="A7325-2007"/>
    <x v="2"/>
    <n v="10051.58"/>
    <x v="3"/>
    <x v="51"/>
    <s v="Monitor"/>
    <n v="3.5000000000000003E-2"/>
    <n v="838.63"/>
  </r>
  <r>
    <n v="1"/>
    <n v="27658.79"/>
    <n v="17034.770513572599"/>
    <d v="2020-09-01T00:00:00"/>
    <s v="Tampa Electric"/>
    <s v="TEC Electric"/>
    <s v="Big Bend Station"/>
    <x v="9"/>
    <n v="131200"/>
    <s v="Monitor: 204"/>
    <n v="121887"/>
    <s v="DRUM LEVEL INDICATOR ; DRUM LEVEL MONITORING SYSTEM ; 18 IN. DRUM LEVEL INDICATOR,DIAMOND DURAPORT,BICOLOR W/ ILLUMINATOR"/>
    <d v="1976-06-15T00:00:00"/>
    <d v="1976-06-15T00:00:00"/>
    <s v="C54&amp;G"/>
    <x v="2"/>
    <n v="10624.02"/>
    <x v="3"/>
    <x v="51"/>
    <s v="Monitor"/>
    <n v="3.5000000000000003E-2"/>
    <n v="968.06"/>
  </r>
  <r>
    <n v="1"/>
    <n v="358826.55"/>
    <n v="220997.66234990701"/>
    <d v="2020-09-01T00:00:00"/>
    <s v="Tampa Electric"/>
    <s v="TEC Electric"/>
    <s v="Big Bend Station"/>
    <x v="9"/>
    <n v="131200"/>
    <s v="Motor - Stationary Assembly: 207"/>
    <n v="114598"/>
    <s v="TURBINE DRIVE - STEAM DRIVEN ; BOILER FEED PUMP ; TURBINE DRIVE F/BLR FEED PUMP, 17,474HP, W/ 5 ROWS IMPULSE BLDES, 3 IN. INLET,20 IN. OUTLET,66 IN. EXHAUST, S/N 122881"/>
    <d v="1976-06-15T00:00:00"/>
    <d v="1976-06-15T00:00:00"/>
    <s v="C5&amp;G5"/>
    <x v="2"/>
    <n v="137828.89000000001"/>
    <x v="3"/>
    <x v="51"/>
    <s v="Motor - Stationary Assembly"/>
    <n v="3.5000000000000003E-2"/>
    <n v="12558.93"/>
  </r>
  <r>
    <n v="0"/>
    <n v="15430.74"/>
    <n v="9503.6375327556016"/>
    <d v="2020-09-01T00:00:00"/>
    <s v="Tampa Electric"/>
    <s v="TEC Electric"/>
    <s v="Big Bend Station"/>
    <x v="9"/>
    <n v="131200"/>
    <s v="Motor - Stationary Assembly: 207"/>
    <n v="79057"/>
    <s v="PUMP DRIVE ; START-UP BOILER FEED PUMP ; TO INCLUDE: 1-SPEED INCREASING GEAR,LUFKIN MODEL NO.N1004C,4800 RPM,F/START-UP 3LR F. PUMP"/>
    <d v="1976-06-15T00:00:00"/>
    <d v="1976-06-15T00:00:00"/>
    <s v="C54,G"/>
    <x v="2"/>
    <n v="5927.1"/>
    <x v="3"/>
    <x v="51"/>
    <s v="Motor - Stationary Assembly"/>
    <n v="3.5000000000000003E-2"/>
    <n v="540.08000000000004"/>
  </r>
  <r>
    <n v="0"/>
    <n v="3301.62"/>
    <n v="2033.4345437028001"/>
    <d v="2020-09-01T00:00:00"/>
    <s v="Tampa Electric"/>
    <s v="TEC Electric"/>
    <s v="Big Bend Station"/>
    <x v="9"/>
    <n v="131200"/>
    <s v="Motor - Stationary Assembly: 207"/>
    <n v="121842"/>
    <s v="DRIVE UNIT ; FORCED DRAFT FANS ; COUPLINGS AND COUPLING GUARDS-2 SETS"/>
    <d v="1976-06-15T00:00:00"/>
    <d v="1976-06-15T00:00:00"/>
    <s v="C54,G"/>
    <x v="2"/>
    <n v="1268.19"/>
    <x v="3"/>
    <x v="51"/>
    <s v="Motor - Stationary Assembly"/>
    <n v="3.5000000000000003E-2"/>
    <n v="115.56"/>
  </r>
  <r>
    <n v="1"/>
    <n v="4167.2"/>
    <n v="1152.172084152"/>
    <d v="2020-09-01T00:00:00"/>
    <s v="Tampa Electric"/>
    <s v="TEC Electric"/>
    <s v="Big Bend Station"/>
    <x v="9"/>
    <n v="131200"/>
    <s v="Motor - Stationary Assembly: 207"/>
    <n v="28366907"/>
    <s v="#2 flyash aeration blower motor replaced with a new 480V 50HP motor"/>
    <d v="2011-12-31T00:00:00"/>
    <d v="2011-12-01T00:00:00"/>
    <s v="A7311-2011"/>
    <x v="2"/>
    <n v="3015.03"/>
    <x v="3"/>
    <x v="51"/>
    <s v="Motor - Stationary Assembly"/>
    <n v="3.5000000000000003E-2"/>
    <n v="145.85"/>
  </r>
  <r>
    <n v="1"/>
    <n v="254173.83000000002"/>
    <n v="134213.57809940822"/>
    <d v="2020-09-01T00:00:00"/>
    <s v="Tampa Electric"/>
    <s v="TEC Electric"/>
    <s v="Big Bend Station"/>
    <x v="9"/>
    <n v="131200"/>
    <s v="Motor - Stationary Assembly: 207"/>
    <n v="95008"/>
    <s v="DRIVE UNIT (INCL. COUPLING) ; BALL MILL PULVERIZER ; HEAD LINERS COMPLETE SETS OF HEAD/THROAT LINERS PLUS NON ASBESTOS BACKING MATERIALS &amp; HARDWARE FOR BB #3 A, B, AND C BALL MILLS."/>
    <d v="1991-05-15T00:00:00"/>
    <d v="1991-05-15T00:00:00"/>
    <s v="E5577"/>
    <x v="2"/>
    <n v="119960.25"/>
    <x v="3"/>
    <x v="51"/>
    <s v="Motor - Stationary Assembly"/>
    <n v="3.5000000000000003E-2"/>
    <n v="8896.08"/>
  </r>
  <r>
    <n v="1"/>
    <n v="10281.83"/>
    <n v="520.74970465310003"/>
    <d v="2020-09-01T00:00:00"/>
    <s v="Tampa Electric"/>
    <s v="TEC Electric"/>
    <s v="Big Bend Station"/>
    <x v="9"/>
    <n v="131200"/>
    <s v="Motor - Stationary Assembly: 207"/>
    <n v="319365516"/>
    <s v="3A cooling tower fan motor replaced"/>
    <d v="2019-10-15T00:00:00"/>
    <d v="2019-10-01T00:00:00"/>
    <s v="A2720750"/>
    <x v="2"/>
    <n v="9761.08"/>
    <x v="3"/>
    <x v="51"/>
    <s v="Motor - Stationary Assembly"/>
    <n v="3.5000000000000003E-2"/>
    <n v="359.86"/>
  </r>
  <r>
    <n v="1"/>
    <n v="5673.74"/>
    <n v="3494.3993881756001"/>
    <d v="2020-09-01T00:00:00"/>
    <s v="Tampa Electric"/>
    <s v="TEC Electric"/>
    <s v="Big Bend Station"/>
    <x v="9"/>
    <n v="131200"/>
    <s v="Motor - Stationary Assembly: 207"/>
    <n v="114503"/>
    <s v="ROTOR DRIVE - PNEUMATIC ; AIR PREHEATER ; ROTOR DRIVE (PNEUMATIC) SIZE 3501-RS (AUXIL.)"/>
    <d v="1976-06-15T00:00:00"/>
    <d v="1976-06-15T00:00:00"/>
    <s v="C54,G"/>
    <x v="2"/>
    <n v="2179.34"/>
    <x v="3"/>
    <x v="51"/>
    <s v="Motor - Stationary Assembly"/>
    <n v="3.5000000000000003E-2"/>
    <n v="198.58"/>
  </r>
  <r>
    <n v="2"/>
    <n v="13539.130000000001"/>
    <n v="8338.6139633521998"/>
    <d v="2020-09-01T00:00:00"/>
    <s v="Tampa Electric"/>
    <s v="TEC Electric"/>
    <s v="Big Bend Station"/>
    <x v="9"/>
    <n v="131200"/>
    <s v="Motor - Stationary Assembly: 207"/>
    <n v="78655"/>
    <s v="IGNITION OIL PUMP-DRIVE ; IGNITION OIL SYSTEM ; RELIANCE MOTORS,75 HP,440V,3540RPM"/>
    <d v="1976-06-15T00:00:00"/>
    <d v="1976-06-15T00:00:00"/>
    <s v="C54,G"/>
    <x v="2"/>
    <n v="5200.5200000000004"/>
    <x v="3"/>
    <x v="51"/>
    <s v="Motor - Stationary Assembly"/>
    <n v="3.5000000000000003E-2"/>
    <n v="473.87"/>
  </r>
  <r>
    <n v="1"/>
    <n v="9885.2800000000007"/>
    <n v="6088.2445060831997"/>
    <d v="2020-09-01T00:00:00"/>
    <s v="Tampa Electric"/>
    <s v="TEC Electric"/>
    <s v="Big Bend Station"/>
    <x v="9"/>
    <n v="131200"/>
    <s v="Motor - Stationary Assembly: 207"/>
    <n v="79002"/>
    <s v="CONVEYOR DRIVE ; &quot;M&quot; CONVEYOR ; DRIVE MOTOR-125HP GENERAL ELECTRIC MOTOR,440V W/ MAGNETIC STARTER &amp; XFMR."/>
    <d v="1976-06-15T00:00:00"/>
    <d v="1976-06-15T00:00:00"/>
    <s v="C54,G"/>
    <x v="2"/>
    <n v="3797.04"/>
    <x v="3"/>
    <x v="51"/>
    <s v="Motor - Stationary Assembly"/>
    <n v="3.5000000000000003E-2"/>
    <n v="345.98"/>
  </r>
  <r>
    <n v="1"/>
    <n v="48588.75"/>
    <n v="7382.7078081749996"/>
    <d v="2020-09-01T00:00:00"/>
    <s v="Tampa Electric"/>
    <s v="TEC Electric"/>
    <s v="Big Bend Station"/>
    <x v="9"/>
    <n v="131200"/>
    <s v="Motor - Stationary Assembly: 207"/>
    <n v="93527240"/>
    <s v="BB3B ID fan outle damper seal air fan motor, wiring, duct work replaced and  MCC modifications"/>
    <d v="2016-02-24T00:00:00"/>
    <d v="2016-03-01T00:00:00"/>
    <s v="A2555580"/>
    <x v="2"/>
    <n v="41206.04"/>
    <x v="3"/>
    <x v="51"/>
    <s v="Motor - Stationary Assembly"/>
    <n v="3.5000000000000003E-2"/>
    <n v="1700.61"/>
  </r>
  <r>
    <n v="1"/>
    <n v="44974.41"/>
    <n v="11466.439008203401"/>
    <d v="2020-09-01T00:00:00"/>
    <s v="Tampa Electric"/>
    <s v="TEC Electric"/>
    <s v="Big Bend Station"/>
    <x v="9"/>
    <n v="131200"/>
    <s v="Motor - Stationary Assembly: 207"/>
    <n v="28267267"/>
    <s v="FGD B1 quencher motor replaced with a new 480v 300 hp on FGD B Tower"/>
    <d v="2012-05-01T00:00:00"/>
    <d v="2012-05-01T00:00:00"/>
    <s v="A7313-2011"/>
    <x v="2"/>
    <n v="33507.97"/>
    <x v="3"/>
    <x v="51"/>
    <s v="Motor - Stationary Assembly"/>
    <n v="3.5000000000000003E-2"/>
    <n v="1574.1"/>
  </r>
  <r>
    <n v="1"/>
    <n v="16543.96"/>
    <n v="10189.2585317624"/>
    <d v="2020-09-01T00:00:00"/>
    <s v="Tampa Electric"/>
    <s v="TEC Electric"/>
    <s v="Big Bend Station"/>
    <x v="9"/>
    <n v="131200"/>
    <s v="Motor - Stationary Assembly: 207"/>
    <n v="78852"/>
    <s v="ROTOR DRIVE - ELECTRIC ; AIR PREHEATER ; ROTOR DRIVE (ELECTRIC) 25 HP"/>
    <d v="1976-06-15T00:00:00"/>
    <d v="1976-06-15T00:00:00"/>
    <s v="C54,G"/>
    <x v="2"/>
    <n v="6354.7"/>
    <x v="3"/>
    <x v="51"/>
    <s v="Motor - Stationary Assembly"/>
    <n v="3.5000000000000003E-2"/>
    <n v="579.04"/>
  </r>
  <r>
    <n v="3"/>
    <n v="143042.55000000002"/>
    <n v="88098.467536947006"/>
    <d v="2020-09-01T00:00:00"/>
    <s v="Tampa Electric"/>
    <s v="TEC Electric"/>
    <s v="Big Bend Station"/>
    <x v="9"/>
    <n v="131200"/>
    <s v="Motor - Stationary Assembly: 207"/>
    <n v="78584"/>
    <s v="DRIVE UNIT (INCL. COUPLING) ; BALL MILL PULVERIZER ; DRIVE UNIT-BALL MILLS-1250 H.P. ELECTRIC MACHINERY CO.,S/N 174228212,274228212,374228212"/>
    <d v="1976-06-15T00:00:00"/>
    <d v="1976-06-15T00:00:00"/>
    <s v="C54,G"/>
    <x v="2"/>
    <n v="54944.08"/>
    <x v="3"/>
    <x v="51"/>
    <s v="Motor - Stationary Assembly"/>
    <n v="3.5000000000000003E-2"/>
    <n v="5006.49"/>
  </r>
  <r>
    <n v="1"/>
    <n v="23996.25"/>
    <n v="14779.048972725001"/>
    <d v="2020-09-01T00:00:00"/>
    <s v="Tampa Electric"/>
    <s v="TEC Electric"/>
    <s v="Big Bend Station"/>
    <x v="9"/>
    <n v="131200"/>
    <s v="Motor - Stationary Assembly: 207"/>
    <n v="121767"/>
    <s v="PUMP DRIVE ; SLAG / BOTTOM ASH HANDLING SYSTEM ; DRIVE UNIT, GEN. ELEC. 400 HP SLAG SLUICE S/N JC42-4609"/>
    <d v="1976-06-15T00:00:00"/>
    <d v="1976-06-15T00:00:00"/>
    <s v="12.52"/>
    <x v="2"/>
    <n v="9217.2000000000007"/>
    <x v="3"/>
    <x v="51"/>
    <s v="Motor - Stationary Assembly"/>
    <n v="3.5000000000000003E-2"/>
    <n v="839.87"/>
  </r>
  <r>
    <n v="2"/>
    <n v="4788.8100000000004"/>
    <n v="2949.3799035714001"/>
    <d v="2020-09-01T00:00:00"/>
    <s v="Tampa Electric"/>
    <s v="TEC Electric"/>
    <s v="Big Bend Station"/>
    <x v="9"/>
    <n v="131200"/>
    <s v="Motor - Stationary Assembly: 207"/>
    <n v="78656"/>
    <s v="IGNITION OIL PUMP-DRIVE ; IGNITION OIL SYSTEM ; TO INCLUDE: COMBINATION MAGNETIC STARTER,400AMP IN NEMA 4-5 ENCLOSURE"/>
    <d v="1976-06-15T00:00:00"/>
    <d v="1976-06-15T00:00:00"/>
    <s v="C54,G"/>
    <x v="2"/>
    <n v="1839.43"/>
    <x v="3"/>
    <x v="51"/>
    <s v="Motor - Stationary Assembly"/>
    <n v="3.5000000000000003E-2"/>
    <n v="167.61"/>
  </r>
  <r>
    <n v="2"/>
    <n v="238270.65"/>
    <n v="146748.49633226098"/>
    <d v="2020-09-01T00:00:00"/>
    <s v="Tampa Electric"/>
    <s v="TEC Electric"/>
    <s v="Big Bend Station"/>
    <x v="9"/>
    <n v="131200"/>
    <s v="Motor - Stationary Assembly: 207"/>
    <n v="78783"/>
    <s v="DRIVE UNIT ; FORCED DRAFT FANS ; DRIVE UNITS-4500 HP, ELECTRIC MACH. MANUFACTURING COMPANY MOTORS, S/N 172173218 AND 272173218"/>
    <d v="1976-06-15T00:00:00"/>
    <d v="1976-06-15T00:00:00"/>
    <s v="C54,G"/>
    <x v="2"/>
    <n v="91522.15"/>
    <x v="3"/>
    <x v="51"/>
    <s v="Motor - Stationary Assembly"/>
    <n v="3.5000000000000003E-2"/>
    <n v="8339.4699999999993"/>
  </r>
  <r>
    <n v="1"/>
    <n v="154893.16"/>
    <n v="54232.565532597597"/>
    <d v="2020-09-01T00:00:00"/>
    <s v="Tampa Electric"/>
    <s v="TEC Electric"/>
    <s v="Big Bend Station"/>
    <x v="9"/>
    <n v="131200"/>
    <s v="Motor - Stationary Assembly: 207"/>
    <n v="24012488"/>
    <s v="MOTOR COMPLETE ; FORCED DRAFT ; BB3 3B FORCED DRAFT FAN MOTOR INCLUDES LABOR AND MATERIALS. 07/25/08 RJB"/>
    <d v="2007-12-15T00:00:00"/>
    <d v="2007-12-15T00:00:00"/>
    <s v="B1750-2007"/>
    <x v="2"/>
    <n v="100660.59"/>
    <x v="3"/>
    <x v="51"/>
    <s v="Motor - Stationary Assembly"/>
    <n v="3.5000000000000003E-2"/>
    <n v="5421.26"/>
  </r>
  <r>
    <n v="1"/>
    <n v="28152.670000000002"/>
    <n v="14865.6947639018"/>
    <d v="2020-09-01T00:00:00"/>
    <s v="Tampa Electric"/>
    <s v="TEC Electric"/>
    <s v="Big Bend Station"/>
    <x v="9"/>
    <n v="131200"/>
    <s v="Motor - Stationary Assembly: 207"/>
    <n v="79029"/>
    <s v="TURBINE DRIVE - STEAM DRIVEN ; BOILER FEED PUMP ; LABOR TO INSTALL SPARE TURBINE DRIVE ROTATING ASSEMBLY ASSET NUMBER  0000317000 12/1/95  FSK"/>
    <d v="1991-02-15T00:00:00"/>
    <d v="1991-02-15T00:00:00"/>
    <s v="A7338-2007"/>
    <x v="2"/>
    <n v="13286.98"/>
    <x v="3"/>
    <x v="51"/>
    <s v="Motor - Stationary Assembly"/>
    <n v="3.5000000000000003E-2"/>
    <n v="985.34"/>
  </r>
  <r>
    <n v="1"/>
    <n v="5812.89"/>
    <n v="3580.1004733266"/>
    <d v="2020-09-01T00:00:00"/>
    <s v="Tampa Electric"/>
    <s v="TEC Electric"/>
    <s v="Big Bend Station"/>
    <x v="9"/>
    <n v="131200"/>
    <s v="Motor - Stationary Assembly: 207"/>
    <n v="78694"/>
    <s v="PUMP DRIVE ; SLAG / BOTTOM ASH HANDLING SYSTEM ; DRIVING UNIT. WESTINGHOUSE 200 H.P. S/N 7403"/>
    <d v="1976-06-15T00:00:00"/>
    <d v="1976-06-15T00:00:00"/>
    <s v="12.52"/>
    <x v="2"/>
    <n v="2232.79"/>
    <x v="3"/>
    <x v="51"/>
    <s v="Motor - Stationary Assembly"/>
    <n v="3.5000000000000003E-2"/>
    <n v="203.45"/>
  </r>
  <r>
    <n v="3"/>
    <n v="94728.73"/>
    <n v="58342.471835976205"/>
    <d v="2020-09-01T00:00:00"/>
    <s v="Tampa Electric"/>
    <s v="TEC Electric"/>
    <s v="Big Bend Station"/>
    <x v="9"/>
    <n v="131200"/>
    <s v="Motor - Stationary Assembly: 207"/>
    <n v="78622"/>
    <s v="FAN DRIVE UNIT ; PRIMARY AIR FANS ; DRIVING UNITS,PRIMARY AIR FANS 900HP, ELECTRIC MACHINERY CO. S/N 174228211,274228211,374228844"/>
    <d v="1976-06-15T00:00:00"/>
    <d v="1976-06-15T00:00:00"/>
    <s v="C54,G"/>
    <x v="2"/>
    <n v="36386.26"/>
    <x v="3"/>
    <x v="51"/>
    <s v="Motor - Stationary Assembly"/>
    <n v="3.5000000000000003E-2"/>
    <n v="3315.51"/>
  </r>
  <r>
    <n v="2"/>
    <n v="-8220.85"/>
    <n v="-1703.3158096185"/>
    <d v="2020-09-01T00:00:00"/>
    <s v="Tampa Electric"/>
    <s v="TEC Electric"/>
    <s v="Big Bend Station"/>
    <x v="9"/>
    <n v="131200"/>
    <s v="Non-unitized: "/>
    <n v="45091751"/>
    <s v="BB3 A&amp;B Course Mesh Screen (CAP).  Install disconnects where units can be locked"/>
    <d v="2014-08-20T00:00:00"/>
    <d v="2014-09-01T00:00:00"/>
    <s v="A2498678"/>
    <x v="2"/>
    <n v="-6517.53"/>
    <x v="3"/>
    <x v="51"/>
    <s v="Non-unitized"/>
    <n v="3.5000000000000003E-2"/>
    <n v="-287.73"/>
  </r>
  <r>
    <n v="1"/>
    <n v="1445.28"/>
    <n v="335.17859916960003"/>
    <d v="2020-09-01T00:00:00"/>
    <s v="Tampa Electric"/>
    <s v="TEC Electric"/>
    <s v="Big Bend Station"/>
    <x v="9"/>
    <n v="131200"/>
    <s v="Non-unitized: "/>
    <n v="42464578"/>
    <s v="6 new crusher dryers and motors with adjustable crusher block, wear liners, hamm"/>
    <d v="2013-05-16T00:00:00"/>
    <d v="2014-03-01T00:00:00"/>
    <s v="A2382905"/>
    <x v="2"/>
    <n v="1110.0999999999999"/>
    <x v="3"/>
    <x v="51"/>
    <s v="Non-unitized"/>
    <n v="3.5000000000000003E-2"/>
    <n v="50.58"/>
  </r>
  <r>
    <n v="0"/>
    <n v="455"/>
    <n v="94.273547550000004"/>
    <d v="2020-09-01T00:00:00"/>
    <s v="Tampa Electric"/>
    <s v="TEC Electric"/>
    <s v="Big Bend Station"/>
    <x v="9"/>
    <n v="131200"/>
    <s v="Non-unitized: "/>
    <n v="45091675"/>
    <s v="Seal air fan damper will not open, fan runs. due to boiler gas leak at outlet da"/>
    <d v="2014-08-13T00:00:00"/>
    <d v="2014-09-01T00:00:00"/>
    <s v="A2453573"/>
    <x v="2"/>
    <n v="360.73"/>
    <x v="3"/>
    <x v="51"/>
    <s v="Non-unitized"/>
    <n v="3.5000000000000003E-2"/>
    <n v="15.93"/>
  </r>
  <r>
    <n v="1"/>
    <n v="-455"/>
    <n v="-94.273547550000004"/>
    <d v="2020-09-01T00:00:00"/>
    <s v="Tampa Electric"/>
    <s v="TEC Electric"/>
    <s v="Big Bend Station"/>
    <x v="9"/>
    <n v="131200"/>
    <s v="Non-unitized: "/>
    <n v="48111824"/>
    <s v="Seal air fan damper will not open, fan runs. due to boiler gas leak at outlet damper repair needs to be done on outage"/>
    <d v="2014-08-13T00:00:00"/>
    <d v="2015-01-01T00:00:00"/>
    <s v="A2453573"/>
    <x v="2"/>
    <n v="-360.73"/>
    <x v="3"/>
    <x v="51"/>
    <s v="Non-unitized"/>
    <n v="3.5000000000000003E-2"/>
    <n v="-15.93"/>
  </r>
  <r>
    <n v="2"/>
    <n v="8157.21"/>
    <n v="712.0121082183"/>
    <d v="2020-09-01T00:00:00"/>
    <s v="Tampa Electric"/>
    <s v="TEC Electric"/>
    <s v="Big Bend Station"/>
    <x v="9"/>
    <n v="131200"/>
    <s v="Non-unitized: "/>
    <n v="300622797"/>
    <s v="Replace damaged hindged manway assemblies on both 3A and 3B riser pipes under debris filters (CAPITAL JOB)"/>
    <d v="2018-03-27T00:00:00"/>
    <d v="2019-01-01T00:00:00"/>
    <s v="A2662522"/>
    <x v="2"/>
    <n v="7445.2"/>
    <x v="3"/>
    <x v="51"/>
    <s v="Non-unitized"/>
    <n v="3.5000000000000003E-2"/>
    <n v="285.5"/>
  </r>
  <r>
    <n v="3"/>
    <n v="4966.51"/>
    <n v="433.50793415729999"/>
    <d v="2020-09-01T00:00:00"/>
    <s v="Tampa Electric"/>
    <s v="TEC Electric"/>
    <s v="Big Bend Station"/>
    <x v="9"/>
    <n v="131200"/>
    <s v="Non-unitized: "/>
    <n v="303720828"/>
    <s v="Replace damaged hindged manway assemblies on both 3A and 3B riser pipes under debris filters (CAPITAL JOB)"/>
    <d v="2018-03-27T00:00:00"/>
    <d v="2019-03-01T00:00:00"/>
    <s v="A2662522"/>
    <x v="2"/>
    <n v="4533"/>
    <x v="3"/>
    <x v="51"/>
    <s v="Non-unitized"/>
    <n v="3.5000000000000003E-2"/>
    <n v="173.83"/>
  </r>
  <r>
    <n v="5"/>
    <n v="1178.8"/>
    <n v="102.893007924"/>
    <d v="2020-09-01T00:00:00"/>
    <s v="Tampa Electric"/>
    <s v="TEC Electric"/>
    <s v="Big Bend Station"/>
    <x v="9"/>
    <n v="131200"/>
    <s v="Non-unitized: "/>
    <n v="323949416"/>
    <s v="Replace damaged hindged manway assemblies on both 3A and 3B riser pipes under debris filters (CAPITAL JOB)"/>
    <d v="2018-03-27T00:00:00"/>
    <d v="2020-01-01T00:00:00"/>
    <s v="A2662522"/>
    <x v="2"/>
    <n v="1075.9100000000001"/>
    <x v="3"/>
    <x v="51"/>
    <s v="Non-unitized"/>
    <n v="3.5000000000000003E-2"/>
    <n v="41.26"/>
  </r>
  <r>
    <n v="1"/>
    <n v="-1445.28"/>
    <n v="-335.17859916960003"/>
    <d v="2020-09-01T00:00:00"/>
    <s v="Tampa Electric"/>
    <s v="TEC Electric"/>
    <s v="Big Bend Station"/>
    <x v="9"/>
    <n v="131200"/>
    <s v="Non-unitized: "/>
    <n v="42698636"/>
    <s v="6 new crusher dryers and motors with adjustable crusher block, wear liners, hamm"/>
    <d v="2013-05-16T00:00:00"/>
    <d v="2014-04-01T00:00:00"/>
    <s v="A2382905"/>
    <x v="2"/>
    <n v="-1110.0999999999999"/>
    <x v="3"/>
    <x v="51"/>
    <s v="Non-unitized"/>
    <n v="3.5000000000000003E-2"/>
    <n v="-50.58"/>
  </r>
  <r>
    <n v="8"/>
    <n v="3501.17"/>
    <n v="305.60392988910002"/>
    <d v="2020-09-01T00:00:00"/>
    <s v="Tampa Electric"/>
    <s v="TEC Electric"/>
    <s v="Big Bend Station"/>
    <x v="9"/>
    <n v="131200"/>
    <s v="Non-unitized: "/>
    <n v="308212713"/>
    <s v="Replace damaged hindged manway assemblies on both 3A and 3B riser pipes under debris filters (CAPITAL JOB)"/>
    <d v="2018-03-27T00:00:00"/>
    <d v="2019-06-01T00:00:00"/>
    <s v="A2662522"/>
    <x v="2"/>
    <n v="3195.57"/>
    <x v="3"/>
    <x v="51"/>
    <s v="Non-unitized"/>
    <n v="3.5000000000000003E-2"/>
    <n v="122.54"/>
  </r>
  <r>
    <n v="0"/>
    <n v="8220.85"/>
    <n v="1703.3158096185"/>
    <d v="2020-09-01T00:00:00"/>
    <s v="Tampa Electric"/>
    <s v="TEC Electric"/>
    <s v="Big Bend Station"/>
    <x v="9"/>
    <n v="131200"/>
    <s v="Non-unitized: "/>
    <n v="44603295"/>
    <s v="BB3 A&amp;B Course Mesh Screen (CMS).  Install disconnects where units can be locked"/>
    <d v="2014-08-20T00:00:00"/>
    <d v="2014-08-01T00:00:00"/>
    <s v="A2498678"/>
    <x v="2"/>
    <n v="6517.53"/>
    <x v="3"/>
    <x v="51"/>
    <s v="Non-unitized"/>
    <n v="3.5000000000000003E-2"/>
    <n v="287.73"/>
  </r>
  <r>
    <n v="1"/>
    <n v="33685"/>
    <n v="2940.23665755"/>
    <d v="2020-09-01T00:00:00"/>
    <s v="Tampa Electric"/>
    <s v="TEC Electric"/>
    <s v="Big Bend Station"/>
    <x v="9"/>
    <n v="131200"/>
    <s v="Non-unitized: "/>
    <n v="205263880"/>
    <s v="Replace damaged hindged manway assemblies on both 3A and 3B riser pipes under debris filters (CAPITAL JOB)"/>
    <d v="2018-03-27T00:00:00"/>
    <d v="2018-03-01T00:00:00"/>
    <s v="A2662522"/>
    <x v="2"/>
    <n v="30744.76"/>
    <x v="3"/>
    <x v="51"/>
    <s v="Non-unitized"/>
    <n v="3.5000000000000003E-2"/>
    <n v="1178.98"/>
  </r>
  <r>
    <n v="6"/>
    <n v="20386.560000000001"/>
    <n v="1779.4659650688"/>
    <d v="2020-09-01T00:00:00"/>
    <s v="Tampa Electric"/>
    <s v="TEC Electric"/>
    <s v="Big Bend Station"/>
    <x v="9"/>
    <n v="131200"/>
    <s v="Non-unitized: "/>
    <n v="267600370"/>
    <s v="Replace damaged hindged manway assemblies on both 3A and 3B riser pipes under debris filters (CAPITAL JOB)"/>
    <d v="2018-03-27T00:00:00"/>
    <d v="2018-07-01T00:00:00"/>
    <s v="A2662522"/>
    <x v="2"/>
    <n v="18607.09"/>
    <x v="3"/>
    <x v="51"/>
    <s v="Non-unitized"/>
    <n v="3.5000000000000003E-2"/>
    <n v="713.53"/>
  </r>
  <r>
    <n v="2"/>
    <n v="25588.41"/>
    <n v="404.52870899459998"/>
    <d v="2020-09-01T00:00:00"/>
    <s v="Tampa Electric"/>
    <s v="TEC Electric"/>
    <s v="Big Bend Station"/>
    <x v="9"/>
    <n v="131200"/>
    <s v="Non-unitized: "/>
    <n v="323949686"/>
    <s v="Fisher Valve itself is about to lose its integrity for operation, which will cause unit downtime when it happens. All flange nuts are basically rusted and almost gone. Body of valve is about to rust apart. Valve works, but not for long."/>
    <d v="2020-01-28T00:00:00"/>
    <d v="2020-01-01T00:00:00"/>
    <s v="A2724313"/>
    <x v="2"/>
    <n v="25183.88"/>
    <x v="3"/>
    <x v="51"/>
    <s v="Non-unitized"/>
    <n v="3.5000000000000003E-2"/>
    <n v="895.59"/>
  </r>
  <r>
    <n v="48"/>
    <n v="509230.32"/>
    <n v="118096.91223312241"/>
    <d v="2020-09-01T00:00:00"/>
    <s v="Tampa Electric"/>
    <s v="TEC Electric"/>
    <s v="Big Bend Station"/>
    <x v="9"/>
    <n v="131200"/>
    <s v="Nozzle Block: 211"/>
    <n v="41051755"/>
    <s v="Replace all twenty-four (24) coal burner pantlegs (dividing heads), twenty-four (24) wedges on the south side of the boiler and forty-eight (48) burner nozzles and elbows"/>
    <d v="2013-05-17T00:00:00"/>
    <d v="2013-05-01T00:00:00"/>
    <s v="B1773-2012"/>
    <x v="2"/>
    <n v="391133.41"/>
    <x v="3"/>
    <x v="51"/>
    <s v="Nozzle Block"/>
    <n v="3.5000000000000003E-2"/>
    <n v="17823.060000000001"/>
  </r>
  <r>
    <n v="1"/>
    <n v="183977.89"/>
    <n v="91076.2619639513"/>
    <d v="2020-09-01T00:00:00"/>
    <s v="Tampa Electric"/>
    <s v="TEC Electric"/>
    <s v="Big Bend Station"/>
    <x v="9"/>
    <n v="131200"/>
    <s v="Outer Shell: 213"/>
    <n v="117782"/>
    <s v="OUTER SHELL ; STACK ; BB3 FLUE GASSES INTO BB4 FGD SYSTEM INSTALL 1 STACK-OUTER SHELL IN STACK DUCT PENETRATION SUPPORT SYST PER S. CASSIDY 11/04/96  TGC"/>
    <d v="1995-06-15T00:00:00"/>
    <d v="1995-06-15T00:00:00"/>
    <s v="B4277"/>
    <x v="2"/>
    <n v="92901.63"/>
    <x v="3"/>
    <x v="51"/>
    <s v="Outer Shell"/>
    <n v="3.5000000000000003E-2"/>
    <n v="6439.23"/>
  </r>
  <r>
    <n v="1"/>
    <n v="312602.01"/>
    <n v="154750.2395707317"/>
    <d v="2020-09-01T00:00:00"/>
    <s v="Tampa Electric"/>
    <s v="TEC Electric"/>
    <s v="Big Bend Station"/>
    <x v="9"/>
    <n v="131200"/>
    <s v="Outer Shell: 213"/>
    <n v="124463"/>
    <s v="CHIMNEY CAP/FABRIC SEAL ; STACK ; BB3 FLUE GASSES INTO BB4 FGD SYSTEM INSTALL 1 ALLOY CHIMNEY CAP IN #3 PER S. CASSIDY 11/05/96  TGC"/>
    <d v="1995-06-15T00:00:00"/>
    <d v="1995-06-15T00:00:00"/>
    <s v="B4277"/>
    <x v="2"/>
    <n v="157851.76999999999"/>
    <x v="3"/>
    <x v="51"/>
    <s v="Outer Shell"/>
    <n v="3.5000000000000003E-2"/>
    <n v="10941.07"/>
  </r>
  <r>
    <n v="1"/>
    <n v="43103.86"/>
    <n v="21338.099078196199"/>
    <d v="2020-09-01T00:00:00"/>
    <s v="Tampa Electric"/>
    <s v="TEC Electric"/>
    <s v="Big Bend Station"/>
    <x v="9"/>
    <n v="131200"/>
    <s v="Outer Shell: 213"/>
    <n v="117783"/>
    <s v="CHIMNEY CAP/FABRIC SEAL ; STACK ; BB3 FLUE GASSES INTO BB4 FGD SYSTEM INSTALL 1 CHIMNEY CAP FABRIC SEAL#3 PER S. CASSIDY 11/05/96  TGC"/>
    <d v="1995-06-15T00:00:00"/>
    <d v="1995-06-15T00:00:00"/>
    <s v="B4277"/>
    <x v="2"/>
    <n v="21765.759999999998"/>
    <x v="3"/>
    <x v="51"/>
    <s v="Outer Shell"/>
    <n v="3.5000000000000003E-2"/>
    <n v="1508.64"/>
  </r>
  <r>
    <n v="1"/>
    <n v="981686.01"/>
    <n v="604610.53779773938"/>
    <d v="2020-09-01T00:00:00"/>
    <s v="Tampa Electric"/>
    <s v="TEC Electric"/>
    <s v="Big Bend Station"/>
    <x v="9"/>
    <n v="131200"/>
    <s v="Outer Shell: 213"/>
    <n v="78682"/>
    <s v="OUTER SHELL ; STACK ; CONCRETE CHIMNEY SHELL 480FT. HIGH FOUNDATION (328 ANCHORS,1218 CU. YDS. CONCRETE)"/>
    <d v="1976-06-15T00:00:00"/>
    <d v="1976-06-15T00:00:00"/>
    <s v="C54,G"/>
    <x v="2"/>
    <n v="377075.47"/>
    <x v="3"/>
    <x v="51"/>
    <s v="Outer Shell"/>
    <n v="3.5000000000000003E-2"/>
    <n v="34359.01"/>
  </r>
  <r>
    <n v="1"/>
    <n v="2685.21"/>
    <n v="1653.7938257874"/>
    <d v="2020-09-01T00:00:00"/>
    <s v="Tampa Electric"/>
    <s v="TEC Electric"/>
    <s v="Big Bend Station"/>
    <x v="9"/>
    <n v="131200"/>
    <s v="Panel: 215"/>
    <n v="79280"/>
    <s v="PANEL ; BOILER PLANT SAMPLE SYSTEM ; PH RECORDER"/>
    <d v="1976-06-15T00:00:00"/>
    <d v="1976-06-15T00:00:00"/>
    <s v="C54/G"/>
    <x v="2"/>
    <n v="1031.42"/>
    <x v="3"/>
    <x v="51"/>
    <s v="Panel"/>
    <n v="3.5000000000000003E-2"/>
    <n v="93.98"/>
  </r>
  <r>
    <n v="14"/>
    <n v="3815.83"/>
    <n v="2350.1313097502002"/>
    <d v="2020-09-01T00:00:00"/>
    <s v="Tampa Electric"/>
    <s v="TEC Electric"/>
    <s v="Big Bend Station"/>
    <x v="9"/>
    <n v="131200"/>
    <s v="Panel: 215"/>
    <n v="79302"/>
    <s v="PANEL ; BOILER PLANT SAMPLE SYSTEM ; SAFETY VALVES"/>
    <d v="1976-06-15T00:00:00"/>
    <d v="1976-06-15T00:00:00"/>
    <s v="C54/G"/>
    <x v="2"/>
    <n v="1465.7"/>
    <x v="3"/>
    <x v="51"/>
    <s v="Panel"/>
    <n v="3.5000000000000003E-2"/>
    <n v="133.55000000000001"/>
  </r>
  <r>
    <n v="1"/>
    <n v="2241.66"/>
    <n v="1380.6158429004001"/>
    <d v="2020-09-01T00:00:00"/>
    <s v="Tampa Electric"/>
    <s v="TEC Electric"/>
    <s v="Big Bend Station"/>
    <x v="9"/>
    <n v="131200"/>
    <s v="Panel: 215"/>
    <n v="79282"/>
    <s v="PANEL ; BOILER PLANT SAMPLE SYSTEM ; SILICA RECORDER"/>
    <d v="1976-06-15T00:00:00"/>
    <d v="1976-06-15T00:00:00"/>
    <s v="C54/G"/>
    <x v="2"/>
    <n v="861.04"/>
    <x v="3"/>
    <x v="51"/>
    <s v="Panel"/>
    <n v="3.5000000000000003E-2"/>
    <n v="78.459999999999994"/>
  </r>
  <r>
    <n v="1"/>
    <n v="2241.66"/>
    <n v="1380.6158429004001"/>
    <d v="2020-09-01T00:00:00"/>
    <s v="Tampa Electric"/>
    <s v="TEC Electric"/>
    <s v="Big Bend Station"/>
    <x v="9"/>
    <n v="131200"/>
    <s v="Panel: 215"/>
    <n v="121810"/>
    <s v="PANEL ; BOILER PLANT SAMPLE SYSTEM ; PHOSPHATE RECORDER"/>
    <d v="1976-06-15T00:00:00"/>
    <d v="1976-06-15T00:00:00"/>
    <s v="C54/G"/>
    <x v="2"/>
    <n v="861.04"/>
    <x v="3"/>
    <x v="51"/>
    <s v="Panel"/>
    <n v="3.5000000000000003E-2"/>
    <n v="78.459999999999994"/>
  </r>
  <r>
    <n v="5"/>
    <n v="908.84"/>
    <n v="559.74541306959998"/>
    <d v="2020-09-01T00:00:00"/>
    <s v="Tampa Electric"/>
    <s v="TEC Electric"/>
    <s v="Big Bend Station"/>
    <x v="9"/>
    <n v="131200"/>
    <s v="Panel: 215"/>
    <n v="79303"/>
    <s v="PANEL ; BOILER PLANT SAMPLE SYSTEM ; HAND OPERATED VALVES"/>
    <d v="1976-06-15T00:00:00"/>
    <d v="1976-06-15T00:00:00"/>
    <s v="C54/G"/>
    <x v="2"/>
    <n v="349.09"/>
    <x v="3"/>
    <x v="51"/>
    <s v="Panel"/>
    <n v="3.5000000000000003E-2"/>
    <n v="31.81"/>
  </r>
  <r>
    <n v="14"/>
    <n v="3815.83"/>
    <n v="2350.1313097502002"/>
    <d v="2020-09-01T00:00:00"/>
    <s v="Tampa Electric"/>
    <s v="TEC Electric"/>
    <s v="Big Bend Station"/>
    <x v="9"/>
    <n v="131200"/>
    <s v="Panel: 215"/>
    <n v="114854"/>
    <s v="PANEL ; BOILER PLANT SAMPLE SYSTEM ; PRESSURE REGULATING VALVES"/>
    <d v="1976-06-15T00:00:00"/>
    <d v="1976-06-15T00:00:00"/>
    <s v="C54/G"/>
    <x v="2"/>
    <n v="1465.7"/>
    <x v="3"/>
    <x v="51"/>
    <s v="Panel"/>
    <n v="3.5000000000000003E-2"/>
    <n v="133.55000000000001"/>
  </r>
  <r>
    <n v="1"/>
    <n v="1875.3"/>
    <n v="1154.9784044820001"/>
    <d v="2020-09-01T00:00:00"/>
    <s v="Tampa Electric"/>
    <s v="TEC Electric"/>
    <s v="Big Bend Station"/>
    <x v="9"/>
    <n v="131200"/>
    <s v="Panel: 215"/>
    <n v="79281"/>
    <s v="PANEL ; BOILER PLANT SAMPLE SYSTEM ; PH RECEIVER"/>
    <d v="1976-06-15T00:00:00"/>
    <d v="1976-06-15T00:00:00"/>
    <s v="C54/G"/>
    <x v="2"/>
    <n v="720.32"/>
    <x v="3"/>
    <x v="51"/>
    <s v="Panel"/>
    <n v="3.5000000000000003E-2"/>
    <n v="65.64"/>
  </r>
  <r>
    <n v="0"/>
    <n v="31126.74"/>
    <n v="19170.646030995598"/>
    <d v="2020-09-01T00:00:00"/>
    <s v="Tampa Electric"/>
    <s v="TEC Electric"/>
    <s v="Big Bend Station"/>
    <x v="9"/>
    <n v="131200"/>
    <s v="Panel: 215"/>
    <n v="79279"/>
    <s v="PANEL ; BOILER PLANT SAMPLE SYSTEM ; SAMPLE PANEL HOUSING"/>
    <d v="1976-06-15T00:00:00"/>
    <d v="1976-06-15T00:00:00"/>
    <s v="C54/G"/>
    <x v="2"/>
    <n v="11956.09"/>
    <x v="3"/>
    <x v="51"/>
    <s v="Panel"/>
    <n v="3.5000000000000003E-2"/>
    <n v="1089.44"/>
  </r>
  <r>
    <n v="4"/>
    <n v="2162.3000000000002"/>
    <n v="1331.7388172620001"/>
    <d v="2020-09-01T00:00:00"/>
    <s v="Tampa Electric"/>
    <s v="TEC Electric"/>
    <s v="Big Bend Station"/>
    <x v="9"/>
    <n v="131200"/>
    <s v="Panel: 215"/>
    <n v="79278"/>
    <s v="PANEL ; BOILER PLANT SAMPLE SYSTEM ; PH MEASURING CELLS"/>
    <d v="1976-06-15T00:00:00"/>
    <d v="1976-06-15T00:00:00"/>
    <s v="C54/G"/>
    <x v="2"/>
    <n v="830.56"/>
    <x v="3"/>
    <x v="51"/>
    <s v="Panel"/>
    <n v="3.5000000000000003E-2"/>
    <n v="75.680000000000007"/>
  </r>
  <r>
    <n v="1"/>
    <n v="6541.27"/>
    <n v="4028.7023878238001"/>
    <d v="2020-09-01T00:00:00"/>
    <s v="Tampa Electric"/>
    <s v="TEC Electric"/>
    <s v="Big Bend Station"/>
    <x v="9"/>
    <n v="131200"/>
    <s v="Panel: 215"/>
    <n v="79305"/>
    <s v="PANEL ; BOILER PLANT SAMPLE SYSTEM ; WATER CHILLER AND CIRCULATOR"/>
    <d v="1976-06-15T00:00:00"/>
    <d v="1976-06-15T00:00:00"/>
    <s v="C54/G"/>
    <x v="2"/>
    <n v="2512.5700000000002"/>
    <x v="3"/>
    <x v="51"/>
    <s v="Panel"/>
    <n v="3.5000000000000003E-2"/>
    <n v="228.94"/>
  </r>
  <r>
    <n v="1"/>
    <n v="3997.38"/>
    <n v="2461.9461283572"/>
    <d v="2020-09-01T00:00:00"/>
    <s v="Tampa Electric"/>
    <s v="TEC Electric"/>
    <s v="Big Bend Station"/>
    <x v="9"/>
    <n v="131200"/>
    <s v="Panel: 215"/>
    <n v="79304"/>
    <s v="PANEL ; BOILER PLANT SAMPLE SYSTEM ; STAINLESS STEEL SAMPLE SINK"/>
    <d v="1976-06-15T00:00:00"/>
    <d v="1976-06-15T00:00:00"/>
    <s v="C54/G"/>
    <x v="2"/>
    <n v="1535.43"/>
    <x v="3"/>
    <x v="51"/>
    <s v="Panel"/>
    <n v="3.5000000000000003E-2"/>
    <n v="139.91"/>
  </r>
  <r>
    <n v="1"/>
    <n v="2241.66"/>
    <n v="1380.6158429004001"/>
    <d v="2020-09-01T00:00:00"/>
    <s v="Tampa Electric"/>
    <s v="TEC Electric"/>
    <s v="Big Bend Station"/>
    <x v="9"/>
    <n v="131200"/>
    <s v="Panel: 215"/>
    <n v="79283"/>
    <s v="PANEL ; BOILER PLANT SAMPLE SYSTEM ; SODIUM RECORDER"/>
    <d v="1976-06-15T00:00:00"/>
    <d v="1976-06-15T00:00:00"/>
    <s v="C54/G"/>
    <x v="2"/>
    <n v="861.04"/>
    <x v="3"/>
    <x v="51"/>
    <s v="Panel"/>
    <n v="3.5000000000000003E-2"/>
    <n v="78.459999999999994"/>
  </r>
  <r>
    <n v="11"/>
    <n v="7994.76"/>
    <n v="4923.8922567144"/>
    <d v="2020-09-01T00:00:00"/>
    <s v="Tampa Electric"/>
    <s v="TEC Electric"/>
    <s v="Big Bend Station"/>
    <x v="9"/>
    <n v="131200"/>
    <s v="Panel: 215"/>
    <n v="114818"/>
    <s v="PANEL ; BOILER PLANT SAMPLE SYSTEM ; PRIMARY SAMPLE COOLERS"/>
    <d v="1976-06-15T00:00:00"/>
    <d v="1976-06-15T00:00:00"/>
    <s v="C54/G"/>
    <x v="2"/>
    <n v="3070.87"/>
    <x v="3"/>
    <x v="51"/>
    <s v="Panel"/>
    <n v="3.5000000000000003E-2"/>
    <n v="279.82"/>
  </r>
  <r>
    <n v="1"/>
    <n v="1256809.83"/>
    <n v="643762.2010833259"/>
    <d v="2020-09-01T00:00:00"/>
    <s v="Tampa Electric"/>
    <s v="TEC Electric"/>
    <s v="Big Bend Station"/>
    <x v="9"/>
    <n v="131200"/>
    <s v="Penthouse: 385"/>
    <n v="117500"/>
    <s v="PENTHOUSE ENCLOSURE ; BOILER PRESSURE PARTS ; PRESSURIZED PENTHOUSE ENCLOSURE TOTAL WT. 93 TN. COMPOSED OF PREFABRICATED PANELS CONSTRUCTED OF STEEL MEMBERS AND A CORTEN SKIN. INCLUDES SUPPORT STEEL, 2 EA ACCESS DOORS. SUPPLIED BY BABCOCK AND WILCOX. 10/"/>
    <d v="1993-05-15T00:00:00"/>
    <d v="1993-05-15T00:00:00"/>
    <s v="L4477"/>
    <x v="2"/>
    <n v="613047.63"/>
    <x v="3"/>
    <x v="51"/>
    <s v="Penthouse"/>
    <n v="3.5000000000000003E-2"/>
    <n v="43988.34"/>
  </r>
  <r>
    <n v="0"/>
    <n v="2693.91"/>
    <n v="1659.1520682654002"/>
    <d v="2020-09-01T00:00:00"/>
    <s v="Tampa Electric"/>
    <s v="TEC Electric"/>
    <s v="Big Bend Station"/>
    <x v="9"/>
    <n v="131200"/>
    <s v="Piping - Under 6&quot;: 218"/>
    <n v="121663"/>
    <s v="PIPING 6&quot; &amp; LARGER ; BFP SUCTION &amp; DISCHARGE PIPING SYS. ; 2-18 INCH STRAINER-CONE TYPE MK. #3FWS-STRT-132"/>
    <d v="1976-06-15T00:00:00"/>
    <d v="1976-06-15T00:00:00"/>
    <s v="12.6"/>
    <x v="2"/>
    <n v="1034.76"/>
    <x v="3"/>
    <x v="51"/>
    <s v="Piping - Under 6&quot;"/>
    <n v="3.5000000000000003E-2"/>
    <n v="94.29"/>
  </r>
  <r>
    <n v="257"/>
    <n v="26755.39"/>
    <n v="16478.375541776601"/>
    <d v="2020-09-01T00:00:00"/>
    <s v="Tampa Electric"/>
    <s v="TEC Electric"/>
    <s v="Big Bend Station"/>
    <x v="9"/>
    <n v="131200"/>
    <s v="Piping - Under 6&quot;: 218"/>
    <n v="78929"/>
    <s v="PIPING 6&quot; &amp; LARGER ; SERVICE WATER SYSTEM ; 6 INCH CARBON STEEL PIPE,A53,GD.B"/>
    <d v="1976-06-15T00:00:00"/>
    <d v="1976-06-15T00:00:00"/>
    <s v="12.6"/>
    <x v="2"/>
    <n v="10277.01"/>
    <x v="3"/>
    <x v="51"/>
    <s v="Piping - Under 6&quot;"/>
    <n v="3.5000000000000003E-2"/>
    <n v="936.44"/>
  </r>
  <r>
    <n v="130"/>
    <n v="227240.41"/>
    <n v="139955.08248047542"/>
    <d v="2020-09-01T00:00:00"/>
    <s v="Tampa Electric"/>
    <s v="TEC Electric"/>
    <s v="Big Bend Station"/>
    <x v="9"/>
    <n v="131200"/>
    <s v="Piping - Under 6&quot;: 218"/>
    <n v="121927"/>
    <s v="PIPING 6&quot; &amp; LARGER ; MAIN STEAM SYSTEM ; 21 1/4 INCH CHROME-MOLY PIPE"/>
    <d v="1976-06-15T00:00:00"/>
    <d v="1976-06-15T00:00:00"/>
    <s v="12.6"/>
    <x v="2"/>
    <n v="87285.33"/>
    <x v="3"/>
    <x v="51"/>
    <s v="Piping - Under 6&quot;"/>
    <n v="3.5000000000000003E-2"/>
    <n v="7953.41"/>
  </r>
  <r>
    <n v="372"/>
    <n v="94685.87"/>
    <n v="58316.074793147796"/>
    <d v="2020-09-01T00:00:00"/>
    <s v="Tampa Electric"/>
    <s v="TEC Electric"/>
    <s v="Big Bend Station"/>
    <x v="9"/>
    <n v="131200"/>
    <s v="Piping - Under 6&quot;: 218"/>
    <n v="78921"/>
    <s v="PIPING 6&quot; &amp; LARGER ; FEEDWATER HEATER DRAIN SYSTEM ; 10 INCH CARBON STEEL PIPE"/>
    <d v="1976-06-15T00:00:00"/>
    <d v="1976-06-15T00:00:00"/>
    <s v="12.6"/>
    <x v="2"/>
    <n v="36369.800000000003"/>
    <x v="3"/>
    <x v="51"/>
    <s v="Piping - Under 6&quot;"/>
    <n v="3.5000000000000003E-2"/>
    <n v="3314.01"/>
  </r>
  <r>
    <n v="337"/>
    <n v="145691.56"/>
    <n v="78016.000494006395"/>
    <d v="2020-09-01T00:00:00"/>
    <s v="Tampa Electric"/>
    <s v="TEC Electric"/>
    <s v="Big Bend Station"/>
    <x v="9"/>
    <n v="131200"/>
    <s v="Piping - Under 6&quot;: 218"/>
    <n v="97581"/>
    <s v="PIPING 6&quot; &amp; LARGER ; SLAG TANK VENT SYSTEM ; INSTALLED FOR THE BB3 SLAG TANK VENT LINE MODIFICATIONS 12&quot; PIPING AND ASSOCIATED MATLS 04/06/94 RJB"/>
    <d v="1990-12-15T00:00:00"/>
    <d v="1990-12-15T00:00:00"/>
    <s v="A7387-2007"/>
    <x v="2"/>
    <n v="67675.56"/>
    <x v="3"/>
    <x v="51"/>
    <s v="Piping - Under 6&quot;"/>
    <n v="3.5000000000000003E-2"/>
    <n v="5099.2"/>
  </r>
  <r>
    <n v="11"/>
    <n v="4922.53"/>
    <n v="3031.7367063482002"/>
    <d v="2020-09-01T00:00:00"/>
    <s v="Tampa Electric"/>
    <s v="TEC Electric"/>
    <s v="Big Bend Station"/>
    <x v="9"/>
    <n v="131200"/>
    <s v="Piping - Under 6&quot;: 218"/>
    <n v="78952"/>
    <s v="PIPING 6&quot; &amp; LARGER ; AUXILIARY STEAM SYSTEM ; 18 IN. CARBON STEEL PIPE"/>
    <d v="1976-06-15T00:00:00"/>
    <d v="1976-06-15T00:00:00"/>
    <s v="12.6"/>
    <x v="2"/>
    <n v="1890.79"/>
    <x v="3"/>
    <x v="51"/>
    <s v="Piping - Under 6&quot;"/>
    <n v="3.5000000000000003E-2"/>
    <n v="172.29"/>
  </r>
  <r>
    <n v="0"/>
    <n v="17141.89"/>
    <n v="10557.517603586601"/>
    <d v="2020-09-01T00:00:00"/>
    <s v="Tampa Electric"/>
    <s v="TEC Electric"/>
    <s v="Big Bend Station"/>
    <x v="9"/>
    <n v="131200"/>
    <s v="Piping - Under 6&quot;: 218"/>
    <n v="78991"/>
    <s v="PIPING 6&quot; &amp; LARGER ; EXTRACTION STEAM SYSTEM ; 1-20 INCH NON-RETURN VLV. MK. NO.NRV-19"/>
    <d v="1976-06-15T00:00:00"/>
    <d v="1976-06-15T00:00:00"/>
    <s v="C54/G"/>
    <x v="2"/>
    <n v="6584.37"/>
    <x v="3"/>
    <x v="51"/>
    <s v="Piping - Under 6&quot;"/>
    <n v="3.5000000000000003E-2"/>
    <n v="599.97"/>
  </r>
  <r>
    <n v="323"/>
    <n v="30825.61"/>
    <n v="18985.183093363401"/>
    <d v="2020-09-01T00:00:00"/>
    <s v="Tampa Electric"/>
    <s v="TEC Electric"/>
    <s v="Big Bend Station"/>
    <x v="9"/>
    <n v="131200"/>
    <s v="Piping - Under 6&quot;: 218"/>
    <n v="78317"/>
    <s v="PIPING 6&quot; &amp; LARGER ; SERVICE WATER SYSTEM ; 8 INCH CAST IRON PIPE"/>
    <d v="1976-06-15T00:00:00"/>
    <d v="1976-06-15T00:00:00"/>
    <s v="C54,G"/>
    <x v="2"/>
    <n v="11840.43"/>
    <x v="3"/>
    <x v="51"/>
    <s v="Piping - Under 6&quot;"/>
    <n v="3.5000000000000003E-2"/>
    <n v="1078.9000000000001"/>
  </r>
  <r>
    <n v="0"/>
    <n v="9734.17"/>
    <n v="5995.1773772498"/>
    <d v="2020-09-01T00:00:00"/>
    <s v="Tampa Electric"/>
    <s v="TEC Electric"/>
    <s v="Big Bend Station"/>
    <x v="9"/>
    <n v="131200"/>
    <s v="Piping - Under 6&quot;: 218"/>
    <n v="78590"/>
    <s v="PIPING 6&quot; &amp; LARGER ; BFP SUCTION &amp; DISCHARGE PIPING SYS. ; 1-6 IN. GATE VALVE,WALWTH, MK. #VGW-250D"/>
    <d v="1976-06-15T00:00:00"/>
    <d v="1976-06-15T00:00:00"/>
    <s v="12.6"/>
    <x v="2"/>
    <n v="3738.99"/>
    <x v="3"/>
    <x v="51"/>
    <s v="Piping - Under 6&quot;"/>
    <n v="3.5000000000000003E-2"/>
    <n v="340.7"/>
  </r>
  <r>
    <n v="1"/>
    <n v="19867.61"/>
    <n v="5065.3413419713997"/>
    <d v="2020-09-01T00:00:00"/>
    <s v="Tampa Electric"/>
    <s v="TEC Electric"/>
    <s v="Big Bend Station"/>
    <x v="9"/>
    <n v="131200"/>
    <s v="Piping - Under 6&quot;: 218"/>
    <n v="40125939"/>
    <s v="BB3 #3 slag tanks emergency neck cooling service line replaced"/>
    <d v="2012-12-31T00:00:00"/>
    <d v="2013-08-01T00:00:00"/>
    <s v="A2403843"/>
    <x v="2"/>
    <n v="14802.27"/>
    <x v="3"/>
    <x v="51"/>
    <s v="Piping - Under 6&quot;"/>
    <n v="3.5000000000000003E-2"/>
    <n v="695.37"/>
  </r>
  <r>
    <n v="5"/>
    <n v="110667.56"/>
    <n v="5605.0429918292002"/>
    <d v="2020-09-01T00:00:00"/>
    <s v="Tampa Electric"/>
    <s v="TEC Electric"/>
    <s v="Big Bend Station"/>
    <x v="9"/>
    <n v="131200"/>
    <s v="Piping - Under 6&quot;: 218"/>
    <n v="317340079"/>
    <s v="Cold reheat pipe hangers replaced.   3-CRS-SH-34, 36, 38, 43, and 45 replaced."/>
    <d v="2019-08-16T00:00:00"/>
    <d v="2019-08-01T00:00:00"/>
    <s v="A2725470"/>
    <x v="2"/>
    <n v="105062.52"/>
    <x v="3"/>
    <x v="51"/>
    <s v="Piping - Under 6&quot;"/>
    <n v="3.5000000000000003E-2"/>
    <n v="3873.36"/>
  </r>
  <r>
    <n v="0"/>
    <n v="2617.81"/>
    <n v="1612.2828438314"/>
    <d v="2020-09-01T00:00:00"/>
    <s v="Tampa Electric"/>
    <s v="TEC Electric"/>
    <s v="Big Bend Station"/>
    <x v="9"/>
    <n v="131200"/>
    <s v="Piping - Under 6&quot;: 218"/>
    <n v="114540"/>
    <s v="PIPING 6&quot; &amp; LARGER ; SERVICE WATER SYSTEM ; 1-12 INCH BUTTERFLY VLVS. PRATT MK. VV1-12A/GO"/>
    <d v="1976-06-15T00:00:00"/>
    <d v="1976-06-15T00:00:00"/>
    <s v="12.6"/>
    <x v="2"/>
    <n v="1005.53"/>
    <x v="3"/>
    <x v="51"/>
    <s v="Piping - Under 6&quot;"/>
    <n v="3.5000000000000003E-2"/>
    <n v="91.62"/>
  </r>
  <r>
    <n v="92"/>
    <n v="15964.52"/>
    <n v="9832.3872649288005"/>
    <d v="2020-09-01T00:00:00"/>
    <s v="Tampa Electric"/>
    <s v="TEC Electric"/>
    <s v="Big Bend Station"/>
    <x v="9"/>
    <n v="131200"/>
    <s v="Piping - Under 6&quot;: 218"/>
    <n v="78928"/>
    <s v="PIPING 6&quot; &amp; LARGER ; SERVICE WATER SYSTEM ; 10 INCH CARBON STEEL PIPE,A53,GD.B"/>
    <d v="1976-06-15T00:00:00"/>
    <d v="1976-06-15T00:00:00"/>
    <s v="12.6"/>
    <x v="2"/>
    <n v="6132.13"/>
    <x v="3"/>
    <x v="51"/>
    <s v="Piping - Under 6&quot;"/>
    <n v="3.5000000000000003E-2"/>
    <n v="558.76"/>
  </r>
  <r>
    <n v="127"/>
    <n v="67040.12"/>
    <n v="41289.335484392803"/>
    <d v="2020-09-01T00:00:00"/>
    <s v="Tampa Electric"/>
    <s v="TEC Electric"/>
    <s v="Big Bend Station"/>
    <x v="9"/>
    <n v="131200"/>
    <s v="Piping - Under 6&quot;: 218"/>
    <n v="79087"/>
    <s v="PIPING 6&quot; &amp; LARGER ; BFP SUCTION &amp; DISCHARGE PIPING SYS. ; 18 INCH, SCH 160 CARBON STEEL PIPE"/>
    <d v="1976-06-15T00:00:00"/>
    <d v="1976-06-15T00:00:00"/>
    <s v="12.6"/>
    <x v="2"/>
    <n v="25750.78"/>
    <x v="3"/>
    <x v="51"/>
    <s v="Piping - Under 6&quot;"/>
    <n v="3.5000000000000003E-2"/>
    <n v="2346.4"/>
  </r>
  <r>
    <n v="139"/>
    <n v="27659.88"/>
    <n v="17035.441833607198"/>
    <d v="2020-09-01T00:00:00"/>
    <s v="Tampa Electric"/>
    <s v="TEC Electric"/>
    <s v="Big Bend Station"/>
    <x v="9"/>
    <n v="131200"/>
    <s v="Piping - Under 6&quot;: 218"/>
    <n v="78954"/>
    <s v="PIPING 6&quot; &amp; LARGER ; AUXILIARY STEAM SYSTEM ; 8 IN. CARBON STEEL PIPE"/>
    <d v="1976-06-15T00:00:00"/>
    <d v="1976-06-15T00:00:00"/>
    <s v="12.6"/>
    <x v="2"/>
    <n v="10624.44"/>
    <x v="3"/>
    <x v="51"/>
    <s v="Piping - Under 6&quot;"/>
    <n v="3.5000000000000003E-2"/>
    <n v="968.1"/>
  </r>
  <r>
    <n v="36"/>
    <n v="7493.6"/>
    <n v="4615.2328543840003"/>
    <d v="2020-09-01T00:00:00"/>
    <s v="Tampa Electric"/>
    <s v="TEC Electric"/>
    <s v="Big Bend Station"/>
    <x v="9"/>
    <n v="131200"/>
    <s v="Piping - Under 6&quot;: 218"/>
    <n v="78899"/>
    <s v="PIPING 6&quot; &amp; LARGER ; SERVICE WATER SYSTEM ; 12 INCH CARBON STEEL PIPE,A53,GD.B"/>
    <d v="1976-06-15T00:00:00"/>
    <d v="1976-06-15T00:00:00"/>
    <s v="12.6"/>
    <x v="2"/>
    <n v="2878.37"/>
    <x v="3"/>
    <x v="51"/>
    <s v="Piping - Under 6&quot;"/>
    <n v="3.5000000000000003E-2"/>
    <n v="262.27999999999997"/>
  </r>
  <r>
    <n v="284"/>
    <n v="47528.29"/>
    <n v="29272.195676402604"/>
    <d v="2020-09-01T00:00:00"/>
    <s v="Tampa Electric"/>
    <s v="TEC Electric"/>
    <s v="Big Bend Station"/>
    <x v="9"/>
    <n v="131200"/>
    <s v="Piping - Under 6&quot;: 218"/>
    <n v="78686"/>
    <s v="PIPING 6&quot; &amp; LARGER ; CONDENSATE POLISHING DEMINERALIZER ; 6 INCH CARBON STEEL PIPE"/>
    <d v="1976-06-15T00:00:00"/>
    <d v="1976-06-15T00:00:00"/>
    <s v="12.6"/>
    <x v="2"/>
    <n v="18256.09"/>
    <x v="3"/>
    <x v="51"/>
    <s v="Piping - Under 6&quot;"/>
    <n v="3.5000000000000003E-2"/>
    <n v="1663.49"/>
  </r>
  <r>
    <n v="0"/>
    <n v="43825.520000000004"/>
    <n v="26991.696883268804"/>
    <d v="2020-09-01T00:00:00"/>
    <s v="Tampa Electric"/>
    <s v="TEC Electric"/>
    <s v="Big Bend Station"/>
    <x v="9"/>
    <n v="131200"/>
    <s v="Piping - Under 6&quot;: 218"/>
    <n v="114539"/>
    <s v="PIPING 6&quot; &amp; LARGER ; FEEDWATER HEATER DRAIN SYSTEM ; 8-10 INCH CHECK VLV. WALWTH.MK #VGW-30A"/>
    <d v="1976-06-15T00:00:00"/>
    <d v="1976-06-15T00:00:00"/>
    <s v="12.6"/>
    <x v="2"/>
    <n v="16833.82"/>
    <x v="3"/>
    <x v="51"/>
    <s v="Piping - Under 6&quot;"/>
    <n v="3.5000000000000003E-2"/>
    <n v="1533.89"/>
  </r>
  <r>
    <n v="3"/>
    <n v="9146.0300000000007"/>
    <n v="5632.9478679382009"/>
    <d v="2020-09-01T00:00:00"/>
    <s v="Tampa Electric"/>
    <s v="TEC Electric"/>
    <s v="Big Bend Station"/>
    <x v="9"/>
    <n v="131200"/>
    <s v="Piping - Under 6&quot;: 218"/>
    <n v="122009"/>
    <s v="PIPING 6&quot; &amp; LARGER ; AUXILIARY STEAM SYSTEM ; 6 IN GATE VLV."/>
    <d v="1976-06-15T00:00:00"/>
    <d v="1976-06-15T00:00:00"/>
    <s v="12.6"/>
    <x v="2"/>
    <n v="3513.08"/>
    <x v="3"/>
    <x v="51"/>
    <s v="Piping - Under 6&quot;"/>
    <n v="3.5000000000000003E-2"/>
    <n v="320.11"/>
  </r>
  <r>
    <n v="0"/>
    <n v="1927.48"/>
    <n v="1187.1155415512001"/>
    <d v="2020-09-01T00:00:00"/>
    <s v="Tampa Electric"/>
    <s v="TEC Electric"/>
    <s v="Big Bend Station"/>
    <x v="9"/>
    <n v="131200"/>
    <s v="Piping - Under 6&quot;: 218"/>
    <n v="78925"/>
    <s v="PIPING 6&quot; &amp; LARGER ; FEEDWATER HEATER DRAIN SYSTEM ; 2-6 INCH CHECK VLV. WALWTH.MK #VGW-15A"/>
    <d v="1976-06-15T00:00:00"/>
    <d v="1976-06-15T00:00:00"/>
    <s v="12.6"/>
    <x v="2"/>
    <n v="740.36"/>
    <x v="3"/>
    <x v="51"/>
    <s v="Piping - Under 6&quot;"/>
    <n v="3.5000000000000003E-2"/>
    <n v="67.459999999999994"/>
  </r>
  <r>
    <n v="0"/>
    <n v="4151.75"/>
    <n v="2557.0210583950002"/>
    <d v="2020-09-01T00:00:00"/>
    <s v="Tampa Electric"/>
    <s v="TEC Electric"/>
    <s v="Big Bend Station"/>
    <x v="9"/>
    <n v="131200"/>
    <s v="Piping - Under 6&quot;: 218"/>
    <n v="78770"/>
    <s v="PIPING UNDER 6&quot; INCLUDING VALVES ; SLAG / BOTTOM ASH HANDLING SYSTEM ; 2-3 IN. BALL V/VS,JAMESBURY NO. A150-F36HT"/>
    <d v="1976-06-15T00:00:00"/>
    <d v="1976-06-15T00:00:00"/>
    <s v="12.52"/>
    <x v="2"/>
    <n v="1594.73"/>
    <x v="3"/>
    <x v="51"/>
    <s v="Piping - Under 6&quot;"/>
    <n v="3.5000000000000003E-2"/>
    <n v="145.31"/>
  </r>
  <r>
    <n v="0"/>
    <n v="2223.1799999999998"/>
    <n v="1369.2341968092001"/>
    <d v="2020-09-01T00:00:00"/>
    <s v="Tampa Electric"/>
    <s v="TEC Electric"/>
    <s v="Big Bend Station"/>
    <x v="9"/>
    <n v="131200"/>
    <s v="Piping - Under 6&quot;: 218"/>
    <n v="114387"/>
    <s v="PIPING 6&quot; &amp; LARGER ; CONDENSATE POLISHING DEMINERALIZER ; 5-6IN. BUTTERFLY VLV.,WAFER TYPE, LEVER OPER. #VVI-12C"/>
    <d v="1976-06-15T00:00:00"/>
    <d v="1976-06-15T00:00:00"/>
    <s v="12.6"/>
    <x v="2"/>
    <n v="853.95"/>
    <x v="3"/>
    <x v="51"/>
    <s v="Piping - Under 6&quot;"/>
    <n v="3.5000000000000003E-2"/>
    <n v="77.81"/>
  </r>
  <r>
    <n v="0"/>
    <n v="34362.04"/>
    <n v="21163.234753877601"/>
    <d v="2020-09-01T00:00:00"/>
    <s v="Tampa Electric"/>
    <s v="TEC Electric"/>
    <s v="Big Bend Station"/>
    <x v="9"/>
    <n v="131200"/>
    <s v="Piping - Under 6&quot;: 218"/>
    <n v="121803"/>
    <s v="PIPING 6&quot; &amp; LARGER ; LOW PRESSURE SALT WATER SYSTEM ; 8-10 INCH CHECK VLV. WALWORTH #5206-WE"/>
    <d v="1976-06-15T00:00:00"/>
    <d v="1976-06-15T00:00:00"/>
    <s v="12.6"/>
    <x v="2"/>
    <n v="13198.81"/>
    <x v="3"/>
    <x v="51"/>
    <s v="Piping - Under 6&quot;"/>
    <n v="3.5000000000000003E-2"/>
    <n v="1202.67"/>
  </r>
  <r>
    <n v="0"/>
    <n v="17254.95"/>
    <n v="10627.150120202999"/>
    <d v="2020-09-01T00:00:00"/>
    <s v="Tampa Electric"/>
    <s v="TEC Electric"/>
    <s v="Big Bend Station"/>
    <x v="9"/>
    <n v="131200"/>
    <s v="Piping - Under 6&quot;: 218"/>
    <n v="78627"/>
    <s v="PIPING 6&quot; &amp; LARGER ; BFP RECIRCULATION &amp; BALANCING SYS. ; 1-6IN STRINER,TYPE Y MK. 3FWR-STR-1"/>
    <d v="1976-06-15T00:00:00"/>
    <d v="1976-06-15T00:00:00"/>
    <s v="12.6"/>
    <x v="2"/>
    <n v="6627.8"/>
    <x v="3"/>
    <x v="51"/>
    <s v="Piping - Under 6&quot;"/>
    <n v="3.5000000000000003E-2"/>
    <n v="603.91999999999996"/>
  </r>
  <r>
    <n v="38"/>
    <n v="31513.760000000002"/>
    <n v="19409.007755574399"/>
    <d v="2020-09-01T00:00:00"/>
    <s v="Tampa Electric"/>
    <s v="TEC Electric"/>
    <s v="Big Bend Station"/>
    <x v="9"/>
    <n v="131200"/>
    <s v="Piping - Under 6&quot;: 218"/>
    <n v="78911"/>
    <s v="PIPING 6&quot; &amp; LARGER ; MAIN STEAM SYSTEM ; 11 1/2 INCH CHROME-MOLY PIPE"/>
    <d v="1976-06-15T00:00:00"/>
    <d v="1976-06-15T00:00:00"/>
    <s v="12.6"/>
    <x v="2"/>
    <n v="12104.75"/>
    <x v="3"/>
    <x v="51"/>
    <s v="Piping - Under 6&quot;"/>
    <n v="3.5000000000000003E-2"/>
    <n v="1102.98"/>
  </r>
  <r>
    <n v="58"/>
    <n v="71427.78"/>
    <n v="43991.651138533205"/>
    <d v="2020-09-01T00:00:00"/>
    <s v="Tampa Electric"/>
    <s v="TEC Electric"/>
    <s v="Big Bend Station"/>
    <x v="9"/>
    <n v="131200"/>
    <s v="Piping - Under 6&quot;: 218"/>
    <n v="114538"/>
    <s v="PIPING 6&quot; &amp; LARGER ; HOT REHEAT SYSTEM ; 21 3/8 INCH CHROME-MOLY PIPE"/>
    <d v="1976-06-15T00:00:00"/>
    <d v="1976-06-15T00:00:00"/>
    <s v="12.6"/>
    <x v="2"/>
    <n v="27436.13"/>
    <x v="3"/>
    <x v="51"/>
    <s v="Piping - Under 6&quot;"/>
    <n v="3.5000000000000003E-2"/>
    <n v="2499.9699999999998"/>
  </r>
  <r>
    <n v="1"/>
    <n v="3514.7000000000003"/>
    <n v="2164.6683721179998"/>
    <d v="2020-09-01T00:00:00"/>
    <s v="Tampa Electric"/>
    <s v="TEC Electric"/>
    <s v="Big Bend Station"/>
    <x v="9"/>
    <n v="131200"/>
    <s v="Piping - Under 6&quot;: 218"/>
    <n v="79023"/>
    <s v="PIPING 6&quot; &amp; LARGER ; BOILER CONTINUOUS BLOWDOWN SYSTEM ; 6 IN. CHECK VLV.,POWELL MK#VCW-15A"/>
    <d v="1976-06-15T00:00:00"/>
    <d v="1976-06-15T00:00:00"/>
    <s v="12.6"/>
    <x v="2"/>
    <n v="1350.03"/>
    <x v="3"/>
    <x v="51"/>
    <s v="Piping - Under 6&quot;"/>
    <n v="3.5000000000000003E-2"/>
    <n v="123.01"/>
  </r>
  <r>
    <n v="13"/>
    <n v="13356.49"/>
    <n v="8226.1278247106002"/>
    <d v="2020-09-01T00:00:00"/>
    <s v="Tampa Electric"/>
    <s v="TEC Electric"/>
    <s v="Big Bend Station"/>
    <x v="9"/>
    <n v="131200"/>
    <s v="Piping - Under 6&quot;: 218"/>
    <n v="79049"/>
    <s v="PIPING 6&quot; &amp; LARGER ; BOILER BLOW-OFF VENT / DRAIN SYSTEM ; 18 IN. OF A106 PIPE"/>
    <d v="1976-06-15T00:00:00"/>
    <d v="1976-06-15T00:00:00"/>
    <s v="12.6"/>
    <x v="2"/>
    <n v="5130.3599999999997"/>
    <x v="3"/>
    <x v="51"/>
    <s v="Piping - Under 6&quot;"/>
    <n v="3.5000000000000003E-2"/>
    <n v="467.48"/>
  </r>
  <r>
    <n v="111"/>
    <n v="37153.800000000003"/>
    <n v="22882.651652772001"/>
    <d v="2020-09-01T00:00:00"/>
    <s v="Tampa Electric"/>
    <s v="TEC Electric"/>
    <s v="Big Bend Station"/>
    <x v="9"/>
    <n v="131200"/>
    <s v="Piping - Under 6&quot;: 218"/>
    <n v="121765"/>
    <s v="PIPING 6&quot; &amp; LARGER ; CONDENSATE POLISHING DEMINERALIZER ; 12 INCH CARBON STEEL PIPE"/>
    <d v="1976-06-15T00:00:00"/>
    <d v="1976-06-15T00:00:00"/>
    <s v="12.6"/>
    <x v="2"/>
    <n v="14271.15"/>
    <x v="3"/>
    <x v="51"/>
    <s v="Piping - Under 6&quot;"/>
    <n v="3.5000000000000003E-2"/>
    <n v="1300.3800000000001"/>
  </r>
  <r>
    <n v="396"/>
    <n v="122862.52"/>
    <n v="75669.790071048803"/>
    <d v="2020-09-01T00:00:00"/>
    <s v="Tampa Electric"/>
    <s v="TEC Electric"/>
    <s v="Big Bend Station"/>
    <x v="9"/>
    <n v="131200"/>
    <s v="Piping - Under 6&quot;: 218"/>
    <n v="121836"/>
    <s v="PIPING 6&quot; &amp; LARGER ; SERVICE WATER SYSTEM ; 16 INCH ASBESTOS CEMENT PIPE, CLASS 150"/>
    <d v="1976-06-15T00:00:00"/>
    <d v="1976-06-15T00:00:00"/>
    <s v="C54,G"/>
    <x v="2"/>
    <n v="47192.73"/>
    <x v="3"/>
    <x v="51"/>
    <s v="Piping - Under 6&quot;"/>
    <n v="3.5000000000000003E-2"/>
    <n v="4300.1899999999996"/>
  </r>
  <r>
    <n v="0"/>
    <n v="1510.03"/>
    <n v="930.01228609819998"/>
    <d v="2020-09-01T00:00:00"/>
    <s v="Tampa Electric"/>
    <s v="TEC Electric"/>
    <s v="Big Bend Station"/>
    <x v="9"/>
    <n v="131200"/>
    <s v="Piping - Under 6&quot;: 218"/>
    <n v="78736"/>
    <s v="PIPING 6&quot; &amp; LARGER ; LOW PRESSURE SALT WATER SYSTEM ; 2-6 INCH CHECK VLV. WALWORTH #5202-WE"/>
    <d v="1976-06-15T00:00:00"/>
    <d v="1976-06-15T00:00:00"/>
    <s v="12.6"/>
    <x v="2"/>
    <n v="580.02"/>
    <x v="3"/>
    <x v="51"/>
    <s v="Piping - Under 6&quot;"/>
    <n v="3.5000000000000003E-2"/>
    <n v="52.85"/>
  </r>
  <r>
    <n v="0"/>
    <n v="36150.370000000003"/>
    <n v="22264.649210277799"/>
    <d v="2020-09-01T00:00:00"/>
    <s v="Tampa Electric"/>
    <s v="TEC Electric"/>
    <s v="Big Bend Station"/>
    <x v="9"/>
    <n v="131200"/>
    <s v="Piping - Under 6&quot;: 218"/>
    <n v="79093"/>
    <s v="PIPING 6&quot; &amp; LARGER ; BFP SUCTION &amp; DISCHARGE PIPING SYS. ; PIPE 6&quot; AND ABOVE 1-10 IN. GATE VALVE,WALWTH, MK. #VGW-250D"/>
    <d v="1976-06-15T00:00:00"/>
    <d v="1976-06-15T00:00:00"/>
    <s v="12.6"/>
    <x v="2"/>
    <n v="13885.72"/>
    <x v="3"/>
    <x v="51"/>
    <s v="Piping - Under 6&quot;"/>
    <n v="3.5000000000000003E-2"/>
    <n v="1265.26"/>
  </r>
  <r>
    <n v="0"/>
    <n v="43356.97"/>
    <n v="26703.1216518818"/>
    <d v="2020-09-01T00:00:00"/>
    <s v="Tampa Electric"/>
    <s v="TEC Electric"/>
    <s v="Big Bend Station"/>
    <x v="9"/>
    <n v="131200"/>
    <s v="Piping - Under 6&quot;: 218"/>
    <n v="122011"/>
    <s v="PIPING 6&quot; &amp; LARGER ; EXTRACTION STEAM SYSTEM ; 2-24 INCH NON-RETURN VLV. MK. NO.NRV-21&amp;22"/>
    <d v="1976-06-15T00:00:00"/>
    <d v="1976-06-15T00:00:00"/>
    <s v="C54/G"/>
    <x v="2"/>
    <n v="16653.849999999999"/>
    <x v="3"/>
    <x v="51"/>
    <s v="Piping - Under 6&quot;"/>
    <n v="3.5000000000000003E-2"/>
    <n v="1517.49"/>
  </r>
  <r>
    <n v="70"/>
    <n v="27849.040000000001"/>
    <n v="17151.943574657598"/>
    <d v="2020-09-01T00:00:00"/>
    <s v="Tampa Electric"/>
    <s v="TEC Electric"/>
    <s v="Big Bend Station"/>
    <x v="9"/>
    <n v="131200"/>
    <s v="Piping - Under 6&quot;: 218"/>
    <n v="79050"/>
    <s v="PIPING 6&quot; &amp; LARGER ; BOILER BLOW-OFF VENT / DRAIN SYSTEM ; 20 IN. OF CARBON STEEL PIPE"/>
    <d v="1976-06-15T00:00:00"/>
    <d v="1976-06-15T00:00:00"/>
    <s v="12.6"/>
    <x v="2"/>
    <n v="10697.1"/>
    <x v="3"/>
    <x v="51"/>
    <s v="Piping - Under 6&quot;"/>
    <n v="3.5000000000000003E-2"/>
    <n v="974.72"/>
  </r>
  <r>
    <n v="1"/>
    <n v="354221.97000000003"/>
    <n v="139935.76472378822"/>
    <d v="2020-09-01T00:00:00"/>
    <s v="Tampa Electric"/>
    <s v="TEC Electric"/>
    <s v="Big Bend Station"/>
    <x v="9"/>
    <n v="131200"/>
    <s v="Piping - Under 6&quot;: 218"/>
    <n v="113182"/>
    <s v="PIPING LARGER THAN 6&quot; ; BOILER PRESSURE PARTS ; INSTALLED A BOILER SWELL SYSTEM TO INCLUDE PIPING, VALVES, HANGERS, CONTROLS AND WIRING. LABOR AND MATERIALS 8/17/2007  WHA"/>
    <d v="2004-12-15T00:00:00"/>
    <d v="2004-12-15T00:00:00"/>
    <s v="B1708-2008"/>
    <x v="2"/>
    <n v="214286.21"/>
    <x v="3"/>
    <x v="51"/>
    <s v="Piping - Under 6&quot;"/>
    <n v="3.5000000000000003E-2"/>
    <n v="12397.77"/>
  </r>
  <r>
    <n v="0"/>
    <n v="1674.18"/>
    <n v="1031.1106197492002"/>
    <d v="2020-09-01T00:00:00"/>
    <s v="Tampa Electric"/>
    <s v="TEC Electric"/>
    <s v="Big Bend Station"/>
    <x v="9"/>
    <n v="131200"/>
    <s v="Piping - Under 6&quot;: 218"/>
    <n v="78722"/>
    <s v="PIPING 6&quot; &amp; LARGER ; CONDENSATE POLISHING DEMINERALIZER ; 1-6IN GLOBE VLV, VOW-15A"/>
    <d v="1976-06-15T00:00:00"/>
    <d v="1976-06-15T00:00:00"/>
    <s v="12.6"/>
    <x v="2"/>
    <n v="643.07000000000005"/>
    <x v="3"/>
    <x v="51"/>
    <s v="Piping - Under 6&quot;"/>
    <n v="3.5000000000000003E-2"/>
    <n v="58.6"/>
  </r>
  <r>
    <n v="258"/>
    <n v="103572.08"/>
    <n v="63789.002136875199"/>
    <d v="2020-09-01T00:00:00"/>
    <s v="Tampa Electric"/>
    <s v="TEC Electric"/>
    <s v="Big Bend Station"/>
    <x v="9"/>
    <n v="131200"/>
    <s v="Piping - Under 6&quot;: 218"/>
    <n v="78915"/>
    <s v="PIPING 6&quot; &amp; LARGER ; HOT REHEAT SYSTEM ; 18.75 INCH CHROME-MOLY PIPE"/>
    <d v="1976-06-15T00:00:00"/>
    <d v="1976-06-15T00:00:00"/>
    <s v="12.6"/>
    <x v="2"/>
    <n v="39783.08"/>
    <x v="3"/>
    <x v="51"/>
    <s v="Piping - Under 6&quot;"/>
    <n v="3.5000000000000003E-2"/>
    <n v="3625.02"/>
  </r>
  <r>
    <n v="167"/>
    <n v="93141.05"/>
    <n v="57364.635696037003"/>
    <d v="2020-09-01T00:00:00"/>
    <s v="Tampa Electric"/>
    <s v="TEC Electric"/>
    <s v="Big Bend Station"/>
    <x v="9"/>
    <n v="131200"/>
    <s v="Piping - Under 6&quot;: 218"/>
    <n v="78964"/>
    <s v="PIPING 6&quot; &amp; LARGER ; EXTRACTION STEAM SYSTEM ; 20 INCH CARBON STEEL PIPE"/>
    <d v="1976-06-15T00:00:00"/>
    <d v="1976-06-15T00:00:00"/>
    <s v="C54/G"/>
    <x v="2"/>
    <n v="35776.410000000003"/>
    <x v="3"/>
    <x v="51"/>
    <s v="Piping - Under 6&quot;"/>
    <n v="3.5000000000000003E-2"/>
    <n v="3259.94"/>
  </r>
  <r>
    <n v="0"/>
    <n v="2439.52"/>
    <n v="1502.4758264288"/>
    <d v="2020-09-01T00:00:00"/>
    <s v="Tampa Electric"/>
    <s v="TEC Electric"/>
    <s v="Big Bend Station"/>
    <x v="9"/>
    <n v="131200"/>
    <s v="Piping - Under 6&quot;: 218"/>
    <n v="78934"/>
    <s v="PIPING 6&quot; &amp; LARGER ; SERVICE WATER SYSTEM ; 2-8 INCH BUTTERFLY VLVS. PRATT MK. VV1-12A"/>
    <d v="1976-06-15T00:00:00"/>
    <d v="1976-06-15T00:00:00"/>
    <s v="12.6"/>
    <x v="2"/>
    <n v="937.04"/>
    <x v="3"/>
    <x v="51"/>
    <s v="Piping - Under 6&quot;"/>
    <n v="3.5000000000000003E-2"/>
    <n v="85.38"/>
  </r>
  <r>
    <n v="316"/>
    <n v="123397"/>
    <n v="75998.970926180002"/>
    <d v="2020-09-01T00:00:00"/>
    <s v="Tampa Electric"/>
    <s v="TEC Electric"/>
    <s v="Big Bend Station"/>
    <x v="9"/>
    <n v="131200"/>
    <s v="Piping - Under 6&quot;: 218"/>
    <n v="78685"/>
    <s v="PIPING 6&quot; &amp; LARGER ; CONDENSATE POLISHING DEMINERALIZER ; 14 INCH CARBON STEEL PIPE"/>
    <d v="1976-06-15T00:00:00"/>
    <d v="1976-06-15T00:00:00"/>
    <s v="12.6"/>
    <x v="2"/>
    <n v="47398.03"/>
    <x v="3"/>
    <x v="51"/>
    <s v="Piping - Under 6&quot;"/>
    <n v="3.5000000000000003E-2"/>
    <n v="4318.8999999999996"/>
  </r>
  <r>
    <n v="60"/>
    <n v="44752.91"/>
    <n v="27562.867054725401"/>
    <d v="2020-09-01T00:00:00"/>
    <s v="Tampa Electric"/>
    <s v="TEC Electric"/>
    <s v="Big Bend Station"/>
    <x v="9"/>
    <n v="131200"/>
    <s v="Piping - Under 6&quot;: 218"/>
    <n v="78917"/>
    <s v="PIPING 6&quot; &amp; LARGER ; HOT REHEAT SYSTEM ; 19.2 INCH CHROME-MOLY PIPE"/>
    <d v="1976-06-15T00:00:00"/>
    <d v="1976-06-15T00:00:00"/>
    <s v="12.6"/>
    <x v="2"/>
    <n v="17190.04"/>
    <x v="3"/>
    <x v="51"/>
    <s v="Piping - Under 6&quot;"/>
    <n v="3.5000000000000003E-2"/>
    <n v="1566.35"/>
  </r>
  <r>
    <n v="42"/>
    <n v="26505.350000000002"/>
    <n v="16324.378421179001"/>
    <d v="2020-09-01T00:00:00"/>
    <s v="Tampa Electric"/>
    <s v="TEC Electric"/>
    <s v="Big Bend Station"/>
    <x v="9"/>
    <n v="131200"/>
    <s v="Piping - Under 6&quot;: 218"/>
    <n v="78732"/>
    <s v="PIPING 6&quot; &amp; LARGER ; LOW PRESSURE SALT WATER SYSTEM ; 10 INCH STAINLESS STEEL PIPE 316"/>
    <d v="1976-06-15T00:00:00"/>
    <d v="1976-06-15T00:00:00"/>
    <s v="12.6"/>
    <x v="2"/>
    <n v="10180.969999999999"/>
    <x v="3"/>
    <x v="51"/>
    <s v="Piping - Under 6&quot;"/>
    <n v="3.5000000000000003E-2"/>
    <n v="927.69"/>
  </r>
  <r>
    <n v="0"/>
    <n v="5643.3"/>
    <n v="3475.651698402"/>
    <d v="2020-09-01T00:00:00"/>
    <s v="Tampa Electric"/>
    <s v="TEC Electric"/>
    <s v="Big Bend Station"/>
    <x v="9"/>
    <n v="131200"/>
    <s v="Piping - Under 6&quot;: 218"/>
    <n v="78733"/>
    <s v="PIPING 6&quot; &amp; LARGER ; LOW PRESSURE SALT WATER SYSTEM ; 2-8 INCH STRAINERS, ANADALE TYP 105"/>
    <d v="1976-06-15T00:00:00"/>
    <d v="1976-06-15T00:00:00"/>
    <s v="12.6"/>
    <x v="2"/>
    <n v="2167.65"/>
    <x v="3"/>
    <x v="51"/>
    <s v="Piping - Under 6&quot;"/>
    <n v="3.5000000000000003E-2"/>
    <n v="197.52"/>
  </r>
  <r>
    <n v="1"/>
    <n v="2229.71"/>
    <n v="1373.2559581174"/>
    <d v="2020-09-01T00:00:00"/>
    <s v="Tampa Electric"/>
    <s v="TEC Electric"/>
    <s v="Big Bend Station"/>
    <x v="9"/>
    <n v="131200"/>
    <s v="Piping - Under 6&quot;: 218"/>
    <n v="78983"/>
    <s v="PIPING 6&quot; &amp; LARGER ; AUXILIARY STEAM SYSTEM ; 8 IN GATE VLV."/>
    <d v="1976-06-15T00:00:00"/>
    <d v="1976-06-15T00:00:00"/>
    <s v="12.6"/>
    <x v="2"/>
    <n v="856.45"/>
    <x v="3"/>
    <x v="51"/>
    <s v="Piping - Under 6&quot;"/>
    <n v="3.5000000000000003E-2"/>
    <n v="78.040000000000006"/>
  </r>
  <r>
    <n v="0"/>
    <n v="8594.86"/>
    <n v="5293.4878097084002"/>
    <d v="2020-09-01T00:00:00"/>
    <s v="Tampa Electric"/>
    <s v="TEC Electric"/>
    <s v="Big Bend Station"/>
    <x v="9"/>
    <n v="131200"/>
    <s v="Piping - Under 6&quot;: 218"/>
    <n v="189834"/>
    <s v="PIPING 6&quot; &amp; LARGER ; SERVICE WATER SYSTEM ; 3-8 INCH GATE VALVES, MUELLER"/>
    <d v="1976-06-15T00:00:00"/>
    <d v="1976-06-15T00:00:00"/>
    <s v="C54,G"/>
    <x v="2"/>
    <n v="3301.37"/>
    <x v="3"/>
    <x v="51"/>
    <s v="Piping - Under 6&quot;"/>
    <n v="3.5000000000000003E-2"/>
    <n v="300.82"/>
  </r>
  <r>
    <n v="1"/>
    <n v="67318.880000000005"/>
    <n v="33325.482480529601"/>
    <d v="2020-09-01T00:00:00"/>
    <s v="Tampa Electric"/>
    <s v="TEC Electric"/>
    <s v="Big Bend Station"/>
    <x v="9"/>
    <n v="131200"/>
    <s v="Piping - Under 6&quot;: 218"/>
    <n v="98729"/>
    <s v="DRAIN PIPING ; STACK ; BB3 FLUE GASSES INTO BB4 FGD SYSTEM INSTALL #3 STACK DRAIN PIPING PER S. CASSIDY 11/5/96  TGC"/>
    <d v="1995-06-15T00:00:00"/>
    <d v="1995-06-15T00:00:00"/>
    <s v="B4277"/>
    <x v="2"/>
    <n v="33993.4"/>
    <x v="3"/>
    <x v="51"/>
    <s v="Piping - Under 6&quot;"/>
    <n v="3.5000000000000003E-2"/>
    <n v="2356.16"/>
  </r>
  <r>
    <n v="580"/>
    <n v="116117.57"/>
    <n v="71515.643220245795"/>
    <d v="2020-09-01T00:00:00"/>
    <s v="Tampa Electric"/>
    <s v="TEC Electric"/>
    <s v="Big Bend Station"/>
    <x v="9"/>
    <n v="131200"/>
    <s v="Piping - Under 6&quot;: 218"/>
    <n v="122004"/>
    <s v="PIPING 6&quot; &amp; LARGER ; COLD REHEAT SYSTEM ; 24 IN. I.D. CHROME-MOLY PIPE"/>
    <d v="1976-06-15T00:00:00"/>
    <d v="1976-06-15T00:00:00"/>
    <s v="12.6"/>
    <x v="2"/>
    <n v="44601.93"/>
    <x v="3"/>
    <x v="51"/>
    <s v="Piping - Under 6&quot;"/>
    <n v="3.5000000000000003E-2"/>
    <n v="4064.11"/>
  </r>
  <r>
    <n v="410"/>
    <n v="20278.760000000002"/>
    <n v="12489.4842796744"/>
    <d v="2020-09-01T00:00:00"/>
    <s v="Tampa Electric"/>
    <s v="TEC Electric"/>
    <s v="Big Bend Station"/>
    <x v="9"/>
    <n v="131200"/>
    <s v="Piping - Under 6&quot;: 218"/>
    <n v="128338"/>
    <s v="PIPING 6&quot; &amp; LARGER ; SERVICE WATER SYSTEM ; 8 INCH ASBESTOS CEMENT PIPE, CLSS 150"/>
    <d v="1976-06-15T00:00:00"/>
    <d v="1976-06-15T00:00:00"/>
    <s v="C54,G"/>
    <x v="2"/>
    <n v="7789.28"/>
    <x v="3"/>
    <x v="51"/>
    <s v="Piping - Under 6&quot;"/>
    <n v="3.5000000000000003E-2"/>
    <n v="709.76"/>
  </r>
  <r>
    <n v="110"/>
    <n v="24638.74"/>
    <n v="15174.7521002756"/>
    <d v="2020-09-01T00:00:00"/>
    <s v="Tampa Electric"/>
    <s v="TEC Electric"/>
    <s v="Big Bend Station"/>
    <x v="9"/>
    <n v="131200"/>
    <s v="Piping - Under 6&quot;: 218"/>
    <n v="114388"/>
    <s v="PIPING 6&quot; &amp; LARGER ; HIGH PRESSURE SALT WATER SYSTEM ; 8 INCH CAST IRON PIPE,CLASS 25"/>
    <d v="1976-06-15T00:00:00"/>
    <d v="1976-06-15T00:00:00"/>
    <s v="12.6"/>
    <x v="2"/>
    <n v="9463.99"/>
    <x v="3"/>
    <x v="51"/>
    <s v="Piping - Under 6&quot;"/>
    <n v="3.5000000000000003E-2"/>
    <n v="862.36"/>
  </r>
  <r>
    <n v="0"/>
    <n v="897.97"/>
    <n v="553.05068942180003"/>
    <d v="2020-09-01T00:00:00"/>
    <s v="Tampa Electric"/>
    <s v="TEC Electric"/>
    <s v="Big Bend Station"/>
    <x v="9"/>
    <n v="131200"/>
    <s v="Piping - Under 6&quot;: 218"/>
    <n v="79091"/>
    <s v="PIPING 6&quot; &amp; LARGER ; BFP SUCTION &amp; DISCHARGE PIPING SYS. ; 1-12 INCH STRAINER-CONE TYPE MK. #3FWS-STR-1"/>
    <d v="1976-06-15T00:00:00"/>
    <d v="1976-06-15T00:00:00"/>
    <s v="12.6"/>
    <x v="2"/>
    <n v="344.92"/>
    <x v="3"/>
    <x v="51"/>
    <s v="Piping - Under 6&quot;"/>
    <n v="3.5000000000000003E-2"/>
    <n v="31.43"/>
  </r>
  <r>
    <n v="40"/>
    <n v="26393.37"/>
    <n v="16255.411065697799"/>
    <d v="2020-09-01T00:00:00"/>
    <s v="Tampa Electric"/>
    <s v="TEC Electric"/>
    <s v="Big Bend Station"/>
    <x v="9"/>
    <n v="131200"/>
    <s v="Piping - Under 6&quot;: 218"/>
    <n v="114654"/>
    <s v="PIPING 6&quot; &amp; LARGER ; BFP SUCTION &amp; DISCHARGE PIPING SYS. ; 10 INCH, SCH 160 CARBON STEEL PIPE"/>
    <d v="1976-06-15T00:00:00"/>
    <d v="1976-06-15T00:00:00"/>
    <s v="12.6"/>
    <x v="2"/>
    <n v="10137.959999999999"/>
    <x v="3"/>
    <x v="51"/>
    <s v="Piping - Under 6&quot;"/>
    <n v="3.5000000000000003E-2"/>
    <n v="923.77"/>
  </r>
  <r>
    <n v="0"/>
    <n v="3573.4"/>
    <n v="2200.8211115960003"/>
    <d v="2020-09-01T00:00:00"/>
    <s v="Tampa Electric"/>
    <s v="TEC Electric"/>
    <s v="Big Bend Station"/>
    <x v="9"/>
    <n v="131200"/>
    <s v="Piping - Under 6&quot;: 218"/>
    <n v="121766"/>
    <s v="PIPING 6&quot; &amp; LARGER ; CONDENSATE POLISHING DEMINERALIZER ; 2-8 INCH GATE VALVES #VGW-15A"/>
    <d v="1976-06-15T00:00:00"/>
    <d v="1976-06-15T00:00:00"/>
    <s v="12.6"/>
    <x v="2"/>
    <n v="1372.58"/>
    <x v="3"/>
    <x v="51"/>
    <s v="Piping - Under 6&quot;"/>
    <n v="3.5000000000000003E-2"/>
    <n v="125.07"/>
  </r>
  <r>
    <n v="0"/>
    <n v="3696.25"/>
    <n v="2276.483190725"/>
    <d v="2020-09-01T00:00:00"/>
    <s v="Tampa Electric"/>
    <s v="TEC Electric"/>
    <s v="Big Bend Station"/>
    <x v="9"/>
    <n v="131200"/>
    <s v="Piping - Under 6&quot;: 218"/>
    <n v="78735"/>
    <s v="PIPING 6&quot; &amp; LARGER ; LOW PRESSURE SALT WATER SYSTEM ; 2-10 INCH CHECK VLV. WALWORTH #5202-WE"/>
    <d v="1976-06-15T00:00:00"/>
    <d v="1976-06-15T00:00:00"/>
    <s v="12.6"/>
    <x v="2"/>
    <n v="1419.77"/>
    <x v="3"/>
    <x v="51"/>
    <s v="Piping - Under 6&quot;"/>
    <n v="3.5000000000000003E-2"/>
    <n v="129.37"/>
  </r>
  <r>
    <n v="0"/>
    <n v="1007.77"/>
    <n v="620.67540483379992"/>
    <d v="2020-09-01T00:00:00"/>
    <s v="Tampa Electric"/>
    <s v="TEC Electric"/>
    <s v="Big Bend Station"/>
    <x v="9"/>
    <n v="131200"/>
    <s v="Piping - Under 6&quot;: 218"/>
    <n v="79090"/>
    <s v="PIPING 6&quot; &amp; LARGER ; BFP SUCTION &amp; DISCHARGE PIPING SYS. ; 1-14 INCH STRAINER-CONE TYPE MK. #3FWS-STRT-2"/>
    <d v="1976-06-15T00:00:00"/>
    <d v="1976-06-15T00:00:00"/>
    <s v="12.6"/>
    <x v="2"/>
    <n v="387.09"/>
    <x v="3"/>
    <x v="51"/>
    <s v="Piping - Under 6&quot;"/>
    <n v="3.5000000000000003E-2"/>
    <n v="35.270000000000003"/>
  </r>
  <r>
    <n v="60"/>
    <n v="13420.630000000001"/>
    <n v="8265.6310054622008"/>
    <d v="2020-09-01T00:00:00"/>
    <s v="Tampa Electric"/>
    <s v="TEC Electric"/>
    <s v="Big Bend Station"/>
    <x v="9"/>
    <n v="131200"/>
    <s v="Piping - Under 6&quot;: 218"/>
    <n v="114393"/>
    <s v="PIPING 6&quot; &amp; LARGER ; LOW PRESSURE SALT WATER SYSTEM ; 8 INCH CAST IRON PIPE"/>
    <d v="1976-06-15T00:00:00"/>
    <d v="1976-06-15T00:00:00"/>
    <s v="12.6"/>
    <x v="2"/>
    <n v="5155"/>
    <x v="3"/>
    <x v="51"/>
    <s v="Piping - Under 6&quot;"/>
    <n v="3.5000000000000003E-2"/>
    <n v="469.72"/>
  </r>
  <r>
    <n v="727"/>
    <n v="41641.47"/>
    <n v="25646.562459811801"/>
    <d v="2020-09-01T00:00:00"/>
    <s v="Tampa Electric"/>
    <s v="TEC Electric"/>
    <s v="Big Bend Station"/>
    <x v="9"/>
    <n v="131200"/>
    <s v="Piping - Under 6&quot;: 218"/>
    <n v="114616"/>
    <s v="PIPING 6&quot; &amp; LARGER ; DEMINERALIZED WATER SYSTEM ; 10 IN. BLACK SEAMLESS PIPE, SCH.40"/>
    <d v="1976-06-15T00:00:00"/>
    <d v="1976-06-15T00:00:00"/>
    <s v="C54,G"/>
    <x v="2"/>
    <n v="15994.91"/>
    <x v="3"/>
    <x v="51"/>
    <s v="Piping - Under 6&quot;"/>
    <n v="3.5000000000000003E-2"/>
    <n v="1457.45"/>
  </r>
  <r>
    <n v="37"/>
    <n v="10317.960000000001"/>
    <n v="6354.7277653224"/>
    <d v="2020-09-01T00:00:00"/>
    <s v="Tampa Electric"/>
    <s v="TEC Electric"/>
    <s v="Big Bend Station"/>
    <x v="9"/>
    <n v="131200"/>
    <s v="Piping - Under 6&quot;: 218"/>
    <n v="78687"/>
    <s v="PIPING 6&quot; &amp; LARGER ; CONDENSATE POLISHING DEMINERALIZER ; 10 INCH CARBON STEEL PIPE"/>
    <d v="1976-06-15T00:00:00"/>
    <d v="1976-06-15T00:00:00"/>
    <s v="12.6"/>
    <x v="2"/>
    <n v="3963.23"/>
    <x v="3"/>
    <x v="51"/>
    <s v="Piping - Under 6&quot;"/>
    <n v="3.5000000000000003E-2"/>
    <n v="361.13"/>
  </r>
  <r>
    <n v="130"/>
    <n v="29120.98"/>
    <n v="17935.318624941203"/>
    <d v="2020-09-01T00:00:00"/>
    <s v="Tampa Electric"/>
    <s v="TEC Electric"/>
    <s v="Big Bend Station"/>
    <x v="9"/>
    <n v="131200"/>
    <s v="Piping - Under 6&quot;: 218"/>
    <n v="78698"/>
    <s v="PIPING 6&quot; &amp; LARGER ; HIGH PRESSURE SALT WATER SYSTEM ; 8 INCH CAST IRON PIPE,CLASS 25"/>
    <d v="1976-06-15T00:00:00"/>
    <d v="1976-06-15T00:00:00"/>
    <s v="12.6"/>
    <x v="2"/>
    <n v="11185.66"/>
    <x v="3"/>
    <x v="51"/>
    <s v="Piping - Under 6&quot;"/>
    <n v="3.5000000000000003E-2"/>
    <n v="1019.23"/>
  </r>
  <r>
    <n v="0"/>
    <n v="1491.54"/>
    <n v="918.62448110759999"/>
    <d v="2020-09-01T00:00:00"/>
    <s v="Tampa Electric"/>
    <s v="TEC Electric"/>
    <s v="Big Bend Station"/>
    <x v="9"/>
    <n v="131200"/>
    <s v="Piping - Under 6&quot;: 218"/>
    <n v="78320"/>
    <s v="PIPING 6&quot; &amp; LARGER ; SERVICE WATER SYSTEM ; 1-8 INCH GATE VALVES, MUELLER"/>
    <d v="1976-06-15T00:00:00"/>
    <d v="1976-06-15T00:00:00"/>
    <s v="C54,G"/>
    <x v="2"/>
    <n v="572.91999999999996"/>
    <x v="3"/>
    <x v="51"/>
    <s v="Piping - Under 6&quot;"/>
    <n v="3.5000000000000003E-2"/>
    <n v="52.2"/>
  </r>
  <r>
    <n v="0"/>
    <n v="54151.090000000004"/>
    <n v="33351.111571034598"/>
    <d v="2020-09-01T00:00:00"/>
    <s v="Tampa Electric"/>
    <s v="TEC Electric"/>
    <s v="Big Bend Station"/>
    <x v="9"/>
    <n v="131200"/>
    <s v="Piping - Under 6&quot;: 218"/>
    <n v="78592"/>
    <s v="PIPING 6&quot; &amp; LARGER ; BFP SUCTION &amp; DISCHARGE PIPING SYS. ; 1-10 IN. CHECK VLV. CRANE, MK. #VCW-250C"/>
    <d v="1976-06-15T00:00:00"/>
    <d v="1976-06-15T00:00:00"/>
    <s v="12.6"/>
    <x v="2"/>
    <n v="20799.98"/>
    <x v="3"/>
    <x v="51"/>
    <s v="Piping - Under 6&quot;"/>
    <n v="3.5000000000000003E-2"/>
    <n v="1895.29"/>
  </r>
  <r>
    <n v="42"/>
    <n v="16114.57"/>
    <n v="9924.8015504258019"/>
    <d v="2020-09-01T00:00:00"/>
    <s v="Tampa Electric"/>
    <s v="TEC Electric"/>
    <s v="Big Bend Station"/>
    <x v="9"/>
    <n v="131200"/>
    <s v="Piping - Under 6&quot;: 218"/>
    <n v="114655"/>
    <s v="PIPING 6&quot; &amp; LARGER ; BFP SUCTION &amp; DISCHARGE PIPING SYS. ; EXTRA STRONG CARBON STEEL PIPE"/>
    <d v="1976-06-15T00:00:00"/>
    <d v="1976-06-15T00:00:00"/>
    <s v="12.6"/>
    <x v="2"/>
    <n v="6189.77"/>
    <x v="3"/>
    <x v="51"/>
    <s v="Piping - Under 6&quot;"/>
    <n v="3.5000000000000003E-2"/>
    <n v="564.01"/>
  </r>
  <r>
    <n v="410"/>
    <n v="83730.850000000006"/>
    <n v="51568.988182649002"/>
    <d v="2020-09-01T00:00:00"/>
    <s v="Tampa Electric"/>
    <s v="TEC Electric"/>
    <s v="Big Bend Station"/>
    <x v="9"/>
    <n v="131200"/>
    <s v="Piping - Under 6&quot;: 218"/>
    <n v="78957"/>
    <s v="PIPING 6&quot; &amp; LARGER ; FEEDWATER HEATER VENT &amp; RELIEF SYS. ; 6 INCH CARBON STEEL PIPE A53,GD.B"/>
    <d v="1976-06-15T00:00:00"/>
    <d v="1976-06-15T00:00:00"/>
    <s v="12.6"/>
    <x v="2"/>
    <n v="32161.86"/>
    <x v="3"/>
    <x v="51"/>
    <s v="Piping - Under 6&quot;"/>
    <n v="3.5000000000000003E-2"/>
    <n v="2930.58"/>
  </r>
  <r>
    <n v="1"/>
    <n v="51227.74"/>
    <n v="20924.963196601198"/>
    <d v="2020-09-01T00:00:00"/>
    <s v="Tampa Electric"/>
    <s v="TEC Electric"/>
    <s v="Big Bend Station"/>
    <x v="9"/>
    <n v="131200"/>
    <s v="Piping - Under 6&quot;: 218"/>
    <n v="112288"/>
    <s v="PIPING 6&quot; AND LARGER ; SLAG/BOTTOM ASH HANDLING ; 3B SLAG TANK VENT LINE REPL. INLCUDES LABOR AND MATERIALS. 12&quot; DIAMETER. 01/09/06 RJB"/>
    <d v="2003-12-15T00:00:00"/>
    <d v="2003-12-15T00:00:00"/>
    <s v="A7355-2008"/>
    <x v="2"/>
    <n v="30302.78"/>
    <x v="3"/>
    <x v="51"/>
    <s v="Piping - Under 6&quot;"/>
    <n v="3.5000000000000003E-2"/>
    <n v="1792.97"/>
  </r>
  <r>
    <n v="4"/>
    <n v="50237.43"/>
    <n v="2544.4037525450999"/>
    <d v="2020-09-01T00:00:00"/>
    <s v="Tampa Electric"/>
    <s v="TEC Electric"/>
    <s v="Big Bend Station"/>
    <x v="9"/>
    <n v="131200"/>
    <s v="Piping - Under 6&quot;: 218"/>
    <n v="319225421"/>
    <s v="BB3 Main steam snubbers replaced, 3MMS-5-1 thru 3MMS-5-4"/>
    <d v="2019-11-15T00:00:00"/>
    <d v="2019-11-01T00:00:00"/>
    <s v="A2393683"/>
    <x v="2"/>
    <n v="47693.03"/>
    <x v="3"/>
    <x v="51"/>
    <s v="Piping - Under 6&quot;"/>
    <n v="3.5000000000000003E-2"/>
    <n v="1758.31"/>
  </r>
  <r>
    <n v="0"/>
    <n v="1936.18"/>
    <n v="1192.4737840292"/>
    <d v="2020-09-01T00:00:00"/>
    <s v="Tampa Electric"/>
    <s v="TEC Electric"/>
    <s v="Big Bend Station"/>
    <x v="9"/>
    <n v="131200"/>
    <s v="Piping - Under 6&quot;: 218"/>
    <n v="78591"/>
    <s v="PIPING 6&quot; &amp; LARGER ; BFP SUCTION &amp; DISCHARGE PIPING SYS. ; 1-6 IN. GATE VALVE,WALWTH, MK. #VGW-30A/LS"/>
    <d v="1976-06-15T00:00:00"/>
    <d v="1976-06-15T00:00:00"/>
    <s v="12.6"/>
    <x v="2"/>
    <n v="743.71"/>
    <x v="3"/>
    <x v="51"/>
    <s v="Piping - Under 6&quot;"/>
    <n v="3.5000000000000003E-2"/>
    <n v="67.77"/>
  </r>
  <r>
    <n v="91"/>
    <n v="59449.770000000004"/>
    <n v="36614.515278313804"/>
    <d v="2020-09-01T00:00:00"/>
    <s v="Tampa Electric"/>
    <s v="TEC Electric"/>
    <s v="Big Bend Station"/>
    <x v="9"/>
    <n v="131200"/>
    <s v="Piping - Under 6&quot;: 218"/>
    <n v="78625"/>
    <s v="PIPING 6&quot; &amp; LARGER ; BFP RECIRCULATION &amp; BALANCING SYS. ; 9 3/4 INCH O.D. PIPE A106"/>
    <d v="1976-06-15T00:00:00"/>
    <d v="1976-06-15T00:00:00"/>
    <s v="12.6"/>
    <x v="2"/>
    <n v="22835.25"/>
    <x v="3"/>
    <x v="51"/>
    <s v="Piping - Under 6&quot;"/>
    <n v="3.5000000000000003E-2"/>
    <n v="2080.7399999999998"/>
  </r>
  <r>
    <n v="100"/>
    <n v="13278.220000000001"/>
    <n v="8177.9221191068"/>
    <d v="2020-09-01T00:00:00"/>
    <s v="Tampa Electric"/>
    <s v="TEC Electric"/>
    <s v="Big Bend Station"/>
    <x v="9"/>
    <n v="131200"/>
    <s v="Piping - Under 6&quot;: 218"/>
    <n v="114623"/>
    <s v="PIPING 6&quot; &amp; LARGER ; BOILER BLOW-OFF VENT / DRAIN SYSTEM ; 6 INCH CARBON STEEL PIPE"/>
    <d v="1976-06-15T00:00:00"/>
    <d v="1976-06-15T00:00:00"/>
    <s v="12.6"/>
    <x v="2"/>
    <n v="5100.3"/>
    <x v="3"/>
    <x v="51"/>
    <s v="Piping - Under 6&quot;"/>
    <n v="3.5000000000000003E-2"/>
    <n v="464.74"/>
  </r>
  <r>
    <n v="0"/>
    <n v="2891.77"/>
    <n v="1781.0120517938001"/>
    <d v="2020-09-01T00:00:00"/>
    <s v="Tampa Electric"/>
    <s v="TEC Electric"/>
    <s v="Big Bend Station"/>
    <x v="9"/>
    <n v="131200"/>
    <s v="Piping - Under 6&quot;: 218"/>
    <n v="78930"/>
    <s v="PIPING 6&quot; &amp; LARGER ; SERVICE WATER SYSTEM ; 2-12 INCH CHECK VLVS.WALWORTH MK.VC1-12B"/>
    <d v="1976-06-15T00:00:00"/>
    <d v="1976-06-15T00:00:00"/>
    <s v="12.6"/>
    <x v="2"/>
    <n v="1110.76"/>
    <x v="3"/>
    <x v="51"/>
    <s v="Piping - Under 6&quot;"/>
    <n v="3.5000000000000003E-2"/>
    <n v="101.21"/>
  </r>
  <r>
    <n v="49"/>
    <n v="32793.31"/>
    <n v="20197.069728301401"/>
    <d v="2020-09-01T00:00:00"/>
    <s v="Tampa Electric"/>
    <s v="TEC Electric"/>
    <s v="Big Bend Station"/>
    <x v="9"/>
    <n v="131200"/>
    <s v="Piping - Under 6&quot;: 218"/>
    <n v="78963"/>
    <s v="PIPING 6&quot; &amp; LARGER ; EXTRACTION STEAM SYSTEM ; 24 INCH CARBON STEEL PIPE"/>
    <d v="1976-06-15T00:00:00"/>
    <d v="1976-06-15T00:00:00"/>
    <s v="C54/G"/>
    <x v="2"/>
    <n v="12596.24"/>
    <x v="3"/>
    <x v="51"/>
    <s v="Piping - Under 6&quot;"/>
    <n v="3.5000000000000003E-2"/>
    <n v="1147.77"/>
  </r>
  <r>
    <n v="88"/>
    <n v="38943.21"/>
    <n v="23984.731270307399"/>
    <d v="2020-09-01T00:00:00"/>
    <s v="Tampa Electric"/>
    <s v="TEC Electric"/>
    <s v="Big Bend Station"/>
    <x v="9"/>
    <n v="131200"/>
    <s v="Piping - Under 6&quot;: 218"/>
    <n v="79051"/>
    <s v="PIPING 6&quot; &amp; LARGER ; BOILER BLOW-OFF VENT / DRAIN SYSTEM ; 20 INCH CARBON STEEL PIPE"/>
    <d v="1976-06-15T00:00:00"/>
    <d v="1976-06-15T00:00:00"/>
    <s v="12.6"/>
    <x v="2"/>
    <n v="14958.48"/>
    <x v="3"/>
    <x v="51"/>
    <s v="Piping - Under 6&quot;"/>
    <n v="3.5000000000000003E-2"/>
    <n v="1363.01"/>
  </r>
  <r>
    <n v="1"/>
    <n v="116288.69"/>
    <n v="71621.034306778602"/>
    <d v="2020-09-01T00:00:00"/>
    <s v="Tampa Electric"/>
    <s v="TEC Electric"/>
    <s v="Big Bend Station"/>
    <x v="9"/>
    <n v="131200"/>
    <s v="Piping - Under 6&quot;: 218"/>
    <n v="79067"/>
    <s v="PIPING 6&quot; &amp; LARGER ; FLY ASH HDLG - PRECIP. TO ASH SILO ; 943 FT. OF 8 IN. ASHCOLITE PIPE"/>
    <d v="1976-06-15T00:00:00"/>
    <d v="1976-06-15T00:00:00"/>
    <s v="12.53"/>
    <x v="2"/>
    <n v="44667.66"/>
    <x v="3"/>
    <x v="51"/>
    <s v="Piping - Under 6&quot;"/>
    <n v="3.5000000000000003E-2"/>
    <n v="4070.1"/>
  </r>
  <r>
    <n v="135"/>
    <n v="37645.18"/>
    <n v="23185.287651489198"/>
    <d v="2020-09-01T00:00:00"/>
    <s v="Tampa Electric"/>
    <s v="TEC Electric"/>
    <s v="Big Bend Station"/>
    <x v="9"/>
    <n v="131200"/>
    <s v="Piping - Under 6&quot;: 218"/>
    <n v="122006"/>
    <s v="PIPING 6&quot; &amp; LARGER ; EXTRACTION STEAM SYSTEM ; 10 INCH CARBON STEEL PIPE"/>
    <d v="1976-06-15T00:00:00"/>
    <d v="1976-06-15T00:00:00"/>
    <s v="C54/G"/>
    <x v="2"/>
    <n v="14459.89"/>
    <x v="3"/>
    <x v="51"/>
    <s v="Piping - Under 6&quot;"/>
    <n v="3.5000000000000003E-2"/>
    <n v="1317.58"/>
  </r>
  <r>
    <n v="0"/>
    <n v="18623.64"/>
    <n v="11470.1125221816"/>
    <d v="2020-09-01T00:00:00"/>
    <s v="Tampa Electric"/>
    <s v="TEC Electric"/>
    <s v="Big Bend Station"/>
    <x v="9"/>
    <n v="131200"/>
    <s v="Piping - Under 6&quot;: 218"/>
    <n v="127164"/>
    <s v="PIPING 6&quot; &amp; LARGER ; LOW PRESSURE SALT WATER SYSTEM ; 4-8 INCH CHECK VLV. WALWORTH #5232-WE"/>
    <d v="1976-06-15T00:00:00"/>
    <d v="1976-06-15T00:00:00"/>
    <s v="12.6"/>
    <x v="2"/>
    <n v="7153.53"/>
    <x v="3"/>
    <x v="51"/>
    <s v="Piping - Under 6&quot;"/>
    <n v="3.5000000000000003E-2"/>
    <n v="651.83000000000004"/>
  </r>
  <r>
    <n v="551"/>
    <n v="200928.38"/>
    <n v="123749.7679024972"/>
    <d v="2020-09-01T00:00:00"/>
    <s v="Tampa Electric"/>
    <s v="TEC Electric"/>
    <s v="Big Bend Station"/>
    <x v="9"/>
    <n v="131200"/>
    <s v="Piping - Under 6&quot;: 218"/>
    <n v="78795"/>
    <s v="PIPING 6&quot; &amp; LARGER ; DEMINERALIZED WATER SYSTEM ; 6 IN. POLYPROPALINE PIPE, SCH. 40"/>
    <d v="1976-06-15T00:00:00"/>
    <d v="1976-06-15T00:00:00"/>
    <s v="12.34"/>
    <x v="2"/>
    <n v="77178.61"/>
    <x v="3"/>
    <x v="51"/>
    <s v="Piping - Under 6&quot;"/>
    <n v="3.5000000000000003E-2"/>
    <n v="7032.49"/>
  </r>
  <r>
    <n v="71"/>
    <n v="19801.010000000002"/>
    <n v="12195.2428608394"/>
    <d v="2020-09-01T00:00:00"/>
    <s v="Tampa Electric"/>
    <s v="TEC Electric"/>
    <s v="Big Bend Station"/>
    <x v="9"/>
    <n v="131200"/>
    <s v="Piping - Under 6&quot;: 218"/>
    <n v="78961"/>
    <s v="PIPING 6&quot; &amp; LARGER ; EXTRACTION STEAM SYSTEM ; 10 INCH CHROME-MOLY PIPE"/>
    <d v="1976-06-15T00:00:00"/>
    <d v="1976-06-15T00:00:00"/>
    <s v="C54/G"/>
    <x v="2"/>
    <n v="7605.77"/>
    <x v="3"/>
    <x v="51"/>
    <s v="Piping - Under 6&quot;"/>
    <n v="3.5000000000000003E-2"/>
    <n v="693.04"/>
  </r>
  <r>
    <n v="75"/>
    <n v="25096.420000000002"/>
    <n v="15456.632608014801"/>
    <d v="2020-09-01T00:00:00"/>
    <s v="Tampa Electric"/>
    <s v="TEC Electric"/>
    <s v="Big Bend Station"/>
    <x v="9"/>
    <n v="131200"/>
    <s v="Piping - Under 6&quot;: 218"/>
    <n v="78962"/>
    <s v="PIPING 6&quot; &amp; LARGER ; EXTRACTION STEAM SYSTEM ; 12 INCH CHROME-MOLY PIPE"/>
    <d v="1976-06-15T00:00:00"/>
    <d v="1976-06-15T00:00:00"/>
    <s v="C54/G"/>
    <x v="2"/>
    <n v="9639.7900000000009"/>
    <x v="3"/>
    <x v="51"/>
    <s v="Piping - Under 6&quot;"/>
    <n v="3.5000000000000003E-2"/>
    <n v="878.37"/>
  </r>
  <r>
    <n v="0"/>
    <n v="3245.09"/>
    <n v="1998.6182853946002"/>
    <d v="2020-09-01T00:00:00"/>
    <s v="Tampa Electric"/>
    <s v="TEC Electric"/>
    <s v="Big Bend Station"/>
    <x v="9"/>
    <n v="131200"/>
    <s v="Piping - Under 6&quot;: 218"/>
    <n v="78689"/>
    <s v="PIPING 6&quot; &amp; LARGER ; CONDENSATE POLISHING DEMINERALIZER ; 3-8IN DIAPHRAGM VLV.,GRINNELL #2538-3-M,MANUAL"/>
    <d v="1976-06-15T00:00:00"/>
    <d v="1976-06-15T00:00:00"/>
    <s v="12.6"/>
    <x v="2"/>
    <n v="1246.47"/>
    <x v="3"/>
    <x v="51"/>
    <s v="Piping - Under 6&quot;"/>
    <n v="3.5000000000000003E-2"/>
    <n v="113.58"/>
  </r>
  <r>
    <n v="30"/>
    <n v="20108.670000000002"/>
    <n v="12384.727559779802"/>
    <d v="2020-09-01T00:00:00"/>
    <s v="Tampa Electric"/>
    <s v="TEC Electric"/>
    <s v="Big Bend Station"/>
    <x v="9"/>
    <n v="131200"/>
    <s v="Piping - Under 6&quot;: 218"/>
    <n v="78626"/>
    <s v="PIPING 6&quot; &amp; LARGER ; BFP RECIRCULATION &amp; BALANCING SYS. ; 10 INCH SCH: 80 PIPE, A53"/>
    <d v="1976-06-15T00:00:00"/>
    <d v="1976-06-15T00:00:00"/>
    <s v="12.6"/>
    <x v="2"/>
    <n v="7723.94"/>
    <x v="3"/>
    <x v="51"/>
    <s v="Piping - Under 6&quot;"/>
    <n v="3.5000000000000003E-2"/>
    <n v="703.8"/>
  </r>
  <r>
    <n v="1"/>
    <n v="103590.56"/>
    <n v="63800.383782966404"/>
    <d v="2020-09-01T00:00:00"/>
    <s v="Tampa Electric"/>
    <s v="TEC Electric"/>
    <s v="Big Bend Station"/>
    <x v="9"/>
    <n v="131200"/>
    <s v="Piping - Under 6&quot;: 218"/>
    <n v="79066"/>
    <s v="PIPING 6&quot; &amp; LARGER ; FLY ASH HDLG - PRECIP. TO ASH SILO ; 930 FT. 8 INCH ASHCOLITE PIPE"/>
    <d v="1976-06-15T00:00:00"/>
    <d v="1976-06-15T00:00:00"/>
    <s v="12.55"/>
    <x v="2"/>
    <n v="39790.18"/>
    <x v="3"/>
    <x v="51"/>
    <s v="Piping - Under 6&quot;"/>
    <n v="3.5000000000000003E-2"/>
    <n v="3625.67"/>
  </r>
  <r>
    <n v="3809"/>
    <n v="208274.98"/>
    <n v="128274.46493570121"/>
    <d v="2020-09-01T00:00:00"/>
    <s v="Tampa Electric"/>
    <s v="TEC Electric"/>
    <s v="Big Bend Station"/>
    <x v="9"/>
    <n v="131200"/>
    <s v="Piping - Under 6&quot;: 218"/>
    <n v="78315"/>
    <s v="PIPING 6&quot; &amp; LARGER ; SERVICE WATER SYSTEM ; 12 INCH ASBESTOS CEMENT PIPE, CLASS 150"/>
    <d v="1976-06-15T00:00:00"/>
    <d v="1976-06-15T00:00:00"/>
    <s v="C54,G"/>
    <x v="2"/>
    <n v="80000.52"/>
    <x v="3"/>
    <x v="51"/>
    <s v="Piping - Under 6&quot;"/>
    <n v="3.5000000000000003E-2"/>
    <n v="7289.62"/>
  </r>
  <r>
    <n v="0"/>
    <n v="663.15"/>
    <n v="408.42741371100004"/>
    <d v="2020-09-01T00:00:00"/>
    <s v="Tampa Electric"/>
    <s v="TEC Electric"/>
    <s v="Big Bend Station"/>
    <x v="9"/>
    <n v="131200"/>
    <s v="Piping - Under 6&quot;: 218"/>
    <n v="78688"/>
    <s v="PIPING 6&quot; &amp; LARGER ; CONDENSATE POLISHING DEMINERALIZER ; 1-8IN. BUTTERFLY VLV.,WAFER TYPE, LEVER OPER. #VVI-12A"/>
    <d v="1976-06-15T00:00:00"/>
    <d v="1976-06-15T00:00:00"/>
    <s v="12.6"/>
    <x v="2"/>
    <n v="254.72"/>
    <x v="3"/>
    <x v="51"/>
    <s v="Piping - Under 6&quot;"/>
    <n v="3.5000000000000003E-2"/>
    <n v="23.21"/>
  </r>
  <r>
    <n v="0"/>
    <n v="7521.8600000000006"/>
    <n v="4632.6379040884003"/>
    <d v="2020-09-01T00:00:00"/>
    <s v="Tampa Electric"/>
    <s v="TEC Electric"/>
    <s v="Big Bend Station"/>
    <x v="9"/>
    <n v="131200"/>
    <s v="Piping - Under 6&quot;: 218"/>
    <n v="78721"/>
    <s v="PIPING 6&quot; &amp; LARGER ; CONDENSATE POLISHING DEMINERALIZER ; 1-14 IN. CHECK VLV, VCW-30A"/>
    <d v="1976-06-15T00:00:00"/>
    <d v="1976-06-15T00:00:00"/>
    <s v="12.6"/>
    <x v="2"/>
    <n v="2889.22"/>
    <x v="3"/>
    <x v="51"/>
    <s v="Piping - Under 6&quot;"/>
    <n v="3.5000000000000003E-2"/>
    <n v="263.27"/>
  </r>
  <r>
    <n v="46"/>
    <n v="10262.52"/>
    <n v="6320.5828270488"/>
    <d v="2020-09-01T00:00:00"/>
    <s v="Tampa Electric"/>
    <s v="TEC Electric"/>
    <s v="Big Bend Station"/>
    <x v="9"/>
    <n v="131200"/>
    <s v="Piping - Under 6&quot;: 218"/>
    <n v="78684"/>
    <s v="PIPING 6&quot; &amp; LARGER ; CONDENSATE POLISHING DEMINERALIZER ; 8 INCH CARBON STEEL PIPE"/>
    <d v="1976-06-15T00:00:00"/>
    <d v="1976-06-15T00:00:00"/>
    <s v="12.6"/>
    <x v="2"/>
    <n v="3941.94"/>
    <x v="3"/>
    <x v="51"/>
    <s v="Piping - Under 6&quot;"/>
    <n v="3.5000000000000003E-2"/>
    <n v="359.19"/>
  </r>
  <r>
    <n v="4"/>
    <n v="15119.82"/>
    <n v="9312.1450326107988"/>
    <d v="2020-09-01T00:00:00"/>
    <s v="Tampa Electric"/>
    <s v="TEC Electric"/>
    <s v="Big Bend Station"/>
    <x v="9"/>
    <n v="131200"/>
    <s v="Piping - Under 6&quot;: 218"/>
    <n v="78982"/>
    <s v="PIPING 6&quot; &amp; LARGER ; AUXILIARY STEAM SYSTEM ; 10 IN GATE VLVS"/>
    <d v="1976-06-15T00:00:00"/>
    <d v="1976-06-15T00:00:00"/>
    <s v="12.6"/>
    <x v="2"/>
    <n v="5807.67"/>
    <x v="3"/>
    <x v="51"/>
    <s v="Piping - Under 6&quot;"/>
    <n v="3.5000000000000003E-2"/>
    <n v="529.19000000000005"/>
  </r>
  <r>
    <n v="217"/>
    <n v="99076.790000000008"/>
    <n v="61020.398248492602"/>
    <d v="2020-09-01T00:00:00"/>
    <s v="Tampa Electric"/>
    <s v="TEC Electric"/>
    <s v="Big Bend Station"/>
    <x v="9"/>
    <n v="131200"/>
    <s v="Piping - Under 6&quot;: 218"/>
    <n v="79048"/>
    <s v="PIPING 6&quot; &amp; LARGER ; BOILER BLOW-OFF VENT / DRAIN SYSTEM ; 8 IN. OF EXTRA STRONG A106 PIPE"/>
    <d v="1976-06-15T00:00:00"/>
    <d v="1976-06-15T00:00:00"/>
    <s v="12.6"/>
    <x v="2"/>
    <n v="38056.39"/>
    <x v="3"/>
    <x v="51"/>
    <s v="Piping - Under 6&quot;"/>
    <n v="3.5000000000000003E-2"/>
    <n v="3467.69"/>
  </r>
  <r>
    <n v="0"/>
    <n v="19503.13"/>
    <n v="12011.781565512201"/>
    <d v="2020-09-01T00:00:00"/>
    <s v="Tampa Electric"/>
    <s v="TEC Electric"/>
    <s v="Big Bend Station"/>
    <x v="9"/>
    <n v="131200"/>
    <s v="Piping - Under 6&quot;: 218"/>
    <n v="78992"/>
    <s v="PIPING 6&quot; &amp; LARGER ; EXTRACTION STEAM SYSTEM ; 1-12 INCH NON-RETURN VLV. MK. NO.NRV-6"/>
    <d v="1976-06-15T00:00:00"/>
    <d v="1976-06-15T00:00:00"/>
    <s v="C54/G"/>
    <x v="2"/>
    <n v="7491.35"/>
    <x v="3"/>
    <x v="51"/>
    <s v="Piping - Under 6&quot;"/>
    <n v="3.5000000000000003E-2"/>
    <n v="682.61"/>
  </r>
  <r>
    <n v="519"/>
    <n v="354540.17"/>
    <n v="218357.72402888979"/>
    <d v="2020-09-01T00:00:00"/>
    <s v="Tampa Electric"/>
    <s v="TEC Electric"/>
    <s v="Big Bend Station"/>
    <x v="9"/>
    <n v="131200"/>
    <s v="Piping - Under 6&quot;: 218"/>
    <n v="78947"/>
    <s v="PIPING 6&quot; &amp; LARGER ; COLD REHEAT SYSTEM ; 24 IN SCH.40,A106 CARBON STEEL PIPE"/>
    <d v="1976-06-15T00:00:00"/>
    <d v="1976-06-15T00:00:00"/>
    <s v="12.6"/>
    <x v="2"/>
    <n v="136182.45000000001"/>
    <x v="3"/>
    <x v="51"/>
    <s v="Piping - Under 6&quot;"/>
    <n v="3.5000000000000003E-2"/>
    <n v="12408.91"/>
  </r>
  <r>
    <n v="0"/>
    <n v="24304.99"/>
    <n v="14969.198832800601"/>
    <d v="2020-09-01T00:00:00"/>
    <s v="Tampa Electric"/>
    <s v="TEC Electric"/>
    <s v="Big Bend Station"/>
    <x v="9"/>
    <n v="131200"/>
    <s v="Piping - Under 6&quot;: 218"/>
    <n v="78994"/>
    <s v="PIPING 6&quot; &amp; LARGER ; EXTRACTION STEAM SYSTEM ; 2-10 INCH NON-RETURN VLV.,MK. NO.NRV-12,18"/>
    <d v="1976-06-15T00:00:00"/>
    <d v="1976-06-15T00:00:00"/>
    <s v="C54/G"/>
    <x v="2"/>
    <n v="9335.7900000000009"/>
    <x v="3"/>
    <x v="51"/>
    <s v="Piping - Under 6&quot;"/>
    <n v="3.5000000000000003E-2"/>
    <n v="850.67"/>
  </r>
  <r>
    <n v="0"/>
    <n v="6318.41"/>
    <n v="3891.4451557953998"/>
    <d v="2020-09-01T00:00:00"/>
    <s v="Tampa Electric"/>
    <s v="TEC Electric"/>
    <s v="Big Bend Station"/>
    <x v="9"/>
    <n v="131200"/>
    <s v="Piping - Under 6&quot;: 218"/>
    <n v="114617"/>
    <s v="PIPING 6&quot; &amp; LARGER ; SERVICE WATER SYSTEM ; 2-12 INCH GATE VALVES, MUELLER"/>
    <d v="1976-06-15T00:00:00"/>
    <d v="1976-06-15T00:00:00"/>
    <s v="C54,G"/>
    <x v="2"/>
    <n v="2426.96"/>
    <x v="3"/>
    <x v="51"/>
    <s v="Piping - Under 6&quot;"/>
    <n v="3.5000000000000003E-2"/>
    <n v="221.14"/>
  </r>
  <r>
    <n v="217"/>
    <n v="237313.32"/>
    <n v="146158.88641600081"/>
    <d v="2020-09-01T00:00:00"/>
    <s v="Tampa Electric"/>
    <s v="TEC Electric"/>
    <s v="Big Bend Station"/>
    <x v="9"/>
    <n v="131200"/>
    <s v="Piping - Under 6&quot;: 218"/>
    <n v="78913"/>
    <s v="PIPING 6&quot; &amp; LARGER ; HOT REHEAT SYSTEM ; 20 3/4 INCH CHROME-MOLY PIPE"/>
    <d v="1976-06-15T00:00:00"/>
    <d v="1976-06-15T00:00:00"/>
    <s v="12.6"/>
    <x v="2"/>
    <n v="91154.43"/>
    <x v="3"/>
    <x v="51"/>
    <s v="Piping - Under 6&quot;"/>
    <n v="3.5000000000000003E-2"/>
    <n v="8305.9699999999993"/>
  </r>
  <r>
    <n v="200"/>
    <n v="79585.62"/>
    <n v="49015.982726662805"/>
    <d v="2020-09-01T00:00:00"/>
    <s v="Tampa Electric"/>
    <s v="TEC Electric"/>
    <s v="Big Bend Station"/>
    <x v="9"/>
    <n v="131200"/>
    <s v="Piping - Under 6&quot;: 218"/>
    <n v="78951"/>
    <s v="PIPING 6&quot; &amp; LARGER ; AUXILIARY STEAM SYSTEM ; 16 IN. CARBON STEEL PIPE"/>
    <d v="1976-06-15T00:00:00"/>
    <d v="1976-06-15T00:00:00"/>
    <s v="12.6"/>
    <x v="2"/>
    <n v="30569.64"/>
    <x v="3"/>
    <x v="51"/>
    <s v="Piping - Under 6&quot;"/>
    <n v="3.5000000000000003E-2"/>
    <n v="2785.5"/>
  </r>
  <r>
    <n v="0"/>
    <n v="12446.57"/>
    <n v="7665.7172505057997"/>
    <d v="2020-09-01T00:00:00"/>
    <s v="Tampa Electric"/>
    <s v="TEC Electric"/>
    <s v="Big Bend Station"/>
    <x v="9"/>
    <n v="131200"/>
    <s v="Piping - Under 6&quot;: 218"/>
    <n v="78989"/>
    <s v="PIPING 6&quot; &amp; LARGER ; DESUPERHEATER STEAM SYSTEM ; 1-6IN GATE VALVE,WALWTH #VGW-250D"/>
    <d v="1976-06-15T00:00:00"/>
    <d v="1976-06-15T00:00:00"/>
    <s v="12.6"/>
    <x v="2"/>
    <n v="4780.8500000000004"/>
    <x v="3"/>
    <x v="51"/>
    <s v="Piping - Under 6&quot;"/>
    <n v="3.5000000000000003E-2"/>
    <n v="435.63"/>
  </r>
  <r>
    <n v="161"/>
    <n v="55132.770000000004"/>
    <n v="33955.718407333799"/>
    <d v="2020-09-01T00:00:00"/>
    <s v="Tampa Electric"/>
    <s v="TEC Electric"/>
    <s v="Big Bend Station"/>
    <x v="9"/>
    <n v="131200"/>
    <s v="Piping - Under 6&quot;: 218"/>
    <n v="79047"/>
    <s v="PIPING 6&quot; &amp; LARGER ; BOILER BLOW-OFF VENT / DRAIN SYSTEM ; 6 IN. OF STD. A106 PIPE"/>
    <d v="1976-06-15T00:00:00"/>
    <d v="1976-06-15T00:00:00"/>
    <s v="12.6"/>
    <x v="2"/>
    <n v="21177.05"/>
    <x v="3"/>
    <x v="51"/>
    <s v="Piping - Under 6&quot;"/>
    <n v="3.5000000000000003E-2"/>
    <n v="1929.65"/>
  </r>
  <r>
    <n v="20"/>
    <n v="14652.35"/>
    <n v="9024.2349623589998"/>
    <d v="2020-09-01T00:00:00"/>
    <s v="Tampa Electric"/>
    <s v="TEC Electric"/>
    <s v="Big Bend Station"/>
    <x v="9"/>
    <n v="131200"/>
    <s v="Piping - Under 6&quot;: 218"/>
    <n v="78948"/>
    <s v="PIPING 6&quot; &amp; LARGER ; COLD REHEAT SYSTEM ; 24 IN. SCH.60,A106 C.S. PIPE"/>
    <d v="1976-06-15T00:00:00"/>
    <d v="1976-06-15T00:00:00"/>
    <s v="12.6"/>
    <x v="2"/>
    <n v="5628.12"/>
    <x v="3"/>
    <x v="51"/>
    <s v="Piping - Under 6&quot;"/>
    <n v="3.5000000000000003E-2"/>
    <n v="512.83000000000004"/>
  </r>
  <r>
    <n v="109"/>
    <n v="16264.57"/>
    <n v="10017.185041425801"/>
    <d v="2020-09-01T00:00:00"/>
    <s v="Tampa Electric"/>
    <s v="TEC Electric"/>
    <s v="Big Bend Station"/>
    <x v="9"/>
    <n v="131200"/>
    <s v="Piping - Under 6&quot;: 218"/>
    <n v="114562"/>
    <s v="PIPING 6&quot; &amp; LARGER ; AUXILIARY STEAM SYSTEM ; 6 IN. CARBON STEEL PIPE"/>
    <d v="1976-06-15T00:00:00"/>
    <d v="1976-06-15T00:00:00"/>
    <s v="12.6"/>
    <x v="2"/>
    <n v="6247.38"/>
    <x v="3"/>
    <x v="51"/>
    <s v="Piping - Under 6&quot;"/>
    <n v="3.5000000000000003E-2"/>
    <n v="569.26"/>
  </r>
  <r>
    <n v="367"/>
    <n v="91272.28"/>
    <n v="56213.679052863197"/>
    <d v="2020-09-01T00:00:00"/>
    <s v="Tampa Electric"/>
    <s v="TEC Electric"/>
    <s v="Big Bend Station"/>
    <x v="9"/>
    <n v="131200"/>
    <s v="Piping - Under 6&quot;: 218"/>
    <n v="78953"/>
    <s v="PIPING 6&quot; &amp; LARGER ; AUXILIARY STEAM SYSTEM ; 10 IN. CARBON STEEL PIPE"/>
    <d v="1976-06-15T00:00:00"/>
    <d v="1976-06-15T00:00:00"/>
    <s v="12.6"/>
    <x v="2"/>
    <n v="35058.6"/>
    <x v="3"/>
    <x v="51"/>
    <s v="Piping - Under 6&quot;"/>
    <n v="3.5000000000000003E-2"/>
    <n v="3194.53"/>
  </r>
  <r>
    <n v="0"/>
    <n v="23752.73"/>
    <n v="14629.0674545362"/>
    <d v="2020-09-01T00:00:00"/>
    <s v="Tampa Electric"/>
    <s v="TEC Electric"/>
    <s v="Big Bend Station"/>
    <x v="9"/>
    <n v="131200"/>
    <s v="Piping - Under 6&quot;: 218"/>
    <n v="78924"/>
    <s v="PIPING 6&quot; &amp; LARGER ; FEEDWATER HEATER DRAIN SYSTEM ; 4-8 INCH CHECK VLV. WALWTH.MK #VGW-60A"/>
    <d v="1976-06-15T00:00:00"/>
    <d v="1976-06-15T00:00:00"/>
    <s v="12.6"/>
    <x v="2"/>
    <n v="9123.66"/>
    <x v="3"/>
    <x v="51"/>
    <s v="Piping - Under 6&quot;"/>
    <n v="3.5000000000000003E-2"/>
    <n v="831.35"/>
  </r>
  <r>
    <n v="149"/>
    <n v="117978.74"/>
    <n v="72661.919099875609"/>
    <d v="2020-09-01T00:00:00"/>
    <s v="Tampa Electric"/>
    <s v="TEC Electric"/>
    <s v="Big Bend Station"/>
    <x v="9"/>
    <n v="131200"/>
    <s v="Piping - Under 6&quot;: 218"/>
    <n v="79088"/>
    <s v="PIPING 6&quot; &amp; LARGER ; BFP SUCTION &amp; DISCHARGE PIPING SYS. ; 12 INCH STD CARBON STEEL PIPE"/>
    <d v="1976-06-15T00:00:00"/>
    <d v="1976-06-15T00:00:00"/>
    <s v="12.6"/>
    <x v="2"/>
    <n v="45316.82"/>
    <x v="3"/>
    <x v="51"/>
    <s v="Piping - Under 6&quot;"/>
    <n v="3.5000000000000003E-2"/>
    <n v="4129.26"/>
  </r>
  <r>
    <n v="538"/>
    <n v="74678.3"/>
    <n v="45993.613706302"/>
    <d v="2020-09-01T00:00:00"/>
    <s v="Tampa Electric"/>
    <s v="TEC Electric"/>
    <s v="Big Bend Station"/>
    <x v="9"/>
    <n v="131200"/>
    <s v="Piping - Under 6&quot;: 218"/>
    <n v="121967"/>
    <s v="PIPING 6&quot; &amp; LARGER ; SERVICE WATER SYSTEM ; 8 INCH CARBON STEEL PIPE,A53,GD.B"/>
    <d v="1976-06-15T00:00:00"/>
    <d v="1976-06-15T00:00:00"/>
    <s v="12.6"/>
    <x v="2"/>
    <n v="28684.69"/>
    <x v="3"/>
    <x v="51"/>
    <s v="Piping - Under 6&quot;"/>
    <n v="3.5000000000000003E-2"/>
    <n v="2613.7399999999998"/>
  </r>
  <r>
    <n v="128"/>
    <n v="135133.67000000001"/>
    <n v="83227.46790827981"/>
    <d v="2020-09-01T00:00:00"/>
    <s v="Tampa Electric"/>
    <s v="TEC Electric"/>
    <s v="Big Bend Station"/>
    <x v="9"/>
    <n v="131200"/>
    <s v="Piping - Under 6&quot;: 218"/>
    <n v="121633"/>
    <s v="PIPING 6&quot; &amp; LARGER ; BFP SUCTION &amp; DISCHARGE PIPING SYS. ; 16 INCH, SCH 160 CARBON STEEL PIPE"/>
    <d v="1976-06-15T00:00:00"/>
    <d v="1976-06-15T00:00:00"/>
    <s v="12.6"/>
    <x v="2"/>
    <n v="51906.2"/>
    <x v="3"/>
    <x v="51"/>
    <s v="Piping - Under 6&quot;"/>
    <n v="3.5000000000000003E-2"/>
    <n v="4729.68"/>
  </r>
  <r>
    <n v="0"/>
    <n v="7778.54"/>
    <n v="4641.0902378301998"/>
    <d v="2020-09-01T00:00:00"/>
    <s v="Tampa Electric"/>
    <s v="TEC Electric"/>
    <s v="Big Bend Station"/>
    <x v="9"/>
    <n v="131200"/>
    <s v="Piping - Under 6&quot;: 218"/>
    <n v="113507"/>
    <s v="PIPING 6&quot; &amp; LARGER ; MAIN STEAM SYSTEM ; 11-8&quot; HILTON GATE VLVES,HANDWHEEL"/>
    <d v="1980-06-15T00:00:00"/>
    <d v="1980-06-15T00:00:00"/>
    <s v="A7360-2007"/>
    <x v="2"/>
    <n v="3137.45"/>
    <x v="3"/>
    <x v="51"/>
    <s v="Piping - Under 6&quot;"/>
    <n v="3.5000000000000003E-2"/>
    <n v="272.25"/>
  </r>
  <r>
    <n v="240"/>
    <n v="63086.17"/>
    <n v="32823.010021768401"/>
    <d v="2020-09-01T00:00:00"/>
    <s v="Tampa Electric"/>
    <s v="TEC Electric"/>
    <s v="Big Bend Station"/>
    <x v="9"/>
    <n v="131200"/>
    <s v="Piping - Under 6&quot;: 218"/>
    <n v="127518"/>
    <s v="PIPING 6&quot; &amp; LARGER ; SLAG TANK OVERFLOW &amp; DRAIN SYSTEM ; PIPING 6&quot; &amp; LARGER 8&quot; ID ABRESIST LINE PIPE, 18'0&quot; LONG WITH FIXED FLANGE ONE END, ROTATING FLANGE OTHER END. APPROX. 560 FT, WITH SUPPORT STRUCTURE, SLAG SLUICE LINE, COMPLE TE, FROM SLAG TANKS TO"/>
    <d v="1992-09-15T00:00:00"/>
    <d v="1992-09-15T00:00:00"/>
    <s v="E6077"/>
    <x v="2"/>
    <n v="30263.16"/>
    <x v="3"/>
    <x v="51"/>
    <s v="Piping - Under 6&quot;"/>
    <n v="3.5000000000000003E-2"/>
    <n v="2208.02"/>
  </r>
  <r>
    <n v="0"/>
    <n v="2430.2400000000002"/>
    <n v="1437.3565776240002"/>
    <d v="2020-09-01T00:00:00"/>
    <s v="Tampa Electric"/>
    <s v="TEC Electric"/>
    <s v="Big Bend Station"/>
    <x v="9"/>
    <n v="131200"/>
    <s v="Piping - Under 6&quot;: 218"/>
    <n v="121665"/>
    <s v="PIPING 6&quot; &amp; LARGER ; PRECIPITATOR ASH REINJECTION SYSTEM ; EXPANSION JOINTS REPLACEMENT"/>
    <d v="1981-06-15T00:00:00"/>
    <d v="1981-06-15T00:00:00"/>
    <s v="A7314-2008"/>
    <x v="2"/>
    <n v="992.88"/>
    <x v="3"/>
    <x v="51"/>
    <s v="Piping - Under 6&quot;"/>
    <n v="3.5000000000000003E-2"/>
    <n v="85.06"/>
  </r>
  <r>
    <n v="0"/>
    <n v="2055.77"/>
    <n v="1266.1280619538002"/>
    <d v="2020-09-01T00:00:00"/>
    <s v="Tampa Electric"/>
    <s v="TEC Electric"/>
    <s v="Big Bend Station"/>
    <x v="9"/>
    <n v="131200"/>
    <s v="Piping - Under 6&quot;: 218"/>
    <n v="78700"/>
    <s v="PIPING 6&quot; &amp; LARGER ; HIGH PRESSURE SALT WATER SYSTEM ; 1-10 INCH BUTTERFLY VLV,PRATT #VVI-12C"/>
    <d v="1976-06-15T00:00:00"/>
    <d v="1976-06-15T00:00:00"/>
    <s v="12.6"/>
    <x v="2"/>
    <n v="789.64"/>
    <x v="3"/>
    <x v="51"/>
    <s v="Piping - Under 6&quot;"/>
    <n v="3.5000000000000003E-2"/>
    <n v="71.95"/>
  </r>
  <r>
    <n v="130"/>
    <n v="36342.800000000003"/>
    <n v="22383.164911431999"/>
    <d v="2020-09-01T00:00:00"/>
    <s v="Tampa Electric"/>
    <s v="TEC Electric"/>
    <s v="Big Bend Station"/>
    <x v="9"/>
    <n v="131200"/>
    <s v="Piping - Under 6&quot;: 218"/>
    <n v="78731"/>
    <s v="PIPING 6&quot; &amp; LARGER ; LOW PRESSURE SALT WATER SYSTEM ; 10 INCH CAST IRON PIPE"/>
    <d v="1976-06-15T00:00:00"/>
    <d v="1976-06-15T00:00:00"/>
    <s v="12.6"/>
    <x v="2"/>
    <n v="13959.64"/>
    <x v="3"/>
    <x v="51"/>
    <s v="Piping - Under 6&quot;"/>
    <n v="3.5000000000000003E-2"/>
    <n v="1272"/>
  </r>
  <r>
    <n v="40"/>
    <n v="11198.54"/>
    <n v="6897.0681286876006"/>
    <d v="2020-09-01T00:00:00"/>
    <s v="Tampa Electric"/>
    <s v="TEC Electric"/>
    <s v="Big Bend Station"/>
    <x v="9"/>
    <n v="131200"/>
    <s v="Piping - Under 6&quot;: 218"/>
    <n v="78697"/>
    <s v="PIPING 6&quot; &amp; LARGER ; HIGH PRESSURE SALT WATER SYSTEM ; 10 INCH CAST IRON PIPE,CLASS 25"/>
    <d v="1976-06-15T00:00:00"/>
    <d v="1976-06-15T00:00:00"/>
    <s v="12.6"/>
    <x v="2"/>
    <n v="4301.47"/>
    <x v="3"/>
    <x v="51"/>
    <s v="Piping - Under 6&quot;"/>
    <n v="3.5000000000000003E-2"/>
    <n v="391.95"/>
  </r>
  <r>
    <n v="106"/>
    <n v="121810.88"/>
    <n v="75022.095574547202"/>
    <d v="2020-09-01T00:00:00"/>
    <s v="Tampa Electric"/>
    <s v="TEC Electric"/>
    <s v="Big Bend Station"/>
    <x v="9"/>
    <n v="131200"/>
    <s v="Piping - Under 6&quot;: 218"/>
    <n v="78909"/>
    <s v="PIPING 6&quot; &amp; LARGER ; MAIN STEAM SYSTEM ; 15 INCH CHROME-MOLY PIPE"/>
    <d v="1976-06-15T00:00:00"/>
    <d v="1976-06-15T00:00:00"/>
    <s v="12.6"/>
    <x v="2"/>
    <n v="46788.78"/>
    <x v="3"/>
    <x v="51"/>
    <s v="Piping - Under 6&quot;"/>
    <n v="3.5000000000000003E-2"/>
    <n v="4263.38"/>
  </r>
  <r>
    <n v="0"/>
    <n v="5877.03"/>
    <n v="3619.6036540781997"/>
    <d v="2020-09-01T00:00:00"/>
    <s v="Tampa Electric"/>
    <s v="TEC Electric"/>
    <s v="Big Bend Station"/>
    <x v="9"/>
    <n v="131200"/>
    <s v="Piping - Under 6&quot;: 218"/>
    <n v="78318"/>
    <s v="PIPING 6&quot; &amp; LARGER ; SERVICE WATER SYSTEM ; 2-12 INCH GATE VALVES, MUELLER"/>
    <d v="1976-06-15T00:00:00"/>
    <d v="1976-06-15T00:00:00"/>
    <s v="C54,G"/>
    <x v="2"/>
    <n v="2257.4299999999998"/>
    <x v="3"/>
    <x v="51"/>
    <s v="Piping - Under 6&quot;"/>
    <n v="3.5000000000000003E-2"/>
    <n v="205.7"/>
  </r>
  <r>
    <n v="1"/>
    <n v="14736.06"/>
    <n v="9075.7911092364011"/>
    <d v="2020-09-01T00:00:00"/>
    <s v="Tampa Electric"/>
    <s v="TEC Electric"/>
    <s v="Big Bend Station"/>
    <x v="9"/>
    <n v="131200"/>
    <s v="Piping - Under 6&quot;: 218"/>
    <n v="78955"/>
    <s v="PIPING 6&quot; &amp; LARGER ; AUXILIARY STEAM SYSTEM ; 18 IN GATE VLV"/>
    <d v="1976-06-15T00:00:00"/>
    <d v="1976-06-15T00:00:00"/>
    <s v="12.6"/>
    <x v="2"/>
    <n v="5660.27"/>
    <x v="3"/>
    <x v="51"/>
    <s v="Piping - Under 6&quot;"/>
    <n v="3.5000000000000003E-2"/>
    <n v="515.76"/>
  </r>
  <r>
    <n v="64"/>
    <n v="67566.290000000008"/>
    <n v="41613.398294122599"/>
    <d v="2020-09-01T00:00:00"/>
    <s v="Tampa Electric"/>
    <s v="TEC Electric"/>
    <s v="Big Bend Station"/>
    <x v="9"/>
    <n v="131200"/>
    <s v="Piping - Under 6&quot;: 218"/>
    <n v="79089"/>
    <s v="PIPING 6&quot; &amp; LARGER ; BFP SUCTION &amp; DISCHARGE PIPING SYS. ; EXTRA STRONG CARBON STEEL PIPE"/>
    <d v="1976-06-15T00:00:00"/>
    <d v="1976-06-15T00:00:00"/>
    <s v="12.6"/>
    <x v="2"/>
    <n v="25952.89"/>
    <x v="3"/>
    <x v="51"/>
    <s v="Piping - Under 6&quot;"/>
    <n v="3.5000000000000003E-2"/>
    <n v="2364.8200000000002"/>
  </r>
  <r>
    <n v="0"/>
    <n v="678.37"/>
    <n v="417.80125859780003"/>
    <d v="2020-09-01T00:00:00"/>
    <s v="Tampa Electric"/>
    <s v="TEC Electric"/>
    <s v="Big Bend Station"/>
    <x v="9"/>
    <n v="131200"/>
    <s v="Piping - Under 6&quot;: 218"/>
    <n v="78699"/>
    <s v="PIPING 6&quot; &amp; LARGER ; HIGH PRESSURE SALT WATER SYSTEM ; 1-8 INCH CHECK VLV., MISSION K12-HMPU #VC1-25C"/>
    <d v="1976-06-15T00:00:00"/>
    <d v="1976-06-15T00:00:00"/>
    <s v="12.6"/>
    <x v="2"/>
    <n v="260.57"/>
    <x v="3"/>
    <x v="51"/>
    <s v="Piping - Under 6&quot;"/>
    <n v="3.5000000000000003E-2"/>
    <n v="23.74"/>
  </r>
  <r>
    <n v="68"/>
    <n v="150507.88"/>
    <n v="92696.289182727196"/>
    <d v="2020-09-01T00:00:00"/>
    <s v="Tampa Electric"/>
    <s v="TEC Electric"/>
    <s v="Big Bend Station"/>
    <x v="9"/>
    <n v="131200"/>
    <s v="Piping - Under 6&quot;: 218"/>
    <n v="78881"/>
    <s v="PIPING 6&quot; &amp; LARGER ; MAIN STEAM SYSTEM ; 21 3/4 INCH CHROME-MOLY PIPE"/>
    <d v="1976-06-15T00:00:00"/>
    <d v="1976-06-15T00:00:00"/>
    <s v="12.6"/>
    <x v="2"/>
    <n v="57811.59"/>
    <x v="3"/>
    <x v="51"/>
    <s v="Piping - Under 6&quot;"/>
    <n v="3.5000000000000003E-2"/>
    <n v="5267.78"/>
  </r>
  <r>
    <n v="0"/>
    <n v="4713.8"/>
    <n v="2903.1819991719999"/>
    <d v="2020-09-01T00:00:00"/>
    <s v="Tampa Electric"/>
    <s v="TEC Electric"/>
    <s v="Big Bend Station"/>
    <x v="9"/>
    <n v="131200"/>
    <s v="Piping - Under 6&quot;: 218"/>
    <n v="78923"/>
    <s v="PIPING 6&quot; &amp; LARGER ; FEEDWATER HEATER DRAIN SYSTEM ; 2-10 INCH CHECK VLV. WALWTH.MK #VGW-15A"/>
    <d v="1976-06-15T00:00:00"/>
    <d v="1976-06-15T00:00:00"/>
    <s v="12.6"/>
    <x v="2"/>
    <n v="1810.62"/>
    <x v="3"/>
    <x v="51"/>
    <s v="Piping - Under 6&quot;"/>
    <n v="3.5000000000000003E-2"/>
    <n v="164.98"/>
  </r>
  <r>
    <n v="0"/>
    <n v="1836.16"/>
    <n v="1130.8724722304"/>
    <d v="2020-09-01T00:00:00"/>
    <s v="Tampa Electric"/>
    <s v="TEC Electric"/>
    <s v="Big Bend Station"/>
    <x v="9"/>
    <n v="131200"/>
    <s v="Piping - Under 6&quot;: 218"/>
    <n v="78768"/>
    <s v="PIPING 6&quot; &amp; LARGER ; SLAG / BOTTOM ASH HANDLING SYSTEM ; 1-6 IN BUTTERFLY V/O. JAMESBURY #8163M, MANUL"/>
    <d v="1976-06-15T00:00:00"/>
    <d v="1976-06-15T00:00:00"/>
    <s v="12.52"/>
    <x v="2"/>
    <n v="705.29"/>
    <x v="3"/>
    <x v="51"/>
    <s v="Piping - Under 6&quot;"/>
    <n v="3.5000000000000003E-2"/>
    <n v="64.27"/>
  </r>
  <r>
    <n v="226"/>
    <n v="33747.81"/>
    <n v="20784.936676031401"/>
    <d v="2020-09-01T00:00:00"/>
    <s v="Tampa Electric"/>
    <s v="TEC Electric"/>
    <s v="Big Bend Station"/>
    <x v="9"/>
    <n v="131200"/>
    <s v="Piping - Under 6&quot;: 218"/>
    <n v="79022"/>
    <s v="PIPING 6&quot; &amp; LARGER ; BOILER CONTINUOUS BLOWDOWN SYSTEM ; 6 INCH CARBON STEEL PIPE,A53"/>
    <d v="1976-06-15T00:00:00"/>
    <d v="1976-06-15T00:00:00"/>
    <s v="12.6"/>
    <x v="2"/>
    <n v="12962.87"/>
    <x v="3"/>
    <x v="51"/>
    <s v="Piping - Under 6&quot;"/>
    <n v="3.5000000000000003E-2"/>
    <n v="1181.17"/>
  </r>
  <r>
    <n v="42"/>
    <n v="12828.15"/>
    <n v="7900.7285338110005"/>
    <d v="2020-09-01T00:00:00"/>
    <s v="Tampa Electric"/>
    <s v="TEC Electric"/>
    <s v="Big Bend Station"/>
    <x v="9"/>
    <n v="131200"/>
    <s v="Piping - Under 6&quot;: 218"/>
    <n v="78890"/>
    <s v="PIPING 6&quot; &amp; LARGER ; FEEDWATER HEATER DRAIN SYSTEM ; 12 INCH CARBON STEEL PIPE"/>
    <d v="1976-06-15T00:00:00"/>
    <d v="1976-06-15T00:00:00"/>
    <s v="12.6"/>
    <x v="2"/>
    <n v="4927.42"/>
    <x v="3"/>
    <x v="51"/>
    <s v="Piping - Under 6&quot;"/>
    <n v="3.5000000000000003E-2"/>
    <n v="448.99"/>
  </r>
  <r>
    <n v="108"/>
    <n v="16066.710000000001"/>
    <n v="9895.3250578974003"/>
    <d v="2020-09-01T00:00:00"/>
    <s v="Tampa Electric"/>
    <s v="TEC Electric"/>
    <s v="Big Bend Station"/>
    <x v="9"/>
    <n v="131200"/>
    <s v="Piping - Under 6&quot;: 218"/>
    <n v="78316"/>
    <s v="PIPING 6&quot; &amp; LARGER ; SERVICE WATER SYSTEM ; 12 INCH CAST IRON PIPE"/>
    <d v="1976-06-15T00:00:00"/>
    <d v="1976-06-15T00:00:00"/>
    <s v="C54,G"/>
    <x v="2"/>
    <n v="6171.38"/>
    <x v="3"/>
    <x v="51"/>
    <s v="Piping - Under 6&quot;"/>
    <n v="3.5000000000000003E-2"/>
    <n v="562.33000000000004"/>
  </r>
  <r>
    <n v="132"/>
    <n v="127631.38"/>
    <n v="78606.882970317209"/>
    <d v="2020-09-01T00:00:00"/>
    <s v="Tampa Electric"/>
    <s v="TEC Electric"/>
    <s v="Big Bend Station"/>
    <x v="9"/>
    <n v="131200"/>
    <s v="Piping - Under 6&quot;: 218"/>
    <n v="78910"/>
    <s v="PIPING 6&quot; &amp; LARGER ; MAIN STEAM SYSTEM ; 15 INCH CHROME-MOLY PIPE"/>
    <d v="1976-06-15T00:00:00"/>
    <d v="1976-06-15T00:00:00"/>
    <s v="12.6"/>
    <x v="2"/>
    <n v="49024.5"/>
    <x v="3"/>
    <x v="51"/>
    <s v="Piping - Under 6&quot;"/>
    <n v="3.5000000000000003E-2"/>
    <n v="4467.1000000000004"/>
  </r>
  <r>
    <n v="0"/>
    <n v="1237.1600000000001"/>
    <n v="761.95439817040005"/>
    <d v="2020-09-01T00:00:00"/>
    <s v="Tampa Electric"/>
    <s v="TEC Electric"/>
    <s v="Big Bend Station"/>
    <x v="9"/>
    <n v="131200"/>
    <s v="Piping - Under 6&quot;: 218"/>
    <n v="78589"/>
    <s v="PIPING 6&quot; &amp; LARGER ; BFP SUCTION &amp; DISCHARGE PIPING SYS. ; 1-8 IN. GATE VALVE,WALWTH, MK. #VGW-15A"/>
    <d v="1976-06-15T00:00:00"/>
    <d v="1976-06-15T00:00:00"/>
    <s v="12.6"/>
    <x v="2"/>
    <n v="475.21"/>
    <x v="3"/>
    <x v="51"/>
    <s v="Piping - Under 6&quot;"/>
    <n v="3.5000000000000003E-2"/>
    <n v="43.3"/>
  </r>
  <r>
    <n v="2"/>
    <n v="5378.04"/>
    <n v="3312.2807329176003"/>
    <d v="2020-09-01T00:00:00"/>
    <s v="Tampa Electric"/>
    <s v="TEC Electric"/>
    <s v="Big Bend Station"/>
    <x v="9"/>
    <n v="131200"/>
    <s v="Piping - Under 6&quot;: 218"/>
    <n v="78723"/>
    <s v="PIPING 6&quot; &amp; LARGER ; CONDENSATE POLISHING DEMINERALIZER ; 6 INCH VALVES,LADISH NO.5272, VCF-15G"/>
    <d v="1976-06-15T00:00:00"/>
    <d v="1976-06-15T00:00:00"/>
    <s v="H92-1"/>
    <x v="2"/>
    <n v="2065.7600000000002"/>
    <x v="3"/>
    <x v="51"/>
    <s v="Piping - Under 6&quot;"/>
    <n v="3.5000000000000003E-2"/>
    <n v="188.23"/>
  </r>
  <r>
    <n v="0"/>
    <n v="6017.27"/>
    <n v="3705.9760592638004"/>
    <d v="2020-09-01T00:00:00"/>
    <s v="Tampa Electric"/>
    <s v="TEC Electric"/>
    <s v="Big Bend Station"/>
    <x v="9"/>
    <n v="131200"/>
    <s v="Piping - Under 6&quot;: 218"/>
    <n v="78720"/>
    <s v="PIPING 6&quot; &amp; LARGER ; CONDENSATE POLISHING DEMINERALIZER ; 2-12 INCH CHECK VLV,#VCI-30B"/>
    <d v="1976-06-15T00:00:00"/>
    <d v="1976-06-15T00:00:00"/>
    <s v="12.6"/>
    <x v="2"/>
    <n v="2311.29"/>
    <x v="3"/>
    <x v="51"/>
    <s v="Piping - Under 6&quot;"/>
    <n v="3.5000000000000003E-2"/>
    <n v="210.6"/>
  </r>
  <r>
    <n v="0"/>
    <n v="2549.3200000000002"/>
    <n v="1570.1005418408001"/>
    <d v="2020-09-01T00:00:00"/>
    <s v="Tampa Electric"/>
    <s v="TEC Electric"/>
    <s v="Big Bend Station"/>
    <x v="9"/>
    <n v="131200"/>
    <s v="Piping - Under 6&quot;: 218"/>
    <n v="78734"/>
    <s v="PIPING 6&quot; &amp; LARGER ; LOW PRESSURE SALT WATER SYSTEM ; 1-10 INCH CHECK VLV. WALWORTH #5344-WE"/>
    <d v="1976-06-15T00:00:00"/>
    <d v="1976-06-15T00:00:00"/>
    <s v="12.6"/>
    <x v="2"/>
    <n v="979.22"/>
    <x v="3"/>
    <x v="51"/>
    <s v="Piping - Under 6&quot;"/>
    <n v="3.5000000000000003E-2"/>
    <n v="89.23"/>
  </r>
  <r>
    <n v="32"/>
    <n v="12494.4"/>
    <n v="7695.1752663360003"/>
    <d v="2020-09-01T00:00:00"/>
    <s v="Tampa Electric"/>
    <s v="TEC Electric"/>
    <s v="Big Bend Station"/>
    <x v="9"/>
    <n v="131200"/>
    <s v="Piping - Under 6&quot;: 218"/>
    <n v="113513"/>
    <s v="PIPING 6&quot; &amp; LARGER ; EXTRACTION STEAM SYSTEM ; 14 INCH CHROME-MOLY PIPE"/>
    <d v="1976-06-15T00:00:00"/>
    <d v="1976-06-15T00:00:00"/>
    <s v="C54/G"/>
    <x v="2"/>
    <n v="4799.22"/>
    <x v="3"/>
    <x v="51"/>
    <s v="Piping - Under 6&quot;"/>
    <n v="3.5000000000000003E-2"/>
    <n v="437.3"/>
  </r>
  <r>
    <n v="0"/>
    <n v="7219.71"/>
    <n v="4446.5467587173998"/>
    <d v="2020-09-01T00:00:00"/>
    <s v="Tampa Electric"/>
    <s v="TEC Electric"/>
    <s v="Big Bend Station"/>
    <x v="9"/>
    <n v="131200"/>
    <s v="Piping - Under 6&quot;: 218"/>
    <n v="78993"/>
    <s v="PIPING 6&quot; &amp; LARGER ; EXTRACTION STEAM SYSTEM ; 1-8 INCH PLUG VLV.,FISHER NO.677ED"/>
    <d v="1976-06-15T00:00:00"/>
    <d v="1976-06-15T00:00:00"/>
    <s v="C54/G"/>
    <x v="2"/>
    <n v="2773.16"/>
    <x v="3"/>
    <x v="51"/>
    <s v="Piping - Under 6&quot;"/>
    <n v="3.5000000000000003E-2"/>
    <n v="252.69"/>
  </r>
  <r>
    <n v="0"/>
    <n v="31869.25"/>
    <n v="19627.950470345"/>
    <d v="2020-09-01T00:00:00"/>
    <s v="Tampa Electric"/>
    <s v="TEC Electric"/>
    <s v="Big Bend Station"/>
    <x v="9"/>
    <n v="131200"/>
    <s v="Piping - Under 6&quot;: 218"/>
    <n v="79092"/>
    <s v="PIPING 6&quot; &amp; LARGER ; BFP SUCTION &amp; DISCHARGE PIPING SYS. ; 4-18 INCH GATE VALVES"/>
    <d v="1976-06-15T00:00:00"/>
    <d v="1976-06-15T00:00:00"/>
    <s v="12.6"/>
    <x v="2"/>
    <n v="12241.3"/>
    <x v="3"/>
    <x v="51"/>
    <s v="Piping - Under 6&quot;"/>
    <n v="3.5000000000000003E-2"/>
    <n v="1115.42"/>
  </r>
  <r>
    <n v="125"/>
    <n v="7854.52"/>
    <n v="4837.5198515288002"/>
    <d v="2020-09-01T00:00:00"/>
    <s v="Tampa Electric"/>
    <s v="TEC Electric"/>
    <s v="Big Bend Station"/>
    <x v="9"/>
    <n v="131200"/>
    <s v="Piping - Under 6&quot;: 218"/>
    <n v="113512"/>
    <s v="PIPING 6&quot; &amp; LARGER ; AUXILIARY STEAM SYSTEM ; 8 IN. CARBON STEEL PIPE"/>
    <d v="1976-06-15T00:00:00"/>
    <d v="1976-06-15T00:00:00"/>
    <s v="12.6"/>
    <x v="2"/>
    <n v="3017"/>
    <x v="3"/>
    <x v="51"/>
    <s v="Piping - Under 6&quot;"/>
    <n v="3.5000000000000003E-2"/>
    <n v="274.91000000000003"/>
  </r>
  <r>
    <n v="0"/>
    <n v="2898.29"/>
    <n v="1785.0276542025999"/>
    <d v="2020-09-01T00:00:00"/>
    <s v="Tampa Electric"/>
    <s v="TEC Electric"/>
    <s v="Big Bend Station"/>
    <x v="9"/>
    <n v="131200"/>
    <s v="Piping - Under 6&quot;: 218"/>
    <n v="78690"/>
    <s v="PIPING 6&quot; &amp; LARGER ; CONDENSATE POLISHING DEMINERALIZER ; 10-6IN DIAPHRAGM VLV.,GRINNELL #2538-3#VDF-12WY"/>
    <d v="1976-06-15T00:00:00"/>
    <d v="1976-06-15T00:00:00"/>
    <s v="12.6"/>
    <x v="2"/>
    <n v="1113.26"/>
    <x v="3"/>
    <x v="51"/>
    <s v="Piping - Under 6&quot;"/>
    <n v="3.5000000000000003E-2"/>
    <n v="101.44"/>
  </r>
  <r>
    <n v="0"/>
    <n v="3344.02"/>
    <n v="2059.5482771587999"/>
    <d v="2020-09-01T00:00:00"/>
    <s v="Tampa Electric"/>
    <s v="TEC Electric"/>
    <s v="Big Bend Station"/>
    <x v="9"/>
    <n v="131200"/>
    <s v="Piping - Under 6&quot;: 218"/>
    <n v="78932"/>
    <s v="PIPING 6&quot; &amp; LARGER ; SERVICE WATER SYSTEM ; 1-12 INCH BUTTERFLY VLVS. PRATT MK. VV1-175U"/>
    <d v="1976-06-15T00:00:00"/>
    <d v="1976-06-15T00:00:00"/>
    <s v="12.6"/>
    <x v="2"/>
    <n v="1284.47"/>
    <x v="3"/>
    <x v="51"/>
    <s v="Piping - Under 6&quot;"/>
    <n v="3.5000000000000003E-2"/>
    <n v="117.04"/>
  </r>
  <r>
    <n v="0"/>
    <n v="3055.93"/>
    <n v="1882.1165443442001"/>
    <d v="2020-09-01T00:00:00"/>
    <s v="Tampa Electric"/>
    <s v="TEC Electric"/>
    <s v="Big Bend Station"/>
    <x v="9"/>
    <n v="131200"/>
    <s v="Piping - Under 6&quot;: 218"/>
    <n v="78319"/>
    <s v="PIPING 6&quot; &amp; LARGER ; SERVICE WATER SYSTEM ; 2-8 INCH GATE VALVES, MUELLER"/>
    <d v="1976-06-15T00:00:00"/>
    <d v="1976-06-15T00:00:00"/>
    <s v="C54,G"/>
    <x v="2"/>
    <n v="1173.81"/>
    <x v="3"/>
    <x v="51"/>
    <s v="Piping - Under 6&quot;"/>
    <n v="3.5000000000000003E-2"/>
    <n v="106.96"/>
  </r>
  <r>
    <n v="68"/>
    <n v="53842.35"/>
    <n v="33160.961710958996"/>
    <d v="2020-09-01T00:00:00"/>
    <s v="Tampa Electric"/>
    <s v="TEC Electric"/>
    <s v="Big Bend Station"/>
    <x v="9"/>
    <n v="131200"/>
    <s v="Piping - Under 6&quot;: 218"/>
    <n v="79085"/>
    <s v="PIPING 6&quot; &amp; LARGER ; BFP SUCTION &amp; DISCHARGE PIPING SYS. ; 12 INCH, SCH 160 CARBON STEEL PIPE"/>
    <d v="1976-06-15T00:00:00"/>
    <d v="1976-06-15T00:00:00"/>
    <s v="12.6"/>
    <x v="2"/>
    <n v="20681.39"/>
    <x v="3"/>
    <x v="51"/>
    <s v="Piping - Under 6&quot;"/>
    <n v="3.5000000000000003E-2"/>
    <n v="1884.48"/>
  </r>
  <r>
    <n v="24"/>
    <n v="13392.37"/>
    <n v="8248.2259557578"/>
    <d v="2020-09-01T00:00:00"/>
    <s v="Tampa Electric"/>
    <s v="TEC Electric"/>
    <s v="Big Bend Station"/>
    <x v="9"/>
    <n v="131200"/>
    <s v="Piping - Under 6&quot;: 218"/>
    <n v="114386"/>
    <s v="PIPING 6&quot; &amp; LARGER ; CONDENSATE POLISHING DEMINERALIZER ; PIPE 6&quot; AND ABOVE 20 INCH CARBON STEEL PIPE"/>
    <d v="1976-06-15T00:00:00"/>
    <d v="1976-06-15T00:00:00"/>
    <s v="12.6"/>
    <x v="2"/>
    <n v="5144.1400000000003"/>
    <x v="3"/>
    <x v="51"/>
    <s v="Piping - Under 6&quot;"/>
    <n v="3.5000000000000003E-2"/>
    <n v="468.73"/>
  </r>
  <r>
    <n v="0"/>
    <n v="5361.7300000000005"/>
    <n v="3302.2355679962002"/>
    <d v="2020-09-01T00:00:00"/>
    <s v="Tampa Electric"/>
    <s v="TEC Electric"/>
    <s v="Big Bend Station"/>
    <x v="9"/>
    <n v="131200"/>
    <s v="Piping - Under 6&quot;: 218"/>
    <n v="78692"/>
    <s v="PIPING 6&quot; &amp; LARGER ; CONDENSATE POLISHING DEMINERALIZER ; 3-6 IN. GATE VALVES #GW-30A"/>
    <d v="1976-06-15T00:00:00"/>
    <d v="1976-06-15T00:00:00"/>
    <s v="12.6"/>
    <x v="2"/>
    <n v="2059.4899999999998"/>
    <x v="3"/>
    <x v="51"/>
    <s v="Piping - Under 6&quot;"/>
    <n v="3.5000000000000003E-2"/>
    <n v="187.66"/>
  </r>
  <r>
    <n v="0"/>
    <n v="29556.920000000002"/>
    <n v="18203.8096853848"/>
    <d v="2020-09-01T00:00:00"/>
    <s v="Tampa Electric"/>
    <s v="TEC Electric"/>
    <s v="Big Bend Station"/>
    <x v="9"/>
    <n v="131200"/>
    <s v="Piping - Under 6&quot;: 218"/>
    <n v="78593"/>
    <s v="PIPING 6&quot; &amp; LARGER ; BFP SUCTION &amp; DISCHARGE PIPING SYS. ; 1-16 IN. NON-RETURN VLV. MK #NRV-38"/>
    <d v="1976-06-15T00:00:00"/>
    <d v="1976-06-15T00:00:00"/>
    <s v="12.6"/>
    <x v="2"/>
    <n v="11353.11"/>
    <x v="3"/>
    <x v="51"/>
    <s v="Piping - Under 6&quot;"/>
    <n v="3.5000000000000003E-2"/>
    <n v="1034.49"/>
  </r>
  <r>
    <n v="146"/>
    <n v="173663.78"/>
    <n v="106957.77504437321"/>
    <d v="2020-09-01T00:00:00"/>
    <s v="Tampa Electric"/>
    <s v="TEC Electric"/>
    <s v="Big Bend Station"/>
    <x v="9"/>
    <n v="131200"/>
    <s v="Piping - Under 6&quot;: 218"/>
    <n v="78914"/>
    <s v="PIPING 6&quot; &amp; LARGER ; HOT REHEAT SYSTEM ; 21 INCH CHROME-MOLY PIPE"/>
    <d v="1976-06-15T00:00:00"/>
    <d v="1976-06-15T00:00:00"/>
    <s v="12.6"/>
    <x v="2"/>
    <n v="66706"/>
    <x v="3"/>
    <x v="51"/>
    <s v="Piping - Under 6&quot;"/>
    <n v="3.5000000000000003E-2"/>
    <n v="6078.23"/>
  </r>
  <r>
    <n v="1"/>
    <n v="2264133.77"/>
    <n v="525081.0814244888"/>
    <d v="2020-09-01T00:00:00"/>
    <s v="Tampa Electric"/>
    <s v="TEC Electric"/>
    <s v="Big Bend Station"/>
    <x v="9"/>
    <n v="131200"/>
    <s v="Piping - Under 6&quot;: 218"/>
    <n v="42010093"/>
    <s v="BB3 24 coal pipes from the classifiers to the coal burner dividing heads (pant legs replaced"/>
    <d v="2013-05-16T00:00:00"/>
    <d v="2013-05-01T00:00:00"/>
    <s v="B1774-2012"/>
    <x v="2"/>
    <n v="1739052.69"/>
    <x v="3"/>
    <x v="51"/>
    <s v="Piping - Under 6&quot;"/>
    <n v="3.5000000000000003E-2"/>
    <n v="79244.679999999993"/>
  </r>
  <r>
    <n v="1"/>
    <n v="61230.020000000004"/>
    <n v="32787.9066609488"/>
    <d v="2020-09-01T00:00:00"/>
    <s v="Tampa Electric"/>
    <s v="TEC Electric"/>
    <s v="Big Bend Station"/>
    <x v="9"/>
    <n v="131200"/>
    <s v="Piping - Under 6&quot;: 218"/>
    <n v="94117"/>
    <s v="PIPING 6&quot; &amp; LARGER ; LOW PRESSURE SALT WATER SYSTEM ; 10&quot; DIA. X .250 WALL ISOPHTHALIC RESIN FILAMENT WOUND PIPE, 180 MIL LINER, VINYLESTER W/SILICONE CARBIDE FILLER."/>
    <d v="1990-05-15T00:00:00"/>
    <d v="1990-05-15T00:00:00"/>
    <s v="A7324"/>
    <x v="2"/>
    <n v="28442.11"/>
    <x v="3"/>
    <x v="51"/>
    <s v="Piping - Under 6&quot;"/>
    <n v="3.5000000000000003E-2"/>
    <n v="2143.0500000000002"/>
  </r>
  <r>
    <n v="0"/>
    <n v="10818.93"/>
    <n v="6455.1484477509002"/>
    <d v="2020-09-01T00:00:00"/>
    <s v="Tampa Electric"/>
    <s v="TEC Electric"/>
    <s v="Big Bend Station"/>
    <x v="9"/>
    <n v="131200"/>
    <s v="Piping - Under 6&quot;: 218"/>
    <n v="78879"/>
    <s v="PIPING 6&quot; &amp; LARGER ; MAIN STEAM SYSTEM ; 6-12&quot; HILTON GATE VALVES CHAIN OPER. W/30' CHAIN"/>
    <d v="1980-06-15T00:00:00"/>
    <d v="1980-06-15T00:00:00"/>
    <s v="A7360-2007"/>
    <x v="2"/>
    <n v="4363.78"/>
    <x v="3"/>
    <x v="51"/>
    <s v="Piping - Under 6&quot;"/>
    <n v="3.5000000000000003E-2"/>
    <n v="378.66"/>
  </r>
  <r>
    <n v="0"/>
    <n v="9872.24"/>
    <n v="6080.2133012656004"/>
    <d v="2020-09-01T00:00:00"/>
    <s v="Tampa Electric"/>
    <s v="TEC Electric"/>
    <s v="Big Bend Station"/>
    <x v="9"/>
    <n v="131200"/>
    <s v="Piping - Under 6&quot;: 218"/>
    <n v="78933"/>
    <s v="PIPING 6&quot; &amp; LARGER ; SERVICE WATER SYSTEM ; 4-10 INCH BUTTERFLY VLVS. PRATT MK. VV1-12C-GO"/>
    <d v="1976-06-15T00:00:00"/>
    <d v="1976-06-15T00:00:00"/>
    <s v="12.6"/>
    <x v="2"/>
    <n v="3792.03"/>
    <x v="3"/>
    <x v="51"/>
    <s v="Piping - Under 6&quot;"/>
    <n v="3.5000000000000003E-2"/>
    <n v="345.53"/>
  </r>
  <r>
    <n v="0"/>
    <n v="1047.99"/>
    <n v="645.44649822060001"/>
    <d v="2020-09-01T00:00:00"/>
    <s v="Tampa Electric"/>
    <s v="TEC Electric"/>
    <s v="Big Bend Station"/>
    <x v="9"/>
    <n v="131200"/>
    <s v="Piping - Under 6&quot;: 218"/>
    <n v="78931"/>
    <s v="PIPING 6&quot; &amp; LARGER ; SERVICE WATER SYSTEM ; 1-8 INCH GATE VLV.WALWORTH MK. VGF-12D"/>
    <d v="1976-06-15T00:00:00"/>
    <d v="1976-06-15T00:00:00"/>
    <s v="12.6"/>
    <x v="2"/>
    <n v="402.54"/>
    <x v="3"/>
    <x v="51"/>
    <s v="Piping - Under 6&quot;"/>
    <n v="3.5000000000000003E-2"/>
    <n v="36.68"/>
  </r>
  <r>
    <n v="0"/>
    <n v="6436.9000000000005"/>
    <n v="3964.4219547860002"/>
    <d v="2020-09-01T00:00:00"/>
    <s v="Tampa Electric"/>
    <s v="TEC Electric"/>
    <s v="Big Bend Station"/>
    <x v="9"/>
    <n v="131200"/>
    <s v="Piping - Under 6&quot;: 218"/>
    <n v="121768"/>
    <s v="PIPING 6&quot; &amp; LARGER ; HIGH PRESSURE SALT WATER SYSTEM ; 2-8 INCH GATE VLV.WALWTH 786F #VGF-25B"/>
    <d v="1976-06-15T00:00:00"/>
    <d v="1976-06-15T00:00:00"/>
    <s v="12.6"/>
    <x v="2"/>
    <n v="2472.48"/>
    <x v="3"/>
    <x v="51"/>
    <s v="Piping - Under 6&quot;"/>
    <n v="3.5000000000000003E-2"/>
    <n v="225.29"/>
  </r>
  <r>
    <n v="0"/>
    <n v="218989.81"/>
    <n v="134873.62094151138"/>
    <d v="2020-09-01T00:00:00"/>
    <s v="Tampa Electric"/>
    <s v="TEC Electric"/>
    <s v="Big Bend Station"/>
    <x v="9"/>
    <n v="131200"/>
    <s v="Piping - Under 6&quot;: 218"/>
    <n v="114430"/>
    <s v="PIPING 6&quot; &amp; LARGER ; SLAG / BOTTOM ASH HANDLING SYSTEM ; PIPE 6&quot; AND AVOVE 1,205 FT. OF 8 IN. ASHCOLITE PIPE"/>
    <d v="1976-06-15T00:00:00"/>
    <d v="1976-06-15T00:00:00"/>
    <s v="12.52"/>
    <x v="2"/>
    <n v="84116.19"/>
    <x v="3"/>
    <x v="51"/>
    <s v="Piping - Under 6&quot;"/>
    <n v="3.5000000000000003E-2"/>
    <n v="7664.64"/>
  </r>
  <r>
    <n v="1"/>
    <n v="111972.99"/>
    <n v="68963.038092720599"/>
    <d v="2020-09-01T00:00:00"/>
    <s v="Tampa Electric"/>
    <s v="TEC Electric"/>
    <s v="Big Bend Station"/>
    <x v="9"/>
    <n v="131200"/>
    <s v="Piping - Under 6&quot;: 218"/>
    <n v="114627"/>
    <s v="PIPING 6&quot; &amp; LARGER ; FLY ASH HDLG - PRECIP. TO ASH SILO ; 1062 FT. OF 7IN. ASHCOLITE PIPE"/>
    <d v="1976-06-15T00:00:00"/>
    <d v="1976-06-15T00:00:00"/>
    <s v="12.53"/>
    <x v="2"/>
    <n v="43009.95"/>
    <x v="3"/>
    <x v="51"/>
    <s v="Piping - Under 6&quot;"/>
    <n v="3.5000000000000003E-2"/>
    <n v="3919.05"/>
  </r>
  <r>
    <n v="104"/>
    <n v="10044.15"/>
    <n v="6186.0909408510006"/>
    <d v="2020-09-01T00:00:00"/>
    <s v="Tampa Electric"/>
    <s v="TEC Electric"/>
    <s v="Big Bend Station"/>
    <x v="9"/>
    <n v="131200"/>
    <s v="Piping - Under 6&quot;: 218"/>
    <n v="78920"/>
    <s v="PIPING 6&quot; &amp; LARGER ; FEEDWATER HEATER DRAIN SYSTEM ; 8 INCH CARBON STEEL PIPE"/>
    <d v="1976-06-15T00:00:00"/>
    <d v="1976-06-15T00:00:00"/>
    <s v="12.6"/>
    <x v="2"/>
    <n v="3858.06"/>
    <x v="3"/>
    <x v="51"/>
    <s v="Piping - Under 6&quot;"/>
    <n v="3.5000000000000003E-2"/>
    <n v="351.55"/>
  </r>
  <r>
    <n v="2"/>
    <n v="76178.460000000006"/>
    <n v="3858.2538853422002"/>
    <d v="2020-09-01T00:00:00"/>
    <s v="Tampa Electric"/>
    <s v="TEC Electric"/>
    <s v="Big Bend Station"/>
    <x v="9"/>
    <n v="131200"/>
    <s v="Piping - Under 6&quot;: 218"/>
    <n v="319119423"/>
    <s v="BB3 Hot reheat hangers replaced,   1-HRS-SH-25 AND 1-HRS-SH-30"/>
    <d v="2019-08-16T00:00:00"/>
    <d v="2019-08-01T00:00:00"/>
    <s v="A2725472"/>
    <x v="2"/>
    <n v="72320.210000000006"/>
    <x v="3"/>
    <x v="51"/>
    <s v="Piping - Under 6&quot;"/>
    <n v="3.5000000000000003E-2"/>
    <n v="2666.25"/>
  </r>
  <r>
    <n v="0"/>
    <n v="14126.18"/>
    <n v="8700.1721526292004"/>
    <d v="2020-09-01T00:00:00"/>
    <s v="Tampa Electric"/>
    <s v="TEC Electric"/>
    <s v="Big Bend Station"/>
    <x v="9"/>
    <n v="131200"/>
    <s v="Piping - Under 6&quot;: 218"/>
    <n v="78800"/>
    <s v="PIPING 6&quot; &amp; LARGER ; EXTRACTION STEAM SYSTEM ; LAGGING FOR EXTRACTION PIPING INSIDE CONDENSOR"/>
    <d v="1976-06-15T00:00:00"/>
    <d v="1976-06-15T00:00:00"/>
    <s v="C54/G"/>
    <x v="2"/>
    <n v="5426.01"/>
    <x v="3"/>
    <x v="51"/>
    <s v="Piping - Under 6&quot;"/>
    <n v="3.5000000000000003E-2"/>
    <n v="494.42"/>
  </r>
  <r>
    <n v="52"/>
    <n v="7942.58"/>
    <n v="4891.7551196451996"/>
    <d v="2020-09-01T00:00:00"/>
    <s v="Tampa Electric"/>
    <s v="TEC Electric"/>
    <s v="Big Bend Station"/>
    <x v="9"/>
    <n v="131200"/>
    <s v="Piping - Under 6&quot;: 218"/>
    <n v="78919"/>
    <s v="PIPING 6&quot; &amp; LARGER ; FEEDWATER HEATER DRAIN SYSTEM ; 6 INCH CARBON STEEL PIPE"/>
    <d v="1976-06-15T00:00:00"/>
    <d v="1976-06-15T00:00:00"/>
    <s v="12.6"/>
    <x v="2"/>
    <n v="3050.82"/>
    <x v="3"/>
    <x v="51"/>
    <s v="Piping - Under 6&quot;"/>
    <n v="3.5000000000000003E-2"/>
    <n v="277.99"/>
  </r>
  <r>
    <n v="0"/>
    <n v="3249.44"/>
    <n v="2001.2974066336001"/>
    <d v="2020-09-01T00:00:00"/>
    <s v="Tampa Electric"/>
    <s v="TEC Electric"/>
    <s v="Big Bend Station"/>
    <x v="9"/>
    <n v="131200"/>
    <s v="Piping - Under 6&quot;: 218"/>
    <n v="78922"/>
    <s v="PIPING 6&quot; &amp; LARGER ; FEEDWATER HEATER DRAIN SYSTEM ; 1-10 INCH CHECK VLV. WALWTH.MK #VCW-30A"/>
    <d v="1976-06-15T00:00:00"/>
    <d v="1976-06-15T00:00:00"/>
    <s v="12.6"/>
    <x v="2"/>
    <n v="1248.1400000000001"/>
    <x v="3"/>
    <x v="51"/>
    <s v="Piping - Under 6&quot;"/>
    <n v="3.5000000000000003E-2"/>
    <n v="113.73"/>
  </r>
  <r>
    <n v="202"/>
    <n v="95826.27"/>
    <n v="59018.4356807238"/>
    <d v="2020-09-01T00:00:00"/>
    <s v="Tampa Electric"/>
    <s v="TEC Electric"/>
    <s v="Big Bend Station"/>
    <x v="9"/>
    <n v="131200"/>
    <s v="Piping - Under 6&quot;: 218"/>
    <n v="78916"/>
    <s v="PIPING 6&quot; &amp; LARGER ; HOT REHEAT SYSTEM ; 18.75 INCH CHROME-MOLY PIPE"/>
    <d v="1976-06-15T00:00:00"/>
    <d v="1976-06-15T00:00:00"/>
    <s v="12.6"/>
    <x v="2"/>
    <n v="36807.83"/>
    <x v="3"/>
    <x v="51"/>
    <s v="Piping - Under 6&quot;"/>
    <n v="3.5000000000000003E-2"/>
    <n v="3353.92"/>
  </r>
  <r>
    <n v="0"/>
    <n v="1312.17"/>
    <n v="808.15230256979999"/>
    <d v="2020-09-01T00:00:00"/>
    <s v="Tampa Electric"/>
    <s v="TEC Electric"/>
    <s v="Big Bend Station"/>
    <x v="9"/>
    <n v="131200"/>
    <s v="Piping - Under 6&quot;: 218"/>
    <n v="78691"/>
    <s v="PIPING 6&quot; &amp; LARGER ; CONDENSATE POLISHING DEMINERALIZER ; 1-FLOW INDICATORS"/>
    <d v="1976-06-15T00:00:00"/>
    <d v="1976-06-15T00:00:00"/>
    <s v="12.6"/>
    <x v="2"/>
    <n v="504.02"/>
    <x v="3"/>
    <x v="51"/>
    <s v="Piping - Under 6&quot;"/>
    <n v="3.5000000000000003E-2"/>
    <n v="45.93"/>
  </r>
  <r>
    <n v="320"/>
    <n v="32174.530000000002"/>
    <n v="15003.208882455301"/>
    <d v="2020-09-01T00:00:00"/>
    <s v="Tampa Electric"/>
    <s v="TEC Electric"/>
    <s v="Big Bend Station"/>
    <x v="9"/>
    <n v="131200"/>
    <s v="Piping - Under 6&quot;: 218"/>
    <n v="103121"/>
    <s v="PIPING 6&quot; AND LARGER ; SLAG/BOTTOM ASH HANDLING ; BB3 SLAG TANKS OVERFLOW LINES.  ADD 320' FEET OF LARGER DIAMETER PIPING. 07/09/99 RJB"/>
    <d v="1998-10-15T00:00:00"/>
    <d v="1998-10-15T00:00:00"/>
    <s v="A7318-2008"/>
    <x v="2"/>
    <n v="17171.32"/>
    <x v="3"/>
    <x v="51"/>
    <s v="Piping - Under 6&quot;"/>
    <n v="3.5000000000000003E-2"/>
    <n v="1126.1099999999999"/>
  </r>
  <r>
    <n v="0"/>
    <n v="3999.56"/>
    <n v="2463.2887684264001"/>
    <d v="2020-09-01T00:00:00"/>
    <s v="Tampa Electric"/>
    <s v="TEC Electric"/>
    <s v="Big Bend Station"/>
    <x v="9"/>
    <n v="131200"/>
    <s v="Piping - Under 6&quot;: 218"/>
    <n v="78893"/>
    <s v="PIPING 6&quot; &amp; LARGER ; ACID PIPING SYSTEM ; PIPE ABOVE 6&quot; 6-6IN. CHECK VALVES,MISSION #K-15-CMF"/>
    <d v="1976-06-15T00:00:00"/>
    <d v="1976-06-15T00:00:00"/>
    <s v="12.34"/>
    <x v="2"/>
    <n v="1536.27"/>
    <x v="3"/>
    <x v="51"/>
    <s v="Piping - Under 6&quot;"/>
    <n v="3.5000000000000003E-2"/>
    <n v="139.97999999999999"/>
  </r>
  <r>
    <n v="348"/>
    <n v="321469.05"/>
    <n v="197989.55391635702"/>
    <d v="2020-09-01T00:00:00"/>
    <s v="Tampa Electric"/>
    <s v="TEC Electric"/>
    <s v="Big Bend Station"/>
    <x v="9"/>
    <n v="131200"/>
    <s v="Piping - Under 6&quot;: 218"/>
    <n v="79086"/>
    <s v="PIPING 6&quot; &amp; LARGER ; BFP SUCTION &amp; DISCHARGE PIPING SYS. ; 14 INCH, SCH 160 CARBON STEEL PIPE"/>
    <d v="1976-06-15T00:00:00"/>
    <d v="1976-06-15T00:00:00"/>
    <s v="12.6"/>
    <x v="2"/>
    <n v="123479.5"/>
    <x v="3"/>
    <x v="51"/>
    <s v="Piping - Under 6&quot;"/>
    <n v="3.5000000000000003E-2"/>
    <n v="11251.42"/>
  </r>
  <r>
    <n v="0"/>
    <n v="465.29"/>
    <n v="286.56743018259999"/>
    <d v="2020-09-01T00:00:00"/>
    <s v="Tampa Electric"/>
    <s v="TEC Electric"/>
    <s v="Big Bend Station"/>
    <x v="9"/>
    <n v="131200"/>
    <s v="Piping - Under 6&quot;: 218"/>
    <n v="113612"/>
    <s v="PIPING 6&quot; &amp; LARGER ; HIGH PRESSURE SALT WATER SYSTEM ; 1-6 INCH  BUTTERFLY VLV,PRATT #VVI-12C"/>
    <d v="1976-06-15T00:00:00"/>
    <d v="1976-06-15T00:00:00"/>
    <s v="12.6"/>
    <x v="2"/>
    <n v="178.72"/>
    <x v="3"/>
    <x v="51"/>
    <s v="Piping - Under 6&quot;"/>
    <n v="3.5000000000000003E-2"/>
    <n v="16.29"/>
  </r>
  <r>
    <n v="5"/>
    <n v="135820.29999999999"/>
    <n v="45277.985577055006"/>
    <d v="2020-09-01T00:00:00"/>
    <s v="Tampa Electric"/>
    <s v="TEC Electric"/>
    <s v="Big Bend Station"/>
    <x v="9"/>
    <n v="131200"/>
    <s v="Piping - Under 6&quot;: 218"/>
    <n v="25133157"/>
    <s v="Replaced 5 Main Steam Pipe Snubbers"/>
    <d v="2008-06-15T00:00:00"/>
    <d v="2008-06-15T00:00:00"/>
    <s v="B1708-2008"/>
    <x v="2"/>
    <n v="90542.31"/>
    <x v="3"/>
    <x v="51"/>
    <s v="Piping - Under 6&quot;"/>
    <n v="3.5000000000000003E-2"/>
    <n v="4753.71"/>
  </r>
  <r>
    <n v="31"/>
    <n v="81813.150000000009"/>
    <n v="50387.896044711"/>
    <d v="2020-09-01T00:00:00"/>
    <s v="Tampa Electric"/>
    <s v="TEC Electric"/>
    <s v="Big Bend Station"/>
    <x v="9"/>
    <n v="131200"/>
    <s v="Piping - Under 6&quot;: 218"/>
    <n v="78880"/>
    <s v="PIPING 6&quot; &amp; LARGER ; MAIN STEAM SYSTEM ; 21 3/4 INCH CHROME-MOLY PIPE"/>
    <d v="1976-06-15T00:00:00"/>
    <d v="1976-06-15T00:00:00"/>
    <s v="12.6"/>
    <x v="2"/>
    <n v="31425.25"/>
    <x v="3"/>
    <x v="51"/>
    <s v="Piping - Under 6&quot;"/>
    <n v="3.5000000000000003E-2"/>
    <n v="2863.46"/>
  </r>
  <r>
    <n v="43"/>
    <n v="10945.24"/>
    <n v="6741.0632068856003"/>
    <d v="2020-09-01T00:00:00"/>
    <s v="Tampa Electric"/>
    <s v="TEC Electric"/>
    <s v="Big Bend Station"/>
    <x v="9"/>
    <n v="131200"/>
    <s v="Piping - Under 6&quot;: 218"/>
    <n v="121965"/>
    <s v="PIPING 6&quot; &amp; LARGER ; FEEDWATER HEATER DRAIN SYSTEM ; 10 INCH CARBON STEEL PIPE"/>
    <d v="1976-06-15T00:00:00"/>
    <d v="1976-06-15T00:00:00"/>
    <s v="12.6"/>
    <x v="2"/>
    <n v="4204.18"/>
    <x v="3"/>
    <x v="51"/>
    <s v="Piping - Under 6&quot;"/>
    <n v="3.5000000000000003E-2"/>
    <n v="383.08"/>
  </r>
  <r>
    <n v="1"/>
    <n v="19892.580000000002"/>
    <n v="6964.9663578587997"/>
    <d v="2020-09-01T00:00:00"/>
    <s v="Tampa Electric"/>
    <s v="TEC Electric"/>
    <s v="Big Bend Station"/>
    <x v="9"/>
    <n v="131200"/>
    <s v="Piping - Under 6&quot;: 218"/>
    <n v="192548"/>
    <s v="PIPING - UNDER 6&quot; ; PRECIPITATOR ; INSTALL ABOUT 80' OF 4&quot; PIPE TO SUPPLY BOOSTER PUMP AND INSTALL ABOUT 80 OF 2 1/2&quot; PIPE FROM EAST TO WEST SIDE OF THE UPPER PRECIPITATOR LABOR AND MATERIALS WHA 5/15/08"/>
    <d v="2007-12-15T00:00:00"/>
    <d v="2007-12-15T00:00:00"/>
    <s v="A7389-2007"/>
    <x v="2"/>
    <n v="12927.61"/>
    <x v="3"/>
    <x v="51"/>
    <s v="Piping - Under 6&quot;"/>
    <n v="3.5000000000000003E-2"/>
    <n v="696.24"/>
  </r>
  <r>
    <n v="0"/>
    <n v="46561.83"/>
    <n v="28676.962684990198"/>
    <d v="2020-09-01T00:00:00"/>
    <s v="Tampa Electric"/>
    <s v="TEC Electric"/>
    <s v="Big Bend Station"/>
    <x v="9"/>
    <n v="131200"/>
    <s v="Piping 6&quot; &amp; larger: 219"/>
    <n v="78727"/>
    <s v="PIPING UNDER 6&quot; INCLUDING VALVES ; CONDENSATE POLISHING DEMINERALIZER ; 1-LOT INTERCONNECTING PIPING ALL UNDER 6&quot;"/>
    <d v="1976-06-15T00:00:00"/>
    <d v="1976-06-15T00:00:00"/>
    <s v="1492-"/>
    <x v="2"/>
    <n v="17884.87"/>
    <x v="3"/>
    <x v="51"/>
    <s v="Piping 6&quot; &amp; larger"/>
    <n v="3.5000000000000003E-2"/>
    <n v="1629.66"/>
  </r>
  <r>
    <n v="1"/>
    <n v="21330.600000000002"/>
    <n v="12615.905513309999"/>
    <d v="2020-09-01T00:00:00"/>
    <s v="Tampa Electric"/>
    <s v="TEC Electric"/>
    <s v="Big Bend Station"/>
    <x v="9"/>
    <n v="131200"/>
    <s v="Piping 6&quot; &amp; larger: 219"/>
    <n v="78898"/>
    <s v="PIPING UNDER 6&quot; INCLUDING VALVES ; CAUSTIC PIPING SYSTEM ; MISC INST &amp; CONTROLS FOR ABOVE PIPE"/>
    <d v="1981-06-15T00:00:00"/>
    <d v="1981-06-15T00:00:00"/>
    <s v="H92-1"/>
    <x v="2"/>
    <n v="8714.69"/>
    <x v="3"/>
    <x v="51"/>
    <s v="Piping 6&quot; &amp; larger"/>
    <n v="3.5000000000000003E-2"/>
    <n v="746.57"/>
  </r>
  <r>
    <n v="0"/>
    <n v="4040.87"/>
    <n v="2488.7311818478001"/>
    <d v="2020-09-01T00:00:00"/>
    <s v="Tampa Electric"/>
    <s v="TEC Electric"/>
    <s v="Big Bend Station"/>
    <x v="9"/>
    <n v="131200"/>
    <s v="Piping 6&quot; &amp; larger: 219"/>
    <n v="114465"/>
    <s v="PIPING UNDER 6&quot; INCLUDING VALVES ; DEMINERALIZED WATER SYSTEM ; 501 FT. OF 4IN. CARBON STEEL PIPE"/>
    <d v="1976-06-15T00:00:00"/>
    <d v="1976-06-15T00:00:00"/>
    <s v="12.34"/>
    <x v="2"/>
    <n v="1552.14"/>
    <x v="3"/>
    <x v="51"/>
    <s v="Piping 6&quot; &amp; larger"/>
    <n v="3.5000000000000003E-2"/>
    <n v="141.43"/>
  </r>
  <r>
    <n v="1"/>
    <n v="67813.070000000007"/>
    <n v="41765.387613515799"/>
    <d v="2020-09-01T00:00:00"/>
    <s v="Tampa Electric"/>
    <s v="TEC Electric"/>
    <s v="Big Bend Station"/>
    <x v="9"/>
    <n v="131200"/>
    <s v="Piping 6&quot; &amp; larger: 219"/>
    <n v="79060"/>
    <s v="PIPING UNDER 6&quot; INCLUDING VALVES ; STEAM PIPING TO BFP TURBINE DRIVES ; 139 FT. OF 4 1/2 INCH CHROME-MOLY PIPE"/>
    <d v="1976-06-15T00:00:00"/>
    <d v="1976-06-15T00:00:00"/>
    <s v="12.6"/>
    <x v="2"/>
    <n v="26047.68"/>
    <x v="3"/>
    <x v="51"/>
    <s v="Piping 6&quot; &amp; larger"/>
    <n v="3.5000000000000003E-2"/>
    <n v="2373.46"/>
  </r>
  <r>
    <n v="0"/>
    <n v="2130.7800000000002"/>
    <n v="1312.3259663531999"/>
    <d v="2020-09-01T00:00:00"/>
    <s v="Tampa Electric"/>
    <s v="TEC Electric"/>
    <s v="Big Bend Station"/>
    <x v="9"/>
    <n v="131200"/>
    <s v="Piping 6&quot; &amp; larger: 219"/>
    <n v="78995"/>
    <s v="PIPING UNDER 6&quot; INCLUDING VALVES ; EXTRACTION STEAM SYSTEM ; PIPE UNDER 6 INCH: 33 MINOR VALVES UNDER 6 IN."/>
    <d v="1976-06-15T00:00:00"/>
    <d v="1976-06-15T00:00:00"/>
    <s v="C54/G"/>
    <x v="2"/>
    <n v="818.45"/>
    <x v="3"/>
    <x v="51"/>
    <s v="Piping 6&quot; &amp; larger"/>
    <n v="3.5000000000000003E-2"/>
    <n v="74.58"/>
  </r>
  <r>
    <n v="1"/>
    <n v="23652.98"/>
    <n v="7885.1194357130007"/>
    <d v="2020-09-01T00:00:00"/>
    <s v="Tampa Electric"/>
    <s v="TEC Electric"/>
    <s v="Big Bend Station"/>
    <x v="9"/>
    <n v="131200"/>
    <s v="Piping 6&quot; &amp; larger: 219"/>
    <n v="24726363"/>
    <s v="installed new 6&quot; piping from the Air Preheat Wash Header to the APH inlet nozzle.  This is approx. 50' of 6&quot; piping"/>
    <d v="2008-02-15T00:00:00"/>
    <d v="2008-02-15T00:00:00"/>
    <s v="A7350-2007"/>
    <x v="2"/>
    <n v="15767.86"/>
    <x v="3"/>
    <x v="51"/>
    <s v="Piping 6&quot; &amp; larger"/>
    <n v="3.5000000000000003E-2"/>
    <n v="827.85"/>
  </r>
  <r>
    <n v="1"/>
    <n v="17061.439999999999"/>
    <n v="10090.926413744"/>
    <d v="2020-09-01T00:00:00"/>
    <s v="Tampa Electric"/>
    <s v="TEC Electric"/>
    <s v="Big Bend Station"/>
    <x v="9"/>
    <n v="131200"/>
    <s v="Piping 6&quot; &amp; larger: 219"/>
    <n v="113508"/>
    <s v="PIPING UNDER 6&quot; INCLUDING VALVES ; CAUSTIC PIPING SYSTEM ; PIPE UNDER 6 INCH"/>
    <d v="1981-06-15T00:00:00"/>
    <d v="1981-06-15T00:00:00"/>
    <s v="H92-1"/>
    <x v="2"/>
    <n v="6970.51"/>
    <x v="3"/>
    <x v="51"/>
    <s v="Piping 6&quot; &amp; larger"/>
    <n v="3.5000000000000003E-2"/>
    <n v="597.15"/>
  </r>
  <r>
    <n v="1"/>
    <n v="24595.260000000002"/>
    <n v="15147.9732056844"/>
    <d v="2020-09-01T00:00:00"/>
    <s v="Tampa Electric"/>
    <s v="TEC Electric"/>
    <s v="Big Bend Station"/>
    <x v="9"/>
    <n v="131200"/>
    <s v="Piping 6&quot; &amp; larger: 219"/>
    <n v="113615"/>
    <s v="PIPING UNDER 6&quot; INCLUDING VALVES ; STEAM PIPING TO BFP TURBINE DRIVES ; CONTROL VALVE"/>
    <d v="1976-06-15T00:00:00"/>
    <d v="1976-06-15T00:00:00"/>
    <s v="C54/G"/>
    <x v="2"/>
    <n v="9447.2900000000009"/>
    <x v="3"/>
    <x v="51"/>
    <s v="Piping 6&quot; &amp; larger"/>
    <n v="3.5000000000000003E-2"/>
    <n v="860.83"/>
  </r>
  <r>
    <n v="1"/>
    <n v="15125"/>
    <n v="9315.3353425000005"/>
    <d v="2020-09-01T00:00:00"/>
    <s v="Tampa Electric"/>
    <s v="TEC Electric"/>
    <s v="Big Bend Station"/>
    <x v="9"/>
    <n v="131200"/>
    <s v="Piping 6&quot; &amp; larger: 219"/>
    <n v="78926"/>
    <s v="PIPING UNDER 6&quot; INCLUDING VALVES ; FEEDWATER HEATER DRAIN SYSTEM ; PIPING,INCL. VLVS HANGER ETC"/>
    <d v="1976-06-15T00:00:00"/>
    <d v="1976-06-15T00:00:00"/>
    <s v="H92"/>
    <x v="2"/>
    <n v="5809.66"/>
    <x v="3"/>
    <x v="51"/>
    <s v="Piping 6&quot; &amp; larger"/>
    <n v="3.5000000000000003E-2"/>
    <n v="529.38"/>
  </r>
  <r>
    <n v="10"/>
    <n v="473995.7"/>
    <n v="24006.730395448998"/>
    <d v="2020-09-01T00:00:00"/>
    <s v="Tampa Electric"/>
    <s v="TEC Electric"/>
    <s v="Big Bend Station"/>
    <x v="9"/>
    <n v="131200"/>
    <s v="Piping 6&quot; &amp; larger: 219"/>
    <n v="321569845"/>
    <s v="BB3 Hot Reheat snubbers replaced"/>
    <d v="2019-10-14T00:00:00"/>
    <d v="2019-10-01T00:00:00"/>
    <s v="A2630966"/>
    <x v="2"/>
    <n v="449988.97"/>
    <x v="3"/>
    <x v="51"/>
    <s v="Piping 6&quot; &amp; larger"/>
    <n v="3.5000000000000003E-2"/>
    <n v="16589.849999999999"/>
  </r>
  <r>
    <n v="10"/>
    <n v="190557.96"/>
    <n v="9651.2976181572012"/>
    <d v="2020-09-01T00:00:00"/>
    <s v="Tampa Electric"/>
    <s v="TEC Electric"/>
    <s v="Big Bend Station"/>
    <x v="9"/>
    <n v="131200"/>
    <s v="Piping 6&quot; &amp; larger: 219"/>
    <n v="322754473"/>
    <s v="BB3 Cold Reheat Snubbers Replaced"/>
    <d v="2019-10-14T00:00:00"/>
    <d v="2019-10-01T00:00:00"/>
    <s v="A2630967"/>
    <x v="2"/>
    <n v="180906.66"/>
    <x v="3"/>
    <x v="51"/>
    <s v="Piping 6&quot; &amp; larger"/>
    <n v="3.5000000000000003E-2"/>
    <n v="6669.53"/>
  </r>
  <r>
    <n v="0"/>
    <n v="3825.61"/>
    <n v="2356.1547133633999"/>
    <d v="2020-09-01T00:00:00"/>
    <s v="Tampa Electric"/>
    <s v="TEC Electric"/>
    <s v="Big Bend Station"/>
    <x v="9"/>
    <n v="131200"/>
    <s v="Piping 6&quot; &amp; larger: 219"/>
    <n v="78594"/>
    <s v="PIPING UNDER 6&quot; INCLUDING VALVES ; BFP SUCTION &amp; DISCHARGE PIPING SYS. ; 1-4 IN. CHECK VLV. WALWTH. MK. #VCW-150B"/>
    <d v="1976-06-15T00:00:00"/>
    <d v="1976-06-15T00:00:00"/>
    <s v="12.6"/>
    <x v="2"/>
    <n v="1469.46"/>
    <x v="3"/>
    <x v="51"/>
    <s v="Piping 6&quot; &amp; larger"/>
    <n v="3.5000000000000003E-2"/>
    <n v="133.9"/>
  </r>
  <r>
    <n v="1"/>
    <n v="120522.63"/>
    <n v="74228.675359342204"/>
    <d v="2020-09-01T00:00:00"/>
    <s v="Tampa Electric"/>
    <s v="TEC Electric"/>
    <s v="Big Bend Station"/>
    <x v="9"/>
    <n v="131200"/>
    <s v="Piping 6&quot; &amp; larger: 219"/>
    <n v="78935"/>
    <s v="PIPING UNDER 6&quot; INCLUDING VALVES ; SERVICE WATER SYSTEM ; 3,473 FT. OF PIPE UNDER 6 INCH"/>
    <d v="1976-06-15T00:00:00"/>
    <d v="1976-06-15T00:00:00"/>
    <s v="12.6"/>
    <x v="2"/>
    <n v="46293.95"/>
    <x v="3"/>
    <x v="51"/>
    <s v="Piping 6&quot; &amp; larger"/>
    <n v="3.5000000000000003E-2"/>
    <n v="4218.29"/>
  </r>
  <r>
    <n v="1"/>
    <n v="16514.61"/>
    <n v="10171.1821620234"/>
    <d v="2020-09-01T00:00:00"/>
    <s v="Tampa Electric"/>
    <s v="TEC Electric"/>
    <s v="Big Bend Station"/>
    <x v="9"/>
    <n v="131200"/>
    <s v="Piping 6&quot; &amp; larger: 219"/>
    <n v="78958"/>
    <s v="PIPING UNDER 6&quot; INCLUDING VALVES ; FEEDWATER HEATER VENT &amp; RELIEF SYS. ; PIPE UNDER 6 INCH: 401 FT. OF PIPE UNDER 6&quot;"/>
    <d v="1976-06-15T00:00:00"/>
    <d v="1976-06-15T00:00:00"/>
    <s v="C54/G"/>
    <x v="2"/>
    <n v="6343.43"/>
    <x v="3"/>
    <x v="51"/>
    <s v="Piping 6&quot; &amp; larger"/>
    <n v="3.5000000000000003E-2"/>
    <n v="578.01"/>
  </r>
  <r>
    <n v="1"/>
    <n v="978.42000000000007"/>
    <n v="602.5990350948"/>
    <d v="2020-09-01T00:00:00"/>
    <s v="Tampa Electric"/>
    <s v="TEC Electric"/>
    <s v="Big Bend Station"/>
    <x v="9"/>
    <n v="131200"/>
    <s v="Piping 6&quot; &amp; larger: 219"/>
    <n v="78612"/>
    <s v="PIPING UNDER 6&quot; INCLUDING VALVES ; COLD REHEAT SYSTEM ; PRESSURE CONTROLLER"/>
    <d v="1976-06-15T00:00:00"/>
    <d v="1976-06-15T00:00:00"/>
    <s v="C54/G"/>
    <x v="2"/>
    <n v="375.82"/>
    <x v="3"/>
    <x v="51"/>
    <s v="Piping 6&quot; &amp; larger"/>
    <n v="3.5000000000000003E-2"/>
    <n v="34.24"/>
  </r>
  <r>
    <n v="1"/>
    <n v="26400.32"/>
    <n v="16259.6915007808"/>
    <d v="2020-09-01T00:00:00"/>
    <s v="Tampa Electric"/>
    <s v="TEC Electric"/>
    <s v="Big Bend Station"/>
    <x v="9"/>
    <n v="131200"/>
    <s v="Piping 6&quot; &amp; larger: 219"/>
    <n v="78984"/>
    <s v="PIPING UNDER 6&quot; INCLUDING VALVES ; AUXILIARY STEAM SYSTEM ; 1,510 FT. OF PIPE UNDER 6&quot;"/>
    <d v="1976-06-15T00:00:00"/>
    <d v="1976-06-15T00:00:00"/>
    <s v="12.6"/>
    <x v="2"/>
    <n v="10140.629999999999"/>
    <x v="3"/>
    <x v="51"/>
    <s v="Piping 6&quot; &amp; larger"/>
    <n v="3.5000000000000003E-2"/>
    <n v="924.01"/>
  </r>
  <r>
    <n v="8"/>
    <n v="8135.17"/>
    <n v="4811.5166031295003"/>
    <d v="2020-09-01T00:00:00"/>
    <s v="Tampa Electric"/>
    <s v="TEC Electric"/>
    <s v="Big Bend Station"/>
    <x v="9"/>
    <n v="131200"/>
    <s v="Piping 6&quot; &amp; larger: 219"/>
    <n v="79083"/>
    <s v="PIPING UNDER 6&quot; INCLUDING VALVES ; BOILER BLOW-OFF VENT / DRAIN SYSTEM ; WATER WALL DRAIN VALVES"/>
    <d v="1981-06-15T00:00:00"/>
    <d v="1981-06-15T00:00:00"/>
    <s v="A7317-2008"/>
    <x v="2"/>
    <n v="3323.65"/>
    <x v="3"/>
    <x v="51"/>
    <s v="Piping 6&quot; &amp; larger"/>
    <n v="3.5000000000000003E-2"/>
    <n v="284.73"/>
  </r>
  <r>
    <n v="1"/>
    <n v="2598.2400000000002"/>
    <n v="1600.2298777056001"/>
    <d v="2020-09-01T00:00:00"/>
    <s v="Tampa Electric"/>
    <s v="TEC Electric"/>
    <s v="Big Bend Station"/>
    <x v="9"/>
    <n v="131200"/>
    <s v="Piping 6&quot; &amp; larger: 219"/>
    <n v="78703"/>
    <s v="PIPING UNDER 6&quot; INCLUDING VALVES ; BFP RECIRCULATION &amp; BALANCING SYS. ; AIR OPERATED VALVE"/>
    <d v="1976-06-15T00:00:00"/>
    <d v="1976-06-15T00:00:00"/>
    <s v="C54/G"/>
    <x v="2"/>
    <n v="998.01"/>
    <x v="3"/>
    <x v="51"/>
    <s v="Piping 6&quot; &amp; larger"/>
    <n v="3.5000000000000003E-2"/>
    <n v="90.94"/>
  </r>
  <r>
    <n v="1"/>
    <n v="39139.99"/>
    <n v="24105.926092700603"/>
    <d v="2020-09-01T00:00:00"/>
    <s v="Tampa Electric"/>
    <s v="TEC Electric"/>
    <s v="Big Bend Station"/>
    <x v="9"/>
    <n v="131200"/>
    <s v="Piping 6&quot; &amp; larger: 219"/>
    <n v="78764"/>
    <s v="PIPING UNDER 6&quot; INCLUDING VALVES ; LOW PRESSURE SALT WATER SYSTEM ; PIPE UNDER 6 INCH: 200 FT OF STAINLESS STEEL PIPE UNDER 3 INCH"/>
    <d v="1976-06-15T00:00:00"/>
    <d v="1976-06-15T00:00:00"/>
    <s v="CONVERSION"/>
    <x v="2"/>
    <n v="15034.06"/>
    <x v="3"/>
    <x v="51"/>
    <s v="Piping 6&quot; &amp; larger"/>
    <n v="3.5000000000000003E-2"/>
    <n v="1369.9"/>
  </r>
  <r>
    <n v="1"/>
    <n v="1338.26"/>
    <n v="824.22087110439998"/>
    <d v="2020-09-01T00:00:00"/>
    <s v="Tampa Electric"/>
    <s v="TEC Electric"/>
    <s v="Big Bend Station"/>
    <x v="9"/>
    <n v="131200"/>
    <s v="Piping 6&quot; &amp; larger: 219"/>
    <n v="78647"/>
    <s v="PIPING UNDER 6&quot; INCLUDING VALVES ; IGNITION OIL SYSTEM ; PRESSURE CONTROLLER SN 6001445"/>
    <d v="1976-06-15T00:00:00"/>
    <d v="1976-06-15T00:00:00"/>
    <s v="C54/G"/>
    <x v="2"/>
    <n v="514.04"/>
    <x v="3"/>
    <x v="51"/>
    <s v="Piping 6&quot; &amp; larger"/>
    <n v="3.5000000000000003E-2"/>
    <n v="46.84"/>
  </r>
  <r>
    <n v="0"/>
    <n v="5637.86"/>
    <n v="3472.3012571284003"/>
    <d v="2020-09-01T00:00:00"/>
    <s v="Tampa Electric"/>
    <s v="TEC Electric"/>
    <s v="Big Bend Station"/>
    <x v="9"/>
    <n v="131200"/>
    <s v="Piping 6&quot; &amp; larger: 219"/>
    <n v="78767"/>
    <s v="PIPING UNDER 6&quot; INCLUDING VALVES ; LOW PRESSURE SALT WATER SYSTEM ; 136 MINOR VLV. UNDER 6 INCH"/>
    <d v="1976-06-15T00:00:00"/>
    <d v="1976-06-15T00:00:00"/>
    <s v="CONVERSION"/>
    <x v="2"/>
    <n v="2165.56"/>
    <x v="3"/>
    <x v="51"/>
    <s v="Piping 6&quot; &amp; larger"/>
    <n v="3.5000000000000003E-2"/>
    <n v="197.33"/>
  </r>
  <r>
    <n v="1"/>
    <n v="4834.47"/>
    <n v="2977.5014382318"/>
    <d v="2020-09-01T00:00:00"/>
    <s v="Tampa Electric"/>
    <s v="TEC Electric"/>
    <s v="Big Bend Station"/>
    <x v="9"/>
    <n v="131200"/>
    <s v="Piping 6&quot; &amp; larger: 219"/>
    <n v="79017"/>
    <s v="PIPING UNDER 6&quot; INCLUDING VALVES ; DESUPERHEATER STEAM SYSTEM ; 3 INCH GATE VALVES,WALWORTH #VGW-150F"/>
    <d v="1976-06-15T00:00:00"/>
    <d v="1976-06-15T00:00:00"/>
    <s v="12.6"/>
    <x v="2"/>
    <n v="1856.97"/>
    <x v="3"/>
    <x v="51"/>
    <s v="Piping 6&quot; &amp; larger"/>
    <n v="3.5000000000000003E-2"/>
    <n v="169.21"/>
  </r>
  <r>
    <n v="1"/>
    <n v="6149.9000000000005"/>
    <n v="3787.6615420059998"/>
    <d v="2020-09-01T00:00:00"/>
    <s v="Tampa Electric"/>
    <s v="TEC Electric"/>
    <s v="Big Bend Station"/>
    <x v="9"/>
    <n v="131200"/>
    <s v="Piping 6&quot; &amp; larger: 219"/>
    <n v="79079"/>
    <s v="PIPING UNDER 6&quot; INCLUDING VALVES ; BOILER BLOW-OFF VENT / DRAIN SYSTEM ; 3 1/2 IN GATE VLV.,WALWORTH MKI# VGW-250RJ/MO"/>
    <d v="1976-06-15T00:00:00"/>
    <d v="1976-06-15T00:00:00"/>
    <s v="12.6"/>
    <x v="2"/>
    <n v="2362.2399999999998"/>
    <x v="3"/>
    <x v="51"/>
    <s v="Piping 6&quot; &amp; larger"/>
    <n v="3.5000000000000003E-2"/>
    <n v="215.25"/>
  </r>
  <r>
    <n v="250"/>
    <n v="1715.38"/>
    <n v="1014.5552398630001"/>
    <d v="2020-09-01T00:00:00"/>
    <s v="Tampa Electric"/>
    <s v="TEC Electric"/>
    <s v="Big Bend Station"/>
    <x v="9"/>
    <n v="131200"/>
    <s v="Piping 6&quot; &amp; larger: 219"/>
    <n v="78897"/>
    <s v="PIPING UNDER 6&quot; INCLUDING VALVES ; CAUSTIC PIPING SYSTEM ; HEAT TRACING W/ THEMOSTAT"/>
    <d v="1981-06-15T00:00:00"/>
    <d v="1981-06-15T00:00:00"/>
    <s v="A7393"/>
    <x v="2"/>
    <n v="700.82"/>
    <x v="3"/>
    <x v="51"/>
    <s v="Piping 6&quot; &amp; larger"/>
    <n v="3.5000000000000003E-2"/>
    <n v="60.04"/>
  </r>
  <r>
    <n v="0"/>
    <n v="893.62"/>
    <n v="550.37156818280005"/>
    <d v="2020-09-01T00:00:00"/>
    <s v="Tampa Electric"/>
    <s v="TEC Electric"/>
    <s v="Big Bend Station"/>
    <x v="9"/>
    <n v="131200"/>
    <s v="Piping 6&quot; &amp; larger: 219"/>
    <n v="78729"/>
    <s v="PIPING UNDER 6&quot; INCLUDING VALVES ; HIGH PRESSURE SALT WATER SYSTEM ; 8-MINOR VLVS. UNDER 6&quot;"/>
    <d v="1976-06-15T00:00:00"/>
    <d v="1976-06-15T00:00:00"/>
    <s v="12.6"/>
    <x v="2"/>
    <n v="343.25"/>
    <x v="3"/>
    <x v="51"/>
    <s v="Piping 6&quot; &amp; larger"/>
    <n v="3.5000000000000003E-2"/>
    <n v="31.28"/>
  </r>
  <r>
    <n v="1"/>
    <n v="123338.3"/>
    <n v="75962.818186702003"/>
    <d v="2020-09-01T00:00:00"/>
    <s v="Tampa Electric"/>
    <s v="TEC Electric"/>
    <s v="Big Bend Station"/>
    <x v="9"/>
    <n v="131200"/>
    <s v="Piping 6&quot; &amp; larger: 219"/>
    <n v="121616"/>
    <s v="PIPING UNDER 6&quot; INCLUDING VALVES ; BOILER BLOW-OFF VENT / DRAIN SYSTEM ; 487 FT OF 3IN. CHROME-MOLY PIPE"/>
    <d v="1976-06-15T00:00:00"/>
    <d v="1976-06-15T00:00:00"/>
    <s v="12.6"/>
    <x v="2"/>
    <n v="47375.48"/>
    <x v="3"/>
    <x v="51"/>
    <s v="Piping 6&quot; &amp; larger"/>
    <n v="3.5000000000000003E-2"/>
    <n v="4316.84"/>
  </r>
  <r>
    <n v="0"/>
    <n v="111087.42"/>
    <n v="68417.624438554791"/>
    <d v="2020-09-01T00:00:00"/>
    <s v="Tampa Electric"/>
    <s v="TEC Electric"/>
    <s v="Big Bend Station"/>
    <x v="9"/>
    <n v="131200"/>
    <s v="Piping 6&quot; &amp; larger: 219"/>
    <n v="78758"/>
    <s v="PIPING UNDER 6&quot; INCLUDING VALVES ; CONDENSATE POLISHING DEMINERALIZER ; 1 LOT PIPE UNDER 6&quot;"/>
    <d v="1976-06-15T00:00:00"/>
    <d v="1976-06-15T00:00:00"/>
    <s v="H92-1"/>
    <x v="2"/>
    <n v="42669.8"/>
    <x v="3"/>
    <x v="51"/>
    <s v="Piping 6&quot; &amp; larger"/>
    <n v="3.5000000000000003E-2"/>
    <n v="3888.06"/>
  </r>
  <r>
    <n v="0"/>
    <n v="24360.44"/>
    <n v="15003.3499299736"/>
    <d v="2020-09-01T00:00:00"/>
    <s v="Tampa Electric"/>
    <s v="TEC Electric"/>
    <s v="Big Bend Station"/>
    <x v="9"/>
    <n v="131200"/>
    <s v="Piping 6&quot; &amp; larger: 219"/>
    <n v="78856"/>
    <s v="PIPING UNDER 6&quot; INCLUDING VALVES ; CHEMICAL TREATMENT SYSTEM ; PIPING UNDER 6 INCHES"/>
    <d v="1976-06-15T00:00:00"/>
    <d v="1976-06-15T00:00:00"/>
    <s v="H92-1"/>
    <x v="2"/>
    <n v="9357.09"/>
    <x v="3"/>
    <x v="51"/>
    <s v="Piping 6&quot; &amp; larger"/>
    <n v="3.5000000000000003E-2"/>
    <n v="852.62"/>
  </r>
  <r>
    <n v="30"/>
    <n v="3103.76"/>
    <n v="1911.5745601743999"/>
    <d v="2020-09-01T00:00:00"/>
    <s v="Tampa Electric"/>
    <s v="TEC Electric"/>
    <s v="Big Bend Station"/>
    <x v="9"/>
    <n v="131200"/>
    <s v="Piping 6&quot; &amp; larger: 219"/>
    <n v="78985"/>
    <s v="PIPING UNDER 6&quot; INCLUDING VALVES ; AUXILIARY STEAM SYSTEM ; MINOR VLVS UNDER 6&quot;"/>
    <d v="1976-06-15T00:00:00"/>
    <d v="1976-06-15T00:00:00"/>
    <s v="12.6"/>
    <x v="2"/>
    <n v="1192.19"/>
    <x v="3"/>
    <x v="51"/>
    <s v="Piping 6&quot; &amp; larger"/>
    <n v="3.5000000000000003E-2"/>
    <n v="108.63"/>
  </r>
  <r>
    <n v="0"/>
    <n v="3046.14"/>
    <n v="1876.0869818315998"/>
    <d v="2020-09-01T00:00:00"/>
    <s v="Tampa Electric"/>
    <s v="TEC Electric"/>
    <s v="Big Bend Station"/>
    <x v="9"/>
    <n v="131200"/>
    <s v="Piping 6&quot; &amp; larger: 219"/>
    <n v="78860"/>
    <s v="PIPING UNDER 6&quot; INCLUDING VALVES ; CHEMICAL CLEAN &amp; ACID FLUSH SYSTEM ; 9-MINOR VALVES UNDER 6&quot;"/>
    <d v="1976-06-15T00:00:00"/>
    <d v="1976-06-15T00:00:00"/>
    <s v="12.6"/>
    <x v="2"/>
    <n v="1170.05"/>
    <x v="3"/>
    <x v="51"/>
    <s v="Piping 6&quot; &amp; larger"/>
    <n v="3.5000000000000003E-2"/>
    <n v="106.61"/>
  </r>
  <r>
    <n v="1"/>
    <n v="66220.42"/>
    <n v="40784.490500574801"/>
    <d v="2020-09-01T00:00:00"/>
    <s v="Tampa Electric"/>
    <s v="TEC Electric"/>
    <s v="Big Bend Station"/>
    <x v="9"/>
    <n v="131200"/>
    <s v="Piping 6&quot; &amp; larger: 219"/>
    <n v="114851"/>
    <s v="PIPING UNDER 6&quot; INCLUDING VALVES ; BFP RECIRCULATION &amp; BALANCING SYS. ; 247 FT OF PIPE UNDER 6IN."/>
    <d v="1976-06-15T00:00:00"/>
    <d v="1976-06-15T00:00:00"/>
    <s v="12.6"/>
    <x v="2"/>
    <n v="25435.93"/>
    <x v="3"/>
    <x v="51"/>
    <s v="Piping 6&quot; &amp; larger"/>
    <n v="3.5000000000000003E-2"/>
    <n v="2317.71"/>
  </r>
  <r>
    <n v="1"/>
    <n v="11805.83"/>
    <n v="6918.9810436091002"/>
    <d v="2020-09-01T00:00:00"/>
    <s v="Tampa Electric"/>
    <s v="TEC Electric"/>
    <s v="Big Bend Station"/>
    <x v="9"/>
    <n v="131200"/>
    <s v="Piping 6&quot; &amp; larger: 219"/>
    <n v="78896"/>
    <s v="PIPING UNDER 6&quot; INCLUDING VALVES ; ACID PIPING SYSTEM ; PIPING FOR ACID SUPPLY LINE"/>
    <d v="1982-06-15T00:00:00"/>
    <d v="1982-06-15T00:00:00"/>
    <s v="A7390-2007"/>
    <x v="2"/>
    <n v="4886.8500000000004"/>
    <x v="3"/>
    <x v="51"/>
    <s v="Piping 6&quot; &amp; larger"/>
    <n v="3.5000000000000003E-2"/>
    <n v="413.2"/>
  </r>
  <r>
    <n v="1"/>
    <n v="19020.45"/>
    <n v="11714.503809272999"/>
    <d v="2020-09-01T00:00:00"/>
    <s v="Tampa Electric"/>
    <s v="TEC Electric"/>
    <s v="Big Bend Station"/>
    <x v="9"/>
    <n v="131200"/>
    <s v="Piping 6&quot; &amp; larger: 219"/>
    <n v="78857"/>
    <s v="PIPING UNDER 6&quot; INCLUDING VALVES ; CHEMICAL TREATMENT SYSTEM ; MISC INST. &amp; CONTROL FOR PIPE UNDER 6&quot;"/>
    <d v="1976-06-15T00:00:00"/>
    <d v="1976-06-15T00:00:00"/>
    <s v="H92-1"/>
    <x v="2"/>
    <n v="7305.95"/>
    <x v="3"/>
    <x v="51"/>
    <s v="Piping 6&quot; &amp; larger"/>
    <n v="3.5000000000000003E-2"/>
    <n v="665.72"/>
  </r>
  <r>
    <n v="316"/>
    <n v="27862.09"/>
    <n v="17159.9809383746"/>
    <d v="2020-09-01T00:00:00"/>
    <s v="Tampa Electric"/>
    <s v="TEC Electric"/>
    <s v="Big Bend Station"/>
    <x v="9"/>
    <n v="131200"/>
    <s v="Piping 6&quot; &amp; larger: 219"/>
    <n v="78313"/>
    <s v="PIPING 6&quot; &amp; LARGER ; DEMINERALIZED WATER SYSTEM ; 8 IN. BLACK SEAMLESS PIPE, SCH.40"/>
    <d v="1976-06-15T00:00:00"/>
    <d v="1976-06-15T00:00:00"/>
    <s v="C54,G"/>
    <x v="2"/>
    <n v="10702.11"/>
    <x v="3"/>
    <x v="51"/>
    <s v="Piping 6&quot; &amp; larger"/>
    <n v="3.5000000000000003E-2"/>
    <n v="975.17"/>
  </r>
  <r>
    <n v="1"/>
    <n v="5729.18"/>
    <n v="3528.5443264492001"/>
    <d v="2020-09-01T00:00:00"/>
    <s v="Tampa Electric"/>
    <s v="TEC Electric"/>
    <s v="Big Bend Station"/>
    <x v="9"/>
    <n v="131200"/>
    <s v="Piping 6&quot; &amp; larger: 219"/>
    <n v="121770"/>
    <s v="PIPING UNDER 6&quot; INCLUDING VALVES ; CONDENSATE POLISHING DEMINERALIZER ; FLOW VALVE"/>
    <d v="1976-06-15T00:00:00"/>
    <d v="1976-06-15T00:00:00"/>
    <s v="C54/G"/>
    <x v="2"/>
    <n v="2200.64"/>
    <x v="3"/>
    <x v="51"/>
    <s v="Piping 6&quot; &amp; larger"/>
    <n v="3.5000000000000003E-2"/>
    <n v="200.52"/>
  </r>
  <r>
    <n v="4"/>
    <n v="13650.02"/>
    <n v="8406.9099987987993"/>
    <d v="2020-09-01T00:00:00"/>
    <s v="Tampa Electric"/>
    <s v="TEC Electric"/>
    <s v="Big Bend Station"/>
    <x v="9"/>
    <n v="131200"/>
    <s v="Piping 6&quot; &amp; larger: 219"/>
    <n v="79019"/>
    <s v="PIPING UNDER 6&quot; INCLUDING VALVES ; DESUPERHEATER STEAM SYSTEM ; 3 MINOR VLVS UNDER 6 INCHES"/>
    <d v="1976-06-15T00:00:00"/>
    <d v="1976-06-15T00:00:00"/>
    <s v="12.6"/>
    <x v="2"/>
    <n v="5243.11"/>
    <x v="3"/>
    <x v="51"/>
    <s v="Piping 6&quot; &amp; larger"/>
    <n v="3.5000000000000003E-2"/>
    <n v="477.75"/>
  </r>
  <r>
    <n v="0"/>
    <n v="6647.32"/>
    <n v="4094.0175159608002"/>
    <d v="2020-09-01T00:00:00"/>
    <s v="Tampa Electric"/>
    <s v="TEC Electric"/>
    <s v="Big Bend Station"/>
    <x v="9"/>
    <n v="131200"/>
    <s v="Piping 6&quot; &amp; larger: 219"/>
    <n v="121966"/>
    <s v="PIPING UNDER 6&quot; INCLUDING VALVES ; FEEDWATER HEATER DRAIN SYSTEM ; 236 FT MINOR VLVS. UNDER 6 INCHES"/>
    <d v="1976-06-15T00:00:00"/>
    <d v="1976-06-15T00:00:00"/>
    <s v="H92"/>
    <x v="2"/>
    <n v="2553.3000000000002"/>
    <x v="3"/>
    <x v="51"/>
    <s v="Piping 6&quot; &amp; larger"/>
    <n v="3.5000000000000003E-2"/>
    <n v="232.66"/>
  </r>
  <r>
    <n v="9"/>
    <n v="52752.08"/>
    <n v="6379.5195151992002"/>
    <d v="2020-09-01T00:00:00"/>
    <s v="Tampa Electric"/>
    <s v="TEC Electric"/>
    <s v="Big Bend Station"/>
    <x v="9"/>
    <n v="131200"/>
    <s v="Piping 6&quot; &amp; larger: 219"/>
    <n v="276624470"/>
    <s v="BB3&amp;4 Polisher air supply valve headers installed"/>
    <d v="2017-05-31T00:00:00"/>
    <d v="2017-06-01T00:00:00"/>
    <s v="A2596586"/>
    <x v="2"/>
    <n v="46372.56"/>
    <x v="3"/>
    <x v="51"/>
    <s v="Piping 6&quot; &amp; larger"/>
    <n v="3.5000000000000003E-2"/>
    <n v="1846.32"/>
  </r>
  <r>
    <n v="1"/>
    <n v="2148.17"/>
    <n v="1323.0362924097999"/>
    <d v="2020-09-01T00:00:00"/>
    <s v="Tampa Electric"/>
    <s v="TEC Electric"/>
    <s v="Big Bend Station"/>
    <x v="9"/>
    <n v="131200"/>
    <s v="Piping 6&quot; &amp; larger: 219"/>
    <n v="78615"/>
    <s v="PIPING UNDER 6&quot; INCLUDING VALVES ; AUXILIARY STEAM SYSTEM ; CONTROL VALVE"/>
    <d v="1976-06-15T00:00:00"/>
    <d v="1976-06-15T00:00:00"/>
    <s v="C54/G"/>
    <x v="2"/>
    <n v="825.13"/>
    <x v="3"/>
    <x v="51"/>
    <s v="Piping 6&quot; &amp; larger"/>
    <n v="3.5000000000000003E-2"/>
    <n v="75.19"/>
  </r>
  <r>
    <n v="2"/>
    <n v="3138.55"/>
    <n v="1933.0013711869999"/>
    <d v="2020-09-01T00:00:00"/>
    <s v="Tampa Electric"/>
    <s v="TEC Electric"/>
    <s v="Big Bend Station"/>
    <x v="9"/>
    <n v="131200"/>
    <s v="Piping 6&quot; &amp; larger: 219"/>
    <n v="127163"/>
    <s v="PIPING UNDER 6&quot; INCLUDING VALVES ; AUXILIARY STEAM SYSTEM ; AIR OPERATED VALVE"/>
    <d v="1976-06-15T00:00:00"/>
    <d v="1976-06-15T00:00:00"/>
    <s v="C54/G"/>
    <x v="2"/>
    <n v="1205.55"/>
    <x v="3"/>
    <x v="51"/>
    <s v="Piping 6&quot; &amp; larger"/>
    <n v="3.5000000000000003E-2"/>
    <n v="109.85"/>
  </r>
  <r>
    <n v="0"/>
    <n v="29740.65"/>
    <n v="18316.967144061"/>
    <d v="2020-09-01T00:00:00"/>
    <s v="Tampa Electric"/>
    <s v="TEC Electric"/>
    <s v="Big Bend Station"/>
    <x v="9"/>
    <n v="131200"/>
    <s v="Piping 6&quot; &amp; larger: 219"/>
    <n v="78728"/>
    <s v="PIPING UNDER 6&quot; INCLUDING VALVES ; CONDENSATE POLISHING DEMINERALIZER ; 216 MINOR VLV. UNDER 6&quot;"/>
    <d v="1976-06-15T00:00:00"/>
    <d v="1976-06-15T00:00:00"/>
    <s v="H92-1"/>
    <x v="2"/>
    <n v="11423.68"/>
    <x v="3"/>
    <x v="51"/>
    <s v="Piping 6&quot; &amp; larger"/>
    <n v="3.5000000000000003E-2"/>
    <n v="1040.92"/>
  </r>
  <r>
    <n v="0"/>
    <n v="50661.4"/>
    <n v="31201.846606316001"/>
    <d v="2020-09-01T00:00:00"/>
    <s v="Tampa Electric"/>
    <s v="TEC Electric"/>
    <s v="Big Bend Station"/>
    <x v="9"/>
    <n v="131200"/>
    <s v="Piping 6&quot; &amp; larger: 219"/>
    <n v="78757"/>
    <s v="PIPING UNDER 6&quot; INCLUDING VALVES ; CONDENSATE POLISHING DEMINERALIZER ; 1 LOT MISC INST. FOR PIPE UNDER 6&quot;"/>
    <d v="1976-06-15T00:00:00"/>
    <d v="1976-06-15T00:00:00"/>
    <s v="H92-1"/>
    <x v="2"/>
    <n v="19459.55"/>
    <x v="3"/>
    <x v="51"/>
    <s v="Piping 6&quot; &amp; larger"/>
    <n v="3.5000000000000003E-2"/>
    <n v="1773.15"/>
  </r>
  <r>
    <n v="0"/>
    <n v="12395.470000000001"/>
    <n v="7634.2452745718001"/>
    <d v="2020-09-01T00:00:00"/>
    <s v="Tampa Electric"/>
    <s v="TEC Electric"/>
    <s v="Big Bend Station"/>
    <x v="9"/>
    <n v="131200"/>
    <s v="Piping 6&quot; &amp; larger: 219"/>
    <n v="78830"/>
    <s v="PIPING UNDER 6&quot; INCLUDING VALVES ; CHEMICAL TREATMENT SYSTEM ; 508 FT OF 1/2 IN. TUBING,SST."/>
    <d v="1976-06-15T00:00:00"/>
    <d v="1976-06-15T00:00:00"/>
    <s v="12.6"/>
    <x v="2"/>
    <n v="4761.22"/>
    <x v="3"/>
    <x v="51"/>
    <s v="Piping 6&quot; &amp; larger"/>
    <n v="3.5000000000000003E-2"/>
    <n v="433.84"/>
  </r>
  <r>
    <n v="0"/>
    <n v="11780.15"/>
    <n v="7255.2758766910001"/>
    <d v="2020-09-01T00:00:00"/>
    <s v="Tampa Electric"/>
    <s v="TEC Electric"/>
    <s v="Big Bend Station"/>
    <x v="9"/>
    <n v="131200"/>
    <s v="Piping 6&quot; &amp; larger: 219"/>
    <n v="114392"/>
    <s v="PIPING UNDER 6&quot; INCLUDING VALVES ; CONDENSATE POLISHING DEMINERALIZER ; 4 14 INCH GATE VALES,POWELL"/>
    <d v="1976-06-15T00:00:00"/>
    <d v="1976-06-15T00:00:00"/>
    <s v="H92-1"/>
    <x v="2"/>
    <n v="4524.87"/>
    <x v="3"/>
    <x v="51"/>
    <s v="Piping 6&quot; &amp; larger"/>
    <n v="3.5000000000000003E-2"/>
    <n v="412.31"/>
  </r>
  <r>
    <n v="5"/>
    <n v="11479.02"/>
    <n v="7069.8129390588001"/>
    <d v="2020-09-01T00:00:00"/>
    <s v="Tampa Electric"/>
    <s v="TEC Electric"/>
    <s v="Big Bend Station"/>
    <x v="9"/>
    <n v="131200"/>
    <s v="Piping 6&quot; &amp; larger: 219"/>
    <n v="78611"/>
    <s v="PIPING UNDER 6&quot; INCLUDING VALVES ; COLD REHEAT SYSTEM ; LEVEL SWITCHES"/>
    <d v="1976-06-15T00:00:00"/>
    <d v="1976-06-15T00:00:00"/>
    <s v="C54/G"/>
    <x v="2"/>
    <n v="4409.21"/>
    <x v="3"/>
    <x v="51"/>
    <s v="Piping 6&quot; &amp; larger"/>
    <n v="3.5000000000000003E-2"/>
    <n v="401.77"/>
  </r>
  <r>
    <n v="4"/>
    <n v="6535.83"/>
    <n v="4025.3519465502"/>
    <d v="2020-09-01T00:00:00"/>
    <s v="Tampa Electric"/>
    <s v="TEC Electric"/>
    <s v="Big Bend Station"/>
    <x v="9"/>
    <n v="131200"/>
    <s v="Piping 6&quot; &amp; larger: 219"/>
    <n v="78679"/>
    <s v="PIPING UNDER 6&quot; INCLUDING VALVES ; IGNITION OIL SYSTEM ; 4 IN. GATE VALVES,CRANE,300LBS"/>
    <d v="1976-06-15T00:00:00"/>
    <d v="1976-06-15T00:00:00"/>
    <s v="C54,G"/>
    <x v="2"/>
    <n v="2510.48"/>
    <x v="3"/>
    <x v="51"/>
    <s v="Piping 6&quot; &amp; larger"/>
    <n v="3.5000000000000003E-2"/>
    <n v="228.75"/>
  </r>
  <r>
    <n v="1"/>
    <n v="3017.88"/>
    <n v="1858.6819321272001"/>
    <d v="2020-09-01T00:00:00"/>
    <s v="Tampa Electric"/>
    <s v="TEC Electric"/>
    <s v="Big Bend Station"/>
    <x v="9"/>
    <n v="131200"/>
    <s v="Piping 6&quot; &amp; larger: 219"/>
    <n v="114878"/>
    <s v="PIPING UNDER 6&quot; INCLUDING VALVES ; IGNITION OIL SYSTEM ; 1/2IN SOLENOID TRIP VALVE"/>
    <d v="1976-06-15T00:00:00"/>
    <d v="1976-06-15T00:00:00"/>
    <s v="C54/G"/>
    <x v="2"/>
    <n v="1159.2"/>
    <x v="3"/>
    <x v="51"/>
    <s v="Piping 6&quot; &amp; larger"/>
    <n v="3.5000000000000003E-2"/>
    <n v="105.63"/>
  </r>
  <r>
    <n v="1"/>
    <n v="54602.25"/>
    <n v="33628.976476365002"/>
    <d v="2020-09-01T00:00:00"/>
    <s v="Tampa Electric"/>
    <s v="TEC Electric"/>
    <s v="Big Bend Station"/>
    <x v="9"/>
    <n v="131200"/>
    <s v="Piping 6&quot; &amp; larger: 219"/>
    <n v="121802"/>
    <s v="PIPING UNDER 6&quot; INCLUDING VALVES ; HIGH PRESSURE SALT WATER SYSTEM ; PIPE UNDER 6 INCH: 650 FT. OF PIPE UNDER 6&quot;"/>
    <d v="1976-06-15T00:00:00"/>
    <d v="1976-06-15T00:00:00"/>
    <s v="12.6"/>
    <x v="2"/>
    <n v="20973.27"/>
    <x v="3"/>
    <x v="51"/>
    <s v="Piping 6&quot; &amp; larger"/>
    <n v="3.5000000000000003E-2"/>
    <n v="1911.08"/>
  </r>
  <r>
    <n v="0"/>
    <n v="56891.75"/>
    <n v="35039.056493995005"/>
    <d v="2020-09-01T00:00:00"/>
    <s v="Tampa Electric"/>
    <s v="TEC Electric"/>
    <s v="Big Bend Station"/>
    <x v="9"/>
    <n v="131200"/>
    <s v="Piping 6&quot; &amp; larger: 219"/>
    <n v="113614"/>
    <s v="PIPING UNDER 6&quot; INCLUDING VALVES ; CONDENSATE POLISHING DEMINERALIZER ; 1-LOT INTERCONNECTING PIPE UNDER 6&quot;"/>
    <d v="1976-06-15T00:00:00"/>
    <d v="1976-06-15T00:00:00"/>
    <s v="12.6"/>
    <x v="2"/>
    <n v="21852.69"/>
    <x v="3"/>
    <x v="51"/>
    <s v="Piping 6&quot; &amp; larger"/>
    <n v="3.5000000000000003E-2"/>
    <n v="1991.21"/>
  </r>
  <r>
    <n v="1"/>
    <n v="16100.41"/>
    <n v="9916.0805488753995"/>
    <d v="2020-09-01T00:00:00"/>
    <s v="Tampa Electric"/>
    <s v="TEC Electric"/>
    <s v="Big Bend Station"/>
    <x v="9"/>
    <n v="131200"/>
    <s v="Piping 6&quot; &amp; larger: 219"/>
    <n v="78895"/>
    <s v="PIPING UNDER 6&quot; INCLUDING VALVES ; ACID PIPING SYSTEM ; MISC. INST. &amp; CONTROLS FOR PIPE UNDER 6&quot;"/>
    <d v="1976-06-15T00:00:00"/>
    <d v="1976-06-15T00:00:00"/>
    <s v="H92-1"/>
    <x v="2"/>
    <n v="6184.33"/>
    <x v="3"/>
    <x v="51"/>
    <s v="Piping 6&quot; &amp; larger"/>
    <n v="3.5000000000000003E-2"/>
    <n v="563.51"/>
  </r>
  <r>
    <n v="1"/>
    <n v="7912.14"/>
    <n v="4873.0074298715999"/>
    <d v="2020-09-01T00:00:00"/>
    <s v="Tampa Electric"/>
    <s v="TEC Electric"/>
    <s v="Big Bend Station"/>
    <x v="9"/>
    <n v="131200"/>
    <s v="Piping 6&quot; &amp; larger: 219"/>
    <n v="78348"/>
    <s v="PIPING UNDER 6&quot; INCLUDING VALVES ; SERVICE WATER SYSTEM ; 174 FT. OF 3 INCH SEAMLESS BLCK PIPE"/>
    <d v="1976-06-15T00:00:00"/>
    <d v="1976-06-15T00:00:00"/>
    <s v="C54,G"/>
    <x v="2"/>
    <n v="3039.13"/>
    <x v="3"/>
    <x v="51"/>
    <s v="Piping 6&quot; &amp; larger"/>
    <n v="3.5000000000000003E-2"/>
    <n v="276.92"/>
  </r>
  <r>
    <n v="2"/>
    <n v="11797.550000000001"/>
    <n v="7265.9923616469996"/>
    <d v="2020-09-01T00:00:00"/>
    <s v="Tampa Electric"/>
    <s v="TEC Electric"/>
    <s v="Big Bend Station"/>
    <x v="9"/>
    <n v="131200"/>
    <s v="Piping 6&quot; &amp; larger: 219"/>
    <n v="78990"/>
    <s v="PIPING UNDER 6&quot; INCLUDING VALVES ; DESUPERHEATER STEAM SYSTEM ; 4 INCH GATE VALVES,WALWORTH #VGW-250D"/>
    <d v="1976-06-15T00:00:00"/>
    <d v="1976-06-15T00:00:00"/>
    <s v="12.6"/>
    <x v="2"/>
    <n v="4531.5600000000004"/>
    <x v="3"/>
    <x v="51"/>
    <s v="Piping 6&quot; &amp; larger"/>
    <n v="3.5000000000000003E-2"/>
    <n v="412.91"/>
  </r>
  <r>
    <n v="0"/>
    <n v="66033.440000000002"/>
    <n v="40669.331399593604"/>
    <d v="2020-09-01T00:00:00"/>
    <s v="Tampa Electric"/>
    <s v="TEC Electric"/>
    <s v="Big Bend Station"/>
    <x v="9"/>
    <n v="131200"/>
    <s v="Piping 6&quot; &amp; larger: 219"/>
    <n v="78956"/>
    <s v="PIPING UNDER 6&quot; INCLUDING VALVES ; FEEDWATER HEATER DRAIN SYSTEM ; 450 FT PIPE UNDER 6 INCH"/>
    <d v="1976-06-15T00:00:00"/>
    <d v="1976-06-15T00:00:00"/>
    <s v="H92"/>
    <x v="2"/>
    <n v="25364.11"/>
    <x v="3"/>
    <x v="51"/>
    <s v="Piping 6&quot; &amp; larger"/>
    <n v="3.5000000000000003E-2"/>
    <n v="2311.17"/>
  </r>
  <r>
    <n v="1"/>
    <n v="35742.700000000004"/>
    <n v="22013.569358438002"/>
    <d v="2020-09-01T00:00:00"/>
    <s v="Tampa Electric"/>
    <s v="TEC Electric"/>
    <s v="Big Bend Station"/>
    <x v="9"/>
    <n v="131200"/>
    <s v="Piping 6&quot; &amp; larger: 219"/>
    <n v="113515"/>
    <s v="PIPING UNDER 6&quot; INCLUDING VALVES ; BOILER CONTINUOUS BLOWDOWN SYSTEM ; 359 FT. OF PIPE UNDER 6&quot;"/>
    <d v="1976-06-15T00:00:00"/>
    <d v="1976-06-15T00:00:00"/>
    <s v="12.6"/>
    <x v="2"/>
    <n v="13729.13"/>
    <x v="3"/>
    <x v="51"/>
    <s v="Piping 6&quot; &amp; larger"/>
    <n v="3.5000000000000003E-2"/>
    <n v="1250.99"/>
  </r>
  <r>
    <n v="1"/>
    <n v="3113.54"/>
    <n v="1917.5979637876001"/>
    <d v="2020-09-01T00:00:00"/>
    <s v="Tampa Electric"/>
    <s v="TEC Electric"/>
    <s v="Big Bend Station"/>
    <x v="9"/>
    <n v="131200"/>
    <s v="Piping 6&quot; &amp; larger: 219"/>
    <n v="113613"/>
    <s v="PIPING UNDER 6&quot; INCLUDING VALVES ; CONDENSATE POLISHING DEMINERALIZER ; 2 1/2 IN LEVEL CONTROL VALVE SN 5667008"/>
    <d v="1976-06-15T00:00:00"/>
    <d v="1976-06-15T00:00:00"/>
    <s v="C54/G"/>
    <x v="2"/>
    <n v="1195.94"/>
    <x v="3"/>
    <x v="51"/>
    <s v="Piping 6&quot; &amp; larger"/>
    <n v="3.5000000000000003E-2"/>
    <n v="108.97"/>
  </r>
  <r>
    <n v="1"/>
    <n v="849.05000000000007"/>
    <n v="522.92135355699997"/>
    <d v="2020-09-01T00:00:00"/>
    <s v="Tampa Electric"/>
    <s v="TEC Electric"/>
    <s v="Big Bend Station"/>
    <x v="9"/>
    <n v="131200"/>
    <s v="Piping 6&quot; &amp; larger: 219"/>
    <n v="121736"/>
    <s v="PIPING UNDER 6&quot; INCLUDING VALVES ; IGNITION OIL SYSTEM ; TO INCLUDE: SHOCK ACCUMULATOR,GREER BLADDER NO.A104200"/>
    <d v="1976-06-15T00:00:00"/>
    <d v="1976-06-15T00:00:00"/>
    <s v="C54,G"/>
    <x v="2"/>
    <n v="326.13"/>
    <x v="3"/>
    <x v="51"/>
    <s v="Piping 6&quot; &amp; larger"/>
    <n v="3.5000000000000003E-2"/>
    <n v="29.72"/>
  </r>
  <r>
    <n v="2"/>
    <n v="3145.07"/>
    <n v="1937.0169735958"/>
    <d v="2020-09-01T00:00:00"/>
    <s v="Tampa Electric"/>
    <s v="TEC Electric"/>
    <s v="Big Bend Station"/>
    <x v="9"/>
    <n v="131200"/>
    <s v="Piping 6&quot; &amp; larger: 219"/>
    <n v="78646"/>
    <s v="PIPING UNDER 6&quot; INCLUDING VALVES ; IGNITION OIL SYSTEM ; PRESSURE VALVES"/>
    <d v="1976-06-15T00:00:00"/>
    <d v="1976-06-15T00:00:00"/>
    <s v="C54/G"/>
    <x v="2"/>
    <n v="1208.05"/>
    <x v="3"/>
    <x v="51"/>
    <s v="Piping 6&quot; &amp; larger"/>
    <n v="3.5000000000000003E-2"/>
    <n v="110.08"/>
  </r>
  <r>
    <n v="1"/>
    <n v="31814.9"/>
    <n v="19594.476852106"/>
    <d v="2020-09-01T00:00:00"/>
    <s v="Tampa Electric"/>
    <s v="TEC Electric"/>
    <s v="Big Bend Station"/>
    <x v="9"/>
    <n v="131200"/>
    <s v="Piping 6&quot; &amp; larger: 219"/>
    <n v="114535"/>
    <s v="PIPING UNDER 6&quot; INCLUDING VALVES ; ACID PIPING SYSTEM ; PREFAB PIPE OF 2IN. STEEL &amp; 2IN. SARAN PIPE"/>
    <d v="1976-06-15T00:00:00"/>
    <d v="1976-06-15T00:00:00"/>
    <s v="H92-1"/>
    <x v="2"/>
    <n v="12220.42"/>
    <x v="3"/>
    <x v="51"/>
    <s v="Piping 6&quot; &amp; larger"/>
    <n v="3.5000000000000003E-2"/>
    <n v="1113.52"/>
  </r>
  <r>
    <n v="2"/>
    <n v="3762.56"/>
    <n v="2317.3228526464"/>
    <d v="2020-09-01T00:00:00"/>
    <s v="Tampa Electric"/>
    <s v="TEC Electric"/>
    <s v="Big Bend Station"/>
    <x v="9"/>
    <n v="131200"/>
    <s v="Piping 6&quot; &amp; larger: 219"/>
    <n v="121964"/>
    <s v="PIPING UNDER 6&quot; INCLUDING VALVES ; MAIN STEAM SYSTEM ; 2.5&quot; UNI-STOP GATE VALLES-EDWARDS 6628C"/>
    <d v="1976-06-15T00:00:00"/>
    <d v="1976-06-15T00:00:00"/>
    <s v="C54,G"/>
    <x v="2"/>
    <n v="1445.24"/>
    <x v="3"/>
    <x v="51"/>
    <s v="Piping 6&quot; &amp; larger"/>
    <n v="3.5000000000000003E-2"/>
    <n v="131.69"/>
  </r>
  <r>
    <n v="1"/>
    <n v="7451.2"/>
    <n v="4589.1191209279996"/>
    <d v="2020-09-01T00:00:00"/>
    <s v="Tampa Electric"/>
    <s v="TEC Electric"/>
    <s v="Big Bend Station"/>
    <x v="9"/>
    <n v="131200"/>
    <s v="Piping 6&quot; &amp; larger: 219"/>
    <n v="78642"/>
    <s v="PIPING UNDER 6&quot; INCLUDING VALVES ; AUXILIARY STEAM SYSTEM ; CONTROL VALVE"/>
    <d v="1976-06-15T00:00:00"/>
    <d v="1976-06-15T00:00:00"/>
    <s v="C54/G"/>
    <x v="2"/>
    <n v="2862.08"/>
    <x v="3"/>
    <x v="51"/>
    <s v="Piping 6&quot; &amp; larger"/>
    <n v="3.5000000000000003E-2"/>
    <n v="260.79000000000002"/>
  </r>
  <r>
    <n v="0"/>
    <n v="4032.17"/>
    <n v="2483.3729393698"/>
    <d v="2020-09-01T00:00:00"/>
    <s v="Tampa Electric"/>
    <s v="TEC Electric"/>
    <s v="Big Bend Station"/>
    <x v="9"/>
    <n v="131200"/>
    <s v="Piping 6&quot; &amp; larger: 219"/>
    <n v="78766"/>
    <s v="PIPING UNDER 6&quot; INCLUDING VALVES ; LOW PRESSURE SALT WATER SYSTEM ; 4-3 INCH STRAINERS,ANADALE TYPE 105"/>
    <d v="1976-06-15T00:00:00"/>
    <d v="1976-06-15T00:00:00"/>
    <s v="CONVERSION"/>
    <x v="2"/>
    <n v="1548.8"/>
    <x v="3"/>
    <x v="51"/>
    <s v="Piping 6&quot; &amp; larger"/>
    <n v="3.5000000000000003E-2"/>
    <n v="141.13"/>
  </r>
  <r>
    <n v="4"/>
    <n v="27179.37"/>
    <n v="16739.500558537798"/>
    <d v="2020-09-01T00:00:00"/>
    <s v="Tampa Electric"/>
    <s v="TEC Electric"/>
    <s v="Big Bend Station"/>
    <x v="9"/>
    <n v="131200"/>
    <s v="Piping 6&quot; &amp; larger: 219"/>
    <n v="114652"/>
    <s v="PIPING UNDER 6&quot; INCLUDING VALVES ; BOILER BLOW-OFF VENT / DRAIN SYSTEM ; 1 1/2 INCH DRUM VENT VALVES"/>
    <d v="1976-06-15T00:00:00"/>
    <d v="1976-06-15T00:00:00"/>
    <s v="C54,G"/>
    <x v="2"/>
    <n v="10439.870000000001"/>
    <x v="3"/>
    <x v="51"/>
    <s v="Piping 6&quot; &amp; larger"/>
    <n v="3.5000000000000003E-2"/>
    <n v="951.28"/>
  </r>
  <r>
    <n v="21"/>
    <n v="7795.82"/>
    <n v="4801.3671120507997"/>
    <d v="2020-09-01T00:00:00"/>
    <s v="Tampa Electric"/>
    <s v="TEC Electric"/>
    <s v="Big Bend Station"/>
    <x v="9"/>
    <n v="131200"/>
    <s v="Piping 6&quot; &amp; larger: 219"/>
    <n v="79080"/>
    <s v="PIPING UNDER 6&quot; INCLUDING VALVES ; BOILER BLOW-OFF VENT / DRAIN SYSTEM ; MINOR VLVS,UNDER 6IN."/>
    <d v="1976-06-15T00:00:00"/>
    <d v="1976-06-15T00:00:00"/>
    <s v="12.6"/>
    <x v="2"/>
    <n v="2994.45"/>
    <x v="3"/>
    <x v="51"/>
    <s v="Piping 6&quot; &amp; larger"/>
    <n v="3.5000000000000003E-2"/>
    <n v="272.85000000000002"/>
  </r>
  <r>
    <n v="0"/>
    <n v="2465.61"/>
    <n v="1518.5443949634"/>
    <d v="2020-09-01T00:00:00"/>
    <s v="Tampa Electric"/>
    <s v="TEC Electric"/>
    <s v="Big Bend Station"/>
    <x v="9"/>
    <n v="131200"/>
    <s v="Piping 6&quot; &amp; larger: 219"/>
    <n v="78628"/>
    <s v="PIPING UNDER 6&quot; INCLUDING VALVES ; BFP RECIRCULATION &amp; BALANCING SYS. ; 1-4IN.STRAINER,TYPE Y,MK.3FWR-STR-2"/>
    <d v="1976-06-15T00:00:00"/>
    <d v="1976-06-15T00:00:00"/>
    <s v="12.6"/>
    <x v="2"/>
    <n v="947.07"/>
    <x v="3"/>
    <x v="51"/>
    <s v="Piping 6&quot; &amp; larger"/>
    <n v="3.5000000000000003E-2"/>
    <n v="86.3"/>
  </r>
  <r>
    <n v="0"/>
    <n v="197578.49"/>
    <n v="121686.6043513906"/>
    <d v="2020-09-01T00:00:00"/>
    <s v="Tampa Electric"/>
    <s v="TEC Electric"/>
    <s v="Big Bend Station"/>
    <x v="9"/>
    <n v="131200"/>
    <s v="Piping 6&quot; &amp; larger: 219"/>
    <n v="79052"/>
    <s v="PIPING UNDER 6&quot; INCLUDING VALVES ; BOILER BLOW-OFF VENT / DRAIN SYSTEM ; 1,154 FT. OF PIPE UNDER 6&quot;"/>
    <d v="1976-06-15T00:00:00"/>
    <d v="1976-06-15T00:00:00"/>
    <s v="12.6"/>
    <x v="2"/>
    <n v="75891.89"/>
    <x v="3"/>
    <x v="51"/>
    <s v="Piping 6&quot; &amp; larger"/>
    <n v="3.5000000000000003E-2"/>
    <n v="6915.25"/>
  </r>
  <r>
    <n v="1"/>
    <n v="5338.9000000000005"/>
    <n v="3288.174800666"/>
    <d v="2020-09-01T00:00:00"/>
    <s v="Tampa Electric"/>
    <s v="TEC Electric"/>
    <s v="Big Bend Station"/>
    <x v="9"/>
    <n v="131200"/>
    <s v="Piping 6&quot; &amp; larger: 219"/>
    <n v="79277"/>
    <s v="PIPING UNDER 6&quot; INCLUDING VALVES ; SERVICE WATER SYSTEM ; 4 IN PRESSURE VALVE"/>
    <d v="1976-06-15T00:00:00"/>
    <d v="1976-06-15T00:00:00"/>
    <s v="C54/G"/>
    <x v="2"/>
    <n v="2050.73"/>
    <x v="3"/>
    <x v="51"/>
    <s v="Piping 6&quot; &amp; larger"/>
    <n v="3.5000000000000003E-2"/>
    <n v="186.86"/>
  </r>
  <r>
    <n v="0"/>
    <n v="126255.07"/>
    <n v="77759.227486995806"/>
    <d v="2020-09-01T00:00:00"/>
    <s v="Tampa Electric"/>
    <s v="TEC Electric"/>
    <s v="Big Bend Station"/>
    <x v="9"/>
    <n v="131200"/>
    <s v="Piping 6&quot; &amp; larger: 219"/>
    <n v="113510"/>
    <s v="PIPING UNDER 6&quot; INCLUDING VALVES ; FEEDWATER HEATER DRAIN SYSTEM ; 643 FT OF PIPE UNDER 6 INCH"/>
    <d v="1976-06-15T00:00:00"/>
    <d v="1976-06-15T00:00:00"/>
    <s v="H92"/>
    <x v="2"/>
    <n v="48495.839999999997"/>
    <x v="3"/>
    <x v="51"/>
    <s v="Piping 6&quot; &amp; larger"/>
    <n v="3.5000000000000003E-2"/>
    <n v="4418.93"/>
  </r>
  <r>
    <n v="0"/>
    <n v="163222.97"/>
    <n v="100527.3851999218"/>
    <d v="2020-09-01T00:00:00"/>
    <s v="Tampa Electric"/>
    <s v="TEC Electric"/>
    <s v="Big Bend Station"/>
    <x v="9"/>
    <n v="131200"/>
    <s v="Piping 6&quot; &amp; larger: 219"/>
    <n v="114500"/>
    <s v="PIPING UNDER 6&quot; INCLUDING VALVES ; CHEMICAL TREATMENT SYSTEM ; PIPING UNDER 6 INCHES"/>
    <d v="1976-06-15T00:00:00"/>
    <d v="1976-06-15T00:00:00"/>
    <s v="H92-1"/>
    <x v="2"/>
    <n v="62695.58"/>
    <x v="3"/>
    <x v="51"/>
    <s v="Piping 6&quot; &amp; larger"/>
    <n v="3.5000000000000003E-2"/>
    <n v="5712.8"/>
  </r>
  <r>
    <n v="16"/>
    <n v="39512.870000000003"/>
    <n v="24335.579133527801"/>
    <d v="2020-09-01T00:00:00"/>
    <s v="Tampa Electric"/>
    <s v="TEC Electric"/>
    <s v="Big Bend Station"/>
    <x v="9"/>
    <n v="131200"/>
    <s v="Piping 6&quot; &amp; larger: 219"/>
    <n v="79082"/>
    <s v="PIPING UNDER 6&quot; INCLUDING VALVES ; BOILER BLOW-OFF VENT / DRAIN SYSTEM ; PIPING TO INCLUDE: BLOW-OFF VALVES,2 IN. AND LESS"/>
    <d v="1976-06-15T00:00:00"/>
    <d v="1976-06-15T00:00:00"/>
    <s v="C54,G"/>
    <x v="2"/>
    <n v="15177.29"/>
    <x v="3"/>
    <x v="51"/>
    <s v="Piping 6&quot; &amp; larger"/>
    <n v="3.5000000000000003E-2"/>
    <n v="1382.95"/>
  </r>
  <r>
    <n v="1"/>
    <n v="5157.3500000000004"/>
    <n v="3176.3599820589998"/>
    <d v="2020-09-01T00:00:00"/>
    <s v="Tampa Electric"/>
    <s v="TEC Electric"/>
    <s v="Big Bend Station"/>
    <x v="9"/>
    <n v="131200"/>
    <s v="Piping 6&quot; &amp; larger: 219"/>
    <n v="78613"/>
    <s v="PIPING UNDER 6&quot; INCLUDING VALVES ; COLD REHEAT SYSTEM ; AIR OPERATED VALVE"/>
    <d v="1976-06-15T00:00:00"/>
    <d v="1976-06-15T00:00:00"/>
    <s v="C54/G"/>
    <x v="2"/>
    <n v="1980.99"/>
    <x v="3"/>
    <x v="51"/>
    <s v="Piping 6&quot; &amp; larger"/>
    <n v="3.5000000000000003E-2"/>
    <n v="180.51"/>
  </r>
  <r>
    <n v="1"/>
    <n v="2082.94"/>
    <n v="1282.8617916236001"/>
    <d v="2020-09-01T00:00:00"/>
    <s v="Tampa Electric"/>
    <s v="TEC Electric"/>
    <s v="Big Bend Station"/>
    <x v="9"/>
    <n v="131200"/>
    <s v="Piping 6&quot; &amp; larger: 219"/>
    <n v="79024"/>
    <s v="PIPING UNDER 6&quot; INCLUDING VALVES ; BOILER CONTINUOUS BLOWDOWN SYSTEM ; 3&quot;X6&quot; SAFETY RELIEF VLV."/>
    <d v="1976-06-15T00:00:00"/>
    <d v="1976-06-15T00:00:00"/>
    <s v="12.16"/>
    <x v="2"/>
    <n v="800.08"/>
    <x v="3"/>
    <x v="51"/>
    <s v="Piping 6&quot; &amp; larger"/>
    <n v="3.5000000000000003E-2"/>
    <n v="72.900000000000006"/>
  </r>
  <r>
    <n v="1"/>
    <n v="1202.3700000000001"/>
    <n v="740.52758715779999"/>
    <d v="2020-09-01T00:00:00"/>
    <s v="Tampa Electric"/>
    <s v="TEC Electric"/>
    <s v="Big Bend Station"/>
    <x v="9"/>
    <n v="131200"/>
    <s v="Piping 6&quot; &amp; larger: 219"/>
    <n v="121805"/>
    <s v="PIPING UNDER 6&quot; INCLUDING VALVES ; STEAM PIPING TO BFP TURBINE DRIVES ; 3/4IN PRESSURE REDUCING VALVE"/>
    <d v="1976-06-15T00:00:00"/>
    <d v="1976-06-15T00:00:00"/>
    <s v="C54/G"/>
    <x v="2"/>
    <n v="461.84"/>
    <x v="3"/>
    <x v="51"/>
    <s v="Piping 6&quot; &amp; larger"/>
    <n v="3.5000000000000003E-2"/>
    <n v="42.08"/>
  </r>
  <r>
    <n v="1"/>
    <n v="50741.599999999999"/>
    <n v="31251.240979504"/>
    <d v="2020-09-01T00:00:00"/>
    <s v="Tampa Electric"/>
    <s v="TEC Electric"/>
    <s v="Big Bend Station"/>
    <x v="9"/>
    <n v="131200"/>
    <s v="Piping 6&quot; &amp; larger: 219"/>
    <n v="78796"/>
    <s v="PIPING UNDER 6&quot; INCLUDING VALVES ; DEMINERALIZED WATER SYSTEM ; PIPING UNDER 6&quot; 207FT OF 4IN. POLYPROPALINED PIPE SCH 40"/>
    <d v="1976-06-15T00:00:00"/>
    <d v="1976-06-15T00:00:00"/>
    <s v="12.34"/>
    <x v="2"/>
    <n v="19490.36"/>
    <x v="3"/>
    <x v="51"/>
    <s v="Piping 6&quot; &amp; larger"/>
    <n v="3.5000000000000003E-2"/>
    <n v="1775.96"/>
  </r>
  <r>
    <n v="0"/>
    <n v="6938.16"/>
    <n v="4273.1429461104008"/>
    <d v="2020-09-01T00:00:00"/>
    <s v="Tampa Electric"/>
    <s v="TEC Electric"/>
    <s v="Big Bend Station"/>
    <x v="9"/>
    <n v="131200"/>
    <s v="Piping 6&quot; &amp; larger: 219"/>
    <n v="114563"/>
    <s v="PIPING UNDER 6&quot; INCLUDING VALVES ; FEEDWATER HEATER VENT &amp; RELIEF SYS. ; 27 MINOR VLVS UNDER 6 INCH"/>
    <d v="1976-06-15T00:00:00"/>
    <d v="1976-06-15T00:00:00"/>
    <s v="C54/G"/>
    <x v="2"/>
    <n v="2665.02"/>
    <x v="3"/>
    <x v="51"/>
    <s v="Piping 6&quot; &amp; larger"/>
    <n v="3.5000000000000003E-2"/>
    <n v="242.84"/>
  </r>
  <r>
    <n v="21"/>
    <n v="2935.25"/>
    <n v="1807.7909463849999"/>
    <d v="2020-09-01T00:00:00"/>
    <s v="Tampa Electric"/>
    <s v="TEC Electric"/>
    <s v="Big Bend Station"/>
    <x v="9"/>
    <n v="131200"/>
    <s v="Piping 6&quot; &amp; larger: 219"/>
    <n v="114597"/>
    <s v="PIPING UNDER 6&quot; INCLUDING VALVES ; BOILER CONTINUOUS BLOWDOWN SYSTEM ; 1 MINOR VLVS UNDER 6&quot;"/>
    <d v="1976-06-15T00:00:00"/>
    <d v="1976-06-15T00:00:00"/>
    <s v="12.16"/>
    <x v="2"/>
    <n v="1127.46"/>
    <x v="3"/>
    <x v="51"/>
    <s v="Piping 6&quot; &amp; larger"/>
    <n v="3.5000000000000003E-2"/>
    <n v="102.73"/>
  </r>
  <r>
    <n v="1"/>
    <n v="2868.94"/>
    <n v="1766.9512844636001"/>
    <d v="2020-09-01T00:00:00"/>
    <s v="Tampa Electric"/>
    <s v="TEC Electric"/>
    <s v="Big Bend Station"/>
    <x v="9"/>
    <n v="131200"/>
    <s v="Piping 6&quot; &amp; larger: 219"/>
    <n v="78709"/>
    <s v="PIPING UNDER 6&quot; INCLUDING VALVES ; DEMINERALIZED WATER SYSTEM ; 4 IN PRESSURE VALVE"/>
    <d v="1976-06-15T00:00:00"/>
    <d v="1976-06-15T00:00:00"/>
    <s v="C54/G"/>
    <x v="2"/>
    <n v="1101.99"/>
    <x v="3"/>
    <x v="51"/>
    <s v="Piping 6&quot; &amp; larger"/>
    <n v="3.5000000000000003E-2"/>
    <n v="100.41"/>
  </r>
  <r>
    <n v="1"/>
    <n v="983.85"/>
    <n v="605.94331746900002"/>
    <d v="2020-09-01T00:00:00"/>
    <s v="Tampa Electric"/>
    <s v="TEC Electric"/>
    <s v="Big Bend Station"/>
    <x v="9"/>
    <n v="131200"/>
    <s v="Piping 6&quot; &amp; larger: 219"/>
    <n v="79274"/>
    <s v="PIPING UNDER 6&quot; INCLUDING VALVES ; DEMINERALIZED WATER SYSTEM ; PRESSURE CONTROLLER SN 6004764"/>
    <d v="1976-06-15T00:00:00"/>
    <d v="1976-06-15T00:00:00"/>
    <s v="C54/G"/>
    <x v="2"/>
    <n v="377.91"/>
    <x v="3"/>
    <x v="51"/>
    <s v="Piping 6&quot; &amp; larger"/>
    <n v="3.5000000000000003E-2"/>
    <n v="34.43"/>
  </r>
  <r>
    <n v="1"/>
    <n v="12940.12"/>
    <n v="7969.6897303927999"/>
    <d v="2020-09-01T00:00:00"/>
    <s v="Tampa Electric"/>
    <s v="TEC Electric"/>
    <s v="Big Bend Station"/>
    <x v="9"/>
    <n v="131200"/>
    <s v="Piping 6&quot; &amp; larger: 219"/>
    <n v="78829"/>
    <s v="PIPING UNDER 6&quot; INCLUDING VALVES ; CHEMICAL TREATMENT SYSTEM ; 605 FT. OF PIPE UNDER 6 IN."/>
    <d v="1976-06-15T00:00:00"/>
    <d v="1976-06-15T00:00:00"/>
    <s v="12.6"/>
    <x v="2"/>
    <n v="4970.43"/>
    <x v="3"/>
    <x v="51"/>
    <s v="Piping 6&quot; &amp; larger"/>
    <n v="3.5000000000000003E-2"/>
    <n v="452.9"/>
  </r>
  <r>
    <n v="6"/>
    <n v="16189.56"/>
    <n v="9970.9871370263991"/>
    <d v="2020-09-01T00:00:00"/>
    <s v="Tampa Electric"/>
    <s v="TEC Electric"/>
    <s v="Big Bend Station"/>
    <x v="9"/>
    <n v="131200"/>
    <s v="Piping 6&quot; &amp; larger: 219"/>
    <n v="78614"/>
    <s v="PIPING UNDER 6&quot; INCLUDING VALVES ; AUXILIARY STEAM SYSTEM ; AIR OPERATED VALVES"/>
    <d v="1976-06-15T00:00:00"/>
    <d v="1976-06-15T00:00:00"/>
    <s v="C54/G"/>
    <x v="2"/>
    <n v="6218.57"/>
    <x v="3"/>
    <x v="51"/>
    <s v="Piping 6&quot; &amp; larger"/>
    <n v="3.5000000000000003E-2"/>
    <n v="566.63"/>
  </r>
  <r>
    <n v="2"/>
    <n v="2817.84"/>
    <n v="1735.4793085296001"/>
    <d v="2020-09-01T00:00:00"/>
    <s v="Tampa Electric"/>
    <s v="TEC Electric"/>
    <s v="Big Bend Station"/>
    <x v="9"/>
    <n v="131200"/>
    <s v="Piping 6&quot; &amp; larger: 219"/>
    <n v="78701"/>
    <s v="PIPING UNDER 6&quot; INCLUDING VALVES ; BFP SUCTION &amp; DISCHARGE PIPING SYS. ; DIFFERENTIAL PRESSURE INDICATOR SWITCH,BARTON"/>
    <d v="1976-06-15T00:00:00"/>
    <d v="1976-06-15T00:00:00"/>
    <s v="C54/G"/>
    <x v="2"/>
    <n v="1082.3599999999999"/>
    <x v="3"/>
    <x v="51"/>
    <s v="Piping 6&quot; &amp; larger"/>
    <n v="3.5000000000000003E-2"/>
    <n v="98.62"/>
  </r>
  <r>
    <n v="0"/>
    <n v="15093.73"/>
    <n v="9296.076464076199"/>
    <d v="2020-09-01T00:00:00"/>
    <s v="Tampa Electric"/>
    <s v="TEC Electric"/>
    <s v="Big Bend Station"/>
    <x v="9"/>
    <n v="131200"/>
    <s v="Piping 6&quot; &amp; larger: 219"/>
    <n v="121968"/>
    <s v="PIPING UNDER 6&quot; INCLUDING VALVES ; SERVICE WATER SYSTEM ; 139 MINOR VLVS. UNDER 6&quot;"/>
    <d v="1976-06-15T00:00:00"/>
    <d v="1976-06-15T00:00:00"/>
    <s v="12.6"/>
    <x v="2"/>
    <n v="5797.65"/>
    <x v="3"/>
    <x v="51"/>
    <s v="Piping 6&quot; &amp; larger"/>
    <n v="3.5000000000000003E-2"/>
    <n v="528.28"/>
  </r>
  <r>
    <n v="0"/>
    <n v="230308.75"/>
    <n v="141844.84221897498"/>
    <d v="2020-09-01T00:00:00"/>
    <s v="Tampa Electric"/>
    <s v="TEC Electric"/>
    <s v="Big Bend Station"/>
    <x v="9"/>
    <n v="131200"/>
    <s v="Piping 6&quot; &amp; larger: 219"/>
    <n v="78756"/>
    <s v="PIPING UNDER 6&quot; INCLUDING VALVES ; CONDENSATE POLISHING DEMINERALIZER ; 1 LOT PIPING UNDER 6&quot;"/>
    <d v="1976-06-15T00:00:00"/>
    <d v="1976-06-15T00:00:00"/>
    <s v="H92-1"/>
    <x v="2"/>
    <n v="88463.91"/>
    <x v="3"/>
    <x v="51"/>
    <s v="Piping 6&quot; &amp; larger"/>
    <n v="3.5000000000000003E-2"/>
    <n v="8060.81"/>
  </r>
  <r>
    <n v="0"/>
    <n v="22877.59"/>
    <n v="14090.0775324446"/>
    <d v="2020-09-01T00:00:00"/>
    <s v="Tampa Electric"/>
    <s v="TEC Electric"/>
    <s v="Big Bend Station"/>
    <x v="9"/>
    <n v="131200"/>
    <s v="Piping 6&quot; &amp; larger: 219"/>
    <n v="78858"/>
    <s v="PIPING UNDER 6&quot; INCLUDING VALVES ; CHEMICAL TREATMENT SYSTEM ; 78-MINOR VALVES UNDER 6 IN."/>
    <d v="1976-06-15T00:00:00"/>
    <d v="1976-06-15T00:00:00"/>
    <s v="H92-1"/>
    <x v="2"/>
    <n v="8787.51"/>
    <x v="3"/>
    <x v="51"/>
    <s v="Piping 6&quot; &amp; larger"/>
    <n v="3.5000000000000003E-2"/>
    <n v="800.72"/>
  </r>
  <r>
    <n v="11"/>
    <n v="519.65"/>
    <n v="320.04720732100003"/>
    <d v="2020-09-01T00:00:00"/>
    <s v="Tampa Electric"/>
    <s v="TEC Electric"/>
    <s v="Big Bend Station"/>
    <x v="9"/>
    <n v="131200"/>
    <s v="Piping 6&quot; &amp; larger: 219"/>
    <n v="78950"/>
    <s v="PIPING UNDER 6&quot; INCLUDING VALVES ; COLD REHEAT SYSTEM ; MINOR VALVES UNDER 6&quot;"/>
    <d v="1976-06-15T00:00:00"/>
    <d v="1976-06-15T00:00:00"/>
    <s v="12.6"/>
    <x v="2"/>
    <n v="199.6"/>
    <x v="3"/>
    <x v="51"/>
    <s v="Piping 6&quot; &amp; larger"/>
    <n v="3.5000000000000003E-2"/>
    <n v="18.190000000000001"/>
  </r>
  <r>
    <n v="0"/>
    <n v="114709.74"/>
    <n v="70648.574886015602"/>
    <d v="2020-09-01T00:00:00"/>
    <s v="Tampa Electric"/>
    <s v="TEC Electric"/>
    <s v="Big Bend Station"/>
    <x v="9"/>
    <n v="131200"/>
    <s v="Piping 6&quot; &amp; larger: 219"/>
    <n v="113516"/>
    <s v="PIPING UNDER 6&quot; INCLUDING VALVES ; BOILER BLOW-OFF VENT / DRAIN SYSTEM ; 528 FT OF 2 1/2 IN."/>
    <d v="1976-06-15T00:00:00"/>
    <d v="1976-06-15T00:00:00"/>
    <s v="12.6"/>
    <x v="2"/>
    <n v="44061.17"/>
    <x v="3"/>
    <x v="51"/>
    <s v="Piping 6&quot; &amp; larger"/>
    <n v="3.5000000000000003E-2"/>
    <n v="4014.84"/>
  </r>
  <r>
    <n v="0"/>
    <n v="22977.32"/>
    <n v="14151.5002361608"/>
    <d v="2020-09-01T00:00:00"/>
    <s v="Tampa Electric"/>
    <s v="TEC Electric"/>
    <s v="Big Bend Station"/>
    <x v="9"/>
    <n v="131200"/>
    <s v="Piping 6&quot; &amp; larger: 219"/>
    <n v="78797"/>
    <s v="PIPING UNDER 6&quot; INCLUDING VALVES ; DEMINERALIZED WATER SYSTEM ; 127FT. OF 3IN. POLYPROPALINED PIPE SCH 40"/>
    <d v="1976-06-15T00:00:00"/>
    <d v="1976-06-15T00:00:00"/>
    <s v="12.34"/>
    <x v="2"/>
    <n v="8825.82"/>
    <x v="3"/>
    <x v="51"/>
    <s v="Piping 6&quot; &amp; larger"/>
    <n v="3.5000000000000003E-2"/>
    <n v="804.21"/>
  </r>
  <r>
    <n v="0"/>
    <n v="2041.63"/>
    <n v="1257.4193782022001"/>
    <d v="2020-09-01T00:00:00"/>
    <s v="Tampa Electric"/>
    <s v="TEC Electric"/>
    <s v="Big Bend Station"/>
    <x v="9"/>
    <n v="131200"/>
    <s v="Piping 6&quot; &amp; larger: 219"/>
    <n v="122005"/>
    <s v="PIPING UNDER 6&quot; INCLUDING VALVES ; FEEDWATER HEATER DRAIN SYSTEM ; 11-MINOR VLVS UNDER 6&quot;"/>
    <d v="1976-06-15T00:00:00"/>
    <d v="1976-06-15T00:00:00"/>
    <s v="H92"/>
    <x v="2"/>
    <n v="784.21"/>
    <x v="3"/>
    <x v="51"/>
    <s v="Piping 6&quot; &amp; larger"/>
    <n v="3.5000000000000003E-2"/>
    <n v="71.459999999999994"/>
  </r>
  <r>
    <n v="1"/>
    <n v="94448.87"/>
    <n v="58170.108877367798"/>
    <d v="2020-09-01T00:00:00"/>
    <s v="Tampa Electric"/>
    <s v="TEC Electric"/>
    <s v="Big Bend Station"/>
    <x v="9"/>
    <n v="131200"/>
    <s v="Piping 6&quot; &amp; larger: 219"/>
    <n v="78724"/>
    <s v="PIPING UNDER 6&quot; INCLUDING VALVES ; CONDENSATE POLISHING DEMINERALIZER ; PIPE UNDER 6&quot;: 1,935 FT. OF PIPE UNDER 6 INCH"/>
    <d v="1976-06-15T00:00:00"/>
    <d v="1976-06-15T00:00:00"/>
    <s v="12.6"/>
    <x v="2"/>
    <n v="36278.76"/>
    <x v="3"/>
    <x v="51"/>
    <s v="Piping 6&quot; &amp; larger"/>
    <n v="3.5000000000000003E-2"/>
    <n v="3305.71"/>
  </r>
  <r>
    <n v="1"/>
    <n v="221431.02000000002"/>
    <n v="61222.557066928202"/>
    <d v="2020-09-01T00:00:00"/>
    <s v="Tampa Electric"/>
    <s v="TEC Electric"/>
    <s v="Big Bend Station"/>
    <x v="9"/>
    <n v="131200"/>
    <s v="Piping 6&quot; &amp; larger: 219"/>
    <n v="28394053"/>
    <s v="Both 3A and 3B slag tank vent lines replaced to include hangers, expansion joints starting at the tanktop and run to the air preheater"/>
    <d v="2011-12-27T00:00:00"/>
    <d v="2011-12-01T00:00:00"/>
    <s v="B1711-2011"/>
    <x v="2"/>
    <n v="160208.46"/>
    <x v="3"/>
    <x v="51"/>
    <s v="Piping 6&quot; &amp; larger"/>
    <n v="3.5000000000000003E-2"/>
    <n v="7750.09"/>
  </r>
  <r>
    <n v="1"/>
    <n v="1229.76"/>
    <n v="757.39681261440001"/>
    <d v="2020-09-01T00:00:00"/>
    <s v="Tampa Electric"/>
    <s v="TEC Electric"/>
    <s v="Big Bend Station"/>
    <x v="9"/>
    <n v="131200"/>
    <s v="Piping 6&quot; &amp; larger: 219"/>
    <n v="121849"/>
    <s v="PIPING UNDER 6&quot; INCLUDING VALVES ; BOILER PLANT SAMPLE SYSTEM ; CONDUCTIVITY TRANSMITTER"/>
    <d v="1976-06-15T00:00:00"/>
    <d v="1976-06-15T00:00:00"/>
    <s v="C54/G"/>
    <x v="2"/>
    <n v="472.36"/>
    <x v="3"/>
    <x v="51"/>
    <s v="Piping 6&quot; &amp; larger"/>
    <n v="3.5000000000000003E-2"/>
    <n v="43.04"/>
  </r>
  <r>
    <n v="0"/>
    <n v="133717.14000000001"/>
    <n v="82355.041331571614"/>
    <d v="2020-09-01T00:00:00"/>
    <s v="Tampa Electric"/>
    <s v="TEC Electric"/>
    <s v="Big Bend Station"/>
    <x v="9"/>
    <n v="131200"/>
    <s v="Piping 6&quot; &amp; larger: 219"/>
    <n v="78755"/>
    <s v="PIPING UNDER 6&quot; INCLUDING VALVES ; CONDENSATE POLISHING DEMINERALIZER ; 1 LOT PREFABRICATED PIPING MAINLY UNDER 6&quot;"/>
    <d v="1976-06-15T00:00:00"/>
    <d v="1976-06-15T00:00:00"/>
    <s v="H92-1"/>
    <x v="2"/>
    <n v="51362.1"/>
    <x v="3"/>
    <x v="51"/>
    <s v="Piping 6&quot; &amp; larger"/>
    <n v="3.5000000000000003E-2"/>
    <n v="4680.1000000000004"/>
  </r>
  <r>
    <n v="1"/>
    <n v="2434.09"/>
    <n v="1499.1315440546"/>
    <d v="2020-09-01T00:00:00"/>
    <s v="Tampa Electric"/>
    <s v="TEC Electric"/>
    <s v="Big Bend Station"/>
    <x v="9"/>
    <n v="131200"/>
    <s v="Piping 6&quot; &amp; larger: 219"/>
    <n v="79309"/>
    <s v="PIPING UNDER 6&quot; INCLUDING VALVES ; SULPHUR/AMMONIA PLANT REBOILER ; 2 IN LEVEL CONTROL VALVE SN 5671755"/>
    <d v="1976-06-15T00:00:00"/>
    <d v="1976-06-15T00:00:00"/>
    <s v="C54/G"/>
    <x v="2"/>
    <n v="934.96"/>
    <x v="3"/>
    <x v="51"/>
    <s v="Piping 6&quot; &amp; larger"/>
    <n v="3.5000000000000003E-2"/>
    <n v="85.19"/>
  </r>
  <r>
    <n v="1"/>
    <n v="1654.6100000000001"/>
    <n v="1019.0576536234"/>
    <d v="2020-09-01T00:00:00"/>
    <s v="Tampa Electric"/>
    <s v="TEC Electric"/>
    <s v="Big Bend Station"/>
    <x v="9"/>
    <n v="131200"/>
    <s v="Piping 6&quot; &amp; larger: 219"/>
    <n v="79306"/>
    <s v="PIPING UNDER 6&quot; INCLUDING VALVES ; FUEL OIL STORAGE ; AIR OPERATED VALVE"/>
    <d v="1976-06-15T00:00:00"/>
    <d v="1976-06-15T00:00:00"/>
    <s v="C54/G"/>
    <x v="2"/>
    <n v="635.54999999999995"/>
    <x v="3"/>
    <x v="51"/>
    <s v="Piping 6&quot; &amp; larger"/>
    <n v="3.5000000000000003E-2"/>
    <n v="57.91"/>
  </r>
  <r>
    <n v="0"/>
    <n v="7445.1900000000005"/>
    <n v="4585.4176223885997"/>
    <d v="2020-09-01T00:00:00"/>
    <s v="Tampa Electric"/>
    <s v="TEC Electric"/>
    <s v="Big Bend Station"/>
    <x v="9"/>
    <n v="131200"/>
    <s v="Piping 6&quot; &amp; larger: 219"/>
    <n v="78769"/>
    <s v="PIPING UNDER 6&quot; INCLUDING VALVES ; SLAG / BOTTOM ASH HANDLING SYSTEM ; PIPE UNDER 6&quot; 14 SMALL JAMESBURY V/U UNDER 3IN."/>
    <d v="1976-06-15T00:00:00"/>
    <d v="1976-06-15T00:00:00"/>
    <s v="12.52"/>
    <x v="2"/>
    <n v="2859.77"/>
    <x v="3"/>
    <x v="51"/>
    <s v="Piping 6&quot; &amp; larger"/>
    <n v="3.5000000000000003E-2"/>
    <n v="260.58"/>
  </r>
  <r>
    <n v="0"/>
    <n v="154275.88"/>
    <n v="95016.962476647212"/>
    <d v="2020-09-01T00:00:00"/>
    <s v="Tampa Electric"/>
    <s v="TEC Electric"/>
    <s v="Big Bend Station"/>
    <x v="9"/>
    <n v="131200"/>
    <s v="Piping 6&quot; &amp; larger: 219"/>
    <n v="121772"/>
    <s v="PIPING UNDER 6&quot; INCLUDING VALVES ; CONDENSATE POLISHING DEMINERALIZER ; PIPE UNDER 6&quot;"/>
    <d v="1976-06-15T00:00:00"/>
    <d v="1976-06-15T00:00:00"/>
    <s v="12.6"/>
    <x v="2"/>
    <n v="59258.92"/>
    <x v="3"/>
    <x v="51"/>
    <s v="Piping 6&quot; &amp; larger"/>
    <n v="3.5000000000000003E-2"/>
    <n v="5399.66"/>
  </r>
  <r>
    <n v="0"/>
    <n v="3897.37"/>
    <n v="2400.3509754577999"/>
    <d v="2020-09-01T00:00:00"/>
    <s v="Tampa Electric"/>
    <s v="TEC Electric"/>
    <s v="Big Bend Station"/>
    <x v="9"/>
    <n v="131200"/>
    <s v="Piping 6&quot; &amp; larger: 219"/>
    <n v="78959"/>
    <s v="PIPING UNDER 6&quot; INCLUDING VALVES ; FEEDWATER HEATER VENT &amp; RELIEF SYS. ; 1-6 INCH GLOBE VLV. WALWTH 5275 MK. VOW-15A"/>
    <d v="1976-06-15T00:00:00"/>
    <d v="1976-06-15T00:00:00"/>
    <s v="C54/G"/>
    <x v="2"/>
    <n v="1497.02"/>
    <x v="3"/>
    <x v="51"/>
    <s v="Piping 6&quot; &amp; larger"/>
    <n v="3.5000000000000003E-2"/>
    <n v="136.41"/>
  </r>
  <r>
    <n v="1"/>
    <n v="108979.89"/>
    <n v="65023.192475555705"/>
    <d v="2020-09-01T00:00:00"/>
    <s v="Tampa Electric"/>
    <s v="TEC Electric"/>
    <s v="Big Bend Station"/>
    <x v="9"/>
    <n v="131200"/>
    <s v="Piping 6&quot; &amp; larger: 219"/>
    <n v="115819"/>
    <s v="SOOT BLOWER PIPING ; SOOT BLOWER SYSTEM ; PIPING TO COPES VULCAN SOOTBLOWERS."/>
    <d v="1980-06-15T00:00:00"/>
    <d v="1980-06-15T00:00:00"/>
    <s v="G31-2008"/>
    <x v="2"/>
    <n v="43956.7"/>
    <x v="3"/>
    <x v="51"/>
    <s v="Piping 6&quot; &amp; larger"/>
    <n v="3.5000000000000003E-2"/>
    <n v="3814.3"/>
  </r>
  <r>
    <n v="0"/>
    <n v="9085.16"/>
    <n v="5595.4586472904002"/>
    <d v="2020-09-01T00:00:00"/>
    <s v="Tampa Electric"/>
    <s v="TEC Electric"/>
    <s v="Big Bend Station"/>
    <x v="9"/>
    <n v="131200"/>
    <s v="Piping 6&quot; &amp; larger: 219"/>
    <n v="114391"/>
    <s v="PIPING UNDER 6&quot; INCLUDING VALVES ; CONDENSATE POLISHING DEMINERALIZER ; 180 FT. SST PIPE UNDER 6 IN."/>
    <d v="1976-06-15T00:00:00"/>
    <d v="1976-06-15T00:00:00"/>
    <s v="12.6"/>
    <x v="2"/>
    <n v="3489.7"/>
    <x v="3"/>
    <x v="51"/>
    <s v="Piping 6&quot; &amp; larger"/>
    <n v="3.5000000000000003E-2"/>
    <n v="317.98"/>
  </r>
  <r>
    <n v="0"/>
    <n v="205634.13"/>
    <n v="126647.9919876522"/>
    <d v="2020-09-01T00:00:00"/>
    <s v="Tampa Electric"/>
    <s v="TEC Electric"/>
    <s v="Big Bend Station"/>
    <x v="9"/>
    <n v="131200"/>
    <s v="Piping 6&quot; &amp; larger: 219"/>
    <n v="122010"/>
    <s v="PIPING UNDER 6&quot; INCLUDING VALVES ; DESUPERHEATER STEAM SYSTEM ; 1,080 FT. OF PIPE UNDER 6 INCH"/>
    <d v="1976-06-15T00:00:00"/>
    <d v="1976-06-15T00:00:00"/>
    <s v="12.6"/>
    <x v="2"/>
    <n v="78986.14"/>
    <x v="3"/>
    <x v="51"/>
    <s v="Piping 6&quot; &amp; larger"/>
    <n v="3.5000000000000003E-2"/>
    <n v="7197.19"/>
  </r>
  <r>
    <n v="1"/>
    <n v="3452.73"/>
    <n v="2126.5016725362002"/>
    <d v="2020-09-01T00:00:00"/>
    <s v="Tampa Electric"/>
    <s v="TEC Electric"/>
    <s v="Big Bend Station"/>
    <x v="9"/>
    <n v="131200"/>
    <s v="Piping 6&quot; &amp; larger: 219"/>
    <n v="78708"/>
    <s v="PIPING UNDER 6&quot; INCLUDING VALVES ; CONDENSATE POLISHING DEMINERALIZER ; 1/2 IN PRESSURE VALVE"/>
    <d v="1976-06-15T00:00:00"/>
    <d v="1976-06-15T00:00:00"/>
    <s v="C54/G"/>
    <x v="2"/>
    <n v="1326.23"/>
    <x v="3"/>
    <x v="51"/>
    <s v="Piping 6&quot; &amp; larger"/>
    <n v="3.5000000000000003E-2"/>
    <n v="120.85"/>
  </r>
  <r>
    <n v="0"/>
    <n v="17120.650000000001"/>
    <n v="10544.436101261001"/>
    <d v="2020-09-01T00:00:00"/>
    <s v="Tampa Electric"/>
    <s v="TEC Electric"/>
    <s v="Big Bend Station"/>
    <x v="9"/>
    <n v="131200"/>
    <s v="Piping 6&quot; &amp; larger: 219"/>
    <n v="121660"/>
    <s v="PIPING UNDER 6&quot; INCLUDING VALVES ; BFP SUCTION &amp; DISCHARGE PIPING SYS. ; 108 MINOR VALVES UNDER 6 IN."/>
    <d v="1976-06-15T00:00:00"/>
    <d v="1976-06-15T00:00:00"/>
    <s v="12.6"/>
    <x v="2"/>
    <n v="6576.21"/>
    <x v="3"/>
    <x v="51"/>
    <s v="Piping 6&quot; &amp; larger"/>
    <n v="3.5000000000000003E-2"/>
    <n v="599.22"/>
  </r>
  <r>
    <n v="1"/>
    <n v="3280.96"/>
    <n v="2020.7102575424001"/>
    <d v="2020-09-01T00:00:00"/>
    <s v="Tampa Electric"/>
    <s v="TEC Electric"/>
    <s v="Big Bend Station"/>
    <x v="9"/>
    <n v="131200"/>
    <s v="Piping 6&quot; &amp; larger: 219"/>
    <n v="121701"/>
    <s v="PIPING UNDER 6&quot; INCLUDING VALVES ; BOILER CONTINUOUS BLOWDOWN SYSTEM ; LEVEL CONTROL VALVE, 3IN SN 5667020"/>
    <d v="1976-06-15T00:00:00"/>
    <d v="1976-06-15T00:00:00"/>
    <s v="C54/G"/>
    <x v="2"/>
    <n v="1260.25"/>
    <x v="3"/>
    <x v="51"/>
    <s v="Piping 6&quot; &amp; larger"/>
    <n v="3.5000000000000003E-2"/>
    <n v="114.83"/>
  </r>
  <r>
    <n v="0"/>
    <n v="5717.22"/>
    <n v="3521.1782827668003"/>
    <d v="2020-09-01T00:00:00"/>
    <s v="Tampa Electric"/>
    <s v="TEC Electric"/>
    <s v="Big Bend Station"/>
    <x v="9"/>
    <n v="131200"/>
    <s v="Piping 6&quot; &amp; larger: 219"/>
    <n v="114469"/>
    <s v="PIPING UNDER 6&quot; INCLUDING VALVES ; DEMINERALIZED WATER SYSTEM ; 2-CYDE CONTROLLERS, TAYLOR INSTRUMENTS #423R"/>
    <d v="1976-06-15T00:00:00"/>
    <d v="1976-06-15T00:00:00"/>
    <s v="12.34"/>
    <x v="2"/>
    <n v="2196.04"/>
    <x v="3"/>
    <x v="51"/>
    <s v="Piping 6&quot; &amp; larger"/>
    <n v="3.5000000000000003E-2"/>
    <n v="200.1"/>
  </r>
  <r>
    <n v="1"/>
    <n v="90087.3"/>
    <n v="55483.861791761999"/>
    <d v="2020-09-01T00:00:00"/>
    <s v="Tampa Electric"/>
    <s v="TEC Electric"/>
    <s v="Big Bend Station"/>
    <x v="9"/>
    <n v="131200"/>
    <s v="Piping 6&quot; &amp; larger: 219"/>
    <n v="127201"/>
    <s v="PIPING UNDER 6&quot; INCLUDING VALVES ; DESUPERHEATER STEAM SYSTEM ; 276 FT. OF A106 PIPE UNDER 6 INCH"/>
    <d v="1976-06-15T00:00:00"/>
    <d v="1976-06-15T00:00:00"/>
    <s v="12.6"/>
    <x v="2"/>
    <n v="34603.440000000002"/>
    <x v="3"/>
    <x v="51"/>
    <s v="Piping 6&quot; &amp; larger"/>
    <n v="3.5000000000000003E-2"/>
    <n v="3153.06"/>
  </r>
  <r>
    <n v="2"/>
    <n v="5367.17"/>
    <n v="3305.5860092697999"/>
    <d v="2020-09-01T00:00:00"/>
    <s v="Tampa Electric"/>
    <s v="TEC Electric"/>
    <s v="Big Bend Station"/>
    <x v="9"/>
    <n v="131200"/>
    <s v="Piping 6&quot; &amp; larger: 219"/>
    <n v="78706"/>
    <s v="PIPING UNDER 6&quot; INCLUDING VALVES ; CONDENSATE POLISHING DEMINERALIZER ; 6 IN PRESSURE VALVES"/>
    <d v="1976-06-15T00:00:00"/>
    <d v="1976-06-15T00:00:00"/>
    <s v="C54/G"/>
    <x v="2"/>
    <n v="2061.58"/>
    <x v="3"/>
    <x v="51"/>
    <s v="Piping 6&quot; &amp; larger"/>
    <n v="3.5000000000000003E-2"/>
    <n v="187.85"/>
  </r>
  <r>
    <n v="1"/>
    <n v="6011.84"/>
    <n v="3702.6317768896001"/>
    <d v="2020-09-01T00:00:00"/>
    <s v="Tampa Electric"/>
    <s v="TEC Electric"/>
    <s v="Big Bend Station"/>
    <x v="9"/>
    <n v="131200"/>
    <s v="Piping 6&quot; &amp; larger: 219"/>
    <n v="79016"/>
    <s v="PIPING UNDER 6&quot; INCLUDING VALVES ; DESUPERHEATER STEAM SYSTEM ; 4 INCH GATE VALVES,WALWORTH #VGW-150F"/>
    <d v="1976-06-15T00:00:00"/>
    <d v="1976-06-15T00:00:00"/>
    <s v="12.6"/>
    <x v="2"/>
    <n v="2309.21"/>
    <x v="3"/>
    <x v="51"/>
    <s v="Piping 6&quot; &amp; larger"/>
    <n v="3.5000000000000003E-2"/>
    <n v="210.41"/>
  </r>
  <r>
    <n v="0"/>
    <n v="80640.41"/>
    <n v="49665.617276475401"/>
    <d v="2020-09-01T00:00:00"/>
    <s v="Tampa Electric"/>
    <s v="TEC Electric"/>
    <s v="Big Bend Station"/>
    <x v="9"/>
    <n v="131200"/>
    <s v="Piping 6&quot; &amp; larger: 219"/>
    <n v="113611"/>
    <s v="SOOT BLOWER PIPING ; SOOT BLOWER SYSTEM ; SOOTBLOWER PIPING SYSTEM COMPLETE"/>
    <d v="1976-06-15T00:00:00"/>
    <d v="1976-06-15T00:00:00"/>
    <s v="C54,G"/>
    <x v="2"/>
    <n v="30974.79"/>
    <x v="3"/>
    <x v="51"/>
    <s v="Piping 6&quot; &amp; larger"/>
    <n v="3.5000000000000003E-2"/>
    <n v="2822.41"/>
  </r>
  <r>
    <n v="1"/>
    <n v="2139.4700000000003"/>
    <n v="1317.6780499318002"/>
    <d v="2020-09-01T00:00:00"/>
    <s v="Tampa Electric"/>
    <s v="TEC Electric"/>
    <s v="Big Bend Station"/>
    <x v="9"/>
    <n v="131200"/>
    <s v="Piping 6&quot; &amp; larger: 219"/>
    <n v="79053"/>
    <s v="PIPING UNDER 6&quot; INCLUDING VALVES ; BOILER BLOW-OFF VENT / DRAIN SYSTEM ; 4 IN. CHECK VALVE,WALWORTH MKINO. VCW-60A"/>
    <d v="1976-06-15T00:00:00"/>
    <d v="1976-06-15T00:00:00"/>
    <s v="12.6"/>
    <x v="2"/>
    <n v="821.79"/>
    <x v="3"/>
    <x v="51"/>
    <s v="Piping 6&quot; &amp; larger"/>
    <n v="3.5000000000000003E-2"/>
    <n v="74.88"/>
  </r>
  <r>
    <n v="2"/>
    <n v="8064.34"/>
    <n v="4966.7458787395999"/>
    <d v="2020-09-01T00:00:00"/>
    <s v="Tampa Electric"/>
    <s v="TEC Electric"/>
    <s v="Big Bend Station"/>
    <x v="9"/>
    <n v="131200"/>
    <s v="Piping 6&quot; &amp; larger: 219"/>
    <n v="121695"/>
    <s v="PIPING UNDER 6&quot; INCLUDING VALVES ; AUXILIARY STEAM SYSTEM ; AIR OPERATED VALVES"/>
    <d v="1976-06-15T00:00:00"/>
    <d v="1976-06-15T00:00:00"/>
    <s v="C54/G"/>
    <x v="2"/>
    <n v="3097.59"/>
    <x v="3"/>
    <x v="51"/>
    <s v="Piping 6&quot; &amp; larger"/>
    <n v="3.5000000000000003E-2"/>
    <n v="282.25"/>
  </r>
  <r>
    <n v="1"/>
    <n v="14121.83"/>
    <n v="8697.4930313902005"/>
    <d v="2020-09-01T00:00:00"/>
    <s v="Tampa Electric"/>
    <s v="TEC Electric"/>
    <s v="Big Bend Station"/>
    <x v="9"/>
    <n v="131200"/>
    <s v="Piping 6&quot; &amp; larger: 219"/>
    <n v="121698"/>
    <s v="PIPING UNDER 6&quot; INCLUDING VALVES ; MAKE-UP WATER SYSTEM ; PIPING UNDER 6 INCHES"/>
    <d v="1976-06-15T00:00:00"/>
    <d v="1976-06-15T00:00:00"/>
    <s v="H92-1"/>
    <x v="2"/>
    <n v="5424.34"/>
    <x v="3"/>
    <x v="51"/>
    <s v="Piping 6&quot; &amp; larger"/>
    <n v="3.5000000000000003E-2"/>
    <n v="494.26"/>
  </r>
  <r>
    <n v="0"/>
    <n v="4705.1000000000004"/>
    <n v="2897.8237566940002"/>
    <d v="2020-09-01T00:00:00"/>
    <s v="Tampa Electric"/>
    <s v="TEC Electric"/>
    <s v="Big Bend Station"/>
    <x v="9"/>
    <n v="131200"/>
    <s v="Piping 6&quot; &amp; larger: 219"/>
    <n v="78629"/>
    <s v="PIPING UNDER 6&quot; INCLUDING VALVES ; BFP RECIRCULATION &amp; BALANCING SYS. ; 9-MINOR VLVS. UNDER 6&quot;"/>
    <d v="1976-06-15T00:00:00"/>
    <d v="1976-06-15T00:00:00"/>
    <s v="12.6"/>
    <x v="2"/>
    <n v="1807.28"/>
    <x v="3"/>
    <x v="51"/>
    <s v="Piping 6&quot; &amp; larger"/>
    <n v="3.5000000000000003E-2"/>
    <n v="164.68"/>
  </r>
  <r>
    <n v="1"/>
    <n v="2104.69"/>
    <n v="1296.2573978186001"/>
    <d v="2020-09-01T00:00:00"/>
    <s v="Tampa Electric"/>
    <s v="TEC Electric"/>
    <s v="Big Bend Station"/>
    <x v="9"/>
    <n v="131200"/>
    <s v="Piping 6&quot; &amp; larger: 219"/>
    <n v="78707"/>
    <s v="PIPING UNDER 6&quot; INCLUDING VALVES ; CONDENSATE POLISHING DEMINERALIZER ; 1IN LEVEL CONTROL VALVE SN 5667025"/>
    <d v="1976-06-15T00:00:00"/>
    <d v="1976-06-15T00:00:00"/>
    <s v="C54/G"/>
    <x v="2"/>
    <n v="808.43"/>
    <x v="3"/>
    <x v="51"/>
    <s v="Piping 6&quot; &amp; larger"/>
    <n v="3.5000000000000003E-2"/>
    <n v="73.66"/>
  </r>
  <r>
    <n v="1"/>
    <n v="1251.29"/>
    <n v="770.65692302259993"/>
    <d v="2020-09-01T00:00:00"/>
    <s v="Tampa Electric"/>
    <s v="TEC Electric"/>
    <s v="Big Bend Station"/>
    <x v="9"/>
    <n v="131200"/>
    <s v="Piping 6&quot; &amp; larger: 219"/>
    <n v="78705"/>
    <s v="PIPING UNDER 6&quot; INCLUDING VALVES ; CONDENSATE POLISHING DEMINERALIZER ; AIR OPERATED VALVE"/>
    <d v="1976-06-15T00:00:00"/>
    <d v="1976-06-15T00:00:00"/>
    <s v="C54/G"/>
    <x v="2"/>
    <n v="480.63"/>
    <x v="3"/>
    <x v="51"/>
    <s v="Piping 6&quot; &amp; larger"/>
    <n v="3.5000000000000003E-2"/>
    <n v="43.8"/>
  </r>
  <r>
    <n v="0"/>
    <n v="1521.98"/>
    <n v="937.37217088119996"/>
    <d v="2020-09-01T00:00:00"/>
    <s v="Tampa Electric"/>
    <s v="TEC Electric"/>
    <s v="Big Bend Station"/>
    <x v="9"/>
    <n v="131200"/>
    <s v="Piping 6&quot; &amp; larger: 219"/>
    <n v="78927"/>
    <s v="PIPING UNDER 6&quot; INCLUDING VALVES ; FEEDWATER HEATER DRAIN SYSTEM ; 9 MINOR VALVES UNDER 6 INCH"/>
    <d v="1976-06-15T00:00:00"/>
    <d v="1976-06-15T00:00:00"/>
    <s v="H92"/>
    <x v="2"/>
    <n v="584.61"/>
    <x v="3"/>
    <x v="51"/>
    <s v="Piping 6&quot; &amp; larger"/>
    <n v="3.5000000000000003E-2"/>
    <n v="53.27"/>
  </r>
  <r>
    <n v="4"/>
    <n v="12244.36"/>
    <n v="7541.1781457384004"/>
    <d v="2020-09-01T00:00:00"/>
    <s v="Tampa Electric"/>
    <s v="TEC Electric"/>
    <s v="Big Bend Station"/>
    <x v="9"/>
    <n v="131200"/>
    <s v="Piping 6&quot; &amp; larger: 219"/>
    <n v="79018"/>
    <s v="PIPING UNDER 6&quot; INCLUDING VALVES ; DESUPERHEATER STEAM SYSTEM ; 3 INCH GLOBE VALVES CONVAL #VOS-250DY"/>
    <d v="1976-06-15T00:00:00"/>
    <d v="1976-06-15T00:00:00"/>
    <s v="12.6"/>
    <x v="2"/>
    <n v="4703.18"/>
    <x v="3"/>
    <x v="51"/>
    <s v="Piping 6&quot; &amp; larger"/>
    <n v="3.5000000000000003E-2"/>
    <n v="428.55"/>
  </r>
  <r>
    <n v="0"/>
    <n v="30409.23"/>
    <n v="18728.738840146201"/>
    <d v="2020-09-01T00:00:00"/>
    <s v="Tampa Electric"/>
    <s v="TEC Electric"/>
    <s v="Big Bend Station"/>
    <x v="9"/>
    <n v="131200"/>
    <s v="Piping 6&quot; &amp; larger: 219"/>
    <n v="78725"/>
    <s v="PIPING UNDER 6&quot; INCLUDING VALVES ; CONDENSATE POLISHING DEMINERALIZER ; 6-10 INCH BUTTERFLY VLVS.,HILLS MCCANNA L300-C5-R-6"/>
    <d v="1976-06-15T00:00:00"/>
    <d v="1976-06-15T00:00:00"/>
    <s v="12.6"/>
    <x v="2"/>
    <n v="11680.49"/>
    <x v="3"/>
    <x v="51"/>
    <s v="Piping 6&quot; &amp; larger"/>
    <n v="3.5000000000000003E-2"/>
    <n v="1064.32"/>
  </r>
  <r>
    <n v="0"/>
    <n v="1405.66"/>
    <n v="865.7318530604"/>
    <d v="2020-09-01T00:00:00"/>
    <s v="Tampa Electric"/>
    <s v="TEC Electric"/>
    <s v="Big Bend Station"/>
    <x v="9"/>
    <n v="131200"/>
    <s v="Piping 6&quot; &amp; larger: 219"/>
    <n v="78726"/>
    <s v="PIPING UNDER 6&quot; INCLUDING VALVES ; CONDENSATE POLISHING DEMINERALIZER ; 2-6&quot; VALVES,GRINNEL #2538-3-M VOF-12WY"/>
    <d v="1976-06-15T00:00:00"/>
    <d v="1976-06-15T00:00:00"/>
    <s v="12.6"/>
    <x v="2"/>
    <n v="539.92999999999995"/>
    <x v="3"/>
    <x v="51"/>
    <s v="Piping 6&quot; &amp; larger"/>
    <n v="3.5000000000000003E-2"/>
    <n v="49.2"/>
  </r>
  <r>
    <n v="1"/>
    <n v="10937.630000000001"/>
    <n v="6736.3762844421999"/>
    <d v="2020-09-01T00:00:00"/>
    <s v="Tampa Electric"/>
    <s v="TEC Electric"/>
    <s v="Big Bend Station"/>
    <x v="9"/>
    <n v="131200"/>
    <s v="Piping 6&quot; &amp; larger: 219"/>
    <n v="78894"/>
    <s v="PIPING UNDER 6&quot; INCLUDING VALVES ; ACID PIPING SYSTEM ; PIPING UNDER 6 INCHES"/>
    <d v="1976-06-15T00:00:00"/>
    <d v="1976-06-15T00:00:00"/>
    <s v="H92-1"/>
    <x v="2"/>
    <n v="4201.25"/>
    <x v="3"/>
    <x v="51"/>
    <s v="Piping 6&quot; &amp; larger"/>
    <n v="3.5000000000000003E-2"/>
    <n v="382.82"/>
  </r>
  <r>
    <n v="1"/>
    <n v="7446.85"/>
    <n v="4586.4399996890006"/>
    <d v="2020-09-01T00:00:00"/>
    <s v="Tampa Electric"/>
    <s v="TEC Electric"/>
    <s v="Big Bend Station"/>
    <x v="9"/>
    <n v="131200"/>
    <s v="Piping 6&quot; &amp; larger: 219"/>
    <n v="78696"/>
    <s v="PIPING UNDER 6&quot; INCLUDING VALVES ; SLAG TANK OVERFLOW &amp; DRAIN SYSTEM ; 60 FT. PIPE LESS THAN 6 IN."/>
    <d v="1976-06-15T00:00:00"/>
    <d v="1976-06-15T00:00:00"/>
    <s v="12.6"/>
    <x v="2"/>
    <n v="2860.41"/>
    <x v="3"/>
    <x v="51"/>
    <s v="Piping 6&quot; &amp; larger"/>
    <n v="3.5000000000000003E-2"/>
    <n v="260.64"/>
  </r>
  <r>
    <n v="0"/>
    <n v="22019.94"/>
    <n v="13561.859525403601"/>
    <d v="2020-09-01T00:00:00"/>
    <s v="Tampa Electric"/>
    <s v="TEC Electric"/>
    <s v="Big Bend Station"/>
    <x v="9"/>
    <n v="131200"/>
    <s v="Piping 6&quot; &amp; larger: 219"/>
    <n v="113617"/>
    <s v="PIPING UNDER 6&quot; INCLUDING VALVES ; DEMINERALIZED WATER SYSTEM ; 184FT OF PIPE UNDER 6&quot; POLYPROPALINED PIPE SCH 40"/>
    <d v="1976-06-15T00:00:00"/>
    <d v="1976-06-15T00:00:00"/>
    <s v="12.34"/>
    <x v="2"/>
    <n v="8458.08"/>
    <x v="3"/>
    <x v="51"/>
    <s v="Piping 6&quot; &amp; larger"/>
    <n v="3.5000000000000003E-2"/>
    <n v="770.7"/>
  </r>
  <r>
    <n v="0"/>
    <n v="11446.6"/>
    <n v="7049.8457872039999"/>
    <d v="2020-09-01T00:00:00"/>
    <s v="Tampa Electric"/>
    <s v="TEC Electric"/>
    <s v="Big Bend Station"/>
    <x v="9"/>
    <n v="131200"/>
    <s v="Piping 6&quot; &amp; larger: 219"/>
    <n v="78798"/>
    <s v="PIPING UNDER 6&quot; INCLUDING VALVES ; DEMINERALIZED WATER SYSTEM ; 300FT. OF 1 1/2 PLASTIC TUBING AND 200FT. OF SST TUBE"/>
    <d v="1976-06-15T00:00:00"/>
    <d v="1976-06-15T00:00:00"/>
    <s v="12.34"/>
    <x v="2"/>
    <n v="4396.75"/>
    <x v="3"/>
    <x v="51"/>
    <s v="Piping 6&quot; &amp; larger"/>
    <n v="3.5000000000000003E-2"/>
    <n v="400.63"/>
  </r>
  <r>
    <n v="1"/>
    <n v="20979.46"/>
    <n v="12921.038360632401"/>
    <d v="2020-09-01T00:00:00"/>
    <s v="Tampa Electric"/>
    <s v="TEC Electric"/>
    <s v="Big Bend Station"/>
    <x v="9"/>
    <n v="131200"/>
    <s v="Piping 6&quot; &amp; larger: 219"/>
    <n v="114814"/>
    <s v="PIPING UNDER 6&quot; INCLUDING VALVES ; BFP SUCTION &amp; DISCHARGE PIPING SYS. ; PIPE UNDER 6&quot;: 91 FT OF PIPE UNDER 6IN."/>
    <d v="1976-06-15T00:00:00"/>
    <d v="1976-06-15T00:00:00"/>
    <s v="12.6"/>
    <x v="2"/>
    <n v="8058.42"/>
    <x v="3"/>
    <x v="51"/>
    <s v="Piping 6&quot; &amp; larger"/>
    <n v="3.5000000000000003E-2"/>
    <n v="734.28"/>
  </r>
  <r>
    <n v="100"/>
    <n v="2098.16"/>
    <n v="1292.2356365104001"/>
    <d v="2020-09-01T00:00:00"/>
    <s v="Tampa Electric"/>
    <s v="TEC Electric"/>
    <s v="Big Bend Station"/>
    <x v="9"/>
    <n v="131200"/>
    <s v="Piping 6&quot; &amp; larger: 219"/>
    <n v="78695"/>
    <s v="PIPING UNDER 6&quot; INCLUDING VALVES ; SLAG TANK VENT SYSTEM ; 4 IN. SCH 40 PIPE"/>
    <d v="1976-06-15T00:00:00"/>
    <d v="1976-06-15T00:00:00"/>
    <s v="12.55"/>
    <x v="2"/>
    <n v="805.92"/>
    <x v="3"/>
    <x v="51"/>
    <s v="Piping 6&quot; &amp; larger"/>
    <n v="3.5000000000000003E-2"/>
    <n v="73.44"/>
  </r>
  <r>
    <n v="0"/>
    <n v="5069.29"/>
    <n v="3122.1247139426"/>
    <d v="2020-09-01T00:00:00"/>
    <s v="Tampa Electric"/>
    <s v="TEC Electric"/>
    <s v="Big Bend Station"/>
    <x v="9"/>
    <n v="131200"/>
    <s v="Piping 6&quot; &amp; larger: 219"/>
    <n v="78859"/>
    <s v="PIPING UNDER 6&quot; INCLUDING VALVES ; CHEMICAL TREATMENT SYSTEM ; 1-LIQUID LEVEL GAUGE,PENBERTHY CT-46-325"/>
    <d v="1976-06-15T00:00:00"/>
    <d v="1976-06-15T00:00:00"/>
    <s v="H92-1"/>
    <x v="2"/>
    <n v="1947.17"/>
    <x v="3"/>
    <x v="51"/>
    <s v="Piping 6&quot; &amp; larger"/>
    <n v="3.5000000000000003E-2"/>
    <n v="177.43"/>
  </r>
  <r>
    <n v="1"/>
    <n v="6855.45"/>
    <n v="4222.2026891730002"/>
    <d v="2020-09-01T00:00:00"/>
    <s v="Tampa Electric"/>
    <s v="TEC Electric"/>
    <s v="Big Bend Station"/>
    <x v="9"/>
    <n v="131200"/>
    <s v="Piping 6&quot; &amp; larger: 219"/>
    <n v="78912"/>
    <s v="PIPING UNDER 6&quot; INCLUDING VALVES ; MAIN STEAM SYSTEM ; 13 MINOR VLVS. UNDER 6 INCH"/>
    <d v="1976-06-15T00:00:00"/>
    <d v="1976-06-15T00:00:00"/>
    <s v="12.6"/>
    <x v="2"/>
    <n v="2633.25"/>
    <x v="3"/>
    <x v="51"/>
    <s v="Piping 6&quot; &amp; larger"/>
    <n v="3.5000000000000003E-2"/>
    <n v="239.94"/>
  </r>
  <r>
    <n v="7"/>
    <n v="1678.53"/>
    <n v="1033.7897409882"/>
    <d v="2020-09-01T00:00:00"/>
    <s v="Tampa Electric"/>
    <s v="TEC Electric"/>
    <s v="Big Bend Station"/>
    <x v="9"/>
    <n v="131200"/>
    <s v="Piping 6&quot; &amp; larger: 219"/>
    <n v="78946"/>
    <s v="PIPING UNDER 6&quot; INCLUDING VALVES ; HOT REHEAT SYSTEM ; 7-MINOR VALVES UNDER 6 INCHES"/>
    <d v="1976-06-15T00:00:00"/>
    <d v="1976-06-15T00:00:00"/>
    <s v="CONVERSION"/>
    <x v="2"/>
    <n v="644.74"/>
    <x v="3"/>
    <x v="51"/>
    <s v="Piping 6&quot; &amp; larger"/>
    <n v="3.5000000000000003E-2"/>
    <n v="58.75"/>
  </r>
  <r>
    <n v="1"/>
    <n v="8131.74"/>
    <n v="5008.2568606956002"/>
    <d v="2020-09-01T00:00:00"/>
    <s v="Tampa Electric"/>
    <s v="TEC Electric"/>
    <s v="Big Bend Station"/>
    <x v="9"/>
    <n v="131200"/>
    <s v="Piping 6&quot; &amp; larger: 219"/>
    <n v="78702"/>
    <s v="PIPING UNDER 6&quot; INCLUDING VALVES ; BFP RECIRCULATION &amp; BALANCING SYS. ; FLOW VALVE, 2IN, FISHER"/>
    <d v="1976-06-15T00:00:00"/>
    <d v="1976-06-15T00:00:00"/>
    <s v="C54/G"/>
    <x v="2"/>
    <n v="3123.48"/>
    <x v="3"/>
    <x v="51"/>
    <s v="Piping 6&quot; &amp; larger"/>
    <n v="3.5000000000000003E-2"/>
    <n v="284.61"/>
  </r>
  <r>
    <n v="1"/>
    <n v="775955.38"/>
    <n v="470674.7233671486"/>
    <d v="2020-09-01T00:00:00"/>
    <s v="Tampa Electric"/>
    <s v="TEC Electric"/>
    <s v="Big Bend Station"/>
    <x v="9"/>
    <n v="131200"/>
    <s v="Piping 6&quot; &amp; larger: 219"/>
    <n v="87630"/>
    <s v="SOOT BLOWER PIPING ; SOOT BLOWER SYSTEM ; PIPING TO 6 LONG RETRACTIBLE SOOTBLOWERS AND 50 WALL DESLAGERS."/>
    <d v="1978-06-15T00:00:00"/>
    <d v="1978-06-15T00:00:00"/>
    <s v="G48-2008"/>
    <x v="2"/>
    <n v="305280.65999999997"/>
    <x v="3"/>
    <x v="51"/>
    <s v="Piping 6&quot; &amp; larger"/>
    <n v="3.5000000000000003E-2"/>
    <n v="27158.44"/>
  </r>
  <r>
    <n v="0"/>
    <n v="1557.8600000000001"/>
    <n v="959.47030192839998"/>
    <d v="2020-09-01T00:00:00"/>
    <s v="Tampa Electric"/>
    <s v="TEC Electric"/>
    <s v="Big Bend Station"/>
    <x v="9"/>
    <n v="131200"/>
    <s v="Piping 6&quot; &amp; larger: 219"/>
    <n v="79061"/>
    <s v="PIPING UNDER 6&quot; INCLUDING VALVES ; STEAM PIPING TO BFP TURBINE DRIVES ; 9-MINOR VLVS. UNDER 6 INCH"/>
    <d v="1976-06-15T00:00:00"/>
    <d v="1976-06-15T00:00:00"/>
    <s v="12.6"/>
    <x v="2"/>
    <n v="598.39"/>
    <x v="3"/>
    <x v="51"/>
    <s v="Piping 6&quot; &amp; larger"/>
    <n v="3.5000000000000003E-2"/>
    <n v="54.53"/>
  </r>
  <r>
    <n v="1"/>
    <n v="1066.48"/>
    <n v="656.83430321119999"/>
    <d v="2020-09-01T00:00:00"/>
    <s v="Tampa Electric"/>
    <s v="TEC Electric"/>
    <s v="Big Bend Station"/>
    <x v="9"/>
    <n v="131200"/>
    <s v="Piping 6&quot; &amp; larger: 219"/>
    <n v="78643"/>
    <s v="PIPING UNDER 6&quot; INCLUDING VALVES ; AUXILIARY STEAM SYSTEM ; CONTROLLER"/>
    <d v="1976-06-15T00:00:00"/>
    <d v="1976-06-15T00:00:00"/>
    <s v="C54/G"/>
    <x v="2"/>
    <n v="409.65"/>
    <x v="3"/>
    <x v="51"/>
    <s v="Piping 6&quot; &amp; larger"/>
    <n v="3.5000000000000003E-2"/>
    <n v="37.33"/>
  </r>
  <r>
    <n v="1"/>
    <n v="150103.47"/>
    <n v="92447.217132091813"/>
    <d v="2020-09-01T00:00:00"/>
    <s v="Tampa Electric"/>
    <s v="TEC Electric"/>
    <s v="Big Bend Station"/>
    <x v="9"/>
    <n v="131200"/>
    <s v="Piping 6&quot; &amp; larger: 219"/>
    <n v="78678"/>
    <s v="PIPING UNDER 6&quot; INCLUDING VALVES ; IGNITION OIL SYSTEM ; IGNITION OIL PIPING COMPLETE"/>
    <d v="1976-06-15T00:00:00"/>
    <d v="1976-06-15T00:00:00"/>
    <s v="C54,G"/>
    <x v="2"/>
    <n v="57656.25"/>
    <x v="3"/>
    <x v="51"/>
    <s v="Piping 6&quot; &amp; larger"/>
    <n v="3.5000000000000003E-2"/>
    <n v="5253.62"/>
  </r>
  <r>
    <n v="1"/>
    <n v="8150.22"/>
    <n v="5019.6385067868005"/>
    <d v="2020-09-01T00:00:00"/>
    <s v="Tampa Electric"/>
    <s v="TEC Electric"/>
    <s v="Big Bend Station"/>
    <x v="9"/>
    <n v="131200"/>
    <s v="Piping 6&quot; &amp; larger: 219"/>
    <n v="121962"/>
    <s v="PIPING UNDER 6&quot; INCLUDING VALVES ; ACTIVE CARBON FILTER SYSTEM ; PIPE UNDER 6&quot; VENT,DRAIN &amp; WASTE PIPING"/>
    <d v="1976-06-15T00:00:00"/>
    <d v="1976-06-15T00:00:00"/>
    <s v="12.34"/>
    <x v="2"/>
    <n v="3130.58"/>
    <x v="3"/>
    <x v="51"/>
    <s v="Piping 6&quot; &amp; larger"/>
    <n v="3.5000000000000003E-2"/>
    <n v="285.26"/>
  </r>
  <r>
    <n v="0"/>
    <n v="62624.19"/>
    <n v="38569.6086216486"/>
    <d v="2020-09-01T00:00:00"/>
    <s v="Tampa Electric"/>
    <s v="TEC Electric"/>
    <s v="Big Bend Station"/>
    <x v="9"/>
    <n v="131200"/>
    <s v="Piping 6&quot; &amp; larger: 219"/>
    <n v="78765"/>
    <s v="PIPING UNDER 6&quot; INCLUDING VALVES ; LOW PRESSURE SALT WATER SYSTEM ; 560 FT OF PIPE UNER 6 INCH"/>
    <d v="1976-06-15T00:00:00"/>
    <d v="1976-06-15T00:00:00"/>
    <s v="CONVERSION"/>
    <x v="2"/>
    <n v="24054.58"/>
    <x v="3"/>
    <x v="51"/>
    <s v="Piping 6&quot; &amp; larger"/>
    <n v="3.5000000000000003E-2"/>
    <n v="2191.85"/>
  </r>
  <r>
    <n v="1397"/>
    <n v="61822.98"/>
    <n v="38076.151442821203"/>
    <d v="2020-09-01T00:00:00"/>
    <s v="Tampa Electric"/>
    <s v="TEC Electric"/>
    <s v="Big Bend Station"/>
    <x v="9"/>
    <n v="131200"/>
    <s v="Piping 6&quot; &amp; larger: 219"/>
    <n v="79081"/>
    <s v="PIPING UNDER 6&quot; INCLUDING VALVES ; BOILER BLOW-OFF VENT / DRAIN SYSTEM ; PIPE UNDER 6IN."/>
    <d v="1976-06-15T00:00:00"/>
    <d v="1976-06-15T00:00:00"/>
    <s v="12.6"/>
    <x v="2"/>
    <n v="23746.83"/>
    <x v="3"/>
    <x v="51"/>
    <s v="Piping 6&quot; &amp; larger"/>
    <n v="3.5000000000000003E-2"/>
    <n v="2163.8000000000002"/>
  </r>
  <r>
    <n v="1"/>
    <n v="2433"/>
    <n v="1498.4602240199999"/>
    <d v="2020-09-01T00:00:00"/>
    <s v="Tampa Electric"/>
    <s v="TEC Electric"/>
    <s v="Big Bend Station"/>
    <x v="9"/>
    <n v="131200"/>
    <s v="Piping 6&quot; &amp; larger: 219"/>
    <n v="79310"/>
    <s v="PIPING UNDER 6&quot; INCLUDING VALVES ; SULPHUR/AMMONIA PLANT REBOILER ; 2 IN LEVEL CONTROL VALVE SN 5671756"/>
    <d v="1976-06-15T00:00:00"/>
    <d v="1976-06-15T00:00:00"/>
    <s v="C54/G"/>
    <x v="2"/>
    <n v="934.54"/>
    <x v="3"/>
    <x v="51"/>
    <s v="Piping 6&quot; &amp; larger"/>
    <n v="3.5000000000000003E-2"/>
    <n v="85.16"/>
  </r>
  <r>
    <n v="1"/>
    <n v="121567.25"/>
    <n v="51205.133492502508"/>
    <d v="2020-09-01T00:00:00"/>
    <s v="Tampa Electric"/>
    <s v="TEC Electric"/>
    <s v="Big Bend Station"/>
    <x v="9"/>
    <n v="131200"/>
    <s v="Platform &amp; Ladder: 220"/>
    <n v="119610"/>
    <s v="PLATFORM ; MILL PULVERIZER ; BB #3 PULVERIZER COAL CHUTES PLATFORMS FOR THE 3A, 3B, AND 3C PULVERIZER COAL INLET AND OUTLET CHUTES. 04/17/02 RJB"/>
    <d v="2002-06-15T00:00:00"/>
    <d v="2002-06-15T00:00:00"/>
    <s v="A7336"/>
    <x v="2"/>
    <n v="70362.12"/>
    <x v="3"/>
    <x v="51"/>
    <s v="Platform &amp; Ladder"/>
    <n v="3.5000000000000003E-2"/>
    <n v="4254.8500000000004"/>
  </r>
  <r>
    <n v="1"/>
    <n v="8856"/>
    <n v="2448.5592189600002"/>
    <d v="2020-09-01T00:00:00"/>
    <s v="Tampa Electric"/>
    <s v="TEC Electric"/>
    <s v="Big Bend Station"/>
    <x v="9"/>
    <n v="131200"/>
    <s v="Platform &amp; Ladder: 220"/>
    <n v="27771406"/>
    <s v="Air Preheater access platform installed"/>
    <d v="2011-06-15T00:00:00"/>
    <d v="2011-07-01T00:00:00"/>
    <s v="A7393-2011"/>
    <x v="2"/>
    <n v="6407.44"/>
    <x v="3"/>
    <x v="51"/>
    <s v="Platform &amp; Ladder"/>
    <n v="3.5000000000000003E-2"/>
    <n v="309.95999999999998"/>
  </r>
  <r>
    <n v="1"/>
    <n v="9321.41"/>
    <n v="472.10676547370002"/>
    <d v="2020-09-01T00:00:00"/>
    <s v="Tampa Electric"/>
    <s v="TEC Electric"/>
    <s v="Big Bend Station"/>
    <x v="9"/>
    <n v="131200"/>
    <s v="Platform &amp; Ladder: 220"/>
    <n v="320204752"/>
    <s v="BB3 Upper Precipitator Outlet Duct Ladder is replaced"/>
    <d v="2019-11-27T00:00:00"/>
    <d v="2019-11-01T00:00:00"/>
    <s v="A2726926"/>
    <x v="2"/>
    <n v="8849.2999999999993"/>
    <x v="3"/>
    <x v="51"/>
    <s v="Platform &amp; Ladder"/>
    <n v="3.5000000000000003E-2"/>
    <n v="326.25"/>
  </r>
  <r>
    <n v="2"/>
    <n v="5538.12"/>
    <n v="1284.3596421684001"/>
    <d v="2020-09-01T00:00:00"/>
    <s v="Tampa Electric"/>
    <s v="TEC Electric"/>
    <s v="Big Bend Station"/>
    <x v="9"/>
    <n v="131200"/>
    <s v="Platform &amp; Ladder: 220"/>
    <n v="40125908"/>
    <s v="BB 3A &amp; 3B ID fan area (skids) platform installed on each side."/>
    <d v="2013-02-28T00:00:00"/>
    <d v="2013-08-01T00:00:00"/>
    <s v="A2400278"/>
    <x v="2"/>
    <n v="4253.76"/>
    <x v="3"/>
    <x v="51"/>
    <s v="Platform &amp; Ladder"/>
    <n v="3.5000000000000003E-2"/>
    <n v="193.83"/>
  </r>
  <r>
    <n v="1"/>
    <n v="9594.4600000000009"/>
    <n v="1732.8665501736002"/>
    <d v="2020-09-01T00:00:00"/>
    <s v="Tampa Electric"/>
    <s v="TEC Electric"/>
    <s v="Big Bend Station"/>
    <x v="9"/>
    <n v="131200"/>
    <s v="Platform &amp; Ladder: 220"/>
    <n v="89812239"/>
    <s v="BB3 &quot;B&quot; pulverizer bull gear rolling platform ladder installed"/>
    <d v="2015-12-03T00:00:00"/>
    <d v="2015-12-01T00:00:00"/>
    <s v="A2534251"/>
    <x v="2"/>
    <n v="7861.59"/>
    <x v="3"/>
    <x v="51"/>
    <s v="Platform &amp; Ladder"/>
    <n v="3.5000000000000003E-2"/>
    <n v="335.81"/>
  </r>
  <r>
    <n v="1"/>
    <n v="266590.67"/>
    <n v="164190.51175085982"/>
    <d v="2020-09-01T00:00:00"/>
    <s v="Tampa Electric"/>
    <s v="TEC Electric"/>
    <s v="Big Bend Station"/>
    <x v="9"/>
    <n v="131200"/>
    <s v="Platform &amp; Ladder: 220"/>
    <n v="78715"/>
    <s v="PLATFORMS &amp; LADDERS ; STACK ; PLATFORM &amp; LADDERS F/ STACK"/>
    <d v="1976-06-15T00:00:00"/>
    <d v="1976-06-15T00:00:00"/>
    <s v="C54,G"/>
    <x v="2"/>
    <n v="102400.16"/>
    <x v="3"/>
    <x v="51"/>
    <s v="Platform &amp; Ladder"/>
    <n v="3.5000000000000003E-2"/>
    <n v="9330.67"/>
  </r>
  <r>
    <n v="1"/>
    <n v="4823.9400000000005"/>
    <n v="1608.1416823890002"/>
    <d v="2020-09-01T00:00:00"/>
    <s v="Tampa Electric"/>
    <s v="TEC Electric"/>
    <s v="Big Bend Station"/>
    <x v="9"/>
    <n v="131200"/>
    <s v="Platform &amp; Ladder: 220"/>
    <n v="24726468"/>
    <s v="Platform and access door installed on BB3 Hot Air Ductwork, plus insulation"/>
    <d v="2008-02-27T00:00:00"/>
    <d v="2008-02-27T00:00:00"/>
    <s v="A7390-2007"/>
    <x v="2"/>
    <n v="3215.8"/>
    <x v="3"/>
    <x v="51"/>
    <s v="Platform &amp; Ladder"/>
    <n v="3.5000000000000003E-2"/>
    <n v="168.84"/>
  </r>
  <r>
    <n v="1"/>
    <n v="34433.51"/>
    <n v="10866.298102958501"/>
    <d v="2020-09-01T00:00:00"/>
    <s v="Tampa Electric"/>
    <s v="TEC Electric"/>
    <s v="Big Bend Station"/>
    <x v="9"/>
    <n v="131200"/>
    <s v="Platform &amp; Ladder: 220"/>
    <n v="25474853"/>
    <s v="UPPER PRECIP ACCESS PLATFORM WEST SIDE"/>
    <d v="2009-04-02T00:00:00"/>
    <d v="2009-05-01T00:00:00"/>
    <s v="A7367-2009"/>
    <x v="2"/>
    <n v="23567.21"/>
    <x v="3"/>
    <x v="51"/>
    <s v="Platform &amp; Ladder"/>
    <n v="3.5000000000000003E-2"/>
    <n v="1205.17"/>
  </r>
  <r>
    <n v="0"/>
    <n v="32880.89"/>
    <n v="20251.0093692466"/>
    <d v="2020-09-01T00:00:00"/>
    <s v="Tampa Electric"/>
    <s v="TEC Electric"/>
    <s v="Big Bend Station"/>
    <x v="9"/>
    <n v="131200"/>
    <s v="Platform &amp; Ladder: 220"/>
    <n v="78716"/>
    <s v="PLATFORMS &amp; LADDERS ; STACK ; 4-SAMPLING PORTS AND PLATFORMS"/>
    <d v="1976-06-15T00:00:00"/>
    <d v="1976-06-15T00:00:00"/>
    <s v="A7327-2008"/>
    <x v="2"/>
    <n v="12629.88"/>
    <x v="3"/>
    <x v="51"/>
    <s v="Platform &amp; Ladder"/>
    <n v="3.5000000000000003E-2"/>
    <n v="1150.83"/>
  </r>
  <r>
    <n v="1"/>
    <n v="2056.7600000000002"/>
    <n v="426.1495860636"/>
    <d v="2020-09-01T00:00:00"/>
    <s v="Tampa Electric"/>
    <s v="TEC Electric"/>
    <s v="Big Bend Station"/>
    <x v="9"/>
    <n v="131200"/>
    <s v="Probe: 228"/>
    <n v="45039290"/>
    <s v="BB3 BFPT (Boiler feed pump trubine) water flow discharge pressure transmitter repalced."/>
    <d v="2014-05-22T00:00:00"/>
    <d v="2014-05-01T00:00:00"/>
    <s v="A2458395"/>
    <x v="2"/>
    <n v="1630.61"/>
    <x v="3"/>
    <x v="51"/>
    <s v="Probe"/>
    <n v="3.5000000000000003E-2"/>
    <n v="71.989999999999995"/>
  </r>
  <r>
    <n v="1"/>
    <n v="2672.94"/>
    <n v="619.88838485580004"/>
    <d v="2020-09-01T00:00:00"/>
    <s v="Tampa Electric"/>
    <s v="TEC Electric"/>
    <s v="Big Bend Station"/>
    <x v="9"/>
    <n v="131200"/>
    <s v="Probe: 228"/>
    <n v="41653510"/>
    <s v="BB 3A Mill level probes replaced"/>
    <d v="2013-08-13T00:00:00"/>
    <d v="2013-12-01T00:00:00"/>
    <s v="A2424069"/>
    <x v="2"/>
    <n v="2053.0500000000002"/>
    <x v="3"/>
    <x v="51"/>
    <s v="Probe"/>
    <n v="3.5000000000000003E-2"/>
    <n v="93.55"/>
  </r>
  <r>
    <n v="2"/>
    <n v="3271.09"/>
    <n v="758.60688860130006"/>
    <d v="2020-09-01T00:00:00"/>
    <s v="Tampa Electric"/>
    <s v="TEC Electric"/>
    <s v="Big Bend Station"/>
    <x v="9"/>
    <n v="131200"/>
    <s v="Probe: 228"/>
    <n v="41051614"/>
    <s v="BB 3B Mill level probes replaced"/>
    <d v="2013-11-05T00:00:00"/>
    <d v="2013-11-01T00:00:00"/>
    <s v="A2425371"/>
    <x v="2"/>
    <n v="2512.48"/>
    <x v="3"/>
    <x v="51"/>
    <s v="Probe"/>
    <n v="3.5000000000000003E-2"/>
    <n v="114.49"/>
  </r>
  <r>
    <n v="2"/>
    <n v="6761.99"/>
    <n v="1568.1904792143"/>
    <d v="2020-09-01T00:00:00"/>
    <s v="Tampa Electric"/>
    <s v="TEC Electric"/>
    <s v="Big Bend Station"/>
    <x v="9"/>
    <n v="131200"/>
    <s v="Probe: 228"/>
    <n v="41051617"/>
    <s v="BB 3C Mill level probes replaced"/>
    <d v="2013-11-05T00:00:00"/>
    <d v="2013-11-01T00:00:00"/>
    <s v="A2425373"/>
    <x v="2"/>
    <n v="5193.8"/>
    <x v="3"/>
    <x v="51"/>
    <s v="Probe"/>
    <n v="3.5000000000000003E-2"/>
    <n v="236.67"/>
  </r>
  <r>
    <n v="1"/>
    <n v="33994.03"/>
    <n v="5165.1460618422007"/>
    <d v="2020-09-01T00:00:00"/>
    <s v="Tampa Electric"/>
    <s v="TEC Electric"/>
    <s v="Big Bend Station"/>
    <x v="9"/>
    <n v="131200"/>
    <s v="Probe: 228"/>
    <n v="138857578"/>
    <s v="BB3 Precipitator flyash hopper upper/lower level probes replaced"/>
    <d v="2016-04-22T00:00:00"/>
    <d v="2016-04-01T00:00:00"/>
    <s v="A2527879"/>
    <x v="2"/>
    <n v="28828.880000000001"/>
    <x v="3"/>
    <x v="51"/>
    <s v="Probe"/>
    <n v="3.5000000000000003E-2"/>
    <n v="1189.79"/>
  </r>
  <r>
    <n v="12"/>
    <n v="193397.57"/>
    <n v="64472.338708554504"/>
    <d v="2020-09-01T00:00:00"/>
    <s v="Tampa Electric"/>
    <s v="TEC Electric"/>
    <s v="Big Bend Station"/>
    <x v="9"/>
    <n v="131200"/>
    <s v="Probe: 228"/>
    <n v="24817915"/>
    <s v="Install 12 excess oxygen probes plus mounting brackets and electrical wiring"/>
    <d v="2008-06-15T00:00:00"/>
    <d v="2008-06-15T00:00:00"/>
    <s v="L8814-2007"/>
    <x v="2"/>
    <n v="128925.23"/>
    <x v="3"/>
    <x v="51"/>
    <s v="Probe"/>
    <n v="3.5000000000000003E-2"/>
    <n v="6768.91"/>
  </r>
  <r>
    <n v="1"/>
    <n v="234006.12"/>
    <n v="92444.365752487196"/>
    <d v="2020-09-01T00:00:00"/>
    <s v="Tampa Electric"/>
    <s v="TEC Electric"/>
    <s v="Big Bend Station"/>
    <x v="9"/>
    <n v="131200"/>
    <s v="Pulverizer: 230"/>
    <n v="113189"/>
    <s v="PULVERIZER ; MILL PULVERIZER ; BB3 C1 PULVERIZER TRUNNION AND BEARING REPLACED LABOR AND MATERIALS 8/24/2007 WHA"/>
    <d v="2004-12-15T00:00:00"/>
    <d v="2004-12-15T00:00:00"/>
    <s v="B1715"/>
    <x v="2"/>
    <n v="141561.75"/>
    <x v="3"/>
    <x v="51"/>
    <s v="Pulverizer"/>
    <n v="3.5000000000000003E-2"/>
    <n v="8190.21"/>
  </r>
  <r>
    <n v="2"/>
    <n v="4869.8"/>
    <n v="2999.2608298120003"/>
    <d v="2020-09-01T00:00:00"/>
    <s v="Tampa Electric"/>
    <s v="TEC Electric"/>
    <s v="Big Bend Station"/>
    <x v="9"/>
    <n v="131200"/>
    <s v="Pump - Complete: 231"/>
    <n v="78824"/>
    <s v="PUMP W/ DRIVE ; CHEMICAL TREATMENT - BOILER LOOP ; VOLUME PUMPS,MILTON ROY #SEFR-141-96  W/GE AUTOMATIC SPEED DRIVE"/>
    <d v="1976-06-15T00:00:00"/>
    <d v="1976-06-15T00:00:00"/>
    <s v="12.34"/>
    <x v="2"/>
    <n v="1870.54"/>
    <x v="3"/>
    <x v="51"/>
    <s v="Pump - Complete"/>
    <n v="3.5000000000000003E-2"/>
    <n v="170.44"/>
  </r>
  <r>
    <n v="1"/>
    <n v="4068.05"/>
    <n v="2505.4710704170002"/>
    <d v="2020-09-01T00:00:00"/>
    <s v="Tampa Electric"/>
    <s v="TEC Electric"/>
    <s v="Big Bend Station"/>
    <x v="9"/>
    <n v="131200"/>
    <s v="Pump - Complete: 231"/>
    <n v="78823"/>
    <s v="PUMP W/ DRIVE ; CHEMICAL TREATMENT - BOILER LOOP ; SLUG FEED PUMP MILTON ROY NO.DMRI-95-70T W/ MOTORS S/N 116751-3"/>
    <d v="1976-06-15T00:00:00"/>
    <d v="1976-06-15T00:00:00"/>
    <s v="12.33"/>
    <x v="2"/>
    <n v="1562.58"/>
    <x v="3"/>
    <x v="51"/>
    <s v="Pump - Complete"/>
    <n v="3.5000000000000003E-2"/>
    <n v="142.38"/>
  </r>
  <r>
    <n v="1"/>
    <n v="144964.35"/>
    <n v="45746.8855600725"/>
    <d v="2020-09-01T00:00:00"/>
    <s v="Tampa Electric"/>
    <s v="TEC Electric"/>
    <s v="Big Bend Station"/>
    <x v="9"/>
    <n v="131200"/>
    <s v="Pump - Complete: 231"/>
    <n v="26344055"/>
    <s v="Install #3 start-up boiler feed pump"/>
    <d v="2009-12-31T00:00:00"/>
    <d v="2009-12-01T00:00:00"/>
    <s v="B1765-2009"/>
    <x v="2"/>
    <n v="99217.46"/>
    <x v="3"/>
    <x v="51"/>
    <s v="Pump - Complete"/>
    <n v="3.5000000000000003E-2"/>
    <n v="5073.75"/>
  </r>
  <r>
    <n v="1"/>
    <n v="1637.79"/>
    <n v="339.34126031190004"/>
    <d v="2020-09-01T00:00:00"/>
    <s v="Tampa Electric"/>
    <s v="TEC Electric"/>
    <s v="Big Bend Station"/>
    <x v="9"/>
    <n v="131200"/>
    <s v="Pump - Complete: 231"/>
    <n v="53532924"/>
    <s v="BB3 A Turbine Electro-Hydraulic (EHC) control fluid system pump replaced"/>
    <d v="2014-10-03T00:00:00"/>
    <d v="2015-01-01T00:00:00"/>
    <s v="A2513629"/>
    <x v="2"/>
    <n v="1298.45"/>
    <x v="3"/>
    <x v="51"/>
    <s v="Pump - Complete"/>
    <n v="3.5000000000000003E-2"/>
    <n v="57.32"/>
  </r>
  <r>
    <n v="0"/>
    <n v="7862.13"/>
    <n v="4842.2067739721997"/>
    <d v="2020-09-01T00:00:00"/>
    <s v="Tampa Electric"/>
    <s v="TEC Electric"/>
    <s v="Big Bend Station"/>
    <x v="9"/>
    <n v="131200"/>
    <s v="Pump - Complete: 231"/>
    <n v="114625"/>
    <s v="PUMP ; SEAL WATER INJECTION SYSTEM ; SEAL WATER PUMP TO INCLUDE:2-SEAL WATER INJECTION FLOW MEASUMENT SYSTEMS FOR BFP BEARINGS"/>
    <d v="1976-06-15T00:00:00"/>
    <d v="1976-06-15T00:00:00"/>
    <s v="C54,G"/>
    <x v="2"/>
    <n v="3019.92"/>
    <x v="3"/>
    <x v="51"/>
    <s v="Pump - Complete"/>
    <n v="3.5000000000000003E-2"/>
    <n v="275.17"/>
  </r>
  <r>
    <n v="1"/>
    <n v="1957.92"/>
    <n v="1205.8632313248002"/>
    <d v="2020-09-01T00:00:00"/>
    <s v="Tampa Electric"/>
    <s v="TEC Electric"/>
    <s v="Big Bend Station"/>
    <x v="9"/>
    <n v="131200"/>
    <s v="Pump - Complete: 231"/>
    <n v="127982"/>
    <s v="CAUSTIC FORWARDING PUMP ; CONDENSATE POLISHING DEMINERALIZER ; CAUSTIC DILUTION PMP,INGERSOLL-RAND #1 1/2 VL. W/ 10 HP G.E. MOTOR S/N KKJ 1030252"/>
    <d v="1976-06-15T00:00:00"/>
    <d v="1976-06-15T00:00:00"/>
    <s v="12.34"/>
    <x v="2"/>
    <n v="752.06"/>
    <x v="3"/>
    <x v="51"/>
    <s v="Pump - Complete"/>
    <n v="3.5000000000000003E-2"/>
    <n v="68.53"/>
  </r>
  <r>
    <n v="2"/>
    <n v="4872.21"/>
    <n v="2907.0193465173002"/>
    <d v="2020-09-01T00:00:00"/>
    <s v="Tampa Electric"/>
    <s v="TEC Electric"/>
    <s v="Big Bend Station"/>
    <x v="9"/>
    <n v="131200"/>
    <s v="Pump - Complete: 231"/>
    <n v="114467"/>
    <s v="PUMP W/ DRIVE ; CHEMICAL TREATMENT - BOILER LOOP ; CHEMICAL FEED PUMP FOR COOLING TOWER   S/N 80050083,-86"/>
    <d v="1980-06-15T00:00:00"/>
    <d v="1980-06-15T00:00:00"/>
    <s v="A7339-2008"/>
    <x v="2"/>
    <n v="1965.19"/>
    <x v="3"/>
    <x v="51"/>
    <s v="Pump - Complete"/>
    <n v="3.5000000000000003E-2"/>
    <n v="170.53"/>
  </r>
  <r>
    <n v="1"/>
    <n v="49661.700000000004"/>
    <n v="20285.283808746"/>
    <d v="2020-09-01T00:00:00"/>
    <s v="Tampa Electric"/>
    <s v="TEC Electric"/>
    <s v="Big Bend Station"/>
    <x v="9"/>
    <n v="131200"/>
    <s v="Pump - Complete: 231"/>
    <n v="111866"/>
    <s v="PUMP ; DRAIN SYSTEM ; 3B SETTLING BASIN PUMP. INCLUDES LABOR AND MATERIALS. 05/10/05 RJB"/>
    <d v="2003-05-15T00:00:00"/>
    <d v="2003-05-15T00:00:00"/>
    <s v="A7301-2007"/>
    <x v="2"/>
    <n v="29376.42"/>
    <x v="3"/>
    <x v="51"/>
    <s v="Pump - Complete"/>
    <n v="3.5000000000000003E-2"/>
    <n v="1738.16"/>
  </r>
  <r>
    <n v="2"/>
    <n v="5850.4000000000005"/>
    <n v="3603.2025049760005"/>
    <d v="2020-09-01T00:00:00"/>
    <s v="Tampa Electric"/>
    <s v="TEC Electric"/>
    <s v="Big Bend Station"/>
    <x v="9"/>
    <n v="131200"/>
    <s v="Pump - Complete: 231"/>
    <n v="78822"/>
    <s v="PUMP W/ DRIVE ; CHEMICAL TREATMENT - BOILER LOOP ; AMMONIA HYDRAZINE FEED PUMPS,MILTON ROY MDL.#AORM1-34-95-SM W/ 1/3 HP MOTORS NO. SXT S/N 117751-4 AND 116751-5"/>
    <d v="1976-06-15T00:00:00"/>
    <d v="1976-06-15T00:00:00"/>
    <s v="12.33"/>
    <x v="2"/>
    <n v="2247.1999999999998"/>
    <x v="3"/>
    <x v="51"/>
    <s v="Pump - Complete"/>
    <n v="3.5000000000000003E-2"/>
    <n v="204.76"/>
  </r>
  <r>
    <n v="1"/>
    <n v="962989.36"/>
    <n v="223329.33736025522"/>
    <d v="2020-09-01T00:00:00"/>
    <s v="Tampa Electric"/>
    <s v="TEC Electric"/>
    <s v="Big Bend Station"/>
    <x v="9"/>
    <n v="131200"/>
    <s v="Pump - Complete: 231"/>
    <n v="44169839"/>
    <s v="BB3 turbine driven boiler feed pump element replaced."/>
    <d v="2013-05-20T00:00:00"/>
    <d v="2013-07-01T00:00:00"/>
    <s v="A2387658"/>
    <x v="2"/>
    <n v="739660.02"/>
    <x v="3"/>
    <x v="51"/>
    <s v="Pump - Complete"/>
    <n v="3.5000000000000003E-2"/>
    <n v="33704.629999999997"/>
  </r>
  <r>
    <n v="2"/>
    <n v="18110.07"/>
    <n v="8255.0797044704996"/>
    <d v="2020-09-01T00:00:00"/>
    <s v="Tampa Electric"/>
    <s v="TEC Electric"/>
    <s v="Big Bend Station"/>
    <x v="9"/>
    <n v="131200"/>
    <s v="Pump - Complete: 231"/>
    <n v="103253"/>
    <s v="PUMP ; DEMINERALIZER ; BB3 CONDENSATE POLISHER ACID PUMPS. QTY 2 3A AND 3B 10/20/99 RJB"/>
    <d v="1999-09-15T00:00:00"/>
    <d v="1999-09-15T00:00:00"/>
    <s v="A7362"/>
    <x v="2"/>
    <n v="9854.99"/>
    <x v="3"/>
    <x v="51"/>
    <s v="Pump - Complete"/>
    <n v="3.5000000000000003E-2"/>
    <n v="633.85"/>
  </r>
  <r>
    <n v="1"/>
    <n v="12358.51"/>
    <n v="7611.4819823894004"/>
    <d v="2020-09-01T00:00:00"/>
    <s v="Tampa Electric"/>
    <s v="TEC Electric"/>
    <s v="Big Bend Station"/>
    <x v="9"/>
    <n v="131200"/>
    <s v="Pump - Complete: 231"/>
    <n v="78661"/>
    <s v="WASTE SUMP PUMP ; CONDENSATE POLISHING DEMINERALIZER ; SPARGING PUMP,INGERSOLL RAND,W/ 50 HP. MOTOR S/N 0978-8552,INCL. SUMP."/>
    <d v="1976-06-15T00:00:00"/>
    <d v="1976-06-15T00:00:00"/>
    <s v="H92-1"/>
    <x v="2"/>
    <n v="4747.03"/>
    <x v="3"/>
    <x v="51"/>
    <s v="Pump - Complete"/>
    <n v="3.5000000000000003E-2"/>
    <n v="432.55"/>
  </r>
  <r>
    <n v="2"/>
    <n v="79796.52"/>
    <n v="49145.8739150088"/>
    <d v="2020-09-01T00:00:00"/>
    <s v="Tampa Electric"/>
    <s v="TEC Electric"/>
    <s v="Big Bend Station"/>
    <x v="9"/>
    <n v="131200"/>
    <s v="Pump - Complete: 231"/>
    <n v="114881"/>
    <s v="WASTE SUMP PUMP ; CONDENSATE POLISHING DEMINERALIZER ; HAZELTON 4 IN. PUMPS,TYPE AN-VS S/N N14416 AND N14417 W/ 30 H.P.MOTORS"/>
    <d v="1976-06-15T00:00:00"/>
    <d v="1976-06-15T00:00:00"/>
    <s v="H92-1"/>
    <x v="2"/>
    <n v="30650.65"/>
    <x v="3"/>
    <x v="51"/>
    <s v="Pump - Complete"/>
    <n v="3.5000000000000003E-2"/>
    <n v="2792.88"/>
  </r>
  <r>
    <n v="2"/>
    <n v="24920.3"/>
    <n v="15348.162071782001"/>
    <d v="2020-09-01T00:00:00"/>
    <s v="Tampa Electric"/>
    <s v="TEC Electric"/>
    <s v="Big Bend Station"/>
    <x v="9"/>
    <n v="131200"/>
    <s v="Pump - Complete: 231"/>
    <n v="78660"/>
    <s v="CAUSTIC FORWARDING PUMP ; CONDENSATE POLISHING DEMINERALIZER ; CAUSTIC FEED PUMPS,SIMPLEX MILROYAL TYPE DMR-1-79-925M INCL.MOTORS TAG NO.3CNC-P3A,P3B"/>
    <d v="1976-06-15T00:00:00"/>
    <d v="1976-06-15T00:00:00"/>
    <s v="12.34"/>
    <x v="2"/>
    <n v="9572.14"/>
    <x v="3"/>
    <x v="51"/>
    <s v="Pump - Complete"/>
    <n v="3.5000000000000003E-2"/>
    <n v="872.21"/>
  </r>
  <r>
    <n v="1"/>
    <n v="6034.67"/>
    <n v="3716.6925442197999"/>
    <d v="2020-09-01T00:00:00"/>
    <s v="Tampa Electric"/>
    <s v="TEC Electric"/>
    <s v="Big Bend Station"/>
    <x v="9"/>
    <n v="131200"/>
    <s v="Pump - Complete: 231"/>
    <n v="78794"/>
    <s v="FILL / BOSTER PUMP W/ DRIVE ; DEMINERALIZED WATER EQUIPMENT ; GEN. ELEC. 100 H.P. MOTOR, #5K405BK209 S/N MK023056"/>
    <d v="1976-06-15T00:00:00"/>
    <d v="1976-06-15T00:00:00"/>
    <s v="12.34"/>
    <x v="2"/>
    <n v="2317.98"/>
    <x v="3"/>
    <x v="51"/>
    <s v="Pump - Complete"/>
    <n v="3.5000000000000003E-2"/>
    <n v="211.21"/>
  </r>
  <r>
    <n v="2"/>
    <n v="30939.75"/>
    <n v="19055.480771114999"/>
    <d v="2020-09-01T00:00:00"/>
    <s v="Tampa Electric"/>
    <s v="TEC Electric"/>
    <s v="Big Bend Station"/>
    <x v="9"/>
    <n v="131200"/>
    <s v="Pump - Complete: 231"/>
    <n v="78654"/>
    <s v="IGNITION OIL PUMP ; IGNITION OIL SYSTEM ; IGNITION OIL PUMPS,SUNDYNE TYPE LMV-311,S/N 75115334 &amp; 75115335"/>
    <d v="1976-06-15T00:00:00"/>
    <d v="1976-06-15T00:00:00"/>
    <s v="C54,G"/>
    <x v="2"/>
    <n v="11884.27"/>
    <x v="3"/>
    <x v="51"/>
    <s v="Pump - Complete"/>
    <n v="3.5000000000000003E-2"/>
    <n v="1082.8900000000001"/>
  </r>
  <r>
    <n v="0"/>
    <n v="23637.71"/>
    <n v="14558.227793637401"/>
    <d v="2020-09-01T00:00:00"/>
    <s v="Tampa Electric"/>
    <s v="TEC Electric"/>
    <s v="Big Bend Station"/>
    <x v="9"/>
    <n v="131200"/>
    <s v="Pump - Complete: 231"/>
    <n v="78667"/>
    <s v="SLUICE PUMP ; SLAG / BOTTOM ASH HANDLING SYSTEM ; 3-REPLACEMENT PUMP CASINGS, NO.6SE1AX28X2AX6-160 ONE FOR EACH MDL.#6X18SE PUMP S/N'S 0275-653, 651,650."/>
    <d v="1976-06-15T00:00:00"/>
    <d v="1976-06-15T00:00:00"/>
    <s v="12.52"/>
    <x v="2"/>
    <n v="9079.48"/>
    <x v="3"/>
    <x v="51"/>
    <s v="Pump - Complete"/>
    <n v="3.5000000000000003E-2"/>
    <n v="827.32"/>
  </r>
  <r>
    <n v="1"/>
    <n v="9634.16"/>
    <n v="5933.5822243503999"/>
    <d v="2020-09-01T00:00:00"/>
    <s v="Tampa Electric"/>
    <s v="TEC Electric"/>
    <s v="Big Bend Station"/>
    <x v="9"/>
    <n v="131200"/>
    <s v="Pump - Complete: 231"/>
    <n v="78693"/>
    <s v="SLUICE PUMP ; SLAG / BOTTOM ASH HANDLING SYSTEM ; INGERSOLL RAND PMP. #6Y17 S/N 1070149 PMP #3"/>
    <d v="1976-06-15T00:00:00"/>
    <d v="1976-06-15T00:00:00"/>
    <s v="12.52"/>
    <x v="2"/>
    <n v="3700.58"/>
    <x v="3"/>
    <x v="51"/>
    <s v="Pump - Complete"/>
    <n v="3.5000000000000003E-2"/>
    <n v="337.2"/>
  </r>
  <r>
    <n v="0"/>
    <n v="25788.93"/>
    <n v="15883.1425503642"/>
    <d v="2020-09-01T00:00:00"/>
    <s v="Tampa Electric"/>
    <s v="TEC Electric"/>
    <s v="Big Bend Station"/>
    <x v="9"/>
    <n v="131200"/>
    <s v="Pump - Complete: 231"/>
    <n v="78668"/>
    <s v="SLUICE PUMP ; SLAG / BOTTOM ASH HANDLING SYSTEM ; 1-INGERSOLL-RAND PUMP CASING NO. 6GT1LX2/2EX7-160 F/ MDL.6GT SLAG SL. PMP. S/N 0275-608"/>
    <d v="1976-06-15T00:00:00"/>
    <d v="1976-06-15T00:00:00"/>
    <s v="12.52"/>
    <x v="2"/>
    <n v="9905.7900000000009"/>
    <x v="3"/>
    <x v="51"/>
    <s v="Pump - Complete"/>
    <n v="3.5000000000000003E-2"/>
    <n v="902.61"/>
  </r>
  <r>
    <n v="1"/>
    <n v="2792.84"/>
    <n v="1720.0820600295999"/>
    <d v="2020-09-01T00:00:00"/>
    <s v="Tampa Electric"/>
    <s v="TEC Electric"/>
    <s v="Big Bend Station"/>
    <x v="9"/>
    <n v="131200"/>
    <s v="Pump - Complete: 231"/>
    <n v="78936"/>
    <s v="PUMP W/ DRIVE ; BOILER PLANT SAMPLE SYSTEM ; PUMP, ALLIS-CHALMERS #3X1 1/2X6 CSO W/ 5 HP MOTOR 3/N 52-050-014-10"/>
    <d v="1976-06-15T00:00:00"/>
    <d v="1976-06-15T00:00:00"/>
    <s v="12.34"/>
    <x v="2"/>
    <n v="1072.76"/>
    <x v="3"/>
    <x v="51"/>
    <s v="Pump - Complete"/>
    <n v="3.5000000000000003E-2"/>
    <n v="97.75"/>
  </r>
  <r>
    <n v="2"/>
    <n v="1626.89"/>
    <n v="1001.9851844866"/>
    <d v="2020-09-01T00:00:00"/>
    <s v="Tampa Electric"/>
    <s v="TEC Electric"/>
    <s v="Big Bend Station"/>
    <x v="9"/>
    <n v="131200"/>
    <s v="Pump - Complete: 231"/>
    <n v="78648"/>
    <s v="IGNITION OIL PUMP ; IGNITION OIL SYSTEM ; PRESSURE INDICATOR/SWITCHES"/>
    <d v="1976-06-15T00:00:00"/>
    <d v="1976-06-15T00:00:00"/>
    <s v="C54/G"/>
    <x v="2"/>
    <n v="624.9"/>
    <x v="3"/>
    <x v="51"/>
    <s v="Pump - Complete"/>
    <n v="3.5000000000000003E-2"/>
    <n v="56.94"/>
  </r>
  <r>
    <n v="1"/>
    <n v="52203.14"/>
    <n v="26300.4697057454"/>
    <d v="2020-09-01T00:00:00"/>
    <s v="Tampa Electric"/>
    <s v="TEC Electric"/>
    <s v="Big Bend Station"/>
    <x v="9"/>
    <n v="131200"/>
    <s v="Pump - Complete: 231"/>
    <n v="97697"/>
    <s v="SLUICE PUMP ; SLAG / BOTTOM ASH HANDLING SYSTEM ; INGERSOLRAND SLAG SLUICE PUMP SN 0275V608STOCK # 6319903 COST $45,644.00 07/05/94  TGC"/>
    <d v="1994-08-15T00:00:00"/>
    <d v="1994-08-15T00:00:00"/>
    <s v="A7311-2008"/>
    <x v="2"/>
    <n v="25902.67"/>
    <x v="3"/>
    <x v="51"/>
    <s v="Pump - Complete"/>
    <n v="3.5000000000000003E-2"/>
    <n v="1827.11"/>
  </r>
  <r>
    <n v="1"/>
    <n v="6793.4800000000005"/>
    <n v="4184.0359895911997"/>
    <d v="2020-09-01T00:00:00"/>
    <s v="Tampa Electric"/>
    <s v="TEC Electric"/>
    <s v="Big Bend Station"/>
    <x v="9"/>
    <n v="131200"/>
    <s v="Pump - Complete: 231"/>
    <n v="114464"/>
    <s v="FILL / BOSTER PUMP W/ DRIVE ; DEMINERALIZED WATER EQUIPMENT ; GOULD PMP,MDL.#3405M S/N 234B341 MK.#3WTS-P4A"/>
    <d v="1976-06-15T00:00:00"/>
    <d v="1976-06-15T00:00:00"/>
    <s v="12.34"/>
    <x v="2"/>
    <n v="2609.44"/>
    <x v="3"/>
    <x v="51"/>
    <s v="Pump - Complete"/>
    <n v="3.5000000000000003E-2"/>
    <n v="237.77"/>
  </r>
  <r>
    <n v="1"/>
    <n v="4028.37"/>
    <n v="934.22963961089999"/>
    <d v="2020-09-01T00:00:00"/>
    <s v="Tampa Electric"/>
    <s v="TEC Electric"/>
    <s v="Big Bend Station"/>
    <x v="9"/>
    <n v="131200"/>
    <s v="Pump - Complete: 231"/>
    <n v="37642889"/>
    <s v="BB3 Condensate recovery pump and pump drive replaced"/>
    <d v="2013-01-29T00:00:00"/>
    <d v="2013-01-01T00:00:00"/>
    <s v="A2382733"/>
    <x v="2"/>
    <n v="3094.14"/>
    <x v="3"/>
    <x v="51"/>
    <s v="Pump - Complete"/>
    <n v="3.5000000000000003E-2"/>
    <n v="140.99"/>
  </r>
  <r>
    <n v="2"/>
    <n v="14226.2"/>
    <n v="8761.7734644280008"/>
    <d v="2020-09-01T00:00:00"/>
    <s v="Tampa Electric"/>
    <s v="TEC Electric"/>
    <s v="Big Bend Station"/>
    <x v="9"/>
    <n v="131200"/>
    <s v="Pump - Complete: 231"/>
    <n v="121844"/>
    <s v="FORWARDING PUMP ; DEMINERALIZED WATER EQUIPMENT ; FORWARDING PUMPS,INGERSOLL-RAND #1 1/2 VL W/ 60 HP MOTOR FOR EACH PMP S/N'S 12-75-8090 AND 12-75-8091"/>
    <d v="1976-06-15T00:00:00"/>
    <d v="1976-06-15T00:00:00"/>
    <s v="12.34"/>
    <x v="2"/>
    <n v="5464.43"/>
    <x v="3"/>
    <x v="51"/>
    <s v="Pump - Complete"/>
    <n v="3.5000000000000003E-2"/>
    <n v="497.92"/>
  </r>
  <r>
    <n v="1"/>
    <n v="40120.58"/>
    <n v="24709.861608965202"/>
    <d v="2020-09-01T00:00:00"/>
    <s v="Tampa Electric"/>
    <s v="TEC Electric"/>
    <s v="Big Bend Station"/>
    <x v="9"/>
    <n v="131200"/>
    <s v="Pump - Complete: 231"/>
    <n v="121733"/>
    <s v="SLUICE PUMP ; SLAG / BOTTOM ASH HANDLING SYSTEM ; LOW PRESS. PMP. INGERSOLL-RAND NO.6X185E S/N 0275-649 INCL. SPARE PRTS."/>
    <d v="1976-06-15T00:00:00"/>
    <d v="1976-06-15T00:00:00"/>
    <s v="12.52"/>
    <x v="2"/>
    <n v="15410.72"/>
    <x v="3"/>
    <x v="51"/>
    <s v="Pump - Complete"/>
    <n v="3.5000000000000003E-2"/>
    <n v="1404.22"/>
  </r>
  <r>
    <n v="3"/>
    <n v="3741.91"/>
    <n v="2304.6047253853999"/>
    <d v="2020-09-01T00:00:00"/>
    <s v="Tampa Electric"/>
    <s v="TEC Electric"/>
    <s v="Big Bend Station"/>
    <x v="9"/>
    <n v="131200"/>
    <s v="Pump - Complete: 231"/>
    <n v="114855"/>
    <s v="SLUICE PUMP ; SLAG / BOTTOM ASH HANDLING SYSTEM ; LEVEL SWITCHES"/>
    <d v="1976-06-15T00:00:00"/>
    <d v="1976-06-15T00:00:00"/>
    <s v="C54/G"/>
    <x v="2"/>
    <n v="1437.31"/>
    <x v="3"/>
    <x v="51"/>
    <s v="Pump - Complete"/>
    <n v="3.5000000000000003E-2"/>
    <n v="130.97"/>
  </r>
  <r>
    <n v="1"/>
    <n v="19915.16"/>
    <n v="12265.546697490401"/>
    <d v="2020-09-01T00:00:00"/>
    <s v="Tampa Electric"/>
    <s v="TEC Electric"/>
    <s v="Big Bend Station"/>
    <x v="9"/>
    <n v="131200"/>
    <s v="Pump - Rotating Assembly: 232"/>
    <n v="79055"/>
    <s v="PUMP ROTATING ASSEMBLY ; START-UP BOILER FEED PUMP ; SPARE INTERNAL F/ BFP"/>
    <d v="1976-06-15T00:00:00"/>
    <d v="1976-06-15T00:00:00"/>
    <s v="C54&amp;G"/>
    <x v="2"/>
    <n v="7649.61"/>
    <x v="3"/>
    <x v="51"/>
    <s v="Pump - Rotating Assembly"/>
    <n v="3.5000000000000003E-2"/>
    <n v="697.03"/>
  </r>
  <r>
    <n v="0"/>
    <n v="62836.18"/>
    <n v="38700.171130029201"/>
    <d v="2020-09-01T00:00:00"/>
    <s v="Tampa Electric"/>
    <s v="TEC Electric"/>
    <s v="Big Bend Station"/>
    <x v="9"/>
    <n v="131200"/>
    <s v="Pump - Rotating Assembly: 232"/>
    <n v="79028"/>
    <s v="PUMP ROTATING ASSEMBLY ; BOILER FEED PUMP ; SPARE INTERNALS"/>
    <d v="1976-06-15T00:00:00"/>
    <d v="1976-06-15T00:00:00"/>
    <s v="C54&amp;G"/>
    <x v="2"/>
    <n v="24136.01"/>
    <x v="3"/>
    <x v="51"/>
    <s v="Pump - Rotating Assembly"/>
    <n v="3.5000000000000003E-2"/>
    <n v="2199.27"/>
  </r>
  <r>
    <n v="1"/>
    <n v="12445.48"/>
    <n v="7665.0459304712003"/>
    <d v="2020-09-01T00:00:00"/>
    <s v="Tampa Electric"/>
    <s v="TEC Electric"/>
    <s v="Big Bend Station"/>
    <x v="9"/>
    <n v="131200"/>
    <s v="Pump - Rotating Assembly: 232"/>
    <n v="79059"/>
    <s v="PUMP ROTATING ASSEMBLY ; BOILER FEED BOOSTER PUMP ; GEAR REDUCER,LUFKIN NO.N1002C,4800 RPM F/ BOOSTER PMP."/>
    <d v="1976-06-15T00:00:00"/>
    <d v="1976-06-15T00:00:00"/>
    <s v="C54,G"/>
    <x v="2"/>
    <n v="4780.43"/>
    <x v="3"/>
    <x v="51"/>
    <s v="Pump - Rotating Assembly"/>
    <n v="3.5000000000000003E-2"/>
    <n v="435.59"/>
  </r>
  <r>
    <n v="1"/>
    <n v="96618.1"/>
    <n v="32209.271649984999"/>
    <d v="2020-09-01T00:00:00"/>
    <s v="Tampa Electric"/>
    <s v="TEC Electric"/>
    <s v="Big Bend Station"/>
    <x v="9"/>
    <n v="131200"/>
    <s v="Pump - Rotating Assembly: 232"/>
    <n v="24740355"/>
    <s v="Pacific Pump Mod 14&quot; RLB-BF1 S/N 48059, Boiler Feed Pump Removed, rebuilt and reinstalled."/>
    <d v="2008-06-15T00:00:00"/>
    <d v="2008-06-15T00:00:00"/>
    <s v="B1761-2008"/>
    <x v="2"/>
    <n v="64408.83"/>
    <x v="3"/>
    <x v="51"/>
    <s v="Pump - Rotating Assembly"/>
    <n v="3.5000000000000003E-2"/>
    <n v="3381.63"/>
  </r>
  <r>
    <n v="0"/>
    <n v="12433.52"/>
    <n v="7657.6798867888001"/>
    <d v="2020-09-01T00:00:00"/>
    <s v="Tampa Electric"/>
    <s v="TEC Electric"/>
    <s v="Big Bend Station"/>
    <x v="9"/>
    <n v="131200"/>
    <s v="Pump - Rotating Assembly: 232"/>
    <n v="121617"/>
    <s v="PUMP ROTATING ASSEMBLY ; BOILER FEED BOOSTER PUMP ; 1-SPARE ASSEMBLY"/>
    <d v="1976-06-15T00:00:00"/>
    <d v="1976-06-15T00:00:00"/>
    <s v="C54,G"/>
    <x v="2"/>
    <n v="4775.84"/>
    <x v="3"/>
    <x v="51"/>
    <s v="Pump - Rotating Assembly"/>
    <n v="3.5000000000000003E-2"/>
    <n v="435.17"/>
  </r>
  <r>
    <n v="1"/>
    <n v="19699.68"/>
    <n v="12132.834733219201"/>
    <d v="2020-09-01T00:00:00"/>
    <s v="Tampa Electric"/>
    <s v="TEC Electric"/>
    <s v="Big Bend Station"/>
    <x v="9"/>
    <n v="131200"/>
    <s v="Pump - Rotating Assembly: 232"/>
    <n v="114624"/>
    <s v="PUMP ROTATING ASSEMBLY ; BOILER FEED BOOSTER PUMP ; INTERNAL ASSEMBLY F/BOILER FEED BOOST PUMP."/>
    <d v="1976-06-15T00:00:00"/>
    <d v="1976-06-15T00:00:00"/>
    <s v="C54,G"/>
    <x v="2"/>
    <n v="7566.85"/>
    <x v="3"/>
    <x v="51"/>
    <s v="Pump - Rotating Assembly"/>
    <n v="3.5000000000000003E-2"/>
    <n v="689.49"/>
  </r>
  <r>
    <n v="1"/>
    <n v="720216.39"/>
    <n v="167027.23396102231"/>
    <d v="2020-09-01T00:00:00"/>
    <s v="Tampa Electric"/>
    <s v="TEC Electric"/>
    <s v="Big Bend Station"/>
    <x v="9"/>
    <n v="131200"/>
    <s v="Pump - Stationary Assembly: 233"/>
    <n v="41653387"/>
    <s v="Pump - Stationary Assembly"/>
    <d v="2013-05-20T00:00:00"/>
    <d v="2013-08-01T00:00:00"/>
    <s v="A2393880"/>
    <x v="2"/>
    <n v="553189.16"/>
    <x v="3"/>
    <x v="51"/>
    <s v="Pump - Stationary Assembly"/>
    <n v="3.5000000000000003E-2"/>
    <n v="25207.57"/>
  </r>
  <r>
    <n v="1"/>
    <n v="92349.87"/>
    <n v="56877.355893307802"/>
    <d v="2020-09-01T00:00:00"/>
    <s v="Tampa Electric"/>
    <s v="TEC Electric"/>
    <s v="Big Bend Station"/>
    <x v="9"/>
    <n v="131200"/>
    <s v="Pump - Stationary Assembly: 233"/>
    <n v="121469"/>
    <s v="PUMP STATIONARY ASSEMBLY ; START-UP BOILER FEED PUMP ; CASING-F/ START-UP BOILER FEED PUMP,PACIFIC PUMP-MODEL 6&quot;XJTC,4STG S/N 48061"/>
    <d v="1976-06-15T00:00:00"/>
    <d v="1976-06-15T00:00:00"/>
    <s v="C54,G"/>
    <x v="2"/>
    <n v="35472.51"/>
    <x v="3"/>
    <x v="51"/>
    <s v="Pump - Stationary Assembly"/>
    <n v="3.5000000000000003E-2"/>
    <n v="3232.25"/>
  </r>
  <r>
    <n v="0"/>
    <n v="499834.97000000003"/>
    <n v="307843.32968320179"/>
    <d v="2020-09-01T00:00:00"/>
    <s v="Tampa Electric"/>
    <s v="TEC Electric"/>
    <s v="Big Bend Station"/>
    <x v="9"/>
    <n v="131200"/>
    <s v="Rotor: 257"/>
    <n v="121888"/>
    <s v="ROTOR STRUCTURE ; AIR PREHEATER ; ROTOR F/ AIR PREHEATER &amp; SUPPORT FRAME,46FT 3.5 IN. DIAM X 59IN. DEEP,VERTICAL SHAFT"/>
    <d v="1976-06-15T00:00:00"/>
    <d v="1976-06-15T00:00:00"/>
    <s v="C54,G"/>
    <x v="2"/>
    <n v="191991.64"/>
    <x v="3"/>
    <x v="51"/>
    <s v="Rotor"/>
    <n v="3.5000000000000003E-2"/>
    <n v="17494.22"/>
  </r>
  <r>
    <n v="0"/>
    <n v="37247.29"/>
    <n v="22940.2312032626"/>
    <d v="2020-09-01T00:00:00"/>
    <s v="Tampa Electric"/>
    <s v="TEC Electric"/>
    <s v="Big Bend Station"/>
    <x v="9"/>
    <n v="131200"/>
    <s v="Rotor: 257"/>
    <n v="78850"/>
    <s v="ROTOR STRUCTURE ; AIR PREHEATER ; BEARINGS-KINGSBURY TYPE ROTOR SUPPORT W/ANTI-FRICTION GUIDE"/>
    <d v="1976-06-15T00:00:00"/>
    <d v="1976-06-15T00:00:00"/>
    <s v="C54,G"/>
    <x v="2"/>
    <n v="14307.06"/>
    <x v="3"/>
    <x v="51"/>
    <s v="Rotor"/>
    <n v="3.5000000000000003E-2"/>
    <n v="1303.6600000000001"/>
  </r>
  <r>
    <n v="0"/>
    <n v="13027.79"/>
    <n v="8023.6848014326006"/>
    <d v="2020-09-01T00:00:00"/>
    <s v="Tampa Electric"/>
    <s v="TEC Electric"/>
    <s v="Big Bend Station"/>
    <x v="9"/>
    <n v="131200"/>
    <s v="Rotor: 257"/>
    <n v="78851"/>
    <s v="ROTOR STRUCTURE ; AIR PREHEATER ; ROTOR SEALS,LEAF TYPE LOW ALLOY"/>
    <d v="1976-06-15T00:00:00"/>
    <d v="1976-06-15T00:00:00"/>
    <s v="C54,G"/>
    <x v="2"/>
    <n v="5004.1099999999997"/>
    <x v="3"/>
    <x v="51"/>
    <s v="Rotor"/>
    <n v="3.5000000000000003E-2"/>
    <n v="455.97"/>
  </r>
  <r>
    <n v="1"/>
    <n v="3869.04"/>
    <n v="2099.5442672904001"/>
    <d v="2020-09-01T00:00:00"/>
    <s v="Tampa Electric"/>
    <s v="TEC Electric"/>
    <s v="Big Bend Station"/>
    <x v="9"/>
    <n v="131200"/>
    <s v="Scale: 263"/>
    <n v="93699"/>
    <s v="SCALE ; TRUCK WEIGH SCALE ; MASSTRON MP750 SCALE PRINTER FOR #2 FLYASH SILO. DICKEY SCALES INC. PO# 01372"/>
    <d v="1989-02-15T00:00:00"/>
    <d v="1989-02-15T00:00:00"/>
    <s v="A7318-2008"/>
    <x v="2"/>
    <n v="1769.5"/>
    <x v="3"/>
    <x v="51"/>
    <s v="Scale"/>
    <n v="3.5000000000000003E-2"/>
    <n v="135.41999999999999"/>
  </r>
  <r>
    <n v="0"/>
    <n v="45096.950000000004"/>
    <n v="27774.757829683"/>
    <d v="2020-09-01T00:00:00"/>
    <s v="Tampa Electric"/>
    <s v="TEC Electric"/>
    <s v="Big Bend Station"/>
    <x v="9"/>
    <n v="131200"/>
    <s v="Scale: 263"/>
    <n v="114882"/>
    <s v="SCALE ; TRUCK WEIGH SCALE ; TRUCK SCALE, TOLEDO MDL.2500,BRIDGE MASTER,80X10 PLTFORM,W/INDICATOR #8130,TARE MODULE AND TIME AND DATE PRINTER"/>
    <d v="1976-06-15T00:00:00"/>
    <d v="1976-06-15T00:00:00"/>
    <s v="12.55"/>
    <x v="2"/>
    <n v="17322.189999999999"/>
    <x v="3"/>
    <x v="51"/>
    <s v="Scale"/>
    <n v="3.5000000000000003E-2"/>
    <n v="1578.39"/>
  </r>
  <r>
    <n v="2"/>
    <n v="10895.36"/>
    <n v="3232.1093066752001"/>
    <d v="2020-09-01T00:00:00"/>
    <s v="Tampa Electric"/>
    <s v="TEC Electric"/>
    <s v="Big Bend Station"/>
    <x v="9"/>
    <n v="131200"/>
    <s v="Screen: 265"/>
    <n v="27320141"/>
    <s v="Installed new Forced Draft Fans Inlet screens on BB3 &quot;A&quot; &amp; &quot;B&quot; fans"/>
    <d v="2010-10-27T00:00:00"/>
    <d v="2010-10-01T00:00:00"/>
    <s v="A7374-2010"/>
    <x v="2"/>
    <n v="7663.25"/>
    <x v="3"/>
    <x v="51"/>
    <s v="Screen"/>
    <n v="3.5000000000000003E-2"/>
    <n v="381.34"/>
  </r>
  <r>
    <n v="2"/>
    <n v="166928.58000000002"/>
    <n v="55648.454889573004"/>
    <d v="2020-09-01T00:00:00"/>
    <s v="Tampa Electric"/>
    <s v="TEC Electric"/>
    <s v="Big Bend Station"/>
    <x v="9"/>
    <n v="131200"/>
    <s v="Seals: 271"/>
    <n v="24740335"/>
    <s v="Air pre-heater baskets Bypass Seals, Rotor Post Stationary Seals, Axial Seals replaced on the Cold End, Hot Section, and Intermediate Baskets, plus Level rotor and align gear box to pinion rack."/>
    <d v="2008-06-15T00:00:00"/>
    <d v="2008-06-15T00:00:00"/>
    <s v="B1752-2007"/>
    <x v="2"/>
    <n v="111280.13"/>
    <x v="3"/>
    <x v="51"/>
    <s v="Seals"/>
    <n v="3.5000000000000003E-2"/>
    <n v="5842.5"/>
  </r>
  <r>
    <n v="2"/>
    <n v="609099.23"/>
    <n v="240625.29645668381"/>
    <d v="2020-09-01T00:00:00"/>
    <s v="Tampa Electric"/>
    <s v="TEC Electric"/>
    <s v="Big Bend Station"/>
    <x v="9"/>
    <n v="131200"/>
    <s v="Seals: 271"/>
    <n v="121290"/>
    <s v="SEAL AIR FANS ; FANS ; BB#3 TWO SEAL AIR FANS, MOTORS INLET FILTERS, SUCTION PIPING. INCLUDES ALL LABOR AND MATERIALS. 05/16/06 RJB"/>
    <d v="2004-12-15T00:00:00"/>
    <d v="2004-12-15T00:00:00"/>
    <s v="H3277"/>
    <x v="2"/>
    <n v="368473.93"/>
    <x v="3"/>
    <x v="51"/>
    <s v="Seals"/>
    <n v="3.5000000000000003E-2"/>
    <n v="21318.47"/>
  </r>
  <r>
    <n v="1"/>
    <n v="146889.92000000001"/>
    <n v="30434.7996873312"/>
    <d v="2020-09-01T00:00:00"/>
    <s v="Tampa Electric"/>
    <s v="TEC Electric"/>
    <s v="Big Bend Station"/>
    <x v="9"/>
    <n v="131200"/>
    <s v="Seals: 271"/>
    <n v="50368100"/>
    <s v="BB3 Air preheater seals replaced, hot and cold end radial seals, end bypass seals, end rotor post seals, and end static seals"/>
    <d v="2014-10-19T00:00:00"/>
    <d v="2014-12-01T00:00:00"/>
    <s v="A2472941"/>
    <x v="2"/>
    <n v="116455.12"/>
    <x v="3"/>
    <x v="51"/>
    <s v="Seals"/>
    <n v="3.5000000000000003E-2"/>
    <n v="5141.1499999999996"/>
  </r>
  <r>
    <n v="1"/>
    <n v="53693.72"/>
    <n v="15928.245796560399"/>
    <d v="2020-09-01T00:00:00"/>
    <s v="Tampa Electric"/>
    <s v="TEC Electric"/>
    <s v="Big Bend Station"/>
    <x v="9"/>
    <n v="131200"/>
    <s v="Seals: 271"/>
    <n v="27319985"/>
    <s v="Installed new Inlet Damper Seals on &quot;A&quot; tower for BB3"/>
    <d v="2010-11-30T00:00:00"/>
    <d v="2010-11-01T00:00:00"/>
    <s v="A7349-2010"/>
    <x v="2"/>
    <n v="37765.47"/>
    <x v="3"/>
    <x v="51"/>
    <s v="Seals"/>
    <n v="3.5000000000000003E-2"/>
    <n v="1879.28"/>
  </r>
  <r>
    <n v="1"/>
    <n v="12237.45"/>
    <n v="3383.4824993295001"/>
    <d v="2020-09-01T00:00:00"/>
    <s v="Tampa Electric"/>
    <s v="TEC Electric"/>
    <s v="Big Bend Station"/>
    <x v="9"/>
    <n v="131200"/>
    <s v="Shaft: 274"/>
    <n v="28366829"/>
    <s v="Air Preheater stub staft modification"/>
    <d v="2011-12-31T00:00:00"/>
    <d v="2011-12-01T00:00:00"/>
    <s v="A7301-2011"/>
    <x v="2"/>
    <n v="8853.9699999999993"/>
    <x v="3"/>
    <x v="51"/>
    <s v="Shaft"/>
    <n v="3.5000000000000003E-2"/>
    <n v="428.31"/>
  </r>
  <r>
    <n v="1"/>
    <n v="7655.79"/>
    <n v="925.84523130210005"/>
    <d v="2020-09-01T00:00:00"/>
    <s v="Tampa Electric"/>
    <s v="TEC Electric"/>
    <s v="Big Bend Station"/>
    <x v="9"/>
    <n v="131200"/>
    <s v="Shaft: 274"/>
    <n v="287154509"/>
    <s v="BB3 B Condenser ball cleaning system debris filter shaft replaced."/>
    <d v="2017-07-15T00:00:00"/>
    <d v="2017-07-01T00:00:00"/>
    <s v="A2547976"/>
    <x v="2"/>
    <n v="6729.94"/>
    <x v="3"/>
    <x v="51"/>
    <s v="Shaft"/>
    <n v="3.5000000000000003E-2"/>
    <n v="267.95"/>
  </r>
  <r>
    <n v="1"/>
    <n v="5151.91"/>
    <n v="3173.0095407854001"/>
    <d v="2020-09-01T00:00:00"/>
    <s v="Tampa Electric"/>
    <s v="TEC Electric"/>
    <s v="Big Bend Station"/>
    <x v="9"/>
    <n v="131200"/>
    <s v="Silencer: 279"/>
    <n v="78636"/>
    <s v="SILENCER ; FLY ASH SILO ; INLET FILTER/SILENCER,PREMIUM NO.R15-5"/>
    <d v="1976-06-15T00:00:00"/>
    <d v="1976-06-15T00:00:00"/>
    <s v="12.55"/>
    <x v="2"/>
    <n v="1978.9"/>
    <x v="3"/>
    <x v="51"/>
    <s v="Silencer"/>
    <n v="3.5000000000000003E-2"/>
    <n v="180.32"/>
  </r>
  <r>
    <n v="1"/>
    <n v="3260.31"/>
    <n v="2007.9921302814"/>
    <d v="2020-09-01T00:00:00"/>
    <s v="Tampa Electric"/>
    <s v="TEC Electric"/>
    <s v="Big Bend Station"/>
    <x v="9"/>
    <n v="131200"/>
    <s v="Silencer: 279"/>
    <n v="79063"/>
    <s v="DISCHARGE SILENCER ; FLY ASH HDLG - PRECIP. TO ASH SILO ; DISCHARGE SILENCER,UNIVERSAL NO.52-1308 S/N 76-1223"/>
    <d v="1976-06-15T00:00:00"/>
    <d v="1976-06-15T00:00:00"/>
    <s v="12.53"/>
    <x v="2"/>
    <n v="1252.32"/>
    <x v="3"/>
    <x v="51"/>
    <s v="Silencer"/>
    <n v="3.5000000000000003E-2"/>
    <n v="114.11"/>
  </r>
  <r>
    <n v="4"/>
    <n v="17079.920000000002"/>
    <n v="10519.350904004801"/>
    <d v="2020-09-01T00:00:00"/>
    <s v="Tampa Electric"/>
    <s v="TEC Electric"/>
    <s v="Big Bend Station"/>
    <x v="9"/>
    <n v="131200"/>
    <s v="Silencer: 279"/>
    <n v="79064"/>
    <s v="DISCHARGE SILENCER ; FLY ASH HDLG - PRECIP. TO ASH SILO ; DISCHARGE SILENCERS,UNIVERSAL NO.ROY-6, S/N 75-1005"/>
    <d v="1976-06-15T00:00:00"/>
    <d v="1976-06-15T00:00:00"/>
    <s v="12.53"/>
    <x v="2"/>
    <n v="6560.57"/>
    <x v="3"/>
    <x v="51"/>
    <s v="Silencer"/>
    <n v="3.5000000000000003E-2"/>
    <n v="597.79999999999995"/>
  </r>
  <r>
    <n v="1"/>
    <n v="21560.19"/>
    <n v="11848.4004740829"/>
    <d v="2020-09-01T00:00:00"/>
    <s v="Tampa Electric"/>
    <s v="TEC Electric"/>
    <s v="Big Bend Station"/>
    <x v="9"/>
    <n v="131200"/>
    <s v="Silencer: 279"/>
    <n v="113872"/>
    <s v="SILENCER ; BOILER BLOW-OFF VENT / DRAIN SYSTEM ; ERV SILENCER. FLUID KINETICS MODEL GDV 6/10-300. S/N 2979 P.O. 89340"/>
    <d v="1988-08-15T00:00:00"/>
    <d v="1988-08-15T00:00:00"/>
    <s v="A7352-2008"/>
    <x v="2"/>
    <n v="9711.7900000000009"/>
    <x v="3"/>
    <x v="51"/>
    <s v="Silencer"/>
    <n v="3.5000000000000003E-2"/>
    <n v="754.61"/>
  </r>
  <r>
    <n v="1"/>
    <n v="4652.92"/>
    <n v="2865.6866196247997"/>
    <d v="2020-09-01T00:00:00"/>
    <s v="Tampa Electric"/>
    <s v="TEC Electric"/>
    <s v="Big Bend Station"/>
    <x v="9"/>
    <n v="131200"/>
    <s v="Silencer: 279"/>
    <n v="121699"/>
    <s v="SILENCER ; FLY ASH SILO ; DISCHARGE SILENCER,PREMIUM MDL. #RD-4, S/N 755"/>
    <d v="1976-06-15T00:00:00"/>
    <d v="1976-06-15T00:00:00"/>
    <s v="12.55"/>
    <x v="2"/>
    <n v="1787.23"/>
    <x v="3"/>
    <x v="51"/>
    <s v="Silencer"/>
    <n v="3.5000000000000003E-2"/>
    <n v="162.85"/>
  </r>
  <r>
    <n v="1"/>
    <n v="847564.5"/>
    <n v="522006.44905112998"/>
    <d v="2020-09-01T00:00:00"/>
    <s v="Tampa Electric"/>
    <s v="TEC Electric"/>
    <s v="Big Bend Station"/>
    <x v="9"/>
    <n v="131200"/>
    <s v="Silo: 280"/>
    <n v="78633"/>
    <s v="SILO ; FLY ASH SILO ; ASH SILO: 35'X58'"/>
    <d v="1976-06-15T00:00:00"/>
    <d v="1976-06-15T00:00:00"/>
    <s v="12.55"/>
    <x v="2"/>
    <n v="325558.05"/>
    <x v="3"/>
    <x v="51"/>
    <s v="Silo"/>
    <n v="3.5000000000000003E-2"/>
    <n v="29664.76"/>
  </r>
  <r>
    <n v="1"/>
    <n v="722005.75"/>
    <n v="36567.836763527499"/>
    <d v="2020-09-01T00:00:00"/>
    <s v="Tampa Electric"/>
    <s v="TEC Electric"/>
    <s v="Big Bend Station"/>
    <x v="9"/>
    <n v="131200"/>
    <s v="Silo: 280"/>
    <n v="335665258"/>
    <s v="BB A&amp;B Limestone Silos Support Structure replaced"/>
    <d v="2019-10-14T00:00:00"/>
    <d v="2019-10-01T00:00:00"/>
    <s v="A2691495"/>
    <x v="2"/>
    <n v="685437.91"/>
    <x v="3"/>
    <x v="51"/>
    <s v="Silo"/>
    <n v="3.5000000000000003E-2"/>
    <n v="25270.2"/>
  </r>
  <r>
    <n v="2"/>
    <n v="204799.85"/>
    <n v="47495.659549114498"/>
    <d v="2020-09-01T00:00:00"/>
    <s v="Tampa Electric"/>
    <s v="TEC Electric"/>
    <s v="Big Bend Station"/>
    <x v="9"/>
    <n v="131200"/>
    <s v="Skid: 281"/>
    <n v="40651482"/>
    <s v="BB3 SGR air cannon skid installed, to include an air tank, 4 hoses and nozzles and a control system for each skid."/>
    <d v="2013-01-31T00:00:00"/>
    <d v="2011-12-01T00:00:00"/>
    <s v="L8844-2011"/>
    <x v="2"/>
    <n v="157304.19"/>
    <x v="3"/>
    <x v="51"/>
    <s v="Skid"/>
    <n v="3.5000000000000003E-2"/>
    <n v="7167.99"/>
  </r>
  <r>
    <n v="1"/>
    <n v="76520.960000000006"/>
    <n v="25509.551394176"/>
    <d v="2020-09-01T00:00:00"/>
    <s v="Tampa Electric"/>
    <s v="TEC Electric"/>
    <s v="Big Bend Station"/>
    <x v="9"/>
    <n v="131200"/>
    <s v="Soot Blower: 284"/>
    <n v="24726246"/>
    <s v="3N2 Long Retractable Sootblower, Copes Vulcan type, replaced on BB#"/>
    <d v="2008-05-31T00:00:00"/>
    <d v="2008-05-31T00:00:00"/>
    <s v="A7338-2007"/>
    <x v="2"/>
    <n v="51011.41"/>
    <x v="3"/>
    <x v="51"/>
    <s v="Soot Blower"/>
    <n v="3.5000000000000003E-2"/>
    <n v="2678.23"/>
  </r>
  <r>
    <n v="1"/>
    <n v="42656.05"/>
    <n v="14935.114158603001"/>
    <d v="2020-09-01T00:00:00"/>
    <s v="Tampa Electric"/>
    <s v="TEC Electric"/>
    <s v="Big Bend Station"/>
    <x v="9"/>
    <n v="131200"/>
    <s v="Soot Blower: 284"/>
    <n v="24726303"/>
    <s v="BB3 3E1 Long Retractable Sootblower, Copes Vulcan type replaced"/>
    <d v="2007-12-30T00:00:00"/>
    <d v="2007-12-30T00:00:00"/>
    <s v="A7363-2007"/>
    <x v="2"/>
    <n v="27720.94"/>
    <x v="3"/>
    <x v="51"/>
    <s v="Soot Blower"/>
    <n v="3.5000000000000003E-2"/>
    <n v="1492.96"/>
  </r>
  <r>
    <n v="0"/>
    <n v="84069.81"/>
    <n v="28026.087739798502"/>
    <d v="2020-09-01T00:00:00"/>
    <s v="Tampa Electric"/>
    <s v="TEC Electric"/>
    <s v="Big Bend Station"/>
    <x v="9"/>
    <n v="131200"/>
    <s v="Soot Blower: 284"/>
    <n v="24740360"/>
    <s v="BB3 3D2 Long Retractable sootblower, Copes Vulcan type, replaced"/>
    <d v="2008-08-15T00:00:00"/>
    <d v="2008-08-15T00:00:00"/>
    <s v="A7365-2008"/>
    <x v="2"/>
    <n v="56043.72"/>
    <x v="3"/>
    <x v="51"/>
    <s v="Soot Blower"/>
    <n v="3.5000000000000003E-2"/>
    <n v="2942.44"/>
  </r>
  <r>
    <n v="1"/>
    <n v="65966.05"/>
    <n v="21990.8942954425"/>
    <d v="2020-09-01T00:00:00"/>
    <s v="Tampa Electric"/>
    <s v="TEC Electric"/>
    <s v="Big Bend Station"/>
    <x v="9"/>
    <n v="131200"/>
    <s v="Soot Blower: 284"/>
    <n v="24726060"/>
    <s v="BB3 3E5 Sootblower -Copes Vulcan repalced"/>
    <d v="2008-06-15T00:00:00"/>
    <d v="2008-06-15T00:00:00"/>
    <s v="A7313-2008"/>
    <x v="2"/>
    <n v="43975.16"/>
    <x v="3"/>
    <x v="51"/>
    <s v="Soot Blower"/>
    <n v="3.5000000000000003E-2"/>
    <n v="2308.81"/>
  </r>
  <r>
    <n v="1"/>
    <n v="73658.960000000006"/>
    <n v="24555.455469476001"/>
    <d v="2020-09-01T00:00:00"/>
    <s v="Tampa Electric"/>
    <s v="TEC Electric"/>
    <s v="Big Bend Station"/>
    <x v="9"/>
    <n v="131200"/>
    <s v="Soot Blower: 284"/>
    <n v="24674858"/>
    <s v="Cold Side Air Preheat Sootblower is required to clean the air preheater as it turns in normal operations.  Sootblower is required to prevent ash buildup and plugging of the air preheater."/>
    <d v="2008-06-15T00:00:00"/>
    <d v="2008-06-15T00:00:00"/>
    <s v="B1751-2007"/>
    <x v="2"/>
    <n v="49103.5"/>
    <x v="3"/>
    <x v="51"/>
    <s v="Soot Blower"/>
    <n v="3.5000000000000003E-2"/>
    <n v="2578.06"/>
  </r>
  <r>
    <n v="1"/>
    <n v="57612.53"/>
    <n v="19206.107646630502"/>
    <d v="2020-09-01T00:00:00"/>
    <s v="Tampa Electric"/>
    <s v="TEC Electric"/>
    <s v="Big Bend Station"/>
    <x v="9"/>
    <n v="131200"/>
    <s v="Soot Blower: 284"/>
    <n v="24740370"/>
    <s v="BB3 3G4 Long Retractable Sootblower, Copes Vulcan type, replaced"/>
    <d v="2008-05-31T00:00:00"/>
    <d v="2008-05-31T00:00:00"/>
    <s v="A7337-2007"/>
    <x v="2"/>
    <n v="38406.42"/>
    <x v="3"/>
    <x v="51"/>
    <s v="Soot Blower"/>
    <n v="3.5000000000000003E-2"/>
    <n v="2016.44"/>
  </r>
  <r>
    <n v="1"/>
    <n v="37543.910000000003"/>
    <n v="13145.2064082426"/>
    <d v="2020-09-01T00:00:00"/>
    <s v="Tampa Electric"/>
    <s v="TEC Electric"/>
    <s v="Big Bend Station"/>
    <x v="9"/>
    <n v="131200"/>
    <s v="Soot Blower: 284"/>
    <n v="24726328"/>
    <s v="BB3 3E3 Long Retractable Sootblower, Copes Vulcan type replaced"/>
    <d v="2007-12-30T00:00:00"/>
    <d v="2007-12-30T00:00:00"/>
    <s v="A7361-2007"/>
    <x v="2"/>
    <n v="24398.7"/>
    <x v="3"/>
    <x v="51"/>
    <s v="Soot Blower"/>
    <n v="3.5000000000000003E-2"/>
    <n v="1314.04"/>
  </r>
  <r>
    <n v="4"/>
    <n v="170775.6"/>
    <n v="71932.098449723999"/>
    <d v="2020-09-01T00:00:00"/>
    <s v="Tampa Electric"/>
    <s v="TEC Electric"/>
    <s v="Big Bend Station"/>
    <x v="9"/>
    <n v="131200"/>
    <s v="Soot Blower: 284"/>
    <n v="125923"/>
    <s v="SOOT BLOWER ; SOOT BLOWER SYSTEM ; REPLACE 4 SOOTBLOWERS COMPLETE INCLUDING ALL NECESSARY WIRING, CONTROLS, STRUCTURAL STEEL, AND SEAL BOXES.  (3N9, 3N10,3G3,3D4) 03/13/03 RJB"/>
    <d v="2002-05-15T00:00:00"/>
    <d v="2002-05-15T00:00:00"/>
    <s v="B9077"/>
    <x v="2"/>
    <n v="98843.5"/>
    <x v="3"/>
    <x v="51"/>
    <s v="Soot Blower"/>
    <n v="3.5000000000000003E-2"/>
    <n v="5977.15"/>
  </r>
  <r>
    <n v="1"/>
    <n v="65169.29"/>
    <n v="21725.280924036499"/>
    <d v="2020-09-01T00:00:00"/>
    <s v="Tampa Electric"/>
    <s v="TEC Electric"/>
    <s v="Big Bend Station"/>
    <x v="9"/>
    <n v="131200"/>
    <s v="Soot Blower: 284"/>
    <n v="24726256"/>
    <s v="3G2 Long Retractable Sootblower, Copes Vulcan type replaced on BB3"/>
    <d v="2008-05-31T00:00:00"/>
    <d v="2008-05-31T00:00:00"/>
    <s v="A7335-2007"/>
    <x v="2"/>
    <n v="43444.01"/>
    <x v="3"/>
    <x v="51"/>
    <s v="Soot Blower"/>
    <n v="3.5000000000000003E-2"/>
    <n v="2280.9299999999998"/>
  </r>
  <r>
    <n v="1"/>
    <n v="83591.94"/>
    <n v="29267.950657388399"/>
    <d v="2020-09-01T00:00:00"/>
    <s v="Tampa Electric"/>
    <s v="TEC Electric"/>
    <s v="Big Bend Station"/>
    <x v="9"/>
    <n v="131200"/>
    <s v="Soot Blower: 284"/>
    <n v="24726231"/>
    <s v="BB3 3G6 Long Retractable Sootblower, Copes Vulcan type replaced"/>
    <d v="2007-12-31T00:00:00"/>
    <d v="2007-12-31T00:00:00"/>
    <s v="A7364-2007"/>
    <x v="2"/>
    <n v="54323.99"/>
    <x v="3"/>
    <x v="51"/>
    <s v="Soot Blower"/>
    <n v="3.5000000000000003E-2"/>
    <n v="2925.72"/>
  </r>
  <r>
    <n v="1"/>
    <n v="40820.910000000003"/>
    <n v="14292.578682462599"/>
    <d v="2020-09-01T00:00:00"/>
    <s v="Tampa Electric"/>
    <s v="TEC Electric"/>
    <s v="Big Bend Station"/>
    <x v="9"/>
    <n v="131200"/>
    <s v="Soot Blower: 284"/>
    <n v="24726313"/>
    <s v="BB3 3E7 Long Retractable Sootblower, Copes Vulcan type installed"/>
    <d v="2007-12-30T00:00:00"/>
    <d v="2007-12-30T00:00:00"/>
    <s v="A7360-2007"/>
    <x v="2"/>
    <n v="26528.33"/>
    <x v="3"/>
    <x v="51"/>
    <s v="Soot Blower"/>
    <n v="3.5000000000000003E-2"/>
    <n v="1428.73"/>
  </r>
  <r>
    <n v="1"/>
    <n v="25607.34"/>
    <n v="10116.206810780401"/>
    <d v="2020-09-01T00:00:00"/>
    <s v="Tampa Electric"/>
    <s v="TEC Electric"/>
    <s v="Big Bend Station"/>
    <x v="9"/>
    <n v="131200"/>
    <s v="Soot Blower: 284"/>
    <n v="121236"/>
    <s v="SOOT BLOWER ; SOOT BLOWER SYSTEM ; BB &quot;3G7&quot;  SOOTBLOWER REPLACEMENT. INCLUDES LABOR AND MATERIALS. 01/11/06 RJB"/>
    <d v="2004-04-15T00:00:00"/>
    <d v="2004-04-15T00:00:00"/>
    <s v="A7361-2007"/>
    <x v="2"/>
    <n v="15491.13"/>
    <x v="3"/>
    <x v="51"/>
    <s v="Soot Blower"/>
    <n v="3.5000000000000003E-2"/>
    <n v="896.26"/>
  </r>
  <r>
    <n v="1"/>
    <n v="63247.560000000005"/>
    <n v="21084.639847386003"/>
    <d v="2020-09-01T00:00:00"/>
    <s v="Tampa Electric"/>
    <s v="TEC Electric"/>
    <s v="Big Bend Station"/>
    <x v="9"/>
    <n v="131200"/>
    <s v="Soot Blower: 284"/>
    <n v="24726065"/>
    <s v="3E8 Sootblower, Long Retractable Sootblower, Copes Vulcan type, replaced on BB3."/>
    <d v="2008-05-31T00:00:00"/>
    <d v="2008-05-31T00:00:00"/>
    <s v="A7326-2007"/>
    <x v="2"/>
    <n v="42162.92"/>
    <x v="3"/>
    <x v="51"/>
    <s v="Soot Blower"/>
    <n v="3.5000000000000003E-2"/>
    <n v="2213.66"/>
  </r>
  <r>
    <n v="1"/>
    <n v="43263.68"/>
    <n v="17091.362643500801"/>
    <d v="2020-09-01T00:00:00"/>
    <s v="Tampa Electric"/>
    <s v="TEC Electric"/>
    <s v="Big Bend Station"/>
    <x v="9"/>
    <n v="131200"/>
    <s v="Soot Blower: 284"/>
    <n v="112287"/>
    <s v="SOOT BLOWER ; SOOT BLOWER SYSTEM ; BB &quot;3G2&quot;  SOOTBLOWER REPLACEMENT. INCLUDES LABOR AND MATERIALS. 01/11/06 RJB"/>
    <d v="2004-04-15T00:00:00"/>
    <d v="2004-04-15T00:00:00"/>
    <s v="A7360-2007"/>
    <x v="2"/>
    <n v="26172.32"/>
    <x v="3"/>
    <x v="51"/>
    <s v="Soot Blower"/>
    <n v="3.5000000000000003E-2"/>
    <n v="1514.23"/>
  </r>
  <r>
    <n v="1"/>
    <n v="71503.13"/>
    <n v="23836.7732132405"/>
    <d v="2020-09-01T00:00:00"/>
    <s v="Tampa Electric"/>
    <s v="TEC Electric"/>
    <s v="Big Bend Station"/>
    <x v="9"/>
    <n v="131200"/>
    <s v="Speed Reducer: 285"/>
    <n v="25237828"/>
    <s v="PULVERIZER SPEED REDUCER"/>
    <d v="2008-12-30T00:00:00"/>
    <d v="2008-12-30T00:00:00"/>
    <s v="B1749-2008"/>
    <x v="2"/>
    <n v="47666.36"/>
    <x v="3"/>
    <x v="51"/>
    <s v="Speed Reducer"/>
    <n v="3.5000000000000003E-2"/>
    <n v="2502.61"/>
  </r>
  <r>
    <n v="2"/>
    <n v="30864.74"/>
    <n v="19009.282866715599"/>
    <d v="2020-09-01T00:00:00"/>
    <s v="Tampa Electric"/>
    <s v="TEC Electric"/>
    <s v="Big Bend Station"/>
    <x v="9"/>
    <n v="131200"/>
    <s v="Speed Reducer: 285"/>
    <n v="79003"/>
    <s v="DRIVE REDUCTION GEAR ; &quot;M&quot; CONVEYOR ; DRIVE REDUCTION GEAR,HEWITT-ROBINS TYPE DBH-16"/>
    <d v="1976-06-15T00:00:00"/>
    <d v="1976-06-15T00:00:00"/>
    <s v="C54,G"/>
    <x v="2"/>
    <n v="11855.46"/>
    <x v="3"/>
    <x v="51"/>
    <s v="Speed Reducer"/>
    <n v="3.5000000000000003E-2"/>
    <n v="1080.27"/>
  </r>
  <r>
    <n v="1"/>
    <n v="8533.15"/>
    <n v="3697.5700516450001"/>
    <d v="2020-09-01T00:00:00"/>
    <s v="Tampa Electric"/>
    <s v="TEC Electric"/>
    <s v="Big Bend Station"/>
    <x v="9"/>
    <n v="131200"/>
    <s v="Speed Reducer: 285"/>
    <n v="119697"/>
    <s v="SPEED REDUCER ; MILL PULVERIZER ; BB 3 &quot;A&quot; PULVERIZER SPEED REDUCER REPLACEMENT. 12/19/02 RJB"/>
    <d v="2001-03-15T00:00:00"/>
    <d v="2001-03-15T00:00:00"/>
    <s v="A7325-2007"/>
    <x v="2"/>
    <n v="4835.58"/>
    <x v="3"/>
    <x v="51"/>
    <s v="Speed Reducer"/>
    <n v="3.5000000000000003E-2"/>
    <n v="298.66000000000003"/>
  </r>
  <r>
    <n v="1"/>
    <n v="16423.849999999999"/>
    <n v="10115.283991069"/>
    <d v="2020-09-01T00:00:00"/>
    <s v="Tampa Electric"/>
    <s v="TEC Electric"/>
    <s v="Big Bend Station"/>
    <x v="9"/>
    <n v="131200"/>
    <s v="Speed Reducer: 285"/>
    <n v="78586"/>
    <s v="SPEED REDUCER (INCL. COUPLING) ; BALL MILL PULVERIZER ; SPARE LOW SPEED SHAFT ASSEMBLY"/>
    <d v="1976-06-15T00:00:00"/>
    <d v="1976-06-15T00:00:00"/>
    <s v="C54,G"/>
    <x v="2"/>
    <n v="6308.57"/>
    <x v="3"/>
    <x v="51"/>
    <s v="Speed Reducer"/>
    <n v="3.5000000000000003E-2"/>
    <n v="574.83000000000004"/>
  </r>
  <r>
    <n v="1"/>
    <n v="106920.63"/>
    <n v="37435.998292381795"/>
    <d v="2020-09-01T00:00:00"/>
    <s v="Tampa Electric"/>
    <s v="TEC Electric"/>
    <s v="Big Bend Station"/>
    <x v="9"/>
    <n v="131200"/>
    <s v="Speed Reducer: 285"/>
    <n v="113357"/>
    <s v="SPEED RECUCER ; AIR PREHEATER ; AIR PREHEATER DRIVE GEARBOX REPLACED. LABOR AND MATERIALS 9/26/07 WHA"/>
    <d v="2007-06-15T00:00:00"/>
    <d v="2007-06-15T00:00:00"/>
    <s v="A7367"/>
    <x v="2"/>
    <n v="69484.63"/>
    <x v="3"/>
    <x v="51"/>
    <s v="Speed Reducer"/>
    <n v="3.5000000000000003E-2"/>
    <n v="3742.22"/>
  </r>
  <r>
    <n v="4"/>
    <n v="29410.16"/>
    <n v="18113.4216777904"/>
    <d v="2020-09-01T00:00:00"/>
    <s v="Tampa Electric"/>
    <s v="TEC Electric"/>
    <s v="Big Bend Station"/>
    <x v="9"/>
    <n v="131200"/>
    <s v="Spray Bar / Wash System: 286"/>
    <n v="78853"/>
    <s v="WASH EQUIPMENT SYSTEM ; AIR PREHEATER ; 4-WATER WASHING CLANING DEVICES F/ AIR PREHEATER"/>
    <d v="1976-06-15T00:00:00"/>
    <d v="1976-06-15T00:00:00"/>
    <s v="C54,G"/>
    <x v="2"/>
    <n v="11296.74"/>
    <x v="3"/>
    <x v="51"/>
    <s v="Spray Bar / Wash System"/>
    <n v="3.5000000000000003E-2"/>
    <n v="1029.3599999999999"/>
  </r>
  <r>
    <n v="1"/>
    <n v="61667.75"/>
    <n v="37980.546847434998"/>
    <d v="2020-09-01T00:00:00"/>
    <s v="Tampa Electric"/>
    <s v="TEC Electric"/>
    <s v="Big Bend Station"/>
    <x v="9"/>
    <n v="131200"/>
    <s v="Steam Generator / Gas Generator: 293"/>
    <n v="79058"/>
    <s v="PUMP STATIONARY ASSEMBLY ; BOILER FEED BOOSTER PUMP ; CASING,BOILER FEED BOOSTER PUMP, PACIFIC PUMP,MODEL 12&quot;X17&quot; DS, ISTAGE,S/N 48060"/>
    <d v="1976-06-15T00:00:00"/>
    <d v="1976-06-15T00:00:00"/>
    <s v="C54,G"/>
    <x v="2"/>
    <n v="23687.200000000001"/>
    <x v="3"/>
    <x v="51"/>
    <s v="Steam Generator / Gas Generator"/>
    <n v="3.5000000000000003E-2"/>
    <n v="2158.37"/>
  </r>
  <r>
    <n v="1"/>
    <n v="52204.880000000005"/>
    <n v="21989.128234455198"/>
    <d v="2020-09-01T00:00:00"/>
    <s v="Tampa Electric"/>
    <s v="TEC Electric"/>
    <s v="Big Bend Station"/>
    <x v="9"/>
    <n v="131200"/>
    <s v="Structural Support Steel: 299"/>
    <n v="126165"/>
    <s v="STRUCTURAL SUPPORT STEEL ; BOILER PRESSURE PARTS ; BB #3 DANCE FLOOR DOOR REPLACEMENT.  PROVIDE ALL NECESSARY MANPOWER, MATERIALS, AND EQUIPMENT TO REPLACE EIGHT DANCE FLOOR ACCESS DOORS WITH DOORS OF UPGRADED DESIGN. 07/13/04 RJB"/>
    <d v="2002-06-15T00:00:00"/>
    <d v="2002-06-15T00:00:00"/>
    <s v="A7331"/>
    <x v="2"/>
    <n v="30215.75"/>
    <x v="3"/>
    <x v="51"/>
    <s v="Structural Support Steel"/>
    <n v="3.5000000000000003E-2"/>
    <n v="1827.17"/>
  </r>
  <r>
    <n v="0"/>
    <n v="869438.54"/>
    <n v="535478.45023428753"/>
    <d v="2020-09-01T00:00:00"/>
    <s v="Tampa Electric"/>
    <s v="TEC Electric"/>
    <s v="Big Bend Station"/>
    <x v="9"/>
    <n v="131200"/>
    <s v="Structural Support Steel: 299"/>
    <n v="78844"/>
    <s v="SUPPORT STEEL &amp; SUPPORTS ; BOILER PRESSURE PARTS ; SUPPLEMENTARY BOILER SUPPORT STEEL"/>
    <d v="1976-06-15T00:00:00"/>
    <d v="1976-06-15T00:00:00"/>
    <s v="C54,G"/>
    <x v="2"/>
    <n v="333960.09000000003"/>
    <x v="3"/>
    <x v="51"/>
    <s v="Structural Support Steel"/>
    <n v="3.5000000000000003E-2"/>
    <n v="30430.35"/>
  </r>
  <r>
    <n v="1"/>
    <n v="520850.58"/>
    <n v="257841.43881721859"/>
    <d v="2020-09-01T00:00:00"/>
    <s v="Tampa Electric"/>
    <s v="TEC Electric"/>
    <s v="Big Bend Station"/>
    <x v="9"/>
    <n v="131200"/>
    <s v="Structural Support Steel: 299"/>
    <n v="98741"/>
    <s v="SUPPORT STEEL ; FGD DUCTWORK SUPPORT STEEL ; BB3 FLUE GASSES INTO BB4 FGD SYSTEM FGD DUCTWORK STRUCTURAL SUPPORT SYSTEM INSTALLATION PER S. CASSIDY 11/04/96  TGC"/>
    <d v="1995-06-15T00:00:00"/>
    <d v="1995-06-15T00:00:00"/>
    <s v="B4277"/>
    <x v="2"/>
    <n v="263009.14"/>
    <x v="3"/>
    <x v="51"/>
    <s v="Structural Support Steel"/>
    <n v="3.5000000000000003E-2"/>
    <n v="18229.77"/>
  </r>
  <r>
    <n v="1"/>
    <n v="81615.460000000006"/>
    <n v="50266.140762472402"/>
    <d v="2020-09-01T00:00:00"/>
    <s v="Tampa Electric"/>
    <s v="TEC Electric"/>
    <s v="Big Bend Station"/>
    <x v="9"/>
    <n v="131200"/>
    <s v="Structural Support Steel: 299"/>
    <n v="114852"/>
    <s v="STRUCTURAL SUPPORT ; FLY ASH SILO ; STRUCTURAL SUPPORT FOR ASH SILO: 3600 LIN.FT. BEARING PILES 102 YDS. CONCRETE"/>
    <d v="1976-06-15T00:00:00"/>
    <d v="1976-06-15T00:00:00"/>
    <s v="12.55"/>
    <x v="2"/>
    <n v="31349.32"/>
    <x v="3"/>
    <x v="51"/>
    <s v="Structural Support Steel"/>
    <n v="3.5000000000000003E-2"/>
    <n v="2856.54"/>
  </r>
  <r>
    <n v="1"/>
    <n v="143005.43"/>
    <n v="12482.4048542289"/>
    <d v="2020-09-01T00:00:00"/>
    <s v="Tampa Electric"/>
    <s v="TEC Electric"/>
    <s v="Big Bend Station"/>
    <x v="9"/>
    <n v="131200"/>
    <s v="Tank Neck: 312"/>
    <n v="287154899"/>
    <s v="3A SLAG TANK NECK INTERNALS REPL."/>
    <d v="2018-07-25T00:00:00"/>
    <d v="2018-07-01T00:00:00"/>
    <s v="A2668367"/>
    <x v="2"/>
    <n v="130523.03"/>
    <x v="3"/>
    <x v="51"/>
    <s v="Tank Neck"/>
    <n v="3.5000000000000003E-2"/>
    <n v="5005.1899999999996"/>
  </r>
  <r>
    <n v="1"/>
    <n v="520020.44"/>
    <n v="173357.57601841399"/>
    <d v="2020-09-01T00:00:00"/>
    <s v="Tampa Electric"/>
    <s v="TEC Electric"/>
    <s v="Big Bend Station"/>
    <x v="9"/>
    <n v="131200"/>
    <s v="Tank: 309"/>
    <n v="24725841"/>
    <s v="Big Bend #3 Slag Tank Enclosure replaced."/>
    <d v="2008-06-15T00:00:00"/>
    <d v="2008-06-15T00:00:00"/>
    <s v="B1755-2008"/>
    <x v="2"/>
    <n v="346662.86"/>
    <x v="3"/>
    <x v="51"/>
    <s v="Tank"/>
    <n v="3.5000000000000003E-2"/>
    <n v="18200.72"/>
  </r>
  <r>
    <n v="1"/>
    <n v="13057.23"/>
    <n v="8041.8166012662005"/>
    <d v="2020-09-01T00:00:00"/>
    <s v="Tampa Electric"/>
    <s v="TEC Electric"/>
    <s v="Big Bend Station"/>
    <x v="9"/>
    <n v="131200"/>
    <s v="Tank: 309"/>
    <n v="78827"/>
    <s v="TANK ; CHEMICAL TREATMENT - BOILER LOOP ; AMONIA FEED TANK,400 GAL. MK. 3CNC-TK2"/>
    <d v="1976-06-15T00:00:00"/>
    <d v="1976-06-15T00:00:00"/>
    <s v="12.34"/>
    <x v="2"/>
    <n v="5015.41"/>
    <x v="3"/>
    <x v="51"/>
    <s v="Tank"/>
    <n v="3.5000000000000003E-2"/>
    <n v="457"/>
  </r>
  <r>
    <n v="1"/>
    <n v="174946.59"/>
    <n v="44603.4623673366"/>
    <d v="2020-09-01T00:00:00"/>
    <s v="Tampa Electric"/>
    <s v="TEC Electric"/>
    <s v="Big Bend Station"/>
    <x v="9"/>
    <n v="131200"/>
    <s v="Tank: 309"/>
    <n v="28394062"/>
    <s v="BB3 and 4 Condensate polisher sulfuric acid tank (20' x 8') replaced with associated piping and pumps"/>
    <d v="2012-06-30T00:00:00"/>
    <d v="2012-06-01T00:00:00"/>
    <s v="B2018-2011"/>
    <x v="2"/>
    <n v="130343.13"/>
    <x v="3"/>
    <x v="51"/>
    <s v="Tank"/>
    <n v="3.5000000000000003E-2"/>
    <n v="6123.13"/>
  </r>
  <r>
    <n v="1"/>
    <n v="144537.21"/>
    <n v="42876.973464104703"/>
    <d v="2020-09-01T00:00:00"/>
    <s v="Tampa Electric"/>
    <s v="TEC Electric"/>
    <s v="Big Bend Station"/>
    <x v="9"/>
    <n v="131200"/>
    <s v="Tank: 309"/>
    <n v="25887049"/>
    <s v="Install  blowdown tank on BB unit #3"/>
    <d v="2010-06-22T00:00:00"/>
    <d v="2010-06-01T00:00:00"/>
    <s v="B1729-2009"/>
    <x v="2"/>
    <n v="101660.24"/>
    <x v="3"/>
    <x v="51"/>
    <s v="Tank"/>
    <n v="3.5000000000000003E-2"/>
    <n v="5058.8"/>
  </r>
  <r>
    <n v="1"/>
    <n v="2210684.0499999998"/>
    <n v="512685.41949350853"/>
    <d v="2020-09-01T00:00:00"/>
    <s v="Tampa Electric"/>
    <s v="TEC Electric"/>
    <s v="Big Bend Station"/>
    <x v="9"/>
    <n v="131200"/>
    <s v="Tank: 309"/>
    <n v="43111412"/>
    <s v="Tank"/>
    <d v="2013-05-16T00:00:00"/>
    <d v="2013-05-01T00:00:00"/>
    <s v="B1776-2012"/>
    <x v="2"/>
    <n v="1697998.63"/>
    <x v="3"/>
    <x v="51"/>
    <s v="Tank"/>
    <n v="3.5000000000000003E-2"/>
    <n v="77373.94"/>
  </r>
  <r>
    <n v="1"/>
    <n v="2226.44"/>
    <n v="1371.2419980136001"/>
    <d v="2020-09-01T00:00:00"/>
    <s v="Tampa Electric"/>
    <s v="TEC Electric"/>
    <s v="Big Bend Station"/>
    <x v="9"/>
    <n v="131200"/>
    <s v="Tank: 309"/>
    <n v="114389"/>
    <s v="TANK ; CONDENSATE RECOVERY SYSTEM ; LEVEL CONTROL VALVE, 2IN SN 5667026"/>
    <d v="1976-06-15T00:00:00"/>
    <d v="1976-06-15T00:00:00"/>
    <s v="C54/G"/>
    <x v="2"/>
    <n v="855.2"/>
    <x v="3"/>
    <x v="51"/>
    <s v="Tank"/>
    <n v="3.5000000000000003E-2"/>
    <n v="77.930000000000007"/>
  </r>
  <r>
    <n v="1"/>
    <n v="14244.41"/>
    <n v="8772.9888202353995"/>
    <d v="2020-09-01T00:00:00"/>
    <s v="Tampa Electric"/>
    <s v="TEC Electric"/>
    <s v="Big Bend Station"/>
    <x v="9"/>
    <n v="131200"/>
    <s v="Tank: 309"/>
    <n v="78861"/>
    <s v="TANK ; WATER TREATMENT EQUIPMENT ; STORAGE TANK,6'X10' RUBBERLINED"/>
    <d v="1976-06-15T00:00:00"/>
    <d v="1976-06-15T00:00:00"/>
    <s v="12.34"/>
    <x v="2"/>
    <n v="5471.42"/>
    <x v="3"/>
    <x v="51"/>
    <s v="Tank"/>
    <n v="3.5000000000000003E-2"/>
    <n v="498.55"/>
  </r>
  <r>
    <n v="1"/>
    <n v="46336.79"/>
    <n v="28538.362812892599"/>
    <d v="2020-09-01T00:00:00"/>
    <s v="Tampa Electric"/>
    <s v="TEC Electric"/>
    <s v="Big Bend Station"/>
    <x v="9"/>
    <n v="131200"/>
    <s v="Tank: 309"/>
    <n v="114504"/>
    <s v="TANK ; WATER TREATMENT EQUIPMENT ; CARBON FILTER TANK, 11'X5' INCLD. CARBON"/>
    <d v="1976-06-15T00:00:00"/>
    <d v="1976-06-15T00:00:00"/>
    <s v="12.34"/>
    <x v="2"/>
    <n v="17798.43"/>
    <x v="3"/>
    <x v="51"/>
    <s v="Tank"/>
    <n v="3.5000000000000003E-2"/>
    <n v="1621.79"/>
  </r>
  <r>
    <n v="1"/>
    <n v="95471.58"/>
    <n v="58799.985677905206"/>
    <d v="2020-09-01T00:00:00"/>
    <s v="Tampa Electric"/>
    <s v="TEC Electric"/>
    <s v="Big Bend Station"/>
    <x v="9"/>
    <n v="131200"/>
    <s v="Tank: 309"/>
    <n v="78632"/>
    <s v="CATION REGENERATION TANK ; CONDENSATE POLISHING DEMINERALIZER ; CATION REGENERATION TANK,8'X13', TAG NO.3CND-TK-3"/>
    <d v="1976-06-15T00:00:00"/>
    <d v="1976-06-15T00:00:00"/>
    <s v="H92-1"/>
    <x v="2"/>
    <n v="36671.589999999997"/>
    <x v="3"/>
    <x v="51"/>
    <s v="Tank"/>
    <n v="3.5000000000000003E-2"/>
    <n v="3341.51"/>
  </r>
  <r>
    <n v="1"/>
    <n v="964.29"/>
    <n v="593.89651024260002"/>
    <d v="2020-09-01T00:00:00"/>
    <s v="Tampa Electric"/>
    <s v="TEC Electric"/>
    <s v="Big Bend Station"/>
    <x v="9"/>
    <n v="131200"/>
    <s v="Tank: 309"/>
    <n v="79275"/>
    <s v="TANK ; WATER TREATMENT EQUIPMENT ; LIQUID LEVEL INDICATOR/CAUSTIC STORAGE TANK"/>
    <d v="1976-06-15T00:00:00"/>
    <d v="1976-06-15T00:00:00"/>
    <s v="C54/G"/>
    <x v="2"/>
    <n v="370.39"/>
    <x v="3"/>
    <x v="51"/>
    <s v="Tank"/>
    <n v="3.5000000000000003E-2"/>
    <n v="33.75"/>
  </r>
  <r>
    <n v="1"/>
    <n v="5131.26"/>
    <n v="3160.2914135244"/>
    <d v="2020-09-01T00:00:00"/>
    <s v="Tampa Electric"/>
    <s v="TEC Electric"/>
    <s v="Big Bend Station"/>
    <x v="9"/>
    <n v="131200"/>
    <s v="Tank: 309"/>
    <n v="78826"/>
    <s v="TANK ; CHEMICAL TREATMENT - BOILER LOOP ; FIBERGLASS CHEMICAL TANK,32X48, 160 GAL. MK. NO.3CCH-TK2"/>
    <d v="1976-06-15T00:00:00"/>
    <d v="1976-06-15T00:00:00"/>
    <s v="12.33"/>
    <x v="2"/>
    <n v="1970.97"/>
    <x v="3"/>
    <x v="51"/>
    <s v="Tank"/>
    <n v="3.5000000000000003E-2"/>
    <n v="179.59"/>
  </r>
  <r>
    <n v="3"/>
    <n v="498315.58"/>
    <n v="306907.55266726518"/>
    <d v="2020-09-01T00:00:00"/>
    <s v="Tampa Electric"/>
    <s v="TEC Electric"/>
    <s v="Big Bend Station"/>
    <x v="9"/>
    <n v="131200"/>
    <s v="Tank: 309"/>
    <n v="113608"/>
    <s v="DEMINERALIZER TANK ; CONDENSATE POLISHING DEMINERALIZER ; DEMINERALIZER VESSELS(TANKS), 9'X6'6&quot; MK.3CND-DEMN-A,B,C TO INCL. 1408 CU.FT. OF RESIN"/>
    <d v="1976-06-15T00:00:00"/>
    <d v="1976-06-15T00:00:00"/>
    <s v="H92-1"/>
    <x v="2"/>
    <n v="191408.03"/>
    <x v="3"/>
    <x v="51"/>
    <s v="Tank"/>
    <n v="3.5000000000000003E-2"/>
    <n v="17441.05"/>
  </r>
  <r>
    <n v="1"/>
    <n v="96447.46"/>
    <n v="17419.487629653599"/>
    <d v="2020-09-01T00:00:00"/>
    <s v="Tampa Electric"/>
    <s v="TEC Electric"/>
    <s v="Big Bend Station"/>
    <x v="9"/>
    <n v="131200"/>
    <s v="Tank: 309"/>
    <n v="100187011"/>
    <s v="BB3&amp;4 Ammonia storage tank install to replaced tanks for BB3$4 into a larger tank to include ventilation fan, pumps, valves and piping."/>
    <d v="2015-12-31T00:00:00"/>
    <d v="2015-12-01T00:00:00"/>
    <s v="A2466639"/>
    <x v="2"/>
    <n v="79027.97"/>
    <x v="3"/>
    <x v="51"/>
    <s v="Tank"/>
    <n v="3.5000000000000003E-2"/>
    <n v="3375.66"/>
  </r>
  <r>
    <n v="1"/>
    <n v="71170.94"/>
    <n v="43833.465966343596"/>
    <d v="2020-09-01T00:00:00"/>
    <s v="Tampa Electric"/>
    <s v="TEC Electric"/>
    <s v="Big Bend Station"/>
    <x v="9"/>
    <n v="131200"/>
    <s v="Tank: 309"/>
    <n v="78657"/>
    <s v="ANION REGENERATION TANK ; CONDENSATE POLISHING DEMINERALIZER ; ANION REGENERATION TANK,6'X12'6&quot;, TAG NO. 3CND-TK2"/>
    <d v="1976-06-15T00:00:00"/>
    <d v="1976-06-15T00:00:00"/>
    <s v="H92-1"/>
    <x v="2"/>
    <n v="27337.47"/>
    <x v="3"/>
    <x v="51"/>
    <s v="Tank"/>
    <n v="3.5000000000000003E-2"/>
    <n v="2490.98"/>
  </r>
  <r>
    <n v="1"/>
    <n v="46051.66"/>
    <n v="28362.754114300398"/>
    <d v="2020-09-01T00:00:00"/>
    <s v="Tampa Electric"/>
    <s v="TEC Electric"/>
    <s v="Big Bend Station"/>
    <x v="9"/>
    <n v="131200"/>
    <s v="Tank: 309"/>
    <n v="121731"/>
    <s v="CAUSTIC STORAGE TANK ; CONDENSATE POLISHING DEMINERALIZER ; CAUSTIC STORAGE TANK,7500 GAL,MARK 3CNC-TK11 INCL. INDICATOR"/>
    <d v="1976-06-15T00:00:00"/>
    <d v="1976-06-15T00:00:00"/>
    <s v="H92-1"/>
    <x v="2"/>
    <n v="17688.91"/>
    <x v="3"/>
    <x v="51"/>
    <s v="Tank"/>
    <n v="3.5000000000000003E-2"/>
    <n v="1611.81"/>
  </r>
  <r>
    <n v="1"/>
    <n v="3595.14"/>
    <n v="2214.2105588916002"/>
    <d v="2020-09-01T00:00:00"/>
    <s v="Tampa Electric"/>
    <s v="TEC Electric"/>
    <s v="Big Bend Station"/>
    <x v="9"/>
    <n v="131200"/>
    <s v="Tank: 309"/>
    <n v="114499"/>
    <s v="TANK ; CHEMICAL TREATMENT - BOILER LOOP ; FIBERGLASS CHEMICAL TANK, 32X48,160 MK NO.3MBH-TK2"/>
    <d v="1976-06-15T00:00:00"/>
    <d v="1976-06-15T00:00:00"/>
    <s v="12.33"/>
    <x v="2"/>
    <n v="1380.93"/>
    <x v="3"/>
    <x v="51"/>
    <s v="Tank"/>
    <n v="3.5000000000000003E-2"/>
    <n v="125.83"/>
  </r>
  <r>
    <n v="0"/>
    <n v="2169.91"/>
    <n v="1336.4257397054"/>
    <d v="2020-09-01T00:00:00"/>
    <s v="Tampa Electric"/>
    <s v="TEC Electric"/>
    <s v="Big Bend Station"/>
    <x v="9"/>
    <n v="131200"/>
    <s v="Tank: 309"/>
    <n v="78664"/>
    <s v="SLAG TANK ; SLAG / BOTTOM ASH HANDLING SYSTEM ; 2-ACCESS DOORS"/>
    <d v="1976-06-15T00:00:00"/>
    <d v="1976-06-15T00:00:00"/>
    <s v="12.52"/>
    <x v="2"/>
    <n v="833.48"/>
    <x v="3"/>
    <x v="51"/>
    <s v="Tank"/>
    <n v="3.5000000000000003E-2"/>
    <n v="75.95"/>
  </r>
  <r>
    <n v="1"/>
    <n v="137197.85"/>
    <n v="84498.775604629001"/>
    <d v="2020-09-01T00:00:00"/>
    <s v="Tampa Electric"/>
    <s v="TEC Electric"/>
    <s v="Big Bend Station"/>
    <x v="9"/>
    <n v="131200"/>
    <s v="Tank: 309"/>
    <n v="78658"/>
    <s v="RESIN MIX &amp; HOLDING TANK ; CONDENSATE POLISHING DEMINERALIZER ; MIXING AND HOLDING TANK,9'X13',TAG NO.3CND-TK1"/>
    <d v="1976-06-15T00:00:00"/>
    <d v="1976-06-15T00:00:00"/>
    <s v="H92-1"/>
    <x v="2"/>
    <n v="52699.07"/>
    <x v="3"/>
    <x v="51"/>
    <s v="Tank"/>
    <n v="3.5000000000000003E-2"/>
    <n v="4801.92"/>
  </r>
  <r>
    <n v="1"/>
    <n v="2455.83"/>
    <n v="1512.5209913501999"/>
    <d v="2020-09-01T00:00:00"/>
    <s v="Tampa Electric"/>
    <s v="TEC Electric"/>
    <s v="Big Bend Station"/>
    <x v="9"/>
    <n v="131200"/>
    <s v="Tank: 309"/>
    <n v="78825"/>
    <s v="TANK ; CHEMICAL TREATMENT - BOILER LOOP ; FIBERGLASS CHEMICAL TANK,32&quot;X48&quot;, 160 GAL. TANK MK.#3CNC-TK1"/>
    <d v="1976-06-15T00:00:00"/>
    <d v="1976-06-15T00:00:00"/>
    <s v="12.33"/>
    <x v="2"/>
    <n v="943.31"/>
    <x v="3"/>
    <x v="51"/>
    <s v="Tank"/>
    <n v="3.5000000000000003E-2"/>
    <n v="85.95"/>
  </r>
  <r>
    <n v="1"/>
    <n v="61286.57"/>
    <n v="37745.781920105801"/>
    <d v="2020-09-01T00:00:00"/>
    <s v="Tampa Electric"/>
    <s v="TEC Electric"/>
    <s v="Big Bend Station"/>
    <x v="9"/>
    <n v="131200"/>
    <s v="Tank: 309"/>
    <n v="121732"/>
    <s v="SLAG TANK ; SLAG / BOTTOM ASH HANDLING SYSTEM ; SLAG TANKS 19'6&quot;X24'6&quot;,CARBON STEEL PLTE."/>
    <d v="1976-06-15T00:00:00"/>
    <d v="1976-06-15T00:00:00"/>
    <s v="12.52"/>
    <x v="2"/>
    <n v="23540.79"/>
    <x v="3"/>
    <x v="51"/>
    <s v="Tank"/>
    <n v="3.5000000000000003E-2"/>
    <n v="2145.0300000000002"/>
  </r>
  <r>
    <n v="1"/>
    <n v="100975.82"/>
    <n v="61249.354499315399"/>
    <d v="2020-09-01T00:00:00"/>
    <s v="Tampa Electric"/>
    <s v="TEC Electric"/>
    <s v="Big Bend Station"/>
    <x v="9"/>
    <n v="131200"/>
    <s v="Tank: 309"/>
    <n v="87631"/>
    <s v="STORAGE TANK ; PRECIPITATOR CHEMICAL FEED SYSTEM ; PRECIPITATOR CHEMICAL FEED SYS STORAGE TANKS, INCL SUPPORT STRUC- TURE AND FOUNDATION."/>
    <d v="1978-06-15T00:00:00"/>
    <d v="1978-06-15T00:00:00"/>
    <s v="G48-2008"/>
    <x v="2"/>
    <n v="39726.47"/>
    <x v="3"/>
    <x v="51"/>
    <s v="Tank"/>
    <n v="3.5000000000000003E-2"/>
    <n v="3534.15"/>
  </r>
  <r>
    <n v="1"/>
    <n v="1411.1000000000001"/>
    <n v="869.08229433400004"/>
    <d v="2020-09-01T00:00:00"/>
    <s v="Tampa Electric"/>
    <s v="TEC Electric"/>
    <s v="Big Bend Station"/>
    <x v="9"/>
    <n v="131200"/>
    <s v="Tank: 309"/>
    <n v="78644"/>
    <s v="BLOWOFF TANK ; BOILER BLOWDOWN / BLOWOFF SYSTEM ; LEVEL CONTROLLER SN 59942211"/>
    <d v="1976-06-15T00:00:00"/>
    <d v="1976-06-15T00:00:00"/>
    <s v="C54/G"/>
    <x v="2"/>
    <n v="542.02"/>
    <x v="3"/>
    <x v="51"/>
    <s v="Tank"/>
    <n v="3.5000000000000003E-2"/>
    <n v="49.39"/>
  </r>
  <r>
    <n v="1"/>
    <n v="16351.54"/>
    <n v="10070.7489895076"/>
    <d v="2020-09-01T00:00:00"/>
    <s v="Tampa Electric"/>
    <s v="TEC Electric"/>
    <s v="Big Bend Station"/>
    <x v="9"/>
    <n v="131200"/>
    <s v="Tank: 309"/>
    <n v="122050"/>
    <s v="BLOWOFF TANK ; BOILER BLOWDOWN / BLOWOFF SYSTEM ; BLOWDOUN FLASH TANK,CONTINUOUS, VERTICAL,60&quot;X6' INCL. INSULATION"/>
    <d v="1976-06-15T00:00:00"/>
    <d v="1976-06-15T00:00:00"/>
    <s v="12.38"/>
    <x v="2"/>
    <n v="6280.79"/>
    <x v="3"/>
    <x v="51"/>
    <s v="Tank"/>
    <n v="3.5000000000000003E-2"/>
    <n v="572.29999999999995"/>
  </r>
  <r>
    <n v="1"/>
    <n v="183675.58000000002"/>
    <n v="94082.169667670809"/>
    <d v="2020-09-01T00:00:00"/>
    <s v="Tampa Electric"/>
    <s v="TEC Electric"/>
    <s v="Big Bend Station"/>
    <x v="9"/>
    <n v="131200"/>
    <s v="Tank: 309"/>
    <n v="97307"/>
    <s v="RESIN MIX &amp; HOLDING TANK ; CONDENSATE POLISHING DEMINERALIZER ; RESIN MIX 1035 FT DIAION PK-228C AND PA-312L RESIN MITCO WATER LABORATORIES INC."/>
    <d v="1993-08-15T00:00:00"/>
    <d v="1993-08-15T00:00:00"/>
    <s v="B0978"/>
    <x v="2"/>
    <n v="89593.41"/>
    <x v="3"/>
    <x v="51"/>
    <s v="Tank"/>
    <n v="3.5000000000000003E-2"/>
    <n v="6428.65"/>
  </r>
  <r>
    <n v="2"/>
    <n v="1331725.06"/>
    <n v="308843.7811980042"/>
    <d v="2020-09-01T00:00:00"/>
    <s v="Tampa Electric"/>
    <s v="TEC Electric"/>
    <s v="Big Bend Station"/>
    <x v="9"/>
    <n v="131200"/>
    <s v="Tank: 309"/>
    <n v="41460144"/>
    <s v="Two (2) slag tank roofs, necks, platforms, agitating nozzles, vent line boxes, internal refractory, bricks, and seal troughs replaced on BB3A &amp;B tanks"/>
    <d v="2013-12-30T00:00:00"/>
    <d v="2013-12-01T00:00:00"/>
    <s v="A2392968"/>
    <x v="2"/>
    <n v="1022881.28"/>
    <x v="3"/>
    <x v="51"/>
    <s v="Tank"/>
    <n v="3.5000000000000003E-2"/>
    <n v="46610.38"/>
  </r>
  <r>
    <n v="1"/>
    <n v="11878"/>
    <n v="7315.5407073200004"/>
    <d v="2020-09-01T00:00:00"/>
    <s v="Tampa Electric"/>
    <s v="TEC Electric"/>
    <s v="Big Bend Station"/>
    <x v="9"/>
    <n v="131200"/>
    <s v="Tank: 309"/>
    <n v="78630"/>
    <s v="TANK ; CONDENSATE RECOVERY SYSTEM ; CONDENSATE RECOVERY TANK, 5FT.X6FT.X3FT.,3/16 IN. STEEL PLATE"/>
    <d v="1976-06-15T00:00:00"/>
    <d v="1976-06-15T00:00:00"/>
    <s v="C54&amp;G"/>
    <x v="2"/>
    <n v="4562.46"/>
    <x v="3"/>
    <x v="51"/>
    <s v="Tank"/>
    <n v="3.5000000000000003E-2"/>
    <n v="415.73"/>
  </r>
  <r>
    <n v="1"/>
    <n v="125579.76000000001"/>
    <n v="10961.383814704801"/>
    <d v="2020-09-01T00:00:00"/>
    <s v="Tampa Electric"/>
    <s v="TEC Electric"/>
    <s v="Big Bend Station"/>
    <x v="9"/>
    <n v="131200"/>
    <s v="Tank: 309"/>
    <n v="287154723"/>
    <s v="INSTALL INERTING SYSTEM FOR SLAG TANK BB3"/>
    <d v="2018-03-27T00:00:00"/>
    <d v="2018-03-01T00:00:00"/>
    <s v="A2659585"/>
    <x v="2"/>
    <n v="114618.38"/>
    <x v="3"/>
    <x v="51"/>
    <s v="Tank"/>
    <n v="3.5000000000000003E-2"/>
    <n v="4395.29"/>
  </r>
  <r>
    <n v="1"/>
    <n v="3596.23"/>
    <n v="2214.8818789262"/>
    <d v="2020-09-01T00:00:00"/>
    <s v="Tampa Electric"/>
    <s v="TEC Electric"/>
    <s v="Big Bend Station"/>
    <x v="9"/>
    <n v="131200"/>
    <s v="Tank: 309"/>
    <n v="121884"/>
    <s v="TANK ; CHEMICAL TREATMENT - BOILER LOOP ; FIBERGLASS CHEMICAL TANK 32X48, 160 GAL,MK, NO.3MBH-TK1"/>
    <d v="1976-06-15T00:00:00"/>
    <d v="1976-06-15T00:00:00"/>
    <s v="12.33"/>
    <x v="2"/>
    <n v="1381.35"/>
    <x v="3"/>
    <x v="51"/>
    <s v="Tank"/>
    <n v="3.5000000000000003E-2"/>
    <n v="125.87"/>
  </r>
  <r>
    <n v="1"/>
    <n v="2551.5"/>
    <n v="1571.44318191"/>
    <d v="2020-09-01T00:00:00"/>
    <s v="Tampa Electric"/>
    <s v="TEC Electric"/>
    <s v="Big Bend Station"/>
    <x v="9"/>
    <n v="131200"/>
    <s v="Tank: 309"/>
    <n v="79276"/>
    <s v="TANK ; WATER TREATMENT EQUIPMENT ; LIQUID LEVEL INDICATOR/ACID STORAGE TANK"/>
    <d v="1976-06-15T00:00:00"/>
    <d v="1976-06-15T00:00:00"/>
    <s v="C54/G"/>
    <x v="2"/>
    <n v="980.06"/>
    <x v="3"/>
    <x v="51"/>
    <s v="Tank"/>
    <n v="3.5000000000000003E-2"/>
    <n v="89.3"/>
  </r>
  <r>
    <n v="1"/>
    <n v="29800.010000000002"/>
    <n v="17780.269240531303"/>
    <d v="2020-09-01T00:00:00"/>
    <s v="Tampa Electric"/>
    <s v="TEC Electric"/>
    <s v="Big Bend Station"/>
    <x v="9"/>
    <n v="131200"/>
    <s v="Tank: 309"/>
    <n v="114880"/>
    <s v="ACID &amp; CAUSTIC TANK ; CONDENSATE POLISHING DEMINERALIZER ; ACID &amp; CAUSTIC TANK ENCLOSURE W/ STAIRWAY"/>
    <d v="1980-06-15T00:00:00"/>
    <d v="1980-06-15T00:00:00"/>
    <s v="A7342"/>
    <x v="2"/>
    <n v="12019.74"/>
    <x v="3"/>
    <x v="51"/>
    <s v="Tank"/>
    <n v="3.5000000000000003E-2"/>
    <n v="1043"/>
  </r>
  <r>
    <n v="1"/>
    <n v="6015.1"/>
    <n v="3704.6395780940002"/>
    <d v="2020-09-01T00:00:00"/>
    <s v="Tampa Electric"/>
    <s v="TEC Electric"/>
    <s v="Big Bend Station"/>
    <x v="9"/>
    <n v="131200"/>
    <s v="Tank: 309"/>
    <n v="78999"/>
    <s v="DRAIN TANK ; FDWATER HTR BASIN RCVR/COOLR ; HEATER DRAIN TANK,5TH POINT, 3'0&quot;DIAM. BY 4'10&quot; STRAIGHT SIDE, CARBON STEEL MK. 3HDL-TK-1"/>
    <d v="1976-06-15T00:00:00"/>
    <d v="1976-06-15T00:00:00"/>
    <s v="C54,G"/>
    <x v="2"/>
    <n v="2310.46"/>
    <x v="3"/>
    <x v="51"/>
    <s v="Tank"/>
    <n v="3.5000000000000003E-2"/>
    <n v="210.53"/>
  </r>
  <r>
    <n v="3"/>
    <n v="17669.18"/>
    <n v="4504.8411929131998"/>
    <d v="2020-09-01T00:00:00"/>
    <s v="Tampa Electric"/>
    <s v="TEC Electric"/>
    <s v="Big Bend Station"/>
    <x v="9"/>
    <n v="131200"/>
    <s v="Thermoprobe / Thermocouple: 313"/>
    <n v="32622701"/>
    <s v="KW METER TRANSDUCER QTY 3"/>
    <d v="2012-06-30T00:00:00"/>
    <d v="2012-06-01T00:00:00"/>
    <s v="A7316-2012"/>
    <x v="2"/>
    <n v="13164.34"/>
    <x v="3"/>
    <x v="51"/>
    <s v="Thermoprobe / Thermocouple"/>
    <n v="3.5000000000000003E-2"/>
    <n v="618.41999999999996"/>
  </r>
  <r>
    <n v="1"/>
    <n v="8170.04"/>
    <n v="1894.7349734028001"/>
    <d v="2020-09-01T00:00:00"/>
    <s v="Tampa Electric"/>
    <s v="TEC Electric"/>
    <s v="Big Bend Station"/>
    <x v="9"/>
    <n v="131200"/>
    <s v="Thermoprobe / Thermocouple: 313"/>
    <n v="40081178"/>
    <s v="Thermoprobe / Thermocouple"/>
    <d v="2013-05-29T00:00:00"/>
    <d v="2013-08-01T00:00:00"/>
    <s v="A2346893"/>
    <x v="2"/>
    <n v="6275.31"/>
    <x v="3"/>
    <x v="51"/>
    <s v="Thermoprobe / Thermocouple"/>
    <n v="3.5000000000000003E-2"/>
    <n v="285.95"/>
  </r>
  <r>
    <n v="1"/>
    <n v="237881.91"/>
    <n v="108433.27095376651"/>
    <d v="2020-09-01T00:00:00"/>
    <s v="Tampa Electric"/>
    <s v="TEC Electric"/>
    <s v="Big Bend Station"/>
    <x v="9"/>
    <n v="131200"/>
    <s v="Transformer / Rectifier: 320"/>
    <n v="103357"/>
    <s v="TRANSFORMER/RECTIFIER ; PRECIPITATOR ; BB3 UPPER PPTR TRANSFORMER/RECTIFIER REPL. 12/09/99 RJB"/>
    <d v="1999-04-15T00:00:00"/>
    <d v="1999-04-15T00:00:00"/>
    <s v="B2877"/>
    <x v="2"/>
    <n v="129448.64"/>
    <x v="3"/>
    <x v="51"/>
    <s v="Transformer / Rectifier"/>
    <n v="3.5000000000000003E-2"/>
    <n v="8325.8700000000008"/>
  </r>
  <r>
    <n v="1"/>
    <n v="41715.46"/>
    <n v="13906.551496501001"/>
    <d v="2020-09-01T00:00:00"/>
    <s v="Tampa Electric"/>
    <s v="TEC Electric"/>
    <s v="Big Bend Station"/>
    <x v="9"/>
    <n v="131200"/>
    <s v="Transformer / Rectifier: 320"/>
    <n v="24726308"/>
    <s v="BB3 Precipitator #8 Upper Transformer/Rectifier Replaced.  New NWL T/R and dual switch box installed."/>
    <d v="2008-03-01T00:00:00"/>
    <d v="2008-03-01T00:00:00"/>
    <s v="A7388-2007"/>
    <x v="2"/>
    <n v="27808.91"/>
    <x v="3"/>
    <x v="51"/>
    <s v="Transformer / Rectifier"/>
    <n v="3.5000000000000003E-2"/>
    <n v="1460.04"/>
  </r>
  <r>
    <n v="1"/>
    <n v="47877.26"/>
    <n v="29487.122788764398"/>
    <d v="2020-09-01T00:00:00"/>
    <s v="Tampa Electric"/>
    <s v="TEC Electric"/>
    <s v="Big Bend Station"/>
    <x v="9"/>
    <n v="131200"/>
    <s v="Trolley / Monorail: 326"/>
    <n v="78820"/>
    <s v="HOIST &amp; TROLLEY/MONORAIL BEAM ; FLY ASH PRECIPITATOR ; TROLLEY AND HOIST ARRAGEMENT F/ UPPER AND LOWER PRECIPITATOR F/ LOWERING TRANSFORMER/REC. UNITS"/>
    <d v="1976-06-15T00:00:00"/>
    <d v="1976-06-15T00:00:00"/>
    <s v="C54,G"/>
    <x v="2"/>
    <n v="18390.14"/>
    <x v="3"/>
    <x v="51"/>
    <s v="Trolley / Monorail"/>
    <n v="3.5000000000000003E-2"/>
    <n v="1675.7"/>
  </r>
  <r>
    <n v="1"/>
    <n v="5644808.4699999997"/>
    <n v="1881792.01849722"/>
    <d v="2020-09-01T00:00:00"/>
    <s v="Tampa Electric"/>
    <s v="TEC Electric"/>
    <s v="Big Bend Station"/>
    <x v="9"/>
    <n v="131200"/>
    <s v="Tubes: 330"/>
    <n v="24740292"/>
    <s v="Intsalled new tubes on the Boiler Burner Front of the boiler from elevation 47' - 0&quot; (just above  the furnace floor) to elevation 87' - 0&quot;.  Weld overlay is also (elevation 47' - 1&quot; to 86' - 0&quot;)"/>
    <d v="2008-06-15T00:00:00"/>
    <d v="2008-06-15T00:00:00"/>
    <s v="B1729-2006"/>
    <x v="2"/>
    <n v="3763016.45"/>
    <x v="3"/>
    <x v="51"/>
    <s v="Tubes"/>
    <n v="3.5000000000000003E-2"/>
    <n v="197568.3"/>
  </r>
  <r>
    <n v="1"/>
    <n v="372415.02"/>
    <n v="124150.82211008701"/>
    <d v="2020-09-01T00:00:00"/>
    <s v="Tampa Electric"/>
    <s v="TEC Electric"/>
    <s v="Big Bend Station"/>
    <x v="9"/>
    <n v="131200"/>
    <s v="Tubes: 330"/>
    <n v="24725846"/>
    <s v="Big Bend #3 Setam Drum Riser tubes replaced"/>
    <d v="2008-06-15T00:00:00"/>
    <d v="2008-06-15T00:00:00"/>
    <s v="B1754-2008"/>
    <x v="2"/>
    <n v="248264.2"/>
    <x v="3"/>
    <x v="51"/>
    <s v="Tubes"/>
    <n v="3.5000000000000003E-2"/>
    <n v="13034.53"/>
  </r>
  <r>
    <n v="1"/>
    <n v="22904.77"/>
    <n v="14106.817421013799"/>
    <d v="2020-09-01T00:00:00"/>
    <s v="Tampa Electric"/>
    <s v="TEC Electric"/>
    <s v="Big Bend Station"/>
    <x v="9"/>
    <n v="131200"/>
    <s v="Turning Gear: 333"/>
    <n v="79030"/>
    <s v="TURNING GEAR ; BOILER FEED PUMP ; TURNING GEAR DEVICE,MOTOR OPERATOR, W/ OIL LUBE SYSTEM,LOCAL PANEL COMPLETE"/>
    <d v="1976-06-15T00:00:00"/>
    <d v="1976-06-15T00:00:00"/>
    <s v="C54,G"/>
    <x v="2"/>
    <n v="8797.9500000000007"/>
    <x v="3"/>
    <x v="51"/>
    <s v="Turning Gear"/>
    <n v="3.5000000000000003E-2"/>
    <n v="801.67"/>
  </r>
  <r>
    <n v="3"/>
    <n v="18251.850000000002"/>
    <n v="11241.130801389001"/>
    <d v="2020-09-01T00:00:00"/>
    <s v="Tampa Electric"/>
    <s v="TEC Electric"/>
    <s v="Big Bend Station"/>
    <x v="9"/>
    <n v="131200"/>
    <s v="Valves - 10&quot; &amp; larger: 338"/>
    <n v="78763"/>
    <s v="VALVES - 10&quot; &amp; LARGER ; CONDENSATE POLISHING DEMINERALIZER ; 6 INCH BUTTERFLY VLV.,H-M-L300-CS- R-SC"/>
    <d v="1976-06-15T00:00:00"/>
    <d v="1976-06-15T00:00:00"/>
    <s v="H92-1"/>
    <x v="2"/>
    <n v="7010.72"/>
    <x v="3"/>
    <x v="51"/>
    <s v="Valves - 10&quot; &amp; larger"/>
    <n v="3.5000000000000003E-2"/>
    <n v="638.80999999999995"/>
  </r>
  <r>
    <n v="1"/>
    <n v="46571.44"/>
    <n v="25902.749910787203"/>
    <d v="2020-09-01T00:00:00"/>
    <s v="Tampa Electric"/>
    <s v="TEC Electric"/>
    <s v="Big Bend Station"/>
    <x v="9"/>
    <n v="131200"/>
    <s v="Valves - 10&quot; &amp; larger: 338"/>
    <n v="127495"/>
    <s v="CHECK VALVES - 10&quot; &amp; LARGER ; BOILER VALVES ; ROCKWELL 12&quot; 3992Y PISTONTYPE CHECK VALVE. TEMP= 492 DEG. F, PRESSURE= 3206 PS1, FLOW= 1,568,000 LBS/HR. EPPERSON &amp; COMPANY PO# 63340.ECONOMIZER FEED LINE."/>
    <d v="1987-01-15T00:00:00"/>
    <d v="1987-01-15T00:00:00"/>
    <s v="A7330"/>
    <x v="2"/>
    <n v="20668.689999999999"/>
    <x v="3"/>
    <x v="51"/>
    <s v="Valves - 10&quot; &amp; larger"/>
    <n v="3.5000000000000003E-2"/>
    <n v="1630"/>
  </r>
  <r>
    <n v="1"/>
    <n v="9192.35"/>
    <n v="3871.8940245814997"/>
    <d v="2020-09-01T00:00:00"/>
    <s v="Tampa Electric"/>
    <s v="TEC Electric"/>
    <s v="Big Bend Station"/>
    <x v="9"/>
    <n v="131200"/>
    <s v="Valves - 10&quot; &amp; larger: 338"/>
    <n v="119691"/>
    <s v="VALVES 10&quot; AND LARGER ; HIGH PRESSURE SALT WATER SYSTEM ; BB3 DEBRIS FILTER DISCHARGE VALVE. 10&quot; CARBON STEEL KNIFE-GATE VALVE 12/19/02 RJB"/>
    <d v="2002-09-15T00:00:00"/>
    <d v="2002-09-15T00:00:00"/>
    <s v="A7343"/>
    <x v="2"/>
    <n v="5320.46"/>
    <x v="3"/>
    <x v="51"/>
    <s v="Valves - 10&quot; &amp; larger"/>
    <n v="3.5000000000000003E-2"/>
    <n v="321.73"/>
  </r>
  <r>
    <n v="1"/>
    <n v="11273.62"/>
    <n v="6943.3091453828001"/>
    <d v="2020-09-01T00:00:00"/>
    <s v="Tampa Electric"/>
    <s v="TEC Electric"/>
    <s v="Big Bend Station"/>
    <x v="9"/>
    <n v="131200"/>
    <s v="Valves - 10&quot; &amp; larger: 338"/>
    <n v="78998"/>
    <s v="VALVES - 10&quot; &amp; LARGER ; EXTRACTION STEAM SYSTEM ; 6 INCH PLUG VLV. FISHER NO.0367 W/ ACTVATOR"/>
    <d v="1976-06-15T00:00:00"/>
    <d v="1976-06-15T00:00:00"/>
    <s v="12.6"/>
    <x v="2"/>
    <n v="4330.3100000000004"/>
    <x v="3"/>
    <x v="51"/>
    <s v="Valves - 10&quot; &amp; larger"/>
    <n v="3.5000000000000003E-2"/>
    <n v="394.58"/>
  </r>
  <r>
    <n v="1"/>
    <n v="1296.1000000000001"/>
    <n v="330.44683851399998"/>
    <d v="2020-09-01T00:00:00"/>
    <s v="Tampa Electric"/>
    <s v="TEC Electric"/>
    <s v="Big Bend Station"/>
    <x v="9"/>
    <n v="131200"/>
    <s v="Valves - 10&quot; &amp; larger: 338"/>
    <n v="35306333"/>
    <s v="BB3 Bioler steam drum level swell drain valve replaced"/>
    <d v="2012-08-30T00:00:00"/>
    <d v="2012-08-01T00:00:00"/>
    <s v="A7383-2010"/>
    <x v="2"/>
    <n v="965.65"/>
    <x v="3"/>
    <x v="51"/>
    <s v="Valves - 10&quot; &amp; larger"/>
    <n v="3.5000000000000003E-2"/>
    <n v="45.36"/>
  </r>
  <r>
    <n v="1"/>
    <n v="265255.72000000003"/>
    <n v="61516.135732400406"/>
    <d v="2020-09-01T00:00:00"/>
    <s v="Tampa Electric"/>
    <s v="TEC Electric"/>
    <s v="Big Bend Station"/>
    <x v="9"/>
    <n v="131200"/>
    <s v="Valves - 10&quot; &amp; larger: 338"/>
    <n v="41653466"/>
    <s v="BB3 main steam stop valves refurbishment to include the valve springs and internals"/>
    <d v="2013-07-24T00:00:00"/>
    <d v="2013-12-01T00:00:00"/>
    <s v="A2413328"/>
    <x v="2"/>
    <n v="203739.58"/>
    <x v="3"/>
    <x v="51"/>
    <s v="Valves - 10&quot; &amp; larger"/>
    <n v="3.5000000000000003E-2"/>
    <n v="9283.9500000000007"/>
  </r>
  <r>
    <n v="1"/>
    <n v="98414.47"/>
    <n v="60612.482023431803"/>
    <d v="2020-09-01T00:00:00"/>
    <s v="Tampa Electric"/>
    <s v="TEC Electric"/>
    <s v="Big Bend Station"/>
    <x v="9"/>
    <n v="131200"/>
    <s v="Valves - 10&quot; &amp; larger: 338"/>
    <n v="114599"/>
    <s v="VALVE - 10&quot; &amp; LARGER ; BOILER FEED PUMP ; 20 INCH LOW PRESSURE INLET STOP VALVE G. ELECTRIC POPPET TYPE, W/ MILLER OPERATOR"/>
    <d v="1976-06-15T00:00:00"/>
    <d v="1976-06-15T00:00:00"/>
    <s v="C54,G"/>
    <x v="2"/>
    <n v="37801.99"/>
    <x v="3"/>
    <x v="51"/>
    <s v="Valves - 10&quot; &amp; larger"/>
    <n v="3.5000000000000003E-2"/>
    <n v="3444.51"/>
  </r>
  <r>
    <n v="3"/>
    <n v="9526.5300000000007"/>
    <n v="5867.2939901082"/>
    <d v="2020-09-01T00:00:00"/>
    <s v="Tampa Electric"/>
    <s v="TEC Electric"/>
    <s v="Big Bend Station"/>
    <x v="9"/>
    <n v="131200"/>
    <s v="Valves - 10&quot; &amp; larger: 338"/>
    <n v="78988"/>
    <s v="VALVES - 10&quot; &amp; LARGER ; AUXILIARY STEAM SYSTEM ; 10 IN. CHECK VLVS. WALWORTH #5344WE NO.VCW-30A"/>
    <d v="1976-06-15T00:00:00"/>
    <d v="1976-06-15T00:00:00"/>
    <s v="12.6"/>
    <x v="2"/>
    <n v="3659.24"/>
    <x v="3"/>
    <x v="51"/>
    <s v="Valves - 10&quot; &amp; larger"/>
    <n v="3.5000000000000003E-2"/>
    <n v="333.43"/>
  </r>
  <r>
    <n v="1"/>
    <n v="14178.37"/>
    <n v="8732.3154485977993"/>
    <d v="2020-09-01T00:00:00"/>
    <s v="Tampa Electric"/>
    <s v="TEC Electric"/>
    <s v="Big Bend Station"/>
    <x v="9"/>
    <n v="131200"/>
    <s v="Valves - 10&quot; &amp; larger: 338"/>
    <n v="78996"/>
    <s v="VALVES - 10&quot; &amp; LARGER ; EXTRACTION STEAM SYSTEM ; 12 INCH GATE VLV. WALWTH 5232-WE #VGW-60A-MO"/>
    <d v="1976-06-15T00:00:00"/>
    <d v="1976-06-15T00:00:00"/>
    <s v="12.6"/>
    <x v="2"/>
    <n v="5446.05"/>
    <x v="3"/>
    <x v="51"/>
    <s v="Valves - 10&quot; &amp; larger"/>
    <n v="3.5000000000000003E-2"/>
    <n v="496.24"/>
  </r>
  <r>
    <n v="1"/>
    <n v="102230.56"/>
    <n v="62962.773464566402"/>
    <d v="2020-09-01T00:00:00"/>
    <s v="Tampa Electric"/>
    <s v="TEC Electric"/>
    <s v="Big Bend Station"/>
    <x v="9"/>
    <n v="131200"/>
    <s v="Valves - 10&quot; &amp; larger: 338"/>
    <n v="79032"/>
    <s v="VALVE - 10&quot; &amp; LARGER ; BOILER FEED PUMP ; 3 INCH HIGH PRESSURE INLET STOP VALVE,GENERAL ELECTRIC POPPET TYPE, AND MILLER HYDRALIC OPERATOR,INCL. SPARE PTS."/>
    <d v="1976-06-15T00:00:00"/>
    <d v="1976-06-15T00:00:00"/>
    <s v="C54,G"/>
    <x v="2"/>
    <n v="39267.79"/>
    <x v="3"/>
    <x v="51"/>
    <s v="Valves - 10&quot; &amp; larger"/>
    <n v="3.5000000000000003E-2"/>
    <n v="3578.07"/>
  </r>
  <r>
    <n v="2"/>
    <n v="17734.37"/>
    <n v="10922.4200752378"/>
    <d v="2020-09-01T00:00:00"/>
    <s v="Tampa Electric"/>
    <s v="TEC Electric"/>
    <s v="Big Bend Station"/>
    <x v="9"/>
    <n v="131200"/>
    <s v="Valves - 10&quot; &amp; larger: 338"/>
    <n v="78759"/>
    <s v="VALVES - 10&quot; &amp; LARGER ; CONDENSATE POLISHING DEMINERALIZER ; 12 INCH GATE VALVE,WALWORTH,MTR OPER,#VGW-3A-GO"/>
    <d v="1976-06-15T00:00:00"/>
    <d v="1976-06-15T00:00:00"/>
    <s v="12.6"/>
    <x v="2"/>
    <n v="6811.95"/>
    <x v="3"/>
    <x v="51"/>
    <s v="Valves - 10&quot; &amp; larger"/>
    <n v="3.5000000000000003E-2"/>
    <n v="620.70000000000005"/>
  </r>
  <r>
    <n v="6"/>
    <n v="53714.07"/>
    <n v="33081.955349455799"/>
    <d v="2020-09-01T00:00:00"/>
    <s v="Tampa Electric"/>
    <s v="TEC Electric"/>
    <s v="Big Bend Station"/>
    <x v="9"/>
    <n v="131200"/>
    <s v="Valves - 10&quot; &amp; larger: 338"/>
    <n v="78790"/>
    <s v="VALVES - 10&quot; &amp; LARGER ; CONDENSATE POLISHING DEMINERALIZER ; 10 INCH BUTTERFLY VLV,H-M-L300-R-S6"/>
    <d v="1976-06-15T00:00:00"/>
    <d v="1976-06-15T00:00:00"/>
    <s v="H92-1"/>
    <x v="2"/>
    <n v="20632.11"/>
    <x v="3"/>
    <x v="51"/>
    <s v="Valves - 10&quot; &amp; larger"/>
    <n v="3.5000000000000003E-2"/>
    <n v="1879.99"/>
  </r>
  <r>
    <n v="2"/>
    <n v="15073.07"/>
    <n v="9283.3521779158"/>
    <d v="2020-09-01T00:00:00"/>
    <s v="Tampa Electric"/>
    <s v="TEC Electric"/>
    <s v="Big Bend Station"/>
    <x v="9"/>
    <n v="131200"/>
    <s v="Valves - 10&quot; &amp; larger: 338"/>
    <n v="78986"/>
    <s v="VALVES - 10&quot; &amp; LARGER ; AUXILIARY STEAM SYSTEM ; 4INX8IN SAFETY VLVS,CROSBY HCV-26, MARK #3ASF-SV10 AND SV19"/>
    <d v="1976-06-15T00:00:00"/>
    <d v="1976-06-15T00:00:00"/>
    <s v="12.6"/>
    <x v="2"/>
    <n v="5789.72"/>
    <x v="3"/>
    <x v="51"/>
    <s v="Valves - 10&quot; &amp; larger"/>
    <n v="3.5000000000000003E-2"/>
    <n v="527.55999999999995"/>
  </r>
  <r>
    <n v="1"/>
    <n v="11376.83"/>
    <n v="7006.8751460901995"/>
    <d v="2020-09-01T00:00:00"/>
    <s v="Tampa Electric"/>
    <s v="TEC Electric"/>
    <s v="Big Bend Station"/>
    <x v="9"/>
    <n v="131200"/>
    <s v="Valves - 10&quot; &amp; larger: 338"/>
    <n v="78997"/>
    <s v="VALVES - 10&quot; &amp; LARGER ; EXTRACTION STEAM SYSTEM ; 10 INCH GATE VLV. WALWTH 5206-WE #VGW-30J-MO"/>
    <d v="1976-06-15T00:00:00"/>
    <d v="1976-06-15T00:00:00"/>
    <s v="12.6"/>
    <x v="2"/>
    <n v="4369.95"/>
    <x v="3"/>
    <x v="51"/>
    <s v="Valves - 10&quot; &amp; larger"/>
    <n v="3.5000000000000003E-2"/>
    <n v="398.19"/>
  </r>
  <r>
    <n v="2"/>
    <n v="12501.31"/>
    <n v="3708.5144865917"/>
    <d v="2020-09-01T00:00:00"/>
    <s v="Tampa Electric"/>
    <s v="TEC Electric"/>
    <s v="Big Bend Station"/>
    <x v="9"/>
    <n v="131200"/>
    <s v="Valves - 10&quot; &amp; larger: 338"/>
    <n v="27320121"/>
    <s v="BB2 Boiler Feed pump turbine before and after seat drain valve repalced with an air operated metal seated ball valve"/>
    <d v="2010-12-31T00:00:00"/>
    <d v="2010-12-01T00:00:00"/>
    <s v="A7377-2010"/>
    <x v="2"/>
    <n v="8792.7999999999993"/>
    <x v="3"/>
    <x v="51"/>
    <s v="Valves - 10&quot; &amp; larger"/>
    <n v="3.5000000000000003E-2"/>
    <n v="437.55"/>
  </r>
  <r>
    <n v="1"/>
    <n v="12615.880000000001"/>
    <n v="2613.9423364068002"/>
    <d v="2020-09-01T00:00:00"/>
    <s v="Tampa Electric"/>
    <s v="TEC Electric"/>
    <s v="Big Bend Station"/>
    <x v="9"/>
    <n v="131200"/>
    <s v="Valves - 10&quot; &amp; larger: 338"/>
    <n v="45948916"/>
    <s v="BB3 Cold gas duct 10&quot; drain valve replaced for the Air Preheater"/>
    <d v="2014-07-22T00:00:00"/>
    <d v="2014-07-01T00:00:00"/>
    <s v="A2471946"/>
    <x v="2"/>
    <n v="10001.94"/>
    <x v="3"/>
    <x v="51"/>
    <s v="Valves - 10&quot; &amp; larger"/>
    <n v="3.5000000000000003E-2"/>
    <n v="441.56"/>
  </r>
  <r>
    <n v="1"/>
    <n v="17776.830000000002"/>
    <n v="10948.570762090199"/>
    <d v="2020-09-01T00:00:00"/>
    <s v="Tampa Electric"/>
    <s v="TEC Electric"/>
    <s v="Big Bend Station"/>
    <x v="9"/>
    <n v="131200"/>
    <s v="Valves - 10&quot; &amp; larger: 338"/>
    <n v="121621"/>
    <s v="VALVES - 10&quot; &amp; LARGER ; BOILER BLOW-OFF VENT / DRAIN SYSTEM ; 3IN. GATE VALVE,WALWORTH NO. 5560-PS9 MOTOR OPERATED MK. #VGW-250RJ/MO(MOV-2)"/>
    <d v="1976-06-15T00:00:00"/>
    <d v="1976-06-15T00:00:00"/>
    <s v="12.6"/>
    <x v="2"/>
    <n v="6828.26"/>
    <x v="3"/>
    <x v="51"/>
    <s v="Valves - 10&quot; &amp; larger"/>
    <n v="3.5000000000000003E-2"/>
    <n v="622.19000000000005"/>
  </r>
  <r>
    <n v="1"/>
    <n v="17279.95"/>
    <n v="10642.547368703001"/>
    <d v="2020-09-01T00:00:00"/>
    <s v="Tampa Electric"/>
    <s v="TEC Electric"/>
    <s v="Big Bend Station"/>
    <x v="9"/>
    <n v="131200"/>
    <s v="Valves - 10&quot; &amp; larger: 338"/>
    <n v="114567"/>
    <s v="VALVES - 10&quot; &amp; LARGER ; AUXILIARY STEAM SYSTEM ; 4INX8IN SAFETY VLV.,CONSOLIDATE #17750A,MK. #3ASFOSV11"/>
    <d v="1976-06-15T00:00:00"/>
    <d v="1976-06-15T00:00:00"/>
    <s v="12.6"/>
    <x v="2"/>
    <n v="6637.4"/>
    <x v="3"/>
    <x v="51"/>
    <s v="Valves - 10&quot; &amp; larger"/>
    <n v="3.5000000000000003E-2"/>
    <n v="604.79999999999995"/>
  </r>
  <r>
    <n v="3"/>
    <n v="33680.410000000003"/>
    <n v="20743.425694075402"/>
    <d v="2020-09-01T00:00:00"/>
    <s v="Tampa Electric"/>
    <s v="TEC Electric"/>
    <s v="Big Bend Station"/>
    <x v="9"/>
    <n v="131200"/>
    <s v="Valves - 10&quot; &amp; larger: 338"/>
    <n v="114429"/>
    <s v="VALVES - 10&quot; &amp; LARGER ; CONDENSATE POLISHING DEMINERALIZER ; RELIEF VALVES,6&quot;X8&quot; TAG RV-706,708, 755"/>
    <d v="1976-06-15T00:00:00"/>
    <d v="1976-06-15T00:00:00"/>
    <s v="H92-1"/>
    <x v="2"/>
    <n v="12936.98"/>
    <x v="3"/>
    <x v="51"/>
    <s v="Valves - 10&quot; &amp; larger"/>
    <n v="3.5000000000000003E-2"/>
    <n v="1178.81"/>
  </r>
  <r>
    <n v="2"/>
    <n v="38372.33"/>
    <n v="12792.062779260499"/>
    <d v="2020-09-01T00:00:00"/>
    <s v="Tampa Electric"/>
    <s v="TEC Electric"/>
    <s v="Big Bend Station"/>
    <x v="9"/>
    <n v="131200"/>
    <s v="Valves - 10&quot; &amp; larger: 338"/>
    <n v="24726323"/>
    <s v="Cold Reheat safety valves, northwest and west center replaced"/>
    <d v="2008-04-01T00:00:00"/>
    <d v="2008-04-01T00:00:00"/>
    <s v="A7302-2008"/>
    <x v="2"/>
    <n v="25580.27"/>
    <x v="3"/>
    <x v="51"/>
    <s v="Valves - 10&quot; &amp; larger"/>
    <n v="3.5000000000000003E-2"/>
    <n v="1343.03"/>
  </r>
  <r>
    <n v="1"/>
    <n v="30726.18"/>
    <n v="16885.569453643802"/>
    <d v="2020-09-01T00:00:00"/>
    <s v="Tampa Electric"/>
    <s v="TEC Electric"/>
    <s v="Big Bend Station"/>
    <x v="9"/>
    <n v="131200"/>
    <s v="Valves - 10&quot; &amp; larger: 338"/>
    <n v="93128"/>
    <s v="CHECK VALVES - 10&quot; &amp; LARGER ; BOILER VALVES ; ECONOMIZER CHECK VALVE, ROCKWELL 12&quot; 3992 Y PISTON TYPE. FOR THE BB3 WEST ECONOMIZER. MFG. EPPERSON &amp; CO. PO# 85949"/>
    <d v="1988-10-15T00:00:00"/>
    <d v="1988-10-15T00:00:00"/>
    <s v="A7355-2008"/>
    <x v="2"/>
    <n v="13840.61"/>
    <x v="3"/>
    <x v="51"/>
    <s v="Valves - 10&quot; &amp; larger"/>
    <n v="3.5000000000000003E-2"/>
    <n v="1075.42"/>
  </r>
  <r>
    <n v="2"/>
    <n v="47970.75"/>
    <n v="29544.702339255"/>
    <d v="2020-09-01T00:00:00"/>
    <s v="Tampa Electric"/>
    <s v="TEC Electric"/>
    <s v="Big Bend Station"/>
    <x v="9"/>
    <n v="131200"/>
    <s v="Valves - 10&quot; &amp; larger: 338"/>
    <n v="114815"/>
    <s v="VALVES - 10&quot; &amp; LARGER ; BFP SUCTION &amp; DISCHARGE PIPING SYS. ; 12 INCH GATE VALVE,WALWORTH, MK. #VGF-150F-GO"/>
    <d v="1976-06-15T00:00:00"/>
    <d v="1976-06-15T00:00:00"/>
    <s v="12.6"/>
    <x v="2"/>
    <n v="18426.05"/>
    <x v="3"/>
    <x v="51"/>
    <s v="Valves - 10&quot; &amp; larger"/>
    <n v="3.5000000000000003E-2"/>
    <n v="1678.98"/>
  </r>
  <r>
    <n v="1"/>
    <n v="33482.550000000003"/>
    <n v="20621.565710547002"/>
    <d v="2020-09-01T00:00:00"/>
    <s v="Tampa Electric"/>
    <s v="TEC Electric"/>
    <s v="Big Bend Station"/>
    <x v="9"/>
    <n v="131200"/>
    <s v="Valves - 10&quot; &amp; larger: 338"/>
    <n v="78597"/>
    <s v="VALVES - 10&quot; &amp; LARGER ; BFP SUCTION &amp; DISCHARGE PIPING SYS. ; 14 INCH GATE VALVE,WALWORTH, MK. #VGW-2500-GO"/>
    <d v="1976-06-15T00:00:00"/>
    <d v="1976-06-15T00:00:00"/>
    <s v="12.6"/>
    <x v="2"/>
    <n v="12860.98"/>
    <x v="3"/>
    <x v="51"/>
    <s v="Valves - 10&quot; &amp; larger"/>
    <n v="3.5000000000000003E-2"/>
    <n v="1171.8900000000001"/>
  </r>
  <r>
    <n v="2"/>
    <n v="14707.800000000001"/>
    <n v="9058.3860595320002"/>
    <d v="2020-09-01T00:00:00"/>
    <s v="Tampa Electric"/>
    <s v="TEC Electric"/>
    <s v="Big Bend Station"/>
    <x v="9"/>
    <n v="131200"/>
    <s v="Valves - 10&quot; &amp; larger: 338"/>
    <n v="114431"/>
    <s v="VALVES - 10&quot; &amp; LARGER ; SLAG / BOTTOM ASH HANDLING SYSTEM ; 8IN. ASHFLO VALVES, A-14842-2-5071, CYLINDER OPER., MK, 3AHW-AVO-27&amp;28"/>
    <d v="1976-06-15T00:00:00"/>
    <d v="1976-06-15T00:00:00"/>
    <s v="12.52"/>
    <x v="2"/>
    <n v="5649.41"/>
    <x v="3"/>
    <x v="51"/>
    <s v="Valves - 10&quot; &amp; larger"/>
    <n v="3.5000000000000003E-2"/>
    <n v="514.77"/>
  </r>
  <r>
    <n v="1"/>
    <n v="8267.630000000001"/>
    <n v="5091.9501446422"/>
    <d v="2020-09-01T00:00:00"/>
    <s v="Tampa Electric"/>
    <s v="TEC Electric"/>
    <s v="Big Bend Station"/>
    <x v="9"/>
    <n v="131200"/>
    <s v="Valves - 10&quot; &amp; larger: 338"/>
    <n v="121615"/>
    <s v="VALVES - 10&quot; &amp; LARGER ; BOILER CONTINUOUS BLOWDOWN SYSTEM ; 4X6&quot; SAFETY RELIEF VALVE #4P6J0-28"/>
    <d v="1976-06-15T00:00:00"/>
    <d v="1976-06-15T00:00:00"/>
    <s v="12.6"/>
    <x v="2"/>
    <n v="3175.68"/>
    <x v="3"/>
    <x v="51"/>
    <s v="Valves - 10&quot; &amp; larger"/>
    <n v="3.5000000000000003E-2"/>
    <n v="289.37"/>
  </r>
  <r>
    <n v="5"/>
    <n v="19556.400000000001"/>
    <n v="12044.590022615999"/>
    <d v="2020-09-01T00:00:00"/>
    <s v="Tampa Electric"/>
    <s v="TEC Electric"/>
    <s v="Big Bend Station"/>
    <x v="9"/>
    <n v="131200"/>
    <s v="Valves - 10&quot; &amp; larger: 338"/>
    <n v="78762"/>
    <s v="VALVES - 10&quot; &amp; LARGER ; CONDENSATE POLISHING DEMINERALIZER ; 4 INCH BUTTERFLY VALVES,HILLS MCCANNA MDL. L-300-CS-R-56 W/ ACTUATORS,TAGS 3CND-ADV-731R,32R, 33R,34U AND 34C"/>
    <d v="1976-06-15T00:00:00"/>
    <d v="1976-06-15T00:00:00"/>
    <s v="H92-1"/>
    <x v="2"/>
    <n v="7511.81"/>
    <x v="3"/>
    <x v="51"/>
    <s v="Valves - 10&quot; &amp; larger"/>
    <n v="3.5000000000000003E-2"/>
    <n v="684.47"/>
  </r>
  <r>
    <n v="1"/>
    <n v="9851.58"/>
    <n v="6067.4890151052005"/>
    <d v="2020-09-01T00:00:00"/>
    <s v="Tampa Electric"/>
    <s v="TEC Electric"/>
    <s v="Big Bend Station"/>
    <x v="9"/>
    <n v="131200"/>
    <s v="Valves - 10&quot; &amp; larger: 338"/>
    <n v="78596"/>
    <s v="VALVES - 10&quot; &amp; LARGER ; BFP SUCTION &amp; DISCHARGE PIPING SYS. ; 18 INCH GATE VALVE,WALWORTH, MK. #VGW-15A-GO/LS"/>
    <d v="1976-06-15T00:00:00"/>
    <d v="1976-06-15T00:00:00"/>
    <s v="12.6"/>
    <x v="2"/>
    <n v="3784.09"/>
    <x v="3"/>
    <x v="51"/>
    <s v="Valves - 10&quot; &amp; larger"/>
    <n v="3.5000000000000003E-2"/>
    <n v="344.81"/>
  </r>
  <r>
    <n v="1"/>
    <n v="13465.210000000001"/>
    <n v="8293.0873789874004"/>
    <d v="2020-09-01T00:00:00"/>
    <s v="Tampa Electric"/>
    <s v="TEC Electric"/>
    <s v="Big Bend Station"/>
    <x v="9"/>
    <n v="131200"/>
    <s v="Valves - 10&quot; &amp; larger: 338"/>
    <n v="114568"/>
    <s v="VALVES - 10&quot; &amp; LARGER ; EXTRACTION STEAM SYSTEM ; 20 INCH GATE VLV. WALWTH 5202-WE #VGW-15A-MO"/>
    <d v="1976-06-15T00:00:00"/>
    <d v="1976-06-15T00:00:00"/>
    <s v="12.6"/>
    <x v="2"/>
    <n v="5172.12"/>
    <x v="3"/>
    <x v="51"/>
    <s v="Valves - 10&quot; &amp; larger"/>
    <n v="3.5000000000000003E-2"/>
    <n v="471.28"/>
  </r>
  <r>
    <n v="1"/>
    <n v="2120.9900000000002"/>
    <n v="1306.2964038405999"/>
    <d v="2020-09-01T00:00:00"/>
    <s v="Tampa Electric"/>
    <s v="TEC Electric"/>
    <s v="Big Bend Station"/>
    <x v="9"/>
    <n v="131200"/>
    <s v="Valves - 10&quot; &amp; larger: 338"/>
    <n v="78639"/>
    <s v="VALVES - 10&quot; &amp; LARGER ; FLY ASH SILO ; 6 IN. KNIFE GATE VALVE,CYLINDER OPERATED"/>
    <d v="1976-06-15T00:00:00"/>
    <d v="1976-06-15T00:00:00"/>
    <s v="12.55"/>
    <x v="2"/>
    <n v="814.69"/>
    <x v="3"/>
    <x v="51"/>
    <s v="Valves - 10&quot; &amp; larger"/>
    <n v="3.5000000000000003E-2"/>
    <n v="74.23"/>
  </r>
  <r>
    <n v="2"/>
    <n v="5433.4800000000005"/>
    <n v="3346.4256711911999"/>
    <d v="2020-09-01T00:00:00"/>
    <s v="Tampa Electric"/>
    <s v="TEC Electric"/>
    <s v="Big Bend Station"/>
    <x v="9"/>
    <n v="131200"/>
    <s v="Valves - 10&quot; &amp; larger: 338"/>
    <n v="78772"/>
    <s v="VALVES - 10&quot; &amp; LARGER ; SLAG / BOTTOM ASH HANDLING SYSTEM ; 6IN. BUTTERFLY V/VS. JAMESBURY #8163M,AIR OPER."/>
    <d v="1976-06-15T00:00:00"/>
    <d v="1976-06-15T00:00:00"/>
    <s v="12.52"/>
    <x v="2"/>
    <n v="2087.0500000000002"/>
    <x v="3"/>
    <x v="51"/>
    <s v="Valves - 10&quot; &amp; larger"/>
    <n v="3.5000000000000003E-2"/>
    <n v="190.17"/>
  </r>
  <r>
    <n v="1"/>
    <n v="80777.38"/>
    <n v="43255.272426107207"/>
    <d v="2020-09-01T00:00:00"/>
    <s v="Tampa Electric"/>
    <s v="TEC Electric"/>
    <s v="Big Bend Station"/>
    <x v="9"/>
    <n v="131200"/>
    <s v="Valves - 10&quot; &amp; larger: 338"/>
    <n v="117372"/>
    <s v="VALVES - 10&quot; &amp; LARGER ; BFP RECIRCULATION &amp; BALANCING SYS. ; VALVES - 10&quot; &amp; LARGER TYPE CAV 4 VALVE BODY ASSEMBLY SIZE 4, TYPE CAV 4 VALVE BODY ASSY SIZE 5, TYPE 585-100 W/0 SPRING SIZE 100 TYPE 3611JP POSITIONER, TYPE 377U T RIP VLAVE, TYPE 377. S/N 116"/>
    <d v="1990-06-15T00:00:00"/>
    <d v="1990-06-15T00:00:00"/>
    <s v="A7375"/>
    <x v="2"/>
    <n v="37522.11"/>
    <x v="3"/>
    <x v="51"/>
    <s v="Valves - 10&quot; &amp; larger"/>
    <n v="3.5000000000000003E-2"/>
    <n v="2827.21"/>
  </r>
  <r>
    <n v="1"/>
    <n v="7353.3600000000006"/>
    <n v="4528.8604491983997"/>
    <d v="2020-09-01T00:00:00"/>
    <s v="Tampa Electric"/>
    <s v="TEC Electric"/>
    <s v="Big Bend Station"/>
    <x v="9"/>
    <n v="131200"/>
    <s v="Valves - 10&quot; &amp; larger: 338"/>
    <n v="78771"/>
    <s v="VALVES - 10&quot; &amp; LARGER ; SLAG / BOTTOM ASH HANDLING SYSTEM ; 8IN. ASHFLO VALVE, A-148 42-2-5071 CYLINDER OPERATED, MK.#3AHW-AOV-29"/>
    <d v="1976-06-15T00:00:00"/>
    <d v="1976-06-15T00:00:00"/>
    <s v="12.52"/>
    <x v="2"/>
    <n v="2824.5"/>
    <x v="3"/>
    <x v="51"/>
    <s v="Valves - 10&quot; &amp; larger"/>
    <n v="3.5000000000000003E-2"/>
    <n v="257.37"/>
  </r>
  <r>
    <n v="1"/>
    <n v="6279.27"/>
    <n v="3867.3392235438"/>
    <d v="2020-09-01T00:00:00"/>
    <s v="Tampa Electric"/>
    <s v="TEC Electric"/>
    <s v="Big Bend Station"/>
    <x v="9"/>
    <n v="131200"/>
    <s v="Valves - 10&quot; &amp; larger: 338"/>
    <n v="121697"/>
    <s v="VALVES - 10&quot; &amp; LARGER ; BFP SUCTION &amp; DISCHARGE PIPING SYS. ; 12 INCH GATE VALVE,WALWORTH, MK. #VGW-30A-GO/LS"/>
    <d v="1976-06-15T00:00:00"/>
    <d v="1976-06-15T00:00:00"/>
    <s v="12.6"/>
    <x v="2"/>
    <n v="2411.9299999999998"/>
    <x v="3"/>
    <x v="51"/>
    <s v="Valves - 10&quot; &amp; larger"/>
    <n v="3.5000000000000003E-2"/>
    <n v="219.77"/>
  </r>
  <r>
    <n v="4"/>
    <n v="159616.09"/>
    <n v="98305.944093134603"/>
    <d v="2020-09-01T00:00:00"/>
    <s v="Tampa Electric"/>
    <s v="TEC Electric"/>
    <s v="Big Bend Station"/>
    <x v="9"/>
    <n v="131200"/>
    <s v="Valves - 10&quot; &amp; larger: 338"/>
    <n v="113607"/>
    <s v="VALVES - 10&quot; &amp; LARGER ; BFP SUCTION &amp; DISCHARGE PIPING SYS. ; 16 INCH GATE VALVE,WALWORTH, MK. #VGW-150F-GO"/>
    <d v="1976-06-15T00:00:00"/>
    <d v="1976-06-15T00:00:00"/>
    <s v="12.6"/>
    <x v="2"/>
    <n v="61310.15"/>
    <x v="3"/>
    <x v="51"/>
    <s v="Valves - 10&quot; &amp; larger"/>
    <n v="3.5000000000000003E-2"/>
    <n v="5586.56"/>
  </r>
  <r>
    <n v="1"/>
    <n v="25801.97"/>
    <n v="10868.003662331301"/>
    <d v="2020-09-01T00:00:00"/>
    <s v="Tampa Electric"/>
    <s v="TEC Electric"/>
    <s v="Big Bend Station"/>
    <x v="9"/>
    <n v="131200"/>
    <s v="Valves - 10&quot; &amp; larger: 338"/>
    <n v="121081"/>
    <s v="VALVES 10&quot; AND LARGER ; SLAG TANK VENT SYSTEM ; BB3 SLAG TANK VENT LINE VALVES. INCLUDES LABOR AND MATERIAL. 05/10/05 RJB"/>
    <d v="2002-12-15T00:00:00"/>
    <d v="2002-12-15T00:00:00"/>
    <s v="A7348"/>
    <x v="2"/>
    <n v="14933.97"/>
    <x v="3"/>
    <x v="51"/>
    <s v="Valves - 10&quot; &amp; larger"/>
    <n v="3.5000000000000003E-2"/>
    <n v="903.07"/>
  </r>
  <r>
    <n v="1"/>
    <n v="24138.77"/>
    <n v="8451.6800219022007"/>
    <d v="2020-09-01T00:00:00"/>
    <s v="Tampa Electric"/>
    <s v="TEC Electric"/>
    <s v="Big Bend Station"/>
    <x v="9"/>
    <n v="131200"/>
    <s v="Valves - 10&quot; &amp; larger: 338"/>
    <n v="24726353"/>
    <s v="!0&quot; diameter Emergency drain valve (Brand PK#300BW5-CS, 300 lbs RF c-% Body) replaced in 2nd Point Heater"/>
    <d v="2007-12-31T00:00:00"/>
    <d v="2007-12-31T00:00:00"/>
    <s v="A7307-2007"/>
    <x v="2"/>
    <n v="15687.09"/>
    <x v="3"/>
    <x v="51"/>
    <s v="Valves - 10&quot; &amp; larger"/>
    <n v="3.5000000000000003E-2"/>
    <n v="844.86"/>
  </r>
  <r>
    <n v="1"/>
    <n v="27016.3"/>
    <n v="16639.067386022001"/>
    <d v="2020-09-01T00:00:00"/>
    <s v="Tampa Electric"/>
    <s v="TEC Electric"/>
    <s v="Big Bend Station"/>
    <x v="9"/>
    <n v="131200"/>
    <s v="Valves - 10&quot; &amp; larger: 338"/>
    <n v="78624"/>
    <s v="VALVES - 10&quot; &amp; LARGER ; BFP SUCTION &amp; DISCHARGE PIPING SYS. ; 12 INCH GATE VALVE,WALWORTH, MK. #VGW-250D/GO"/>
    <d v="1976-06-15T00:00:00"/>
    <d v="1976-06-15T00:00:00"/>
    <s v="12.6"/>
    <x v="2"/>
    <n v="10377.23"/>
    <x v="3"/>
    <x v="51"/>
    <s v="Valves - 10&quot; &amp; larger"/>
    <n v="3.5000000000000003E-2"/>
    <n v="945.57"/>
  </r>
  <r>
    <n v="1"/>
    <n v="124999.79000000001"/>
    <n v="37081.196453485303"/>
    <d v="2020-09-01T00:00:00"/>
    <s v="Tampa Electric"/>
    <s v="TEC Electric"/>
    <s v="Big Bend Station"/>
    <x v="9"/>
    <n v="131200"/>
    <s v="Valves - 10&quot; &amp; larger: 338"/>
    <n v="27439853"/>
    <s v="BB3 Boiler feed plump recirculation valve 3-FWR-FV-2 replaced"/>
    <d v="2010-10-27T00:00:00"/>
    <d v="2010-10-01T00:00:00"/>
    <s v="A7368-2009"/>
    <x v="2"/>
    <n v="87918.59"/>
    <x v="3"/>
    <x v="51"/>
    <s v="Valves - 10&quot; &amp; larger"/>
    <n v="3.5000000000000003E-2"/>
    <n v="4374.99"/>
  </r>
  <r>
    <n v="4"/>
    <n v="22887.37"/>
    <n v="14096.100936057801"/>
    <d v="2020-09-01T00:00:00"/>
    <s v="Tampa Electric"/>
    <s v="TEC Electric"/>
    <s v="Big Bend Station"/>
    <x v="9"/>
    <n v="131200"/>
    <s v="Valves - 10&quot; &amp; larger: 338"/>
    <n v="78760"/>
    <s v="VALVES - 10&quot; &amp; LARGER ; CONDENSATE POLISHING DEMINERALIZER ; 10 INCH GATE VALVE,WALWORTH,MTR OPER,#VGW-30A-GO"/>
    <d v="1976-06-15T00:00:00"/>
    <d v="1976-06-15T00:00:00"/>
    <s v="12.6"/>
    <x v="2"/>
    <n v="8791.27"/>
    <x v="3"/>
    <x v="51"/>
    <s v="Valves - 10&quot; &amp; larger"/>
    <n v="3.5000000000000003E-2"/>
    <n v="801.06"/>
  </r>
  <r>
    <n v="6"/>
    <n v="13312"/>
    <n v="4437.7795071999999"/>
    <d v="2020-09-01T00:00:00"/>
    <s v="Tampa Electric"/>
    <s v="TEC Electric"/>
    <s v="Big Bend Station"/>
    <x v="9"/>
    <n v="131200"/>
    <s v="Valves - 10&quot; &amp; larger: 338"/>
    <n v="24896884"/>
    <s v="6 14&quot; diameter coal valves"/>
    <d v="2008-12-13T00:00:00"/>
    <d v="2008-12-13T00:00:00"/>
    <s v="A7305-2008"/>
    <x v="2"/>
    <n v="8874.2199999999993"/>
    <x v="3"/>
    <x v="51"/>
    <s v="Valves - 10&quot; &amp; larger"/>
    <n v="3.5000000000000003E-2"/>
    <n v="465.92"/>
  </r>
  <r>
    <n v="1"/>
    <n v="140891.68"/>
    <n v="32674.551600417599"/>
    <d v="2020-09-01T00:00:00"/>
    <s v="Tampa Electric"/>
    <s v="TEC Electric"/>
    <s v="Big Bend Station"/>
    <x v="9"/>
    <n v="131200"/>
    <s v="Valves - 10&quot; &amp; larger: 338"/>
    <n v="41490465"/>
    <s v="BB3 1st point heater 16&quot; inlet valve repalced"/>
    <d v="2013-12-11T00:00:00"/>
    <d v="2013-12-01T00:00:00"/>
    <s v="A2427533"/>
    <x v="2"/>
    <n v="108217.13"/>
    <x v="3"/>
    <x v="51"/>
    <s v="Valves - 10&quot; &amp; larger"/>
    <n v="3.5000000000000003E-2"/>
    <n v="4931.21"/>
  </r>
  <r>
    <n v="3"/>
    <n v="19269.61"/>
    <n v="8985.5542229661005"/>
    <d v="2020-09-01T00:00:00"/>
    <s v="Tampa Electric"/>
    <s v="TEC Electric"/>
    <s v="Big Bend Station"/>
    <x v="9"/>
    <n v="131200"/>
    <s v="Valves - 10&quot; &amp; larger: 338"/>
    <n v="103118"/>
    <s v="ISOLATION VALVES 12&quot; ; ECONOMIZER SECTION ; BB3 ECONOMIZER ASH DISCHARGE VALVES. 3 12&quot; DISCHARGE ISOLATION VALVES. 07/20/99 RJB"/>
    <d v="1998-09-15T00:00:00"/>
    <d v="1998-09-15T00:00:00"/>
    <s v="A7334-2008"/>
    <x v="2"/>
    <n v="10284.06"/>
    <x v="3"/>
    <x v="51"/>
    <s v="Valves - 10&quot; &amp; larger"/>
    <n v="3.5000000000000003E-2"/>
    <n v="674.44"/>
  </r>
  <r>
    <n v="1"/>
    <n v="6403.3600000000006"/>
    <n v="3428.9188537984001"/>
    <d v="2020-09-01T00:00:00"/>
    <s v="Tampa Electric"/>
    <s v="TEC Electric"/>
    <s v="Big Bend Station"/>
    <x v="9"/>
    <n v="131200"/>
    <s v="Valves - 10&quot; &amp; larger: 338"/>
    <n v="127266"/>
    <s v="CHECK VALVES - 10&quot; &amp; LARGER ; BOILER VALVES ; CHECK VALVES - 10&quot; &amp; LARGER VALVE, UNI-CHECK II STAINLESS STE- LESS STEEL 10 IN FIG. 10-12-23 STOCK #6005393"/>
    <d v="1990-03-15T00:00:00"/>
    <d v="1990-03-15T00:00:00"/>
    <s v="A7305-2008"/>
    <x v="2"/>
    <n v="2974.44"/>
    <x v="3"/>
    <x v="51"/>
    <s v="Valves - 10&quot; &amp; larger"/>
    <n v="3.5000000000000003E-2"/>
    <n v="224.12"/>
  </r>
  <r>
    <n v="1"/>
    <n v="7038.09"/>
    <n v="4334.6888278146007"/>
    <d v="2020-09-01T00:00:00"/>
    <s v="Tampa Electric"/>
    <s v="TEC Electric"/>
    <s v="Big Bend Station"/>
    <x v="9"/>
    <n v="131200"/>
    <s v="Valves - 10&quot; &amp; larger: 338"/>
    <n v="122046"/>
    <s v="VALVES - 10&quot; &amp; LARGER ; EXTRACTION STEAM SYSTEM ; 10 INCH GATE VLV. WALWTH 5206-WE #VGW-30A-MO"/>
    <d v="1976-06-15T00:00:00"/>
    <d v="1976-06-15T00:00:00"/>
    <s v="12.6"/>
    <x v="2"/>
    <n v="2703.4"/>
    <x v="3"/>
    <x v="51"/>
    <s v="Valves - 10&quot; &amp; larger"/>
    <n v="3.5000000000000003E-2"/>
    <n v="246.33"/>
  </r>
  <r>
    <n v="1"/>
    <n v="3911.5"/>
    <n v="2409.0535003099999"/>
    <d v="2020-09-01T00:00:00"/>
    <s v="Tampa Electric"/>
    <s v="TEC Electric"/>
    <s v="Big Bend Station"/>
    <x v="9"/>
    <n v="131200"/>
    <s v="Valves - 10&quot; &amp; larger: 338"/>
    <n v="113517"/>
    <s v="VALVES - 10&quot; &amp; LARGER ; STEAM PIPING TO BFP TURBINE DRIVES ; 4 INCH GATE VALVE,WALWORTH,#5560PSB W/ GEAR OPERATOR MK. #VGW-250 RJ/GO"/>
    <d v="1976-06-15T00:00:00"/>
    <d v="1976-06-15T00:00:00"/>
    <s v="12.6"/>
    <x v="2"/>
    <n v="1502.45"/>
    <x v="3"/>
    <x v="51"/>
    <s v="Valves - 10&quot; &amp; larger"/>
    <n v="3.5000000000000003E-2"/>
    <n v="136.9"/>
  </r>
  <r>
    <n v="1"/>
    <n v="11483.37"/>
    <n v="7072.4920602978"/>
    <d v="2020-09-01T00:00:00"/>
    <s v="Tampa Electric"/>
    <s v="TEC Electric"/>
    <s v="Big Bend Station"/>
    <x v="9"/>
    <n v="131200"/>
    <s v="Valves - 10&quot; &amp; larger: 338"/>
    <n v="78987"/>
    <s v="VALVES - 10&quot; &amp; LARGER ; AUXILIARY STEAM SYSTEM ; 18 IN. CHECK VALVE,WALWORTH #5344WC NO.VCW-3A"/>
    <d v="1976-06-15T00:00:00"/>
    <d v="1976-06-15T00:00:00"/>
    <s v="12.6"/>
    <x v="2"/>
    <n v="4410.88"/>
    <x v="3"/>
    <x v="51"/>
    <s v="Valves - 10&quot; &amp; larger"/>
    <n v="3.5000000000000003E-2"/>
    <n v="401.92"/>
  </r>
  <r>
    <n v="1"/>
    <n v="11106.130000000001"/>
    <n v="6840.1537393322005"/>
    <d v="2020-09-01T00:00:00"/>
    <s v="Tampa Electric"/>
    <s v="TEC Electric"/>
    <s v="Big Bend Station"/>
    <x v="9"/>
    <n v="131200"/>
    <s v="Valves - 10&quot; &amp; larger: 338"/>
    <n v="121807"/>
    <s v="VALVES - 10&quot; &amp; LARGER ; CONDENSATE POLISHING DEMINERALIZER ; 12 INCH GATE VALVE,WALWORTH,MTR OPER,#VGW-30A-MO"/>
    <d v="1976-06-15T00:00:00"/>
    <d v="1976-06-15T00:00:00"/>
    <s v="12.6"/>
    <x v="2"/>
    <n v="4265.9799999999996"/>
    <x v="3"/>
    <x v="51"/>
    <s v="Valves - 10&quot; &amp; larger"/>
    <n v="3.5000000000000003E-2"/>
    <n v="388.71"/>
  </r>
  <r>
    <n v="2"/>
    <n v="23941.89"/>
    <n v="14745.569195586599"/>
    <d v="2020-09-01T00:00:00"/>
    <s v="Tampa Electric"/>
    <s v="TEC Electric"/>
    <s v="Big Bend Station"/>
    <x v="9"/>
    <n v="131200"/>
    <s v="Valves - 10&quot; &amp; larger: 338"/>
    <n v="114428"/>
    <s v="VALVES - 10&quot; &amp; LARGER ; CONDENSATE POLISHING DEMINERALIZER ; 12 INCH GATE VALVE,WALWORTH,MTR OPER,#VGW-30A-MO"/>
    <d v="1976-06-15T00:00:00"/>
    <d v="1976-06-15T00:00:00"/>
    <s v="12.6"/>
    <x v="2"/>
    <n v="9196.32"/>
    <x v="3"/>
    <x v="51"/>
    <s v="Valves - 10&quot; &amp; larger"/>
    <n v="3.5000000000000003E-2"/>
    <n v="837.97"/>
  </r>
  <r>
    <n v="1"/>
    <n v="5030"/>
    <n v="1390.7241273"/>
    <d v="2020-09-01T00:00:00"/>
    <s v="Tampa Electric"/>
    <s v="TEC Electric"/>
    <s v="Big Bend Station"/>
    <x v="9"/>
    <n v="131200"/>
    <s v="Valves - 10&quot; &amp; larger: 338"/>
    <n v="27502777"/>
    <s v="Attemperator Block Valve"/>
    <d v="2011-01-31T00:00:00"/>
    <d v="2011-01-01T00:00:00"/>
    <s v="A7384-2010"/>
    <x v="2"/>
    <n v="3639.28"/>
    <x v="3"/>
    <x v="51"/>
    <s v="Valves - 10&quot; &amp; larger"/>
    <n v="3.5000000000000003E-2"/>
    <n v="176.05"/>
  </r>
  <r>
    <n v="2"/>
    <n v="4489.8500000000004"/>
    <n v="2765.2534471089998"/>
    <d v="2020-09-01T00:00:00"/>
    <s v="Tampa Electric"/>
    <s v="TEC Electric"/>
    <s v="Big Bend Station"/>
    <x v="9"/>
    <n v="131200"/>
    <s v="Valves - 10&quot; &amp; larger: 338"/>
    <n v="78761"/>
    <s v="VALVES - 10&quot; &amp; LARGER ; CONDENSATE POLISHING DEMINERALIZER ; 20 INCH BUTTERFLY VLVS,PRATT MK, #VVI-12A-GO"/>
    <d v="1976-06-15T00:00:00"/>
    <d v="1976-06-15T00:00:00"/>
    <s v="12.6"/>
    <x v="2"/>
    <n v="1724.6"/>
    <x v="3"/>
    <x v="51"/>
    <s v="Valves - 10&quot; &amp; larger"/>
    <n v="3.5000000000000003E-2"/>
    <n v="157.13999999999999"/>
  </r>
  <r>
    <n v="8"/>
    <n v="38243.1"/>
    <n v="23553.540564414001"/>
    <d v="2020-09-01T00:00:00"/>
    <s v="Tampa Electric"/>
    <s v="TEC Electric"/>
    <s v="Big Bend Station"/>
    <x v="9"/>
    <n v="131200"/>
    <s v="Valves - 10&quot; &amp; larger: 338"/>
    <n v="113616"/>
    <s v="VALVES - 10&quot; &amp; LARGER ; CONDENSATE POLISHING DEMINERALIZER ; 4 INCH BALL VALVES,HILLS MCCANNA #F301/56-T-56/RF W/ACTUATORS,TAG NO.3CND-AOV-7315,7325,33,31T,32T, 33T,348,35B."/>
    <d v="1976-06-15T00:00:00"/>
    <d v="1976-06-15T00:00:00"/>
    <s v="H92-1"/>
    <x v="2"/>
    <n v="14689.56"/>
    <x v="3"/>
    <x v="51"/>
    <s v="Valves - 10&quot; &amp; larger"/>
    <n v="3.5000000000000003E-2"/>
    <n v="1338.51"/>
  </r>
  <r>
    <n v="6"/>
    <n v="12823.69"/>
    <n v="6958.8075659618999"/>
    <d v="2020-09-01T00:00:00"/>
    <s v="Tampa Electric"/>
    <s v="TEC Electric"/>
    <s v="Big Bend Station"/>
    <x v="9"/>
    <n v="131200"/>
    <s v="Vibrator / Air Cannon: 342"/>
    <n v="97303"/>
    <s v="FEEDER CHUTE VIBRATORS ; COAL FEEDERS ; INSTALL SIX (6) SYNTRON 4.5 AMP VIBRATORS ON COALFEEDER DOWNSPOUTS, WORK TO INC: INSTALLATION OF WIRING AND CONDUIT, FABRICATION OF MOUNTIN G PLATES, INSTALLATION OF UNISTRUT FRAMES FOR MOUNTING VIBRATOR ELECTR IC"/>
    <d v="1989-09-15T00:00:00"/>
    <d v="1989-09-15T00:00:00"/>
    <s v="A7341"/>
    <x v="2"/>
    <n v="5864.88"/>
    <x v="3"/>
    <x v="51"/>
    <s v="Vibrator / Air Cannon"/>
    <n v="3.5000000000000003E-2"/>
    <n v="448.83"/>
  </r>
  <r>
    <n v="1"/>
    <n v="17801.77"/>
    <n v="10963.9310571938"/>
    <d v="2020-09-01T00:00:00"/>
    <s v="Tampa Electric"/>
    <s v="TEC Electric"/>
    <s v="Big Bend Station"/>
    <x v="9"/>
    <n v="131200"/>
    <s v="Vibrator / Air Cannon: 342"/>
    <n v="79005"/>
    <s v="VIBRATORS ; COAL BUNKER ; (30) VIBRATORS,ERIE2 MODEL IN NEMA- 4 ENCLOSURE W/ CONT. BOXES&amp;TRFMRS. 12-MOD. NO.60U 6-MOD. NO.50S 6-MOD. NO.40S 6-MOD. NO. 7-40S"/>
    <d v="1976-06-15T00:00:00"/>
    <d v="1976-06-15T00:00:00"/>
    <s v="C54,G"/>
    <x v="2"/>
    <n v="6837.84"/>
    <x v="3"/>
    <x v="51"/>
    <s v="Vibrator / Air Cannon"/>
    <n v="3.5000000000000003E-2"/>
    <n v="623.05999999999995"/>
  </r>
  <r>
    <n v="1"/>
    <n v="4333294.99"/>
    <n v="1444576.9009370799"/>
    <d v="2020-09-01T00:00:00"/>
    <s v="Tampa Electric"/>
    <s v="TEC Electric"/>
    <s v="Big Bend Station"/>
    <x v="9"/>
    <n v="131200"/>
    <s v="Waterwall / Roof Tubes: 350"/>
    <n v="24674748"/>
    <s v="Front and rear floor slopes each consist of 246 tube circuits from appox. elevation 42'-0&quot; to elevation 48'-0&quot;, the intermediate support beams and both transition boxes.  Furnace floor will be overlaid with Type 309 SS and Type 310 SS refractory studs"/>
    <d v="2008-06-15T00:00:00"/>
    <d v="2008-06-15T00:00:00"/>
    <s v="B1740-2006"/>
    <x v="2"/>
    <n v="2888718.09"/>
    <x v="3"/>
    <x v="51"/>
    <s v="Waterwall / Roof Tubes"/>
    <n v="3.5000000000000003E-2"/>
    <n v="151665.32"/>
  </r>
  <r>
    <n v="1"/>
    <n v="2546297.5099999998"/>
    <n v="590518.39952870074"/>
    <d v="2020-09-01T00:00:00"/>
    <s v="Tampa Electric"/>
    <s v="TEC Electric"/>
    <s v="Big Bend Station"/>
    <x v="9"/>
    <n v="131200"/>
    <s v="Waterwall / Roof Tubes: 350"/>
    <n v="42608870"/>
    <s v="BB3 Nose Arch replaced with a new extended designed to extend further into the furnance"/>
    <d v="2013-05-16T00:00:00"/>
    <d v="2013-05-01T00:00:00"/>
    <s v="B1784-2012"/>
    <x v="2"/>
    <n v="1955779.11"/>
    <x v="3"/>
    <x v="51"/>
    <s v="Waterwall / Roof Tubes"/>
    <n v="3.5000000000000003E-2"/>
    <n v="89120.41"/>
  </r>
  <r>
    <n v="1"/>
    <n v="122209.94"/>
    <n v="46549.456954851805"/>
    <d v="2020-09-01T00:00:00"/>
    <s v="Tampa Electric"/>
    <s v="TEC Electric"/>
    <s v="Big Bend Station"/>
    <x v="9"/>
    <n v="131200"/>
    <s v="Waterwall / Roof Tubes: 350"/>
    <n v="121413"/>
    <s v="WATERWALL ; BOILER PRESSURE PARTS ; BB 3 BOILER SOUTH WATERWALL IN THE WEST SIDE OF THE BOILER WELD OVERLAY REQUIRED ON TUBES LABOR AND MATERIALS 8/24/07 WHA"/>
    <d v="2005-12-15T00:00:00"/>
    <d v="2005-12-15T00:00:00"/>
    <s v="B1721"/>
    <x v="2"/>
    <n v="75660.479999999996"/>
    <x v="3"/>
    <x v="51"/>
    <s v="Waterwall / Roof Tubes"/>
    <n v="3.5000000000000003E-2"/>
    <n v="4277.3500000000004"/>
  </r>
  <r>
    <n v="1"/>
    <n v="1573605.78"/>
    <n v="364938.96060665464"/>
    <d v="2020-09-01T00:00:00"/>
    <s v="Tampa Electric"/>
    <s v="TEC Electric"/>
    <s v="Big Bend Station"/>
    <x v="9"/>
    <n v="131200"/>
    <s v="Waterwall / Roof Tubes: 350"/>
    <n v="42608887"/>
    <s v="BB3 radiant superheater replaced with an longer superheater"/>
    <d v="2013-05-16T00:00:00"/>
    <d v="2013-05-01T00:00:00"/>
    <s v="B1785-2012"/>
    <x v="2"/>
    <n v="1208666.82"/>
    <x v="3"/>
    <x v="51"/>
    <s v="Waterwall / Roof Tubes"/>
    <n v="3.5000000000000003E-2"/>
    <n v="55076.2"/>
  </r>
  <r>
    <n v="1"/>
    <n v="323411.14"/>
    <n v="118351.18768045561"/>
    <d v="2020-09-01T00:00:00"/>
    <s v="Tampa Electric"/>
    <s v="TEC Electric"/>
    <s v="Big Bend Station"/>
    <x v="9"/>
    <n v="131200"/>
    <s v="Waterwall / Roof Tubes: 350"/>
    <n v="113183"/>
    <s v="WATERWALL ; BOILER PRESSURE PARTS ; BB 3 BOILER FURNACE SIDE WATERWALLS REQUIRE WELD OVERLAY TO THE SOUTH, EAST AND WEST WATERWALLS LABOR AND MATERIALS 8/23/07 WHA"/>
    <d v="2006-10-15T00:00:00"/>
    <d v="2006-10-15T00:00:00"/>
    <s v="B1727"/>
    <x v="2"/>
    <n v="205059.95"/>
    <x v="3"/>
    <x v="51"/>
    <s v="Waterwall / Roof Tubes"/>
    <n v="3.5000000000000003E-2"/>
    <n v="11319.39"/>
  </r>
  <r>
    <n v="1"/>
    <n v="4448864.99"/>
    <n v="1483104.10779158"/>
    <d v="2020-09-01T00:00:00"/>
    <s v="Tampa Electric"/>
    <s v="TEC Electric"/>
    <s v="Big Bend Station"/>
    <x v="9"/>
    <n v="131200"/>
    <s v="Waterwall / Roof Tubes: 350"/>
    <n v="24674743"/>
    <s v="Rear Wall, Nose Arch and Screen Wall are comprised of 246 water circuits extending from just above the Burner Arch at elevation 87'-0&quot; to elevation 164'-0&quot; just below the furnace roof.  New panels will protect against flyash erosion."/>
    <d v="2008-06-15T00:00:00"/>
    <d v="2008-06-15T00:00:00"/>
    <s v="B1741-2006"/>
    <x v="2"/>
    <n v="2965760.88"/>
    <x v="3"/>
    <x v="51"/>
    <s v="Waterwall / Roof Tubes"/>
    <n v="3.5000000000000003E-2"/>
    <n v="155710.26999999999"/>
  </r>
  <r>
    <n v="1"/>
    <n v="4575134.12"/>
    <n v="1525198.04991192"/>
    <d v="2020-09-01T00:00:00"/>
    <s v="Tampa Electric"/>
    <s v="TEC Electric"/>
    <s v="Big Bend Station"/>
    <x v="9"/>
    <n v="131200"/>
    <s v="Waterwall / Roof Tubes: 350"/>
    <n v="24674738"/>
    <s v="Waterwall / Roof Tubes"/>
    <d v="2008-06-15T00:00:00"/>
    <d v="2008-06-15T00:00:00"/>
    <s v="B1731-2006"/>
    <x v="2"/>
    <n v="3049936.07"/>
    <x v="3"/>
    <x v="51"/>
    <s v="Waterwall / Roof Tubes"/>
    <n v="3.5000000000000003E-2"/>
    <n v="160129.69"/>
  </r>
  <r>
    <n v="1"/>
    <n v="1184780.73"/>
    <n v="394966.61990080046"/>
    <d v="2020-09-01T00:00:00"/>
    <s v="Tampa Electric"/>
    <s v="TEC Electric"/>
    <s v="Big Bend Station"/>
    <x v="9"/>
    <n v="131200"/>
    <s v="Wind Box: 356"/>
    <n v="25022636"/>
    <s v="BB3 WINDBOX AND RELATED HARDWARE"/>
    <d v="2008-06-15T00:00:00"/>
    <d v="2008-06-15T00:00:00"/>
    <s v="L8813-2006"/>
    <x v="2"/>
    <n v="789814.11"/>
    <x v="3"/>
    <x v="51"/>
    <s v="Wind Box"/>
    <n v="3.5000000000000003E-2"/>
    <n v="41467.33"/>
  </r>
  <r>
    <n v="1"/>
    <n v="161005.39000000001"/>
    <n v="29079.3702541524"/>
    <d v="2020-09-01T00:00:00"/>
    <s v="Tampa Electric"/>
    <s v="TEC Electric"/>
    <s v="Big Bend Station"/>
    <x v="9"/>
    <n v="131200"/>
    <s v="Wind Box: 356"/>
    <n v="88579360"/>
    <s v="BB3 3N coal burner windbox replaced."/>
    <d v="2015-04-20T00:00:00"/>
    <d v="2015-07-01T00:00:00"/>
    <s v="A2523537"/>
    <x v="2"/>
    <n v="131926.01999999999"/>
    <x v="3"/>
    <x v="51"/>
    <s v="Wind Box"/>
    <n v="3.5000000000000003E-2"/>
    <n v="5635.19"/>
  </r>
  <r>
    <n v="1"/>
    <n v="1132.3"/>
    <n v="335.89687426099999"/>
    <d v="2020-09-01T00:00:00"/>
    <s v="Tampa Electric"/>
    <s v="TEC Electric"/>
    <s v="Big Bend Station"/>
    <x v="9"/>
    <n v="131200"/>
    <s v="Wire &amp; Cable: 358"/>
    <n v="27235478"/>
    <s v="BB3 #2 Flyash Silo cable for the Aeration Blower motor replaced."/>
    <d v="2010-10-01T00:00:00"/>
    <d v="2011-07-01T00:00:00"/>
    <s v="A7348-2010"/>
    <x v="2"/>
    <n v="796.4"/>
    <x v="3"/>
    <x v="51"/>
    <s v="Wire &amp; Cable"/>
    <n v="3.5000000000000003E-2"/>
    <n v="39.630000000000003"/>
  </r>
  <r>
    <n v="18"/>
    <n v="10590.09"/>
    <n v="10531.6590725241"/>
    <d v="2020-09-01T00:00:00"/>
    <s v="Tampa Electric"/>
    <s v="TEC Electric"/>
    <s v="Big Bend Station"/>
    <x v="9"/>
    <n v="131247"/>
    <s v="Control Valve: 070"/>
    <n v="92794507"/>
    <s v="BB3 NG small bore control valves installed"/>
    <d v="2015-01-19T00:00:00"/>
    <d v="2015-01-01T00:00:00"/>
    <s v="A2476496"/>
    <x v="2"/>
    <n v="58.43"/>
    <x v="8"/>
    <x v="8"/>
    <s v="Control Valve"/>
    <n v="0.2"/>
    <n v="2118.02"/>
  </r>
  <r>
    <n v="4"/>
    <n v="187470.47"/>
    <n v="186436.10168177501"/>
    <d v="2020-09-01T00:00:00"/>
    <s v="Tampa Electric"/>
    <s v="TEC Electric"/>
    <s v="Big Bend Station"/>
    <x v="9"/>
    <n v="131247"/>
    <s v="Control Valve: 070"/>
    <n v="277749240"/>
    <s v="INSTALL 4 CONTROL VALVES IN NG SKID TO IMPROVE CAPACITY"/>
    <d v="2017-12-12T00:00:00"/>
    <d v="2017-12-01T00:00:00"/>
    <s v="A2634010"/>
    <x v="2"/>
    <n v="1034.3699999999999"/>
    <x v="8"/>
    <x v="8"/>
    <s v="Control Valve"/>
    <n v="0.2"/>
    <n v="37494.089999999997"/>
  </r>
  <r>
    <n v="3"/>
    <n v="107269.26000000001"/>
    <n v="106677.40078525741"/>
    <d v="2020-09-01T00:00:00"/>
    <s v="Tampa Electric"/>
    <s v="TEC Electric"/>
    <s v="Big Bend Station"/>
    <x v="9"/>
    <n v="131247"/>
    <s v="Control Valve: 070"/>
    <n v="326322205"/>
    <s v="BB3 3A, 3B and 3c Natural Gas Pressure Reducing Valves on the natural gas pressure reducing skid replaced"/>
    <d v="2019-12-26T00:00:00"/>
    <d v="2019-12-01T00:00:00"/>
    <s v="A2716655"/>
    <x v="2"/>
    <n v="591.86"/>
    <x v="8"/>
    <x v="8"/>
    <s v="Control Valve"/>
    <n v="0.2"/>
    <n v="21453.85"/>
  </r>
  <r>
    <n v="1"/>
    <n v="4049.8"/>
    <n v="4027.4551880020003"/>
    <d v="2020-09-01T00:00:00"/>
    <s v="Tampa Electric"/>
    <s v="TEC Electric"/>
    <s v="Big Bend Station"/>
    <x v="9"/>
    <n v="131247"/>
    <s v="Control Valve: 070"/>
    <n v="320204727"/>
    <s v="BB3 Natural gas skid &quot;A&quot; Pressure R control valve replaced (top valve)"/>
    <d v="2019-10-15T00:00:00"/>
    <d v="2019-10-01T00:00:00"/>
    <s v="A2724049"/>
    <x v="2"/>
    <n v="22.34"/>
    <x v="8"/>
    <x v="8"/>
    <s v="Control Valve"/>
    <n v="0.2"/>
    <n v="809.96"/>
  </r>
  <r>
    <n v="1"/>
    <n v="-24252.86"/>
    <n v="-24119.0446024214"/>
    <d v="2020-09-01T00:00:00"/>
    <s v="Tampa Electric"/>
    <s v="TEC Electric"/>
    <s v="Big Bend Station"/>
    <x v="9"/>
    <n v="131247"/>
    <s v="Piping - Under 6&quot;: 218"/>
    <n v="92794550"/>
    <s v="BB3 NG pipe installed to include 532' of 4&quot; pipe, 175' of 3&quot; pipe, 127' of 2.5&quot;pipe, 69' of 1.5' pipe and 5' of 3/4&quot; pipe"/>
    <d v="2015-01-19T00:00:00"/>
    <d v="2015-01-01T00:00:00"/>
    <s v="A2476496"/>
    <x v="2"/>
    <n v="-133.82"/>
    <x v="8"/>
    <x v="8"/>
    <s v="Piping - Under 6&quot;"/>
    <n v="0.2"/>
    <n v="-4850.57"/>
  </r>
  <r>
    <n v="1"/>
    <n v="42360.43"/>
    <n v="42126.705903870701"/>
    <d v="2020-09-01T00:00:00"/>
    <s v="Tampa Electric"/>
    <s v="TEC Electric"/>
    <s v="Big Bend Station"/>
    <x v="9"/>
    <n v="131247"/>
    <s v="Piping 6&quot; &amp; larger: 219"/>
    <n v="92794553"/>
    <s v="BB3 NG pipe installed to include 3' of 14&quot; pipe, 50' of 12&quot; pipe, 260' of 10&quot; pipe, 8' of 8&quot; pipe and 493' of 6&quot; pipe"/>
    <d v="2015-01-19T00:00:00"/>
    <d v="2015-01-01T00:00:00"/>
    <s v="A2476496"/>
    <x v="2"/>
    <n v="233.72"/>
    <x v="8"/>
    <x v="8"/>
    <s v="Piping 6&quot; &amp; larger"/>
    <n v="0.2"/>
    <n v="8472.09"/>
  </r>
  <r>
    <n v="1"/>
    <n v="643872.71"/>
    <n v="640320.13588384795"/>
    <d v="2020-09-01T00:00:00"/>
    <s v="Tampa Electric"/>
    <s v="TEC Electric"/>
    <s v="Big Bend Station"/>
    <x v="9"/>
    <n v="131247"/>
    <s v="Skid: 281"/>
    <n v="92794556"/>
    <s v="BB3 NG ignitor system and Pressure reducing valve (PRV) skid installed"/>
    <d v="2015-01-19T00:00:00"/>
    <d v="2015-01-01T00:00:00"/>
    <s v="A2476496"/>
    <x v="2"/>
    <n v="3552.57"/>
    <x v="8"/>
    <x v="8"/>
    <s v="Skid"/>
    <n v="0.2"/>
    <n v="128774.54"/>
  </r>
  <r>
    <n v="10.450000000000001"/>
    <n v="1970616.1099999999"/>
    <n v="1959743.2159069099"/>
    <d v="2020-09-01T00:00:00"/>
    <s v="Tampa Electric"/>
    <s v="TEC Electric"/>
    <s v="Big Bend Station"/>
    <x v="9"/>
    <n v="131247"/>
    <s v="Structural Support Steel: 299"/>
    <n v="92794559"/>
    <s v="BB3 NG conversion structural steel install (10.5 tons)"/>
    <d v="2015-01-19T00:00:00"/>
    <d v="2015-01-01T00:00:00"/>
    <s v="A2476496"/>
    <x v="2"/>
    <n v="10872.89"/>
    <x v="8"/>
    <x v="8"/>
    <s v="Structural Support Steel"/>
    <n v="0.2"/>
    <n v="394123.22"/>
  </r>
  <r>
    <n v="1"/>
    <n v="39131.200000000004"/>
    <n v="38915.292821376002"/>
    <d v="2020-09-01T00:00:00"/>
    <s v="Tampa Electric"/>
    <s v="TEC Electric"/>
    <s v="Big Bend Station"/>
    <x v="9"/>
    <n v="131247"/>
    <s v="Valves - 10&quot; &amp; larger: 338"/>
    <n v="313249182"/>
    <s v="BB3 Gas skid &quot;B&quot; pressure reducing valve replaced"/>
    <d v="2018-09-28T00:00:00"/>
    <d v="2019-07-01T00:00:00"/>
    <s v="A2696986"/>
    <x v="2"/>
    <n v="215.91"/>
    <x v="8"/>
    <x v="8"/>
    <s v="Valves - 10&quot; &amp; larger"/>
    <n v="0.2"/>
    <n v="7826.24"/>
  </r>
  <r>
    <n v="1"/>
    <n v="30152.77"/>
    <n v="29986.402091525"/>
    <d v="2020-09-01T00:00:00"/>
    <s v="Tampa Electric"/>
    <s v="TEC Electric"/>
    <s v="Big Bend Station"/>
    <x v="9"/>
    <n v="131247"/>
    <s v="Valves - 10&quot; &amp; larger: 338"/>
    <n v="200656291"/>
    <s v="BB UNIT 3A GAS SKID PRESSURE REDUCING VALVE"/>
    <d v="2017-11-30T00:00:00"/>
    <d v="2017-11-01T00:00:00"/>
    <s v="A2637294"/>
    <x v="2"/>
    <n v="166.37"/>
    <x v="8"/>
    <x v="8"/>
    <s v="Valves - 10&quot; &amp; larger"/>
    <n v="0.2"/>
    <n v="6030.55"/>
  </r>
  <r>
    <n v="1"/>
    <n v="56248.37"/>
    <n v="55938.018493557604"/>
    <d v="2020-09-01T00:00:00"/>
    <s v="Tampa Electric"/>
    <s v="TEC Electric"/>
    <s v="Big Bend Station"/>
    <x v="9"/>
    <n v="131247"/>
    <s v="Valves - 10&quot; &amp; larger: 338"/>
    <n v="313249191"/>
    <s v="BB3 Gas skid &quot;C&quot; pressure reducing valve replaced"/>
    <d v="2018-09-28T00:00:00"/>
    <d v="2019-07-01T00:00:00"/>
    <s v="A2696987"/>
    <x v="2"/>
    <n v="310.35000000000002"/>
    <x v="8"/>
    <x v="8"/>
    <s v="Valves - 10&quot; &amp; larger"/>
    <n v="0.2"/>
    <n v="11249.67"/>
  </r>
  <r>
    <n v="1"/>
    <n v="979584.82000000007"/>
    <n v="974179.95095980191"/>
    <d v="2020-09-01T00:00:00"/>
    <s v="Tampa Electric"/>
    <s v="TEC Electric"/>
    <s v="Big Bend Station"/>
    <x v="9"/>
    <n v="131247"/>
    <s v="Wire &amp; Cable: 358"/>
    <n v="92794562"/>
    <s v="BB3 NG electric wire including wire to the DCS"/>
    <d v="2015-01-19T00:00:00"/>
    <d v="2015-01-01T00:00:00"/>
    <s v="A2476496"/>
    <x v="2"/>
    <n v="5404.87"/>
    <x v="8"/>
    <x v="8"/>
    <s v="Wire &amp; Cable"/>
    <n v="0.2"/>
    <n v="195916.96"/>
  </r>
  <r>
    <n v="1"/>
    <n v="664663.4"/>
    <n v="439118.562360638"/>
    <d v="2020-09-01T00:00:00"/>
    <s v="Tampa Electric"/>
    <s v="TEC Electric"/>
    <s v="Big Bend Station"/>
    <x v="9"/>
    <n v="131400"/>
    <s v="Accumulator: 002"/>
    <n v="78872"/>
    <s v="ACCUMULATORS ; ELECTRO-HYDRAULIC CONTROL SYSTEM ; ELECTRO-HYDRAULIC CONTROL SYSTEM CONSISTING OF: FLUID RESERVOIR, PUMPS, COOLERS, AND PIPING"/>
    <d v="1976-06-15T00:00:00"/>
    <d v="1976-06-15T00:00:00"/>
    <s v="C54/G"/>
    <x v="2"/>
    <n v="225544.84"/>
    <x v="9"/>
    <x v="52"/>
    <s v="Accumulator"/>
    <n v="3.2000000000000001E-2"/>
    <n v="21269.23"/>
  </r>
  <r>
    <n v="1"/>
    <n v="1604018.76"/>
    <n v="399034.6822795308"/>
    <d v="2020-09-01T00:00:00"/>
    <s v="Tampa Electric"/>
    <s v="TEC Electric"/>
    <s v="Big Bend Station"/>
    <x v="9"/>
    <n v="131400"/>
    <s v="Bucket: 037"/>
    <n v="42494483"/>
    <s v="BB3 HP turbine third stage buckets replaced and perform turbine valve restoration"/>
    <d v="2013-05-20T00:00:00"/>
    <d v="2013-07-01T00:00:00"/>
    <s v="A2387789"/>
    <x v="2"/>
    <n v="1204984.08"/>
    <x v="9"/>
    <x v="52"/>
    <s v="Bucket"/>
    <n v="3.2000000000000001E-2"/>
    <n v="51328.6"/>
  </r>
  <r>
    <n v="1"/>
    <n v="107208.26000000001"/>
    <n v="5824.5679454222"/>
    <d v="2020-09-01T00:00:00"/>
    <s v="Tampa Electric"/>
    <s v="TEC Electric"/>
    <s v="Big Bend Station"/>
    <x v="9"/>
    <n v="131400"/>
    <s v="Bucket: 037"/>
    <n v="320455955"/>
    <s v="BB3 row 4 buckets replaced"/>
    <d v="2019-12-09T00:00:00"/>
    <d v="2019-12-01T00:00:00"/>
    <s v="A2393669"/>
    <x v="2"/>
    <n v="101383.69"/>
    <x v="9"/>
    <x v="52"/>
    <s v="Bucket"/>
    <n v="3.2000000000000001E-2"/>
    <n v="3430.66"/>
  </r>
  <r>
    <n v="1"/>
    <n v="222248.76"/>
    <n v="146831.54808529321"/>
    <d v="2020-09-01T00:00:00"/>
    <s v="Tampa Electric"/>
    <s v="TEC Electric"/>
    <s v="Big Bend Station"/>
    <x v="9"/>
    <n v="131400"/>
    <s v="Casing: 048"/>
    <n v="121885"/>
    <s v="INNER CASING COVER ; LP TURBINE ; LOW PRESSURE INNER CASING BASE"/>
    <d v="1976-06-15T00:00:00"/>
    <d v="1976-06-15T00:00:00"/>
    <s v="C54/G"/>
    <x v="2"/>
    <n v="75417.210000000006"/>
    <x v="9"/>
    <x v="52"/>
    <s v="Casing"/>
    <n v="3.2000000000000001E-2"/>
    <n v="7111.96"/>
  </r>
  <r>
    <n v="1"/>
    <n v="234667.06"/>
    <n v="155035.86028747421"/>
    <d v="2020-09-01T00:00:00"/>
    <s v="Tampa Electric"/>
    <s v="TEC Electric"/>
    <s v="Big Bend Station"/>
    <x v="9"/>
    <n v="131400"/>
    <s v="Casing: 048"/>
    <n v="78833"/>
    <s v="INNER CASING BASE ; LP TURBINE ; LOW PRESSURE INNER CASING COVER"/>
    <d v="1976-06-15T00:00:00"/>
    <d v="1976-06-15T00:00:00"/>
    <s v="C54/G"/>
    <x v="2"/>
    <n v="79631.199999999997"/>
    <x v="9"/>
    <x v="52"/>
    <s v="Casing"/>
    <n v="3.2000000000000001E-2"/>
    <n v="7509.35"/>
  </r>
  <r>
    <n v="1"/>
    <n v="558156.59"/>
    <n v="368753.44629013131"/>
    <d v="2020-09-01T00:00:00"/>
    <s v="Tampa Electric"/>
    <s v="TEC Electric"/>
    <s v="Big Bend Station"/>
    <x v="9"/>
    <n v="131400"/>
    <s v="Condenser: 065"/>
    <n v="114536"/>
    <s v="GLAND STEAM CONDENSOR ; GLAND SEAL &amp; EXHAUST STEAM SYSTEM ; GLAND SEAL' SYSTEM CONSISTING OF: STEAM SEAL REGULATOR, CONTROL VALVES, PIPING, CONDENSOR, SEALS, AND TANK"/>
    <d v="1976-06-15T00:00:00"/>
    <d v="1976-06-15T00:00:00"/>
    <s v="C54/G"/>
    <x v="2"/>
    <n v="189403.14"/>
    <x v="9"/>
    <x v="52"/>
    <s v="Condenser"/>
    <n v="3.2000000000000001E-2"/>
    <n v="17861.009999999998"/>
  </r>
  <r>
    <n v="1"/>
    <n v="2499049.35"/>
    <n v="893663.82112451852"/>
    <d v="2020-09-01T00:00:00"/>
    <s v="Tampa Electric"/>
    <s v="TEC Electric"/>
    <s v="Big Bend Station"/>
    <x v="9"/>
    <n v="131400"/>
    <s v="Condenser: 065"/>
    <n v="24817446"/>
    <s v="BB3 Condenser Has 2 New Complete Condenser Recirculating Ball Tube Cleaning Systems. And 2 Complete Replacement Debris Filters, Including Ball Strainers, Pumps, Concentrator Collectors, Piping And Control System"/>
    <d v="2008-06-15T00:00:00"/>
    <d v="2008-06-15T00:00:00"/>
    <s v="B2102-2006"/>
    <x v="2"/>
    <n v="1605385.53"/>
    <x v="9"/>
    <x v="52"/>
    <s v="Condenser"/>
    <n v="3.2000000000000001E-2"/>
    <n v="79969.58"/>
  </r>
  <r>
    <n v="1"/>
    <n v="822065.07000000007"/>
    <n v="543108.03288596496"/>
    <d v="2020-09-01T00:00:00"/>
    <s v="Tampa Electric"/>
    <s v="TEC Electric"/>
    <s v="Big Bend Station"/>
    <x v="9"/>
    <n v="131400"/>
    <s v="Condenser: 065"/>
    <n v="78981"/>
    <s v="SHELL ; CONDENSER ; CONDENSOR, SINGLEPASS, CONSISTING OF: SHELL, HOT WELL, WATER BOXES, PIPING"/>
    <d v="1976-06-15T00:00:00"/>
    <d v="1976-06-15T00:00:00"/>
    <s v="C54/G"/>
    <x v="2"/>
    <n v="278957.03999999998"/>
    <x v="9"/>
    <x v="52"/>
    <s v="Condenser"/>
    <n v="3.2000000000000001E-2"/>
    <n v="26306.080000000002"/>
  </r>
  <r>
    <n v="0"/>
    <n v="17908.27"/>
    <n v="11831.332636588901"/>
    <d v="2020-09-01T00:00:00"/>
    <s v="Tampa Electric"/>
    <s v="TEC Electric"/>
    <s v="Big Bend Station"/>
    <x v="9"/>
    <n v="131400"/>
    <s v="Conditioner: 066"/>
    <n v="78939"/>
    <s v="OIL CONDITIONER ; LUBE OIL CONDITIONING SYSTEM ; FOUNDATION"/>
    <d v="1976-06-15T00:00:00"/>
    <d v="1976-06-15T00:00:00"/>
    <s v="C54/G"/>
    <x v="2"/>
    <n v="6076.94"/>
    <x v="9"/>
    <x v="52"/>
    <s v="Conditioner"/>
    <n v="3.2000000000000001E-2"/>
    <n v="573.05999999999995"/>
  </r>
  <r>
    <n v="1"/>
    <n v="37922.400000000001"/>
    <n v="25053.929205768003"/>
    <d v="2020-09-01T00:00:00"/>
    <s v="Tampa Electric"/>
    <s v="TEC Electric"/>
    <s v="Big Bend Station"/>
    <x v="9"/>
    <n v="131400"/>
    <s v="Conditioner: 066"/>
    <n v="121969"/>
    <s v="OIL CONDITIONER ; LUBE OIL CONDITIONING SYSTEM ; LUBE OIL CONDITIONER 75&quot;X90&quot;X47&quot; HIGH, 932 GALLON W/VAPOR EXTRACTOR &amp; CIRCULATING PUMP"/>
    <d v="1976-06-15T00:00:00"/>
    <d v="1976-06-15T00:00:00"/>
    <s v="C54/G"/>
    <x v="2"/>
    <n v="12868.47"/>
    <x v="9"/>
    <x v="52"/>
    <s v="Conditioner"/>
    <n v="3.2000000000000001E-2"/>
    <n v="1213.52"/>
  </r>
  <r>
    <n v="1"/>
    <n v="15422.050000000001"/>
    <n v="3427.6579499680001"/>
    <d v="2020-09-01T00:00:00"/>
    <s v="Tampa Electric"/>
    <s v="TEC Electric"/>
    <s v="Big Bend Station"/>
    <x v="9"/>
    <n v="131400"/>
    <s v="Control Panel / Station: 068"/>
    <n v="43524519"/>
    <s v="BB3 Polisher room power panel upgrade to install additional power panel and transformer"/>
    <d v="2014-02-19T00:00:00"/>
    <d v="2014-06-01T00:00:00"/>
    <s v="A2456690"/>
    <x v="2"/>
    <n v="11994.39"/>
    <x v="9"/>
    <x v="52"/>
    <s v="Control Panel / Station"/>
    <n v="3.2000000000000001E-2"/>
    <n v="493.51"/>
  </r>
  <r>
    <n v="1"/>
    <n v="6273.09"/>
    <n v="1996.1899542702001"/>
    <d v="2020-09-01T00:00:00"/>
    <s v="Tampa Electric"/>
    <s v="TEC Electric"/>
    <s v="Big Bend Station"/>
    <x v="9"/>
    <n v="131400"/>
    <s v="Control Panel / Station: 068"/>
    <n v="27320146"/>
    <s v="Install new EHC system local alarm panel for BB3 Electro-Hydraulic control system"/>
    <d v="2010-10-27T00:00:00"/>
    <d v="2010-10-01T00:00:00"/>
    <s v="A7354-2010"/>
    <x v="2"/>
    <n v="4276.8999999999996"/>
    <x v="9"/>
    <x v="52"/>
    <s v="Control Panel / Station"/>
    <n v="3.2000000000000001E-2"/>
    <n v="200.74"/>
  </r>
  <r>
    <n v="1"/>
    <n v="57240.29"/>
    <n v="25862.807535531698"/>
    <d v="2020-09-01T00:00:00"/>
    <s v="Tampa Electric"/>
    <s v="TEC Electric"/>
    <s v="Big Bend Station"/>
    <x v="9"/>
    <n v="131400"/>
    <s v="Control System: 069"/>
    <n v="105112"/>
    <s v="CONTROL SYSTEM ; CIRCULATING WATER ; BB #3 CIRCULATING WATER CATHODIC PROTECTION REPL. GOES WITH THE CIRCULATING WATER CONTROL SYSTEM.  THIS IS TO HELP CONFORM TO BB CONSENT ORDER FOR POLLUTION PREVENTION. 12/12/02 RJB"/>
    <d v="2002-04-15T00:00:00"/>
    <d v="2002-04-15T00:00:00"/>
    <s v="A7345"/>
    <x v="2"/>
    <n v="31377.48"/>
    <x v="9"/>
    <x v="52"/>
    <s v="Control System"/>
    <n v="3.2000000000000001E-2"/>
    <n v="1831.69"/>
  </r>
  <r>
    <n v="1"/>
    <n v="124555.45"/>
    <n v="59435.745788458997"/>
    <d v="2020-09-01T00:00:00"/>
    <s v="Tampa Electric"/>
    <s v="TEC Electric"/>
    <s v="Big Bend Station"/>
    <x v="9"/>
    <n v="131400"/>
    <s v="Control System: 069"/>
    <n v="103820"/>
    <s v="CONTROL SYSTEM ; CIRCULATING WATER ; CONTROL SYSTEM FOR THE BB3 DEBRIS FILTRATION SYSTEM INCLUDES 2 CONTROL PANELS AND ALL LOCALLY MOUNTED INSTRUMENTS AND CONTROLS. 11/15/00 RJB"/>
    <d v="2000-05-15T00:00:00"/>
    <d v="2000-05-15T00:00:00"/>
    <s v="B3478"/>
    <x v="2"/>
    <n v="65119.7"/>
    <x v="9"/>
    <x v="52"/>
    <s v="Control System"/>
    <n v="3.2000000000000001E-2"/>
    <n v="3985.77"/>
  </r>
  <r>
    <n v="1"/>
    <n v="20935.8"/>
    <n v="1960.2532887120001"/>
    <d v="2020-09-01T00:00:00"/>
    <s v="Tampa Electric"/>
    <s v="TEC Electric"/>
    <s v="Big Bend Station"/>
    <x v="9"/>
    <n v="131400"/>
    <s v="Control Valve: 070"/>
    <n v="287154705"/>
    <s v="DEBRIS FILTER FLUSHING CONTROL VALVES BB3"/>
    <d v="2018-04-20T00:00:00"/>
    <d v="2018-04-01T00:00:00"/>
    <s v="A2659568"/>
    <x v="2"/>
    <n v="18975.55"/>
    <x v="9"/>
    <x v="52"/>
    <s v="Control Valve"/>
    <n v="3.2000000000000001E-2"/>
    <n v="669.95"/>
  </r>
  <r>
    <n v="1"/>
    <n v="14842.74"/>
    <n v="806.39819754780001"/>
    <d v="2020-09-01T00:00:00"/>
    <s v="Tampa Electric"/>
    <s v="TEC Electric"/>
    <s v="Big Bend Station"/>
    <x v="9"/>
    <n v="131400"/>
    <s v="Control Valve: 070"/>
    <n v="325017272"/>
    <s v="BB3 Main turbine safety relief valve SV8-SR34"/>
    <d v="2019-09-24T00:00:00"/>
    <d v="2019-09-01T00:00:00"/>
    <s v="A2724395"/>
    <x v="2"/>
    <n v="14036.34"/>
    <x v="9"/>
    <x v="52"/>
    <s v="Control Valve"/>
    <n v="3.2000000000000001E-2"/>
    <n v="474.97"/>
  </r>
  <r>
    <n v="1"/>
    <n v="11323.17"/>
    <n v="615.18182481990004"/>
    <d v="2020-09-01T00:00:00"/>
    <s v="Tampa Electric"/>
    <s v="TEC Electric"/>
    <s v="Big Bend Station"/>
    <x v="9"/>
    <n v="131400"/>
    <s v="Control Valve: 070"/>
    <n v="319365544"/>
    <s v="BB3 Turbine main steam stop drain MO valve replaced 3-MOV-43"/>
    <d v="2019-11-20T00:00:00"/>
    <d v="2019-11-01T00:00:00"/>
    <s v="A2724397"/>
    <x v="2"/>
    <n v="10707.99"/>
    <x v="9"/>
    <x v="52"/>
    <s v="Control Valve"/>
    <n v="3.2000000000000001E-2"/>
    <n v="362.34"/>
  </r>
  <r>
    <n v="1"/>
    <n v="8524.11"/>
    <n v="1651.4700217155"/>
    <d v="2020-09-01T00:00:00"/>
    <s v="Tampa Electric"/>
    <s v="TEC Electric"/>
    <s v="Big Bend Station"/>
    <x v="9"/>
    <n v="131400"/>
    <s v="Control Valve: 070"/>
    <n v="60404191"/>
    <s v="BB3 Cooling tower water make up valve replaced including new positoiner and solnoid"/>
    <d v="2015-04-30T00:00:00"/>
    <d v="2015-04-01T00:00:00"/>
    <s v="A2537694"/>
    <x v="2"/>
    <n v="6872.64"/>
    <x v="9"/>
    <x v="52"/>
    <s v="Control Valve"/>
    <n v="3.2000000000000001E-2"/>
    <n v="272.77"/>
  </r>
  <r>
    <n v="1"/>
    <n v="19555.45"/>
    <n v="9331.5286884590005"/>
    <d v="2020-09-01T00:00:00"/>
    <s v="Tampa Electric"/>
    <s v="TEC Electric"/>
    <s v="Big Bend Station"/>
    <x v="9"/>
    <n v="131400"/>
    <s v="Control Valve: 070"/>
    <n v="125577"/>
    <s v="CONTROL VALVES ; CIRCULATING WATER ; DEBRIS FILTER DISCHARGE LINE ISOLATION CONTROL VALVES INSTALLED IN CONJUNTION WITH THE DEBRIS FILTRATION ADDITION. 11/15/00 RJB"/>
    <d v="2000-05-15T00:00:00"/>
    <d v="2000-05-15T00:00:00"/>
    <s v="B3478"/>
    <x v="2"/>
    <n v="10223.92"/>
    <x v="9"/>
    <x v="52"/>
    <s v="Control Valve"/>
    <n v="3.2000000000000001E-2"/>
    <n v="625.77"/>
  </r>
  <r>
    <n v="1"/>
    <n v="9964.33"/>
    <n v="541.35676780510005"/>
    <d v="2020-09-01T00:00:00"/>
    <s v="Tampa Electric"/>
    <s v="TEC Electric"/>
    <s v="Big Bend Station"/>
    <x v="9"/>
    <n v="131400"/>
    <s v="Control Valve: 070"/>
    <n v="319119413"/>
    <s v="BB3  GLAND STEAM BYPASS Valve replaced"/>
    <d v="2019-10-15T00:00:00"/>
    <d v="2019-10-01T00:00:00"/>
    <s v="A2724396"/>
    <x v="2"/>
    <n v="9422.9699999999993"/>
    <x v="9"/>
    <x v="52"/>
    <s v="Control Valve"/>
    <n v="3.2000000000000001E-2"/>
    <n v="318.86"/>
  </r>
  <r>
    <n v="1"/>
    <n v="25614.97"/>
    <n v="1391.6477441659001"/>
    <d v="2020-09-01T00:00:00"/>
    <s v="Tampa Electric"/>
    <s v="TEC Electric"/>
    <s v="Big Bend Station"/>
    <x v="9"/>
    <n v="131400"/>
    <s v="Control Valve: 070"/>
    <n v="319365509"/>
    <s v="BB3A Ignitor Gas inlet pressure relief valve (PRV) replaced"/>
    <d v="2019-11-20T00:00:00"/>
    <d v="2019-11-01T00:00:00"/>
    <s v="A2717793"/>
    <x v="2"/>
    <n v="24223.32"/>
    <x v="9"/>
    <x v="52"/>
    <s v="Control Valve"/>
    <n v="3.2000000000000001E-2"/>
    <n v="819.68"/>
  </r>
  <r>
    <n v="1"/>
    <n v="14842.74"/>
    <n v="806.39819754780001"/>
    <d v="2020-09-01T00:00:00"/>
    <s v="Tampa Electric"/>
    <s v="TEC Electric"/>
    <s v="Big Bend Station"/>
    <x v="9"/>
    <n v="131400"/>
    <s v="Control Valve: 070"/>
    <n v="325017279"/>
    <s v="BB3 Main turbine safety relief valve SV7-SR36"/>
    <d v="2019-09-24T00:00:00"/>
    <d v="2019-09-01T00:00:00"/>
    <s v="A2724395"/>
    <x v="2"/>
    <n v="14036.34"/>
    <x v="9"/>
    <x v="52"/>
    <s v="Control Valve"/>
    <n v="3.2000000000000001E-2"/>
    <n v="474.97"/>
  </r>
  <r>
    <n v="4"/>
    <n v="601998.91"/>
    <n v="397718.44801725372"/>
    <d v="2020-09-01T00:00:00"/>
    <s v="Tampa Electric"/>
    <s v="TEC Electric"/>
    <s v="Big Bend Station"/>
    <x v="9"/>
    <n v="131400"/>
    <s v="Control Valve: 070"/>
    <n v="121925"/>
    <s v="MAIN HP CONTROL VALVES ; OTHER TURBINE EQUIPMENT ; CONTROL VALVE, MAIN STEAM W/2 STEAM CHESTS"/>
    <d v="1976-06-15T00:00:00"/>
    <d v="1976-06-15T00:00:00"/>
    <s v="C54/G"/>
    <x v="2"/>
    <n v="204280.46"/>
    <x v="9"/>
    <x v="52"/>
    <s v="Control Valve"/>
    <n v="3.2000000000000001E-2"/>
    <n v="19263.97"/>
  </r>
  <r>
    <n v="2"/>
    <n v="601998.91"/>
    <n v="397718.44801725372"/>
    <d v="2020-09-01T00:00:00"/>
    <s v="Tampa Electric"/>
    <s v="TEC Electric"/>
    <s v="Big Bend Station"/>
    <x v="9"/>
    <n v="131400"/>
    <s v="Control Valve: 070"/>
    <n v="113619"/>
    <s v="MAIN HP STOP VALVES ; OTHER TURBINE EQUIPMENT ; STOP VALVE, MAIN STEAM"/>
    <d v="1976-06-15T00:00:00"/>
    <d v="1976-06-15T00:00:00"/>
    <s v="C54/G"/>
    <x v="2"/>
    <n v="204280.46"/>
    <x v="9"/>
    <x v="52"/>
    <s v="Control Valve"/>
    <n v="3.2000000000000001E-2"/>
    <n v="19263.97"/>
  </r>
  <r>
    <n v="4"/>
    <n v="69582.290000000008"/>
    <n v="11341.1095945505"/>
    <d v="2020-09-01T00:00:00"/>
    <s v="Tampa Electric"/>
    <s v="TEC Electric"/>
    <s v="Big Bend Station"/>
    <x v="9"/>
    <n v="131400"/>
    <s v="Control Valve: 070"/>
    <n v="90373154"/>
    <s v="BB3 fire portection system transformer 2 - 6&quot; and 2- 4&quot; deluge valves replaced on the GSU, 3A STN SVC, and  3B STN SVC."/>
    <d v="2016-03-06T00:00:00"/>
    <d v="2016-03-01T00:00:00"/>
    <s v="A2543544"/>
    <x v="2"/>
    <n v="58241.18"/>
    <x v="9"/>
    <x v="52"/>
    <s v="Control Valve"/>
    <n v="3.2000000000000001E-2"/>
    <n v="2226.63"/>
  </r>
  <r>
    <n v="2"/>
    <n v="44110.91"/>
    <n v="21048.977248748201"/>
    <d v="2020-09-01T00:00:00"/>
    <s v="Tampa Electric"/>
    <s v="TEC Electric"/>
    <s v="Big Bend Station"/>
    <x v="9"/>
    <n v="131400"/>
    <s v="Control Valve: 070"/>
    <n v="103821"/>
    <s v="CONTROL VALVES ; CIRCULATING WATER ; DEBRIS DISCHARGE VALVES INSTALLED IN CONJUNTION WITH THE BB 3 DEBRIS FILTRATION UNITS. 2 EA 11/15/00 RJB"/>
    <d v="2000-05-15T00:00:00"/>
    <d v="2000-05-15T00:00:00"/>
    <s v="B3478"/>
    <x v="2"/>
    <n v="23061.93"/>
    <x v="9"/>
    <x v="52"/>
    <s v="Control Valve"/>
    <n v="3.2000000000000001E-2"/>
    <n v="1411.55"/>
  </r>
  <r>
    <n v="2"/>
    <n v="820819.38"/>
    <n v="542285.05150629662"/>
    <d v="2020-09-01T00:00:00"/>
    <s v="Tampa Electric"/>
    <s v="TEC Electric"/>
    <s v="Big Bend Station"/>
    <x v="9"/>
    <n v="131400"/>
    <s v="Control Valve: 070"/>
    <n v="78865"/>
    <s v="COMB REHEAT INTERCEPT / STOP VALVES ; OTHER TURBINE EQUIPMENT ; COMBINATION INTERCEPT/STOP VALVE"/>
    <d v="1976-06-15T00:00:00"/>
    <d v="1976-06-15T00:00:00"/>
    <s v="C54/G"/>
    <x v="2"/>
    <n v="278534.33"/>
    <x v="9"/>
    <x v="52"/>
    <s v="Control Valve"/>
    <n v="3.2000000000000001E-2"/>
    <n v="26266.22"/>
  </r>
  <r>
    <n v="4"/>
    <n v="37707.15"/>
    <n v="24911.721479950502"/>
    <d v="2020-09-01T00:00:00"/>
    <s v="Tampa Electric"/>
    <s v="TEC Electric"/>
    <s v="Big Bend Station"/>
    <x v="9"/>
    <n v="131400"/>
    <s v="Cooler: 073"/>
    <n v="78945"/>
    <s v="HYDROGEN COOLERS ; HYDROGEN COOLING SYSTEM ; HYDROGEN COOLER"/>
    <d v="1976-06-15T00:00:00"/>
    <d v="1976-06-15T00:00:00"/>
    <s v="C54/G"/>
    <x v="2"/>
    <n v="12795.43"/>
    <x v="9"/>
    <x v="52"/>
    <s v="Cooler"/>
    <n v="3.2000000000000001E-2"/>
    <n v="1206.6300000000001"/>
  </r>
  <r>
    <n v="2"/>
    <n v="5143.22"/>
    <n v="3397.9355148854002"/>
    <d v="2020-09-01T00:00:00"/>
    <s v="Tampa Electric"/>
    <s v="TEC Electric"/>
    <s v="Big Bend Station"/>
    <x v="9"/>
    <n v="131400"/>
    <s v="Cooler: 073"/>
    <n v="128730"/>
    <s v="FLUID COOLERS ; ELECTRO-HYDRAULIC CONTROL SYSTEM ; TEMPERATURE INDICATING CONTROLLERS"/>
    <d v="1976-06-15T00:00:00"/>
    <d v="1976-06-15T00:00:00"/>
    <s v="C54/G"/>
    <x v="2"/>
    <n v="1745.28"/>
    <x v="9"/>
    <x v="52"/>
    <s v="Cooler"/>
    <n v="3.2000000000000001E-2"/>
    <n v="164.58"/>
  </r>
  <r>
    <n v="1"/>
    <n v="144460.17000000001"/>
    <n v="95439.499404921909"/>
    <d v="2020-09-01T00:00:00"/>
    <s v="Tampa Electric"/>
    <s v="TEC Electric"/>
    <s v="Big Bend Station"/>
    <x v="9"/>
    <n v="131400"/>
    <s v="Cooler: 073"/>
    <n v="78905"/>
    <s v="OIL COOLER ; TURBINE LUBE OIL SYSTEM ; OIL COOLER SHELL (BUILT INTO RESERVOIR"/>
    <d v="1976-06-15T00:00:00"/>
    <d v="1976-06-15T00:00:00"/>
    <s v="C54/G"/>
    <x v="2"/>
    <n v="49020.67"/>
    <x v="9"/>
    <x v="52"/>
    <s v="Cooler"/>
    <n v="3.2000000000000001E-2"/>
    <n v="4622.7299999999996"/>
  </r>
  <r>
    <n v="1"/>
    <n v="6476.1"/>
    <n v="3375.379974726"/>
    <d v="2020-09-01T00:00:00"/>
    <s v="Tampa Electric"/>
    <s v="TEC Electric"/>
    <s v="Big Bend Station"/>
    <x v="9"/>
    <n v="131400"/>
    <s v="Cooler: 073"/>
    <n v="98618"/>
    <s v="HYDROGEN COOLERS ; HYDROGEN COOLING SYSTEM ; BB3 HYDROGEN COOLERS (4) COATING APPLY 100% EPOXY TO THE TUBESHEETS &amp; REVERSING CHABERS OF THE (4) HYDROGEN COOLERS. 10/01/96  TGC"/>
    <d v="1996-03-15T00:00:00"/>
    <d v="1996-03-15T00:00:00"/>
    <s v="A7314-2008"/>
    <x v="2"/>
    <n v="3100.72"/>
    <x v="9"/>
    <x v="52"/>
    <s v="Cooler"/>
    <n v="3.2000000000000001E-2"/>
    <n v="207.24"/>
  </r>
  <r>
    <n v="2"/>
    <n v="3939.76"/>
    <n v="2602.8539366631999"/>
    <d v="2020-09-01T00:00:00"/>
    <s v="Tampa Electric"/>
    <s v="TEC Electric"/>
    <s v="Big Bend Station"/>
    <x v="9"/>
    <n v="131400"/>
    <s v="Diffuser: 093"/>
    <n v="78582"/>
    <s v="DIFFUSERS ; CHLORINATION SYSTEM ; DIFFUSER, RUBBER LINED"/>
    <d v="1976-06-15T00:00:00"/>
    <d v="1976-06-15T00:00:00"/>
    <s v="C54/G"/>
    <x v="2"/>
    <n v="1336.91"/>
    <x v="9"/>
    <x v="52"/>
    <s v="Diffuser"/>
    <n v="3.2000000000000001E-2"/>
    <n v="126.07"/>
  </r>
  <r>
    <n v="1"/>
    <n v="2069.7800000000002"/>
    <n v="613.86681898120003"/>
    <d v="2020-09-01T00:00:00"/>
    <s v="Tampa Electric"/>
    <s v="TEC Electric"/>
    <s v="Big Bend Station"/>
    <x v="9"/>
    <n v="131400"/>
    <s v="Dryer: 104"/>
    <n v="27320166"/>
    <s v="BB3 EHC system reservior air dryer installed to remove moisture."/>
    <d v="2011-01-01T00:00:00"/>
    <d v="2011-01-01T00:00:00"/>
    <s v="A7370-2010"/>
    <x v="2"/>
    <n v="1455.91"/>
    <x v="9"/>
    <x v="52"/>
    <s v="Dryer"/>
    <n v="3.2000000000000001E-2"/>
    <n v="66.23"/>
  </r>
  <r>
    <n v="1"/>
    <n v="452099.99"/>
    <n v="112469.74185528171"/>
    <d v="2020-09-01T00:00:00"/>
    <s v="Tampa Electric"/>
    <s v="TEC Electric"/>
    <s v="Big Bend Station"/>
    <x v="9"/>
    <n v="131400"/>
    <s v="Exciter: 116"/>
    <n v="42494460"/>
    <s v="BB3 voltage regulator replaced with a digital electronic voltage regulator controllers,  to include primary and back-up units."/>
    <d v="2013-05-16T00:00:00"/>
    <d v="2013-06-01T00:00:00"/>
    <s v="A2386825"/>
    <x v="2"/>
    <n v="339630.25"/>
    <x v="9"/>
    <x v="52"/>
    <s v="Exciter"/>
    <n v="3.2000000000000001E-2"/>
    <n v="14467.2"/>
  </r>
  <r>
    <n v="2"/>
    <n v="89110.91"/>
    <n v="42522.213148748197"/>
    <d v="2020-09-01T00:00:00"/>
    <s v="Tampa Electric"/>
    <s v="TEC Electric"/>
    <s v="Big Bend Station"/>
    <x v="9"/>
    <n v="131400"/>
    <s v="Expansion Joint: 120"/>
    <n v="103822"/>
    <s v="EXPANSION JOINTS ; CIRCULATING WATER TUNNELS ; DEBRIS FILTRATION SYSTEM 2 24&quot; CIRCULATING WATER PIPELINE EXPANSION JOINTS. 11/15/00 RJB"/>
    <d v="2000-05-15T00:00:00"/>
    <d v="2000-05-15T00:00:00"/>
    <s v="B3478"/>
    <x v="2"/>
    <n v="46588.7"/>
    <x v="9"/>
    <x v="52"/>
    <s v="Expansion Joint"/>
    <n v="3.2000000000000001E-2"/>
    <n v="2851.55"/>
  </r>
  <r>
    <n v="1"/>
    <n v="9514.1200000000008"/>
    <n v="2114.5793882752"/>
    <d v="2020-09-01T00:00:00"/>
    <s v="Tampa Electric"/>
    <s v="TEC Electric"/>
    <s v="Big Bend Station"/>
    <x v="9"/>
    <n v="131400"/>
    <s v="Expansion Joint: 120"/>
    <n v="45948891"/>
    <s v="BB3 3B Circulating water pump discharge expansion joint replaced"/>
    <d v="2014-03-01T00:00:00"/>
    <d v="2014-05-01T00:00:00"/>
    <s v="A2464127"/>
    <x v="2"/>
    <n v="7399.54"/>
    <x v="9"/>
    <x v="52"/>
    <s v="Expansion Joint"/>
    <n v="3.2000000000000001E-2"/>
    <n v="304.45"/>
  </r>
  <r>
    <n v="350"/>
    <n v="13234.380000000001"/>
    <n v="6471.1500724818006"/>
    <d v="2020-09-01T00:00:00"/>
    <s v="Tampa Electric"/>
    <s v="TEC Electric"/>
    <s v="Big Bend Station"/>
    <x v="9"/>
    <n v="131400"/>
    <s v="Fire Protection System - Deluge: 136"/>
    <n v="103380"/>
    <s v="FIRE PROTECTION SYSTEM ; COOLING TOWER ; BB3 COOLING TOWER FIRE PROTECTION EQP. 350' OF 2&quot; AND SMALLER PIPING. 01/18/00 RJB"/>
    <d v="1999-12-15T00:00:00"/>
    <d v="1999-12-15T00:00:00"/>
    <s v="A7335-2007"/>
    <x v="2"/>
    <n v="6763.23"/>
    <x v="9"/>
    <x v="52"/>
    <s v="Fire Protection System - Deluge"/>
    <n v="3.2000000000000001E-2"/>
    <n v="423.5"/>
  </r>
  <r>
    <n v="1"/>
    <n v="637346.13"/>
    <n v="82680.039013853704"/>
    <d v="2020-09-01T00:00:00"/>
    <s v="Tampa Electric"/>
    <s v="TEC Electric"/>
    <s v="Big Bend Station"/>
    <x v="9"/>
    <n v="131400"/>
    <s v="Flume: 390"/>
    <n v="329407394"/>
    <s v="BB3 Discharge Flume replaced"/>
    <d v="2017-06-24T00:00:00"/>
    <d v="2017-06-01T00:00:00"/>
    <s v="A2592204"/>
    <x v="2"/>
    <n v="554666.09"/>
    <x v="9"/>
    <x v="52"/>
    <s v="Flume"/>
    <n v="3.2000000000000001E-2"/>
    <n v="20395.080000000002"/>
  </r>
  <r>
    <n v="1"/>
    <n v="644501.4"/>
    <n v="425798.27354329801"/>
    <d v="2020-09-01T00:00:00"/>
    <s v="Tampa Electric"/>
    <s v="TEC Electric"/>
    <s v="Big Bend Station"/>
    <x v="9"/>
    <n v="131400"/>
    <s v="Foundation: 147"/>
    <n v="78805"/>
    <s v="PEDESTAL INCL. MAT ; TURBINE GENERATOR SUPPORT PEDESTAL ; TURBINE SUPPORT  W/2346CY CONCRETE, 189 PILES AND STRUCTURAL STEEL"/>
    <d v="1976-06-15T00:00:00"/>
    <d v="1976-06-15T00:00:00"/>
    <s v="C54/G"/>
    <x v="2"/>
    <n v="218703.13"/>
    <x v="9"/>
    <x v="52"/>
    <s v="Foundation"/>
    <n v="3.2000000000000001E-2"/>
    <n v="20624.04"/>
  </r>
  <r>
    <n v="1"/>
    <n v="357698.79"/>
    <n v="236318.3807366853"/>
    <d v="2020-09-01T00:00:00"/>
    <s v="Tampa Electric"/>
    <s v="TEC Electric"/>
    <s v="Big Bend Station"/>
    <x v="9"/>
    <n v="131400"/>
    <s v="Governor: 152"/>
    <n v="78867"/>
    <s v="GOVERNOR CONTROL SYSTEM ; OTHER TURBINE EQUIPMENT ; GOVERNOR CONTROL SYSTEM W/A SPEED RESPONSE GOVERNOR AND OVERSPEED GOVERNOR"/>
    <d v="1976-06-15T00:00:00"/>
    <d v="1976-06-15T00:00:00"/>
    <s v="C54/G"/>
    <x v="2"/>
    <n v="121380.41"/>
    <x v="9"/>
    <x v="52"/>
    <s v="Governor"/>
    <n v="3.2000000000000001E-2"/>
    <n v="11446.36"/>
  </r>
  <r>
    <n v="1"/>
    <n v="30494.03"/>
    <n v="20146.2794764721"/>
    <d v="2020-09-01T00:00:00"/>
    <s v="Tampa Electric"/>
    <s v="TEC Electric"/>
    <s v="Big Bend Station"/>
    <x v="9"/>
    <n v="131400"/>
    <s v="Grounding: 155"/>
    <n v="79014"/>
    <s v="CATHODIC PROTECTION FRAMEWORK ; TRAVELLING WATER SCREENS - COARSE ; CATHODIC PROTECTION FOR TRAVELING SCREENS"/>
    <d v="1976-06-15T00:00:00"/>
    <d v="1976-06-15T00:00:00"/>
    <s v="C54/G"/>
    <x v="2"/>
    <n v="10347.75"/>
    <x v="9"/>
    <x v="52"/>
    <s v="Grounding"/>
    <n v="3.2000000000000001E-2"/>
    <n v="975.81"/>
  </r>
  <r>
    <n v="1"/>
    <n v="78393.210000000006"/>
    <n v="37407.908695294202"/>
    <d v="2020-09-01T00:00:00"/>
    <s v="Tampa Electric"/>
    <s v="TEC Electric"/>
    <s v="Big Bend Station"/>
    <x v="9"/>
    <n v="131400"/>
    <s v="Header: 157"/>
    <n v="125841"/>
    <s v="HEADER ; COOLING SYSTEMS ; BB3 COOLING WATER HEADER. REPL. EXISTING HEADER TO THE PULVERIZERS. 12/19/02 RJB"/>
    <d v="2000-06-15T00:00:00"/>
    <d v="2000-06-15T00:00:00"/>
    <s v="A7313-2008"/>
    <x v="2"/>
    <n v="40985.300000000003"/>
    <x v="9"/>
    <x v="52"/>
    <s v="Header"/>
    <n v="3.2000000000000001E-2"/>
    <n v="2508.58"/>
  </r>
  <r>
    <n v="3"/>
    <n v="3845.1800000000003"/>
    <n v="2540.3684235026003"/>
    <d v="2020-09-01T00:00:00"/>
    <s v="Tampa Electric"/>
    <s v="TEC Electric"/>
    <s v="Big Bend Station"/>
    <x v="9"/>
    <n v="131400"/>
    <s v="Hot Well: 167"/>
    <n v="79333"/>
    <s v="HOT WELL ; CONDENSER ; LEVEL CONTROLLERS SN5995051,215,216"/>
    <d v="1976-06-15T00:00:00"/>
    <d v="1976-06-15T00:00:00"/>
    <s v="C54/G"/>
    <x v="2"/>
    <n v="1304.81"/>
    <x v="9"/>
    <x v="52"/>
    <s v="Hot Well"/>
    <n v="3.2000000000000001E-2"/>
    <n v="123.05"/>
  </r>
  <r>
    <n v="1"/>
    <n v="2900.4700000000003"/>
    <n v="1916.2334146429"/>
    <d v="2020-09-01T00:00:00"/>
    <s v="Tampa Electric"/>
    <s v="TEC Electric"/>
    <s v="Big Bend Station"/>
    <x v="9"/>
    <n v="131400"/>
    <s v="Hot Well: 167"/>
    <n v="79336"/>
    <s v="HOT WELL ; CONDENSER ; LEVEL CONTROL VALVE, 2IN, SN5667017"/>
    <d v="1976-06-15T00:00:00"/>
    <d v="1976-06-15T00:00:00"/>
    <s v="C54/G"/>
    <x v="2"/>
    <n v="984.24"/>
    <x v="9"/>
    <x v="52"/>
    <s v="Hot Well"/>
    <n v="3.2000000000000001E-2"/>
    <n v="92.82"/>
  </r>
  <r>
    <n v="1"/>
    <n v="3747.34"/>
    <n v="2475.7291487338002"/>
    <d v="2020-09-01T00:00:00"/>
    <s v="Tampa Electric"/>
    <s v="TEC Electric"/>
    <s v="Big Bend Station"/>
    <x v="9"/>
    <n v="131400"/>
    <s v="Hot Well: 167"/>
    <n v="79334"/>
    <s v="HOT WELL ; CONDENSER ; LEVEL CONTROL VALVE, 6IN"/>
    <d v="1976-06-15T00:00:00"/>
    <d v="1976-06-15T00:00:00"/>
    <s v="C54/G"/>
    <x v="2"/>
    <n v="1271.6099999999999"/>
    <x v="9"/>
    <x v="52"/>
    <s v="Hot Well"/>
    <n v="3.2000000000000001E-2"/>
    <n v="119.91"/>
  </r>
  <r>
    <n v="1"/>
    <n v="2398.21"/>
    <n v="1584.4087811047"/>
    <d v="2020-09-01T00:00:00"/>
    <s v="Tampa Electric"/>
    <s v="TEC Electric"/>
    <s v="Big Bend Station"/>
    <x v="9"/>
    <n v="131400"/>
    <s v="Hot Well: 167"/>
    <n v="79335"/>
    <s v="HOT WELL ; CONDENSER ; LEVEL CONTROL VALVE, 4IN SN 5667018"/>
    <d v="1976-06-15T00:00:00"/>
    <d v="1976-06-15T00:00:00"/>
    <s v="C54/G"/>
    <x v="2"/>
    <n v="813.8"/>
    <x v="9"/>
    <x v="52"/>
    <s v="Hot Well"/>
    <n v="3.2000000000000001E-2"/>
    <n v="76.739999999999995"/>
  </r>
  <r>
    <n v="1"/>
    <n v="113804.16"/>
    <n v="75186.205724371204"/>
    <d v="2020-09-01T00:00:00"/>
    <s v="Tampa Electric"/>
    <s v="TEC Electric"/>
    <s v="Big Bend Station"/>
    <x v="9"/>
    <n v="131400"/>
    <s v="Housing: 168"/>
    <n v="78870"/>
    <s v="ENCLOSURE / HOUSING ; EXCITATION EQUIPMENT ; ENCLOSURE/HOUSING, W/WINDOWS AND ACCESS DOORS"/>
    <d v="1976-06-15T00:00:00"/>
    <d v="1976-06-15T00:00:00"/>
    <s v="C54/G"/>
    <x v="2"/>
    <n v="38617.949999999997"/>
    <x v="9"/>
    <x v="52"/>
    <s v="Housing"/>
    <n v="3.2000000000000001E-2"/>
    <n v="3641.73"/>
  </r>
  <r>
    <n v="1"/>
    <n v="125732.87"/>
    <n v="76712.748448819504"/>
    <d v="2020-09-01T00:00:00"/>
    <s v="Tampa Electric"/>
    <s v="TEC Electric"/>
    <s v="Big Bend Station"/>
    <x v="9"/>
    <n v="131400"/>
    <s v="Housing: 168"/>
    <n v="88903"/>
    <s v="STATOR HOUSING, BRG PLT, END BELL ; GENERATOR STATOR ; REPLACEMENT OF FOUR GENERATOR FEET, FEET EXTENSIONS AND SOLE PLATES."/>
    <d v="1985-06-15T00:00:00"/>
    <d v="1985-06-15T00:00:00"/>
    <s v="H27/8"/>
    <x v="2"/>
    <n v="49020.12"/>
    <x v="9"/>
    <x v="52"/>
    <s v="Housing"/>
    <n v="3.2000000000000001E-2"/>
    <n v="4023.45"/>
  </r>
  <r>
    <n v="1"/>
    <n v="1914197.71"/>
    <n v="1264639.7356755701"/>
    <d v="2020-09-01T00:00:00"/>
    <s v="Tampa Electric"/>
    <s v="TEC Electric"/>
    <s v="Big Bend Station"/>
    <x v="9"/>
    <n v="131400"/>
    <s v="Housing: 168"/>
    <n v="78869"/>
    <s v="STATOR HOUSING, BRG PLT, END BELL ; GENERATOR STATOR ; GENERATOR STATOR HOUSING AND CORE,"/>
    <d v="1976-06-15T00:00:00"/>
    <d v="1976-06-15T00:00:00"/>
    <s v="C54/G"/>
    <x v="2"/>
    <n v="649557.97"/>
    <x v="9"/>
    <x v="52"/>
    <s v="Housing"/>
    <n v="3.2000000000000001E-2"/>
    <n v="61254.33"/>
  </r>
  <r>
    <n v="1"/>
    <n v="2202916.34"/>
    <n v="827375.87901402381"/>
    <d v="2020-09-01T00:00:00"/>
    <s v="Tampa Electric"/>
    <s v="TEC Electric"/>
    <s v="Big Bend Station"/>
    <x v="9"/>
    <n v="131400"/>
    <s v="Inner Shell: 179"/>
    <n v="24674753"/>
    <s v="The HP/IP turbine steam path including: diaphragm packing, gland packing, spill strips, rows 7,8, and 9 blades, 7th stage diaphragm, new coatings on the 8th &amp; 9th stages, snout rings and blow down seal rings replaced"/>
    <d v="2007-05-30T00:00:00"/>
    <d v="2007-05-30T00:00:00"/>
    <s v="B2107-2007"/>
    <x v="2"/>
    <n v="1375540.46"/>
    <x v="9"/>
    <x v="52"/>
    <s v="Inner Shell"/>
    <n v="3.2000000000000001E-2"/>
    <n v="70493.320000000007"/>
  </r>
  <r>
    <n v="1"/>
    <n v="570430.78"/>
    <n v="376862.55033729458"/>
    <d v="2020-09-01T00:00:00"/>
    <s v="Tampa Electric"/>
    <s v="TEC Electric"/>
    <s v="Big Bend Station"/>
    <x v="9"/>
    <n v="131400"/>
    <s v="Inner Shell: 179"/>
    <n v="121846"/>
    <s v="HP INNER SHELL ; HP &amp; IP TURBINE ; HIGH PRESSURE OUTER CASING BASE"/>
    <d v="1976-06-15T00:00:00"/>
    <d v="1976-06-15T00:00:00"/>
    <s v="C54/G"/>
    <x v="2"/>
    <n v="193568.23"/>
    <x v="9"/>
    <x v="52"/>
    <s v="Inner Shell"/>
    <n v="3.2000000000000001E-2"/>
    <n v="18253.78"/>
  </r>
  <r>
    <n v="1"/>
    <n v="412672.84"/>
    <n v="272637.7053800188"/>
    <d v="2020-09-01T00:00:00"/>
    <s v="Tampa Electric"/>
    <s v="TEC Electric"/>
    <s v="Big Bend Station"/>
    <x v="9"/>
    <n v="131400"/>
    <s v="Inner Shell: 179"/>
    <n v="78834"/>
    <s v="INNER SHELL ; LP TURBINE ; LOW PRESSURE OUTER CASING BASE"/>
    <d v="1976-06-15T00:00:00"/>
    <d v="1976-06-15T00:00:00"/>
    <s v="C54/G"/>
    <x v="2"/>
    <n v="140035.13"/>
    <x v="9"/>
    <x v="52"/>
    <s v="Inner Shell"/>
    <n v="3.2000000000000001E-2"/>
    <n v="13205.53"/>
  </r>
  <r>
    <n v="1"/>
    <n v="344816.10000000003"/>
    <n v="227807.26321142702"/>
    <d v="2020-09-01T00:00:00"/>
    <s v="Tampa Electric"/>
    <s v="TEC Electric"/>
    <s v="Big Bend Station"/>
    <x v="9"/>
    <n v="131400"/>
    <s v="Inner Shell: 179"/>
    <n v="78807"/>
    <s v="IP INNER SHELL ; HP &amp; IP TURBINE ; HIGH PRESSURE INNER CASING COVER"/>
    <d v="1976-06-15T00:00:00"/>
    <d v="1976-06-15T00:00:00"/>
    <s v="C54/G"/>
    <x v="2"/>
    <n v="117008.84"/>
    <x v="9"/>
    <x v="52"/>
    <s v="Inner Shell"/>
    <n v="3.2000000000000001E-2"/>
    <n v="11034.12"/>
  </r>
  <r>
    <n v="1"/>
    <n v="7495725.8099999996"/>
    <n v="1864725.42693193"/>
    <d v="2020-09-01T00:00:00"/>
    <s v="Tampa Electric"/>
    <s v="TEC Electric"/>
    <s v="Big Bend Station"/>
    <x v="9"/>
    <n v="131400"/>
    <s v="Large Motor Rewind: 396"/>
    <n v="42538223"/>
    <s v="Stator winding rewound utilizing new copper and new insulation.  the rotor wil be rewound utilizing the original copper winding and all new insulation. Retaining rings replaced."/>
    <d v="2013-05-20T00:00:00"/>
    <d v="2013-07-01T00:00:00"/>
    <s v="B2120-2012"/>
    <x v="2"/>
    <n v="5631000.3799999999"/>
    <x v="9"/>
    <x v="52"/>
    <s v="Large Motor Rewind"/>
    <n v="3.2000000000000001E-2"/>
    <n v="239863.23"/>
  </r>
  <r>
    <n v="1017"/>
    <n v="73742.28"/>
    <n v="48718.801093599606"/>
    <d v="2020-09-01T00:00:00"/>
    <s v="Tampa Electric"/>
    <s v="TEC Electric"/>
    <s v="Big Bend Station"/>
    <x v="9"/>
    <n v="131400"/>
    <s v="Lubricating System: 195"/>
    <n v="78903"/>
    <s v="PIPING UNDER 6&quot; INCLUDING VALVES ; TURBINE LUBE OIL SYSTEM ; PIPE UNDER 6&quot;"/>
    <d v="1976-06-15T00:00:00"/>
    <d v="1976-06-15T00:00:00"/>
    <s v="C54/G"/>
    <x v="2"/>
    <n v="25023.48"/>
    <x v="9"/>
    <x v="52"/>
    <s v="Lubricating System"/>
    <n v="3.2000000000000001E-2"/>
    <n v="2359.75"/>
  </r>
  <r>
    <n v="1"/>
    <n v="6140.7"/>
    <n v="333.620976429"/>
    <d v="2020-09-01T00:00:00"/>
    <s v="Tampa Electric"/>
    <s v="TEC Electric"/>
    <s v="Big Bend Station"/>
    <x v="9"/>
    <n v="131400"/>
    <s v="Motor - Complete: 205"/>
    <n v="321533115"/>
    <s v="BB3 Turning Gear Oil Pump Motor Replaced"/>
    <d v="2019-09-19T00:00:00"/>
    <d v="2019-09-01T00:00:00"/>
    <s v="A2722228"/>
    <x v="2"/>
    <n v="5807.08"/>
    <x v="9"/>
    <x v="52"/>
    <s v="Motor - Complete"/>
    <n v="3.2000000000000001E-2"/>
    <n v="196.5"/>
  </r>
  <r>
    <n v="1"/>
    <n v="47952.29"/>
    <n v="26347.679688037701"/>
    <d v="2020-09-01T00:00:00"/>
    <s v="Tampa Electric"/>
    <s v="TEC Electric"/>
    <s v="Big Bend Station"/>
    <x v="9"/>
    <n v="131400"/>
    <s v="Motor - Stationary Assembly: 207"/>
    <n v="113885"/>
    <s v="DRIVE UNIT ; CONDENSATE PUMPS ; DRIVE ROTATING ASSEMBLY ELEMENT, ROTATING COMPLETE STOCK# 6324641"/>
    <d v="1993-10-15T00:00:00"/>
    <d v="1993-10-15T00:00:00"/>
    <s v="A7306-2007"/>
    <x v="2"/>
    <n v="21604.61"/>
    <x v="9"/>
    <x v="52"/>
    <s v="Motor - Stationary Assembly"/>
    <n v="3.2000000000000001E-2"/>
    <n v="1534.47"/>
  </r>
  <r>
    <n v="1"/>
    <n v="144883.82"/>
    <n v="23614.389251879002"/>
    <d v="2020-09-01T00:00:00"/>
    <s v="Tampa Electric"/>
    <s v="TEC Electric"/>
    <s v="Big Bend Station"/>
    <x v="9"/>
    <n v="131400"/>
    <s v="Motor - Stationary Assembly: 207"/>
    <n v="116531724"/>
    <s v="BB3 circulator water pump motor replaced."/>
    <d v="2016-05-26T00:00:00"/>
    <d v="2016-05-01T00:00:00"/>
    <s v="A2592957"/>
    <x v="2"/>
    <n v="121269.43"/>
    <x v="9"/>
    <x v="52"/>
    <s v="Motor - Stationary Assembly"/>
    <n v="3.2000000000000001E-2"/>
    <n v="4636.28"/>
  </r>
  <r>
    <n v="2"/>
    <n v="16934.240000000002"/>
    <n v="11187.8269865168"/>
    <d v="2020-09-01T00:00:00"/>
    <s v="Tampa Electric"/>
    <s v="TEC Electric"/>
    <s v="Big Bend Station"/>
    <x v="9"/>
    <n v="131400"/>
    <s v="Motor - Stationary Assembly: 207"/>
    <n v="79042"/>
    <s v="DRIVE UNIT ; TRAVELLING WATER SCREENS - COARSE ; DRIVE UNIT W/ 1.5 MOTOR"/>
    <d v="1976-06-15T00:00:00"/>
    <d v="1976-06-15T00:00:00"/>
    <s v="C54/G"/>
    <x v="2"/>
    <n v="5746.41"/>
    <x v="9"/>
    <x v="52"/>
    <s v="Motor - Stationary Assembly"/>
    <n v="3.2000000000000001E-2"/>
    <n v="541.9"/>
  </r>
  <r>
    <n v="1"/>
    <n v="1065.3900000000001"/>
    <n v="703.86382814730007"/>
    <d v="2020-09-01T00:00:00"/>
    <s v="Tampa Electric"/>
    <s v="TEC Electric"/>
    <s v="Big Bend Station"/>
    <x v="9"/>
    <n v="131400"/>
    <s v="Motor - Stationary Assembly: 207"/>
    <n v="79361"/>
    <s v="DRIVE UNIT ; VACUUM PRIMING SYSTEM ; CUTLER HAMMER SIZE 1 STARTER"/>
    <d v="1976-06-15T00:00:00"/>
    <d v="1976-06-15T00:00:00"/>
    <s v="C54/G"/>
    <x v="2"/>
    <n v="361.53"/>
    <x v="9"/>
    <x v="52"/>
    <s v="Motor - Stationary Assembly"/>
    <n v="3.2000000000000001E-2"/>
    <n v="34.090000000000003"/>
  </r>
  <r>
    <n v="1"/>
    <n v="8836.2000000000007"/>
    <n v="5837.7510191339998"/>
    <d v="2020-09-01T00:00:00"/>
    <s v="Tampa Electric"/>
    <s v="TEC Electric"/>
    <s v="Big Bend Station"/>
    <x v="9"/>
    <n v="131400"/>
    <s v="Motor - Stationary Assembly: 207"/>
    <n v="78607"/>
    <s v="PUMP DRIVE ; COMPONENT COOLING WATER PUMPS ; DRIVE UNIT FOR COOLING WATER PUMPS, 300 HP WESTINGHOUSE 460V S/N 7407(BOTH)"/>
    <d v="1976-06-15T00:00:00"/>
    <d v="1976-06-15T00:00:00"/>
    <s v="C54/G"/>
    <x v="2"/>
    <n v="2998.45"/>
    <x v="9"/>
    <x v="52"/>
    <s v="Motor - Stationary Assembly"/>
    <n v="3.2000000000000001E-2"/>
    <n v="282.76"/>
  </r>
  <r>
    <n v="1"/>
    <n v="17055.45"/>
    <n v="8138.5711384590004"/>
    <d v="2020-09-01T00:00:00"/>
    <s v="Tampa Electric"/>
    <s v="TEC Electric"/>
    <s v="Big Bend Station"/>
    <x v="9"/>
    <n v="131400"/>
    <s v="Motor - Stationary Assembly: 207"/>
    <n v="103823"/>
    <s v="MOTOR ; CIRCULATING WATER ; 2 DEBRIS FILTER DRIVE MOTORS INSTALLED IN CONJUNTION WITH THE BB3 FILTRATION MODULES. 11/15/00 RJB"/>
    <d v="2000-05-15T00:00:00"/>
    <d v="2000-05-15T00:00:00"/>
    <s v="B3478"/>
    <x v="2"/>
    <n v="8916.8799999999992"/>
    <x v="9"/>
    <x v="52"/>
    <s v="Motor - Stationary Assembly"/>
    <n v="3.2000000000000001E-2"/>
    <n v="545.77"/>
  </r>
  <r>
    <n v="1"/>
    <n v="1257.46"/>
    <n v="824.5742771378001"/>
    <d v="2020-09-01T00:00:00"/>
    <s v="Tampa Electric"/>
    <s v="TEC Electric"/>
    <s v="Big Bend Station"/>
    <x v="9"/>
    <n v="131400"/>
    <s v="Motor - Stationary Assembly: 207"/>
    <n v="78837"/>
    <s v="BACK-UP TURNING GEAR DRIVE ; OTHER TURBINE EQUIPMENT ; BACK-UP TURNING GEAR DRIVE"/>
    <d v="1977-06-15T00:00:00"/>
    <d v="1977-06-15T00:00:00"/>
    <s v="A2939"/>
    <x v="2"/>
    <n v="432.89"/>
    <x v="9"/>
    <x v="52"/>
    <s v="Motor - Stationary Assembly"/>
    <n v="3.2000000000000001E-2"/>
    <n v="40.24"/>
  </r>
  <r>
    <n v="2"/>
    <n v="9865.7199999999993"/>
    <n v="6517.9168629604001"/>
    <d v="2020-09-01T00:00:00"/>
    <s v="Tampa Electric"/>
    <s v="TEC Electric"/>
    <s v="Big Bend Station"/>
    <x v="9"/>
    <n v="131400"/>
    <s v="Motor - Stationary Assembly: 207"/>
    <n v="79074"/>
    <s v="DRIVE UNIT ; EQUIPMENT &amp; SCREENWELL WATER PIPING ; DRIVE UNIT, 50HP, G.E. 230/460V"/>
    <d v="1976-06-15T00:00:00"/>
    <d v="1976-06-15T00:00:00"/>
    <s v="C54/G"/>
    <x v="2"/>
    <n v="3347.8"/>
    <x v="9"/>
    <x v="52"/>
    <s v="Motor - Stationary Assembly"/>
    <n v="3.2000000000000001E-2"/>
    <n v="315.7"/>
  </r>
  <r>
    <n v="1"/>
    <n v="12990.94"/>
    <n v="8582.6343025858005"/>
    <d v="2020-09-01T00:00:00"/>
    <s v="Tampa Electric"/>
    <s v="TEC Electric"/>
    <s v="Big Bend Station"/>
    <x v="9"/>
    <n v="131400"/>
    <s v="Motor - Stationary Assembly: 207"/>
    <n v="122048"/>
    <s v="DRIVE UNIT ; CONDENSATE PUMPS ; DRIVE UNIT, 800HP, ELECTRIC MACHINERY, 4000V"/>
    <d v="1976-06-15T00:00:00"/>
    <d v="1976-06-15T00:00:00"/>
    <s v="C54/G"/>
    <x v="2"/>
    <n v="4408.3100000000004"/>
    <x v="9"/>
    <x v="52"/>
    <s v="Motor - Stationary Assembly"/>
    <n v="3.2000000000000001E-2"/>
    <n v="415.71"/>
  </r>
  <r>
    <n v="2"/>
    <n v="215222.63"/>
    <n v="142189.6434692741"/>
    <d v="2020-09-01T00:00:00"/>
    <s v="Tampa Electric"/>
    <s v="TEC Electric"/>
    <s v="Big Bend Station"/>
    <x v="9"/>
    <n v="131400"/>
    <s v="Motor - Stationary Assembly: 207"/>
    <n v="79044"/>
    <s v="DRIVE UNIT ; CIRCULATING WATER PUMPS ; DRIVE UNIT, 1150HP ELECTRIC MACHINERY,4000V, VERTICAL INDUCTION S/N 173218811,273218811"/>
    <d v="1976-06-15T00:00:00"/>
    <d v="1976-06-15T00:00:00"/>
    <s v="C54/G"/>
    <x v="2"/>
    <n v="73032.990000000005"/>
    <x v="9"/>
    <x v="52"/>
    <s v="Motor - Stationary Assembly"/>
    <n v="3.2000000000000001E-2"/>
    <n v="6887.12"/>
  </r>
  <r>
    <n v="1"/>
    <n v="23686.61"/>
    <n v="13788.0147639065"/>
    <d v="2020-09-01T00:00:00"/>
    <s v="Tampa Electric"/>
    <s v="TEC Electric"/>
    <s v="Big Bend Station"/>
    <x v="9"/>
    <n v="131400"/>
    <s v="Motor - Stationary Assembly: 207"/>
    <n v="94073"/>
    <s v="DRIVE UNIT ; CONDENSATE PUMPS ; ROTOR ASSEMBLY FOR ELECTRIC MACHINERY MOTOR.SN-272173211. 800 HP, 4000V, 1775 RPM, FRAME 2315V. FOR 3B CONDENSATE PUMP MOTOR"/>
    <d v="1989-03-15T00:00:00"/>
    <d v="1989-03-15T00:00:00"/>
    <s v="A7325-2007"/>
    <x v="2"/>
    <n v="9898.6"/>
    <x v="9"/>
    <x v="52"/>
    <s v="Motor - Stationary Assembly"/>
    <n v="3.2000000000000001E-2"/>
    <n v="757.97"/>
  </r>
  <r>
    <n v="0"/>
    <n v="733.42"/>
    <n v="477.21471410480001"/>
    <d v="2020-09-01T00:00:00"/>
    <s v="Tampa Electric"/>
    <s v="TEC Electric"/>
    <s v="Big Bend Station"/>
    <x v="9"/>
    <n v="131400"/>
    <s v="Motor - Stationary Assembly: 207"/>
    <n v="78838"/>
    <s v="BACK-UP TURNING GEAR DRIVE ; OTHER TURBINE EQUIPMENT ; ADDITIONAL LABOR AND MATERIAL"/>
    <d v="1978-06-15T00:00:00"/>
    <d v="1978-06-15T00:00:00"/>
    <s v="A7164"/>
    <x v="2"/>
    <n v="256.20999999999998"/>
    <x v="9"/>
    <x v="52"/>
    <s v="Motor - Stationary Assembly"/>
    <n v="3.2000000000000001E-2"/>
    <n v="23.47"/>
  </r>
  <r>
    <n v="3"/>
    <n v="12269.76"/>
    <n v="208.0746391008"/>
    <d v="2020-09-01T00:00:00"/>
    <s v="Tampa Electric"/>
    <s v="TEC Electric"/>
    <s v="Big Bend Station"/>
    <x v="9"/>
    <n v="131400"/>
    <s v="Non-unitized: "/>
    <n v="333763079"/>
    <s v="Install new temperature probe at the BB3 discharge flume"/>
    <d v="2020-04-30T00:00:00"/>
    <d v="2020-05-01T00:00:00"/>
    <s v="A2730901"/>
    <x v="2"/>
    <n v="12061.69"/>
    <x v="9"/>
    <x v="52"/>
    <s v="Non-unitized"/>
    <n v="3.2000000000000001E-2"/>
    <n v="392.63"/>
  </r>
  <r>
    <n v="1"/>
    <n v="16296.16"/>
    <n v="276.3556590128"/>
    <d v="2020-09-01T00:00:00"/>
    <s v="Tampa Electric"/>
    <s v="TEC Electric"/>
    <s v="Big Bend Station"/>
    <x v="9"/>
    <n v="131400"/>
    <s v="Non-unitized: "/>
    <n v="329515084"/>
    <s v="Install new temperature probe at the BB3 discharge flume"/>
    <d v="2020-04-30T00:00:00"/>
    <d v="2020-04-01T00:00:00"/>
    <s v="A2730901"/>
    <x v="2"/>
    <n v="16019.8"/>
    <x v="9"/>
    <x v="52"/>
    <s v="Non-unitized"/>
    <n v="3.2000000000000001E-2"/>
    <n v="521.48"/>
  </r>
  <r>
    <n v="1"/>
    <n v="436262.5"/>
    <n v="288222.52257587505"/>
    <d v="2020-09-01T00:00:00"/>
    <s v="Tampa Electric"/>
    <s v="TEC Electric"/>
    <s v="Big Bend Station"/>
    <x v="9"/>
    <n v="131400"/>
    <s v="Outer Shell: 213"/>
    <n v="78835"/>
    <s v="OUTER SHELL ; LP TURBINE ; LOW PRESSURE OUTER CASING COVER"/>
    <d v="1976-06-15T00:00:00"/>
    <d v="1976-06-15T00:00:00"/>
    <s v="C54/G"/>
    <x v="2"/>
    <n v="148039.98000000001"/>
    <x v="9"/>
    <x v="52"/>
    <s v="Outer Shell"/>
    <n v="3.2000000000000001E-2"/>
    <n v="13960.4"/>
  </r>
  <r>
    <n v="1"/>
    <n v="782529.01"/>
    <n v="516988.01811066072"/>
    <d v="2020-09-01T00:00:00"/>
    <s v="Tampa Electric"/>
    <s v="TEC Electric"/>
    <s v="Big Bend Station"/>
    <x v="9"/>
    <n v="131400"/>
    <s v="Outer Shell: 213"/>
    <n v="128727"/>
    <s v="OUTER SHELL ; HP &amp; IP TURBINE ; HIGH PRESSURE OUTER CASING COVER"/>
    <d v="1976-06-15T00:00:00"/>
    <d v="1976-06-15T00:00:00"/>
    <s v="C54/G"/>
    <x v="2"/>
    <n v="265540.99"/>
    <x v="9"/>
    <x v="52"/>
    <s v="Outer Shell"/>
    <n v="3.2000000000000001E-2"/>
    <n v="25040.93"/>
  </r>
  <r>
    <n v="306"/>
    <n v="77766.84"/>
    <n v="51377.679258598801"/>
    <d v="2020-09-01T00:00:00"/>
    <s v="Tampa Electric"/>
    <s v="TEC Electric"/>
    <s v="Big Bend Station"/>
    <x v="9"/>
    <n v="131400"/>
    <s v="Piping - Under 6&quot;: 218"/>
    <n v="121847"/>
    <s v="PIPING 6&quot; &amp; LARGER ; COMPONENT COOLING WATER SYSTEM ; 12 INCH CARBON STEEL PIPE"/>
    <d v="1976-06-15T00:00:00"/>
    <d v="1976-06-15T00:00:00"/>
    <s v="12.6"/>
    <x v="2"/>
    <n v="26389.16"/>
    <x v="9"/>
    <x v="52"/>
    <s v="Piping - Under 6&quot;"/>
    <n v="3.2000000000000001E-2"/>
    <n v="2488.54"/>
  </r>
  <r>
    <n v="1"/>
    <n v="312107.76"/>
    <n v="206198.07089242322"/>
    <d v="2020-09-01T00:00:00"/>
    <s v="Tampa Electric"/>
    <s v="TEC Electric"/>
    <s v="Big Bend Station"/>
    <x v="9"/>
    <n v="131400"/>
    <s v="Piping - Under 6&quot;: 218"/>
    <n v="78866"/>
    <s v="CROSSOVER PIPING SYSTEM ; OTHER TURBINE EQUIPMENT ; CROSSOVER PIPE SYSTEM"/>
    <d v="1976-06-15T00:00:00"/>
    <d v="1976-06-15T00:00:00"/>
    <s v="C54/G"/>
    <x v="2"/>
    <n v="105909.69"/>
    <x v="9"/>
    <x v="52"/>
    <s v="Piping - Under 6&quot;"/>
    <n v="3.2000000000000001E-2"/>
    <n v="9987.4500000000007"/>
  </r>
  <r>
    <n v="35"/>
    <n v="10375.58"/>
    <n v="6854.7625358306004"/>
    <d v="2020-09-01T00:00:00"/>
    <s v="Tampa Electric"/>
    <s v="TEC Electric"/>
    <s v="Big Bend Station"/>
    <x v="9"/>
    <n v="131400"/>
    <s v="Piping - Under 6&quot;: 218"/>
    <n v="78809"/>
    <s v="PIPING 6&quot; &amp; LARGER ; COMPONENT COOLING WATER SYSTEM ; 14 INCH CARBON STEEL PIPE"/>
    <d v="1976-06-15T00:00:00"/>
    <d v="1976-06-15T00:00:00"/>
    <s v="12.6"/>
    <x v="2"/>
    <n v="3520.82"/>
    <x v="9"/>
    <x v="52"/>
    <s v="Piping - Under 6&quot;"/>
    <n v="3.2000000000000001E-2"/>
    <n v="332.02"/>
  </r>
  <r>
    <n v="216"/>
    <n v="45745.39"/>
    <n v="30222.2897957473"/>
    <d v="2020-09-01T00:00:00"/>
    <s v="Tampa Electric"/>
    <s v="TEC Electric"/>
    <s v="Big Bend Station"/>
    <x v="9"/>
    <n v="131400"/>
    <s v="Piping - Under 6&quot;: 218"/>
    <n v="78810"/>
    <s v="PIPING 6&quot; &amp; LARGER ; COMPONENT COOLING WATER SYSTEM ; 10 INCH CARBON STEEL PIPE"/>
    <d v="1976-06-15T00:00:00"/>
    <d v="1976-06-15T00:00:00"/>
    <s v="12.6"/>
    <x v="2"/>
    <n v="15523.1"/>
    <x v="9"/>
    <x v="52"/>
    <s v="Piping - Under 6&quot;"/>
    <n v="3.2000000000000001E-2"/>
    <n v="1463.85"/>
  </r>
  <r>
    <n v="0"/>
    <n v="67434.75"/>
    <n v="44551.648959682498"/>
    <d v="2020-09-01T00:00:00"/>
    <s v="Tampa Electric"/>
    <s v="TEC Electric"/>
    <s v="Big Bend Station"/>
    <x v="9"/>
    <n v="131400"/>
    <s v="Piping - Under 6&quot;: 218"/>
    <n v="114565"/>
    <s v="PIPING 6&quot; &amp; LARGER ; HYDROGEN COOLING SYSTEM ; HYDROGEN SEAL OIL SYSTEM W/PIPE AND VALVES, RESERVOIR"/>
    <d v="1976-06-15T00:00:00"/>
    <d v="1976-06-15T00:00:00"/>
    <s v="C54/G"/>
    <x v="2"/>
    <n v="22883.1"/>
    <x v="9"/>
    <x v="52"/>
    <s v="Piping - Under 6&quot;"/>
    <n v="3.2000000000000001E-2"/>
    <n v="2157.91"/>
  </r>
  <r>
    <n v="0"/>
    <n v="715.33"/>
    <n v="472.59211386310005"/>
    <d v="2020-09-01T00:00:00"/>
    <s v="Tampa Electric"/>
    <s v="TEC Electric"/>
    <s v="Big Bend Station"/>
    <x v="9"/>
    <n v="131400"/>
    <s v="Piping - Under 6&quot;: 218"/>
    <n v="78816"/>
    <s v="PIPING 6&quot; &amp; LARGER ; COMPONENT COOLING WATER SYSTEM ; 2-8 IN. BUTTERFLY VLVS. PRATT#VVI-12A"/>
    <d v="1976-06-15T00:00:00"/>
    <d v="1976-06-15T00:00:00"/>
    <s v="12.6"/>
    <x v="2"/>
    <n v="242.74"/>
    <x v="9"/>
    <x v="52"/>
    <s v="Piping - Under 6&quot;"/>
    <n v="3.2000000000000001E-2"/>
    <n v="22.89"/>
  </r>
  <r>
    <n v="0"/>
    <n v="12622.68"/>
    <n v="8339.3385204276001"/>
    <d v="2020-09-01T00:00:00"/>
    <s v="Tampa Electric"/>
    <s v="TEC Electric"/>
    <s v="Big Bend Station"/>
    <x v="9"/>
    <n v="131400"/>
    <s v="Piping - Under 6&quot;: 218"/>
    <n v="78815"/>
    <s v="PIPING 6&quot; &amp; LARGER ; COMPONENT COOLING WATER SYSTEM ; 4-18 IN. BUTTERFLY VLVS. PRATT#VVI-12A/G0"/>
    <d v="1976-06-15T00:00:00"/>
    <d v="1976-06-15T00:00:00"/>
    <s v="12.6"/>
    <x v="2"/>
    <n v="4283.34"/>
    <x v="9"/>
    <x v="52"/>
    <s v="Piping - Under 6&quot;"/>
    <n v="3.2000000000000001E-2"/>
    <n v="403.93"/>
  </r>
  <r>
    <n v="6"/>
    <n v="1561.1200000000001"/>
    <n v="1031.3743318384002"/>
    <d v="2020-09-01T00:00:00"/>
    <s v="Tampa Electric"/>
    <s v="TEC Electric"/>
    <s v="Big Bend Station"/>
    <x v="9"/>
    <n v="131400"/>
    <s v="Piping - Under 6&quot;: 218"/>
    <n v="78900"/>
    <s v="PIPING 6&quot; &amp; LARGER ; TURBINE LUBE OIL SYSTEM ; PIPE, 8&quot;"/>
    <d v="1976-06-15T00:00:00"/>
    <d v="1976-06-15T00:00:00"/>
    <s v="C54/G"/>
    <x v="2"/>
    <n v="529.75"/>
    <x v="9"/>
    <x v="52"/>
    <s v="Piping - Under 6&quot;"/>
    <n v="3.2000000000000001E-2"/>
    <n v="49.96"/>
  </r>
  <r>
    <n v="42"/>
    <n v="24853.99"/>
    <n v="16420.113335149301"/>
    <d v="2020-09-01T00:00:00"/>
    <s v="Tampa Electric"/>
    <s v="TEC Electric"/>
    <s v="Big Bend Station"/>
    <x v="9"/>
    <n v="131400"/>
    <s v="Piping - Under 6&quot;: 218"/>
    <n v="121658"/>
    <s v="PIPING 6&quot; &amp; LARGER ; MISCELLANEOUS PIPING AT SCREENWELL ; PIPE, 8&quot; RUBBERLINED"/>
    <d v="1976-06-15T00:00:00"/>
    <d v="1976-06-15T00:00:00"/>
    <s v="C54/G"/>
    <x v="2"/>
    <n v="8433.8799999999992"/>
    <x v="9"/>
    <x v="52"/>
    <s v="Piping - Under 6&quot;"/>
    <n v="3.2000000000000001E-2"/>
    <n v="795.33"/>
  </r>
  <r>
    <n v="0"/>
    <n v="182569.56"/>
    <n v="120616.9659981492"/>
    <d v="2020-09-01T00:00:00"/>
    <s v="Tampa Electric"/>
    <s v="TEC Electric"/>
    <s v="Big Bend Station"/>
    <x v="9"/>
    <n v="131400"/>
    <s v="Piping - Under 6&quot;: 218"/>
    <n v="114537"/>
    <s v="PIPING 6&quot; &amp; LARGER ; TURBINE LUBE OIL SYSTEM ; LUBE OIL PIPING W/ VALVES"/>
    <d v="1976-06-15T00:00:00"/>
    <d v="1976-06-15T00:00:00"/>
    <s v="C54/G"/>
    <x v="2"/>
    <n v="61952.59"/>
    <x v="9"/>
    <x v="52"/>
    <s v="Piping - Under 6&quot;"/>
    <n v="3.2000000000000001E-2"/>
    <n v="5842.23"/>
  </r>
  <r>
    <n v="239"/>
    <n v="91109.21"/>
    <n v="60192.490383874698"/>
    <d v="2020-09-01T00:00:00"/>
    <s v="Tampa Electric"/>
    <s v="TEC Electric"/>
    <s v="Big Bend Station"/>
    <x v="9"/>
    <n v="131400"/>
    <s v="Piping - Under 6&quot;: 218"/>
    <n v="78808"/>
    <s v="PIPING 6&quot; &amp; LARGER ; COMPONENT COOLING WATER SYSTEM ; 18 INCH CARBON STEEL PIPE"/>
    <d v="1976-06-15T00:00:00"/>
    <d v="1976-06-15T00:00:00"/>
    <s v="12.6"/>
    <x v="2"/>
    <n v="30916.720000000001"/>
    <x v="9"/>
    <x v="52"/>
    <s v="Piping - Under 6&quot;"/>
    <n v="3.2000000000000001E-2"/>
    <n v="2915.49"/>
  </r>
  <r>
    <n v="0"/>
    <n v="8597.0300000000007"/>
    <n v="5679.7402326821002"/>
    <d v="2020-09-01T00:00:00"/>
    <s v="Tampa Electric"/>
    <s v="TEC Electric"/>
    <s v="Big Bend Station"/>
    <x v="9"/>
    <n v="131400"/>
    <s v="Piping - Under 6&quot;: 218"/>
    <n v="78812"/>
    <s v="PIPING 6&quot; &amp; LARGER ; COMPONENT COOLING WATER SYSTEM ; 2-18 INCH CHOCK VLV,#VCT-12B"/>
    <d v="1976-06-15T00:00:00"/>
    <d v="1976-06-15T00:00:00"/>
    <s v="12.6"/>
    <x v="2"/>
    <n v="2917.29"/>
    <x v="9"/>
    <x v="52"/>
    <s v="Piping - Under 6&quot;"/>
    <n v="3.2000000000000001E-2"/>
    <n v="275.10000000000002"/>
  </r>
  <r>
    <n v="0"/>
    <n v="5243.2300000000005"/>
    <n v="3464.0084285161001"/>
    <d v="2020-09-01T00:00:00"/>
    <s v="Tampa Electric"/>
    <s v="TEC Electric"/>
    <s v="Big Bend Station"/>
    <x v="9"/>
    <n v="131400"/>
    <s v="Piping - Under 6&quot;: 218"/>
    <n v="114468"/>
    <s v="PIPING 6&quot; &amp; LARGER ; COMPONENT COOLING WATER SYSTEM ; 14-6IN. BUTTERFLY VLVS. PRATT, #VVI-12A"/>
    <d v="1976-06-15T00:00:00"/>
    <d v="1976-06-15T00:00:00"/>
    <s v="12.6"/>
    <x v="2"/>
    <n v="1779.22"/>
    <x v="9"/>
    <x v="52"/>
    <s v="Piping - Under 6&quot;"/>
    <n v="3.2000000000000001E-2"/>
    <n v="167.78"/>
  </r>
  <r>
    <n v="0"/>
    <n v="30586.440000000002"/>
    <n v="20207.331350770801"/>
    <d v="2020-09-01T00:00:00"/>
    <s v="Tampa Electric"/>
    <s v="TEC Electric"/>
    <s v="Big Bend Station"/>
    <x v="9"/>
    <n v="131400"/>
    <s v="Piping - Under 6&quot;: 218"/>
    <n v="78814"/>
    <s v="PIPING 6&quot; &amp; LARGER ; COMPONENT COOLING WATER SYSTEM ; 2-18 INCH STRAIMERS,ANADALE TYPE #3CCL-STR1A&amp;B"/>
    <d v="1976-06-15T00:00:00"/>
    <d v="1976-06-15T00:00:00"/>
    <s v="12.6"/>
    <x v="2"/>
    <n v="10379.11"/>
    <x v="9"/>
    <x v="52"/>
    <s v="Piping - Under 6&quot;"/>
    <n v="3.2000000000000001E-2"/>
    <n v="978.77"/>
  </r>
  <r>
    <n v="436"/>
    <n v="55274.1"/>
    <n v="36517.556597487004"/>
    <d v="2020-09-01T00:00:00"/>
    <s v="Tampa Electric"/>
    <s v="TEC Electric"/>
    <s v="Big Bend Station"/>
    <x v="9"/>
    <n v="131400"/>
    <s v="Piping - Under 6&quot;: 218"/>
    <n v="78811"/>
    <s v="PIPING 6&quot; &amp; LARGER ; COMPONENT COOLING WATER SYSTEM ; 6 INCH CARBON STEEL PIPE"/>
    <d v="1976-06-15T00:00:00"/>
    <d v="1976-06-15T00:00:00"/>
    <s v="12.6"/>
    <x v="2"/>
    <n v="18756.54"/>
    <x v="9"/>
    <x v="52"/>
    <s v="Piping - Under 6&quot;"/>
    <n v="3.2000000000000001E-2"/>
    <n v="1768.77"/>
  </r>
  <r>
    <n v="116"/>
    <n v="19547.71"/>
    <n v="12914.4501000697"/>
    <d v="2020-09-01T00:00:00"/>
    <s v="Tampa Electric"/>
    <s v="TEC Electric"/>
    <s v="Big Bend Station"/>
    <x v="9"/>
    <n v="131400"/>
    <s v="Piping - Under 6&quot;: 218"/>
    <n v="78901"/>
    <s v="PIPING 6&quot; &amp; LARGER ; TURBINE LUBE OIL SYSTEM ; PIPE, 6&quot;"/>
    <d v="1976-06-15T00:00:00"/>
    <d v="1976-06-15T00:00:00"/>
    <s v="C54/G"/>
    <x v="2"/>
    <n v="6633.26"/>
    <x v="9"/>
    <x v="52"/>
    <s v="Piping - Under 6&quot;"/>
    <n v="3.2000000000000001E-2"/>
    <n v="625.53"/>
  </r>
  <r>
    <n v="1"/>
    <n v="328024.31"/>
    <n v="134026.61964115262"/>
    <d v="2020-09-01T00:00:00"/>
    <s v="Tampa Electric"/>
    <s v="TEC Electric"/>
    <s v="Big Bend Station"/>
    <x v="9"/>
    <n v="131400"/>
    <s v="Piping - Under 6&quot;: 218"/>
    <n v="112315"/>
    <s v="PIPING 6&quot; AND LARGER ; SLAG/BOTTOM ASH HANDLING ; BB3 SALT WATER PIPING SYSTEM FOR A AND B SLAG TANKS INCLUDES LABOR AND MATERIAL. 01/16/06 RJB"/>
    <d v="2005-09-15T00:00:00"/>
    <d v="2005-09-15T00:00:00"/>
    <s v="B2212"/>
    <x v="2"/>
    <n v="193997.69"/>
    <x v="9"/>
    <x v="52"/>
    <s v="Piping - Under 6&quot;"/>
    <n v="3.2000000000000001E-2"/>
    <n v="10496.78"/>
  </r>
  <r>
    <n v="347"/>
    <n v="17251.689999999999"/>
    <n v="11397.554478088301"/>
    <d v="2020-09-01T00:00:00"/>
    <s v="Tampa Electric"/>
    <s v="TEC Electric"/>
    <s v="Big Bend Station"/>
    <x v="9"/>
    <n v="131400"/>
    <s v="Piping - Under 6&quot;: 218"/>
    <n v="78579"/>
    <s v="PIPING 6&quot; &amp; LARGER ; MISCELLANEOUS PIPING AT SCREENWELL ; PIPE, 6&quot;, FIBERGLASS"/>
    <d v="1976-06-15T00:00:00"/>
    <d v="1976-06-15T00:00:00"/>
    <s v="C54/G"/>
    <x v="2"/>
    <n v="5854.14"/>
    <x v="9"/>
    <x v="52"/>
    <s v="Piping - Under 6&quot;"/>
    <n v="3.2000000000000001E-2"/>
    <n v="552.04999999999995"/>
  </r>
  <r>
    <n v="42"/>
    <n v="18120.3"/>
    <n v="11971.413027320999"/>
    <d v="2020-09-01T00:00:00"/>
    <s v="Tampa Electric"/>
    <s v="TEC Electric"/>
    <s v="Big Bend Station"/>
    <x v="9"/>
    <n v="131400"/>
    <s v="Piping - Under 6&quot;: 218"/>
    <n v="78580"/>
    <s v="PIPING 6&quot; &amp; LARGER ; MISCELLANEOUS PIPING AT SCREENWELL ; PIPE, 6&quot;, RUBBERLINED"/>
    <d v="1976-06-15T00:00:00"/>
    <d v="1976-06-15T00:00:00"/>
    <s v="C54/G"/>
    <x v="2"/>
    <n v="6148.89"/>
    <x v="9"/>
    <x v="52"/>
    <s v="Piping - Under 6&quot;"/>
    <n v="3.2000000000000001E-2"/>
    <n v="579.85"/>
  </r>
  <r>
    <n v="57"/>
    <n v="15158.960000000001"/>
    <n v="10014.965051607202"/>
    <d v="2020-09-01T00:00:00"/>
    <s v="Tampa Electric"/>
    <s v="TEC Electric"/>
    <s v="Big Bend Station"/>
    <x v="9"/>
    <n v="131400"/>
    <s v="Piping - Under 6&quot;: 218"/>
    <n v="121963"/>
    <s v="PIPING 6&quot; &amp; LARGER ; TURBINE LUBE OIL SYSTEM ; PIPE, 10&quot;"/>
    <d v="1976-06-15T00:00:00"/>
    <d v="1976-06-15T00:00:00"/>
    <s v="C54/G"/>
    <x v="2"/>
    <n v="5143.99"/>
    <x v="9"/>
    <x v="52"/>
    <s v="Piping - Under 6&quot;"/>
    <n v="3.2000000000000001E-2"/>
    <n v="485.09"/>
  </r>
  <r>
    <n v="0"/>
    <n v="1140.4000000000001"/>
    <n v="753.42016502799993"/>
    <d v="2020-09-01T00:00:00"/>
    <s v="Tampa Electric"/>
    <s v="TEC Electric"/>
    <s v="Big Bend Station"/>
    <x v="9"/>
    <n v="131400"/>
    <s v="Piping - Under 6&quot;: 218"/>
    <n v="78813"/>
    <s v="PIPING 6&quot; &amp; LARGER ; COMPONENT COOLING WATER SYSTEM ; 2-6 INCH GATE V/V, #VGF-12D"/>
    <d v="1976-06-15T00:00:00"/>
    <d v="1976-06-15T00:00:00"/>
    <s v="12.6"/>
    <x v="2"/>
    <n v="386.98"/>
    <x v="9"/>
    <x v="52"/>
    <s v="Piping - Under 6&quot;"/>
    <n v="3.2000000000000001E-2"/>
    <n v="36.49"/>
  </r>
  <r>
    <n v="0"/>
    <n v="2140.56"/>
    <n v="1414.1889411192001"/>
    <d v="2020-09-01T00:00:00"/>
    <s v="Tampa Electric"/>
    <s v="TEC Electric"/>
    <s v="Big Bend Station"/>
    <x v="9"/>
    <n v="131400"/>
    <s v="Piping - Under 6&quot;: 218"/>
    <n v="121881"/>
    <s v="PIPING 6&quot; &amp; LARGER ; COMPONENT COOLING WATER SYSTEM ; 2-14 IN. BUTTERFLY VLVS. PRATT#VVI-12A/G0"/>
    <d v="1976-06-15T00:00:00"/>
    <d v="1976-06-15T00:00:00"/>
    <s v="12.6"/>
    <x v="2"/>
    <n v="726.37"/>
    <x v="9"/>
    <x v="52"/>
    <s v="Piping - Under 6&quot;"/>
    <n v="3.2000000000000001E-2"/>
    <n v="68.5"/>
  </r>
  <r>
    <n v="1"/>
    <n v="6878.02"/>
    <n v="373.67918124940002"/>
    <d v="2020-09-01T00:00:00"/>
    <s v="Tampa Electric"/>
    <s v="TEC Electric"/>
    <s v="Big Bend Station"/>
    <x v="9"/>
    <n v="131400"/>
    <s v="Piping 6&quot; &amp; larger: 219"/>
    <n v="316190901"/>
    <s v="BB3 6&quot; piping from flange at #3 cooling tower to flange at corner of unit 4 replaced"/>
    <d v="2019-08-28T00:00:00"/>
    <d v="2019-08-01T00:00:00"/>
    <s v="A2705215"/>
    <x v="2"/>
    <n v="6504.34"/>
    <x v="9"/>
    <x v="52"/>
    <s v="Piping 6&quot; &amp; larger"/>
    <n v="3.2000000000000001E-2"/>
    <n v="220.1"/>
  </r>
  <r>
    <n v="0"/>
    <n v="15188.31"/>
    <n v="10034.3555127117"/>
    <d v="2020-09-01T00:00:00"/>
    <s v="Tampa Electric"/>
    <s v="TEC Electric"/>
    <s v="Big Bend Station"/>
    <x v="9"/>
    <n v="131400"/>
    <s v="Piping 6&quot; &amp; larger: 219"/>
    <n v="114559"/>
    <s v="TURBINE GENERATOR AREA PIPING ; CO2 FIRE PROTECTION SYSTEM ; 18-PYR-A-LARM SMOKE&amp;HEAT DETECTOR"/>
    <d v="1976-06-15T00:00:00"/>
    <d v="1976-06-15T00:00:00"/>
    <s v="C54&amp;G"/>
    <x v="2"/>
    <n v="5153.95"/>
    <x v="9"/>
    <x v="52"/>
    <s v="Piping 6&quot; &amp; larger"/>
    <n v="3.2000000000000001E-2"/>
    <n v="486.03"/>
  </r>
  <r>
    <n v="1"/>
    <n v="3557.09"/>
    <n v="2350.0379996663"/>
    <d v="2020-09-01T00:00:00"/>
    <s v="Tampa Electric"/>
    <s v="TEC Electric"/>
    <s v="Big Bend Station"/>
    <x v="9"/>
    <n v="131400"/>
    <s v="Piping 6&quot; &amp; larger: 219"/>
    <n v="79330"/>
    <s v="PIPING UNDER 6&quot; INCLUDING VALVES ; HYDROGEN COOLING SYSTEM ; TEMPERATURE CONTROL VALVE, 6IN SN 5669119"/>
    <d v="1976-06-15T00:00:00"/>
    <d v="1976-06-15T00:00:00"/>
    <s v="C54/G"/>
    <x v="2"/>
    <n v="1207.05"/>
    <x v="9"/>
    <x v="52"/>
    <s v="Piping 6&quot; &amp; larger"/>
    <n v="3.2000000000000001E-2"/>
    <n v="113.83"/>
  </r>
  <r>
    <n v="1"/>
    <n v="61353.340000000004"/>
    <n v="40533.885959153798"/>
    <d v="2020-09-01T00:00:00"/>
    <s v="Tampa Electric"/>
    <s v="TEC Electric"/>
    <s v="Big Bend Station"/>
    <x v="9"/>
    <n v="131400"/>
    <s v="Piping 6&quot; &amp; larger: 219"/>
    <n v="113591"/>
    <s v="TURBINE GENERATOR AREA PIPING ; CO2 FIRE PROTECTION SYSTEM ; 2,958 T. BLACK SEAMLESS PIPE BELOW 6&quot;"/>
    <d v="1976-06-15T00:00:00"/>
    <d v="1976-06-15T00:00:00"/>
    <s v="C54&amp;G"/>
    <x v="2"/>
    <n v="20819.45"/>
    <x v="9"/>
    <x v="52"/>
    <s v="Piping 6&quot; &amp; larger"/>
    <n v="3.2000000000000001E-2"/>
    <n v="1963.31"/>
  </r>
  <r>
    <n v="312"/>
    <n v="1143.6600000000001"/>
    <n v="755.5739266362001"/>
    <d v="2020-09-01T00:00:00"/>
    <s v="Tampa Electric"/>
    <s v="TEC Electric"/>
    <s v="Big Bend Station"/>
    <x v="9"/>
    <n v="131400"/>
    <s v="Piping 6&quot; &amp; larger: 219"/>
    <n v="113506"/>
    <s v="PIPING UNDER 6&quot; INCLUDING VALVES ; WATER INDUCTION PREVENTION ; PIPE UNDER 6&quot; W/SMALL VALVES"/>
    <d v="1976-06-15T00:00:00"/>
    <d v="1976-06-15T00:00:00"/>
    <s v="C54/G"/>
    <x v="2"/>
    <n v="388.09"/>
    <x v="9"/>
    <x v="52"/>
    <s v="Piping 6&quot; &amp; larger"/>
    <n v="3.2000000000000001E-2"/>
    <n v="36.6"/>
  </r>
  <r>
    <n v="0"/>
    <n v="4822.51"/>
    <n v="3186.0542617057004"/>
    <d v="2020-09-01T00:00:00"/>
    <s v="Tampa Electric"/>
    <s v="TEC Electric"/>
    <s v="Big Bend Station"/>
    <x v="9"/>
    <n v="131400"/>
    <s v="Piping 6&quot; &amp; larger: 219"/>
    <n v="78246"/>
    <s v="TURBINE GENERATOR AREA PIPING ; CO2 FIRE PROTECTION SYSTEM ; 2-FIRE DAMPERS W/ CO2 RELEASE"/>
    <d v="1976-06-15T00:00:00"/>
    <d v="1976-06-15T00:00:00"/>
    <s v="C54&amp;G"/>
    <x v="2"/>
    <n v="1636.46"/>
    <x v="9"/>
    <x v="52"/>
    <s v="Piping 6&quot; &amp; larger"/>
    <n v="3.2000000000000001E-2"/>
    <n v="154.32"/>
  </r>
  <r>
    <n v="0"/>
    <n v="3328.8"/>
    <n v="2199.2152274159998"/>
    <d v="2020-09-01T00:00:00"/>
    <s v="Tampa Electric"/>
    <s v="TEC Electric"/>
    <s v="Big Bend Station"/>
    <x v="9"/>
    <n v="131400"/>
    <s v="Piping 6&quot; &amp; larger: 219"/>
    <n v="78245"/>
    <s v="TURBINE GENERATOR AREA PIPING ; CO2 FIRE PROTECTION SYSTEM ; 1-4 INCH SHUT-OFF VALVE"/>
    <d v="1976-06-15T00:00:00"/>
    <d v="1976-06-15T00:00:00"/>
    <s v="C54&amp;G"/>
    <x v="2"/>
    <n v="1129.58"/>
    <x v="9"/>
    <x v="52"/>
    <s v="Piping 6&quot; &amp; larger"/>
    <n v="3.2000000000000001E-2"/>
    <n v="106.52"/>
  </r>
  <r>
    <n v="0"/>
    <n v="40749.090000000004"/>
    <n v="26921.418899106298"/>
    <d v="2020-09-01T00:00:00"/>
    <s v="Tampa Electric"/>
    <s v="TEC Electric"/>
    <s v="Big Bend Station"/>
    <x v="9"/>
    <n v="131400"/>
    <s v="Piping 6&quot; &amp; larger: 219"/>
    <n v="121886"/>
    <s v="PIPING UNDER 6&quot; INCLUDING VALVES ; COMPONENT COOLING WATER SYSTEM ; 207 MINOR VALVES UNDER 6&quot;"/>
    <d v="1976-06-15T00:00:00"/>
    <d v="1976-06-15T00:00:00"/>
    <s v="12.6"/>
    <x v="2"/>
    <n v="13827.67"/>
    <x v="9"/>
    <x v="52"/>
    <s v="Piping 6&quot; &amp; larger"/>
    <n v="3.2000000000000001E-2"/>
    <n v="1303.97"/>
  </r>
  <r>
    <n v="1"/>
    <n v="26414.03"/>
    <n v="17450.774150872101"/>
    <d v="2020-09-01T00:00:00"/>
    <s v="Tampa Electric"/>
    <s v="TEC Electric"/>
    <s v="Big Bend Station"/>
    <x v="9"/>
    <n v="131400"/>
    <s v="Piping 6&quot; &amp; larger: 219"/>
    <n v="114566"/>
    <s v="PIPING SYSTEM ; WATER FIRE PROTECTION ; WATER SPRAY FIRE PROTECTION-OIL TANK AND LUBE OIL CONDIT."/>
    <d v="1976-06-15T00:00:00"/>
    <d v="1976-06-15T00:00:00"/>
    <s v="C54/G"/>
    <x v="2"/>
    <n v="8963.26"/>
    <x v="9"/>
    <x v="52"/>
    <s v="Piping 6&quot; &amp; larger"/>
    <n v="3.2000000000000001E-2"/>
    <n v="845.25"/>
  </r>
  <r>
    <n v="1"/>
    <n v="2795.01"/>
    <n v="1846.5598872807"/>
    <d v="2020-09-01T00:00:00"/>
    <s v="Tampa Electric"/>
    <s v="TEC Electric"/>
    <s v="Big Bend Station"/>
    <x v="9"/>
    <n v="131400"/>
    <s v="Piping 6&quot; &amp; larger: 219"/>
    <n v="79329"/>
    <s v="PIPING UNDER 6&quot; INCLUDING VALVES ; TURBINE LUBE OIL SYSTEM ; TEMPERATURE CONTROL VALVE, 4IN"/>
    <d v="1976-06-15T00:00:00"/>
    <d v="1976-06-15T00:00:00"/>
    <s v="C54/G"/>
    <x v="2"/>
    <n v="948.45"/>
    <x v="9"/>
    <x v="52"/>
    <s v="Piping 6&quot; &amp; larger"/>
    <n v="3.2000000000000001E-2"/>
    <n v="89.44"/>
  </r>
  <r>
    <n v="0"/>
    <n v="3935.42"/>
    <n v="2599.9866589394001"/>
    <d v="2020-09-01T00:00:00"/>
    <s v="Tampa Electric"/>
    <s v="TEC Electric"/>
    <s v="Big Bend Station"/>
    <x v="9"/>
    <n v="131400"/>
    <s v="Piping 6&quot; &amp; larger: 219"/>
    <n v="121794"/>
    <s v="TURBINE GENERATOR AREA PIPING ; CO2 FIRE PROTECTION SYSTEM ; 1-3IN. DISCHARGE CONTROL VALVE"/>
    <d v="1976-06-15T00:00:00"/>
    <d v="1976-06-15T00:00:00"/>
    <s v="C54&amp;G"/>
    <x v="2"/>
    <n v="1335.43"/>
    <x v="9"/>
    <x v="52"/>
    <s v="Piping 6&quot; &amp; larger"/>
    <n v="3.2000000000000001E-2"/>
    <n v="125.93"/>
  </r>
  <r>
    <n v="1"/>
    <n v="233463.84"/>
    <n v="154240.93726838881"/>
    <d v="2020-09-01T00:00:00"/>
    <s v="Tampa Electric"/>
    <s v="TEC Electric"/>
    <s v="Big Bend Station"/>
    <x v="9"/>
    <n v="131400"/>
    <s v="Piping 6&quot; &amp; larger: 219"/>
    <n v="113618"/>
    <s v="PIPING UNDER 6&quot; INCLUDING VALVES ; COMPONENT COOLING WATER SYSTEM ; PIPE UNDER 6 INCHES: 3,710 FT. OF CARBON STEEL PIPE UNDER 6 INCHES"/>
    <d v="1976-06-15T00:00:00"/>
    <d v="1976-06-15T00:00:00"/>
    <s v="12.6"/>
    <x v="2"/>
    <n v="79222.899999999994"/>
    <x v="9"/>
    <x v="52"/>
    <s v="Piping 6&quot; &amp; larger"/>
    <n v="3.2000000000000001E-2"/>
    <n v="7470.84"/>
  </r>
  <r>
    <n v="1"/>
    <n v="137382.20000000001"/>
    <n v="51598.291057153998"/>
    <d v="2020-09-01T00:00:00"/>
    <s v="Tampa Electric"/>
    <s v="TEC Electric"/>
    <s v="Big Bend Station"/>
    <x v="9"/>
    <n v="131400"/>
    <s v="Piping 6&quot; &amp; larger: 219"/>
    <n v="24726211"/>
    <s v="; COOLING SYSTEM ; BB3 ALTERREX WATER COOLED DIODE RECONDITIONING. INLCUDES ALL PIPING AND RELATED. 03/12/08 RJB"/>
    <d v="2007-12-25T00:00:00"/>
    <d v="2007-12-25T00:00:00"/>
    <s v="A7372-2007"/>
    <x v="2"/>
    <n v="85783.91"/>
    <x v="9"/>
    <x v="52"/>
    <s v="Piping 6&quot; &amp; larger"/>
    <n v="3.2000000000000001E-2"/>
    <n v="4396.2299999999996"/>
  </r>
  <r>
    <n v="1045"/>
    <n v="114108.55"/>
    <n v="75387.304956248496"/>
    <d v="2020-09-01T00:00:00"/>
    <s v="Tampa Electric"/>
    <s v="TEC Electric"/>
    <s v="Big Bend Station"/>
    <x v="9"/>
    <n v="131400"/>
    <s v="Piping 6&quot; &amp; larger: 219"/>
    <n v="78578"/>
    <s v="PIPING UNDER 6&quot; INCLUDING VALVES ; AIR REMOVAL &amp; VACUUM PRIMING PIPING ; PIPE UNDER 6&quot;  W/ VALVES"/>
    <d v="1976-06-15T00:00:00"/>
    <d v="1976-06-15T00:00:00"/>
    <s v="C54/G"/>
    <x v="2"/>
    <n v="38721.25"/>
    <x v="9"/>
    <x v="52"/>
    <s v="Piping 6&quot; &amp; larger"/>
    <n v="3.2000000000000001E-2"/>
    <n v="3651.47"/>
  </r>
  <r>
    <n v="1"/>
    <n v="1159.97"/>
    <n v="766.34934130789998"/>
    <d v="2020-09-01T00:00:00"/>
    <s v="Tampa Electric"/>
    <s v="TEC Electric"/>
    <s v="Big Bend Station"/>
    <x v="9"/>
    <n v="131400"/>
    <s v="Piping 6&quot; &amp; larger: 219"/>
    <n v="121890"/>
    <s v="PIPING UNDER 6&quot; INCLUDING VALVES ; CHILLED WATER SYSTEM ; CONDUCTIVITY CONTROLLER"/>
    <d v="1976-06-15T00:00:00"/>
    <d v="1976-06-15T00:00:00"/>
    <s v="C54/G"/>
    <x v="2"/>
    <n v="393.62"/>
    <x v="9"/>
    <x v="52"/>
    <s v="Piping 6&quot; &amp; larger"/>
    <n v="3.2000000000000001E-2"/>
    <n v="37.119999999999997"/>
  </r>
  <r>
    <n v="0"/>
    <n v="15152.43"/>
    <n v="10010.6509217601"/>
    <d v="2020-09-01T00:00:00"/>
    <s v="Tampa Electric"/>
    <s v="TEC Electric"/>
    <s v="Big Bend Station"/>
    <x v="9"/>
    <n v="131400"/>
    <s v="Piping 6&quot; &amp; larger: 219"/>
    <n v="78244"/>
    <s v="TURBINE GENERATOR AREA PIPING ; CO2 FIRE PROTECTION SYSTEM ; 4-HOSE REEL STATIONS"/>
    <d v="1976-06-15T00:00:00"/>
    <d v="1976-06-15T00:00:00"/>
    <s v="C54&amp;G"/>
    <x v="2"/>
    <n v="5141.78"/>
    <x v="9"/>
    <x v="52"/>
    <s v="Piping 6&quot; &amp; larger"/>
    <n v="3.2000000000000001E-2"/>
    <n v="484.88"/>
  </r>
  <r>
    <n v="1"/>
    <n v="37447.32"/>
    <n v="24740.061394472403"/>
    <d v="2020-09-01T00:00:00"/>
    <s v="Tampa Electric"/>
    <s v="TEC Electric"/>
    <s v="Big Bend Station"/>
    <x v="9"/>
    <n v="131400"/>
    <s v="Piping 6&quot; &amp; larger: 219"/>
    <n v="78248"/>
    <s v="TURBINE GENERATOR AREA PIPING ; CO2 FIRE PROTECTION SYSTEM ; 24,478 FT. OF GALV. STEEL PIPE"/>
    <d v="1976-06-15T00:00:00"/>
    <d v="1976-06-15T00:00:00"/>
    <s v="C54&amp;G"/>
    <x v="2"/>
    <n v="12707.26"/>
    <x v="9"/>
    <x v="52"/>
    <s v="Piping 6&quot; &amp; larger"/>
    <n v="3.2000000000000001E-2"/>
    <n v="1198.31"/>
  </r>
  <r>
    <n v="1"/>
    <n v="9214.52"/>
    <n v="6087.6930717764008"/>
    <d v="2020-09-01T00:00:00"/>
    <s v="Tampa Electric"/>
    <s v="TEC Electric"/>
    <s v="Big Bend Station"/>
    <x v="9"/>
    <n v="131400"/>
    <s v="Piping 6&quot; &amp; larger: 219"/>
    <n v="78247"/>
    <s v="TURBINE GENERATOR AREA PIPING ; CO2 FIRE PROTECTION SYSTEM ; CO2 PIPING SYSTEM"/>
    <d v="1976-06-15T00:00:00"/>
    <d v="1976-06-15T00:00:00"/>
    <s v="C54&amp;G"/>
    <x v="2"/>
    <n v="3126.83"/>
    <x v="9"/>
    <x v="52"/>
    <s v="Piping 6&quot; &amp; larger"/>
    <n v="3.2000000000000001E-2"/>
    <n v="294.86"/>
  </r>
  <r>
    <n v="0"/>
    <n v="5205.5200000000004"/>
    <n v="3439.0948241464002"/>
    <d v="2020-09-01T00:00:00"/>
    <s v="Tampa Electric"/>
    <s v="TEC Electric"/>
    <s v="Big Bend Station"/>
    <x v="9"/>
    <n v="131400"/>
    <s v="Piping 6&quot; &amp; larger: 219"/>
    <n v="121853"/>
    <s v="PIPING UNDER 6&quot; INCLUDING VALVES ; TURBINE LUBE OIL SYSTEM ; INSTRUMENTATION/LUBRICATING OIL SYSTEM"/>
    <d v="1976-06-15T00:00:00"/>
    <d v="1976-06-15T00:00:00"/>
    <s v="G47-2008"/>
    <x v="2"/>
    <n v="1766.43"/>
    <x v="9"/>
    <x v="52"/>
    <s v="Piping 6&quot; &amp; larger"/>
    <n v="3.2000000000000001E-2"/>
    <n v="166.58"/>
  </r>
  <r>
    <n v="2"/>
    <n v="3603.84"/>
    <n v="2380.9239981887999"/>
    <d v="2020-09-01T00:00:00"/>
    <s v="Tampa Electric"/>
    <s v="TEC Electric"/>
    <s v="Big Bend Station"/>
    <x v="9"/>
    <n v="131400"/>
    <s v="Piping 6&quot; &amp; larger: 219"/>
    <n v="79363"/>
    <s v="PIPING UNDER 6&quot; INCLUDING VALVES ; COMPONENT COOLING WATER SYSTEM ; 2 IN LEVEL CONTROL VALVES SN 5667021,22"/>
    <d v="1976-06-15T00:00:00"/>
    <d v="1976-06-15T00:00:00"/>
    <s v="C54/G"/>
    <x v="2"/>
    <n v="1222.92"/>
    <x v="9"/>
    <x v="52"/>
    <s v="Piping 6&quot; &amp; larger"/>
    <n v="3.2000000000000001E-2"/>
    <n v="115.32"/>
  </r>
  <r>
    <n v="1"/>
    <n v="10670.19"/>
    <n v="7049.4004828833004"/>
    <d v="2020-09-01T00:00:00"/>
    <s v="Tampa Electric"/>
    <s v="TEC Electric"/>
    <s v="Big Bend Station"/>
    <x v="9"/>
    <n v="131400"/>
    <s v="Piping 6&quot; &amp; larger: 219"/>
    <n v="78979"/>
    <s v="PIPING SYSTEM ; WATER FIRE PROTECTION ; WATER SPRAY FIRE PROTECTION-HYDRO, SEAL OIL AREA"/>
    <d v="1976-06-15T00:00:00"/>
    <d v="1976-06-15T00:00:00"/>
    <s v="C54/G"/>
    <x v="2"/>
    <n v="3620.79"/>
    <x v="9"/>
    <x v="52"/>
    <s v="Piping 6&quot; &amp; larger"/>
    <n v="3.2000000000000001E-2"/>
    <n v="341.45"/>
  </r>
  <r>
    <n v="1"/>
    <n v="62698"/>
    <n v="41422.253162859997"/>
    <d v="2020-09-01T00:00:00"/>
    <s v="Tampa Electric"/>
    <s v="TEC Electric"/>
    <s v="Big Bend Station"/>
    <x v="9"/>
    <n v="131400"/>
    <s v="Piping 6&quot; &amp; larger: 219"/>
    <n v="78978"/>
    <s v="TURBINE GENERATOR AREA PIPING ; CO2 FIRE PROTECTION SYSTEM ; FOAM FIRE PROTECTION, TURBINE AREA"/>
    <d v="1976-06-15T00:00:00"/>
    <d v="1976-06-15T00:00:00"/>
    <s v="C54/G"/>
    <x v="2"/>
    <n v="21275.75"/>
    <x v="9"/>
    <x v="52"/>
    <s v="Piping 6&quot; &amp; larger"/>
    <n v="3.2000000000000001E-2"/>
    <n v="2006.34"/>
  </r>
  <r>
    <n v="1"/>
    <n v="84555.45"/>
    <n v="40348.424988458995"/>
    <d v="2020-09-01T00:00:00"/>
    <s v="Tampa Electric"/>
    <s v="TEC Electric"/>
    <s v="Big Bend Station"/>
    <x v="9"/>
    <n v="131400"/>
    <s v="Piping 6&quot; &amp; larger: 219"/>
    <n v="103824"/>
    <s v="PIPING &lt; THAN 6&quot; INCL VALVES ; CIRCULATING WATER ; DEBRIS FILTER DISCHARGE LINES.  PIPING &lt; THAN 6&quot; INSTALLED IN CONJUNTION WITH THE BB3 DEBRIS FILTRATION ADDITIION. 11/15/00 RJB"/>
    <d v="2000-05-15T00:00:00"/>
    <d v="2000-05-15T00:00:00"/>
    <s v="B3478"/>
    <x v="2"/>
    <n v="44207.03"/>
    <x v="9"/>
    <x v="52"/>
    <s v="Piping 6&quot; &amp; larger"/>
    <n v="3.2000000000000001E-2"/>
    <n v="2705.77"/>
  </r>
  <r>
    <n v="2"/>
    <n v="2565.63"/>
    <n v="1695.0169922841001"/>
    <d v="2020-09-01T00:00:00"/>
    <s v="Tampa Electric"/>
    <s v="TEC Electric"/>
    <s v="Big Bend Station"/>
    <x v="9"/>
    <n v="131400"/>
    <s v="Piping 6&quot; &amp; larger: 219"/>
    <n v="79362"/>
    <s v="PIPING UNDER 6&quot; INCLUDING VALVES ; COMPONENT COOLING WATER SYSTEM ; LEVEL CONTROLLERS"/>
    <d v="1976-06-15T00:00:00"/>
    <d v="1976-06-15T00:00:00"/>
    <s v="C54/G"/>
    <x v="2"/>
    <n v="870.61"/>
    <x v="9"/>
    <x v="52"/>
    <s v="Piping 6&quot; &amp; larger"/>
    <n v="3.2000000000000001E-2"/>
    <n v="82.1"/>
  </r>
  <r>
    <n v="1165"/>
    <n v="133424.22"/>
    <n v="86815.195934056799"/>
    <d v="2020-09-01T00:00:00"/>
    <s v="Tampa Electric"/>
    <s v="TEC Electric"/>
    <s v="Big Bend Station"/>
    <x v="9"/>
    <n v="131400"/>
    <s v="Piping 6&quot; &amp; larger: 219"/>
    <n v="78902"/>
    <s v="PIPING UNDER 6&quot; INCLUDING VALVES ; TURBINE LUBE OIL SYSTEM ; PIPE UNDER 6&quot;"/>
    <d v="1978-06-15T00:00:00"/>
    <d v="1978-06-15T00:00:00"/>
    <s v="G47-2008"/>
    <x v="2"/>
    <n v="46609.02"/>
    <x v="9"/>
    <x v="52"/>
    <s v="Piping 6&quot; &amp; larger"/>
    <n v="3.2000000000000001E-2"/>
    <n v="4269.58"/>
  </r>
  <r>
    <n v="253"/>
    <n v="50160.23"/>
    <n v="33139.011543706103"/>
    <d v="2020-09-01T00:00:00"/>
    <s v="Tampa Electric"/>
    <s v="TEC Electric"/>
    <s v="Big Bend Station"/>
    <x v="9"/>
    <n v="131400"/>
    <s v="Piping 6&quot; &amp; larger: 219"/>
    <n v="78581"/>
    <s v="PIPING UNDER 6&quot; INCLUDING VALVES ; MISCELLANEOUS PIPING AT SCREENWELL ; PIPE UNDER 6&quot;"/>
    <d v="1976-06-15T00:00:00"/>
    <d v="1976-06-15T00:00:00"/>
    <s v="C54/G"/>
    <x v="2"/>
    <n v="17021.22"/>
    <x v="9"/>
    <x v="52"/>
    <s v="Piping 6&quot; &amp; larger"/>
    <n v="3.2000000000000001E-2"/>
    <n v="1605.13"/>
  </r>
  <r>
    <n v="414"/>
    <n v="2810.23"/>
    <n v="1856.6151792061"/>
    <d v="2020-09-01T00:00:00"/>
    <s v="Tampa Electric"/>
    <s v="TEC Electric"/>
    <s v="Big Bend Station"/>
    <x v="9"/>
    <n v="131400"/>
    <s v="Piping 6&quot; &amp; larger: 219"/>
    <n v="128342"/>
    <s v="PIPING UNDER 6&quot; INCLUDING VALVES ; HYDROGEN COOLING SYSTEM ; PIPE UNDER 6&quot; W/VALVES"/>
    <d v="1976-06-15T00:00:00"/>
    <d v="1976-06-15T00:00:00"/>
    <s v="C54/G"/>
    <x v="2"/>
    <n v="953.61"/>
    <x v="9"/>
    <x v="52"/>
    <s v="Piping 6&quot; &amp; larger"/>
    <n v="3.2000000000000001E-2"/>
    <n v="89.93"/>
  </r>
  <r>
    <n v="2"/>
    <n v="3244"/>
    <n v="2143.19099908"/>
    <d v="2020-09-01T00:00:00"/>
    <s v="Tampa Electric"/>
    <s v="TEC Electric"/>
    <s v="Big Bend Station"/>
    <x v="9"/>
    <n v="131400"/>
    <s v="Piping 6&quot; &amp; larger: 219"/>
    <n v="79311"/>
    <s v="EHC PIPING INCLUDING VALVES ; ELECTRO-HYDRAULIC CONTROL SYSTEM ; TEMPERATURE CONTROL VALVES,1 1/2 IN"/>
    <d v="1976-06-15T00:00:00"/>
    <d v="1976-06-15T00:00:00"/>
    <s v="C54/G"/>
    <x v="2"/>
    <n v="1100.81"/>
    <x v="9"/>
    <x v="52"/>
    <s v="Piping 6&quot; &amp; larger"/>
    <n v="3.2000000000000001E-2"/>
    <n v="103.81"/>
  </r>
  <r>
    <n v="0"/>
    <n v="19000.88"/>
    <n v="12553.1797135016"/>
    <d v="2020-09-01T00:00:00"/>
    <s v="Tampa Electric"/>
    <s v="TEC Electric"/>
    <s v="Big Bend Station"/>
    <x v="9"/>
    <n v="131400"/>
    <s v="Piping 6&quot; &amp; larger: 219"/>
    <n v="79332"/>
    <s v="EMERGENCY GENERATOR ROOM PIPING ; CO2 FIRE PROTECTION SYSTEM ; PIPING"/>
    <d v="1976-06-15T00:00:00"/>
    <d v="1976-06-15T00:00:00"/>
    <s v="C54/G"/>
    <x v="2"/>
    <n v="6447.7"/>
    <x v="9"/>
    <x v="52"/>
    <s v="Piping 6&quot; &amp; larger"/>
    <n v="3.2000000000000001E-2"/>
    <n v="608.03"/>
  </r>
  <r>
    <n v="434"/>
    <n v="16396.04"/>
    <n v="10402.3493625516"/>
    <d v="2020-09-01T00:00:00"/>
    <s v="Tampa Electric"/>
    <s v="TEC Electric"/>
    <s v="Big Bend Station"/>
    <x v="9"/>
    <n v="131400"/>
    <s v="Piping 6&quot; &amp; larger: 219"/>
    <n v="121694"/>
    <s v="PIPING UNDER 6&quot; INCLUDING VALVES ; COMPONENT COOLING WATER SYSTEM ; PIPING"/>
    <d v="1981-06-15T00:00:00"/>
    <d v="1981-06-15T00:00:00"/>
    <s v="A7390-2007"/>
    <x v="2"/>
    <n v="5993.69"/>
    <x v="9"/>
    <x v="52"/>
    <s v="Piping 6&quot; &amp; larger"/>
    <n v="3.2000000000000001E-2"/>
    <n v="524.66999999999996"/>
  </r>
  <r>
    <n v="1"/>
    <n v="1651.3500000000001"/>
    <n v="1090.9859606445"/>
    <d v="2020-09-01T00:00:00"/>
    <s v="Tampa Electric"/>
    <s v="TEC Electric"/>
    <s v="Big Bend Station"/>
    <x v="9"/>
    <n v="131400"/>
    <s v="Piping 6&quot; &amp; larger: 219"/>
    <n v="114859"/>
    <s v="EMERGENCY GENERATOR ROOM PIPING ; CO2 FIRE PROTECTION SYSTEM ; 1 1/2 IN AREA DISCHARGE SELECTOR VALVE"/>
    <d v="1976-06-15T00:00:00"/>
    <d v="1976-06-15T00:00:00"/>
    <s v="C54/G"/>
    <x v="2"/>
    <n v="560.36"/>
    <x v="9"/>
    <x v="52"/>
    <s v="Piping 6&quot; &amp; larger"/>
    <n v="3.2000000000000001E-2"/>
    <n v="52.84"/>
  </r>
  <r>
    <n v="600"/>
    <n v="43625.49"/>
    <n v="28821.750153654299"/>
    <d v="2020-09-01T00:00:00"/>
    <s v="Tampa Electric"/>
    <s v="TEC Electric"/>
    <s v="Big Bend Station"/>
    <x v="9"/>
    <n v="131400"/>
    <s v="Piping 6&quot; &amp; larger: 219"/>
    <n v="78350"/>
    <s v="PIPING UNDER 6&quot; INCLUDING VALVES ; CHILLED WATER SYSTEM ; 3 INCH OR LESS CARBON STEEL PIPING INCLUDING,FITTINGS AND SUPPORTS AND ONE CHEMICAL FEEDER &amp; FLOW GAGE"/>
    <d v="1976-06-15T00:00:00"/>
    <d v="1976-06-15T00:00:00"/>
    <s v="C54-2008"/>
    <x v="2"/>
    <n v="14803.74"/>
    <x v="9"/>
    <x v="52"/>
    <s v="Piping 6&quot; &amp; larger"/>
    <n v="3.2000000000000001E-2"/>
    <n v="1396.02"/>
  </r>
  <r>
    <n v="1"/>
    <n v="2047.07"/>
    <n v="1310.1800094779001"/>
    <d v="2020-09-01T00:00:00"/>
    <s v="Tampa Electric"/>
    <s v="TEC Electric"/>
    <s v="Big Bend Station"/>
    <x v="9"/>
    <n v="131400"/>
    <s v="Piping 6&quot; &amp; larger: 219"/>
    <n v="79331"/>
    <s v="PIPING UNDER 6&quot; INCLUDING VALVES ; HYDROGEN SEAL OIL SYSTEM ; CONDUCTIVITY CELL &amp; INDICATING MONITOR"/>
    <d v="1980-06-15T00:00:00"/>
    <d v="1980-06-15T00:00:00"/>
    <s v="C54/G"/>
    <x v="2"/>
    <n v="736.89"/>
    <x v="9"/>
    <x v="52"/>
    <s v="Piping 6&quot; &amp; larger"/>
    <n v="3.2000000000000001E-2"/>
    <n v="65.510000000000005"/>
  </r>
  <r>
    <n v="2396"/>
    <n v="223974.66"/>
    <n v="147971.78647780619"/>
    <d v="2020-09-01T00:00:00"/>
    <s v="Tampa Electric"/>
    <s v="TEC Electric"/>
    <s v="Big Bend Station"/>
    <x v="9"/>
    <n v="131400"/>
    <s v="Piping 6&quot; &amp; larger: 219"/>
    <n v="78873"/>
    <s v="GLAND SEAL PIPING INCL. VALVES ; GLAND SEAL &amp; EXHAUST STEAM SYSTEM ; PIPING INCLUDNG VALVES"/>
    <d v="1976-06-15T00:00:00"/>
    <d v="1976-06-15T00:00:00"/>
    <s v="C54/G"/>
    <x v="2"/>
    <n v="76002.87"/>
    <x v="9"/>
    <x v="52"/>
    <s v="Piping 6&quot; &amp; larger"/>
    <n v="3.2000000000000001E-2"/>
    <n v="7167.19"/>
  </r>
  <r>
    <n v="3"/>
    <n v="3673.42"/>
    <n v="2426.8929345993997"/>
    <d v="2020-09-01T00:00:00"/>
    <s v="Tampa Electric"/>
    <s v="TEC Electric"/>
    <s v="Big Bend Station"/>
    <x v="9"/>
    <n v="131400"/>
    <s v="Piping 6&quot; &amp; larger: 219"/>
    <n v="114886"/>
    <s v="PIPING UNDER 6&quot; INCLUDING VALVES ; COMPONENT COOLING WATER SYSTEM ; AIR OPERATED VALVES"/>
    <d v="1976-06-15T00:00:00"/>
    <d v="1976-06-15T00:00:00"/>
    <s v="C54/G"/>
    <x v="2"/>
    <n v="1246.53"/>
    <x v="9"/>
    <x v="52"/>
    <s v="Piping 6&quot; &amp; larger"/>
    <n v="3.2000000000000001E-2"/>
    <n v="117.55"/>
  </r>
  <r>
    <n v="1"/>
    <n v="65205.67"/>
    <n v="43078.978123606903"/>
    <d v="2020-09-01T00:00:00"/>
    <s v="Tampa Electric"/>
    <s v="TEC Electric"/>
    <s v="Big Bend Station"/>
    <x v="9"/>
    <n v="131400"/>
    <s v="Pump - Complete: 231"/>
    <n v="78908"/>
    <s v="PUMPS ; TURBINE LUBE OIL SYSTEM ; OIL PUMP, TURNING GEAR, OIL TO BEARINGS"/>
    <d v="1976-06-15T00:00:00"/>
    <d v="1976-06-15T00:00:00"/>
    <s v="C54/G"/>
    <x v="2"/>
    <n v="22126.69"/>
    <x v="9"/>
    <x v="52"/>
    <s v="Pump - Complete"/>
    <n v="3.2000000000000001E-2"/>
    <n v="2086.58"/>
  </r>
  <r>
    <n v="1"/>
    <n v="5409.56"/>
    <n v="3573.8965169491998"/>
    <d v="2020-09-01T00:00:00"/>
    <s v="Tampa Electric"/>
    <s v="TEC Electric"/>
    <s v="Big Bend Station"/>
    <x v="9"/>
    <n v="131400"/>
    <s v="Pump - Complete: 231"/>
    <n v="78940"/>
    <s v="TRANSFER PUMPS ; LUBE OIL CONDITIONING SYSTEM ; LUBE OIL TRANSFER PUMP, VIKING 60GPM,LUBE OIL STORAGE"/>
    <d v="1976-06-15T00:00:00"/>
    <d v="1976-06-15T00:00:00"/>
    <s v="C54/G"/>
    <x v="2"/>
    <n v="1835.66"/>
    <x v="9"/>
    <x v="52"/>
    <s v="Pump - Complete"/>
    <n v="3.2000000000000001E-2"/>
    <n v="173.11"/>
  </r>
  <r>
    <n v="1"/>
    <n v="855.57"/>
    <n v="565.24350279990006"/>
    <d v="2020-09-01T00:00:00"/>
    <s v="Tampa Electric"/>
    <s v="TEC Electric"/>
    <s v="Big Bend Station"/>
    <x v="9"/>
    <n v="131400"/>
    <s v="Pump - Complete: 231"/>
    <n v="79360"/>
    <s v="PUMP ; VACUUM PRIMING SYSTEM ; 3 POLE COMBINATION STARTER"/>
    <d v="1976-06-15T00:00:00"/>
    <d v="1976-06-15T00:00:00"/>
    <s v="C54/G"/>
    <x v="2"/>
    <n v="290.33"/>
    <x v="9"/>
    <x v="52"/>
    <s v="Pump - Complete"/>
    <n v="3.2000000000000001E-2"/>
    <n v="27.38"/>
  </r>
  <r>
    <n v="1"/>
    <n v="1486.1100000000001"/>
    <n v="981.81799495770008"/>
    <d v="2020-09-01T00:00:00"/>
    <s v="Tampa Electric"/>
    <s v="TEC Electric"/>
    <s v="Big Bend Station"/>
    <x v="9"/>
    <n v="131400"/>
    <s v="Pump - Complete: 231"/>
    <n v="78938"/>
    <s v="PUMPS ; TURBINE LUBE OIL SYSTEM ; OIL PUMP, RECIRCULATING - HYDROGEN COOLING"/>
    <d v="1976-06-15T00:00:00"/>
    <d v="1976-06-15T00:00:00"/>
    <s v="C54/G"/>
    <x v="2"/>
    <n v="504.29"/>
    <x v="9"/>
    <x v="52"/>
    <s v="Pump - Complete"/>
    <n v="3.2000000000000001E-2"/>
    <n v="47.56"/>
  </r>
  <r>
    <n v="1"/>
    <n v="21621.55"/>
    <n v="6412.6390823869997"/>
    <d v="2020-09-01T00:00:00"/>
    <s v="Tampa Electric"/>
    <s v="TEC Electric"/>
    <s v="Big Bend Station"/>
    <x v="9"/>
    <n v="131400"/>
    <s v="Pump - Complete: 231"/>
    <n v="27771324"/>
    <s v="Generator Seal oil vacuum pump with drive and tank repalced"/>
    <d v="2011-05-30T00:00:00"/>
    <d v="2011-07-01T00:00:00"/>
    <s v="A7389-2011"/>
    <x v="2"/>
    <n v="15208.91"/>
    <x v="9"/>
    <x v="52"/>
    <s v="Pump - Complete"/>
    <n v="3.2000000000000001E-2"/>
    <n v="691.89"/>
  </r>
  <r>
    <n v="2"/>
    <n v="113233.41"/>
    <n v="74809.132277168712"/>
    <d v="2020-09-01T00:00:00"/>
    <s v="Tampa Electric"/>
    <s v="TEC Electric"/>
    <s v="Big Bend Station"/>
    <x v="9"/>
    <n v="131400"/>
    <s v="Pump - Complete: 231"/>
    <n v="128343"/>
    <s v="PUMP CASING ; CONDENSATE PUMPS ; CONDENSATE PUMP, INGERSOLL-RAND 3200GPM  S/N 0173155,0173156 INCL SHAFT, IMPELLER"/>
    <d v="1976-06-15T00:00:00"/>
    <d v="1976-06-15T00:00:00"/>
    <s v="C54/G"/>
    <x v="2"/>
    <n v="38424.28"/>
    <x v="9"/>
    <x v="52"/>
    <s v="Pump - Complete"/>
    <n v="3.2000000000000001E-2"/>
    <n v="3623.47"/>
  </r>
  <r>
    <n v="1"/>
    <n v="15066.550000000001"/>
    <n v="9953.9131773084991"/>
    <d v="2020-09-01T00:00:00"/>
    <s v="Tampa Electric"/>
    <s v="TEC Electric"/>
    <s v="Big Bend Station"/>
    <x v="9"/>
    <n v="131400"/>
    <s v="Pump - Complete: 231"/>
    <n v="78583"/>
    <s v="PUMPS ; COMPONENT COOLING WATER PUMPS ; COOLING WATER PUMP, 6500GPM, INGERSOLL-RAND"/>
    <d v="1976-06-15T00:00:00"/>
    <d v="1976-06-15T00:00:00"/>
    <s v="C54/G"/>
    <x v="2"/>
    <n v="5112.6400000000003"/>
    <x v="9"/>
    <x v="52"/>
    <s v="Pump - Complete"/>
    <n v="3.2000000000000001E-2"/>
    <n v="482.13"/>
  </r>
  <r>
    <n v="1"/>
    <n v="1693.75"/>
    <n v="1118.9980748124999"/>
    <d v="2020-09-01T00:00:00"/>
    <s v="Tampa Electric"/>
    <s v="TEC Electric"/>
    <s v="Big Bend Station"/>
    <x v="9"/>
    <n v="131400"/>
    <s v="Pump - Complete: 231"/>
    <n v="114541"/>
    <s v="PUMPS ; TURBINE LUBE OIL SYSTEM ; OIL PUMP, EMERGENCY FOR HYDROGEN COOLING W/D.C. MOTOR"/>
    <d v="1976-06-15T00:00:00"/>
    <d v="1976-06-15T00:00:00"/>
    <s v="C54/G"/>
    <x v="2"/>
    <n v="574.75"/>
    <x v="9"/>
    <x v="52"/>
    <s v="Pump - Complete"/>
    <n v="3.2000000000000001E-2"/>
    <n v="54.2"/>
  </r>
  <r>
    <n v="1"/>
    <n v="3573.4"/>
    <n v="2360.8134143379998"/>
    <d v="2020-09-01T00:00:00"/>
    <s v="Tampa Electric"/>
    <s v="TEC Electric"/>
    <s v="Big Bend Station"/>
    <x v="9"/>
    <n v="131400"/>
    <s v="Pump - Complete: 231"/>
    <n v="113625"/>
    <s v="PUMP CASING ; CONDENSATE PUMPS ; SAMPLE PUMP"/>
    <d v="1976-06-15T00:00:00"/>
    <d v="1976-06-15T00:00:00"/>
    <s v="C54/G"/>
    <x v="2"/>
    <n v="1212.5899999999999"/>
    <x v="9"/>
    <x v="52"/>
    <s v="Pump - Complete"/>
    <n v="3.2000000000000001E-2"/>
    <n v="114.35"/>
  </r>
  <r>
    <n v="1"/>
    <n v="24647.74"/>
    <n v="16283.851576961801"/>
    <d v="2020-09-01T00:00:00"/>
    <s v="Tampa Electric"/>
    <s v="TEC Electric"/>
    <s v="Big Bend Station"/>
    <x v="9"/>
    <n v="131400"/>
    <s v="Pump - Complete: 231"/>
    <n v="128341"/>
    <s v="PUMPS ; TURBINE LUBE OIL SYSTEM ; OIL PUMP, MAIN, CENTRIFUGAL, TURBINE SHAFT DRIVEN FOR GENERATOR BEARINGS"/>
    <d v="1976-06-15T00:00:00"/>
    <d v="1976-06-15T00:00:00"/>
    <s v="C54/G"/>
    <x v="2"/>
    <n v="8363.89"/>
    <x v="9"/>
    <x v="52"/>
    <s v="Pump - Complete"/>
    <n v="3.2000000000000001E-2"/>
    <n v="788.73"/>
  </r>
  <r>
    <n v="1"/>
    <n v="349153.63"/>
    <n v="86859.587486242905"/>
    <d v="2020-09-01T00:00:00"/>
    <s v="Tampa Electric"/>
    <s v="TEC Electric"/>
    <s v="Big Bend Station"/>
    <x v="9"/>
    <n v="131400"/>
    <s v="Pump - Complete: 231"/>
    <n v="41051394"/>
    <s v="#3A circulating water pump replaced."/>
    <d v="2013-11-12T00:00:00"/>
    <d v="2013-11-01T00:00:00"/>
    <s v="A2387660"/>
    <x v="2"/>
    <n v="262294.03999999998"/>
    <x v="9"/>
    <x v="52"/>
    <s v="Pump - Complete"/>
    <n v="3.2000000000000001E-2"/>
    <n v="11172.92"/>
  </r>
  <r>
    <n v="2"/>
    <n v="4484.25"/>
    <n v="2735.9523586125001"/>
    <d v="2020-09-01T00:00:00"/>
    <s v="Tampa Electric"/>
    <s v="TEC Electric"/>
    <s v="Big Bend Station"/>
    <x v="9"/>
    <n v="131400"/>
    <s v="Pump - Complete: 231"/>
    <n v="87600"/>
    <s v="PUMP ; CHILLED WATER SYSTEM ; CHILLED WATER PUMPS 3755M PUMPSLOSS PUMP BASIN, MOTOR AND MOTOR MOUNT NEW PUMP EQUIPPED WITH MECHANICAL SEALS, WITH COPPER FEED OFF DIS- CHARGE SIDE. S/N 762C227-1 AND S/N 762C227-2."/>
    <d v="1985-06-15T00:00:00"/>
    <d v="1985-06-15T00:00:00"/>
    <s v="A7335-2007"/>
    <x v="2"/>
    <n v="1748.3"/>
    <x v="9"/>
    <x v="52"/>
    <s v="Pump - Complete"/>
    <n v="3.2000000000000001E-2"/>
    <n v="143.5"/>
  </r>
  <r>
    <n v="1"/>
    <n v="421332.23"/>
    <n v="68672.287102743503"/>
    <d v="2020-09-01T00:00:00"/>
    <s v="Tampa Electric"/>
    <s v="TEC Electric"/>
    <s v="Big Bend Station"/>
    <x v="9"/>
    <n v="131400"/>
    <s v="Pump - Complete: 231"/>
    <n v="115456735"/>
    <s v="BB3B circulating water pump replaced."/>
    <d v="2016-09-13T00:00:00"/>
    <d v="2016-09-01T00:00:00"/>
    <s v="A2393668"/>
    <x v="2"/>
    <n v="352659.94"/>
    <x v="9"/>
    <x v="52"/>
    <s v="Pump - Complete"/>
    <n v="3.2000000000000001E-2"/>
    <n v="13482.63"/>
  </r>
  <r>
    <n v="1"/>
    <n v="17122.13"/>
    <n v="4259.5036135978999"/>
    <d v="2020-09-01T00:00:00"/>
    <s v="Tampa Electric"/>
    <s v="TEC Electric"/>
    <s v="Big Bend Station"/>
    <x v="9"/>
    <n v="131400"/>
    <s v="Pump - Complete: 231"/>
    <n v="42010054"/>
    <s v="3B cooling water pump reaplced.  Pump is an Ingersoil-Rand Company size 12 SD 6000 GPM, 1750 RPM unit powered by a 300 HP motor"/>
    <d v="2013-06-11T00:00:00"/>
    <d v="2013-12-01T00:00:00"/>
    <s v="A2428775"/>
    <x v="2"/>
    <n v="12862.63"/>
    <x v="9"/>
    <x v="52"/>
    <s v="Pump - Complete"/>
    <n v="3.2000000000000001E-2"/>
    <n v="547.91"/>
  </r>
  <r>
    <n v="1"/>
    <n v="19175.11"/>
    <n v="3715.0059452655"/>
    <d v="2020-09-01T00:00:00"/>
    <s v="Tampa Electric"/>
    <s v="TEC Electric"/>
    <s v="Big Bend Station"/>
    <x v="9"/>
    <n v="131400"/>
    <s v="Pump - Complete: 231"/>
    <n v="50851704"/>
    <s v="BB3 3B EHC fluid pump replaced."/>
    <d v="2015-01-05T00:00:00"/>
    <d v="2015-02-01T00:00:00"/>
    <s v="A2525500"/>
    <x v="2"/>
    <n v="15460.1"/>
    <x v="9"/>
    <x v="52"/>
    <s v="Pump - Complete"/>
    <n v="3.2000000000000001E-2"/>
    <n v="613.6"/>
  </r>
  <r>
    <n v="1"/>
    <n v="103688.82"/>
    <n v="16900.080054129001"/>
    <d v="2020-09-01T00:00:00"/>
    <s v="Tampa Electric"/>
    <s v="TEC Electric"/>
    <s v="Big Bend Station"/>
    <x v="9"/>
    <n v="131400"/>
    <s v="Pump - Complete: 231"/>
    <n v="93495045"/>
    <s v="BB3 A circulating water pump replaced."/>
    <d v="2016-02-23T00:00:00"/>
    <d v="2016-03-01T00:00:00"/>
    <s v="A2574252"/>
    <x v="2"/>
    <n v="86788.74"/>
    <x v="9"/>
    <x v="52"/>
    <s v="Pump - Complete"/>
    <n v="3.2000000000000001E-2"/>
    <n v="3318.04"/>
  </r>
  <r>
    <n v="2"/>
    <n v="1438.27"/>
    <n v="950.21187368890003"/>
    <d v="2020-09-01T00:00:00"/>
    <s v="Tampa Electric"/>
    <s v="TEC Electric"/>
    <s v="Big Bend Station"/>
    <x v="9"/>
    <n v="131400"/>
    <s v="Pump - Complete: 231"/>
    <n v="79337"/>
    <s v="PUMP ; EQUIPMENT &amp; SCREENWELL WATER PIPING ; COMBINATION MAGNETIC STARTERS"/>
    <d v="1976-06-15T00:00:00"/>
    <d v="1976-06-15T00:00:00"/>
    <s v="C54/G"/>
    <x v="2"/>
    <n v="488.06"/>
    <x v="9"/>
    <x v="52"/>
    <s v="Pump - Complete"/>
    <n v="3.2000000000000001E-2"/>
    <n v="46.02"/>
  </r>
  <r>
    <n v="1"/>
    <n v="7790.38"/>
    <n v="5146.8163672666005"/>
    <d v="2020-09-01T00:00:00"/>
    <s v="Tampa Electric"/>
    <s v="TEC Electric"/>
    <s v="Big Bend Station"/>
    <x v="9"/>
    <n v="131400"/>
    <s v="Pump - Complete: 231"/>
    <n v="79076"/>
    <s v="PUMP ; VACUUM PRIMING SYSTEM ; VACUUM PRIMING PUMP, NASH, W/ 10HP MOTOR-GE"/>
    <d v="1976-06-15T00:00:00"/>
    <d v="1976-06-15T00:00:00"/>
    <s v="C54/G"/>
    <x v="2"/>
    <n v="2643.56"/>
    <x v="9"/>
    <x v="52"/>
    <s v="Pump - Complete"/>
    <n v="3.2000000000000001E-2"/>
    <n v="249.29"/>
  </r>
  <r>
    <n v="1"/>
    <n v="1487.2"/>
    <n v="982.538117704"/>
    <d v="2020-09-01T00:00:00"/>
    <s v="Tampa Electric"/>
    <s v="TEC Electric"/>
    <s v="Big Bend Station"/>
    <x v="9"/>
    <n v="131400"/>
    <s v="Pump - Complete: 231"/>
    <n v="78937"/>
    <s v="PUMPS ; TURBINE LUBE OIL SYSTEM ; OIL PUMP, MAIN SEAL - HYDROGEN COOLING"/>
    <d v="1976-06-15T00:00:00"/>
    <d v="1976-06-15T00:00:00"/>
    <s v="C54/G"/>
    <x v="2"/>
    <n v="504.66"/>
    <x v="9"/>
    <x v="52"/>
    <s v="Pump - Complete"/>
    <n v="3.2000000000000001E-2"/>
    <n v="47.59"/>
  </r>
  <r>
    <n v="2"/>
    <n v="3429.9"/>
    <n v="2266.008263793"/>
    <d v="2020-09-01T00:00:00"/>
    <s v="Tampa Electric"/>
    <s v="TEC Electric"/>
    <s v="Big Bend Station"/>
    <x v="9"/>
    <n v="131400"/>
    <s v="Pump - Complete: 231"/>
    <n v="78976"/>
    <s v="PUMP W/DRIVE ; STATOR WINDING LIQUID COOLING SYS. ; PUMP W/DRIVE"/>
    <d v="1976-06-15T00:00:00"/>
    <d v="1976-06-15T00:00:00"/>
    <s v="C54/G"/>
    <x v="2"/>
    <n v="1163.8900000000001"/>
    <x v="9"/>
    <x v="52"/>
    <s v="Pump - Complete"/>
    <n v="3.2000000000000001E-2"/>
    <n v="109.76"/>
  </r>
  <r>
    <n v="1"/>
    <n v="3040.71"/>
    <n v="2008.8848035797"/>
    <d v="2020-09-01T00:00:00"/>
    <s v="Tampa Electric"/>
    <s v="TEC Electric"/>
    <s v="Big Bend Station"/>
    <x v="9"/>
    <n v="131400"/>
    <s v="Pump - Complete: 231"/>
    <n v="78941"/>
    <s v="TRANSFER PUMPS ; LUBE OIL CONDITIONING SYSTEM ; LUBE OIL TRANSFER PUMP, WORTHINGTON 65GPM,LUBE OIL CONDITIONER"/>
    <d v="1976-06-15T00:00:00"/>
    <d v="1976-06-15T00:00:00"/>
    <s v="C54/G"/>
    <x v="2"/>
    <n v="1031.83"/>
    <x v="9"/>
    <x v="52"/>
    <s v="Pump - Complete"/>
    <n v="3.2000000000000001E-2"/>
    <n v="97.3"/>
  </r>
  <r>
    <n v="1"/>
    <n v="93144.900000000009"/>
    <n v="42085.541872977003"/>
    <d v="2020-09-01T00:00:00"/>
    <s v="Tampa Electric"/>
    <s v="TEC Electric"/>
    <s v="Big Bend Station"/>
    <x v="9"/>
    <n v="131400"/>
    <s v="Pump - Complete: 231"/>
    <n v="125909"/>
    <s v="PUMP ; CONDENSER ; REPL.  1 CONDENSER AIR REMOVAL PUMPS.  THE SKID MOUNTED PUMP AND DESUPERHEATING SPRAY SYSTEM SHALL BE OF UPGRADED DESIGN. INCLUDES SOME ELECTRICAL AND DESIGN WORK. 02/11/03 RJB"/>
    <d v="2002-05-15T00:00:00"/>
    <d v="2002-05-15T00:00:00"/>
    <s v="B3977"/>
    <x v="2"/>
    <n v="51059.360000000001"/>
    <x v="9"/>
    <x v="52"/>
    <s v="Pump - Complete"/>
    <n v="3.2000000000000001E-2"/>
    <n v="2980.64"/>
  </r>
  <r>
    <n v="1"/>
    <n v="60646.700000000004"/>
    <n v="40067.035007368999"/>
    <d v="2020-09-01T00:00:00"/>
    <s v="Tampa Electric"/>
    <s v="TEC Electric"/>
    <s v="Big Bend Station"/>
    <x v="9"/>
    <n v="131400"/>
    <s v="Pump - Complete: 231"/>
    <n v="78907"/>
    <s v="PUMPS ; TURBINE LUBE OIL SYSTEM ; OIL PUMP, EMERGENCY,DIRECT CURRENT DRIVEN"/>
    <d v="1976-06-15T00:00:00"/>
    <d v="1976-06-15T00:00:00"/>
    <s v="C54/G"/>
    <x v="2"/>
    <n v="20579.66"/>
    <x v="9"/>
    <x v="52"/>
    <s v="Pump - Complete"/>
    <n v="3.2000000000000001E-2"/>
    <n v="1940.69"/>
  </r>
  <r>
    <n v="2"/>
    <n v="416230.43"/>
    <n v="148844.63027594931"/>
    <d v="2020-09-01T00:00:00"/>
    <s v="Tampa Electric"/>
    <s v="TEC Electric"/>
    <s v="Big Bend Station"/>
    <x v="9"/>
    <n v="131400"/>
    <s v="Pump - Complete: 231"/>
    <n v="24674789"/>
    <s v="Installed A and B Air Removal Pumps, including the  electric motors and their auxiliary circulating water systems."/>
    <d v="2008-06-15T00:00:00"/>
    <d v="2008-06-15T00:00:00"/>
    <s v="B2108-2007"/>
    <x v="2"/>
    <n v="267385.8"/>
    <x v="9"/>
    <x v="52"/>
    <s v="Pump - Complete"/>
    <n v="3.2000000000000001E-2"/>
    <n v="13319.37"/>
  </r>
  <r>
    <n v="2"/>
    <n v="4875.78"/>
    <n v="3221.2477834446004"/>
    <d v="2020-09-01T00:00:00"/>
    <s v="Tampa Electric"/>
    <s v="TEC Electric"/>
    <s v="Big Bend Station"/>
    <x v="9"/>
    <n v="131400"/>
    <s v="Pump - Complete: 231"/>
    <n v="121620"/>
    <s v="PUMP ; EQUIPMENT &amp; SCREENWELL WATER PIPING ; SCREEN WASH PUMP, 3600RPM 440GPM S/N 729B318-1,-2"/>
    <d v="1976-06-15T00:00:00"/>
    <d v="1976-06-15T00:00:00"/>
    <s v="C54/G"/>
    <x v="2"/>
    <n v="1654.53"/>
    <x v="9"/>
    <x v="52"/>
    <s v="Pump - Complete"/>
    <n v="3.2000000000000001E-2"/>
    <n v="156.02000000000001"/>
  </r>
  <r>
    <n v="0"/>
    <n v="2157.96"/>
    <n v="1425.6844785372"/>
    <d v="2020-09-01T00:00:00"/>
    <s v="Tampa Electric"/>
    <s v="TEC Electric"/>
    <s v="Big Bend Station"/>
    <x v="9"/>
    <n v="131400"/>
    <s v="Pump - Complete: 231"/>
    <n v="79073"/>
    <s v="PUMP ; EQUIPMENT &amp; SCREENWELL WATER PIPING ; FOUNDATION"/>
    <d v="1976-06-15T00:00:00"/>
    <d v="1976-06-15T00:00:00"/>
    <s v="C54/G"/>
    <x v="2"/>
    <n v="732.28"/>
    <x v="9"/>
    <x v="52"/>
    <s v="Pump - Complete"/>
    <n v="3.2000000000000001E-2"/>
    <n v="69.05"/>
  </r>
  <r>
    <n v="1"/>
    <n v="182709.94"/>
    <n v="23702.136494370599"/>
    <d v="2020-09-01T00:00:00"/>
    <s v="Tampa Electric"/>
    <s v="TEC Electric"/>
    <s v="Big Bend Station"/>
    <x v="9"/>
    <n v="131400"/>
    <s v="Pump - Rotating Assembly: 232"/>
    <n v="207894835"/>
    <s v="CIRC WATER PUMP FAULT REWIND"/>
    <d v="2017-12-14T00:00:00"/>
    <d v="2017-12-01T00:00:00"/>
    <s v="A2655786"/>
    <x v="2"/>
    <n v="159007.79999999999"/>
    <x v="9"/>
    <x v="52"/>
    <s v="Pump - Rotating Assembly"/>
    <n v="3.2000000000000001E-2"/>
    <n v="5846.72"/>
  </r>
  <r>
    <n v="2"/>
    <n v="448722.95"/>
    <n v="296454.6817264565"/>
    <d v="2020-09-01T00:00:00"/>
    <s v="Tampa Electric"/>
    <s v="TEC Electric"/>
    <s v="Big Bend Station"/>
    <x v="9"/>
    <n v="131400"/>
    <s v="Pump - Stationary Assembly: 233"/>
    <n v="79043"/>
    <s v="PUMP CASING ; CIRCULATING WATER PUMPS ; PUMP CASING, BINGHAM-WILLIAMETTE 120500 GPM S/N 200141,220142 W/POLE PLATES"/>
    <d v="1976-06-15T00:00:00"/>
    <d v="1976-06-15T00:00:00"/>
    <s v="C54/G"/>
    <x v="2"/>
    <n v="152268.26999999999"/>
    <x v="9"/>
    <x v="52"/>
    <s v="Pump - Stationary Assembly"/>
    <n v="3.2000000000000001E-2"/>
    <n v="14359.13"/>
  </r>
  <r>
    <n v="1"/>
    <n v="98365.05"/>
    <n v="64986.1559137035"/>
    <d v="2020-09-01T00:00:00"/>
    <s v="Tampa Electric"/>
    <s v="TEC Electric"/>
    <s v="Big Bend Station"/>
    <x v="9"/>
    <n v="131400"/>
    <s v="Reservoir: 244"/>
    <n v="78904"/>
    <s v="OIL RESERVOIR ; TURBINE LUBE OIL SYSTEM ; OIL RESERVOIR, W/ACCESS DOORS AND VAPOR EXTRACTOR"/>
    <d v="1976-06-15T00:00:00"/>
    <d v="1976-06-15T00:00:00"/>
    <s v="C54/G"/>
    <x v="2"/>
    <n v="33378.89"/>
    <x v="9"/>
    <x v="52"/>
    <s v="Reservoir"/>
    <n v="3.2000000000000001E-2"/>
    <n v="3147.68"/>
  </r>
  <r>
    <n v="1"/>
    <n v="481572.5"/>
    <n v="318157.16627757502"/>
    <d v="2020-09-01T00:00:00"/>
    <s v="Tampa Electric"/>
    <s v="TEC Electric"/>
    <s v="Big Bend Station"/>
    <x v="9"/>
    <n v="131400"/>
    <s v="Rotating Blade Row: 253"/>
    <n v="78831"/>
    <s v="ROTATING BLADE ROW ; HP &amp; IP TURBINE ; HIGH PRESSURE ROTOR  W/ROTATING BLADING AND #1 AND #2 BEARINGS"/>
    <d v="1976-06-15T00:00:00"/>
    <d v="1976-06-15T00:00:00"/>
    <s v="C54/G"/>
    <x v="2"/>
    <n v="163415.32999999999"/>
    <x v="9"/>
    <x v="52"/>
    <s v="Rotating Blade Row"/>
    <n v="3.2000000000000001E-2"/>
    <n v="15410.32"/>
  </r>
  <r>
    <n v="1"/>
    <n v="3636991.15"/>
    <n v="61677.296128779504"/>
    <d v="2020-09-01T00:00:00"/>
    <s v="Tampa Electric"/>
    <s v="TEC Electric"/>
    <s v="Big Bend Station"/>
    <x v="9"/>
    <n v="131400"/>
    <s v="Rotating Blade Row: 253"/>
    <n v="324258418"/>
    <s v="BB3 L-O Blade Replaced"/>
    <d v="2020-02-18T00:00:00"/>
    <d v="2020-02-01T00:00:00"/>
    <s v="A2452602"/>
    <x v="2"/>
    <n v="3575313.85"/>
    <x v="9"/>
    <x v="52"/>
    <s v="Rotating Blade Row"/>
    <n v="3.2000000000000001E-2"/>
    <n v="116383.72"/>
  </r>
  <r>
    <n v="1"/>
    <n v="3216119.03"/>
    <n v="1150089.0214677399"/>
    <d v="2020-09-01T00:00:00"/>
    <s v="Tampa Electric"/>
    <s v="TEC Electric"/>
    <s v="Big Bend Station"/>
    <x v="9"/>
    <n v="131400"/>
    <s v="Rotating Blade Row: 253"/>
    <n v="25629936"/>
    <s v="L-1 Wheel replaced including 2 rows of L-1 turbine blades and shorouds, 2 L-1 turbine rotor wheels, L-2 notch blade shrouds, and L-1 shrouds"/>
    <d v="2008-06-15T00:00:00"/>
    <d v="2008-06-15T00:00:00"/>
    <s v="B2111-2008"/>
    <x v="2"/>
    <n v="2066030.01"/>
    <x v="9"/>
    <x v="52"/>
    <s v="Rotating Blade Row"/>
    <n v="3.2000000000000001E-2"/>
    <n v="102915.81"/>
  </r>
  <r>
    <n v="1"/>
    <n v="1366817.99"/>
    <n v="903006.16940462939"/>
    <d v="2020-09-01T00:00:00"/>
    <s v="Tampa Electric"/>
    <s v="TEC Electric"/>
    <s v="Big Bend Station"/>
    <x v="9"/>
    <n v="131400"/>
    <s v="Rotating Blade Row: 253"/>
    <n v="114501"/>
    <s v="ROTATING BLADE ROW ; LP TURBINE ; LOW PRESSURE ROTOR  W/ROTATING BLADING AND #3 AND #4 BEARINGS"/>
    <d v="1976-06-15T00:00:00"/>
    <d v="1976-06-15T00:00:00"/>
    <s v="C54/G"/>
    <x v="2"/>
    <n v="463811.82"/>
    <x v="9"/>
    <x v="52"/>
    <s v="Rotating Blade Row"/>
    <n v="3.2000000000000001E-2"/>
    <n v="43738.18"/>
  </r>
  <r>
    <n v="1"/>
    <n v="83151.740000000005"/>
    <n v="35237.210365247796"/>
    <d v="2020-09-01T00:00:00"/>
    <s v="Tampa Electric"/>
    <s v="TEC Electric"/>
    <s v="Big Bend Station"/>
    <x v="9"/>
    <n v="131400"/>
    <s v="Rotating Blade Row: 253"/>
    <n v="113197"/>
    <s v="ROTATING BLADE ROW ; HP TURBINE ; TURBINE RELATED EQP. BB3. LABOR AND MATERIALS. 07/19/07 RJB"/>
    <d v="2004-03-15T00:00:00"/>
    <d v="2004-03-15T00:00:00"/>
    <s v="A7362"/>
    <x v="2"/>
    <n v="47914.53"/>
    <x v="9"/>
    <x v="52"/>
    <s v="Rotating Blade Row"/>
    <n v="3.2000000000000001E-2"/>
    <n v="2660.86"/>
  </r>
  <r>
    <n v="1"/>
    <n v="735479.54"/>
    <n v="485904.17081858777"/>
    <d v="2020-09-01T00:00:00"/>
    <s v="Tampa Electric"/>
    <s v="TEC Electric"/>
    <s v="Big Bend Station"/>
    <x v="9"/>
    <n v="131400"/>
    <s v="Rotor: 257"/>
    <n v="78871"/>
    <s v="PILOT EXCITER STATOR / ROTOR ; EXCITATION EQUIPMENT ; EXCITER ALTERNATOR, AIR COOLED, G.E."/>
    <d v="1976-06-15T00:00:00"/>
    <d v="1976-06-15T00:00:00"/>
    <s v="C54/G"/>
    <x v="2"/>
    <n v="249575.37"/>
    <x v="9"/>
    <x v="52"/>
    <s v="Rotor"/>
    <n v="3.2000000000000001E-2"/>
    <n v="23535.35"/>
  </r>
  <r>
    <n v="0"/>
    <n v="1134.32"/>
    <n v="743.82572331760002"/>
    <d v="2020-09-01T00:00:00"/>
    <s v="Tampa Electric"/>
    <s v="TEC Electric"/>
    <s v="Big Bend Station"/>
    <x v="9"/>
    <n v="131400"/>
    <s v="Screen House: 266"/>
    <n v="79012"/>
    <s v="HOUSING ; TRAVELLING WATER SCREENS - COARSE ; ADD GALVANIZED STEEL CAGE"/>
    <d v="1977-06-15T00:00:00"/>
    <d v="1977-06-15T00:00:00"/>
    <s v="A2937"/>
    <x v="2"/>
    <n v="390.49"/>
    <x v="9"/>
    <x v="52"/>
    <s v="Screen House"/>
    <n v="3.2000000000000001E-2"/>
    <n v="36.299999999999997"/>
  </r>
  <r>
    <n v="1"/>
    <n v="23005.87"/>
    <n v="15199.128702220902"/>
    <d v="2020-09-01T00:00:00"/>
    <s v="Tampa Electric"/>
    <s v="TEC Electric"/>
    <s v="Big Bend Station"/>
    <x v="9"/>
    <n v="131400"/>
    <s v="Screen House: 266"/>
    <n v="79041"/>
    <s v="DECKING ; TRAVELLING WATER SCREENS - COARSE ; DECKING FOR SCREENWELL"/>
    <d v="1976-06-15T00:00:00"/>
    <d v="1976-06-15T00:00:00"/>
    <s v="C54/G"/>
    <x v="2"/>
    <n v="7806.74"/>
    <x v="9"/>
    <x v="52"/>
    <s v="Screen House"/>
    <n v="3.2000000000000001E-2"/>
    <n v="736.19"/>
  </r>
  <r>
    <n v="2"/>
    <n v="45061.590000000004"/>
    <n v="29770.5283884813"/>
    <d v="2020-09-01T00:00:00"/>
    <s v="Tampa Electric"/>
    <s v="TEC Electric"/>
    <s v="Big Bend Station"/>
    <x v="9"/>
    <n v="131400"/>
    <s v="Screen House: 266"/>
    <n v="114595"/>
    <s v="INTAKE ELBOW ; TRAVELLING WATER SCREENS - COARSE ; INTAKE ELBOW, CARBON STEEL"/>
    <d v="1976-06-15T00:00:00"/>
    <d v="1976-06-15T00:00:00"/>
    <s v="C54/G"/>
    <x v="2"/>
    <n v="15291.06"/>
    <x v="9"/>
    <x v="52"/>
    <s v="Screen House"/>
    <n v="3.2000000000000001E-2"/>
    <n v="1441.97"/>
  </r>
  <r>
    <n v="1"/>
    <n v="390397.56"/>
    <n v="139606.7569563156"/>
    <d v="2020-09-01T00:00:00"/>
    <s v="Tampa Electric"/>
    <s v="TEC Electric"/>
    <s v="Big Bend Station"/>
    <x v="9"/>
    <n v="131400"/>
    <s v="Screen: 265"/>
    <n v="24817918"/>
    <s v="Installed the 3A Coarse Mesh Traveling Screen, which is a coarse mesh dual flow traveling water screen"/>
    <d v="2008-06-15T00:00:00"/>
    <d v="2008-06-15T00:00:00"/>
    <s v="B2110-2007"/>
    <x v="2"/>
    <n v="250790.8"/>
    <x v="9"/>
    <x v="52"/>
    <s v="Screen"/>
    <n v="3.2000000000000001E-2"/>
    <n v="12492.72"/>
  </r>
  <r>
    <n v="2"/>
    <n v="68324.33"/>
    <n v="39771.705228144507"/>
    <d v="2020-09-01T00:00:00"/>
    <s v="Tampa Electric"/>
    <s v="TEC Electric"/>
    <s v="Big Bend Station"/>
    <x v="9"/>
    <n v="131400"/>
    <s v="Screen: 265"/>
    <n v="97306"/>
    <s v="OUTLET DAMPER ; TRAVELLING WATER SCREEN - FINE MESH ; PREPARE TRAYS, FRAMES &amp; SCREENS 2 FINE MESH SCREENS W/5 COATS ANTI-FOULING SYSTEM PAINT BB3 &amp; 4 FINE MESH SCREENS 03/04/94 TGC"/>
    <d v="1989-01-15T00:00:00"/>
    <d v="1989-01-15T00:00:00"/>
    <s v="A7356"/>
    <x v="2"/>
    <n v="28552.62"/>
    <x v="9"/>
    <x v="52"/>
    <s v="Screen"/>
    <n v="3.2000000000000001E-2"/>
    <n v="2186.38"/>
  </r>
  <r>
    <n v="1"/>
    <n v="133034.95000000001"/>
    <n v="12456.280545818001"/>
    <d v="2020-09-01T00:00:00"/>
    <s v="Tampa Electric"/>
    <s v="TEC Electric"/>
    <s v="Big Bend Station"/>
    <x v="9"/>
    <n v="131400"/>
    <s v="Screen: 265"/>
    <n v="303693741"/>
    <s v="BB 3B COARSE MESH TRAVELING SCREEN REPL."/>
    <d v="2018-05-15T00:00:00"/>
    <d v="2018-05-01T00:00:00"/>
    <s v="A2676359"/>
    <x v="2"/>
    <n v="120578.67"/>
    <x v="9"/>
    <x v="52"/>
    <s v="Screen"/>
    <n v="3.2000000000000001E-2"/>
    <n v="4257.12"/>
  </r>
  <r>
    <n v="1"/>
    <n v="224284.38"/>
    <n v="12185.2514946786"/>
    <d v="2020-09-01T00:00:00"/>
    <s v="Tampa Electric"/>
    <s v="TEC Electric"/>
    <s v="Big Bend Station"/>
    <x v="9"/>
    <n v="131400"/>
    <s v="Screen: 265"/>
    <n v="303693752"/>
    <s v="BB 3 A,B,C FINE MESH SCREENS"/>
    <d v="2019-03-11T00:00:00"/>
    <d v="2019-03-01T00:00:00"/>
    <s v="A2676891"/>
    <x v="2"/>
    <n v="212099.13"/>
    <x v="9"/>
    <x v="52"/>
    <s v="Screen"/>
    <n v="3.2000000000000001E-2"/>
    <n v="7177.1"/>
  </r>
  <r>
    <n v="1"/>
    <n v="77874.490000000005"/>
    <n v="34121.780125227298"/>
    <d v="2020-09-01T00:00:00"/>
    <s v="Tampa Electric"/>
    <s v="TEC Electric"/>
    <s v="Big Bend Station"/>
    <x v="9"/>
    <n v="131400"/>
    <s v="Shaft: 274"/>
    <n v="126472"/>
    <s v="SHAFT ; CIRCULATING WATER PUMPS ; BB3A CIRCULATING WATER PUMP SHAFT REPL. INCLUDES NEW BEARINGS AND SHAFT SLEEVES. 02/16/05 RJB"/>
    <d v="2003-07-15T00:00:00"/>
    <d v="2003-07-15T00:00:00"/>
    <s v="A7354"/>
    <x v="2"/>
    <n v="43752.71"/>
    <x v="9"/>
    <x v="52"/>
    <s v="Shaft"/>
    <n v="3.2000000000000001E-2"/>
    <n v="2491.98"/>
  </r>
  <r>
    <n v="1"/>
    <n v="10664.72"/>
    <n v="2066.1940507560003"/>
    <d v="2020-09-01T00:00:00"/>
    <s v="Tampa Electric"/>
    <s v="TEC Electric"/>
    <s v="Big Bend Station"/>
    <x v="9"/>
    <n v="131400"/>
    <s v="Shaft: 274"/>
    <n v="75978550"/>
    <s v="BB3 A Condenser Ball Cleaning System Debris Filter Shaft Replacement"/>
    <d v="2015-06-08T00:00:00"/>
    <d v="2015-06-01T00:00:00"/>
    <s v="A2547677"/>
    <x v="2"/>
    <n v="8598.5300000000007"/>
    <x v="9"/>
    <x v="52"/>
    <s v="Shaft"/>
    <n v="3.2000000000000001E-2"/>
    <n v="341.27"/>
  </r>
  <r>
    <n v="1"/>
    <n v="357459.13"/>
    <n v="97761.172175891697"/>
    <d v="2020-09-01T00:00:00"/>
    <s v="Tampa Electric"/>
    <s v="TEC Electric"/>
    <s v="Big Bend Station"/>
    <x v="9"/>
    <n v="131400"/>
    <s v="Shaft: 274"/>
    <n v="33803697"/>
    <s v="CIRC WATER PUMP SHAFTS INCL BEARINGS"/>
    <d v="2012-06-30T00:00:00"/>
    <d v="2012-07-01T00:00:00"/>
    <s v="B1712-2012"/>
    <x v="2"/>
    <n v="259697.96"/>
    <x v="9"/>
    <x v="52"/>
    <s v="Shaft"/>
    <n v="3.2000000000000001E-2"/>
    <n v="11438.69"/>
  </r>
  <r>
    <n v="1"/>
    <n v="267312.83"/>
    <n v="25028.938665941201"/>
    <d v="2020-09-01T00:00:00"/>
    <s v="Tampa Electric"/>
    <s v="TEC Electric"/>
    <s v="Big Bend Station"/>
    <x v="9"/>
    <n v="131400"/>
    <s v="Shaft: 274"/>
    <n v="205231576"/>
    <s v="3A CIRCULATING WATER PUMP SHAFT REPL"/>
    <d v="2018-02-08T00:00:00"/>
    <d v="2018-02-01T00:00:00"/>
    <s v="A2656844"/>
    <x v="2"/>
    <n v="242283.89"/>
    <x v="9"/>
    <x v="52"/>
    <s v="Shaft"/>
    <n v="3.2000000000000001E-2"/>
    <n v="8554.01"/>
  </r>
  <r>
    <n v="1"/>
    <n v="97951.040000000008"/>
    <n v="9171.3165149056003"/>
    <d v="2020-09-01T00:00:00"/>
    <s v="Tampa Electric"/>
    <s v="TEC Electric"/>
    <s v="Big Bend Station"/>
    <x v="9"/>
    <n v="131400"/>
    <s v="Shaft: 274"/>
    <n v="307058685"/>
    <s v="BB3 CONDENSER ZBL SYSTEM SHAFTS"/>
    <d v="2018-10-23T00:00:00"/>
    <d v="2018-10-01T00:00:00"/>
    <s v="A2674302"/>
    <x v="2"/>
    <n v="88779.72"/>
    <x v="9"/>
    <x v="52"/>
    <s v="Shaft"/>
    <n v="3.2000000000000001E-2"/>
    <n v="3134.43"/>
  </r>
  <r>
    <n v="1"/>
    <n v="23596"/>
    <n v="3845.8754662000001"/>
    <d v="2020-09-01T00:00:00"/>
    <s v="Tampa Electric"/>
    <s v="TEC Electric"/>
    <s v="Big Bend Station"/>
    <x v="9"/>
    <n v="131400"/>
    <s v="Speed Reducer: 285"/>
    <n v="117834505"/>
    <s v="BB3A cooling tower fan gearbox replaced"/>
    <d v="2016-09-30T00:00:00"/>
    <d v="2016-09-01T00:00:00"/>
    <s v="A2611141"/>
    <x v="2"/>
    <n v="19750.12"/>
    <x v="9"/>
    <x v="52"/>
    <s v="Speed Reducer"/>
    <n v="3.2000000000000001E-2"/>
    <n v="755.07"/>
  </r>
  <r>
    <n v="2"/>
    <n v="7156.58"/>
    <n v="4728.0881135006002"/>
    <d v="2020-09-01T00:00:00"/>
    <s v="Tampa Electric"/>
    <s v="TEC Electric"/>
    <s v="Big Bend Station"/>
    <x v="9"/>
    <n v="131400"/>
    <s v="Spray Bar / Wash System: 286"/>
    <n v="122049"/>
    <s v="SPRAY HEADER ASSEMBLIES ; TRAVELLING WATER SCREENS - COARSE ; SPRAY HEADER ASSEMBLY, 316SST W/NOZZLES, PIPE"/>
    <d v="1976-06-15T00:00:00"/>
    <d v="1976-06-15T00:00:00"/>
    <s v="C54/G"/>
    <x v="2"/>
    <n v="2428.4899999999998"/>
    <x v="9"/>
    <x v="52"/>
    <s v="Spray Bar / Wash System"/>
    <n v="3.2000000000000001E-2"/>
    <n v="229.01"/>
  </r>
  <r>
    <n v="1"/>
    <n v="734897.5"/>
    <n v="485519.63848532498"/>
    <d v="2020-09-01T00:00:00"/>
    <s v="Tampa Electric"/>
    <s v="TEC Electric"/>
    <s v="Big Bend Station"/>
    <x v="9"/>
    <n v="131400"/>
    <s v="Stationary Blade Row: 290"/>
    <n v="78832"/>
    <s v="IP STNRY BLADE ROW W/ NOZZLE BLOCK ; HP &amp; IP TURBINE ; HIGH PRESSURE STATIONARY BLADING"/>
    <d v="1976-06-15T00:00:00"/>
    <d v="1976-06-15T00:00:00"/>
    <s v="C54/G"/>
    <x v="2"/>
    <n v="249377.86"/>
    <x v="9"/>
    <x v="52"/>
    <s v="Stationary Blade Row"/>
    <n v="3.2000000000000001E-2"/>
    <n v="23516.720000000001"/>
  </r>
  <r>
    <n v="1"/>
    <n v="389574.56"/>
    <n v="257377.52480349923"/>
    <d v="2020-09-01T00:00:00"/>
    <s v="Tampa Electric"/>
    <s v="TEC Electric"/>
    <s v="Big Bend Station"/>
    <x v="9"/>
    <n v="131400"/>
    <s v="Stationary Blade Row: 290"/>
    <n v="78806"/>
    <s v="HP STNRY BLADE ROW W/ NOZZLE BLOCK ; HP &amp; IP TURBINE ; HIGH PRESSURE INNER CASING BASE"/>
    <d v="1976-06-15T00:00:00"/>
    <d v="1976-06-15T00:00:00"/>
    <s v="C54/G"/>
    <x v="2"/>
    <n v="132197.04"/>
    <x v="9"/>
    <x v="52"/>
    <s v="Stationary Blade Row"/>
    <n v="3.2000000000000001E-2"/>
    <n v="12466.39"/>
  </r>
  <r>
    <n v="1"/>
    <n v="400215.68"/>
    <n v="264407.71981093765"/>
    <d v="2020-09-01T00:00:00"/>
    <s v="Tampa Electric"/>
    <s v="TEC Electric"/>
    <s v="Big Bend Station"/>
    <x v="9"/>
    <n v="131400"/>
    <s v="Superstructure: 303"/>
    <n v="78249"/>
    <s v="SCREENWELL STRUCTURE ; CIRCULATING WATER STRUCTURES ; INTAKE STRUCTURE(SCREENWELL), 40 CONCRETE PILES,329.5 YDS OF CONCRETE,45 TONS OF STEEL INCLUDING SAWDOST STALL"/>
    <d v="1976-06-15T00:00:00"/>
    <d v="1976-06-15T00:00:00"/>
    <s v="C&amp;G54"/>
    <x v="2"/>
    <n v="135807.96"/>
    <x v="9"/>
    <x v="52"/>
    <s v="Superstructure"/>
    <n v="3.2000000000000001E-2"/>
    <n v="12806.9"/>
  </r>
  <r>
    <n v="0"/>
    <n v="3358.15"/>
    <n v="2218.6056885204998"/>
    <d v="2020-09-01T00:00:00"/>
    <s v="Tampa Electric"/>
    <s v="TEC Electric"/>
    <s v="Big Bend Station"/>
    <x v="9"/>
    <n v="131400"/>
    <s v="Superstructure: 303"/>
    <n v="79011"/>
    <s v="SCREENWELL STRUCTURE ; CIRCULATING WATER STRUCTURES ; SCREEN WASH TRAP (7CY CONCRETE) PART OF SCREENWELL INTAKE STRUCTURE"/>
    <d v="1976-06-15T00:00:00"/>
    <d v="1976-06-15T00:00:00"/>
    <s v="C54/G"/>
    <x v="2"/>
    <n v="1139.54"/>
    <x v="9"/>
    <x v="52"/>
    <s v="Superstructure"/>
    <n v="3.2000000000000001E-2"/>
    <n v="107.46"/>
  </r>
  <r>
    <n v="1"/>
    <n v="182041.76"/>
    <n v="53990.953692150404"/>
    <d v="2020-09-01T00:00:00"/>
    <s v="Tampa Electric"/>
    <s v="TEC Electric"/>
    <s v="Big Bend Station"/>
    <x v="9"/>
    <n v="131400"/>
    <s v="Tank: 309"/>
    <n v="37643087"/>
    <s v="BB3 and 4 Condensate polisher causitc tank replaced with all associated pumps and piping"/>
    <d v="2011-12-30T00:00:00"/>
    <d v="2011-12-01T00:00:00"/>
    <s v="B2012-2011"/>
    <x v="2"/>
    <n v="128050.81"/>
    <x v="9"/>
    <x v="52"/>
    <s v="Tank"/>
    <n v="3.2000000000000001E-2"/>
    <n v="5825.34"/>
  </r>
  <r>
    <n v="1"/>
    <n v="12215.01"/>
    <n v="8070.0060066807"/>
    <d v="2020-09-01T00:00:00"/>
    <s v="Tampa Electric"/>
    <s v="TEC Electric"/>
    <s v="Big Bend Station"/>
    <x v="9"/>
    <n v="131400"/>
    <s v="Tank: 309"/>
    <n v="78974"/>
    <s v="HYDROGEN STORAGE ; HYDROGEN COOLING SYSTEM ; HYDROGEN MANIFOLD W/VALVES"/>
    <d v="1976-06-15T00:00:00"/>
    <d v="1976-06-15T00:00:00"/>
    <s v="C54/G"/>
    <x v="2"/>
    <n v="4145"/>
    <x v="9"/>
    <x v="52"/>
    <s v="Tank"/>
    <n v="3.2000000000000001E-2"/>
    <n v="390.88"/>
  </r>
  <r>
    <n v="1"/>
    <n v="1597"/>
    <n v="1055.07892279"/>
    <d v="2020-09-01T00:00:00"/>
    <s v="Tampa Electric"/>
    <s v="TEC Electric"/>
    <s v="Big Bend Station"/>
    <x v="9"/>
    <n v="131400"/>
    <s v="Tank: 309"/>
    <n v="78349"/>
    <s v="TANK ; CHILLED WATER SYSTEM ; TANK, CHILLED WATER EXPANSION 18 GALLON CAPACITY,MARK NO.3HVA-TK1"/>
    <d v="1976-06-15T00:00:00"/>
    <d v="1976-06-15T00:00:00"/>
    <s v="C54-2008"/>
    <x v="2"/>
    <n v="541.91999999999996"/>
    <x v="9"/>
    <x v="52"/>
    <s v="Tank"/>
    <n v="3.2000000000000001E-2"/>
    <n v="51.1"/>
  </r>
  <r>
    <n v="1"/>
    <n v="18881.2"/>
    <n v="12474.111557284001"/>
    <d v="2020-09-01T00:00:00"/>
    <s v="Tampa Electric"/>
    <s v="TEC Electric"/>
    <s v="Big Bend Station"/>
    <x v="9"/>
    <n v="131400"/>
    <s v="Tank: 309"/>
    <n v="78943"/>
    <s v="CLEAN OIL TANK ; LUBE OIL CONDITIONING SYSTEM ; CLEAN OIL TANK, 11,000 GALLON, 12' X 14'9&quot;"/>
    <d v="1976-06-15T00:00:00"/>
    <d v="1976-06-15T00:00:00"/>
    <s v="C54/G"/>
    <x v="2"/>
    <n v="6407.09"/>
    <x v="9"/>
    <x v="52"/>
    <s v="Tank"/>
    <n v="3.2000000000000001E-2"/>
    <n v="604.20000000000005"/>
  </r>
  <r>
    <n v="1"/>
    <n v="1528.51"/>
    <n v="1009.8301091257"/>
    <d v="2020-09-01T00:00:00"/>
    <s v="Tampa Electric"/>
    <s v="TEC Electric"/>
    <s v="Big Bend Station"/>
    <x v="9"/>
    <n v="131400"/>
    <s v="Tank: 309"/>
    <n v="78975"/>
    <s v="HYDROGEN STORAGE ; HYDROGEN COOLING SYSTEM ; VACUUM PUMP"/>
    <d v="1976-06-15T00:00:00"/>
    <d v="1976-06-15T00:00:00"/>
    <s v="C54/G"/>
    <x v="2"/>
    <n v="518.67999999999995"/>
    <x v="9"/>
    <x v="52"/>
    <s v="Tank"/>
    <n v="3.2000000000000001E-2"/>
    <n v="48.91"/>
  </r>
  <r>
    <n v="1"/>
    <n v="44596.3"/>
    <n v="29463.128468641"/>
    <d v="2020-09-01T00:00:00"/>
    <s v="Tampa Electric"/>
    <s v="TEC Electric"/>
    <s v="Big Bend Station"/>
    <x v="9"/>
    <n v="131400"/>
    <s v="Tank: 309"/>
    <n v="78213"/>
    <s v="TANK ; CO2 FIRE PROTECTION SYSTEM ; TANK,CARBON DIOXIDE STORAGE TANK, 6TON CAP."/>
    <d v="1976-06-15T00:00:00"/>
    <d v="1976-06-15T00:00:00"/>
    <s v="C54+G"/>
    <x v="2"/>
    <n v="15133.17"/>
    <x v="9"/>
    <x v="52"/>
    <s v="Tank"/>
    <n v="3.2000000000000001E-2"/>
    <n v="1427.08"/>
  </r>
  <r>
    <n v="0"/>
    <n v="17908.27"/>
    <n v="11831.332636588901"/>
    <d v="2020-09-01T00:00:00"/>
    <s v="Tampa Electric"/>
    <s v="TEC Electric"/>
    <s v="Big Bend Station"/>
    <x v="9"/>
    <n v="131400"/>
    <s v="Tank: 309"/>
    <n v="78942"/>
    <s v="DIRTY OIL TANK ; LUBE OIL CONDITIONING SYSTEM ; FOUNDATION"/>
    <d v="1976-06-15T00:00:00"/>
    <d v="1976-06-15T00:00:00"/>
    <s v="C54/G"/>
    <x v="2"/>
    <n v="6076.94"/>
    <x v="9"/>
    <x v="52"/>
    <s v="Tank"/>
    <n v="3.2000000000000001E-2"/>
    <n v="573.05999999999995"/>
  </r>
  <r>
    <n v="0"/>
    <n v="1439.3600000000001"/>
    <n v="950.93199643520006"/>
    <d v="2020-09-01T00:00:00"/>
    <s v="Tampa Electric"/>
    <s v="TEC Electric"/>
    <s v="Big Bend Station"/>
    <x v="9"/>
    <n v="131400"/>
    <s v="Tank: 309"/>
    <n v="78977"/>
    <s v="TANK ; STATOR WINDING LIQUID COOLING SYS. ; FOUNDATION FOR TANK"/>
    <d v="1976-06-15T00:00:00"/>
    <d v="1976-06-15T00:00:00"/>
    <s v="C54/G"/>
    <x v="2"/>
    <n v="488.43"/>
    <x v="9"/>
    <x v="52"/>
    <s v="Tank"/>
    <n v="3.2000000000000001E-2"/>
    <n v="46.06"/>
  </r>
  <r>
    <n v="1"/>
    <n v="18881.2"/>
    <n v="12474.111557284001"/>
    <d v="2020-09-01T00:00:00"/>
    <s v="Tampa Electric"/>
    <s v="TEC Electric"/>
    <s v="Big Bend Station"/>
    <x v="9"/>
    <n v="131400"/>
    <s v="Tank: 309"/>
    <n v="114561"/>
    <s v="DIRTY OIL TANK ; LUBE OIL CONDITIONING SYSTEM ; DIRTY OIL STORAGE TANK, 11,000 GALLON, 12FT X14' 9&quot;"/>
    <d v="1976-06-15T00:00:00"/>
    <d v="1976-06-15T00:00:00"/>
    <s v="C54/G"/>
    <x v="2"/>
    <n v="6407.09"/>
    <x v="9"/>
    <x v="52"/>
    <s v="Tank"/>
    <n v="3.2000000000000001E-2"/>
    <n v="604.20000000000005"/>
  </r>
  <r>
    <n v="1"/>
    <n v="86217.12"/>
    <n v="56960.467185758396"/>
    <d v="2020-09-01T00:00:00"/>
    <s v="Tampa Electric"/>
    <s v="TEC Electric"/>
    <s v="Big Bend Station"/>
    <x v="9"/>
    <n v="131400"/>
    <s v="Tank: 309"/>
    <n v="122008"/>
    <s v="TANK ; STATOR WINDING LIQUID COOLING SYS. ; TANK, W/COOLERS AND PIPE"/>
    <d v="1976-06-15T00:00:00"/>
    <d v="1976-06-15T00:00:00"/>
    <s v="C54/G"/>
    <x v="2"/>
    <n v="29256.65"/>
    <x v="9"/>
    <x v="52"/>
    <s v="Tank"/>
    <n v="3.2000000000000001E-2"/>
    <n v="2758.95"/>
  </r>
  <r>
    <n v="1"/>
    <n v="6678.25"/>
    <n v="4412.0731472275002"/>
    <d v="2020-09-01T00:00:00"/>
    <s v="Tampa Electric"/>
    <s v="TEC Electric"/>
    <s v="Big Bend Station"/>
    <x v="9"/>
    <n v="131400"/>
    <s v="Tank: 309"/>
    <n v="78973"/>
    <s v="HYDROGEN STORAGE ; HYDROGEN COOLING SYSTEM ; C02 MANIFOLD W/VALVES"/>
    <d v="1976-06-15T00:00:00"/>
    <d v="1976-06-15T00:00:00"/>
    <s v="C54/G"/>
    <x v="2"/>
    <n v="2266.1799999999998"/>
    <x v="9"/>
    <x v="52"/>
    <s v="Tank"/>
    <n v="3.2000000000000001E-2"/>
    <n v="213.7"/>
  </r>
  <r>
    <n v="0"/>
    <n v="17908.28"/>
    <n v="11831.3392432196"/>
    <d v="2020-09-01T00:00:00"/>
    <s v="Tampa Electric"/>
    <s v="TEC Electric"/>
    <s v="Big Bend Station"/>
    <x v="9"/>
    <n v="131400"/>
    <s v="Tank: 309"/>
    <n v="78944"/>
    <s v="CLEAN OIL TANK ; LUBE OIL CONDITIONING SYSTEM ; FOUNDATION"/>
    <d v="1976-06-15T00:00:00"/>
    <d v="1976-06-15T00:00:00"/>
    <s v="C54/G"/>
    <x v="2"/>
    <n v="6076.94"/>
    <x v="9"/>
    <x v="52"/>
    <s v="Tank"/>
    <n v="3.2000000000000001E-2"/>
    <n v="573.05999999999995"/>
  </r>
  <r>
    <n v="0"/>
    <n v="1456.76"/>
    <n v="962.42753385320009"/>
    <d v="2020-09-01T00:00:00"/>
    <s v="Tampa Electric"/>
    <s v="TEC Electric"/>
    <s v="Big Bend Station"/>
    <x v="9"/>
    <n v="131400"/>
    <s v="Tank: 309"/>
    <n v="78214"/>
    <s v="TANK ; CO2 FIRE PROTECTION SYSTEM ; TANK PAD"/>
    <d v="1976-06-15T00:00:00"/>
    <d v="1976-06-15T00:00:00"/>
    <s v="D3-11"/>
    <x v="2"/>
    <n v="494.33"/>
    <x v="9"/>
    <x v="52"/>
    <s v="Tank"/>
    <n v="3.2000000000000001E-2"/>
    <n v="46.62"/>
  </r>
  <r>
    <n v="1"/>
    <n v="843557.88"/>
    <n v="209853.4375185204"/>
    <d v="2020-09-01T00:00:00"/>
    <s v="Tampa Electric"/>
    <s v="TEC Electric"/>
    <s v="Big Bend Station"/>
    <x v="9"/>
    <n v="131400"/>
    <s v="Tower: 315"/>
    <n v="45703039"/>
    <s v="Install a new multiple cell cooling tower capable of operating in winds of up to 120mph gusts. Includes, new stair tower, new VFD operated motors, new power feeds, and additional fan vibration monitoring equipment"/>
    <d v="2013-05-16T00:00:00"/>
    <d v="2013-05-01T00:00:00"/>
    <s v="B1775-2012"/>
    <x v="2"/>
    <n v="633704.43999999994"/>
    <x v="9"/>
    <x v="52"/>
    <s v="Tower"/>
    <n v="3.2000000000000001E-2"/>
    <n v="26993.85"/>
  </r>
  <r>
    <n v="1"/>
    <n v="38102.69"/>
    <n v="2070.0989532743001"/>
    <d v="2020-09-01T00:00:00"/>
    <s v="Tampa Electric"/>
    <s v="TEC Electric"/>
    <s v="Big Bend Station"/>
    <x v="9"/>
    <n v="131400"/>
    <s v="Tower: 315"/>
    <n v="300602253"/>
    <s v="BB3 SB COOLING TOWER DRIVE TRAIN REPL."/>
    <d v="2019-01-14T00:00:00"/>
    <d v="2019-01-01T00:00:00"/>
    <s v="A2694578"/>
    <x v="2"/>
    <n v="36032.589999999997"/>
    <x v="9"/>
    <x v="52"/>
    <s v="Tower"/>
    <n v="3.2000000000000001E-2"/>
    <n v="1219.29"/>
  </r>
  <r>
    <n v="2"/>
    <n v="46342.06"/>
    <n v="30616.487629724201"/>
    <d v="2020-09-01T00:00:00"/>
    <s v="Tampa Electric"/>
    <s v="TEC Electric"/>
    <s v="Big Bend Station"/>
    <x v="9"/>
    <n v="131400"/>
    <s v="Transformer / Rectifier: 320"/>
    <n v="114621"/>
    <s v="CATHODIC PROTECTION - RECTIFIERS ; TRAVELLING WATER SCREENS - COARSE ; CATHODIC PROTECTION FOR SCREEN WELL SHEET PILING, RECTIFIER/TRANSFORME R GOOD-ALL ELECTRIC"/>
    <d v="1976-06-15T00:00:00"/>
    <d v="1976-06-15T00:00:00"/>
    <s v="C54/G"/>
    <x v="2"/>
    <n v="15725.57"/>
    <x v="9"/>
    <x v="52"/>
    <s v="Transformer / Rectifier"/>
    <n v="3.2000000000000001E-2"/>
    <n v="1482.95"/>
  </r>
  <r>
    <n v="1"/>
    <n v="8427.44"/>
    <n v="5567.6983826408004"/>
    <d v="2020-09-01T00:00:00"/>
    <s v="Tampa Electric"/>
    <s v="TEC Electric"/>
    <s v="Big Bend Station"/>
    <x v="9"/>
    <n v="131400"/>
    <s v="Transformer / Rectifier: 320"/>
    <n v="122052"/>
    <s v="CATHODIC PROTECTION - RECTIFIERS ; TRAVELLING WATER SCREENS - COARSE ; CATHODIC PROTECTION FOR CIRCULATING DISCHARGE FLUME, RECTIFIER/TRANSFORMER, GOOD-ALL ELECTRIC"/>
    <d v="1976-06-15T00:00:00"/>
    <d v="1976-06-15T00:00:00"/>
    <s v="C54/G"/>
    <x v="2"/>
    <n v="2859.74"/>
    <x v="9"/>
    <x v="52"/>
    <s v="Transformer / Rectifier"/>
    <n v="3.2000000000000001E-2"/>
    <n v="269.68"/>
  </r>
  <r>
    <n v="2"/>
    <n v="28587.200000000001"/>
    <n v="18886.507314703998"/>
    <d v="2020-09-01T00:00:00"/>
    <s v="Tampa Electric"/>
    <s v="TEC Electric"/>
    <s v="Big Bend Station"/>
    <x v="9"/>
    <n v="131400"/>
    <s v="Transformer / Rectifier: 320"/>
    <n v="79015"/>
    <s v="CATHODIC PROTECTION - RECTIFIERS ; TRAVELLING WATER SCREENS - COARSE ; CATHODIC PROTECTION FOR TRAVELING SCREENS, RECTIFIER/TRANSFORMER, GOOD-ALL ELECTRIC, OIL COOLED"/>
    <d v="1976-06-15T00:00:00"/>
    <d v="1976-06-15T00:00:00"/>
    <s v="C54/G"/>
    <x v="2"/>
    <n v="9700.69"/>
    <x v="9"/>
    <x v="52"/>
    <s v="Transformer / Rectifier"/>
    <n v="3.2000000000000001E-2"/>
    <n v="914.79"/>
  </r>
  <r>
    <n v="1"/>
    <n v="18334.47"/>
    <n v="12112.907237022901"/>
    <d v="2020-09-01T00:00:00"/>
    <s v="Tampa Electric"/>
    <s v="TEC Electric"/>
    <s v="Big Bend Station"/>
    <x v="9"/>
    <n v="131400"/>
    <s v="Trash Rack: 321"/>
    <n v="79013"/>
    <s v="TRASH RACKS ; TRAVELLING WATER SCREENS - COARSE ; TRASH RACK 2 X 2 X 25 FT LONG"/>
    <d v="1976-06-15T00:00:00"/>
    <d v="1976-06-15T00:00:00"/>
    <s v="C54/G"/>
    <x v="2"/>
    <n v="6221.56"/>
    <x v="9"/>
    <x v="52"/>
    <s v="Trash Rack"/>
    <n v="3.2000000000000001E-2"/>
    <n v="586.70000000000005"/>
  </r>
  <r>
    <n v="1"/>
    <n v="8114.35"/>
    <n v="5360.8513820545004"/>
    <d v="2020-09-01T00:00:00"/>
    <s v="Tampa Electric"/>
    <s v="TEC Electric"/>
    <s v="Big Bend Station"/>
    <x v="9"/>
    <n v="131400"/>
    <s v="Tube Bundle: 328"/>
    <n v="78906"/>
    <s v="TUBE BUNDLE (OIL COOLER) ; TURBINE LUBE OIL SYSTEM ; OIL COOLER TUBE BUNDLE"/>
    <d v="1976-06-15T00:00:00"/>
    <d v="1976-06-15T00:00:00"/>
    <s v="C54/G"/>
    <x v="2"/>
    <n v="2753.5"/>
    <x v="9"/>
    <x v="52"/>
    <s v="Tube Bundle"/>
    <n v="3.2000000000000001E-2"/>
    <n v="259.66000000000003"/>
  </r>
  <r>
    <n v="1"/>
    <n v="5346095.8499999996"/>
    <n v="1911771.9485647299"/>
    <d v="2020-09-01T00:00:00"/>
    <s v="Tampa Electric"/>
    <s v="TEC Electric"/>
    <s v="Big Bend Station"/>
    <x v="9"/>
    <n v="131400"/>
    <s v="Tubes: 330"/>
    <n v="24674733"/>
    <s v="Condenser tubes, intermediate tube, supports, tube bundle, and tube sheets on the inlet and outlet replaced to prevent water leaks in the boiler"/>
    <d v="2008-06-15T00:00:00"/>
    <d v="2008-06-15T00:00:00"/>
    <s v="B2103-2006"/>
    <x v="2"/>
    <n v="3434323.9"/>
    <x v="9"/>
    <x v="52"/>
    <s v="Tubes"/>
    <n v="3.2000000000000001E-2"/>
    <n v="171075.07"/>
  </r>
  <r>
    <n v="0"/>
    <n v="1000787.68"/>
    <n v="661183.46108697751"/>
    <d v="2020-09-01T00:00:00"/>
    <s v="Tampa Electric"/>
    <s v="TEC Electric"/>
    <s v="Big Bend Station"/>
    <x v="9"/>
    <n v="131400"/>
    <s v="Tunnel: 332"/>
    <n v="114650"/>
    <s v="INTAKE TUNNEL ; CIRCULATING WATER TUNNELS ; PILING-262 ; CONCRETE-1975CY"/>
    <d v="1976-06-15T00:00:00"/>
    <d v="1976-06-15T00:00:00"/>
    <s v="C54/G"/>
    <x v="2"/>
    <n v="339604.22"/>
    <x v="9"/>
    <x v="52"/>
    <s v="Tunnel"/>
    <n v="3.2000000000000001E-2"/>
    <n v="32025.21"/>
  </r>
  <r>
    <n v="1"/>
    <n v="443587.59"/>
    <n v="293061.9390233013"/>
    <d v="2020-09-01T00:00:00"/>
    <s v="Tampa Electric"/>
    <s v="TEC Electric"/>
    <s v="Big Bend Station"/>
    <x v="9"/>
    <n v="131400"/>
    <s v="Tunnel: 332"/>
    <n v="79046"/>
    <s v="DISCHARGE TUNNEL ; CIRCULATING WATER TUNNELS ; TUNNEL, 669 FT, 108&quot;,"/>
    <d v="1976-06-15T00:00:00"/>
    <d v="1976-06-15T00:00:00"/>
    <s v="C54/G"/>
    <x v="2"/>
    <n v="150525.65"/>
    <x v="9"/>
    <x v="52"/>
    <s v="Tunnel"/>
    <n v="3.2000000000000001E-2"/>
    <n v="14194.8"/>
  </r>
  <r>
    <n v="1"/>
    <n v="108895.39"/>
    <n v="60775.819547864397"/>
    <d v="2020-09-01T00:00:00"/>
    <s v="Tampa Electric"/>
    <s v="TEC Electric"/>
    <s v="Big Bend Station"/>
    <x v="9"/>
    <n v="131400"/>
    <s v="Tunnel: 332"/>
    <n v="117473"/>
    <s v="INTAKE TUNNEL ; CIRCULATING WATER TUNNELS ; COAT BB#3 INLET CIRCULATING WATER TUNNELS W/COATING. COAT INTER SURFACE IN SUCTION BOOT TO CIRCULATING WATER PUMP. 11950 SQ FT 1ST COATING 03/04/94 TGC"/>
    <d v="1992-01-15T00:00:00"/>
    <d v="1992-01-15T00:00:00"/>
    <s v="A7348"/>
    <x v="2"/>
    <n v="48119.57"/>
    <x v="9"/>
    <x v="52"/>
    <s v="Tunnel"/>
    <n v="3.2000000000000001E-2"/>
    <n v="3484.65"/>
  </r>
  <r>
    <n v="0"/>
    <n v="745236.06"/>
    <n v="492349.94327430421"/>
    <d v="2020-09-01T00:00:00"/>
    <s v="Tampa Electric"/>
    <s v="TEC Electric"/>
    <s v="Big Bend Station"/>
    <x v="9"/>
    <n v="131400"/>
    <s v="Tunnel: 332"/>
    <n v="121614"/>
    <s v="DISCHARGE TUNNEL ; CIRCULATING WATER TUNNELS ; PILING-240 CONCRETE-2593CY"/>
    <d v="1976-06-15T00:00:00"/>
    <d v="1976-06-15T00:00:00"/>
    <s v="C54/G"/>
    <x v="2"/>
    <n v="252886.12"/>
    <x v="9"/>
    <x v="52"/>
    <s v="Tunnel"/>
    <n v="3.2000000000000001E-2"/>
    <n v="23847.55"/>
  </r>
  <r>
    <n v="590"/>
    <n v="465266.07"/>
    <n v="307384.11017303489"/>
    <d v="2020-09-01T00:00:00"/>
    <s v="Tampa Electric"/>
    <s v="TEC Electric"/>
    <s v="Big Bend Station"/>
    <x v="9"/>
    <n v="131400"/>
    <s v="Tunnel: 332"/>
    <n v="79071"/>
    <s v="INTAKE TUNNEL ; CIRCULATING WATER TUNNELS ; TUNNEL, 72&quot;"/>
    <d v="1976-06-15T00:00:00"/>
    <d v="1976-06-15T00:00:00"/>
    <s v="C54/G"/>
    <x v="2"/>
    <n v="157881.96"/>
    <x v="9"/>
    <x v="52"/>
    <s v="Tunnel"/>
    <n v="3.2000000000000001E-2"/>
    <n v="14888.51"/>
  </r>
  <r>
    <n v="4"/>
    <n v="2124.6999999999998"/>
    <n v="1348.0005959130001"/>
    <d v="2020-09-01T00:00:00"/>
    <s v="Tampa Electric"/>
    <s v="TEC Electric"/>
    <s v="Big Bend Station"/>
    <x v="9"/>
    <n v="131400"/>
    <s v="Tunnel: 332"/>
    <n v="79072"/>
    <s v="DISCHARGE TUNNEL ; CIRCULATING WATER TUNNELS ; TEMP SEASONS-I/C COMP."/>
    <d v="1981-06-15T00:00:00"/>
    <d v="1981-06-15T00:00:00"/>
    <s v="A7376"/>
    <x v="2"/>
    <n v="776.7"/>
    <x v="9"/>
    <x v="52"/>
    <s v="Tunnel"/>
    <n v="3.2000000000000001E-2"/>
    <n v="67.989999999999995"/>
  </r>
  <r>
    <n v="1"/>
    <n v="91888.680000000008"/>
    <n v="60707.457427047608"/>
    <d v="2020-09-01T00:00:00"/>
    <s v="Tampa Electric"/>
    <s v="TEC Electric"/>
    <s v="Big Bend Station"/>
    <x v="9"/>
    <n v="131400"/>
    <s v="Turning Gear: 333"/>
    <n v="78839"/>
    <s v="TURNING GEAR ; OTHER TURBINE EQUIPMENT ; TURNING GEAR, MOTOR OPERATED"/>
    <d v="1976-06-15T00:00:00"/>
    <d v="1976-06-15T00:00:00"/>
    <s v="C54/G"/>
    <x v="2"/>
    <n v="31181.22"/>
    <x v="9"/>
    <x v="52"/>
    <s v="Turning Gear"/>
    <n v="3.2000000000000001E-2"/>
    <n v="2940.44"/>
  </r>
  <r>
    <n v="2"/>
    <n v="174114.2"/>
    <n v="65394.171652393998"/>
    <d v="2020-09-01T00:00:00"/>
    <s v="Tampa Electric"/>
    <s v="TEC Electric"/>
    <s v="Big Bend Station"/>
    <x v="9"/>
    <n v="131400"/>
    <s v="Valves - 10&quot; &amp; larger: 338"/>
    <n v="24674811"/>
    <s v="Condenser cooling water discharge valves are designed with replaceable seats to facilaitate future maintenance of the valves.  These valves are currently replacing the 72-inch diameter butterfly valve"/>
    <d v="2007-12-31T00:00:00"/>
    <d v="2007-12-31T00:00:00"/>
    <s v="B2106-2007"/>
    <x v="2"/>
    <n v="108720.03"/>
    <x v="9"/>
    <x v="52"/>
    <s v="Valves - 10&quot; &amp; larger"/>
    <n v="3.2000000000000001E-2"/>
    <n v="5571.65"/>
  </r>
  <r>
    <n v="1"/>
    <n v="3898.4500000000003"/>
    <n v="2575.5619452414999"/>
    <d v="2020-09-01T00:00:00"/>
    <s v="Tampa Electric"/>
    <s v="TEC Electric"/>
    <s v="Big Bend Station"/>
    <x v="9"/>
    <n v="131400"/>
    <s v="Vaporizer: 339"/>
    <n v="78215"/>
    <s v="VAPORIZER ; CO2 FIRE PROTECTION SYSTEM ; VAPORIZER,CARBON DIOXIDE"/>
    <d v="1976-06-15T00:00:00"/>
    <d v="1976-06-15T00:00:00"/>
    <s v="C54&amp;G"/>
    <x v="2"/>
    <n v="1322.89"/>
    <x v="9"/>
    <x v="52"/>
    <s v="Vaporizer"/>
    <n v="3.2000000000000001E-2"/>
    <n v="124.75"/>
  </r>
  <r>
    <n v="1"/>
    <n v="14072.7"/>
    <n v="3127.7555209920001"/>
    <d v="2020-09-01T00:00:00"/>
    <s v="Tampa Electric"/>
    <s v="TEC Electric"/>
    <s v="Big Bend Station"/>
    <x v="9"/>
    <n v="131400"/>
    <s v="Wire &amp; Cable: 358"/>
    <n v="47856486"/>
    <s v="BBC 3&amp;4 fine mesh screen hydraulic skid cable from MCC to the skid replaced with approx, 250 feet of #2 AWG 3 cable"/>
    <d v="2014-10-20T00:00:00"/>
    <d v="2014-10-01T00:00:00"/>
    <s v="A2505122"/>
    <x v="2"/>
    <n v="10944.94"/>
    <x v="9"/>
    <x v="52"/>
    <s v="Wire &amp; Cable"/>
    <n v="3.2000000000000001E-2"/>
    <n v="450.33"/>
  </r>
  <r>
    <n v="1"/>
    <n v="5802.46"/>
    <n v="1289.6371201216002"/>
    <d v="2020-09-01T00:00:00"/>
    <s v="Tampa Electric"/>
    <s v="TEC Electric"/>
    <s v="Big Bend Station"/>
    <x v="9"/>
    <n v="131400"/>
    <s v="Wire &amp; Cable: 358"/>
    <n v="52478982"/>
    <s v="BB3 generator stator leak monitoring cable install from the stator leak detection system to plant DCS IT cabinets 3-IHC-IT103 AND 102"/>
    <d v="2014-10-03T00:00:00"/>
    <d v="2014-10-01T00:00:00"/>
    <s v="A2508063"/>
    <x v="2"/>
    <n v="4512.82"/>
    <x v="9"/>
    <x v="52"/>
    <s v="Wire &amp; Cable"/>
    <n v="3.2000000000000001E-2"/>
    <n v="185.68"/>
  </r>
  <r>
    <n v="1"/>
    <n v="167842.01"/>
    <n v="41754.363978578302"/>
    <d v="2020-09-01T00:00:00"/>
    <s v="Tampa Electric"/>
    <s v="TEC Electric"/>
    <s v="Big Bend Station"/>
    <x v="9"/>
    <n v="131400"/>
    <s v="Wire &amp; Cable: 358"/>
    <n v="41684125"/>
    <s v="Upgrade the pilot wire system for BB3 to  include new fiber-opic cables to interfer with the switchyard, upgrade relays, modify DCS control logic, revise fiber optic drawings"/>
    <d v="2013-05-16T00:00:00"/>
    <d v="2013-06-01T00:00:00"/>
    <s v="A2386823"/>
    <x v="2"/>
    <n v="126087.65"/>
    <x v="9"/>
    <x v="52"/>
    <s v="Wire &amp; Cable"/>
    <n v="3.2000000000000001E-2"/>
    <n v="5370.94"/>
  </r>
  <r>
    <n v="1"/>
    <n v="9043.84"/>
    <n v="8073.3414598720001"/>
    <d v="2020-09-01T00:00:00"/>
    <s v="Tampa Electric"/>
    <s v="TEC Electric"/>
    <s v="Big Bend Station"/>
    <x v="9"/>
    <n v="131500"/>
    <s v="Analyzer: 008"/>
    <n v="79476"/>
    <s v="OTHERS ; ANALYZERS ; HYDRAZINE ANALYZER"/>
    <d v="1976-06-15T00:00:00"/>
    <d v="1976-06-15T00:00:00"/>
    <s v="H921"/>
    <x v="2"/>
    <n v="970.5"/>
    <x v="10"/>
    <x v="53"/>
    <s v="Analyzer"/>
    <n v="3.5999999999999997E-2"/>
    <n v="325.58"/>
  </r>
  <r>
    <n v="1"/>
    <n v="3209.21"/>
    <n v="2864.8282307555"/>
    <d v="2020-09-01T00:00:00"/>
    <s v="Tampa Electric"/>
    <s v="TEC Electric"/>
    <s v="Big Bend Station"/>
    <x v="9"/>
    <n v="131500"/>
    <s v="Analyzer: 008"/>
    <n v="79473"/>
    <s v="PHOSPHATE ; ANALYZERS ; PHOSPHATE ANALYZER"/>
    <d v="1976-06-15T00:00:00"/>
    <d v="1976-06-15T00:00:00"/>
    <s v="C54/G"/>
    <x v="2"/>
    <n v="344.38"/>
    <x v="10"/>
    <x v="53"/>
    <s v="Analyzer"/>
    <n v="3.5999999999999997E-2"/>
    <n v="115.53"/>
  </r>
  <r>
    <n v="2"/>
    <n v="5078.22"/>
    <n v="4533.2739266010003"/>
    <d v="2020-09-01T00:00:00"/>
    <s v="Tampa Electric"/>
    <s v="TEC Electric"/>
    <s v="Big Bend Station"/>
    <x v="9"/>
    <n v="131500"/>
    <s v="Analyzer: 008"/>
    <n v="122014"/>
    <s v="OXYGEN ; ANALYZERS ; ANALYZER - OXYGEN/FLO CELL"/>
    <d v="1976-06-15T00:00:00"/>
    <d v="1976-06-15T00:00:00"/>
    <s v="A7318-2008"/>
    <x v="2"/>
    <n v="544.95000000000005"/>
    <x v="10"/>
    <x v="53"/>
    <s v="Analyzer"/>
    <n v="3.5999999999999997E-2"/>
    <n v="182.82"/>
  </r>
  <r>
    <n v="2"/>
    <n v="2435.2200000000003"/>
    <n v="2173.8954459510001"/>
    <d v="2020-09-01T00:00:00"/>
    <s v="Tampa Electric"/>
    <s v="TEC Electric"/>
    <s v="Big Bend Station"/>
    <x v="9"/>
    <n v="131500"/>
    <s v="Analyzer: 008"/>
    <n v="114435"/>
    <s v="OXYGEN ; ANALYZERS ; WATER ASPIRATORS"/>
    <d v="1976-06-15T00:00:00"/>
    <d v="1976-06-15T00:00:00"/>
    <s v="C54/G"/>
    <x v="2"/>
    <n v="261.32"/>
    <x v="10"/>
    <x v="53"/>
    <s v="Analyzer"/>
    <n v="3.5999999999999997E-2"/>
    <n v="87.67"/>
  </r>
  <r>
    <n v="2"/>
    <n v="14227.9"/>
    <n v="12701.097648445"/>
    <d v="2020-09-01T00:00:00"/>
    <s v="Tampa Electric"/>
    <s v="TEC Electric"/>
    <s v="Big Bend Station"/>
    <x v="9"/>
    <n v="131500"/>
    <s v="Analyzer: 008"/>
    <n v="79470"/>
    <s v="OXYGEN ; ANALYZERS ; COMBUSTION OXYGEN ANALYZER,THERMOX ADD. REFERENCE (A7340-80)"/>
    <d v="1976-06-15T00:00:00"/>
    <d v="1976-06-15T00:00:00"/>
    <s v="C54/G"/>
    <x v="2"/>
    <n v="1526.8"/>
    <x v="10"/>
    <x v="53"/>
    <s v="Analyzer"/>
    <n v="3.5999999999999997E-2"/>
    <n v="512.20000000000005"/>
  </r>
  <r>
    <n v="2"/>
    <n v="14949.1"/>
    <n v="13344.905351904999"/>
    <d v="2020-09-01T00:00:00"/>
    <s v="Tampa Electric"/>
    <s v="TEC Electric"/>
    <s v="Big Bend Station"/>
    <x v="9"/>
    <n v="131500"/>
    <s v="Analyzer: 008"/>
    <n v="79469"/>
    <s v="OXYGEN ; ANALYZERS ; OXYGEN ANALIZERS, BAILEY"/>
    <d v="1976-06-15T00:00:00"/>
    <d v="1976-06-15T00:00:00"/>
    <s v="C54/G"/>
    <x v="2"/>
    <n v="1604.19"/>
    <x v="10"/>
    <x v="53"/>
    <s v="Analyzer"/>
    <n v="3.5999999999999997E-2"/>
    <n v="538.16999999999996"/>
  </r>
  <r>
    <n v="2"/>
    <n v="10201.64"/>
    <n v="9106.8974208620002"/>
    <d v="2020-09-01T00:00:00"/>
    <s v="Tampa Electric"/>
    <s v="TEC Electric"/>
    <s v="Big Bend Station"/>
    <x v="9"/>
    <n v="131500"/>
    <s v="Analyzer: 008"/>
    <n v="79475"/>
    <s v="CHLORINE ; ANALYZERS ; CONDENSATE ANALYZER"/>
    <d v="1976-06-15T00:00:00"/>
    <d v="1976-06-15T00:00:00"/>
    <s v="H921"/>
    <x v="2"/>
    <n v="1094.74"/>
    <x v="10"/>
    <x v="53"/>
    <s v="Analyzer"/>
    <n v="3.5999999999999997E-2"/>
    <n v="367.26"/>
  </r>
  <r>
    <n v="1"/>
    <n v="78847.900000000009"/>
    <n v="23679.139279306"/>
    <d v="2020-09-01T00:00:00"/>
    <s v="Tampa Electric"/>
    <s v="TEC Electric"/>
    <s v="Big Bend Station"/>
    <x v="9"/>
    <n v="131500"/>
    <s v="Analyzer: 008"/>
    <n v="44651220"/>
    <s v="ADRE 408 portable monitoring / diagnostic system and laptop used for vibration monitoring and diagnostic"/>
    <d v="2014-05-09T00:00:00"/>
    <d v="2014-05-01T00:00:00"/>
    <s v="A2476649"/>
    <x v="2"/>
    <n v="55168.76"/>
    <x v="10"/>
    <x v="53"/>
    <s v="Analyzer"/>
    <n v="3.5999999999999997E-2"/>
    <n v="2838.52"/>
  </r>
  <r>
    <n v="0"/>
    <n v="1279.53"/>
    <n v="1086.9100016355001"/>
    <d v="2020-09-01T00:00:00"/>
    <s v="Tampa Electric"/>
    <s v="TEC Electric"/>
    <s v="Big Bend Station"/>
    <x v="9"/>
    <n v="131500"/>
    <s v="Analyzer: 008"/>
    <n v="79477"/>
    <s v="OXYGEN ; ANALYZERS ; LABOR TO REPLACE OXYGEN ANALYZER (TECO LBR)"/>
    <d v="1982-06-15T00:00:00"/>
    <d v="1982-06-15T00:00:00"/>
    <s v="A7318-2008"/>
    <x v="2"/>
    <n v="192.62"/>
    <x v="10"/>
    <x v="53"/>
    <s v="Analyzer"/>
    <n v="3.5999999999999997E-2"/>
    <n v="46.06"/>
  </r>
  <r>
    <n v="2"/>
    <n v="28560.33"/>
    <n v="21203.9352734229"/>
    <d v="2020-09-01T00:00:00"/>
    <s v="Tampa Electric"/>
    <s v="TEC Electric"/>
    <s v="Big Bend Station"/>
    <x v="9"/>
    <n v="131500"/>
    <s v="Battery / Charger: 024"/>
    <n v="117678"/>
    <s v="BATTERY CHARGER ; AUXILIARY POWER EQUIPMENT ; 300AMP CHRGR, 130/480V, 3 PH 60 HZ (MODEL #RCS12300P W/OPTIONS 3, 67, 69 (S.O. S57815) S/N S578150212 &amp; S578150112 SOLDSTATE CONTROLS, INC"/>
    <d v="1993-11-15T00:00:00"/>
    <d v="1993-11-15T00:00:00"/>
    <s v="B2882"/>
    <x v="2"/>
    <n v="7356.39"/>
    <x v="10"/>
    <x v="53"/>
    <s v="Battery / Charger"/>
    <n v="3.5999999999999997E-2"/>
    <n v="1028.17"/>
  </r>
  <r>
    <n v="1"/>
    <n v="51161.54"/>
    <n v="24720.848370526201"/>
    <d v="2020-09-01T00:00:00"/>
    <s v="Tampa Electric"/>
    <s v="TEC Electric"/>
    <s v="Big Bend Station"/>
    <x v="9"/>
    <n v="131500"/>
    <s v="Battery / Charger: 024"/>
    <n v="24687290"/>
    <s v="Installed new 60 cell set Tyco Type KS20472L-1S 125VDC station battery"/>
    <d v="2008-05-25T00:00:00"/>
    <d v="2008-05-25T00:00:00"/>
    <s v="A7391-2008"/>
    <x v="2"/>
    <n v="26440.69"/>
    <x v="10"/>
    <x v="53"/>
    <s v="Battery / Charger"/>
    <n v="3.5999999999999997E-2"/>
    <n v="1841.82"/>
  </r>
  <r>
    <n v="1"/>
    <n v="36784.18"/>
    <n v="6447.729704972"/>
    <d v="2020-09-01T00:00:00"/>
    <s v="Tampa Electric"/>
    <s v="TEC Electric"/>
    <s v="Big Bend Station"/>
    <x v="9"/>
    <n v="131500"/>
    <s v="Battery / Charger: 024"/>
    <n v="308186754"/>
    <s v="UNIT 3 BATTERY CHARGERS REPL."/>
    <d v="2017-08-01T00:00:00"/>
    <d v="2017-08-01T00:00:00"/>
    <s v="A2631450"/>
    <x v="2"/>
    <n v="30336.45"/>
    <x v="10"/>
    <x v="53"/>
    <s v="Battery / Charger"/>
    <n v="3.5999999999999997E-2"/>
    <n v="1324.23"/>
  </r>
  <r>
    <n v="2"/>
    <n v="10796.300000000001"/>
    <n v="9637.7441886649995"/>
    <d v="2020-09-01T00:00:00"/>
    <s v="Tampa Electric"/>
    <s v="TEC Electric"/>
    <s v="Big Bend Station"/>
    <x v="9"/>
    <n v="131500"/>
    <s v="Battery / Charger: 024"/>
    <n v="79290"/>
    <s v="D.C. BATTERY ; AUXILIARY POWER EQUIPMENT ; ASCO LINE TRANSFER SWITCHES"/>
    <d v="1976-06-15T00:00:00"/>
    <d v="1976-06-15T00:00:00"/>
    <s v="C54/G"/>
    <x v="2"/>
    <n v="1158.56"/>
    <x v="10"/>
    <x v="53"/>
    <s v="Battery / Charger"/>
    <n v="3.5999999999999997E-2"/>
    <n v="388.67"/>
  </r>
  <r>
    <n v="2"/>
    <n v="14127.27"/>
    <n v="12611.266299028501"/>
    <d v="2020-09-01T00:00:00"/>
    <s v="Tampa Electric"/>
    <s v="TEC Electric"/>
    <s v="Big Bend Station"/>
    <x v="9"/>
    <n v="131500"/>
    <s v="Battery / Charger: 024"/>
    <n v="114820"/>
    <s v="BATTERY CHARGER ; AUXILIARY POWER EQUIPMENT ; STATIC BATTERY CHARGERS"/>
    <d v="1976-06-15T00:00:00"/>
    <d v="1976-06-15T00:00:00"/>
    <s v="C54/G"/>
    <x v="2"/>
    <n v="1516"/>
    <x v="10"/>
    <x v="53"/>
    <s v="Battery / Charger"/>
    <n v="3.5999999999999997E-2"/>
    <n v="508.58"/>
  </r>
  <r>
    <n v="228"/>
    <n v="180586.63"/>
    <n v="161207.7974707165"/>
    <d v="2020-09-01T00:00:00"/>
    <s v="Tampa Electric"/>
    <s v="TEC Electric"/>
    <s v="Big Bend Station"/>
    <x v="9"/>
    <n v="131500"/>
    <s v="Bus Duct: 044"/>
    <n v="79394"/>
    <s v="ENCLOSED BUS ; CONDUCTORS ; 13675 AMP ISOLATED PHASE BUS"/>
    <d v="1976-06-15T00:00:00"/>
    <d v="1976-06-15T00:00:00"/>
    <s v="C54/G"/>
    <x v="2"/>
    <n v="19378.830000000002"/>
    <x v="10"/>
    <x v="53"/>
    <s v="Bus Duct"/>
    <n v="3.5999999999999997E-2"/>
    <n v="6501.12"/>
  </r>
  <r>
    <n v="12156"/>
    <n v="454181.68"/>
    <n v="405443.23953744397"/>
    <d v="2020-09-01T00:00:00"/>
    <s v="Tampa Electric"/>
    <s v="TEC Electric"/>
    <s v="Big Bend Station"/>
    <x v="9"/>
    <n v="131500"/>
    <s v="Cable Tray: 046"/>
    <n v="79150"/>
    <s v="CABLE TRAY - ALUMINUM ; CONDUITS &amp; CABLE TRAYS ; LADDER TYPE ALUM CABLE TRAYS 24 IN"/>
    <d v="1976-06-15T00:00:00"/>
    <d v="1976-06-15T00:00:00"/>
    <s v="C54/G"/>
    <x v="2"/>
    <n v="48738.44"/>
    <x v="10"/>
    <x v="53"/>
    <s v="Cable Tray"/>
    <n v="3.5999999999999997E-2"/>
    <n v="16350.54"/>
  </r>
  <r>
    <n v="1908"/>
    <n v="60644.53"/>
    <n v="54136.738195661506"/>
    <d v="2020-09-01T00:00:00"/>
    <s v="Tampa Electric"/>
    <s v="TEC Electric"/>
    <s v="Big Bend Station"/>
    <x v="9"/>
    <n v="131500"/>
    <s v="Cable Tray: 046"/>
    <n v="121704"/>
    <s v="CABLE TRAY - ALUMINUM ; CONDUITS &amp; CABLE TRAYS ; LADDER TYPE ALUM CABLE TRAYS 6 IN"/>
    <d v="1976-06-15T00:00:00"/>
    <d v="1976-06-15T00:00:00"/>
    <s v="C54/G"/>
    <x v="2"/>
    <n v="6507.79"/>
    <x v="10"/>
    <x v="53"/>
    <s v="Cable Tray"/>
    <n v="3.5999999999999997E-2"/>
    <n v="2183.1999999999998"/>
  </r>
  <r>
    <n v="4500"/>
    <n v="197555.66"/>
    <n v="176355.87322535299"/>
    <d v="2020-09-01T00:00:00"/>
    <s v="Tampa Electric"/>
    <s v="TEC Electric"/>
    <s v="Big Bend Station"/>
    <x v="9"/>
    <n v="131500"/>
    <s v="Cable Tray: 046"/>
    <n v="79148"/>
    <s v="CABLE TRAY - ALUMINUM ; CONDUITS &amp; CABLE TRAYS ; LADDER TYPE ALUM CABLE TRAYS 12 IN"/>
    <d v="1976-06-15T00:00:00"/>
    <d v="1976-06-15T00:00:00"/>
    <s v="C54/G"/>
    <x v="2"/>
    <n v="21199.79"/>
    <x v="10"/>
    <x v="53"/>
    <s v="Cable Tray"/>
    <n v="3.5999999999999997E-2"/>
    <n v="7112"/>
  </r>
  <r>
    <n v="1"/>
    <n v="315350.68"/>
    <n v="135592.47029555481"/>
    <d v="2020-09-01T00:00:00"/>
    <s v="Tampa Electric"/>
    <s v="TEC Electric"/>
    <s v="Big Bend Station"/>
    <x v="9"/>
    <n v="131500"/>
    <s v="Cable Tray: 046"/>
    <n v="26903862"/>
    <s v="Cables for trays 3TH007N, 3TL001N, 3TL002N, 3TL004N, 3TL005N, 3TL051N, 3TK005N, 3TK007N, 3TK056N, 3TK058N, 3TK710N and associated eonduits in the mill area replaced"/>
    <d v="2010-05-27T00:00:00"/>
    <d v="2010-05-01T00:00:00"/>
    <s v="B1766-2010"/>
    <x v="2"/>
    <n v="179758.21"/>
    <x v="10"/>
    <x v="53"/>
    <s v="Cable Tray"/>
    <n v="3.5999999999999997E-2"/>
    <n v="11352.62"/>
  </r>
  <r>
    <n v="90"/>
    <n v="22553.53"/>
    <n v="19669.210695883699"/>
    <d v="2020-09-01T00:00:00"/>
    <s v="Tampa Electric"/>
    <s v="TEC Electric"/>
    <s v="Big Bend Station"/>
    <x v="9"/>
    <n v="131500"/>
    <s v="Cable Tray: 046"/>
    <n v="114715"/>
    <s v="CABLE TRAY - STEEL ; CONDUITS &amp; CABLE TRAYS ; CABLE TRAYS"/>
    <d v="1979-06-15T00:00:00"/>
    <d v="1979-06-15T00:00:00"/>
    <s v="H921"/>
    <x v="2"/>
    <n v="2884.32"/>
    <x v="10"/>
    <x v="53"/>
    <s v="Cable Tray"/>
    <n v="3.5999999999999997E-2"/>
    <n v="811.93"/>
  </r>
  <r>
    <n v="432"/>
    <n v="25425.82"/>
    <n v="22697.363814181001"/>
    <d v="2020-09-01T00:00:00"/>
    <s v="Tampa Electric"/>
    <s v="TEC Electric"/>
    <s v="Big Bend Station"/>
    <x v="9"/>
    <n v="131500"/>
    <s v="Cable Tray: 046"/>
    <n v="79149"/>
    <s v="CABLE TRAY - ALUMINUM ; CONDUITS &amp; CABLE TRAYS ; LADDER TYPE ALUM CABLE TRAYS 18 IN"/>
    <d v="1976-06-15T00:00:00"/>
    <d v="1976-06-15T00:00:00"/>
    <s v="C54/G"/>
    <x v="2"/>
    <n v="2728.46"/>
    <x v="10"/>
    <x v="53"/>
    <s v="Cable Tray"/>
    <n v="3.5999999999999997E-2"/>
    <n v="915.33"/>
  </r>
  <r>
    <n v="21"/>
    <n v="6747.2300000000005"/>
    <n v="6023.1817124465006"/>
    <d v="2020-09-01T00:00:00"/>
    <s v="Tampa Electric"/>
    <s v="TEC Electric"/>
    <s v="Big Bend Station"/>
    <x v="9"/>
    <n v="131500"/>
    <s v="Circuit Breaker: 055"/>
    <n v="79206"/>
    <s v="CIRCUIT BREAKERS ; SURGE &amp; PROTECTIVE EQUIPMENT ; SAFETY SWITCHES"/>
    <d v="1976-06-15T00:00:00"/>
    <d v="1976-06-15T00:00:00"/>
    <s v="C54/G"/>
    <x v="2"/>
    <n v="724.05"/>
    <x v="10"/>
    <x v="53"/>
    <s v="Circuit Breaker"/>
    <n v="3.5999999999999997E-2"/>
    <n v="242.9"/>
  </r>
  <r>
    <n v="1"/>
    <n v="5650"/>
    <n v="2429.3508965000001"/>
    <d v="2020-09-01T00:00:00"/>
    <s v="Tampa Electric"/>
    <s v="TEC Electric"/>
    <s v="Big Bend Station"/>
    <x v="9"/>
    <n v="131500"/>
    <s v="Circuit Breaker: 055"/>
    <n v="26344205"/>
    <s v="Intall #3 Salt Water Pump Breaker to Digitrip 510 (retrofit a DB-25)"/>
    <d v="2010-08-24T00:00:00"/>
    <d v="2010-10-01T00:00:00"/>
    <s v="A7346-2010"/>
    <x v="2"/>
    <n v="3220.65"/>
    <x v="10"/>
    <x v="53"/>
    <s v="Circuit Breaker"/>
    <n v="3.5999999999999997E-2"/>
    <n v="203.4"/>
  </r>
  <r>
    <n v="4"/>
    <n v="21229.86"/>
    <n v="15761.602800241801"/>
    <d v="2020-09-01T00:00:00"/>
    <s v="Tampa Electric"/>
    <s v="TEC Electric"/>
    <s v="Big Bend Station"/>
    <x v="9"/>
    <n v="131500"/>
    <s v="Circuit Breaker: 055"/>
    <n v="124207"/>
    <s v="CIRCUIT BREAKERS ; SURGE &amp; PROTECTIVE EQUIPMENT ; AIR CIRCUIT BREAKER, GE AKR-7D-30S, 600A FRAME, 600V, 3 POLES, 60 CYCLE CLOSING MECH 125 VDC W/OPERATING RANGE 90-130V, INC:RMS-9 OVERLOADS W/TARGETS AND CAPABLE OF LONG TIME DELAY/INSTANTANEOUS TRIPS. IN"/>
    <d v="1993-05-15T00:00:00"/>
    <d v="1993-05-15T00:00:00"/>
    <s v="L4477"/>
    <x v="2"/>
    <n v="5468.26"/>
    <x v="10"/>
    <x v="53"/>
    <s v="Circuit Breaker"/>
    <n v="3.5999999999999997E-2"/>
    <n v="764.27"/>
  </r>
  <r>
    <n v="2"/>
    <n v="8276.33"/>
    <n v="7388.1933033515006"/>
    <d v="2020-09-01T00:00:00"/>
    <s v="Tampa Electric"/>
    <s v="TEC Electric"/>
    <s v="Big Bend Station"/>
    <x v="9"/>
    <n v="131500"/>
    <s v="Circuit Breaker: 055"/>
    <n v="79205"/>
    <s v="CIRCUIT BREAKERS ; SURGE &amp; PROTECTIVE EQUIPMENT ; DB-15 CIRCUIT BREAKERS,ELECTRICALLY OPERATED (SPARES)"/>
    <d v="1976-06-15T00:00:00"/>
    <d v="1976-06-15T00:00:00"/>
    <s v="C54/G"/>
    <x v="2"/>
    <n v="888.14"/>
    <x v="10"/>
    <x v="53"/>
    <s v="Circuit Breaker"/>
    <n v="3.5999999999999997E-2"/>
    <n v="297.95"/>
  </r>
  <r>
    <n v="16"/>
    <n v="5222.58"/>
    <n v="4662.1425900390004"/>
    <d v="2020-09-01T00:00:00"/>
    <s v="Tampa Electric"/>
    <s v="TEC Electric"/>
    <s v="Big Bend Station"/>
    <x v="9"/>
    <n v="131500"/>
    <s v="Circuit Breaker: 055"/>
    <n v="121743"/>
    <s v="CIRCUIT BREAKERS ; SURGE &amp; PROTECTIVE EQUIPMENT ; SELECTOR SWITCHES"/>
    <d v="1976-06-15T00:00:00"/>
    <d v="1976-06-15T00:00:00"/>
    <s v="C54/G"/>
    <x v="2"/>
    <n v="560.44000000000005"/>
    <x v="10"/>
    <x v="53"/>
    <s v="Circuit Breaker"/>
    <n v="3.5999999999999997E-2"/>
    <n v="188.01"/>
  </r>
  <r>
    <n v="1"/>
    <n v="149379.6"/>
    <n v="72179.032164588003"/>
    <d v="2020-09-01T00:00:00"/>
    <s v="Tampa Electric"/>
    <s v="TEC Electric"/>
    <s v="Big Bend Station"/>
    <x v="9"/>
    <n v="131500"/>
    <s v="Computer Equipment / DCS System: 368"/>
    <n v="24740345"/>
    <s v="CONTROL TRANSMITTERS TO PROVIDE SIGNAL TO DCS SYSTEM"/>
    <d v="2008-05-23T00:00:00"/>
    <d v="2008-05-23T00:00:00"/>
    <s v="B1753-2008"/>
    <x v="2"/>
    <n v="77200.570000000007"/>
    <x v="10"/>
    <x v="53"/>
    <s v="Computer Equipment / DCS System"/>
    <n v="3.5999999999999997E-2"/>
    <n v="5377.67"/>
  </r>
  <r>
    <n v="1"/>
    <n v="45379.28"/>
    <n v="32560.7592599368"/>
    <d v="2020-09-01T00:00:00"/>
    <s v="Tampa Electric"/>
    <s v="TEC Electric"/>
    <s v="Big Bend Station"/>
    <x v="9"/>
    <n v="131500"/>
    <s v="Computer Equipment / DCS System: 368"/>
    <n v="98733"/>
    <s v="PROGRAMMABLE CONTROLLER ; COMPUTER &amp; ACCESSORIES ; BB3 FLUE GASSES INTO BB4 FGD SYSTEM INSTALL 1 SAMPLE SYSTEM CONTOL UNIT PROGRAMMABLE LOGIC CONTROLLER ALLEN BRADLEY CO. CPU MODULE SN# 1294A1479 PER T. TOMES SPECTRUM SYSTEM 11/04/96  TGC"/>
    <d v="1995-06-15T00:00:00"/>
    <d v="1995-06-15T00:00:00"/>
    <s v="B4277"/>
    <x v="2"/>
    <n v="12818.52"/>
    <x v="10"/>
    <x v="53"/>
    <s v="Computer Equipment / DCS System"/>
    <n v="3.5999999999999997E-2"/>
    <n v="1633.65"/>
  </r>
  <r>
    <n v="1"/>
    <n v="55665.380000000005"/>
    <n v="7042.5222503140003"/>
    <d v="2020-09-01T00:00:00"/>
    <s v="Tampa Electric"/>
    <s v="TEC Electric"/>
    <s v="Big Bend Station"/>
    <x v="9"/>
    <n v="131500"/>
    <s v="Computer Equipment / DCS System: 368"/>
    <n v="287154781"/>
    <s v="1 EDS SERVER UPGRADE"/>
    <d v="2018-10-11T00:00:00"/>
    <d v="2018-10-01T00:00:00"/>
    <s v="A2660962"/>
    <x v="2"/>
    <n v="48622.86"/>
    <x v="10"/>
    <x v="53"/>
    <s v="Computer Equipment / DCS System"/>
    <n v="3.5999999999999997E-2"/>
    <n v="2003.95"/>
  </r>
  <r>
    <n v="1"/>
    <n v="7355.68"/>
    <n v="5547.0821725504002"/>
    <d v="2020-09-01T00:00:00"/>
    <s v="Tampa Electric"/>
    <s v="TEC Electric"/>
    <s v="Big Bend Station"/>
    <x v="9"/>
    <n v="131500"/>
    <s v="Computer Equipment / DCS System: 368"/>
    <n v="97939"/>
    <s v="PROGRAMMABLE CONTROLLER ; COMPUTER &amp; ACCESSORIES ; 1-CONTROLLER-PROGRAMMABLE 16 FUNCTION IN AND PUT MODUEL, MDM MULTIBUS CARD PULVERIZER LUBE SYSTEM CONTROLS 10/26/94  TGC"/>
    <d v="1992-01-15T00:00:00"/>
    <d v="1992-01-15T00:00:00"/>
    <s v="A7325-2007"/>
    <x v="2"/>
    <n v="1808.6"/>
    <x v="10"/>
    <x v="53"/>
    <s v="Computer Equipment / DCS System"/>
    <n v="3.5999999999999997E-2"/>
    <n v="264.8"/>
  </r>
  <r>
    <n v="1"/>
    <n v="1170610.3999999999"/>
    <n v="393490.27923354402"/>
    <d v="2020-09-01T00:00:00"/>
    <s v="Tampa Electric"/>
    <s v="TEC Electric"/>
    <s v="Big Bend Station"/>
    <x v="9"/>
    <n v="131500"/>
    <s v="Computer Equipment / DCS System: 368"/>
    <n v="42538329"/>
    <s v="BB3 computer workstations for DCS system replaced with new DCS computer hardware and operating system"/>
    <d v="2013-05-16T00:00:00"/>
    <d v="2013-05-01T00:00:00"/>
    <s v="B1707-2012"/>
    <x v="2"/>
    <n v="777120.12"/>
    <x v="10"/>
    <x v="53"/>
    <s v="Computer Equipment / DCS System"/>
    <n v="3.5999999999999997E-2"/>
    <n v="42141.97"/>
  </r>
  <r>
    <n v="1"/>
    <n v="27276.600000000002"/>
    <n v="10931.013710838"/>
    <d v="2020-09-01T00:00:00"/>
    <s v="Tampa Electric"/>
    <s v="TEC Electric"/>
    <s v="Big Bend Station"/>
    <x v="9"/>
    <n v="131500"/>
    <s v="Computer Equipment / DCS System: 368"/>
    <n v="27771306"/>
    <s v="Software update to Ovation DCS to mitigate teh Stuxnet vulnerabilty (as directed by NERC and ICS-CERT)"/>
    <d v="2011-01-31T00:00:00"/>
    <d v="2011-01-01T00:00:00"/>
    <s v="A7382-2010"/>
    <x v="2"/>
    <n v="16345.59"/>
    <x v="10"/>
    <x v="53"/>
    <s v="Computer Equipment / DCS System"/>
    <n v="3.5999999999999997E-2"/>
    <n v="981.96"/>
  </r>
  <r>
    <n v="1"/>
    <n v="8298.7800000000007"/>
    <n v="5954.5805427318001"/>
    <d v="2020-09-01T00:00:00"/>
    <s v="Tampa Electric"/>
    <s v="TEC Electric"/>
    <s v="Big Bend Station"/>
    <x v="9"/>
    <n v="131500"/>
    <s v="Computer Equipment / DCS System: 368"/>
    <n v="117785"/>
    <s v="PANELS ; COMPUTER &amp; ACCESSORIES ; BB3 FLUE GASSES INTO BB4 FGD SYSTEM INSTALL 1 REASON CODEL PANEL LOCATED IN MAIN CONTROL ROOM IEE-P/N 3902-03-A01-07 SN# 1853 PER T. TOMES-SPECTRUM SYSTEM 11/04/96  TGC"/>
    <d v="1995-06-15T00:00:00"/>
    <d v="1995-06-15T00:00:00"/>
    <s v="B4277"/>
    <x v="2"/>
    <n v="2344.1999999999998"/>
    <x v="10"/>
    <x v="53"/>
    <s v="Computer Equipment / DCS System"/>
    <n v="3.5999999999999997E-2"/>
    <n v="298.76"/>
  </r>
  <r>
    <n v="1"/>
    <n v="5960035.2000000002"/>
    <n v="2879841.5071594599"/>
    <d v="2020-09-01T00:00:00"/>
    <s v="Tampa Electric"/>
    <s v="TEC Electric"/>
    <s v="Big Bend Station"/>
    <x v="9"/>
    <n v="131500"/>
    <s v="Computer Equipment / DCS System: 368"/>
    <n v="25659789"/>
    <s v="GE MARK 1 MAIN TURBINE CONTROL SYSTEM. DCS SYSTEM CONTROLS"/>
    <d v="2008-06-15T00:00:00"/>
    <d v="2008-06-15T00:00:00"/>
    <s v="B1724-2006"/>
    <x v="2"/>
    <n v="3080193.69"/>
    <x v="10"/>
    <x v="53"/>
    <s v="Computer Equipment / DCS System"/>
    <n v="3.5999999999999997E-2"/>
    <n v="214561.27"/>
  </r>
  <r>
    <n v="1"/>
    <n v="44030.200000000004"/>
    <n v="33698.737243416006"/>
    <d v="2020-09-01T00:00:00"/>
    <s v="Tampa Electric"/>
    <s v="TEC Electric"/>
    <s v="Big Bend Station"/>
    <x v="9"/>
    <n v="131500"/>
    <s v="Computer Equipment / DCS System: 368"/>
    <n v="98014"/>
    <s v="COMPUTER ; COMPUTER &amp; ACCESSORIES ; BB3 ELEVATOR CONTROL SYS ADDN MICRO-PROCESSOR CONTROL SYS ENCLOSED IN A NEMA CABINET TO INCLUDE FIRE SERVICE, NEW HOISTWAY WIRING, LANDING SYS &amp; TRAVELING CABLES 2/21/95 FSK"/>
    <d v="1991-01-15T00:00:00"/>
    <d v="1991-01-15T00:00:00"/>
    <s v="A7322"/>
    <x v="2"/>
    <n v="10331.459999999999"/>
    <x v="10"/>
    <x v="53"/>
    <s v="Computer Equipment / DCS System"/>
    <n v="3.5999999999999997E-2"/>
    <n v="1585.09"/>
  </r>
  <r>
    <n v="1"/>
    <n v="128788.09"/>
    <n v="114967.7821074595"/>
    <d v="2020-09-01T00:00:00"/>
    <s v="Tampa Electric"/>
    <s v="TEC Electric"/>
    <s v="Big Bend Station"/>
    <x v="9"/>
    <n v="131500"/>
    <s v="Computer Equipment / DCS System: 368"/>
    <n v="114860"/>
    <s v="TERMINATION RACK ; COMPUTER &amp; ACCESSORIES ; TERMINATION RACK"/>
    <d v="1976-06-15T00:00:00"/>
    <d v="1976-06-15T00:00:00"/>
    <s v="C54/G"/>
    <x v="2"/>
    <n v="13820.31"/>
    <x v="10"/>
    <x v="53"/>
    <s v="Computer Equipment / DCS System"/>
    <n v="3.5999999999999997E-2"/>
    <n v="4636.37"/>
  </r>
  <r>
    <n v="2650"/>
    <n v="21681.75"/>
    <n v="19355.0716507125"/>
    <d v="2020-09-01T00:00:00"/>
    <s v="Tampa Electric"/>
    <s v="TEC Electric"/>
    <s v="Big Bend Station"/>
    <x v="9"/>
    <n v="131500"/>
    <s v="Conduit: 067"/>
    <n v="114508"/>
    <s v="CONDUIT - FLEXIBLE ; CONDUITS &amp; CABLE TRAYS ; FLEXIBLE SEALTITE CONDUIT 1/2 IN"/>
    <d v="1976-06-15T00:00:00"/>
    <d v="1976-06-15T00:00:00"/>
    <s v="C54/G"/>
    <x v="2"/>
    <n v="2326.6799999999998"/>
    <x v="10"/>
    <x v="53"/>
    <s v="Conduit"/>
    <n v="3.5999999999999997E-2"/>
    <n v="780.54"/>
  </r>
  <r>
    <n v="50"/>
    <n v="2522.14"/>
    <n v="2251.4880216370002"/>
    <d v="2020-09-01T00:00:00"/>
    <s v="Tampa Electric"/>
    <s v="TEC Electric"/>
    <s v="Big Bend Station"/>
    <x v="9"/>
    <n v="131500"/>
    <s v="Conduit: 067"/>
    <n v="114685"/>
    <s v="CONDUIT - STEEL ; CONDUITS &amp; CABLE TRAYS ; RIGID STEEL CONDUIT 2 1/2 INCH"/>
    <d v="1976-06-15T00:00:00"/>
    <d v="1976-06-15T00:00:00"/>
    <s v="C54/G"/>
    <x v="2"/>
    <n v="270.64999999999998"/>
    <x v="10"/>
    <x v="53"/>
    <s v="Conduit"/>
    <n v="3.5999999999999997E-2"/>
    <n v="90.8"/>
  </r>
  <r>
    <n v="1650"/>
    <n v="10416.89"/>
    <n v="9299.0488464995015"/>
    <d v="2020-09-01T00:00:00"/>
    <s v="Tampa Electric"/>
    <s v="TEC Electric"/>
    <s v="Big Bend Station"/>
    <x v="9"/>
    <n v="131500"/>
    <s v="Conduit: 067"/>
    <n v="79532"/>
    <s v="CONDUIT - ALUMINUM ; CONDUITS &amp; CABLE TRAYS ; RIGID ALUMINUM CONDUIT 1/2 IN"/>
    <d v="1976-06-15T00:00:00"/>
    <d v="1976-06-15T00:00:00"/>
    <s v="C54/G"/>
    <x v="2"/>
    <n v="1117.8399999999999"/>
    <x v="10"/>
    <x v="53"/>
    <s v="Conduit"/>
    <n v="3.5999999999999997E-2"/>
    <n v="375.01"/>
  </r>
  <r>
    <n v="300"/>
    <n v="21960.05"/>
    <n v="19603.507152477501"/>
    <d v="2020-09-01T00:00:00"/>
    <s v="Tampa Electric"/>
    <s v="TEC Electric"/>
    <s v="Big Bend Station"/>
    <x v="9"/>
    <n v="131500"/>
    <s v="Conduit: 067"/>
    <n v="79114"/>
    <s v="CONDUIT - PVC ; CONDUITS &amp; CABLE TRAYS ; PLASTIBOND CONDUIT 3 IN"/>
    <d v="1976-06-15T00:00:00"/>
    <d v="1976-06-15T00:00:00"/>
    <s v="C54/G"/>
    <x v="2"/>
    <n v="2356.54"/>
    <x v="10"/>
    <x v="53"/>
    <s v="Conduit"/>
    <n v="3.5999999999999997E-2"/>
    <n v="790.56"/>
  </r>
  <r>
    <n v="700"/>
    <n v="82299.09"/>
    <n v="73467.537617509501"/>
    <d v="2020-09-01T00:00:00"/>
    <s v="Tampa Electric"/>
    <s v="TEC Electric"/>
    <s v="Big Bend Station"/>
    <x v="9"/>
    <n v="131500"/>
    <s v="Conduit: 067"/>
    <n v="79563"/>
    <s v="CONDUIT - ALUMINUM ; CONDUITS &amp; CABLE TRAYS ; RIGID ALUMINUM CONDUIT 5 IN"/>
    <d v="1976-06-15T00:00:00"/>
    <d v="1976-06-15T00:00:00"/>
    <s v="C54/G"/>
    <x v="2"/>
    <n v="8831.5499999999993"/>
    <x v="10"/>
    <x v="53"/>
    <s v="Conduit"/>
    <n v="3.5999999999999997E-2"/>
    <n v="2962.77"/>
  </r>
  <r>
    <n v="450"/>
    <n v="14998.06"/>
    <n v="13388.611432273001"/>
    <d v="2020-09-01T00:00:00"/>
    <s v="Tampa Electric"/>
    <s v="TEC Electric"/>
    <s v="Big Bend Station"/>
    <x v="9"/>
    <n v="131500"/>
    <s v="Conduit: 067"/>
    <n v="128349"/>
    <s v="CONDUIT - FLEXIBLE ; CONDUITS &amp; CABLE TRAYS ; FLEXIBLE SEALTITE CONDUIT 1 1/2 IN"/>
    <d v="1976-06-15T00:00:00"/>
    <d v="1976-06-15T00:00:00"/>
    <s v="C54/G"/>
    <x v="2"/>
    <n v="1609.45"/>
    <x v="10"/>
    <x v="53"/>
    <s v="Conduit"/>
    <n v="3.5999999999999997E-2"/>
    <n v="539.92999999999995"/>
  </r>
  <r>
    <n v="100"/>
    <n v="802.30000000000007"/>
    <n v="699.69569026700003"/>
    <d v="2020-09-01T00:00:00"/>
    <s v="Tampa Electric"/>
    <s v="TEC Electric"/>
    <s v="Big Bend Station"/>
    <x v="9"/>
    <n v="131500"/>
    <s v="Conduit: 067"/>
    <n v="78645"/>
    <s v="CONDUIT - FLEXIBLE ; CONDUITS &amp; CABLE TRAYS ; FLEXIBLE CONDUIT"/>
    <d v="1979-06-15T00:00:00"/>
    <d v="1979-06-15T00:00:00"/>
    <s v="H921"/>
    <x v="2"/>
    <n v="102.6"/>
    <x v="10"/>
    <x v="53"/>
    <s v="Conduit"/>
    <n v="3.5999999999999997E-2"/>
    <n v="28.88"/>
  </r>
  <r>
    <n v="810"/>
    <n v="20160.850000000002"/>
    <n v="17997.380114117503"/>
    <d v="2020-09-01T00:00:00"/>
    <s v="Tampa Electric"/>
    <s v="TEC Electric"/>
    <s v="Big Bend Station"/>
    <x v="9"/>
    <n v="131500"/>
    <s v="Conduit: 067"/>
    <n v="79116"/>
    <s v="CONDUIT - STEEL ; CONDUITS &amp; CABLE TRAYS ; RIGID STEEL CONDUIT 1 1/2 INCH"/>
    <d v="1976-06-15T00:00:00"/>
    <d v="1976-06-15T00:00:00"/>
    <s v="C54/G"/>
    <x v="2"/>
    <n v="2163.4699999999998"/>
    <x v="10"/>
    <x v="53"/>
    <s v="Conduit"/>
    <n v="3.5999999999999997E-2"/>
    <n v="725.79"/>
  </r>
  <r>
    <n v="60"/>
    <n v="2269.9299999999998"/>
    <n v="2026.3427902315002"/>
    <d v="2020-09-01T00:00:00"/>
    <s v="Tampa Electric"/>
    <s v="TEC Electric"/>
    <s v="Big Bend Station"/>
    <x v="9"/>
    <n v="131500"/>
    <s v="Conduit: 067"/>
    <n v="79146"/>
    <s v="CONDUIT - STEEL ; CONDUITS &amp; CABLE TRAYS ; GALVANIZED STEEL CONDUIT 4 IN"/>
    <d v="1976-06-15T00:00:00"/>
    <d v="1976-06-15T00:00:00"/>
    <s v="C54/G"/>
    <x v="2"/>
    <n v="243.59"/>
    <x v="10"/>
    <x v="53"/>
    <s v="Conduit"/>
    <n v="3.5999999999999997E-2"/>
    <n v="81.72"/>
  </r>
  <r>
    <n v="110"/>
    <n v="992.55000000000007"/>
    <n v="886.03901285249992"/>
    <d v="2020-09-01T00:00:00"/>
    <s v="Tampa Electric"/>
    <s v="TEC Electric"/>
    <s v="Big Bend Station"/>
    <x v="9"/>
    <n v="131500"/>
    <s v="Conduit: 067"/>
    <n v="79145"/>
    <s v="CONDUIT - STEEL ; CONDUITS &amp; CABLE TRAYS ; GALVANIZED STEEL CONDUIT 2 IN"/>
    <d v="1976-06-15T00:00:00"/>
    <d v="1976-06-15T00:00:00"/>
    <s v="C54/G"/>
    <x v="2"/>
    <n v="106.51"/>
    <x v="10"/>
    <x v="53"/>
    <s v="Conduit"/>
    <n v="3.5999999999999997E-2"/>
    <n v="35.729999999999997"/>
  </r>
  <r>
    <n v="1650"/>
    <n v="38513.800000000003"/>
    <n v="34380.866790790002"/>
    <d v="2020-09-01T00:00:00"/>
    <s v="Tampa Electric"/>
    <s v="TEC Electric"/>
    <s v="Big Bend Station"/>
    <x v="9"/>
    <n v="131500"/>
    <s v="Conduit: 067"/>
    <n v="79561"/>
    <s v="CONDUIT - ALUMINUM ; CONDUITS &amp; CABLE TRAYS ; RIGID ALUMINUM CONDUIT 2 1/2 IN"/>
    <d v="1976-06-15T00:00:00"/>
    <d v="1976-06-15T00:00:00"/>
    <s v="C54/G"/>
    <x v="2"/>
    <n v="4132.93"/>
    <x v="10"/>
    <x v="53"/>
    <s v="Conduit"/>
    <n v="3.5999999999999997E-2"/>
    <n v="1386.5"/>
  </r>
  <r>
    <n v="1490"/>
    <n v="26322.639999999999"/>
    <n v="19542.6157465832"/>
    <d v="2020-09-01T00:00:00"/>
    <s v="Tampa Electric"/>
    <s v="TEC Electric"/>
    <s v="Big Bend Station"/>
    <x v="9"/>
    <n v="131500"/>
    <s v="Conduit: 067"/>
    <n v="97352"/>
    <s v="CONDUIT - ALUMINUM ; CONDUITS &amp; CABLE TRAYS ; INSTALLED FOR THE PRESSURIZED PENTHOUSE PROJECT. 10/19/93  WHW"/>
    <d v="1993-05-15T00:00:00"/>
    <d v="1993-05-15T00:00:00"/>
    <s v="L4477"/>
    <x v="2"/>
    <n v="6780.02"/>
    <x v="10"/>
    <x v="53"/>
    <s v="Conduit"/>
    <n v="3.5999999999999997E-2"/>
    <n v="947.62"/>
  </r>
  <r>
    <n v="14800"/>
    <n v="141259.37"/>
    <n v="126100.76343858351"/>
    <d v="2020-09-01T00:00:00"/>
    <s v="Tampa Electric"/>
    <s v="TEC Electric"/>
    <s v="Big Bend Station"/>
    <x v="9"/>
    <n v="131500"/>
    <s v="Conduit: 067"/>
    <n v="79534"/>
    <s v="CONDUIT - ALUMINUM ; CONDUITS &amp; CABLE TRAYS ; RIGID ALUMINUM CONDUIT 1 1/2 IN"/>
    <d v="1976-06-15T00:00:00"/>
    <d v="1976-06-15T00:00:00"/>
    <s v="C54/G"/>
    <x v="2"/>
    <n v="15158.61"/>
    <x v="10"/>
    <x v="53"/>
    <s v="Conduit"/>
    <n v="3.5999999999999997E-2"/>
    <n v="5085.34"/>
  </r>
  <r>
    <n v="50"/>
    <n v="8264.3700000000008"/>
    <n v="7377.5167363335004"/>
    <d v="2020-09-01T00:00:00"/>
    <s v="Tampa Electric"/>
    <s v="TEC Electric"/>
    <s v="Big Bend Station"/>
    <x v="9"/>
    <n v="131500"/>
    <s v="Conduit: 067"/>
    <n v="79564"/>
    <s v="CONDUIT - ALUMINUM ; CONDUITS &amp; CABLE TRAYS ; RIGID ALUMINUM CONDUIT 6 IN"/>
    <d v="1976-06-15T00:00:00"/>
    <d v="1976-06-15T00:00:00"/>
    <s v="C54/G"/>
    <x v="2"/>
    <n v="886.85"/>
    <x v="10"/>
    <x v="53"/>
    <s v="Conduit"/>
    <n v="3.5999999999999997E-2"/>
    <n v="297.52"/>
  </r>
  <r>
    <n v="130"/>
    <n v="5952.04"/>
    <n v="5313.3239091819996"/>
    <d v="2020-09-01T00:00:00"/>
    <s v="Tampa Electric"/>
    <s v="TEC Electric"/>
    <s v="Big Bend Station"/>
    <x v="9"/>
    <n v="131500"/>
    <s v="Conduit: 067"/>
    <n v="79111"/>
    <s v="CONDUIT - PVC ; CONDUITS &amp; CABLE TRAYS ; PLASTIBOND CONDUIT 1 IN"/>
    <d v="1976-06-15T00:00:00"/>
    <d v="1976-06-15T00:00:00"/>
    <s v="C54/G"/>
    <x v="2"/>
    <n v="638.72"/>
    <x v="10"/>
    <x v="53"/>
    <s v="Conduit"/>
    <n v="3.5999999999999997E-2"/>
    <n v="214.27"/>
  </r>
  <r>
    <n v="200"/>
    <n v="9365.64"/>
    <n v="8360.6089570620006"/>
    <d v="2020-09-01T00:00:00"/>
    <s v="Tampa Electric"/>
    <s v="TEC Electric"/>
    <s v="Big Bend Station"/>
    <x v="9"/>
    <n v="131500"/>
    <s v="Conduit: 067"/>
    <n v="79117"/>
    <s v="CONDUIT - STEEL ; CONDUITS &amp; CABLE TRAYS ; RIGID STEEL CONDUIT 2 INCH"/>
    <d v="1976-06-15T00:00:00"/>
    <d v="1976-06-15T00:00:00"/>
    <s v="C54/G"/>
    <x v="2"/>
    <n v="1005.03"/>
    <x v="10"/>
    <x v="53"/>
    <s v="Conduit"/>
    <n v="3.5999999999999997E-2"/>
    <n v="337.16"/>
  </r>
  <r>
    <n v="600"/>
    <n v="13468.470000000001"/>
    <n v="12023.1624234885"/>
    <d v="2020-09-01T00:00:00"/>
    <s v="Tampa Electric"/>
    <s v="TEC Electric"/>
    <s v="Big Bend Station"/>
    <x v="9"/>
    <n v="131500"/>
    <s v="Conduit: 067"/>
    <n v="114684"/>
    <s v="CONDUIT - PVC ; CONDUITS &amp; CABLE TRAYS ; PLASTIBOND CONDUIT 3/4 IN"/>
    <d v="1976-06-15T00:00:00"/>
    <d v="1976-06-15T00:00:00"/>
    <s v="C54/G"/>
    <x v="2"/>
    <n v="1445.31"/>
    <x v="10"/>
    <x v="53"/>
    <s v="Conduit"/>
    <n v="3.5999999999999997E-2"/>
    <n v="484.86"/>
  </r>
  <r>
    <n v="7010"/>
    <n v="25579.11"/>
    <n v="22307.856198261903"/>
    <d v="2020-09-01T00:00:00"/>
    <s v="Tampa Electric"/>
    <s v="TEC Electric"/>
    <s v="Big Bend Station"/>
    <x v="9"/>
    <n v="131500"/>
    <s v="Conduit: 067"/>
    <n v="79565"/>
    <s v="CONDUIT - ALUMINUM ; CONDUITS &amp; CABLE TRAYS ; RIGID ALUMINUM CONDUIT"/>
    <d v="1979-06-15T00:00:00"/>
    <d v="1979-06-15T00:00:00"/>
    <s v="H92"/>
    <x v="2"/>
    <n v="3271.25"/>
    <x v="10"/>
    <x v="53"/>
    <s v="Conduit"/>
    <n v="3.5999999999999997E-2"/>
    <n v="920.85"/>
  </r>
  <r>
    <n v="1400"/>
    <n v="86965.06"/>
    <n v="77632.800277123009"/>
    <d v="2020-09-01T00:00:00"/>
    <s v="Tampa Electric"/>
    <s v="TEC Electric"/>
    <s v="Big Bend Station"/>
    <x v="9"/>
    <n v="131500"/>
    <s v="Conduit: 067"/>
    <n v="121625"/>
    <s v="CONDUIT - ALUMINUM ; CONDUITS &amp; CABLE TRAYS ; RIGID ALUMINUM CONDUIT 4 IN"/>
    <d v="1976-06-15T00:00:00"/>
    <d v="1976-06-15T00:00:00"/>
    <s v="C54/G"/>
    <x v="2"/>
    <n v="9332.26"/>
    <x v="10"/>
    <x v="53"/>
    <s v="Conduit"/>
    <n v="3.5999999999999997E-2"/>
    <n v="3130.74"/>
  </r>
  <r>
    <n v="120"/>
    <n v="6893.5"/>
    <n v="6153.7554129250002"/>
    <d v="2020-09-01T00:00:00"/>
    <s v="Tampa Electric"/>
    <s v="TEC Electric"/>
    <s v="Big Bend Station"/>
    <x v="9"/>
    <n v="131500"/>
    <s v="Conduit: 067"/>
    <n v="79113"/>
    <s v="CONDUIT - PVC ; CONDUITS &amp; CABLE TRAYS ; PLASTIBOND CONDUIT 2 IN"/>
    <d v="1976-06-15T00:00:00"/>
    <d v="1976-06-15T00:00:00"/>
    <s v="C54/G"/>
    <x v="2"/>
    <n v="739.74"/>
    <x v="10"/>
    <x v="53"/>
    <s v="Conduit"/>
    <n v="3.5999999999999997E-2"/>
    <n v="248.17"/>
  </r>
  <r>
    <n v="600"/>
    <n v="5054.83"/>
    <n v="4512.3939180265006"/>
    <d v="2020-09-01T00:00:00"/>
    <s v="Tampa Electric"/>
    <s v="TEC Electric"/>
    <s v="Big Bend Station"/>
    <x v="9"/>
    <n v="131500"/>
    <s v="Conduit: 067"/>
    <n v="121482"/>
    <s v="CONDUIT - ALUMINUM ; CONDUITS &amp; CABLE TRAYS ; RIGID ALUMINUM CONDUIT 1 1/4 IN"/>
    <d v="1976-06-15T00:00:00"/>
    <d v="1976-06-15T00:00:00"/>
    <s v="C54/G"/>
    <x v="2"/>
    <n v="542.44000000000005"/>
    <x v="10"/>
    <x v="53"/>
    <s v="Conduit"/>
    <n v="3.5999999999999997E-2"/>
    <n v="181.97"/>
  </r>
  <r>
    <n v="2550"/>
    <n v="30477.72"/>
    <n v="27207.142151825999"/>
    <d v="2020-09-01T00:00:00"/>
    <s v="Tampa Electric"/>
    <s v="TEC Electric"/>
    <s v="Big Bend Station"/>
    <x v="9"/>
    <n v="131500"/>
    <s v="Conduit: 067"/>
    <n v="79566"/>
    <s v="CONDUIT - FLEXIBLE ; CONDUITS &amp; CABLE TRAYS ; FLEXIBLE SEALTITE CONDUIT 3/4 IN"/>
    <d v="1976-06-15T00:00:00"/>
    <d v="1976-06-15T00:00:00"/>
    <s v="C54/G"/>
    <x v="2"/>
    <n v="3270.58"/>
    <x v="10"/>
    <x v="53"/>
    <s v="Conduit"/>
    <n v="3.5999999999999997E-2"/>
    <n v="1097.2"/>
  </r>
  <r>
    <n v="600"/>
    <n v="11450.75"/>
    <n v="10221.964864662501"/>
    <d v="2020-09-01T00:00:00"/>
    <s v="Tampa Electric"/>
    <s v="TEC Electric"/>
    <s v="Big Bend Station"/>
    <x v="9"/>
    <n v="131500"/>
    <s v="Conduit: 067"/>
    <n v="79567"/>
    <s v="CONDUIT - FLEXIBLE ; CONDUITS &amp; CABLE TRAYS ; FLEXIBLE SEALTITE CONDUIT 1 IN"/>
    <d v="1976-06-15T00:00:00"/>
    <d v="1976-06-15T00:00:00"/>
    <s v="C54/G"/>
    <x v="2"/>
    <n v="1228.79"/>
    <x v="10"/>
    <x v="53"/>
    <s v="Conduit"/>
    <n v="3.5999999999999997E-2"/>
    <n v="412.23"/>
  </r>
  <r>
    <n v="8200"/>
    <n v="104947.3"/>
    <n v="93685.358010715005"/>
    <d v="2020-09-01T00:00:00"/>
    <s v="Tampa Electric"/>
    <s v="TEC Electric"/>
    <s v="Big Bend Station"/>
    <x v="9"/>
    <n v="131500"/>
    <s v="Conduit: 067"/>
    <n v="79533"/>
    <s v="CONDUIT - ALUMINUM ; CONDUITS &amp; CABLE TRAYS ; RIGID ALUMINUM CONDUIT 1 IN"/>
    <d v="1976-06-15T00:00:00"/>
    <d v="1976-06-15T00:00:00"/>
    <s v="C54/G"/>
    <x v="2"/>
    <n v="11261.94"/>
    <x v="10"/>
    <x v="53"/>
    <s v="Conduit"/>
    <n v="3.5999999999999997E-2"/>
    <n v="3778.1"/>
  </r>
  <r>
    <n v="100"/>
    <n v="4582.26"/>
    <n v="4090.535617383"/>
    <d v="2020-09-01T00:00:00"/>
    <s v="Tampa Electric"/>
    <s v="TEC Electric"/>
    <s v="Big Bend Station"/>
    <x v="9"/>
    <n v="131500"/>
    <s v="Conduit: 067"/>
    <n v="79568"/>
    <s v="CONDUIT - FLEXIBLE ; CONDUITS &amp; CABLE TRAYS ; FLEXIBLE SEALTITE CONDUIT 2 IN"/>
    <d v="1976-06-15T00:00:00"/>
    <d v="1976-06-15T00:00:00"/>
    <s v="C54/G"/>
    <x v="2"/>
    <n v="491.72"/>
    <x v="10"/>
    <x v="53"/>
    <s v="Conduit"/>
    <n v="3.5999999999999997E-2"/>
    <n v="164.96"/>
  </r>
  <r>
    <n v="120"/>
    <n v="5380.21"/>
    <n v="4802.8572438055007"/>
    <d v="2020-09-01T00:00:00"/>
    <s v="Tampa Electric"/>
    <s v="TEC Electric"/>
    <s v="Big Bend Station"/>
    <x v="9"/>
    <n v="131500"/>
    <s v="Conduit: 067"/>
    <n v="79112"/>
    <s v="CONDUIT - PVC ; CONDUITS &amp; CABLE TRAYS ; PLASTIBOND CONDUIT 1 1/2 IN"/>
    <d v="1976-06-15T00:00:00"/>
    <d v="1976-06-15T00:00:00"/>
    <s v="C54/G"/>
    <x v="2"/>
    <n v="577.35"/>
    <x v="10"/>
    <x v="53"/>
    <s v="Conduit"/>
    <n v="3.5999999999999997E-2"/>
    <n v="193.69"/>
  </r>
  <r>
    <n v="200"/>
    <n v="133.29"/>
    <n v="116.24384713410001"/>
    <d v="2020-09-01T00:00:00"/>
    <s v="Tampa Electric"/>
    <s v="TEC Electric"/>
    <s v="Big Bend Station"/>
    <x v="9"/>
    <n v="131500"/>
    <s v="Conduit: 067"/>
    <n v="79147"/>
    <s v="CONDUIT - STEEL ; CONDUITS &amp; CABLE TRAYS ; GALVANIZED CONDUIT"/>
    <d v="1979-06-15T00:00:00"/>
    <d v="1979-06-15T00:00:00"/>
    <s v="H92"/>
    <x v="2"/>
    <n v="17.05"/>
    <x v="10"/>
    <x v="53"/>
    <s v="Conduit"/>
    <n v="3.5999999999999997E-2"/>
    <n v="4.8"/>
  </r>
  <r>
    <n v="190"/>
    <n v="13039.050000000001"/>
    <n v="11639.823676927499"/>
    <d v="2020-09-01T00:00:00"/>
    <s v="Tampa Electric"/>
    <s v="TEC Electric"/>
    <s v="Big Bend Station"/>
    <x v="9"/>
    <n v="131500"/>
    <s v="Conduit: 067"/>
    <n v="79118"/>
    <s v="CONDUIT - STEEL ; CONDUITS &amp; CABLE TRAYS ; RIGID STEEL CONDUIT 3 INCH"/>
    <d v="1976-06-15T00:00:00"/>
    <d v="1976-06-15T00:00:00"/>
    <s v="C54/G"/>
    <x v="2"/>
    <n v="1399.23"/>
    <x v="10"/>
    <x v="53"/>
    <s v="Conduit"/>
    <n v="3.5999999999999997E-2"/>
    <n v="469.41"/>
  </r>
  <r>
    <n v="13200"/>
    <n v="221152.93"/>
    <n v="197420.90956288148"/>
    <d v="2020-09-01T00:00:00"/>
    <s v="Tampa Electric"/>
    <s v="TEC Electric"/>
    <s v="Big Bend Station"/>
    <x v="9"/>
    <n v="131500"/>
    <s v="Conduit: 067"/>
    <n v="79560"/>
    <s v="CONDUIT - ALUMINUM ; CONDUITS &amp; CABLE TRAYS ; RIGID ALUMINUM CONDUIT 2 IN"/>
    <d v="1976-06-15T00:00:00"/>
    <d v="1976-06-15T00:00:00"/>
    <s v="C54/G"/>
    <x v="2"/>
    <n v="23732.02"/>
    <x v="10"/>
    <x v="53"/>
    <s v="Conduit"/>
    <n v="3.5999999999999997E-2"/>
    <n v="7961.51"/>
  </r>
  <r>
    <n v="200"/>
    <n v="3992.9700000000003"/>
    <n v="2964.4852643060999"/>
    <d v="2020-09-01T00:00:00"/>
    <s v="Tampa Electric"/>
    <s v="TEC Electric"/>
    <s v="Big Bend Station"/>
    <x v="9"/>
    <n v="131500"/>
    <s v="Conduit: 067"/>
    <n v="97353"/>
    <s v="CONDUIT - FLEXIBLE ; CONDUITS &amp; CABLE TRAYS ; INSTALLED FOR THE PRESSURIZED PENTHOUSE PROJECT. 10/19/93  WHW"/>
    <d v="1993-05-15T00:00:00"/>
    <d v="1993-05-15T00:00:00"/>
    <s v="L4477"/>
    <x v="2"/>
    <n v="1028.48"/>
    <x v="10"/>
    <x v="53"/>
    <s v="Conduit"/>
    <n v="3.5999999999999997E-2"/>
    <n v="143.75"/>
  </r>
  <r>
    <n v="20"/>
    <n v="4371.3500000000004"/>
    <n v="3902.2584643925002"/>
    <d v="2020-09-01T00:00:00"/>
    <s v="Tampa Electric"/>
    <s v="TEC Electric"/>
    <s v="Big Bend Station"/>
    <x v="9"/>
    <n v="131500"/>
    <s v="Conduit: 067"/>
    <n v="114714"/>
    <s v="CONDUIT - STEEL ; CONDUITS &amp; CABLE TRAYS ; RIGID STEEL CONDUIT 6 INCH"/>
    <d v="1976-06-15T00:00:00"/>
    <d v="1976-06-15T00:00:00"/>
    <s v="C54/G"/>
    <x v="2"/>
    <n v="469.09"/>
    <x v="10"/>
    <x v="53"/>
    <s v="Conduit"/>
    <n v="3.5999999999999997E-2"/>
    <n v="157.37"/>
  </r>
  <r>
    <n v="8400"/>
    <n v="62810.090000000004"/>
    <n v="56069.910977559506"/>
    <d v="2020-09-01T00:00:00"/>
    <s v="Tampa Electric"/>
    <s v="TEC Electric"/>
    <s v="Big Bend Station"/>
    <x v="9"/>
    <n v="131500"/>
    <s v="Conduit: 067"/>
    <n v="128348"/>
    <s v="CONDUIT - ALUMINUM ; CONDUITS &amp; CABLE TRAYS ; RIGID ALUMINUM CONDUIT 3/4 IN"/>
    <d v="1976-06-15T00:00:00"/>
    <d v="1976-06-15T00:00:00"/>
    <s v="C54/G"/>
    <x v="2"/>
    <n v="6740.18"/>
    <x v="10"/>
    <x v="53"/>
    <s v="Conduit"/>
    <n v="3.5999999999999997E-2"/>
    <n v="2261.16"/>
  </r>
  <r>
    <n v="100"/>
    <n v="1286.08"/>
    <n v="1148.070176464"/>
    <d v="2020-09-01T00:00:00"/>
    <s v="Tampa Electric"/>
    <s v="TEC Electric"/>
    <s v="Big Bend Station"/>
    <x v="9"/>
    <n v="131500"/>
    <s v="Conduit: 067"/>
    <n v="121667"/>
    <s v="CONDUIT - STEEL ; CONDUITS &amp; CABLE TRAYS ; RIGID STEEL CONDUIT 1 INCH"/>
    <d v="1976-06-15T00:00:00"/>
    <d v="1976-06-15T00:00:00"/>
    <s v="C54/G"/>
    <x v="2"/>
    <n v="138.01"/>
    <x v="10"/>
    <x v="53"/>
    <s v="Conduit"/>
    <n v="3.5999999999999997E-2"/>
    <n v="46.3"/>
  </r>
  <r>
    <n v="10"/>
    <n v="621.84"/>
    <n v="555.11006977199997"/>
    <d v="2020-09-01T00:00:00"/>
    <s v="Tampa Electric"/>
    <s v="TEC Electric"/>
    <s v="Big Bend Station"/>
    <x v="9"/>
    <n v="131500"/>
    <s v="Conduit: 067"/>
    <n v="79119"/>
    <s v="CONDUIT - STEEL ; CONDUITS &amp; CABLE TRAYS ; RIGID STEEL CONDUIT 3 1/2 INCH"/>
    <d v="1976-06-15T00:00:00"/>
    <d v="1976-06-15T00:00:00"/>
    <s v="C54/G"/>
    <x v="2"/>
    <n v="66.73"/>
    <x v="10"/>
    <x v="53"/>
    <s v="Conduit"/>
    <n v="3.5999999999999997E-2"/>
    <n v="22.39"/>
  </r>
  <r>
    <n v="60"/>
    <n v="5885.7300000000005"/>
    <n v="5254.1296651214998"/>
    <d v="2020-09-01T00:00:00"/>
    <s v="Tampa Electric"/>
    <s v="TEC Electric"/>
    <s v="Big Bend Station"/>
    <x v="9"/>
    <n v="131500"/>
    <s v="Conduit: 067"/>
    <n v="79120"/>
    <s v="CONDUIT - STEEL ; CONDUITS &amp; CABLE TRAYS ; RIGID STEEL CONDUIT 5 INCH"/>
    <d v="1976-06-15T00:00:00"/>
    <d v="1976-06-15T00:00:00"/>
    <s v="C54/G"/>
    <x v="2"/>
    <n v="631.6"/>
    <x v="10"/>
    <x v="53"/>
    <s v="Conduit"/>
    <n v="3.5999999999999997E-2"/>
    <n v="211.89"/>
  </r>
  <r>
    <n v="5200"/>
    <n v="208146.49"/>
    <n v="185810.1964921795"/>
    <d v="2020-09-01T00:00:00"/>
    <s v="Tampa Electric"/>
    <s v="TEC Electric"/>
    <s v="Big Bend Station"/>
    <x v="9"/>
    <n v="131500"/>
    <s v="Conduit: 067"/>
    <n v="79562"/>
    <s v="CONDUIT - ALUMINUM ; CONDUITS &amp; CABLE TRAYS ; RIGID ALUMINUM CONDUIT 3 IN"/>
    <d v="1976-06-15T00:00:00"/>
    <d v="1976-06-15T00:00:00"/>
    <s v="C54/G"/>
    <x v="2"/>
    <n v="22336.29"/>
    <x v="10"/>
    <x v="53"/>
    <s v="Conduit"/>
    <n v="3.5999999999999997E-2"/>
    <n v="7493.27"/>
  </r>
  <r>
    <n v="50"/>
    <n v="4783.38"/>
    <n v="4270.0733396790001"/>
    <d v="2020-09-01T00:00:00"/>
    <s v="Tampa Electric"/>
    <s v="TEC Electric"/>
    <s v="Big Bend Station"/>
    <x v="9"/>
    <n v="131500"/>
    <s v="Conduit: 067"/>
    <n v="113660"/>
    <s v="CONDUIT - FLEXIBLE ; CONDUITS &amp; CABLE TRAYS ; FLEXIBLE SEALTITE CONDUIT 3 IN"/>
    <d v="1976-06-15T00:00:00"/>
    <d v="1976-06-15T00:00:00"/>
    <s v="C54/G"/>
    <x v="2"/>
    <n v="513.30999999999995"/>
    <x v="10"/>
    <x v="53"/>
    <s v="Conduit"/>
    <n v="3.5999999999999997E-2"/>
    <n v="172.2"/>
  </r>
  <r>
    <n v="400"/>
    <n v="3825.61"/>
    <n v="3415.0820693754999"/>
    <d v="2020-09-01T00:00:00"/>
    <s v="Tampa Electric"/>
    <s v="TEC Electric"/>
    <s v="Big Bend Station"/>
    <x v="9"/>
    <n v="131500"/>
    <s v="Conduit: 067"/>
    <n v="79115"/>
    <s v="CONDUIT - STEEL ; CONDUITS &amp; CABLE TRAYS ; RIGID STEEL CONDUIT 3/4 INCH"/>
    <d v="1976-06-15T00:00:00"/>
    <d v="1976-06-15T00:00:00"/>
    <s v="C54/G"/>
    <x v="2"/>
    <n v="410.53"/>
    <x v="10"/>
    <x v="53"/>
    <s v="Conduit"/>
    <n v="3.5999999999999997E-2"/>
    <n v="137.72"/>
  </r>
  <r>
    <n v="2"/>
    <n v="2447.13"/>
    <n v="2184.5273784914998"/>
    <d v="2020-09-01T00:00:00"/>
    <s v="Tampa Electric"/>
    <s v="TEC Electric"/>
    <s v="Big Bend Station"/>
    <x v="9"/>
    <n v="131500"/>
    <s v="Control Panel / Station: 068"/>
    <n v="78251"/>
    <s v="CONTROL PANELS ; CO2 FIRE PROTECTION ; ELECTRO-MANUAL SELECTOR PILOT CONTROL CABINETS (NDE)"/>
    <d v="1976-06-15T00:00:00"/>
    <d v="1976-06-15T00:00:00"/>
    <s v="C,G54"/>
    <x v="2"/>
    <n v="262.60000000000002"/>
    <x v="10"/>
    <x v="53"/>
    <s v="Control Panel / Station"/>
    <n v="3.5999999999999997E-2"/>
    <n v="88.1"/>
  </r>
  <r>
    <n v="1"/>
    <n v="2248.19"/>
    <n v="2006.9357194145"/>
    <d v="2020-09-01T00:00:00"/>
    <s v="Tampa Electric"/>
    <s v="TEC Electric"/>
    <s v="Big Bend Station"/>
    <x v="9"/>
    <n v="131500"/>
    <s v="Control Panel / Station: 068"/>
    <n v="79539"/>
    <s v="CONTROL PANELS ; TURBINE SUPERVISORY BOARD ; GROUND RELAY"/>
    <d v="1976-06-15T00:00:00"/>
    <d v="1976-06-15T00:00:00"/>
    <s v="C54/G"/>
    <x v="2"/>
    <n v="241.25"/>
    <x v="10"/>
    <x v="53"/>
    <s v="Control Panel / Station"/>
    <n v="3.5999999999999997E-2"/>
    <n v="80.930000000000007"/>
  </r>
  <r>
    <n v="3"/>
    <n v="1880.74"/>
    <n v="1678.9169442670002"/>
    <d v="2020-09-01T00:00:00"/>
    <s v="Tampa Electric"/>
    <s v="TEC Electric"/>
    <s v="Big Bend Station"/>
    <x v="9"/>
    <n v="131500"/>
    <s v="Control Panel / Station: 068"/>
    <n v="79569"/>
    <s v="RELAYS PANELS / CABINET ; AIR PREHEATER ; SWAMP BOXES"/>
    <d v="1976-06-15T00:00:00"/>
    <d v="1976-06-15T00:00:00"/>
    <s v="C54/G"/>
    <x v="2"/>
    <n v="201.82"/>
    <x v="10"/>
    <x v="53"/>
    <s v="Control Panel / Station"/>
    <n v="3.5999999999999997E-2"/>
    <n v="67.709999999999994"/>
  </r>
  <r>
    <n v="2"/>
    <n v="7655.58"/>
    <n v="6834.0562651890004"/>
    <d v="2020-09-01T00:00:00"/>
    <s v="Tampa Electric"/>
    <s v="TEC Electric"/>
    <s v="Big Bend Station"/>
    <x v="9"/>
    <n v="131500"/>
    <s v="Control Panel / Station: 068"/>
    <n v="79538"/>
    <s v="CONTROL PANELS ; INSTRUMENT AIR SYSTEM ; CONTROL VALVES"/>
    <d v="1976-06-15T00:00:00"/>
    <d v="1976-06-15T00:00:00"/>
    <s v="C54/G"/>
    <x v="2"/>
    <n v="821.52"/>
    <x v="10"/>
    <x v="53"/>
    <s v="Control Panel / Station"/>
    <n v="3.5999999999999997E-2"/>
    <n v="275.60000000000002"/>
  </r>
  <r>
    <n v="1"/>
    <n v="4911.66"/>
    <n v="4384.5875551529998"/>
    <d v="2020-09-01T00:00:00"/>
    <s v="Tampa Electric"/>
    <s v="TEC Electric"/>
    <s v="Big Bend Station"/>
    <x v="9"/>
    <n v="131500"/>
    <s v="Control Panel / Station: 068"/>
    <n v="114432"/>
    <s v="CONTROL PANELS ; CONDENSATE POLISHING DEMINERALIZING ; CONDUCTIVITY TRANSMITTER, MDL.711-04,TAG#3555-CIT-828 AND SENSOR"/>
    <d v="1976-06-15T00:00:00"/>
    <d v="1976-06-15T00:00:00"/>
    <s v="H92-1"/>
    <x v="2"/>
    <n v="527.07000000000005"/>
    <x v="10"/>
    <x v="53"/>
    <s v="Control Panel / Station"/>
    <n v="3.5999999999999997E-2"/>
    <n v="176.82"/>
  </r>
  <r>
    <n v="1"/>
    <n v="699.03"/>
    <n v="624.01677613649997"/>
    <d v="2020-09-01T00:00:00"/>
    <s v="Tampa Electric"/>
    <s v="TEC Electric"/>
    <s v="Big Bend Station"/>
    <x v="9"/>
    <n v="131500"/>
    <s v="Control Panel / Station: 068"/>
    <n v="79505"/>
    <s v="RELAY PANELS ; EHC, MAIN TURBINE SYSTEM ; RELAY CABINET"/>
    <d v="1976-06-15T00:00:00"/>
    <d v="1976-06-15T00:00:00"/>
    <s v="C54/G"/>
    <x v="2"/>
    <n v="75.010000000000005"/>
    <x v="10"/>
    <x v="53"/>
    <s v="Control Panel / Station"/>
    <n v="3.5999999999999997E-2"/>
    <n v="25.17"/>
  </r>
  <r>
    <n v="1"/>
    <n v="4550.7300000000005"/>
    <n v="4062.3891158715001"/>
    <d v="2020-09-01T00:00:00"/>
    <s v="Tampa Electric"/>
    <s v="TEC Electric"/>
    <s v="Big Bend Station"/>
    <x v="9"/>
    <n v="131500"/>
    <s v="Control Panel / Station: 068"/>
    <n v="114433"/>
    <s v="CONTROL PANELS ; COAL HANDLING SYSTEM ; SAMPLE SYSTEM CONTROL PANEL,IN A NEMA 1 WALL ENCLOSURE"/>
    <d v="1976-06-15T00:00:00"/>
    <d v="1976-06-15T00:00:00"/>
    <s v="C54,G"/>
    <x v="2"/>
    <n v="488.34"/>
    <x v="10"/>
    <x v="53"/>
    <s v="Control Panel / Station"/>
    <n v="3.5999999999999997E-2"/>
    <n v="163.83000000000001"/>
  </r>
  <r>
    <n v="1"/>
    <n v="72695.490000000005"/>
    <n v="64894.504255129497"/>
    <d v="2020-09-01T00:00:00"/>
    <s v="Tampa Electric"/>
    <s v="TEC Electric"/>
    <s v="Big Bend Station"/>
    <x v="9"/>
    <n v="131500"/>
    <s v="Control Panel / Station: 068"/>
    <n v="78224"/>
    <s v="CONTROL PANELS ; EHC, MAIN TURBINE SYSTEM ; EHC CONTROL SYSTEM W/CONTROL PANEL, GOVERNOR CONTROLLER AND ACTUATORS, FLUID SUPPLIER BY MAIN TURBINE EHC SYSTEM"/>
    <d v="1976-06-15T00:00:00"/>
    <d v="1976-06-15T00:00:00"/>
    <s v="C54,G"/>
    <x v="2"/>
    <n v="7800.99"/>
    <x v="10"/>
    <x v="53"/>
    <s v="Control Panel / Station"/>
    <n v="3.5999999999999997E-2"/>
    <n v="2617.04"/>
  </r>
  <r>
    <n v="6"/>
    <n v="7909.97"/>
    <n v="7061.1475598135003"/>
    <d v="2020-09-01T00:00:00"/>
    <s v="Tampa Electric"/>
    <s v="TEC Electric"/>
    <s v="Big Bend Station"/>
    <x v="9"/>
    <n v="131500"/>
    <s v="Control Panel / Station: 068"/>
    <n v="78277"/>
    <s v="CONTROL PANELS ; CO2 FIRE PROTECTION ; CONTROL CABINETS,CTZ-2 &amp; CTZ-1"/>
    <d v="1976-06-15T00:00:00"/>
    <d v="1976-06-15T00:00:00"/>
    <s v="C54+G"/>
    <x v="2"/>
    <n v="848.82"/>
    <x v="10"/>
    <x v="53"/>
    <s v="Control Panel / Station"/>
    <n v="3.5999999999999997E-2"/>
    <n v="284.76"/>
  </r>
  <r>
    <n v="1"/>
    <n v="30160.9"/>
    <n v="26303.691567461003"/>
    <d v="2020-09-01T00:00:00"/>
    <s v="Tampa Electric"/>
    <s v="TEC Electric"/>
    <s v="Big Bend Station"/>
    <x v="9"/>
    <n v="131500"/>
    <s v="Control Panel / Station: 068"/>
    <n v="79535"/>
    <s v="CONTROL PANELS ; CONDENSATE POLISHING DEMINERALIZING ; CONDUCTIVITY RACK"/>
    <d v="1979-06-15T00:00:00"/>
    <d v="1979-06-15T00:00:00"/>
    <s v="H921"/>
    <x v="2"/>
    <n v="3857.21"/>
    <x v="10"/>
    <x v="53"/>
    <s v="Control Panel / Station"/>
    <n v="3.5999999999999997E-2"/>
    <n v="1085.79"/>
  </r>
  <r>
    <n v="0"/>
    <n v="26293.360000000001"/>
    <n v="23471.807706388001"/>
    <d v="2020-09-01T00:00:00"/>
    <s v="Tampa Electric"/>
    <s v="TEC Electric"/>
    <s v="Big Bend Station"/>
    <x v="9"/>
    <n v="131500"/>
    <s v="Control Panel / Station: 068"/>
    <n v="122058"/>
    <s v="CONTROL PANELS ; FIRE PROTECTION SYSTEM ; WATER SPRAY FIRE PROTECTION SYSTEM"/>
    <d v="1976-06-15T00:00:00"/>
    <d v="1976-06-15T00:00:00"/>
    <s v="C54/G"/>
    <x v="2"/>
    <n v="2821.55"/>
    <x v="10"/>
    <x v="53"/>
    <s v="Control Panel / Station"/>
    <n v="3.5999999999999997E-2"/>
    <n v="946.56"/>
  </r>
  <r>
    <n v="1"/>
    <n v="24041.91"/>
    <n v="21461.961819040498"/>
    <d v="2020-09-01T00:00:00"/>
    <s v="Tampa Electric"/>
    <s v="TEC Electric"/>
    <s v="Big Bend Station"/>
    <x v="9"/>
    <n v="131500"/>
    <s v="Control Panel / Station: 068"/>
    <n v="78774"/>
    <s v="CONTROL PANELS ; CHEMICAL TREATMENT SYSTEM ; DEMINERALIZER CONTROL BOARD,CRANE COCHRANE,INCLD. BLOWER"/>
    <d v="1976-06-15T00:00:00"/>
    <d v="1976-06-15T00:00:00"/>
    <s v="12.34"/>
    <x v="2"/>
    <n v="2579.9499999999998"/>
    <x v="10"/>
    <x v="53"/>
    <s v="Control Panel / Station"/>
    <n v="3.5999999999999997E-2"/>
    <n v="865.51"/>
  </r>
  <r>
    <n v="0"/>
    <n v="9344.26"/>
    <n v="7862.1959820486009"/>
    <d v="2020-09-01T00:00:00"/>
    <s v="Tampa Electric"/>
    <s v="TEC Electric"/>
    <s v="Big Bend Station"/>
    <x v="9"/>
    <n v="131500"/>
    <s v="Control Panel / Station: 068"/>
    <n v="121850"/>
    <s v="MAIN CONTROL BOARD - SECTION ; MAIN CONTROL &amp; COMPUTER ROOM ; GENERATOR PROTECTION RELAYS (GGP RELAYS TO PROTECT GENERATOR FROM EXCESSIVE MOTORING AND OVERSPEED CONDITION"/>
    <d v="1983-06-15T00:00:00"/>
    <d v="1983-06-15T00:00:00"/>
    <s v="A7378"/>
    <x v="2"/>
    <n v="1482.06"/>
    <x v="10"/>
    <x v="53"/>
    <s v="Control Panel / Station"/>
    <n v="3.5999999999999997E-2"/>
    <n v="336.39"/>
  </r>
  <r>
    <n v="2"/>
    <n v="2421.04"/>
    <n v="2161.2371081320002"/>
    <d v="2020-09-01T00:00:00"/>
    <s v="Tampa Electric"/>
    <s v="TEC Electric"/>
    <s v="Big Bend Station"/>
    <x v="9"/>
    <n v="131500"/>
    <s v="Control Panel / Station: 068"/>
    <n v="121799"/>
    <s v="CONTROL PANELS ; CO2 FIRE PROTECTION ; CONTROL CABINETS,TIME DELAY"/>
    <d v="1976-06-15T00:00:00"/>
    <d v="1976-06-15T00:00:00"/>
    <s v="C54+G"/>
    <x v="2"/>
    <n v="259.8"/>
    <x v="10"/>
    <x v="53"/>
    <s v="Control Panel / Station"/>
    <n v="3.5999999999999997E-2"/>
    <n v="87.16"/>
  </r>
  <r>
    <n v="1"/>
    <n v="400090.41000000003"/>
    <n v="348923.76367213891"/>
    <d v="2020-09-01T00:00:00"/>
    <s v="Tampa Electric"/>
    <s v="TEC Electric"/>
    <s v="Big Bend Station"/>
    <x v="9"/>
    <n v="131500"/>
    <s v="Control Panel / Station: 068"/>
    <n v="114473"/>
    <s v="CONTROL PANELS ; CONDENSATE POLISHING DEMINERALIZING ; CONTROL PANEL"/>
    <d v="1979-06-15T00:00:00"/>
    <d v="1979-06-15T00:00:00"/>
    <s v="H921"/>
    <x v="2"/>
    <n v="51166.65"/>
    <x v="10"/>
    <x v="53"/>
    <s v="Control Panel / Station"/>
    <n v="3.5999999999999997E-2"/>
    <n v="14403.25"/>
  </r>
  <r>
    <n v="1"/>
    <n v="201814.32"/>
    <n v="35375.103806927997"/>
    <d v="2020-09-01T00:00:00"/>
    <s v="Tampa Electric"/>
    <s v="TEC Electric"/>
    <s v="Big Bend Station"/>
    <x v="9"/>
    <n v="131500"/>
    <s v="Control Panel / Station: 068"/>
    <n v="200656162"/>
    <s v="BB3 COND. BALL CLEANING CONTROLS HMI AND PLC CONTROLS"/>
    <d v="2017-09-21T00:00:00"/>
    <d v="2017-09-01T00:00:00"/>
    <s v="A2619047"/>
    <x v="2"/>
    <n v="166439.22"/>
    <x v="10"/>
    <x v="53"/>
    <s v="Control Panel / Station"/>
    <n v="3.5999999999999997E-2"/>
    <n v="7265.32"/>
  </r>
  <r>
    <n v="2"/>
    <n v="2824.37"/>
    <n v="2521.2855843335001"/>
    <d v="2020-09-01T00:00:00"/>
    <s v="Tampa Electric"/>
    <s v="TEC Electric"/>
    <s v="Big Bend Station"/>
    <x v="9"/>
    <n v="131500"/>
    <s v="Control Panel / Station: 068"/>
    <n v="114590"/>
    <s v="CONTROL PANELS ; CO2 FIRE PROTECTION ; ELECTRO-MANUAL SELECTOR PILOT CONTROL CABINETS"/>
    <d v="1976-06-15T00:00:00"/>
    <d v="1976-06-15T00:00:00"/>
    <s v="C,G54"/>
    <x v="2"/>
    <n v="303.08"/>
    <x v="10"/>
    <x v="53"/>
    <s v="Control Panel / Station"/>
    <n v="3.5999999999999997E-2"/>
    <n v="101.68"/>
  </r>
  <r>
    <n v="9"/>
    <n v="18835.64"/>
    <n v="16560.057547292399"/>
    <d v="2020-09-01T00:00:00"/>
    <s v="Tampa Electric"/>
    <s v="TEC Electric"/>
    <s v="Big Bend Station"/>
    <x v="9"/>
    <n v="131500"/>
    <s v="Control Panel / Station: 068"/>
    <n v="78278"/>
    <s v="CONTROL PANELS ; CO2 FIRE PROTECTION ; CONTROL CABINETS,ELECTRIC"/>
    <d v="1978-06-15T00:00:00"/>
    <d v="1978-06-15T00:00:00"/>
    <s v="C54+G"/>
    <x v="2"/>
    <n v="2275.58"/>
    <x v="10"/>
    <x v="53"/>
    <s v="Control Panel / Station"/>
    <n v="3.5999999999999997E-2"/>
    <n v="678.08"/>
  </r>
  <r>
    <n v="1"/>
    <n v="1872.04"/>
    <n v="1671.1505451820001"/>
    <d v="2020-09-01T00:00:00"/>
    <s v="Tampa Electric"/>
    <s v="TEC Electric"/>
    <s v="Big Bend Station"/>
    <x v="9"/>
    <n v="131500"/>
    <s v="Control Panel / Station: 068"/>
    <n v="121845"/>
    <s v="CONTROL PANELS ; TURBINE SUPERVISORY BOARD ; CONTROL PANEL FOR TURNING GEAR"/>
    <d v="1976-06-15T00:00:00"/>
    <d v="1976-06-15T00:00:00"/>
    <s v="C54/G"/>
    <x v="2"/>
    <n v="200.89"/>
    <x v="10"/>
    <x v="53"/>
    <s v="Control Panel / Station"/>
    <n v="3.5999999999999997E-2"/>
    <n v="67.39"/>
  </r>
  <r>
    <n v="1"/>
    <n v="67295.600000000006"/>
    <n v="60074.07888098"/>
    <d v="2020-09-01T00:00:00"/>
    <s v="Tampa Electric"/>
    <s v="TEC Electric"/>
    <s v="Big Bend Station"/>
    <x v="9"/>
    <n v="131500"/>
    <s v="Control Panel / Station: 068"/>
    <n v="78803"/>
    <s v="CONTROL PANELS ; TURBINE EXCITER COOLING SYSTEMS ; CONTROL PANEL FOR STATOR WINDING COOLING"/>
    <d v="1976-06-15T00:00:00"/>
    <d v="1976-06-15T00:00:00"/>
    <s v="C54/G"/>
    <x v="2"/>
    <n v="7221.52"/>
    <x v="10"/>
    <x v="53"/>
    <s v="Control Panel / Station"/>
    <n v="3.5999999999999997E-2"/>
    <n v="2422.64"/>
  </r>
  <r>
    <n v="0"/>
    <n v="91.04"/>
    <n v="80.041221806400003"/>
    <d v="2020-09-01T00:00:00"/>
    <s v="Tampa Electric"/>
    <s v="TEC Electric"/>
    <s v="Big Bend Station"/>
    <x v="9"/>
    <n v="131500"/>
    <s v="Control Panel / Station: 068"/>
    <n v="78280"/>
    <s v="CONTROL PANELS ; 600V AND ABOVE POWER SYSTEMS ; ADD'L LIGHTING"/>
    <d v="1978-06-15T00:00:00"/>
    <d v="1978-06-15T00:00:00"/>
    <s v="A7305-2008"/>
    <x v="2"/>
    <n v="11"/>
    <x v="10"/>
    <x v="53"/>
    <s v="Control Panel / Station"/>
    <n v="3.5999999999999997E-2"/>
    <n v="3.28"/>
  </r>
  <r>
    <n v="1"/>
    <n v="841.44"/>
    <n v="751.14469495200001"/>
    <d v="2020-09-01T00:00:00"/>
    <s v="Tampa Electric"/>
    <s v="TEC Electric"/>
    <s v="Big Bend Station"/>
    <x v="9"/>
    <n v="131500"/>
    <s v="Control Panel / Station: 068"/>
    <n v="78778"/>
    <s v="CONTROL PANELS ; FLY ASH HANDLING ; COMB. MAG. STARTER IN A NEMA 4-5 ENCL.,MK.3AHF-M7"/>
    <d v="1976-06-15T00:00:00"/>
    <d v="1976-06-15T00:00:00"/>
    <s v="12.55"/>
    <x v="2"/>
    <n v="90.3"/>
    <x v="10"/>
    <x v="53"/>
    <s v="Control Panel / Station"/>
    <n v="3.5999999999999997E-2"/>
    <n v="30.29"/>
  </r>
  <r>
    <n v="1"/>
    <n v="19971.689999999999"/>
    <n v="17828.518958839501"/>
    <d v="2020-09-01T00:00:00"/>
    <s v="Tampa Electric"/>
    <s v="TEC Electric"/>
    <s v="Big Bend Station"/>
    <x v="9"/>
    <n v="131500"/>
    <s v="Control Panel / Station: 068"/>
    <n v="78250"/>
    <s v="CONTROL PANELS ; FIRE PROTECTION SYSTEM ; PANEL FIRE ALARM 3FPN-PNL-317 PYR-A-LARM FIRE DETECTION SYSTEM CONSISTING OF 5 AUTOMATIC SMOKE DETECTORS ONE FIRE ALARM PULL STATION AND ONE ALARM BELL"/>
    <d v="1976-06-15T00:00:00"/>
    <d v="1976-06-15T00:00:00"/>
    <s v="C54-2008"/>
    <x v="2"/>
    <n v="2143.17"/>
    <x v="10"/>
    <x v="53"/>
    <s v="Control Panel / Station"/>
    <n v="3.5999999999999997E-2"/>
    <n v="718.98"/>
  </r>
  <r>
    <n v="4"/>
    <n v="12722.7"/>
    <n v="11357.421337784999"/>
    <d v="2020-09-01T00:00:00"/>
    <s v="Tampa Electric"/>
    <s v="TEC Electric"/>
    <s v="Big Bend Station"/>
    <x v="9"/>
    <n v="131500"/>
    <s v="Control Panel / Station: 068"/>
    <n v="78281"/>
    <s v="CONTROL PANELS ; 600V AND ABOVE POWER SYSTEMS ; LIGHTING PANELS PNL-C1,T1,T2,T3"/>
    <d v="1976-06-15T00:00:00"/>
    <d v="1976-06-15T00:00:00"/>
    <s v="03-11"/>
    <x v="2"/>
    <n v="1365.28"/>
    <x v="10"/>
    <x v="53"/>
    <s v="Control Panel / Station"/>
    <n v="3.5999999999999997E-2"/>
    <n v="458.02"/>
  </r>
  <r>
    <n v="7"/>
    <n v="44931.13"/>
    <n v="40109.550220691504"/>
    <d v="2020-09-01T00:00:00"/>
    <s v="Tampa Electric"/>
    <s v="TEC Electric"/>
    <s v="Big Bend Station"/>
    <x v="9"/>
    <n v="131500"/>
    <s v="Control Panel / Station: 068"/>
    <n v="78279"/>
    <s v="CONTROL PANELS ; 600V AND ABOVE POWER SYSTEMS ; LIGHTING PANELS-3B1 THRU 3B5, 3E1 &amp; 3P1"/>
    <d v="1976-06-15T00:00:00"/>
    <d v="1976-06-15T00:00:00"/>
    <s v="C&amp;G54"/>
    <x v="2"/>
    <n v="4821.58"/>
    <x v="10"/>
    <x v="53"/>
    <s v="Control Panel / Station"/>
    <n v="3.5999999999999997E-2"/>
    <n v="1617.52"/>
  </r>
  <r>
    <n v="1"/>
    <n v="50100.44"/>
    <n v="44724.139238402"/>
    <d v="2020-09-01T00:00:00"/>
    <s v="Tampa Electric"/>
    <s v="TEC Electric"/>
    <s v="Big Bend Station"/>
    <x v="9"/>
    <n v="131500"/>
    <s v="Control Panel / Station: 068"/>
    <n v="78802"/>
    <s v="CONTROL PANEL ; HYDROGEN TEMPERATURE CONTROL ; CONTROL PANEL COMPLETE"/>
    <d v="1976-06-15T00:00:00"/>
    <d v="1976-06-15T00:00:00"/>
    <s v="C54/G"/>
    <x v="2"/>
    <n v="5376.3"/>
    <x v="10"/>
    <x v="53"/>
    <s v="Control Panel / Station"/>
    <n v="3.5999999999999997E-2"/>
    <n v="1803.62"/>
  </r>
  <r>
    <n v="1"/>
    <n v="3400.55"/>
    <n v="3035.6354492525002"/>
    <d v="2020-09-01T00:00:00"/>
    <s v="Tampa Electric"/>
    <s v="TEC Electric"/>
    <s v="Big Bend Station"/>
    <x v="9"/>
    <n v="131500"/>
    <s v="Control Panel / Station: 068"/>
    <n v="79541"/>
    <s v="CONTROL PANELS ; CO2 FIRE PROTECTION ; ELECTRIC CONTROL CABINET"/>
    <d v="1976-06-15T00:00:00"/>
    <d v="1976-06-15T00:00:00"/>
    <s v="C54/G"/>
    <x v="2"/>
    <n v="364.91"/>
    <x v="10"/>
    <x v="53"/>
    <s v="Control Panel / Station"/>
    <n v="3.5999999999999997E-2"/>
    <n v="122.42"/>
  </r>
  <r>
    <n v="0"/>
    <n v="53905.4"/>
    <n v="48120.787268569999"/>
    <d v="2020-09-01T00:00:00"/>
    <s v="Tampa Electric"/>
    <s v="TEC Electric"/>
    <s v="Big Bend Station"/>
    <x v="9"/>
    <n v="131500"/>
    <s v="Control Panel / Station: 068"/>
    <n v="114591"/>
    <s v="CONTROL PANELS ; COMBUSTION CONTROLS ; CONTROLS FOR VENT.,A/C,HEATING SYSTEMS,INCL.,TEMP PRESSURE SWITCHES"/>
    <d v="1976-06-15T00:00:00"/>
    <d v="1976-06-15T00:00:00"/>
    <s v="22-11"/>
    <x v="2"/>
    <n v="5784.61"/>
    <x v="10"/>
    <x v="53"/>
    <s v="Control Panel / Station"/>
    <n v="3.5999999999999997E-2"/>
    <n v="1940.59"/>
  </r>
  <r>
    <n v="1"/>
    <n v="52321.450000000004"/>
    <n v="46706.811655847501"/>
    <d v="2020-09-01T00:00:00"/>
    <s v="Tampa Electric"/>
    <s v="TEC Electric"/>
    <s v="Big Bend Station"/>
    <x v="9"/>
    <n v="131500"/>
    <s v="Control Panel / Station: 068"/>
    <n v="78221"/>
    <s v="CONTROL PANELS ; SOOTBLOWER SYSTEM ; CONTROL PANEL,WIRED,MODEL NO.EC-60"/>
    <d v="1976-06-15T00:00:00"/>
    <d v="1976-06-15T00:00:00"/>
    <s v="C54,G"/>
    <x v="2"/>
    <n v="5614.64"/>
    <x v="10"/>
    <x v="53"/>
    <s v="Control Panel / Station"/>
    <n v="3.5999999999999997E-2"/>
    <n v="1883.57"/>
  </r>
  <r>
    <n v="0"/>
    <n v="2430.83"/>
    <n v="2169.9765388265005"/>
    <d v="2020-09-01T00:00:00"/>
    <s v="Tampa Electric"/>
    <s v="TEC Electric"/>
    <s v="Big Bend Station"/>
    <x v="9"/>
    <n v="131500"/>
    <s v="Control Panel / Station: 068"/>
    <n v="78282"/>
    <s v="CONTROL PANELS ; COMBUSTION CONTROLS ; CONTROLS FOR VENTILATING,A/C AND HEATING"/>
    <d v="1976-06-15T00:00:00"/>
    <d v="1976-06-15T00:00:00"/>
    <s v="C54,G"/>
    <x v="2"/>
    <n v="260.85000000000002"/>
    <x v="10"/>
    <x v="53"/>
    <s v="Control Panel / Station"/>
    <n v="3.5999999999999997E-2"/>
    <n v="87.51"/>
  </r>
  <r>
    <n v="2"/>
    <n v="3900.63"/>
    <n v="3401.7873617427003"/>
    <d v="2020-09-01T00:00:00"/>
    <s v="Tampa Electric"/>
    <s v="TEC Electric"/>
    <s v="Big Bend Station"/>
    <x v="9"/>
    <n v="131500"/>
    <s v="Control Panel / Station: 068"/>
    <n v="79536"/>
    <s v="RELAY PANELS ; CONDENSATE POLISHING DEMINERALIZING ; PROPORTIONING BRIDGE RELAYS"/>
    <d v="1979-06-15T00:00:00"/>
    <d v="1979-06-15T00:00:00"/>
    <s v="H921"/>
    <x v="2"/>
    <n v="498.84"/>
    <x v="10"/>
    <x v="53"/>
    <s v="Control Panel / Station"/>
    <n v="3.5999999999999997E-2"/>
    <n v="140.41999999999999"/>
  </r>
  <r>
    <n v="1"/>
    <n v="715.33"/>
    <n v="638.5676158015001"/>
    <d v="2020-09-01T00:00:00"/>
    <s v="Tampa Electric"/>
    <s v="TEC Electric"/>
    <s v="Big Bend Station"/>
    <x v="9"/>
    <n v="131500"/>
    <s v="Control Panel / Station: 068"/>
    <n v="78779"/>
    <s v="CONTROL PANELS ; FLY ASH HANDLING ; COMB. MAG. STARTER IN A NEMA 4-5 ENCL.,MK.3AHF-M5"/>
    <d v="1976-06-15T00:00:00"/>
    <d v="1976-06-15T00:00:00"/>
    <s v="12.55"/>
    <x v="2"/>
    <n v="76.760000000000005"/>
    <x v="10"/>
    <x v="53"/>
    <s v="Control Panel / Station"/>
    <n v="3.5999999999999997E-2"/>
    <n v="25.75"/>
  </r>
  <r>
    <n v="2"/>
    <n v="2469.96"/>
    <n v="2204.9074809180001"/>
    <d v="2020-09-01T00:00:00"/>
    <s v="Tampa Electric"/>
    <s v="TEC Electric"/>
    <s v="Big Bend Station"/>
    <x v="9"/>
    <n v="131500"/>
    <s v="Control Panel / Station: 068"/>
    <n v="79507"/>
    <s v="CONTROL PANELS ; CONDENSATE POLISHING DEMINERALIZING ; CORDENSATE FLOW SWITCHES"/>
    <d v="1976-06-15T00:00:00"/>
    <d v="1976-06-15T00:00:00"/>
    <s v="C54/G"/>
    <x v="2"/>
    <n v="265.05"/>
    <x v="10"/>
    <x v="53"/>
    <s v="Control Panel / Station"/>
    <n v="3.5999999999999997E-2"/>
    <n v="88.92"/>
  </r>
  <r>
    <n v="1"/>
    <n v="7899.1"/>
    <n v="7051.4440244050002"/>
    <d v="2020-09-01T00:00:00"/>
    <s v="Tampa Electric"/>
    <s v="TEC Electric"/>
    <s v="Big Bend Station"/>
    <x v="9"/>
    <n v="131500"/>
    <s v="Control Panel / Station: 068"/>
    <n v="121840"/>
    <s v="CONTROL PANELS ; CONDENSATE POLISHING DEMINERALIZING ; PH TRANSMITTER,#1002-04-14 TAG 3SSS-PH-827"/>
    <d v="1976-06-15T00:00:00"/>
    <d v="1976-06-15T00:00:00"/>
    <s v="H92-1"/>
    <x v="2"/>
    <n v="847.66"/>
    <x v="10"/>
    <x v="53"/>
    <s v="Control Panel / Station"/>
    <n v="3.5999999999999997E-2"/>
    <n v="284.37"/>
  </r>
  <r>
    <n v="1"/>
    <n v="16151.51"/>
    <n v="14418.284193720501"/>
    <d v="2020-09-01T00:00:00"/>
    <s v="Tampa Electric"/>
    <s v="TEC Electric"/>
    <s v="Big Bend Station"/>
    <x v="9"/>
    <n v="131500"/>
    <s v="Control Panel / Station: 068"/>
    <n v="79570"/>
    <s v="RELAYS PANELS / CABINET ; AIR PREHEATER ; AUXILIARY RELAY RACK"/>
    <d v="1976-06-15T00:00:00"/>
    <d v="1976-06-15T00:00:00"/>
    <s v="C54/G"/>
    <x v="2"/>
    <n v="1733.23"/>
    <x v="10"/>
    <x v="53"/>
    <s v="Control Panel / Station"/>
    <n v="3.5999999999999997E-2"/>
    <n v="581.45000000000005"/>
  </r>
  <r>
    <n v="1"/>
    <n v="43578.11"/>
    <n v="38901.723405750505"/>
    <d v="2020-09-01T00:00:00"/>
    <s v="Tampa Electric"/>
    <s v="TEC Electric"/>
    <s v="Big Bend Station"/>
    <x v="9"/>
    <n v="131500"/>
    <s v="Control Panel / Station: 068"/>
    <n v="114560"/>
    <s v="CONTROL PANELS ; FIRE PROTECTION SYSTEM ; PANEL FIRE ALARM 3FPM-PNL6 PYR-A-LARM FIRE DETECTION SYSTEM CONSISTING OF 12 AUTOMATIC SMOKE DETECTORS, 6 ALARM BELLS AND 5 FIRE PULL STATIONS"/>
    <d v="1976-06-15T00:00:00"/>
    <d v="1976-06-15T00:00:00"/>
    <s v="C54-2008"/>
    <x v="2"/>
    <n v="4676.3900000000003"/>
    <x v="10"/>
    <x v="53"/>
    <s v="Control Panel / Station"/>
    <n v="3.5999999999999997E-2"/>
    <n v="1568.81"/>
  </r>
  <r>
    <n v="2"/>
    <n v="70685.27"/>
    <n v="63100.001867928499"/>
    <d v="2020-09-01T00:00:00"/>
    <s v="Tampa Electric"/>
    <s v="TEC Electric"/>
    <s v="Big Bend Station"/>
    <x v="9"/>
    <n v="131500"/>
    <s v="Control Panel / Station: 068"/>
    <n v="78777"/>
    <s v="RELAY PANEL ; SLAG HANDLING SYSTEM ; RELAY PANELS,#3AHF-PML-1B AN.2B"/>
    <d v="1976-06-15T00:00:00"/>
    <d v="1976-06-15T00:00:00"/>
    <s v="12.53"/>
    <x v="2"/>
    <n v="7585.27"/>
    <x v="10"/>
    <x v="53"/>
    <s v="Control Panel / Station"/>
    <n v="3.5999999999999997E-2"/>
    <n v="2544.67"/>
  </r>
  <r>
    <n v="1"/>
    <n v="17598.46"/>
    <n v="11894.435529816401"/>
    <d v="2020-09-01T00:00:00"/>
    <s v="Tampa Electric"/>
    <s v="TEC Electric"/>
    <s v="Big Bend Station"/>
    <x v="9"/>
    <n v="131500"/>
    <s v="Control Panel / Station: 068"/>
    <n v="103001"/>
    <s v="CONTROL PANEL ; EHC SYSTEM ; BB3 AEH XK RELAY PANEL PROVIDED BY GENERAL ELECTRIC. 03/02/99 RJB"/>
    <d v="1998-08-15T00:00:00"/>
    <d v="1998-08-15T00:00:00"/>
    <s v="A7310-2007"/>
    <x v="2"/>
    <n v="5704.02"/>
    <x v="10"/>
    <x v="53"/>
    <s v="Control Panel / Station"/>
    <n v="3.5999999999999997E-2"/>
    <n v="633.54"/>
  </r>
  <r>
    <n v="1"/>
    <n v="2356.9"/>
    <n v="2103.9800003949999"/>
    <d v="2020-09-01T00:00:00"/>
    <s v="Tampa Electric"/>
    <s v="TEC Electric"/>
    <s v="Big Bend Station"/>
    <x v="9"/>
    <n v="131500"/>
    <s v="Control Panel / Station: 068"/>
    <n v="78780"/>
    <s v="CONTROL PANELS ; FUEL OIL HANDLING SYSTEM ; LOCAL PANELS TO INCLUDE: 1-SAFETY SWITCH,600V,W/NEMA 4 ENCLOSURE"/>
    <d v="1976-06-15T00:00:00"/>
    <d v="1976-06-15T00:00:00"/>
    <s v="C54,G"/>
    <x v="2"/>
    <n v="252.92"/>
    <x v="10"/>
    <x v="53"/>
    <s v="Control Panel / Station"/>
    <n v="3.5999999999999997E-2"/>
    <n v="84.85"/>
  </r>
  <r>
    <n v="1"/>
    <n v="2039.46"/>
    <n v="1820.6046296430002"/>
    <d v="2020-09-01T00:00:00"/>
    <s v="Tampa Electric"/>
    <s v="TEC Electric"/>
    <s v="Big Bend Station"/>
    <x v="9"/>
    <n v="131500"/>
    <s v="Control Panel / Station: 068"/>
    <n v="79540"/>
    <s v="CONTROL PANELS ; CO2 FIRE PROTECTION ; CTZ-1 CONTROL CABINET"/>
    <d v="1976-06-15T00:00:00"/>
    <d v="1976-06-15T00:00:00"/>
    <s v="C54/G"/>
    <x v="2"/>
    <n v="218.86"/>
    <x v="10"/>
    <x v="53"/>
    <s v="Control Panel / Station"/>
    <n v="3.5999999999999997E-2"/>
    <n v="73.42"/>
  </r>
  <r>
    <n v="1"/>
    <n v="755.56000000000006"/>
    <n v="674.48051639799996"/>
    <d v="2020-09-01T00:00:00"/>
    <s v="Tampa Electric"/>
    <s v="TEC Electric"/>
    <s v="Big Bend Station"/>
    <x v="9"/>
    <n v="131500"/>
    <s v="Control Panel / Station: 068"/>
    <n v="79506"/>
    <s v="RELAY PANELS ; STEAM TEMPERATURE SYSTEM ; AUXILIARY RELAY BOX"/>
    <d v="1976-06-15T00:00:00"/>
    <d v="1976-06-15T00:00:00"/>
    <s v="C54/G"/>
    <x v="2"/>
    <n v="81.08"/>
    <x v="10"/>
    <x v="53"/>
    <s v="Control Panel / Station"/>
    <n v="3.5999999999999997E-2"/>
    <n v="27.2"/>
  </r>
  <r>
    <n v="2"/>
    <n v="11085.48"/>
    <n v="9895.892152733999"/>
    <d v="2020-09-01T00:00:00"/>
    <s v="Tampa Electric"/>
    <s v="TEC Electric"/>
    <s v="Big Bend Station"/>
    <x v="9"/>
    <n v="131500"/>
    <s v="Control System: 069"/>
    <n v="79401"/>
    <s v="SUPERHEAT STEAM TEMP CONTROLS ; CONTROL SYSTEMS ; 3 IN TEMPERATURE CONTROL VALVES"/>
    <d v="1976-06-15T00:00:00"/>
    <d v="1976-06-15T00:00:00"/>
    <s v="C54/G"/>
    <x v="2"/>
    <n v="1189.5899999999999"/>
    <x v="10"/>
    <x v="53"/>
    <s v="Control System"/>
    <n v="3.5999999999999997E-2"/>
    <n v="399.08"/>
  </r>
  <r>
    <n v="8"/>
    <n v="5626.99"/>
    <n v="5023.1551709545001"/>
    <d v="2020-09-01T00:00:00"/>
    <s v="Tampa Electric"/>
    <s v="TEC Electric"/>
    <s v="Big Bend Station"/>
    <x v="9"/>
    <n v="131500"/>
    <s v="Control System: 069"/>
    <n v="79436"/>
    <s v="FUEL CONTROLS, COAL OR OIL ; CONTROL SYSTEMS ; MINOR PRESSURE CONTROL VALVES"/>
    <d v="1976-06-15T00:00:00"/>
    <d v="1976-06-15T00:00:00"/>
    <s v="C54/G"/>
    <x v="2"/>
    <n v="603.83000000000004"/>
    <x v="10"/>
    <x v="53"/>
    <s v="Control System"/>
    <n v="3.5999999999999997E-2"/>
    <n v="202.57"/>
  </r>
  <r>
    <n v="1"/>
    <n v="348745.41000000003"/>
    <n v="168511.00261108231"/>
    <d v="2020-09-01T00:00:00"/>
    <s v="Tampa Electric"/>
    <s v="TEC Electric"/>
    <s v="Big Bend Station"/>
    <x v="9"/>
    <n v="131500"/>
    <s v="Control System: 069"/>
    <n v="24740325"/>
    <s v="BB Unit 3 flame scanners replaced with new fiber optic scanners and associated equipment"/>
    <d v="2008-06-15T00:00:00"/>
    <d v="2008-06-15T00:00:00"/>
    <s v="B1757-2007"/>
    <x v="2"/>
    <n v="180234.41"/>
    <x v="10"/>
    <x v="53"/>
    <s v="Control System"/>
    <n v="3.5999999999999997E-2"/>
    <n v="12554.83"/>
  </r>
  <r>
    <n v="1"/>
    <n v="1915.53"/>
    <n v="1709.9736137115001"/>
    <d v="2020-09-01T00:00:00"/>
    <s v="Tampa Electric"/>
    <s v="TEC Electric"/>
    <s v="Big Bend Station"/>
    <x v="9"/>
    <n v="131500"/>
    <s v="Control System: 069"/>
    <n v="79434"/>
    <s v="FUEL CONTROLS, COAL OR OIL ; CONTROL SYSTEMS ; 2 1/2 IN PRESSURE VALVE"/>
    <d v="1976-06-15T00:00:00"/>
    <d v="1976-06-15T00:00:00"/>
    <s v="C54/G"/>
    <x v="2"/>
    <n v="205.56"/>
    <x v="10"/>
    <x v="53"/>
    <s v="Control System"/>
    <n v="3.5999999999999997E-2"/>
    <n v="68.959999999999994"/>
  </r>
  <r>
    <n v="1"/>
    <n v="941.46"/>
    <n v="840.43150374300001"/>
    <d v="2020-09-01T00:00:00"/>
    <s v="Tampa Electric"/>
    <s v="TEC Electric"/>
    <s v="Big Bend Station"/>
    <x v="9"/>
    <n v="131500"/>
    <s v="Control System: 069"/>
    <n v="114399"/>
    <s v="OXYGEN &amp; PRIMARY AIR CONTROLS ; CONTROL SYSTEMS ; PRESSURE CONTROLLER"/>
    <d v="1976-06-15T00:00:00"/>
    <d v="1976-06-15T00:00:00"/>
    <s v="C54/G"/>
    <x v="2"/>
    <n v="101.03"/>
    <x v="10"/>
    <x v="53"/>
    <s v="Control System"/>
    <n v="3.5999999999999997E-2"/>
    <n v="33.89"/>
  </r>
  <r>
    <n v="4"/>
    <n v="7555.56"/>
    <n v="6744.7694563980003"/>
    <d v="2020-09-01T00:00:00"/>
    <s v="Tampa Electric"/>
    <s v="TEC Electric"/>
    <s v="Big Bend Station"/>
    <x v="9"/>
    <n v="131500"/>
    <s v="Control System: 069"/>
    <n v="79405"/>
    <s v="REHEAT STEAM TEMP CONTROLS ; CONTROL SYSTEMS ; 2IN TEMPERATURE CONTROL VALVES"/>
    <d v="1976-06-15T00:00:00"/>
    <d v="1976-06-15T00:00:00"/>
    <s v="C54/G"/>
    <x v="2"/>
    <n v="810.79"/>
    <x v="10"/>
    <x v="53"/>
    <s v="Control System"/>
    <n v="3.5999999999999997E-2"/>
    <n v="272"/>
  </r>
  <r>
    <n v="1"/>
    <n v="874.05000000000007"/>
    <n v="780.25530117749997"/>
    <d v="2020-09-01T00:00:00"/>
    <s v="Tampa Electric"/>
    <s v="TEC Electric"/>
    <s v="Big Bend Station"/>
    <x v="9"/>
    <n v="131500"/>
    <s v="Control System: 069"/>
    <n v="78257"/>
    <s v="FEEDWATER CONTROLS ; CONTROL SYSTEMS ; FEEDWATER CONTROLS TO INCLD: FLOW RECORDER,BAILEY NO. WM-55A-E101-880Y"/>
    <d v="1976-06-15T00:00:00"/>
    <d v="1976-06-15T00:00:00"/>
    <s v="12.34"/>
    <x v="2"/>
    <n v="93.79"/>
    <x v="10"/>
    <x v="53"/>
    <s v="Control System"/>
    <n v="3.5999999999999997E-2"/>
    <n v="31.47"/>
  </r>
  <r>
    <n v="1"/>
    <n v="4475.72"/>
    <n v="3995.4284727260001"/>
    <d v="2020-09-01T00:00:00"/>
    <s v="Tampa Electric"/>
    <s v="TEC Electric"/>
    <s v="Big Bend Station"/>
    <x v="9"/>
    <n v="131500"/>
    <s v="Control System: 069"/>
    <n v="79406"/>
    <s v="REHEAT STEAM TEMP CONTROLS ; CONTROL SYSTEMS ; 4 IN PRESSURE VALVE"/>
    <d v="1976-06-15T00:00:00"/>
    <d v="1976-06-15T00:00:00"/>
    <s v="C54/G"/>
    <x v="2"/>
    <n v="480.29"/>
    <x v="10"/>
    <x v="53"/>
    <s v="Control System"/>
    <n v="3.5999999999999997E-2"/>
    <n v="161.13"/>
  </r>
  <r>
    <n v="4"/>
    <n v="10432.11"/>
    <n v="9312.6355814505005"/>
    <d v="2020-09-01T00:00:00"/>
    <s v="Tampa Electric"/>
    <s v="TEC Electric"/>
    <s v="Big Bend Station"/>
    <x v="9"/>
    <n v="131500"/>
    <s v="Control System: 069"/>
    <n v="78217"/>
    <s v="FEEDWATER CONTROLS ; CONTROL SYSTEMS ; ELECTRONIC DIFFERENTIAL PRESSURE FLOW TRANSMITTERS,FOXBORO #E13DM TAG#3CND-FT721,22,AND 23"/>
    <d v="1976-06-15T00:00:00"/>
    <d v="1976-06-15T00:00:00"/>
    <s v="H92-1"/>
    <x v="2"/>
    <n v="1119.47"/>
    <x v="10"/>
    <x v="53"/>
    <s v="Control System"/>
    <n v="3.5999999999999997E-2"/>
    <n v="375.56"/>
  </r>
  <r>
    <n v="1"/>
    <n v="44343.29"/>
    <n v="21426.3243119787"/>
    <d v="2020-09-01T00:00:00"/>
    <s v="Tampa Electric"/>
    <s v="TEC Electric"/>
    <s v="Big Bend Station"/>
    <x v="9"/>
    <n v="131500"/>
    <s v="Control System: 069"/>
    <n v="25257258"/>
    <s v="FGD PH LEVEL AND DENSITY CONTROLS"/>
    <d v="2008-12-31T00:00:00"/>
    <d v="2008-12-31T00:00:00"/>
    <s v="A7303-2008"/>
    <x v="2"/>
    <n v="22916.97"/>
    <x v="10"/>
    <x v="53"/>
    <s v="Control System"/>
    <n v="3.5999999999999997E-2"/>
    <n v="1596.36"/>
  </r>
  <r>
    <n v="9"/>
    <n v="16312.220000000001"/>
    <n v="12484.6404430776"/>
    <d v="2020-09-01T00:00:00"/>
    <s v="Tampa Electric"/>
    <s v="TEC Electric"/>
    <s v="Big Bend Station"/>
    <x v="9"/>
    <n v="131500"/>
    <s v="Control System: 069"/>
    <n v="97750"/>
    <s v="FLOW ; CONDENSATE POLISHING DEMINERALIZER ; 9-TRANSMITTERS JOHNSON YOKOGAWA DC400 BSSED AC POWERED CONDUCTIVITY TRANSMITTERS SN# D315217, D315176, D315174, D315187, D315202, D315190, D315177, D315175, D315185 03/22/94   TGC"/>
    <d v="1991-01-15T00:00:00"/>
    <d v="1991-01-15T00:00:00"/>
    <s v="A7314-2008"/>
    <x v="2"/>
    <n v="3827.58"/>
    <x v="10"/>
    <x v="53"/>
    <s v="Control System"/>
    <n v="3.5999999999999997E-2"/>
    <n v="587.24"/>
  </r>
  <r>
    <n v="3"/>
    <n v="6212.95"/>
    <n v="5546.2355396725006"/>
    <d v="2020-09-01T00:00:00"/>
    <s v="Tampa Electric"/>
    <s v="TEC Electric"/>
    <s v="Big Bend Station"/>
    <x v="9"/>
    <n v="131500"/>
    <s v="Control System: 069"/>
    <n v="79437"/>
    <s v="FUEL CONTROLS, COAL OR OIL ; CONTROL SYSTEMS ; 2 IN PRESSURE VALVES"/>
    <d v="1976-06-15T00:00:00"/>
    <d v="1976-06-15T00:00:00"/>
    <s v="C54/G"/>
    <x v="2"/>
    <n v="666.71"/>
    <x v="10"/>
    <x v="53"/>
    <s v="Control System"/>
    <n v="3.5999999999999997E-2"/>
    <n v="223.67"/>
  </r>
  <r>
    <n v="3"/>
    <n v="6070.54"/>
    <n v="5419.1076208570003"/>
    <d v="2020-09-01T00:00:00"/>
    <s v="Tampa Electric"/>
    <s v="TEC Electric"/>
    <s v="Big Bend Station"/>
    <x v="9"/>
    <n v="131500"/>
    <s v="Control System: 069"/>
    <n v="121934"/>
    <s v="SUPERHEAT STEAM TEMP CONTROLS ; CONTROL SYSTEMS ; 2 1/2 IN TEMPERATURE CONTROL VALVES"/>
    <d v="1976-06-15T00:00:00"/>
    <d v="1976-06-15T00:00:00"/>
    <s v="C54/G"/>
    <x v="2"/>
    <n v="651.42999999999995"/>
    <x v="10"/>
    <x v="53"/>
    <s v="Control System"/>
    <n v="3.5999999999999997E-2"/>
    <n v="218.54"/>
  </r>
  <r>
    <n v="1"/>
    <n v="14767.59"/>
    <n v="13182.873271684501"/>
    <d v="2020-09-01T00:00:00"/>
    <s v="Tampa Electric"/>
    <s v="TEC Electric"/>
    <s v="Big Bend Station"/>
    <x v="9"/>
    <n v="131500"/>
    <s v="Control System: 069"/>
    <n v="79370"/>
    <s v="FEEDWATER CONTROLS ; CONTROL SYSTEMS ; FLOWMETER, CONTROLOTRON"/>
    <d v="1976-06-15T00:00:00"/>
    <d v="1976-06-15T00:00:00"/>
    <s v="C54/G"/>
    <x v="2"/>
    <n v="1584.72"/>
    <x v="10"/>
    <x v="53"/>
    <s v="Control System"/>
    <n v="3.5999999999999997E-2"/>
    <n v="531.63"/>
  </r>
  <r>
    <n v="1"/>
    <n v="243831.57"/>
    <n v="217665.89449909353"/>
    <d v="2020-09-01T00:00:00"/>
    <s v="Tampa Electric"/>
    <s v="TEC Electric"/>
    <s v="Big Bend Station"/>
    <x v="9"/>
    <n v="131500"/>
    <s v="Control System: 069"/>
    <n v="79439"/>
    <s v="OXYGEN &amp; PRIMARY AIR CONTROLS ; CONTROL SYSTEMS ; OXYGEN &amp; PRIMARY AIR CONTROL"/>
    <d v="1976-06-15T00:00:00"/>
    <d v="1976-06-15T00:00:00"/>
    <s v="C54/G"/>
    <x v="2"/>
    <n v="26165.68"/>
    <x v="10"/>
    <x v="53"/>
    <s v="Control System"/>
    <n v="3.5999999999999997E-2"/>
    <n v="8777.94"/>
  </r>
  <r>
    <n v="1"/>
    <n v="1629.6100000000001"/>
    <n v="1454.7358175755001"/>
    <d v="2020-09-01T00:00:00"/>
    <s v="Tampa Electric"/>
    <s v="TEC Electric"/>
    <s v="Big Bend Station"/>
    <x v="9"/>
    <n v="131500"/>
    <s v="Control System: 069"/>
    <n v="79435"/>
    <s v="FUEL CONTROLS, COAL OR OIL ; CONTROL SYSTEMS ; 2 IN PRESSURE VALVE"/>
    <d v="1976-06-15T00:00:00"/>
    <d v="1976-06-15T00:00:00"/>
    <s v="C54/G"/>
    <x v="2"/>
    <n v="174.87"/>
    <x v="10"/>
    <x v="53"/>
    <s v="Control System"/>
    <n v="3.5999999999999997E-2"/>
    <n v="58.67"/>
  </r>
  <r>
    <n v="2"/>
    <n v="5465.01"/>
    <n v="4878.5573176455"/>
    <d v="2020-09-01T00:00:00"/>
    <s v="Tampa Electric"/>
    <s v="TEC Electric"/>
    <s v="Big Bend Station"/>
    <x v="9"/>
    <n v="131500"/>
    <s v="Control System: 069"/>
    <n v="78216"/>
    <s v="FEEDWATER CONTROLS ; CONTROL SYSTEMS ; LEVEL INDICATERS,CRANE-COCHRAN #126045"/>
    <d v="1976-06-15T00:00:00"/>
    <d v="1976-06-15T00:00:00"/>
    <s v="12.34"/>
    <x v="2"/>
    <n v="586.45000000000005"/>
    <x v="10"/>
    <x v="53"/>
    <s v="Control System"/>
    <n v="3.5999999999999997E-2"/>
    <n v="196.74"/>
  </r>
  <r>
    <n v="1"/>
    <n v="77026.39"/>
    <n v="9745.0168387670001"/>
    <d v="2020-09-01T00:00:00"/>
    <s v="Tampa Electric"/>
    <s v="TEC Electric"/>
    <s v="Big Bend Station"/>
    <x v="9"/>
    <n v="131500"/>
    <s v="Control System: 069"/>
    <n v="267551252"/>
    <s v="BB1 ALARM RATIONALIZATION DCS SOFTWARE"/>
    <d v="2018-01-17T00:00:00"/>
    <d v="2018-01-01T00:00:00"/>
    <s v="A2657304"/>
    <x v="2"/>
    <n v="67281.37"/>
    <x v="10"/>
    <x v="53"/>
    <s v="Control System"/>
    <n v="3.5999999999999997E-2"/>
    <n v="2772.95"/>
  </r>
  <r>
    <n v="0"/>
    <n v="54092.49"/>
    <n v="46779.5704905288"/>
    <d v="2020-09-01T00:00:00"/>
    <s v="Tampa Electric"/>
    <s v="TEC Electric"/>
    <s v="Big Bend Station"/>
    <x v="9"/>
    <n v="131500"/>
    <s v="Control System: 069"/>
    <n v="121892"/>
    <s v="FEEDWATER CONTROLS ; CONTROL SYSTEMS ; ENGINEERING &amp; LABOR"/>
    <d v="1980-06-15T00:00:00"/>
    <d v="1980-06-15T00:00:00"/>
    <s v="A7376"/>
    <x v="2"/>
    <n v="7312.92"/>
    <x v="10"/>
    <x v="53"/>
    <s v="Control System"/>
    <n v="3.5999999999999997E-2"/>
    <n v="1947.33"/>
  </r>
  <r>
    <n v="1"/>
    <n v="980.59"/>
    <n v="875.36244583450002"/>
    <d v="2020-09-01T00:00:00"/>
    <s v="Tampa Electric"/>
    <s v="TEC Electric"/>
    <s v="Big Bend Station"/>
    <x v="9"/>
    <n v="131500"/>
    <s v="Control System: 069"/>
    <n v="79368"/>
    <s v="FEEDWATER CONTROLS ; CONTROL SYSTEMS ; PRESSURE CONTROLLER"/>
    <d v="1976-06-15T00:00:00"/>
    <d v="1976-06-15T00:00:00"/>
    <s v="C54/G"/>
    <x v="2"/>
    <n v="105.23"/>
    <x v="10"/>
    <x v="53"/>
    <s v="Control System"/>
    <n v="3.5999999999999997E-2"/>
    <n v="35.299999999999997"/>
  </r>
  <r>
    <n v="2"/>
    <n v="7489.25"/>
    <n v="6685.5752123374996"/>
    <d v="2020-09-01T00:00:00"/>
    <s v="Tampa Electric"/>
    <s v="TEC Electric"/>
    <s v="Big Bend Station"/>
    <x v="9"/>
    <n v="131500"/>
    <s v="Control System: 069"/>
    <n v="79404"/>
    <s v="REHEAT STEAM TEMP CONTROLS ; CONTROL SYSTEMS ; 2 IN TEMPERATURE CONTROL VALVES"/>
    <d v="1976-06-15T00:00:00"/>
    <d v="1976-06-15T00:00:00"/>
    <s v="C54/G"/>
    <x v="2"/>
    <n v="803.67"/>
    <x v="10"/>
    <x v="53"/>
    <s v="Control System"/>
    <n v="3.5999999999999997E-2"/>
    <n v="269.61"/>
  </r>
  <r>
    <n v="1"/>
    <n v="117001.41"/>
    <n v="104445.9360422655"/>
    <d v="2020-09-01T00:00:00"/>
    <s v="Tampa Electric"/>
    <s v="TEC Electric"/>
    <s v="Big Bend Station"/>
    <x v="9"/>
    <n v="131500"/>
    <s v="Control System: 069"/>
    <n v="79403"/>
    <s v="SUPERHEAT STEAM TEMP CONTROLS ; CONTROL SYSTEMS ; ELECTRONIC SUPERHEAT STEAM TEMPERATURE CONTROL"/>
    <d v="1976-06-15T00:00:00"/>
    <d v="1976-06-15T00:00:00"/>
    <s v="C54/G"/>
    <x v="2"/>
    <n v="12555.47"/>
    <x v="10"/>
    <x v="53"/>
    <s v="Control System"/>
    <n v="3.5999999999999997E-2"/>
    <n v="4212.05"/>
  </r>
  <r>
    <n v="1"/>
    <n v="1203.45"/>
    <n v="1074.3072389474999"/>
    <d v="2020-09-01T00:00:00"/>
    <s v="Tampa Electric"/>
    <s v="TEC Electric"/>
    <s v="Big Bend Station"/>
    <x v="9"/>
    <n v="131500"/>
    <s v="Control System: 069"/>
    <n v="121761"/>
    <s v="FEEDWATER CONTROLS ; CONTROL SYSTEMS ; LEVEL CONTROLLER,FISHER GOVENOR #2500 R-249C"/>
    <d v="1976-06-15T00:00:00"/>
    <d v="1976-06-15T00:00:00"/>
    <s v="12.34"/>
    <x v="2"/>
    <n v="129.13999999999999"/>
    <x v="10"/>
    <x v="53"/>
    <s v="Control System"/>
    <n v="3.5999999999999997E-2"/>
    <n v="43.32"/>
  </r>
  <r>
    <n v="1"/>
    <n v="1529.5900000000001"/>
    <n v="1365.4490087845002"/>
    <d v="2020-09-01T00:00:00"/>
    <s v="Tampa Electric"/>
    <s v="TEC Electric"/>
    <s v="Big Bend Station"/>
    <x v="9"/>
    <n v="131500"/>
    <s v="Control System: 069"/>
    <n v="78258"/>
    <s v="FEEDWATER CONTROLS ; CONTROL SYSTEMS ; FLOW TRANSMITTER,BAILEY NO. BK-9110-B"/>
    <d v="1976-06-15T00:00:00"/>
    <d v="1976-06-15T00:00:00"/>
    <s v="12.34"/>
    <x v="2"/>
    <n v="164.14"/>
    <x v="10"/>
    <x v="53"/>
    <s v="Control System"/>
    <n v="3.5999999999999997E-2"/>
    <n v="55.07"/>
  </r>
  <r>
    <n v="1"/>
    <n v="66054.09"/>
    <n v="58965.795877759498"/>
    <d v="2020-09-01T00:00:00"/>
    <s v="Tampa Electric"/>
    <s v="TEC Electric"/>
    <s v="Big Bend Station"/>
    <x v="9"/>
    <n v="131500"/>
    <s v="Control System: 069"/>
    <n v="79371"/>
    <s v="MILL TEMPERATURE CONTROLS ; CONTROL SYSTEMS ; ELECTRONIC MILL TEMPERATURE CONTROL SUBSYSTEM"/>
    <d v="1976-06-15T00:00:00"/>
    <d v="1976-06-15T00:00:00"/>
    <s v="C54/G"/>
    <x v="2"/>
    <n v="7088.29"/>
    <x v="10"/>
    <x v="53"/>
    <s v="Control System"/>
    <n v="3.5999999999999997E-2"/>
    <n v="2377.9499999999998"/>
  </r>
  <r>
    <n v="1"/>
    <n v="2608.0300000000002"/>
    <n v="2328.1611270865001"/>
    <d v="2020-09-01T00:00:00"/>
    <s v="Tampa Electric"/>
    <s v="TEC Electric"/>
    <s v="Big Bend Station"/>
    <x v="9"/>
    <n v="131500"/>
    <s v="Control System: 069"/>
    <n v="78218"/>
    <s v="FEEDWATER CONTROLS ; CONTROL SYSTEMS ; ELECTRONIC DIFF. PRESSURE FLOW TRANSMITTER,FOXBORO E-11DM TAG. 3CND-PDT700"/>
    <d v="1976-06-15T00:00:00"/>
    <d v="1976-06-15T00:00:00"/>
    <s v="H92-1"/>
    <x v="2"/>
    <n v="279.87"/>
    <x v="10"/>
    <x v="53"/>
    <s v="Control System"/>
    <n v="3.5999999999999997E-2"/>
    <n v="93.89"/>
  </r>
  <r>
    <n v="1"/>
    <n v="38273.54"/>
    <n v="34166.389199507001"/>
    <d v="2020-09-01T00:00:00"/>
    <s v="Tampa Electric"/>
    <s v="TEC Electric"/>
    <s v="Big Bend Station"/>
    <x v="9"/>
    <n v="131500"/>
    <s v="Control System: 069"/>
    <n v="78219"/>
    <s v="SUPERHEAT STEAM TEMP CONTROLS ; CONTROL SYSTEMS ; STEAM TEMPERATURE CONTROL SYSTEM"/>
    <d v="1976-06-15T00:00:00"/>
    <d v="1976-06-15T00:00:00"/>
    <s v="C54,G"/>
    <x v="2"/>
    <n v="4107.1499999999996"/>
    <x v="10"/>
    <x v="53"/>
    <s v="Control System"/>
    <n v="3.5999999999999997E-2"/>
    <n v="1377.85"/>
  </r>
  <r>
    <n v="1"/>
    <n v="1813.33"/>
    <n v="1618.7407417014999"/>
    <d v="2020-09-01T00:00:00"/>
    <s v="Tampa Electric"/>
    <s v="TEC Electric"/>
    <s v="Big Bend Station"/>
    <x v="9"/>
    <n v="131500"/>
    <s v="Control System: 069"/>
    <n v="79438"/>
    <s v="OXYGEN &amp; PRIMARY AIR CONTROLS ; CONTROL SYSTEMS ; 2 IN TEMPERATURE CONTROL VALVE"/>
    <d v="1976-06-15T00:00:00"/>
    <d v="1976-06-15T00:00:00"/>
    <s v="C54/G"/>
    <x v="2"/>
    <n v="194.59"/>
    <x v="10"/>
    <x v="53"/>
    <s v="Control System"/>
    <n v="3.5999999999999997E-2"/>
    <n v="65.28"/>
  </r>
  <r>
    <n v="1"/>
    <n v="978.42000000000007"/>
    <n v="873.42530951100002"/>
    <d v="2020-09-01T00:00:00"/>
    <s v="Tampa Electric"/>
    <s v="TEC Electric"/>
    <s v="Big Bend Station"/>
    <x v="9"/>
    <n v="131500"/>
    <s v="Control System: 069"/>
    <n v="79407"/>
    <s v="REHEAT STEAM TEMP CONTROLS ; CONTROL SYSTEMS ; PRESSURE CONTROLLER"/>
    <d v="1976-06-15T00:00:00"/>
    <d v="1976-06-15T00:00:00"/>
    <s v="C54/G"/>
    <x v="2"/>
    <n v="104.99"/>
    <x v="10"/>
    <x v="53"/>
    <s v="Control System"/>
    <n v="3.5999999999999997E-2"/>
    <n v="35.22"/>
  </r>
  <r>
    <n v="2"/>
    <n v="6939.16"/>
    <n v="6194.515617778"/>
    <d v="2020-09-01T00:00:00"/>
    <s v="Tampa Electric"/>
    <s v="TEC Electric"/>
    <s v="Big Bend Station"/>
    <x v="9"/>
    <n v="131500"/>
    <s v="Control System: 069"/>
    <n v="114394"/>
    <s v="REHEAT STEAM TEMP CONTROLS ; CONTROL SYSTEMS ; 3&quot; X 2&quot; TEMPERATURE CONTROL VALVES"/>
    <d v="1976-06-15T00:00:00"/>
    <d v="1976-06-15T00:00:00"/>
    <s v="C54/G"/>
    <x v="2"/>
    <n v="744.64"/>
    <x v="10"/>
    <x v="53"/>
    <s v="Control System"/>
    <n v="3.5999999999999997E-2"/>
    <n v="249.81"/>
  </r>
  <r>
    <n v="1"/>
    <n v="70979.88"/>
    <n v="63362.997136253995"/>
    <d v="2020-09-01T00:00:00"/>
    <s v="Tampa Electric"/>
    <s v="TEC Electric"/>
    <s v="Big Bend Station"/>
    <x v="9"/>
    <n v="131500"/>
    <s v="Control System: 069"/>
    <n v="113626"/>
    <s v="HEATER LEVEL CONTROLS ; CONTROL SYSTEMS ; ELECTRONIC HEATER LEVEL CONTROLS"/>
    <d v="1976-06-15T00:00:00"/>
    <d v="1976-06-15T00:00:00"/>
    <s v="C54/G"/>
    <x v="2"/>
    <n v="7616.88"/>
    <x v="10"/>
    <x v="53"/>
    <s v="Control System"/>
    <n v="3.5999999999999997E-2"/>
    <n v="2555.2800000000002"/>
  </r>
  <r>
    <n v="1"/>
    <n v="1421.97"/>
    <n v="1269.3777594135001"/>
    <d v="2020-09-01T00:00:00"/>
    <s v="Tampa Electric"/>
    <s v="TEC Electric"/>
    <s v="Big Bend Station"/>
    <x v="9"/>
    <n v="131500"/>
    <s v="Control System: 069"/>
    <n v="121796"/>
    <s v="FEEDWATER CONTROLS ; CONTROL SYSTEMS ; IMPULSE COUNTER,EAGLE SIG. CORP. MICROFLEX-R211"/>
    <d v="1976-06-15T00:00:00"/>
    <d v="1976-06-15T00:00:00"/>
    <s v="12.34"/>
    <x v="2"/>
    <n v="152.59"/>
    <x v="10"/>
    <x v="53"/>
    <s v="Control System"/>
    <n v="3.5999999999999997E-2"/>
    <n v="51.19"/>
  </r>
  <r>
    <n v="2"/>
    <n v="13614.14"/>
    <n v="12153.200510237"/>
    <d v="2020-09-01T00:00:00"/>
    <s v="Tampa Electric"/>
    <s v="TEC Electric"/>
    <s v="Big Bend Station"/>
    <x v="9"/>
    <n v="131500"/>
    <s v="Control System: 069"/>
    <n v="79402"/>
    <s v="SUPERHEAT STEAM TEMP CONTROLS ; CONTROL SYSTEMS ; 3 IN TEMPERATURE CONTROL VALVES"/>
    <d v="1976-06-15T00:00:00"/>
    <d v="1976-06-15T00:00:00"/>
    <s v="C54/G"/>
    <x v="2"/>
    <n v="1460.94"/>
    <x v="10"/>
    <x v="53"/>
    <s v="Control System"/>
    <n v="3.5999999999999997E-2"/>
    <n v="490.11"/>
  </r>
  <r>
    <n v="2"/>
    <n v="3798.44"/>
    <n v="3390.8276943020001"/>
    <d v="2020-09-01T00:00:00"/>
    <s v="Tampa Electric"/>
    <s v="TEC Electric"/>
    <s v="Big Bend Station"/>
    <x v="9"/>
    <n v="131500"/>
    <s v="Control System: 069"/>
    <n v="79374"/>
    <s v="SUPERHEAT STEAM TEMP CONTROLS ; CONTROL SYSTEMS ; 2 IN TEMPERATURE CONTROL VALVES"/>
    <d v="1976-06-15T00:00:00"/>
    <d v="1976-06-15T00:00:00"/>
    <s v="C54/G"/>
    <x v="2"/>
    <n v="407.61"/>
    <x v="10"/>
    <x v="53"/>
    <s v="Control System"/>
    <n v="3.5999999999999997E-2"/>
    <n v="136.74"/>
  </r>
  <r>
    <n v="0"/>
    <n v="3580.9500000000003"/>
    <n v="3196.6766440725"/>
    <d v="2020-09-01T00:00:00"/>
    <s v="Tampa Electric"/>
    <s v="TEC Electric"/>
    <s v="Big Bend Station"/>
    <x v="9"/>
    <n v="131500"/>
    <s v="Control System: 069"/>
    <n v="79400"/>
    <s v="SUPERHEAT STEAM TEMP CONTROLS ; CONTROL SYSTEMS ; PRESSURE MONITORING -SUPERHEATER"/>
    <d v="1976-06-15T00:00:00"/>
    <d v="1976-06-15T00:00:00"/>
    <s v="A7322"/>
    <x v="2"/>
    <n v="384.27"/>
    <x v="10"/>
    <x v="53"/>
    <s v="Control System"/>
    <n v="3.5999999999999997E-2"/>
    <n v="128.91"/>
  </r>
  <r>
    <n v="1"/>
    <n v="147218.22"/>
    <n v="131420.166563601"/>
    <d v="2020-09-01T00:00:00"/>
    <s v="Tampa Electric"/>
    <s v="TEC Electric"/>
    <s v="Big Bend Station"/>
    <x v="9"/>
    <n v="131500"/>
    <s v="Control System: 069"/>
    <n v="79408"/>
    <s v="REHEAT STEAM TEMP CONTROLS ; CONTROL SYSTEMS ; ELECTRONIC REHEAT STEAM TEMPERATURE CONTROLS"/>
    <d v="1976-06-15T00:00:00"/>
    <d v="1976-06-15T00:00:00"/>
    <s v="C54/G"/>
    <x v="2"/>
    <n v="15798.05"/>
    <x v="10"/>
    <x v="53"/>
    <s v="Control System"/>
    <n v="3.5999999999999997E-2"/>
    <n v="5299.86"/>
  </r>
  <r>
    <n v="1"/>
    <n v="445387.14"/>
    <n v="236239.57892983142"/>
    <d v="2020-09-01T00:00:00"/>
    <s v="Tampa Electric"/>
    <s v="TEC Electric"/>
    <s v="Big Bend Station"/>
    <x v="9"/>
    <n v="131500"/>
    <s v="Control System: 069"/>
    <n v="127110"/>
    <s v="CONTROL SYSTEM ; COMPUTER EQP ; DAS (DATA ACQUISITION SYSTEM) BB3 COMPUTER CONTROL SYSTEM INCLUDES ALL CONTROLLERS AND POWER SUPPLIES AND RELATED CONTROL SYSTEM. LABOR AND MATERIALS. 08/17/07 RJB"/>
    <d v="2006-10-15T00:00:00"/>
    <d v="2006-10-15T00:00:00"/>
    <s v="B1709"/>
    <x v="2"/>
    <n v="209147.56"/>
    <x v="10"/>
    <x v="53"/>
    <s v="Control System"/>
    <n v="3.5999999999999997E-2"/>
    <n v="16033.94"/>
  </r>
  <r>
    <n v="1"/>
    <n v="22470.37"/>
    <n v="8303.6789582448"/>
    <d v="2020-09-01T00:00:00"/>
    <s v="Tampa Electric"/>
    <s v="TEC Electric"/>
    <s v="Big Bend Station"/>
    <x v="9"/>
    <n v="131500"/>
    <s v="Control System: 069"/>
    <n v="32622696"/>
    <s v="BB3 DCS HISTORIAN SOFTWARE"/>
    <d v="2012-05-01T00:00:00"/>
    <d v="2012-05-01T00:00:00"/>
    <s v="A7302-2011"/>
    <x v="2"/>
    <n v="14166.69"/>
    <x v="10"/>
    <x v="53"/>
    <s v="Control System"/>
    <n v="3.5999999999999997E-2"/>
    <n v="808.93"/>
  </r>
  <r>
    <n v="1"/>
    <n v="1421.97"/>
    <n v="1269.3777594135001"/>
    <d v="2020-09-01T00:00:00"/>
    <s v="Tampa Electric"/>
    <s v="TEC Electric"/>
    <s v="Big Bend Station"/>
    <x v="9"/>
    <n v="131500"/>
    <s v="Control System: 069"/>
    <n v="78260"/>
    <s v="FEEDWATER CONTROLS ; CONTROL SYSTEMS ; IMPULSE COUNTER,EAGLE SIG. CORP. MICROFLEX-R211"/>
    <d v="1976-06-15T00:00:00"/>
    <d v="1976-06-15T00:00:00"/>
    <s v="12.34"/>
    <x v="2"/>
    <n v="152.59"/>
    <x v="10"/>
    <x v="53"/>
    <s v="Control System"/>
    <n v="3.5999999999999997E-2"/>
    <n v="51.19"/>
  </r>
  <r>
    <n v="1"/>
    <n v="1529.5900000000001"/>
    <n v="1365.4490087845002"/>
    <d v="2020-09-01T00:00:00"/>
    <s v="Tampa Electric"/>
    <s v="TEC Electric"/>
    <s v="Big Bend Station"/>
    <x v="9"/>
    <n v="131500"/>
    <s v="Control System: 069"/>
    <n v="78259"/>
    <s v="FEEDWATER CONTROLS ; CONTROL SYSTEMS ; FLOW TRANSMITTER,BAILEY NO. BK-9110-B"/>
    <d v="1976-06-15T00:00:00"/>
    <d v="1976-06-15T00:00:00"/>
    <s v="12.34"/>
    <x v="2"/>
    <n v="164.14"/>
    <x v="10"/>
    <x v="53"/>
    <s v="Control System"/>
    <n v="3.5999999999999997E-2"/>
    <n v="55.07"/>
  </r>
  <r>
    <n v="1"/>
    <n v="4475.72"/>
    <n v="3995.4284727260001"/>
    <d v="2020-09-01T00:00:00"/>
    <s v="Tampa Electric"/>
    <s v="TEC Electric"/>
    <s v="Big Bend Station"/>
    <x v="9"/>
    <n v="131500"/>
    <s v="Control System: 069"/>
    <n v="113653"/>
    <s v="REHEAT STEAM TEMP CONTROLS ; CONTROL SYSTEMS ; 4 IN PRESSURE VALVE"/>
    <d v="1976-06-15T00:00:00"/>
    <d v="1976-06-15T00:00:00"/>
    <s v="C54/G"/>
    <x v="2"/>
    <n v="480.29"/>
    <x v="10"/>
    <x v="53"/>
    <s v="Control System"/>
    <n v="3.5999999999999997E-2"/>
    <n v="161.13"/>
  </r>
  <r>
    <n v="1"/>
    <n v="1865.15"/>
    <n v="1427.5020274619999"/>
    <d v="2020-09-01T00:00:00"/>
    <s v="Tampa Electric"/>
    <s v="TEC Electric"/>
    <s v="Big Bend Station"/>
    <x v="9"/>
    <n v="131500"/>
    <s v="Control System: 069"/>
    <n v="124279"/>
    <s v="FLOW ; CONDENSATE POLISHING DEMINERALIZER ; TRANSMITTERS (1) TEMPERTURE 07/01/94  TGC"/>
    <d v="1991-01-15T00:00:00"/>
    <d v="1991-01-15T00:00:00"/>
    <s v="A7314-2008"/>
    <x v="2"/>
    <n v="437.65"/>
    <x v="10"/>
    <x v="53"/>
    <s v="Control System"/>
    <n v="3.5999999999999997E-2"/>
    <n v="67.150000000000006"/>
  </r>
  <r>
    <n v="3"/>
    <n v="19970.189999999999"/>
    <n v="15059.965214833201"/>
    <d v="2020-09-01T00:00:00"/>
    <s v="Tampa Electric"/>
    <s v="TEC Electric"/>
    <s v="Big Bend Station"/>
    <x v="9"/>
    <n v="131500"/>
    <s v="Control System: 069"/>
    <n v="97941"/>
    <s v="COMBUSTION CONTROLS ; CONTROL SYSTEMS ; PULVERIZER LUBE SYSTEM CONTROLS &quot;LINCOLN LUBICATION SPRAY SYSTEM FO R &quot;A&quot;, &quot;B&quot;, AND &quot;C&quot; MILLS, WITH CRT MONITOR.  L.H. TRAVIS, INC."/>
    <d v="1992-01-15T00:00:00"/>
    <d v="1992-01-15T00:00:00"/>
    <s v="A7325-2007"/>
    <x v="2"/>
    <n v="4910.22"/>
    <x v="10"/>
    <x v="53"/>
    <s v="Control System"/>
    <n v="3.5999999999999997E-2"/>
    <n v="718.93"/>
  </r>
  <r>
    <n v="3"/>
    <n v="1627.44"/>
    <n v="1452.7986812520001"/>
    <d v="2020-09-01T00:00:00"/>
    <s v="Tampa Electric"/>
    <s v="TEC Electric"/>
    <s v="Big Bend Station"/>
    <x v="9"/>
    <n v="131500"/>
    <s v="Control System: 069"/>
    <n v="121973"/>
    <s v="FUEL CONTROLS, COAL OR OIL ; CONTROL SYSTEMS ; PRESSURE INDICATORS"/>
    <d v="1976-06-15T00:00:00"/>
    <d v="1976-06-15T00:00:00"/>
    <s v="C54/G"/>
    <x v="2"/>
    <n v="174.64"/>
    <x v="10"/>
    <x v="53"/>
    <s v="Control System"/>
    <n v="3.5999999999999997E-2"/>
    <n v="58.59"/>
  </r>
  <r>
    <n v="2"/>
    <n v="9349.4"/>
    <n v="7941.9445962899999"/>
    <d v="2020-09-01T00:00:00"/>
    <s v="Tampa Electric"/>
    <s v="TEC Electric"/>
    <s v="Big Bend Station"/>
    <x v="9"/>
    <n v="131500"/>
    <s v="Control System: 069"/>
    <n v="113656"/>
    <s v="SUPERHEAT STEAM TEMP CONTROLS ; CONTROL SYSTEMS ; TRANSMITTER, ROSEMOUNT MDL 1151 DP ALPHALINE"/>
    <d v="1982-06-15T00:00:00"/>
    <d v="1982-06-15T00:00:00"/>
    <s v="A7322"/>
    <x v="2"/>
    <n v="1407.46"/>
    <x v="10"/>
    <x v="53"/>
    <s v="Control System"/>
    <n v="3.5999999999999997E-2"/>
    <n v="336.58"/>
  </r>
  <r>
    <n v="1"/>
    <n v="116657.88"/>
    <n v="104139.270401154"/>
    <d v="2020-09-01T00:00:00"/>
    <s v="Tampa Electric"/>
    <s v="TEC Electric"/>
    <s v="Big Bend Station"/>
    <x v="9"/>
    <n v="131500"/>
    <s v="Control System: 069"/>
    <n v="79369"/>
    <s v="FEEDWATER CONTROLS ; CONTROL SYSTEMS ; ELECTRONIC FEEDWATER CONTROL SUBSYSTEM"/>
    <d v="1976-06-15T00:00:00"/>
    <d v="1976-06-15T00:00:00"/>
    <s v="C54/G"/>
    <x v="2"/>
    <n v="12518.61"/>
    <x v="10"/>
    <x v="53"/>
    <s v="Control System"/>
    <n v="3.5999999999999997E-2"/>
    <n v="4199.68"/>
  </r>
  <r>
    <n v="1"/>
    <n v="73665.05"/>
    <n v="48669.845126006505"/>
    <d v="2020-09-01T00:00:00"/>
    <s v="Tampa Electric"/>
    <s v="TEC Electric"/>
    <s v="Big Bend Station"/>
    <x v="9"/>
    <n v="131500"/>
    <s v="Decoder: 381"/>
    <n v="127801"/>
    <s v="LEVEL INDICATOR ; CONTROL/MONITORING DEVICES ; BB3 MATERIAL ACOUSTICAL PROFILE SYSTEM.  PLOTS A DYNAMIC IMAGE OF THE SLAG IN THE NECK.  MONITORS WATER LEVEL AND SLAG AMOUNT IN THE NECKS. 12/19/02 RJB"/>
    <d v="1999-12-15T00:00:00"/>
    <d v="1999-12-15T00:00:00"/>
    <s v="A7353"/>
    <x v="2"/>
    <n v="24995.200000000001"/>
    <x v="10"/>
    <x v="53"/>
    <s v="Decoder"/>
    <n v="3.5999999999999997E-2"/>
    <n v="2651.94"/>
  </r>
  <r>
    <n v="2"/>
    <n v="5045.38"/>
    <n v="4503.9580017789995"/>
    <d v="2020-09-01T00:00:00"/>
    <s v="Tampa Electric"/>
    <s v="TEC Electric"/>
    <s v="Big Bend Station"/>
    <x v="9"/>
    <n v="131500"/>
    <s v="Distribution Panel: 097"/>
    <n v="79572"/>
    <s v="DISTRIBUTION PANEL / CABINET ; ANNUNCIATOR PANEL ; DISTRIBUTION PANELS"/>
    <d v="1976-06-15T00:00:00"/>
    <d v="1976-06-15T00:00:00"/>
    <s v="C54/G"/>
    <x v="2"/>
    <n v="541.41999999999996"/>
    <x v="10"/>
    <x v="53"/>
    <s v="Distribution Panel"/>
    <n v="3.5999999999999997E-2"/>
    <n v="181.63"/>
  </r>
  <r>
    <n v="1"/>
    <n v="2041.63"/>
    <n v="1822.5417659665"/>
    <d v="2020-09-01T00:00:00"/>
    <s v="Tampa Electric"/>
    <s v="TEC Electric"/>
    <s v="Big Bend Station"/>
    <x v="9"/>
    <n v="131500"/>
    <s v="Distribution Panel: 097"/>
    <n v="79537"/>
    <s v="DISTRIBUTION PANELS ; FIRE PROTECTION SYSTEM ; DISTRIBUTION PANEL"/>
    <d v="1976-06-15T00:00:00"/>
    <d v="1976-06-15T00:00:00"/>
    <s v="C54/G"/>
    <x v="2"/>
    <n v="219.09"/>
    <x v="10"/>
    <x v="53"/>
    <s v="Distribution Panel"/>
    <n v="3.5999999999999997E-2"/>
    <n v="73.5"/>
  </r>
  <r>
    <n v="4"/>
    <n v="77261.33"/>
    <n v="68970.381910101511"/>
    <d v="2020-09-01T00:00:00"/>
    <s v="Tampa Electric"/>
    <s v="TEC Electric"/>
    <s v="Big Bend Station"/>
    <x v="9"/>
    <n v="131500"/>
    <s v="Distribution Panel: 097"/>
    <n v="78222"/>
    <s v="DISTRIBUTION PANELS ; PRECIPITATOR ; DISTRIBUTION PANELS,CIRCUIT BREAKER TYPE,COMPLETELY,WIRED,PANELS A,B, C,D."/>
    <d v="1976-06-15T00:00:00"/>
    <d v="1976-06-15T00:00:00"/>
    <s v="C54,G"/>
    <x v="2"/>
    <n v="8290.9500000000007"/>
    <x v="10"/>
    <x v="53"/>
    <s v="Distribution Panel"/>
    <n v="3.5999999999999997E-2"/>
    <n v="2781.41"/>
  </r>
  <r>
    <n v="1"/>
    <n v="340.62"/>
    <n v="256.8691310136"/>
    <d v="2020-09-01T00:00:00"/>
    <s v="Tampa Electric"/>
    <s v="TEC Electric"/>
    <s v="Big Bend Station"/>
    <x v="9"/>
    <n v="131500"/>
    <s v="Distribution Panel: 097"/>
    <n v="97942"/>
    <s v="DISTRIBUTION PANEL / CABINET ; ANNUNCIATOR PANEL ; PULVERIZER LUBE SYSTEM CONTROLS 10/31/94  TGC"/>
    <d v="1992-01-15T00:00:00"/>
    <d v="1992-01-15T00:00:00"/>
    <s v="A7325-2007"/>
    <x v="2"/>
    <n v="83.75"/>
    <x v="10"/>
    <x v="53"/>
    <s v="Distribution Panel"/>
    <n v="3.5999999999999997E-2"/>
    <n v="12.26"/>
  </r>
  <r>
    <n v="1"/>
    <n v="39060.870000000003"/>
    <n v="10225.469778166502"/>
    <d v="2020-09-01T00:00:00"/>
    <s v="Tampa Electric"/>
    <s v="TEC Electric"/>
    <s v="Big Bend Station"/>
    <x v="9"/>
    <n v="131500"/>
    <s v="Distribution Panel: 097"/>
    <n v="83359258"/>
    <s v="BB3 critical load inverter replaced to include the panel"/>
    <d v="2015-05-15T00:00:00"/>
    <d v="2015-09-01T00:00:00"/>
    <s v="A2533236"/>
    <x v="2"/>
    <n v="28835.4"/>
    <x v="10"/>
    <x v="53"/>
    <s v="Distribution Panel"/>
    <n v="3.5999999999999997E-2"/>
    <n v="1406.19"/>
  </r>
  <r>
    <n v="1"/>
    <n v="5060.6000000000004"/>
    <n v="4517.5447367300003"/>
    <d v="2020-09-01T00:00:00"/>
    <s v="Tampa Electric"/>
    <s v="TEC Electric"/>
    <s v="Big Bend Station"/>
    <x v="9"/>
    <n v="131500"/>
    <s v="Distribution Panel: 097"/>
    <n v="78284"/>
    <s v="DISTRIBUTION PANEL / CABINET ; ANNUNCIATOR PANEL ; CONDUIT AND WIRE"/>
    <d v="1976-06-15T00:00:00"/>
    <d v="1976-06-15T00:00:00"/>
    <s v="C542"/>
    <x v="2"/>
    <n v="543.05999999999995"/>
    <x v="10"/>
    <x v="53"/>
    <s v="Distribution Panel"/>
    <n v="3.5999999999999997E-2"/>
    <n v="182.18"/>
  </r>
  <r>
    <n v="2"/>
    <n v="6055.32"/>
    <n v="5405.5208859060003"/>
    <d v="2020-09-01T00:00:00"/>
    <s v="Tampa Electric"/>
    <s v="TEC Electric"/>
    <s v="Big Bend Station"/>
    <x v="9"/>
    <n v="131500"/>
    <s v="Distribution Panel: 097"/>
    <n v="79571"/>
    <s v="DISTRIBUTION PANEL / CABINET ; ANNUNCIATOR PANEL ; DISTRIBUTION PANELS"/>
    <d v="1976-06-15T00:00:00"/>
    <d v="1976-06-15T00:00:00"/>
    <s v="C54/G"/>
    <x v="2"/>
    <n v="649.79999999999995"/>
    <x v="10"/>
    <x v="53"/>
    <s v="Distribution Panel"/>
    <n v="3.5999999999999997E-2"/>
    <n v="217.99"/>
  </r>
  <r>
    <n v="1"/>
    <n v="2425.9299999999998"/>
    <n v="2165.6023600314998"/>
    <d v="2020-09-01T00:00:00"/>
    <s v="Tampa Electric"/>
    <s v="TEC Electric"/>
    <s v="Big Bend Station"/>
    <x v="9"/>
    <n v="131500"/>
    <s v="Distribution Panel: 097"/>
    <n v="121626"/>
    <s v="DISTRIBUTION PANEL / CABINET ; ANNUNCIATOR PANEL ; CRITICAL LOAD POWER PANELS"/>
    <d v="1976-06-15T00:00:00"/>
    <d v="1976-06-15T00:00:00"/>
    <s v="C54/G"/>
    <x v="2"/>
    <n v="260.33"/>
    <x v="10"/>
    <x v="53"/>
    <s v="Distribution Panel"/>
    <n v="3.5999999999999997E-2"/>
    <n v="87.33"/>
  </r>
  <r>
    <n v="1"/>
    <n v="3963.6800000000003"/>
    <n v="3538.3357155439999"/>
    <d v="2020-09-01T00:00:00"/>
    <s v="Tampa Electric"/>
    <s v="TEC Electric"/>
    <s v="Big Bend Station"/>
    <x v="9"/>
    <n v="131500"/>
    <s v="Distribution Panel: 097"/>
    <n v="78285"/>
    <s v="DISTRIBUTION PANEL / CABINET ; ANNUNCIATOR PANEL ; PANEL LIGHTING MARK NO. 3LAZ-PNL S1 INCLUDING CONDUIT AND WIRE."/>
    <d v="1976-06-15T00:00:00"/>
    <d v="1976-06-15T00:00:00"/>
    <s v="C54-2008"/>
    <x v="2"/>
    <n v="425.34"/>
    <x v="10"/>
    <x v="53"/>
    <s v="Distribution Panel"/>
    <n v="3.5999999999999997E-2"/>
    <n v="142.69"/>
  </r>
  <r>
    <n v="4"/>
    <n v="17383.23"/>
    <n v="15517.827766246499"/>
    <d v="2020-09-01T00:00:00"/>
    <s v="Tampa Electric"/>
    <s v="TEC Electric"/>
    <s v="Big Bend Station"/>
    <x v="9"/>
    <n v="131500"/>
    <s v="Distribution Panel: 097"/>
    <n v="78283"/>
    <s v="DISTRIBUTION PANEL / CABINET ; ANNUNCIATOR PANEL ; PANELS LIGHTING MARK NOS.3LAA-PNL-1 THRU 3LAA-PNL-4 INCLUDING CONDUIT &amp; WIRE"/>
    <d v="1976-06-15T00:00:00"/>
    <d v="1976-06-15T00:00:00"/>
    <s v="C542"/>
    <x v="2"/>
    <n v="1865.4"/>
    <x v="10"/>
    <x v="53"/>
    <s v="Distribution Panel"/>
    <n v="3.5999999999999997E-2"/>
    <n v="625.79999999999995"/>
  </r>
  <r>
    <n v="13945"/>
    <n v="34794.660000000003"/>
    <n v="31060.829377802998"/>
    <d v="2020-09-01T00:00:00"/>
    <s v="Tampa Electric"/>
    <s v="TEC Electric"/>
    <s v="Big Bend Station"/>
    <x v="9"/>
    <n v="131500"/>
    <s v="Grounding: 155"/>
    <n v="79530"/>
    <s v="GROUNDING SYSTEM ; GROUNDING SYSTEM ; 500 MCM BARE STRANDED COPPER 1/C"/>
    <d v="1976-06-15T00:00:00"/>
    <d v="1976-06-15T00:00:00"/>
    <s v="C54/G"/>
    <x v="2"/>
    <n v="3733.83"/>
    <x v="10"/>
    <x v="53"/>
    <s v="Grounding"/>
    <n v="3.5999999999999997E-2"/>
    <n v="1252.6099999999999"/>
  </r>
  <r>
    <n v="3000"/>
    <n v="5498.71"/>
    <n v="4908.6409554805005"/>
    <d v="2020-09-01T00:00:00"/>
    <s v="Tampa Electric"/>
    <s v="TEC Electric"/>
    <s v="Big Bend Station"/>
    <x v="9"/>
    <n v="131500"/>
    <s v="Grounding: 155"/>
    <n v="122057"/>
    <s v="GROUNDING SYSTEM ; GROUNDING SYSTEM ; 500 MCM COPPER CABLE"/>
    <d v="1976-06-15T00:00:00"/>
    <d v="1976-06-15T00:00:00"/>
    <s v="C54/G"/>
    <x v="2"/>
    <n v="590.07000000000005"/>
    <x v="10"/>
    <x v="53"/>
    <s v="Grounding"/>
    <n v="3.5999999999999997E-2"/>
    <n v="197.95"/>
  </r>
  <r>
    <n v="4795"/>
    <n v="11987.800000000001"/>
    <n v="10701.38378749"/>
    <d v="2020-09-01T00:00:00"/>
    <s v="Tampa Electric"/>
    <s v="TEC Electric"/>
    <s v="Big Bend Station"/>
    <x v="9"/>
    <n v="131500"/>
    <s v="Grounding: 155"/>
    <n v="79529"/>
    <s v="GROUNDING SYSTEM ; GROUNDING SYSTEM ; 4/0 BARE STRANDED COPPER 1/C"/>
    <d v="1976-06-15T00:00:00"/>
    <d v="1976-06-15T00:00:00"/>
    <s v="C54/G"/>
    <x v="2"/>
    <n v="1286.42"/>
    <x v="10"/>
    <x v="53"/>
    <s v="Grounding"/>
    <n v="3.5999999999999997E-2"/>
    <n v="431.56"/>
  </r>
  <r>
    <n v="3000"/>
    <n v="2325.37"/>
    <n v="2075.8334988834999"/>
    <d v="2020-09-01T00:00:00"/>
    <s v="Tampa Electric"/>
    <s v="TEC Electric"/>
    <s v="Big Bend Station"/>
    <x v="9"/>
    <n v="131500"/>
    <s v="Grounding: 155"/>
    <n v="79528"/>
    <s v="GROUNDING SYSTEM ; GROUNDING SYSTEM ; 4/0 BARE COPPER CABLE"/>
    <d v="1976-06-15T00:00:00"/>
    <d v="1976-06-15T00:00:00"/>
    <s v="C54/G"/>
    <x v="2"/>
    <n v="249.54"/>
    <x v="10"/>
    <x v="53"/>
    <s v="Grounding"/>
    <n v="3.5999999999999997E-2"/>
    <n v="83.71"/>
  </r>
  <r>
    <n v="1706"/>
    <n v="9290.880000000001"/>
    <n v="8102.6906329152007"/>
    <d v="2020-09-01T00:00:00"/>
    <s v="Tampa Electric"/>
    <s v="TEC Electric"/>
    <s v="Big Bend Station"/>
    <x v="9"/>
    <n v="131500"/>
    <s v="Grounding: 155"/>
    <n v="79531"/>
    <s v="GROUNDING SYSTEM ; GROUNDING SYSTEM ; COPPER CABLE"/>
    <d v="1979-06-15T00:00:00"/>
    <d v="1979-06-15T00:00:00"/>
    <s v="H92"/>
    <x v="2"/>
    <n v="1188.19"/>
    <x v="10"/>
    <x v="53"/>
    <s v="Grounding"/>
    <n v="3.5999999999999997E-2"/>
    <n v="334.47"/>
  </r>
  <r>
    <n v="1"/>
    <n v="103029.6"/>
    <n v="91973.447260679997"/>
    <d v="2020-09-01T00:00:00"/>
    <s v="Tampa Electric"/>
    <s v="TEC Electric"/>
    <s v="Big Bend Station"/>
    <x v="9"/>
    <n v="131500"/>
    <s v="Grounding: 155"/>
    <n v="114472"/>
    <s v="GROUNDING SYSTEM ; GROUNDING SYSTEM ; PREFABRICATED CABLES- DATA HANDLING &amp; MONITORING SYSTEN"/>
    <d v="1976-06-15T00:00:00"/>
    <d v="1976-06-15T00:00:00"/>
    <s v="C54/G"/>
    <x v="2"/>
    <n v="11056.15"/>
    <x v="10"/>
    <x v="53"/>
    <s v="Grounding"/>
    <n v="3.5999999999999997E-2"/>
    <n v="3709.07"/>
  </r>
  <r>
    <n v="0"/>
    <n v="8332.84"/>
    <n v="6794.9900461072002"/>
    <d v="2020-09-01T00:00:00"/>
    <s v="Tampa Electric"/>
    <s v="TEC Electric"/>
    <s v="Big Bend Station"/>
    <x v="9"/>
    <n v="131500"/>
    <s v="Heat Tracing: 160"/>
    <n v="88743"/>
    <s v="ELECTRICAL SYSTEM ; HEAT TRACING ; DRUM LEVEL CONTROL FREEZE PROTECTION. LABOR CHARGES CARRIED OVER FROM 1985  ANCO EME AND POWER- PIPING"/>
    <d v="1986-06-15T00:00:00"/>
    <d v="1986-06-15T00:00:00"/>
    <s v="A7360-2007"/>
    <x v="2"/>
    <n v="1537.85"/>
    <x v="10"/>
    <x v="53"/>
    <s v="Heat Tracing"/>
    <n v="3.5999999999999997E-2"/>
    <n v="299.98"/>
  </r>
  <r>
    <n v="1"/>
    <n v="6655.66"/>
    <n v="5486.9499978194008"/>
    <d v="2020-09-01T00:00:00"/>
    <s v="Tampa Electric"/>
    <s v="TEC Electric"/>
    <s v="Big Bend Station"/>
    <x v="9"/>
    <n v="131500"/>
    <s v="Heat Tracing: 160"/>
    <n v="115813"/>
    <s v="ELECTRICAL SYSTEM ; HEAT TRACING ; DRUM LEVEL CONTROL FREEZE PROTECT- ION. 75FT HEAT TRACING CABLE AND LINE SENSING THERMOSTATS.(PROJECT WILL CARRY-OVER INTO 1986)"/>
    <d v="1985-06-15T00:00:00"/>
    <d v="1985-06-15T00:00:00"/>
    <s v="A7360-2007"/>
    <x v="2"/>
    <n v="1168.71"/>
    <x v="10"/>
    <x v="53"/>
    <s v="Heat Tracing"/>
    <n v="3.5999999999999997E-2"/>
    <n v="239.6"/>
  </r>
  <r>
    <n v="1"/>
    <n v="135795.89000000001"/>
    <n v="119390.0368177449"/>
    <d v="2020-09-01T00:00:00"/>
    <s v="Tampa Electric"/>
    <s v="TEC Electric"/>
    <s v="Big Bend Station"/>
    <x v="9"/>
    <n v="131500"/>
    <s v="Heat Tracing: 160"/>
    <n v="79039"/>
    <s v="ELECTRICAL SYSTEM ; HEAT TRACING ; 1-ELECTRICAL SYSTEM FOR THE HEAT TRACING SYSTEM-TO CONSIST OF THE FLOLLOWING PAGES"/>
    <d v="1978-06-15T00:00:00"/>
    <d v="1978-06-15T00:00:00"/>
    <s v="H8680"/>
    <x v="2"/>
    <n v="16405.849999999999"/>
    <x v="10"/>
    <x v="53"/>
    <s v="Heat Tracing"/>
    <n v="3.5999999999999997E-2"/>
    <n v="4888.6499999999996"/>
  </r>
  <r>
    <n v="1"/>
    <n v="40697.340000000004"/>
    <n v="18615.026396877001"/>
    <d v="2020-09-01T00:00:00"/>
    <s v="Tampa Electric"/>
    <s v="TEC Electric"/>
    <s v="Big Bend Station"/>
    <x v="9"/>
    <n v="131500"/>
    <s v="Inverter: 182"/>
    <n v="25887148"/>
    <s v="Install new 20KVA Inverter"/>
    <d v="2009-12-31T00:00:00"/>
    <d v="2009-12-01T00:00:00"/>
    <s v="A7358-2009"/>
    <x v="2"/>
    <n v="22082.31"/>
    <x v="10"/>
    <x v="53"/>
    <s v="Inverter"/>
    <n v="3.5999999999999997E-2"/>
    <n v="1465.1"/>
  </r>
  <r>
    <n v="1"/>
    <n v="4221.33"/>
    <n v="3768.3371781014998"/>
    <d v="2020-09-01T00:00:00"/>
    <s v="Tampa Electric"/>
    <s v="TEC Electric"/>
    <s v="Big Bend Station"/>
    <x v="9"/>
    <n v="131500"/>
    <s v="Lockhopper: 192"/>
    <n v="79291"/>
    <s v="INVERTER ; AUXILIARY POWER EQUIPMENT ; FILTER ASSEMBLY"/>
    <d v="1976-06-15T00:00:00"/>
    <d v="1976-06-15T00:00:00"/>
    <s v="C54/G"/>
    <x v="2"/>
    <n v="452.99"/>
    <x v="10"/>
    <x v="53"/>
    <s v="Lockhopper"/>
    <n v="3.5999999999999997E-2"/>
    <n v="151.97"/>
  </r>
  <r>
    <n v="1"/>
    <n v="3122.51"/>
    <n v="1251.3362963943"/>
    <d v="2020-09-01T00:00:00"/>
    <s v="Tampa Electric"/>
    <s v="TEC Electric"/>
    <s v="Big Bend Station"/>
    <x v="9"/>
    <n v="131500"/>
    <s v="Meter: 375"/>
    <n v="28267575"/>
    <s v="BB3 KWH meter replacement on the 4kv station service meter located on the generator protection panel"/>
    <d v="2011-12-15T00:00:00"/>
    <d v="2011-12-01T00:00:00"/>
    <s v="A7396-2011"/>
    <x v="2"/>
    <n v="1871.17"/>
    <x v="10"/>
    <x v="53"/>
    <s v="Meter"/>
    <n v="3.5999999999999997E-2"/>
    <n v="112.41"/>
  </r>
  <r>
    <n v="1"/>
    <n v="86802.35"/>
    <n v="62282.839691303503"/>
    <d v="2020-09-01T00:00:00"/>
    <s v="Tampa Electric"/>
    <s v="TEC Electric"/>
    <s v="Big Bend Station"/>
    <x v="9"/>
    <n v="131500"/>
    <s v="Monitor: 204"/>
    <n v="127566"/>
    <s v="SO2, NO &amp; O2 MONITORING INSTRUMENTS ; GAS EMISSION MONITORING SYSTEM ; BB3 FLUE GASSES INTO BB4 FGD SYSTEM INSTALL 1 CO2 ANALYZER #3 STACK SIEMENS   SN# EN-027 PER T. TOMES   SPECTRUM SYSTEM 11/04/96   TGC"/>
    <d v="1995-06-15T00:00:00"/>
    <d v="1995-06-15T00:00:00"/>
    <s v="B4277"/>
    <x v="2"/>
    <n v="24519.51"/>
    <x v="10"/>
    <x v="53"/>
    <s v="Monitor"/>
    <n v="3.5999999999999997E-2"/>
    <n v="3124.88"/>
  </r>
  <r>
    <n v="1"/>
    <n v="55448.36"/>
    <n v="35751.4900896912"/>
    <d v="2020-09-01T00:00:00"/>
    <s v="Tampa Electric"/>
    <s v="TEC Electric"/>
    <s v="Big Bend Station"/>
    <x v="9"/>
    <n v="131500"/>
    <s v="Monitor: 204"/>
    <n v="105113"/>
    <s v="MONITOR ; CONTROL/MONITORING DEVICES ; BB3 FD/PA FANS VIBRATION MONITORING SYSTEM WITH ALARM/ALERT SYSTEM. 12/19/02 RJB"/>
    <d v="2000-03-15T00:00:00"/>
    <d v="2000-03-15T00:00:00"/>
    <s v="A7314-2008"/>
    <x v="2"/>
    <n v="19696.87"/>
    <x v="10"/>
    <x v="53"/>
    <s v="Monitor"/>
    <n v="3.5999999999999997E-2"/>
    <n v="1996.14"/>
  </r>
  <r>
    <n v="1"/>
    <n v="69773.960000000006"/>
    <n v="33714.2213735388"/>
    <d v="2020-09-01T00:00:00"/>
    <s v="Tampa Electric"/>
    <s v="TEC Electric"/>
    <s v="Big Bend Station"/>
    <x v="9"/>
    <n v="131500"/>
    <s v="Monitor: 204"/>
    <n v="24726251"/>
    <s v="Oxygen system on BB3 upgraded with a new Rosemount Oxymitter 4000 with 4 each six foot probes replacing the old Rosemount 3000 system"/>
    <d v="2008-06-01T00:00:00"/>
    <d v="2008-06-01T00:00:00"/>
    <s v="A7309-2008"/>
    <x v="2"/>
    <n v="36059.74"/>
    <x v="10"/>
    <x v="53"/>
    <s v="Monitor"/>
    <n v="3.5999999999999997E-2"/>
    <n v="2511.86"/>
  </r>
  <r>
    <n v="1"/>
    <n v="61521.37"/>
    <n v="44143.109320189702"/>
    <d v="2020-09-01T00:00:00"/>
    <s v="Tampa Electric"/>
    <s v="TEC Electric"/>
    <s v="Big Bend Station"/>
    <x v="9"/>
    <n v="131500"/>
    <s v="Monitor: 204"/>
    <n v="98735"/>
    <s v="SO2, NO &amp; O2 MONITORING INSTRUMENTS ; GAS EMISSION MONITORING SYSTEM ; BB3 FLUE GASSES INTO BB4 FGD SYSTEM INSTALL 1 SO2 ANALYZER #3 STACK SN# 43B-48736-281 PER T. TOMES   SPECTRUM SYSTEM 11/04/96   TGC"/>
    <d v="1995-06-15T00:00:00"/>
    <d v="1995-06-15T00:00:00"/>
    <s v="B4277"/>
    <x v="2"/>
    <n v="17378.259999999998"/>
    <x v="10"/>
    <x v="53"/>
    <s v="Monitor"/>
    <n v="3.5999999999999997E-2"/>
    <n v="2214.77"/>
  </r>
  <r>
    <n v="1"/>
    <n v="207825.73"/>
    <n v="89359.579378985305"/>
    <d v="2020-09-01T00:00:00"/>
    <s v="Tampa Electric"/>
    <s v="TEC Electric"/>
    <s v="Big Bend Station"/>
    <x v="9"/>
    <n v="131500"/>
    <s v="Monitor: 204"/>
    <n v="27859804"/>
    <s v="Particulate Matter CEM Install 2 ports in Unit 3 stack at the 256' level.  1 port allows fresh ambient air to be piped to the PM instruments blower unit. The 2nd port loc. at the inner flue liner to extract the sampel and expel the tested to the stack"/>
    <d v="2010-09-30T00:00:00"/>
    <d v="2010-09-01T00:00:00"/>
    <s v="L8826-2010"/>
    <x v="2"/>
    <n v="118466.15"/>
    <x v="10"/>
    <x v="53"/>
    <s v="Monitor"/>
    <n v="3.5999999999999997E-2"/>
    <n v="7481.73"/>
  </r>
  <r>
    <n v="1"/>
    <n v="320727.21000000002"/>
    <n v="154972.83167613632"/>
    <d v="2020-09-01T00:00:00"/>
    <s v="Tampa Electric"/>
    <s v="TEC Electric"/>
    <s v="Big Bend Station"/>
    <x v="9"/>
    <n v="131500"/>
    <s v="Monitor: 204"/>
    <n v="25801450"/>
    <s v="BB4 PARTICULATE MATTER CEM FOR FLUE GAS SAMPLIN IN BB4 STACK"/>
    <d v="2008-04-08T00:00:00"/>
    <d v="2008-04-08T00:00:00"/>
    <s v="L8821-2007"/>
    <x v="2"/>
    <n v="165754.38"/>
    <x v="10"/>
    <x v="53"/>
    <s v="Monitor"/>
    <n v="3.5999999999999997E-2"/>
    <n v="11546.18"/>
  </r>
  <r>
    <n v="1"/>
    <n v="7210.57"/>
    <n v="4763.9596412440997"/>
    <d v="2020-09-01T00:00:00"/>
    <s v="Tampa Electric"/>
    <s v="TEC Electric"/>
    <s v="Big Bend Station"/>
    <x v="9"/>
    <n v="131500"/>
    <s v="Monitor: 204"/>
    <n v="103240"/>
    <s v="MONITOR ; CONTROL/MONITORING DEVICES ; BB3 DEW POINT MONITOR FOR THE GENERATOR HYDROGEN. 09/21/99 RJB"/>
    <d v="1999-01-15T00:00:00"/>
    <d v="1999-01-15T00:00:00"/>
    <s v="A7309-2008"/>
    <x v="2"/>
    <n v="2446.61"/>
    <x v="10"/>
    <x v="53"/>
    <s v="Monitor"/>
    <n v="3.5999999999999997E-2"/>
    <n v="259.58"/>
  </r>
  <r>
    <n v="1"/>
    <n v="52390.15"/>
    <n v="6628.1555442950003"/>
    <d v="2020-09-01T00:00:00"/>
    <s v="Tampa Electric"/>
    <s v="TEC Electric"/>
    <s v="Big Bend Station"/>
    <x v="9"/>
    <n v="131500"/>
    <s v="Monitor: 204"/>
    <n v="302249700"/>
    <s v="DEWPOINT MONITOR FOR BB3 HYDROGEN SYSTEM."/>
    <d v="2018-05-15T00:00:00"/>
    <d v="2018-05-01T00:00:00"/>
    <s v="A2658137"/>
    <x v="2"/>
    <n v="45761.99"/>
    <x v="10"/>
    <x v="53"/>
    <s v="Monitor"/>
    <n v="3.5999999999999997E-2"/>
    <n v="1886.05"/>
  </r>
  <r>
    <n v="1"/>
    <n v="97348.21"/>
    <n v="12316.037992613001"/>
    <d v="2020-09-01T00:00:00"/>
    <s v="Tampa Electric"/>
    <s v="TEC Electric"/>
    <s v="Big Bend Station"/>
    <x v="9"/>
    <n v="131500"/>
    <s v="Monitor: 204"/>
    <n v="299002197"/>
    <s v="SLAG TANK CO MONITORING DEVICES INSTALLED"/>
    <d v="2018-03-16T00:00:00"/>
    <d v="2018-03-01T00:00:00"/>
    <s v="A2660871"/>
    <x v="2"/>
    <n v="85032.17"/>
    <x v="10"/>
    <x v="53"/>
    <s v="Monitor"/>
    <n v="3.5999999999999997E-2"/>
    <n v="3504.54"/>
  </r>
  <r>
    <n v="1"/>
    <n v="8788.3700000000008"/>
    <n v="7845.2860605334999"/>
    <d v="2020-09-01T00:00:00"/>
    <s v="Tampa Electric"/>
    <s v="TEC Electric"/>
    <s v="Big Bend Station"/>
    <x v="9"/>
    <n v="131500"/>
    <s v="Motor - Complete: 205"/>
    <n v="79243"/>
    <s v="MOTOR CONTROL CENTER ; SWITCHING EQUIPMENT ; MOTOR CONTROL CENTER"/>
    <d v="1976-06-15T00:00:00"/>
    <d v="1976-06-15T00:00:00"/>
    <s v="C54/G"/>
    <x v="2"/>
    <n v="943.08"/>
    <x v="10"/>
    <x v="53"/>
    <s v="Motor - Complete"/>
    <n v="3.5999999999999997E-2"/>
    <n v="316.38"/>
  </r>
  <r>
    <n v="1"/>
    <n v="967.55000000000007"/>
    <n v="863.72177410250004"/>
    <d v="2020-09-01T00:00:00"/>
    <s v="Tampa Electric"/>
    <s v="TEC Electric"/>
    <s v="Big Bend Station"/>
    <x v="9"/>
    <n v="131500"/>
    <s v="Motor - Complete: 205"/>
    <n v="114786"/>
    <s v="MOTOR CONTROL CENTER ; SWITCHING EQUIPMENT ; THREE-POLE COMBINATION STARTER"/>
    <d v="1976-06-15T00:00:00"/>
    <d v="1976-06-15T00:00:00"/>
    <s v="C54/G"/>
    <x v="2"/>
    <n v="103.83"/>
    <x v="10"/>
    <x v="53"/>
    <s v="Motor - Complete"/>
    <n v="3.5999999999999997E-2"/>
    <n v="34.83"/>
  </r>
  <r>
    <n v="1"/>
    <n v="1186.06"/>
    <n v="1058.7833676729999"/>
    <d v="2020-09-01T00:00:00"/>
    <s v="Tampa Electric"/>
    <s v="TEC Electric"/>
    <s v="Big Bend Station"/>
    <x v="9"/>
    <n v="131500"/>
    <s v="Motor - Complete: 205"/>
    <n v="79239"/>
    <s v="MOTOR CONTROL CENTER ; SWITCHING EQUIPMENT ; COMBINATION MAGNETIC STARTER"/>
    <d v="1976-06-15T00:00:00"/>
    <d v="1976-06-15T00:00:00"/>
    <s v="C54/G"/>
    <x v="2"/>
    <n v="127.28"/>
    <x v="10"/>
    <x v="53"/>
    <s v="Motor - Complete"/>
    <n v="3.5999999999999997E-2"/>
    <n v="42.7"/>
  </r>
  <r>
    <n v="1"/>
    <n v="10851.74"/>
    <n v="9687.2348973169992"/>
    <d v="2020-09-01T00:00:00"/>
    <s v="Tampa Electric"/>
    <s v="TEC Electric"/>
    <s v="Big Bend Station"/>
    <x v="9"/>
    <n v="131500"/>
    <s v="Motor - Complete: 205"/>
    <n v="79264"/>
    <s v="MOTOR CONTROL CENTER ; SWITCHING EQUIPMENT ; MOTOR CONTROL CENTER"/>
    <d v="1976-06-15T00:00:00"/>
    <d v="1976-06-15T00:00:00"/>
    <s v="C54/G"/>
    <x v="2"/>
    <n v="1164.51"/>
    <x v="10"/>
    <x v="53"/>
    <s v="Motor - Complete"/>
    <n v="3.5999999999999997E-2"/>
    <n v="390.66"/>
  </r>
  <r>
    <n v="1"/>
    <n v="6294.49"/>
    <n v="5619.0254455795002"/>
    <d v="2020-09-01T00:00:00"/>
    <s v="Tampa Electric"/>
    <s v="TEC Electric"/>
    <s v="Big Bend Station"/>
    <x v="9"/>
    <n v="131500"/>
    <s v="Motor - Complete: 205"/>
    <n v="79263"/>
    <s v="MOTOR CONTROL CENTER ; SWITCHING EQUIPMENT ; MOTOR CONTROL CENTER"/>
    <d v="1976-06-15T00:00:00"/>
    <d v="1976-06-15T00:00:00"/>
    <s v="C54/G"/>
    <x v="2"/>
    <n v="675.46"/>
    <x v="10"/>
    <x v="53"/>
    <s v="Motor - Complete"/>
    <n v="3.5999999999999997E-2"/>
    <n v="226.6"/>
  </r>
  <r>
    <n v="1"/>
    <n v="15820.77"/>
    <n v="10452.6424087701"/>
    <d v="2020-09-01T00:00:00"/>
    <s v="Tampa Electric"/>
    <s v="TEC Electric"/>
    <s v="Big Bend Station"/>
    <x v="9"/>
    <n v="131500"/>
    <s v="Motor - Complete: 205"/>
    <n v="119183"/>
    <s v="MOTOR CONTROL CENTER ; SWITCHING EQP ; BB3 MOTOR CONTROL CENTER 3B1. LOCATED ON THE GROUND FLOOR IN A WASH DOWN AREA. 09/21/99 RJB"/>
    <d v="1999-01-15T00:00:00"/>
    <d v="1999-01-15T00:00:00"/>
    <s v="A7336"/>
    <x v="2"/>
    <n v="5368.13"/>
    <x v="10"/>
    <x v="53"/>
    <s v="Motor - Complete"/>
    <n v="3.5999999999999997E-2"/>
    <n v="569.54999999999995"/>
  </r>
  <r>
    <n v="1"/>
    <n v="8500.2800000000007"/>
    <n v="7588.1111280740006"/>
    <d v="2020-09-01T00:00:00"/>
    <s v="Tampa Electric"/>
    <s v="TEC Electric"/>
    <s v="Big Bend Station"/>
    <x v="9"/>
    <n v="131500"/>
    <s v="Motor - Complete: 205"/>
    <n v="128729"/>
    <s v="MOTOR CONTROL CENTER ; SWITCHING EQUIPMENT ; MOTOR CONTROL CENTER, WESTINGHOUSE"/>
    <d v="1976-06-15T00:00:00"/>
    <d v="1976-06-15T00:00:00"/>
    <s v="C54/G"/>
    <x v="2"/>
    <n v="912.17"/>
    <x v="10"/>
    <x v="53"/>
    <s v="Motor - Complete"/>
    <n v="3.5999999999999997E-2"/>
    <n v="306.01"/>
  </r>
  <r>
    <n v="1"/>
    <n v="98123.91"/>
    <n v="64829.596977918307"/>
    <d v="2020-09-01T00:00:00"/>
    <s v="Tampa Electric"/>
    <s v="TEC Electric"/>
    <s v="Big Bend Station"/>
    <x v="9"/>
    <n v="131500"/>
    <s v="Motor - Complete: 205"/>
    <n v="103438"/>
    <s v="COMPUTER ; COMPUTER &amp; ACCESSORIES ; BB3 WDPF WESTATION ADDITION. Y2K COMPLIANCE. 02/22/00 RJB"/>
    <d v="1999-12-15T00:00:00"/>
    <d v="1999-12-15T00:00:00"/>
    <s v="A7361-2007"/>
    <x v="2"/>
    <n v="33294.31"/>
    <x v="10"/>
    <x v="53"/>
    <s v="Motor - Complete"/>
    <n v="3.5999999999999997E-2"/>
    <n v="3532.46"/>
  </r>
  <r>
    <n v="1"/>
    <n v="1178.45"/>
    <n v="1051.9900001975"/>
    <d v="2020-09-01T00:00:00"/>
    <s v="Tampa Electric"/>
    <s v="TEC Electric"/>
    <s v="Big Bend Station"/>
    <x v="9"/>
    <n v="131500"/>
    <s v="Motor - Complete: 205"/>
    <n v="79240"/>
    <s v="MOTOR CONTROL CENTER ; SWITCHING EQUIPMENT ; DIRECT CURRENT MAGNETIC STARTER"/>
    <d v="1976-06-15T00:00:00"/>
    <d v="1976-06-15T00:00:00"/>
    <s v="C54/G"/>
    <x v="2"/>
    <n v="126.46"/>
    <x v="10"/>
    <x v="53"/>
    <s v="Motor - Complete"/>
    <n v="3.5999999999999997E-2"/>
    <n v="42.42"/>
  </r>
  <r>
    <n v="1"/>
    <n v="555.52"/>
    <n v="495.90689881600002"/>
    <d v="2020-09-01T00:00:00"/>
    <s v="Tampa Electric"/>
    <s v="TEC Electric"/>
    <s v="Big Bend Station"/>
    <x v="9"/>
    <n v="131500"/>
    <s v="Motor - Complete: 205"/>
    <n v="79237"/>
    <s v="MOTOR CONTROL CENTER ; SWITCHING EQUIPMENT ; 3 POLE COMBINATION STARTER"/>
    <d v="1976-06-15T00:00:00"/>
    <d v="1976-06-15T00:00:00"/>
    <s v="C54/G"/>
    <x v="2"/>
    <n v="59.61"/>
    <x v="10"/>
    <x v="53"/>
    <s v="Motor - Complete"/>
    <n v="3.5999999999999997E-2"/>
    <n v="20"/>
  </r>
  <r>
    <n v="1"/>
    <n v="6835.88"/>
    <n v="6102.3186410540002"/>
    <d v="2020-09-01T00:00:00"/>
    <s v="Tampa Electric"/>
    <s v="TEC Electric"/>
    <s v="Big Bend Station"/>
    <x v="9"/>
    <n v="131500"/>
    <s v="Motor - Complete: 205"/>
    <n v="79265"/>
    <s v="MOTOR CONTROL CENTER ; SWITCHING EQUIPMENT ; MOTOR CONTROL CENTER"/>
    <d v="1976-06-15T00:00:00"/>
    <d v="1976-06-15T00:00:00"/>
    <s v="C54/G"/>
    <x v="2"/>
    <n v="733.56"/>
    <x v="10"/>
    <x v="53"/>
    <s v="Motor - Complete"/>
    <n v="3.5999999999999997E-2"/>
    <n v="246.09"/>
  </r>
  <r>
    <n v="1"/>
    <n v="4638.79"/>
    <n v="4140.9993576444995"/>
    <d v="2020-09-01T00:00:00"/>
    <s v="Tampa Electric"/>
    <s v="TEC Electric"/>
    <s v="Big Bend Station"/>
    <x v="9"/>
    <n v="131500"/>
    <s v="Motor - Complete: 205"/>
    <n v="79284"/>
    <s v="MOTOR CONTROL CENTER ; SWITCHING EQUIPMENT ; MOTOR CONTROL CENTER"/>
    <d v="1976-06-15T00:00:00"/>
    <d v="1976-06-15T00:00:00"/>
    <s v="C54/G"/>
    <x v="2"/>
    <n v="497.79"/>
    <x v="10"/>
    <x v="53"/>
    <s v="Motor - Complete"/>
    <n v="3.5999999999999997E-2"/>
    <n v="167"/>
  </r>
  <r>
    <n v="1"/>
    <n v="4473.54"/>
    <n v="3993.4824095069998"/>
    <d v="2020-09-01T00:00:00"/>
    <s v="Tampa Electric"/>
    <s v="TEC Electric"/>
    <s v="Big Bend Station"/>
    <x v="9"/>
    <n v="131500"/>
    <s v="Motor - Complete: 205"/>
    <n v="121808"/>
    <s v="MOTOR CONTROL CENTER ; SWITCHING EQUIPMENT ; MOTOR CONTROL CENTER"/>
    <d v="1976-06-15T00:00:00"/>
    <d v="1976-06-15T00:00:00"/>
    <s v="C54/G"/>
    <x v="2"/>
    <n v="480.06"/>
    <x v="10"/>
    <x v="53"/>
    <s v="Motor - Complete"/>
    <n v="3.5999999999999997E-2"/>
    <n v="161.05000000000001"/>
  </r>
  <r>
    <n v="1"/>
    <n v="9529.7900000000009"/>
    <n v="8507.1439466944994"/>
    <d v="2020-09-01T00:00:00"/>
    <s v="Tampa Electric"/>
    <s v="TEC Electric"/>
    <s v="Big Bend Station"/>
    <x v="9"/>
    <n v="131500"/>
    <s v="Motor - Complete: 205"/>
    <n v="79259"/>
    <s v="MOTOR CONTROL CENTER ; SWITCHING EQUIPMENT ; MOTOR CONTROL CENTER"/>
    <d v="1976-06-15T00:00:00"/>
    <d v="1976-06-15T00:00:00"/>
    <s v="C54/G"/>
    <x v="2"/>
    <n v="1022.65"/>
    <x v="10"/>
    <x v="53"/>
    <s v="Motor - Complete"/>
    <n v="3.5999999999999997E-2"/>
    <n v="343.07"/>
  </r>
  <r>
    <n v="1"/>
    <n v="33371.17"/>
    <n v="22554.8843546278"/>
    <d v="2020-09-01T00:00:00"/>
    <s v="Tampa Electric"/>
    <s v="TEC Electric"/>
    <s v="Big Bend Station"/>
    <x v="9"/>
    <n v="131500"/>
    <s v="Motor - Complete: 205"/>
    <n v="103135"/>
    <s v="MOTOR CONTROL CENTER ; SWITCHING EQP ; BB3 MCC 3T2 MOTOR CONTROL CENTER 07/14/99 RJB"/>
    <d v="1998-08-15T00:00:00"/>
    <d v="1998-08-15T00:00:00"/>
    <s v="A7321-2008"/>
    <x v="2"/>
    <n v="10816.29"/>
    <x v="10"/>
    <x v="53"/>
    <s v="Motor - Complete"/>
    <n v="3.5999999999999997E-2"/>
    <n v="1201.3599999999999"/>
  </r>
  <r>
    <n v="1"/>
    <n v="7834.95"/>
    <n v="6994.1779897725"/>
    <d v="2020-09-01T00:00:00"/>
    <s v="Tampa Electric"/>
    <s v="TEC Electric"/>
    <s v="Big Bend Station"/>
    <x v="9"/>
    <n v="131500"/>
    <s v="Motor - Complete: 205"/>
    <n v="79260"/>
    <s v="MOTOR CONTROL CENTER ; SWITCHING EQUIPMENT ; MOTOR CONTROL CENTER"/>
    <d v="1976-06-15T00:00:00"/>
    <d v="1976-06-15T00:00:00"/>
    <s v="C54/G"/>
    <x v="2"/>
    <n v="840.77"/>
    <x v="10"/>
    <x v="53"/>
    <s v="Motor - Complete"/>
    <n v="3.5999999999999997E-2"/>
    <n v="282.06"/>
  </r>
  <r>
    <n v="1"/>
    <n v="5082.34"/>
    <n v="4432.3711759585995"/>
    <d v="2020-09-01T00:00:00"/>
    <s v="Tampa Electric"/>
    <s v="TEC Electric"/>
    <s v="Big Bend Station"/>
    <x v="9"/>
    <n v="131500"/>
    <s v="Motor - Complete: 205"/>
    <n v="79286"/>
    <s v="MOTOR CONTROL CENTER ; SWITCHING EQUIPMENT ; MOTOR CONTROLLER"/>
    <d v="1979-06-15T00:00:00"/>
    <d v="1979-06-15T00:00:00"/>
    <s v="H921"/>
    <x v="2"/>
    <n v="649.97"/>
    <x v="10"/>
    <x v="53"/>
    <s v="Motor - Complete"/>
    <n v="3.5999999999999997E-2"/>
    <n v="182.96"/>
  </r>
  <r>
    <n v="1"/>
    <n v="4712.71"/>
    <n v="4206.9869691805006"/>
    <d v="2020-09-01T00:00:00"/>
    <s v="Tampa Electric"/>
    <s v="TEC Electric"/>
    <s v="Big Bend Station"/>
    <x v="9"/>
    <n v="131500"/>
    <s v="Motor - Complete: 205"/>
    <n v="113666"/>
    <s v="MOTOR CONTROL CENTER ; SWITCHING EQUIPMENT ; MOTOR CONTROL CENTER"/>
    <d v="1976-06-15T00:00:00"/>
    <d v="1976-06-15T00:00:00"/>
    <s v="C54/G"/>
    <x v="2"/>
    <n v="505.72"/>
    <x v="10"/>
    <x v="53"/>
    <s v="Motor - Complete"/>
    <n v="3.5999999999999997E-2"/>
    <n v="169.66"/>
  </r>
  <r>
    <n v="5"/>
    <n v="12777.050000000001"/>
    <n v="11405.9390148275"/>
    <d v="2020-09-01T00:00:00"/>
    <s v="Tampa Electric"/>
    <s v="TEC Electric"/>
    <s v="Big Bend Station"/>
    <x v="9"/>
    <n v="131500"/>
    <s v="Motor - Complete: 205"/>
    <n v="121775"/>
    <s v="MOTOR CONTROL CENTER ; SWITCHING EQUIPMENT ; ELECTRONIC FLOW TRANSMITTERS"/>
    <d v="1976-06-15T00:00:00"/>
    <d v="1976-06-15T00:00:00"/>
    <s v="C54/G"/>
    <x v="2"/>
    <n v="1371.11"/>
    <x v="10"/>
    <x v="53"/>
    <s v="Motor - Complete"/>
    <n v="3.5999999999999997E-2"/>
    <n v="459.97"/>
  </r>
  <r>
    <n v="1"/>
    <n v="14605.710000000001"/>
    <n v="13038.364687330501"/>
    <d v="2020-09-01T00:00:00"/>
    <s v="Tampa Electric"/>
    <s v="TEC Electric"/>
    <s v="Big Bend Station"/>
    <x v="9"/>
    <n v="131500"/>
    <s v="Motor - Complete: 205"/>
    <n v="79285"/>
    <s v="MOTOR CONTROL CENTER ; SWITCHING EQUIPMENT ; MOTOR CONTROL CENTER"/>
    <d v="1976-06-15T00:00:00"/>
    <d v="1976-06-15T00:00:00"/>
    <s v="C54/G"/>
    <x v="2"/>
    <n v="1567.35"/>
    <x v="10"/>
    <x v="53"/>
    <s v="Motor - Complete"/>
    <n v="3.5999999999999997E-2"/>
    <n v="525.80999999999995"/>
  </r>
  <r>
    <n v="1"/>
    <n v="16707.03"/>
    <n v="14914.191092536501"/>
    <d v="2020-09-01T00:00:00"/>
    <s v="Tampa Electric"/>
    <s v="TEC Electric"/>
    <s v="Big Bend Station"/>
    <x v="9"/>
    <n v="131500"/>
    <s v="Motor - Complete: 205"/>
    <n v="79261"/>
    <s v="MOTOR CONTROL CENTER ; SWITCHING EQUIPMENT ; MOTOR CONTROL CENTER"/>
    <d v="1976-06-15T00:00:00"/>
    <d v="1976-06-15T00:00:00"/>
    <s v="C54/G"/>
    <x v="2"/>
    <n v="1792.84"/>
    <x v="10"/>
    <x v="53"/>
    <s v="Motor - Complete"/>
    <n v="3.5999999999999997E-2"/>
    <n v="601.45000000000005"/>
  </r>
  <r>
    <n v="2"/>
    <n v="20730.54"/>
    <n v="17609.771764089"/>
    <d v="2020-09-01T00:00:00"/>
    <s v="Tampa Electric"/>
    <s v="TEC Electric"/>
    <s v="Big Bend Station"/>
    <x v="9"/>
    <n v="131500"/>
    <s v="Motor - Rotating Assembly: 206"/>
    <n v="78254"/>
    <s v="LARGE MOTOR STARTERS ; SWITCHING EQUIPMENT ; 480V MAGNETIC STARTER,8536 SFW 11 NEMA SIZE 4,3 PHASE"/>
    <d v="1982-06-15T00:00:00"/>
    <d v="1982-06-15T00:00:00"/>
    <s v="A7355-2008"/>
    <x v="2"/>
    <n v="3120.77"/>
    <x v="10"/>
    <x v="53"/>
    <s v="Motor - Rotating Assembly"/>
    <n v="3.5999999999999997E-2"/>
    <n v="746.3"/>
  </r>
  <r>
    <n v="2"/>
    <n v="12847.720000000001"/>
    <n v="11204.6545104788"/>
    <d v="2020-09-01T00:00:00"/>
    <s v="Tampa Electric"/>
    <s v="TEC Electric"/>
    <s v="Big Bend Station"/>
    <x v="9"/>
    <n v="131500"/>
    <s v="Motor - Rotating Assembly: 206"/>
    <n v="121811"/>
    <s v="LARGE MOTOR STARTERS ; SWITCHING EQUIPMENT ; COMBINATION NONREVERSING STARTERS"/>
    <d v="1979-06-15T00:00:00"/>
    <d v="1979-06-15T00:00:00"/>
    <s v="H921"/>
    <x v="2"/>
    <n v="1643.07"/>
    <x v="10"/>
    <x v="53"/>
    <s v="Motor - Rotating Assembly"/>
    <n v="3.5999999999999997E-2"/>
    <n v="462.52"/>
  </r>
  <r>
    <n v="1"/>
    <n v="6412.99"/>
    <n v="5592.8473946471004"/>
    <d v="2020-09-01T00:00:00"/>
    <s v="Tampa Electric"/>
    <s v="TEC Electric"/>
    <s v="Big Bend Station"/>
    <x v="9"/>
    <n v="131500"/>
    <s v="Motor - Rotating Assembly: 206"/>
    <n v="79287"/>
    <s v="LARGE MOTOR STARTERS ; SWITCHING EQUIPMENT ; COMBINATION NONREVERSING STARTER"/>
    <d v="1979-06-15T00:00:00"/>
    <d v="1979-06-15T00:00:00"/>
    <s v="H921"/>
    <x v="2"/>
    <n v="820.14"/>
    <x v="10"/>
    <x v="53"/>
    <s v="Motor - Rotating Assembly"/>
    <n v="3.5999999999999997E-2"/>
    <n v="230.87"/>
  </r>
  <r>
    <n v="2"/>
    <n v="313115.85000000003"/>
    <n v="94033.117213118996"/>
    <d v="2020-09-01T00:00:00"/>
    <s v="Tampa Electric"/>
    <s v="TEC Electric"/>
    <s v="Big Bend Station"/>
    <x v="9"/>
    <n v="131500"/>
    <s v="Motor Control Center: 208"/>
    <n v="48297402"/>
    <s v="Motor control centers 0NJS-MCC0WP1 and 0NJS-MCC0WP2 replaced with new Cutler Hammer Freedom FlashGard MCC"/>
    <d v="2014-09-29T00:00:00"/>
    <d v="2014-09-01T00:00:00"/>
    <s v="A2393706"/>
    <x v="2"/>
    <n v="219082.73"/>
    <x v="10"/>
    <x v="53"/>
    <s v="Motor Control Center"/>
    <n v="3.5999999999999997E-2"/>
    <n v="11272.17"/>
  </r>
  <r>
    <n v="2"/>
    <n v="0.09"/>
    <n v="2.0622726000000002E-3"/>
    <d v="2020-09-01T00:00:00"/>
    <s v="Tampa Electric"/>
    <s v="TEC Electric"/>
    <s v="Big Bend Station"/>
    <x v="9"/>
    <n v="131500"/>
    <s v="Non-unitized: "/>
    <n v="333762839"/>
    <s v="BB3 MCC Replacements"/>
    <d v="2020-04-30T00:00:00"/>
    <d v="2020-05-01T00:00:00"/>
    <s v="A2512928"/>
    <x v="2"/>
    <n v="0.09"/>
    <x v="10"/>
    <x v="53"/>
    <s v="Non-unitized"/>
    <n v="3.5999999999999997E-2"/>
    <n v="0"/>
  </r>
  <r>
    <n v="9"/>
    <n v="1352108.84"/>
    <n v="30982.411254997602"/>
    <d v="2020-09-01T00:00:00"/>
    <s v="Tampa Electric"/>
    <s v="TEC Electric"/>
    <s v="Big Bend Station"/>
    <x v="9"/>
    <n v="131500"/>
    <s v="Non-unitized: "/>
    <n v="329514834"/>
    <s v="BB3 MCC Replacements"/>
    <d v="2020-04-30T00:00:00"/>
    <d v="2020-04-01T00:00:00"/>
    <s v="A2512928"/>
    <x v="2"/>
    <n v="1321126.43"/>
    <x v="10"/>
    <x v="53"/>
    <s v="Non-unitized"/>
    <n v="3.5999999999999997E-2"/>
    <n v="48675.92"/>
  </r>
  <r>
    <n v="1"/>
    <n v="432.94"/>
    <n v="31.7821860116"/>
    <d v="2020-09-01T00:00:00"/>
    <s v="Tampa Electric"/>
    <s v="TEC Electric"/>
    <s v="Big Bend Station"/>
    <x v="9"/>
    <n v="131500"/>
    <s v="Non-unitized: "/>
    <n v="329514975"/>
    <s v="BBC CEMS Software Replacement_x000a__x000a__x000a__x000a__x000a__x000a__x000a__x000a__x000a__x000a__x000a__x000a__x000a__x000a__x000a__x000a__x000a__x000a__x000a__x000a__x000a__x000a__x000a__x000a__x000a__x000a__x000a__x000a__x000a_"/>
    <d v="2019-12-26T00:00:00"/>
    <d v="2020-04-01T00:00:00"/>
    <s v="A2691489"/>
    <x v="2"/>
    <n v="401.16"/>
    <x v="10"/>
    <x v="53"/>
    <s v="Non-unitized"/>
    <n v="3.5999999999999997E-2"/>
    <n v="15.59"/>
  </r>
  <r>
    <n v="2"/>
    <n v="321980.5"/>
    <n v="23636.633582269998"/>
    <d v="2020-09-01T00:00:00"/>
    <s v="Tampa Electric"/>
    <s v="TEC Electric"/>
    <s v="Big Bend Station"/>
    <x v="9"/>
    <n v="131500"/>
    <s v="Non-unitized: "/>
    <n v="322379270"/>
    <s v="BBC CEMS Software Replacement_x000a__x000a__x000a__x000a__x000a__x000a__x000a__x000a__x000a__x000a__x000a__x000a__x000a__x000a__x000a__x000a__x000a__x000a__x000a__x000a__x000a__x000a__x000a__x000a__x000a__x000a__x000a__x000a__x000a_"/>
    <d v="2019-12-26T00:00:00"/>
    <d v="2019-12-01T00:00:00"/>
    <s v="A2691489"/>
    <x v="2"/>
    <n v="298343.87"/>
    <x v="10"/>
    <x v="53"/>
    <s v="Non-unitized"/>
    <n v="3.5999999999999997E-2"/>
    <n v="11591.3"/>
  </r>
  <r>
    <n v="3"/>
    <n v="22704.3"/>
    <n v="1666.7258416019999"/>
    <d v="2020-09-01T00:00:00"/>
    <s v="Tampa Electric"/>
    <s v="TEC Electric"/>
    <s v="Big Bend Station"/>
    <x v="9"/>
    <n v="131500"/>
    <s v="Non-unitized: "/>
    <n v="323949497"/>
    <s v="BBC CEMS Software Replacement_x000a__x000a__x000a__x000a__x000a__x000a__x000a__x000a__x000a__x000a__x000a__x000a__x000a__x000a__x000a__x000a__x000a__x000a__x000a__x000a__x000a__x000a__x000a__x000a__x000a__x000a__x000a__x000a__x000a_"/>
    <d v="2019-12-26T00:00:00"/>
    <d v="2020-01-01T00:00:00"/>
    <s v="A2691489"/>
    <x v="2"/>
    <n v="21037.57"/>
    <x v="10"/>
    <x v="53"/>
    <s v="Non-unitized"/>
    <n v="3.5999999999999997E-2"/>
    <n v="817.35"/>
  </r>
  <r>
    <n v="1"/>
    <n v="1601.6100000000001"/>
    <n v="117.57441432540001"/>
    <d v="2020-09-01T00:00:00"/>
    <s v="Tampa Electric"/>
    <s v="TEC Electric"/>
    <s v="Big Bend Station"/>
    <x v="9"/>
    <n v="131500"/>
    <s v="Non-unitized: "/>
    <n v="327337552"/>
    <s v="BBC CEMS Software Replacement_x000a__x000a__x000a__x000a__x000a__x000a__x000a__x000a__x000a__x000a__x000a__x000a__x000a__x000a__x000a__x000a__x000a__x000a__x000a__x000a__x000a__x000a__x000a__x000a__x000a__x000a__x000a__x000a__x000a_"/>
    <d v="2019-12-26T00:00:00"/>
    <d v="2020-03-01T00:00:00"/>
    <s v="A2691489"/>
    <x v="2"/>
    <n v="1484.04"/>
    <x v="10"/>
    <x v="53"/>
    <s v="Non-unitized"/>
    <n v="3.5999999999999997E-2"/>
    <n v="57.66"/>
  </r>
  <r>
    <n v="2"/>
    <n v="1317.22"/>
    <n v="566.36983856419999"/>
    <d v="2020-09-01T00:00:00"/>
    <s v="Tampa Electric"/>
    <s v="TEC Electric"/>
    <s v="Big Bend Station"/>
    <x v="9"/>
    <n v="131500"/>
    <s v="Probe: 228"/>
    <n v="27320171"/>
    <s v="Installed 2 level probes (indicators) on BB3 &quot;B&quot; west and &quot;C&quot; East Mills"/>
    <d v="2010-12-31T00:00:00"/>
    <d v="2010-12-01T00:00:00"/>
    <s v="A7362-2010"/>
    <x v="2"/>
    <n v="750.85"/>
    <x v="10"/>
    <x v="53"/>
    <s v="Probe"/>
    <n v="3.5999999999999997E-2"/>
    <n v="47.42"/>
  </r>
  <r>
    <n v="1"/>
    <n v="9396.61"/>
    <n v="4298.0239787455002"/>
    <d v="2020-09-01T00:00:00"/>
    <s v="Tampa Electric"/>
    <s v="TEC Electric"/>
    <s v="Big Bend Station"/>
    <x v="9"/>
    <n v="131500"/>
    <s v="Probe: 228"/>
    <n v="25857322"/>
    <s v="Installed Emergency seal oil pump transmitter"/>
    <d v="2009-11-30T00:00:00"/>
    <d v="2009-11-01T00:00:00"/>
    <s v="A7369-2009"/>
    <x v="2"/>
    <n v="5098.59"/>
    <x v="10"/>
    <x v="53"/>
    <s v="Probe"/>
    <n v="3.5999999999999997E-2"/>
    <n v="338.28"/>
  </r>
  <r>
    <n v="1"/>
    <n v="99873.66"/>
    <n v="89156.172602252991"/>
    <d v="2020-09-01T00:00:00"/>
    <s v="Tampa Electric"/>
    <s v="TEC Electric"/>
    <s v="Big Bend Station"/>
    <x v="9"/>
    <n v="131500"/>
    <s v="Rack: 389"/>
    <n v="79125"/>
    <s v="INSTRUMENT RACKS ; INSTRUMENT RACKS ; INSTRUMENT TRANSMITTER RACK"/>
    <d v="1976-06-15T00:00:00"/>
    <d v="1976-06-15T00:00:00"/>
    <s v="C54/G"/>
    <x v="2"/>
    <n v="10717.49"/>
    <x v="10"/>
    <x v="53"/>
    <s v="Rack"/>
    <n v="3.5999999999999997E-2"/>
    <n v="3595.45"/>
  </r>
  <r>
    <n v="1"/>
    <n v="72343.150000000009"/>
    <n v="64579.974019082503"/>
    <d v="2020-09-01T00:00:00"/>
    <s v="Tampa Electric"/>
    <s v="TEC Electric"/>
    <s v="Big Bend Station"/>
    <x v="9"/>
    <n v="131500"/>
    <s v="Rack: 389"/>
    <n v="79124"/>
    <s v="INSTRUMENT RACKS ; INSTRUMENT RACKS ; INSTRUMENT TRANSMITTER RACK"/>
    <d v="1976-06-15T00:00:00"/>
    <d v="1976-06-15T00:00:00"/>
    <s v="C54/G"/>
    <x v="2"/>
    <n v="7763.18"/>
    <x v="10"/>
    <x v="53"/>
    <s v="Rack"/>
    <n v="3.5999999999999997E-2"/>
    <n v="2604.35"/>
  </r>
  <r>
    <n v="1"/>
    <n v="49514.48"/>
    <n v="44201.058869684006"/>
    <d v="2020-09-01T00:00:00"/>
    <s v="Tampa Electric"/>
    <s v="TEC Electric"/>
    <s v="Big Bend Station"/>
    <x v="9"/>
    <n v="131500"/>
    <s v="Rack: 389"/>
    <n v="114509"/>
    <s v="INSTRUMENT RACKS ; INSTRUMENT RACKS ; INSTRUMENT TRANSMITTER RACK"/>
    <d v="1976-06-15T00:00:00"/>
    <d v="1976-06-15T00:00:00"/>
    <s v="C54/G"/>
    <x v="2"/>
    <n v="5313.42"/>
    <x v="10"/>
    <x v="53"/>
    <s v="Rack"/>
    <n v="3.5999999999999997E-2"/>
    <n v="1782.52"/>
  </r>
  <r>
    <n v="1"/>
    <n v="50429.840000000004"/>
    <n v="45018.191176172004"/>
    <d v="2020-09-01T00:00:00"/>
    <s v="Tampa Electric"/>
    <s v="TEC Electric"/>
    <s v="Big Bend Station"/>
    <x v="9"/>
    <n v="131500"/>
    <s v="Rack: 389"/>
    <n v="79574"/>
    <s v="INSTRUMENT RACKS ; INSTRUMENT RACKS ; INSTRUMENT TRANSMITTER RACK"/>
    <d v="1976-06-15T00:00:00"/>
    <d v="1976-06-15T00:00:00"/>
    <s v="C54/G"/>
    <x v="2"/>
    <n v="5411.65"/>
    <x v="10"/>
    <x v="53"/>
    <s v="Rack"/>
    <n v="3.5999999999999997E-2"/>
    <n v="1815.47"/>
  </r>
  <r>
    <n v="1"/>
    <n v="72460.56"/>
    <n v="64684.784699147996"/>
    <d v="2020-09-01T00:00:00"/>
    <s v="Tampa Electric"/>
    <s v="TEC Electric"/>
    <s v="Big Bend Station"/>
    <x v="9"/>
    <n v="131500"/>
    <s v="Rack: 389"/>
    <n v="79578"/>
    <s v="INSTRUMENT RACKS ; INSTRUMENT RACKS ; INSTRUMENT TRANSMITTER RACK"/>
    <d v="1976-06-15T00:00:00"/>
    <d v="1976-06-15T00:00:00"/>
    <s v="C54/G"/>
    <x v="2"/>
    <n v="7775.78"/>
    <x v="10"/>
    <x v="53"/>
    <s v="Rack"/>
    <n v="3.5999999999999997E-2"/>
    <n v="2608.58"/>
  </r>
  <r>
    <n v="1"/>
    <n v="33788.04"/>
    <n v="30162.230222981998"/>
    <d v="2020-09-01T00:00:00"/>
    <s v="Tampa Electric"/>
    <s v="TEC Electric"/>
    <s v="Big Bend Station"/>
    <x v="9"/>
    <n v="131500"/>
    <s v="Rack: 389"/>
    <n v="79123"/>
    <s v="INSTRUMENT RACKS ; INSTRUMENT RACKS ; INSTRUMENT TRANSMITTER RACK"/>
    <d v="1976-06-15T00:00:00"/>
    <d v="1976-06-15T00:00:00"/>
    <s v="C54/G"/>
    <x v="2"/>
    <n v="3625.81"/>
    <x v="10"/>
    <x v="53"/>
    <s v="Rack"/>
    <n v="3.5999999999999997E-2"/>
    <n v="1216.3699999999999"/>
  </r>
  <r>
    <n v="2"/>
    <n v="192239.59"/>
    <n v="171610.27308928448"/>
    <d v="2020-09-01T00:00:00"/>
    <s v="Tampa Electric"/>
    <s v="TEC Electric"/>
    <s v="Big Bend Station"/>
    <x v="9"/>
    <n v="131500"/>
    <s v="Rack: 389"/>
    <n v="79126"/>
    <s v="INSTRUMENT RACKS ; INSTRUMENT RACKS ; INSTRUMENT TRANSMITTER RACK"/>
    <d v="1976-06-15T00:00:00"/>
    <d v="1976-06-15T00:00:00"/>
    <s v="C54/G"/>
    <x v="2"/>
    <n v="20629.32"/>
    <x v="10"/>
    <x v="53"/>
    <s v="Rack"/>
    <n v="3.5999999999999997E-2"/>
    <n v="6920.63"/>
  </r>
  <r>
    <n v="1"/>
    <n v="44069.04"/>
    <n v="39339.971486531998"/>
    <d v="2020-09-01T00:00:00"/>
    <s v="Tampa Electric"/>
    <s v="TEC Electric"/>
    <s v="Big Bend Station"/>
    <x v="9"/>
    <n v="131500"/>
    <s v="Rack: 389"/>
    <n v="121668"/>
    <s v="INSTRUMENT RACKS ; INSTRUMENT RACKS ; INSTRUMENT TRANSMITTER RACK"/>
    <d v="1976-06-15T00:00:00"/>
    <d v="1976-06-15T00:00:00"/>
    <s v="C54/G"/>
    <x v="2"/>
    <n v="4729.07"/>
    <x v="10"/>
    <x v="53"/>
    <s v="Rack"/>
    <n v="3.5999999999999997E-2"/>
    <n v="1586.49"/>
  </r>
  <r>
    <n v="1"/>
    <n v="60821.08"/>
    <n v="54294.342535714"/>
    <d v="2020-09-01T00:00:00"/>
    <s v="Tampa Electric"/>
    <s v="TEC Electric"/>
    <s v="Big Bend Station"/>
    <x v="9"/>
    <n v="131500"/>
    <s v="Rack: 389"/>
    <n v="79575"/>
    <s v="INSTRUMENT RACKS ; INSTRUMENT RACKS ; INSTRUMENT TRANSMITTER RACK"/>
    <d v="1976-06-15T00:00:00"/>
    <d v="1976-06-15T00:00:00"/>
    <s v="C54/G"/>
    <x v="2"/>
    <n v="6526.74"/>
    <x v="10"/>
    <x v="53"/>
    <s v="Rack"/>
    <n v="3.5999999999999997E-2"/>
    <n v="2189.56"/>
  </r>
  <r>
    <n v="1"/>
    <n v="22673.21"/>
    <n v="20240.137631955502"/>
    <d v="2020-09-01T00:00:00"/>
    <s v="Tampa Electric"/>
    <s v="TEC Electric"/>
    <s v="Big Bend Station"/>
    <x v="9"/>
    <n v="131500"/>
    <s v="Rack: 389"/>
    <n v="79122"/>
    <s v="INSTRUMENT RACKS ; INSTRUMENT RACKS ; INSTRUMENT TRANSMITTER RACK"/>
    <d v="1976-06-15T00:00:00"/>
    <d v="1976-06-15T00:00:00"/>
    <s v="C54/G"/>
    <x v="2"/>
    <n v="2433.0700000000002"/>
    <x v="10"/>
    <x v="53"/>
    <s v="Rack"/>
    <n v="3.5999999999999997E-2"/>
    <n v="816.24"/>
  </r>
  <r>
    <n v="1"/>
    <n v="39471.56"/>
    <n v="35235.849134198004"/>
    <d v="2020-09-01T00:00:00"/>
    <s v="Tampa Electric"/>
    <s v="TEC Electric"/>
    <s v="Big Bend Station"/>
    <x v="9"/>
    <n v="131500"/>
    <s v="Rack: 389"/>
    <n v="79576"/>
    <s v="INSTRUMENT RACKS ; INSTRUMENT RACKS ; INSTRUMENT TRANSMITTER RACK"/>
    <d v="1976-06-15T00:00:00"/>
    <d v="1976-06-15T00:00:00"/>
    <s v="C54/G"/>
    <x v="2"/>
    <n v="4235.71"/>
    <x v="10"/>
    <x v="53"/>
    <s v="Rack"/>
    <n v="3.5999999999999997E-2"/>
    <n v="1420.98"/>
  </r>
  <r>
    <n v="1"/>
    <n v="44207.1"/>
    <n v="39463.216205805002"/>
    <d v="2020-09-01T00:00:00"/>
    <s v="Tampa Electric"/>
    <s v="TEC Electric"/>
    <s v="Big Bend Station"/>
    <x v="9"/>
    <n v="131500"/>
    <s v="Rack: 389"/>
    <n v="79577"/>
    <s v="INSTRUMENT RACKS ; INSTRUMENT RACKS ; INSTRUMENT TRANSMITTER RACK"/>
    <d v="1976-06-15T00:00:00"/>
    <d v="1976-06-15T00:00:00"/>
    <s v="C54/G"/>
    <x v="2"/>
    <n v="4743.88"/>
    <x v="10"/>
    <x v="53"/>
    <s v="Rack"/>
    <n v="3.5999999999999997E-2"/>
    <n v="1591.46"/>
  </r>
  <r>
    <n v="1"/>
    <n v="53228.12"/>
    <n v="47516.186490145999"/>
    <d v="2020-09-01T00:00:00"/>
    <s v="Tampa Electric"/>
    <s v="TEC Electric"/>
    <s v="Big Bend Station"/>
    <x v="9"/>
    <n v="131500"/>
    <s v="Rack: 389"/>
    <n v="113661"/>
    <s v="INSTRUMENT RACKS ; INSTRUMENT RACKS ; INSTRUMENT TRANSMITTER RACK"/>
    <d v="1976-06-15T00:00:00"/>
    <d v="1976-06-15T00:00:00"/>
    <s v="C54/G"/>
    <x v="2"/>
    <n v="5711.93"/>
    <x v="10"/>
    <x v="53"/>
    <s v="Rack"/>
    <n v="3.5999999999999997E-2"/>
    <n v="1916.21"/>
  </r>
  <r>
    <n v="1"/>
    <n v="34318.559999999998"/>
    <n v="30635.819883048"/>
    <d v="2020-09-01T00:00:00"/>
    <s v="Tampa Electric"/>
    <s v="TEC Electric"/>
    <s v="Big Bend Station"/>
    <x v="9"/>
    <n v="131500"/>
    <s v="Rack: 389"/>
    <n v="79573"/>
    <s v="INSTRUMENT RACKS ; INSTRUMENT RACKS ; INSTRUMENT TRANSMITTER RACK"/>
    <d v="1976-06-15T00:00:00"/>
    <d v="1976-06-15T00:00:00"/>
    <s v="C54/G"/>
    <x v="2"/>
    <n v="3682.74"/>
    <x v="10"/>
    <x v="53"/>
    <s v="Rack"/>
    <n v="3.5999999999999997E-2"/>
    <n v="1235.47"/>
  </r>
  <r>
    <n v="2"/>
    <n v="97465.400000000009"/>
    <n v="69933.842616573995"/>
    <d v="2020-09-01T00:00:00"/>
    <s v="Tampa Electric"/>
    <s v="TEC Electric"/>
    <s v="Big Bend Station"/>
    <x v="9"/>
    <n v="131500"/>
    <s v="Rack: 389"/>
    <n v="98734"/>
    <s v="BB3 FLUE GASSES INTO BB4 FGD SYSTEM ; INSTRUMENT RACKS ; INSTALL 2 PROBE CONTROL UNIT INSTRUMENT RACK WHICH INCLUDES PIPING, TUBING &amp; VALVES UNDER 6IN. PER T. TOMES  SPECTRUM SYSTEM 11/05/96  TGC"/>
    <d v="1995-06-15T00:00:00"/>
    <d v="1995-06-15T00:00:00"/>
    <s v="B4277"/>
    <x v="2"/>
    <n v="27531.56"/>
    <x v="10"/>
    <x v="53"/>
    <s v="Rack"/>
    <n v="3.5999999999999997E-2"/>
    <n v="3508.75"/>
  </r>
  <r>
    <n v="1"/>
    <n v="48852.42"/>
    <n v="43610.044826211"/>
    <d v="2020-09-01T00:00:00"/>
    <s v="Tampa Electric"/>
    <s v="TEC Electric"/>
    <s v="Big Bend Station"/>
    <x v="9"/>
    <n v="131500"/>
    <s v="Rack: 389"/>
    <n v="79121"/>
    <s v="INSTRUMENT RACKS ; INSTRUMENT RACKS ; INSTRUMENT TRANSMITTER RACK"/>
    <d v="1976-06-15T00:00:00"/>
    <d v="1976-06-15T00:00:00"/>
    <s v="C54/G"/>
    <x v="2"/>
    <n v="5242.38"/>
    <x v="10"/>
    <x v="53"/>
    <s v="Rack"/>
    <n v="3.5999999999999997E-2"/>
    <n v="1758.69"/>
  </r>
  <r>
    <n v="1"/>
    <n v="1672.01"/>
    <n v="1492.5858544954999"/>
    <d v="2020-09-01T00:00:00"/>
    <s v="Tampa Electric"/>
    <s v="TEC Electric"/>
    <s v="Big Bend Station"/>
    <x v="9"/>
    <n v="131500"/>
    <s v="Rack: 389"/>
    <n v="79127"/>
    <s v="INSTRUMENT RACKS ; INSTRUMENT RACKS ; INSTRUMENT INDICATOR RACK"/>
    <d v="1976-06-15T00:00:00"/>
    <d v="1976-06-15T00:00:00"/>
    <s v="C54/G"/>
    <x v="2"/>
    <n v="179.42"/>
    <x v="10"/>
    <x v="53"/>
    <s v="Rack"/>
    <n v="3.5999999999999997E-2"/>
    <n v="60.19"/>
  </r>
  <r>
    <n v="3"/>
    <n v="46575.950000000004"/>
    <n v="40948.9888487895"/>
    <d v="2020-09-01T00:00:00"/>
    <s v="Tampa Electric"/>
    <s v="TEC Electric"/>
    <s v="Big Bend Station"/>
    <x v="9"/>
    <n v="131500"/>
    <s v="Recorder: 373"/>
    <n v="87647"/>
    <s v="POSITION ; RECORDERS ; SPD SERVO MULTI-POINT RECORDERS (FOR 6 RETRACTABLE SOOTBLOWERS)"/>
    <d v="1978-06-15T00:00:00"/>
    <d v="1978-06-15T00:00:00"/>
    <s v="G48-2008"/>
    <x v="2"/>
    <n v="5626.96"/>
    <x v="10"/>
    <x v="53"/>
    <s v="Recorder"/>
    <n v="3.5999999999999997E-2"/>
    <n v="1676.73"/>
  </r>
  <r>
    <n v="5"/>
    <n v="3469.27"/>
    <n v="2655.2234183916003"/>
    <d v="2020-09-01T00:00:00"/>
    <s v="Tampa Electric"/>
    <s v="TEC Electric"/>
    <s v="Big Bend Station"/>
    <x v="9"/>
    <n v="131500"/>
    <s v="Recorder: 373"/>
    <n v="117601"/>
    <s v="FLOW ; RECORDERS ; 6-FLOW METERS TO MONITOR BOILER DOOR WATER FLOW IN THE CONTROL ROOM AND ALARM PO 52942 VO 845796 UNIVERSAL FLOW METERS"/>
    <d v="1991-01-15T00:00:00"/>
    <d v="1991-01-15T00:00:00"/>
    <s v="A7316-2007"/>
    <x v="2"/>
    <n v="814.05"/>
    <x v="10"/>
    <x v="53"/>
    <s v="Recorder"/>
    <n v="3.5999999999999997E-2"/>
    <n v="124.89"/>
  </r>
  <r>
    <n v="1"/>
    <n v="10997.92"/>
    <n v="8293.7765056576009"/>
    <d v="2020-09-01T00:00:00"/>
    <s v="Tampa Electric"/>
    <s v="TEC Electric"/>
    <s v="Big Bend Station"/>
    <x v="9"/>
    <n v="131500"/>
    <s v="Recorder: 373"/>
    <n v="124255"/>
    <s v="TEMPERATURE ; RECORDERS ; INSTALL TEMPERATURE MONITORING SYSTEM FOR THE DISCHARGE CANAL 03/30/94 RJB"/>
    <d v="1992-01-15T00:00:00"/>
    <d v="1992-01-15T00:00:00"/>
    <s v="A7320-2008"/>
    <x v="2"/>
    <n v="2704.14"/>
    <x v="10"/>
    <x v="53"/>
    <s v="Recorder"/>
    <n v="3.5999999999999997E-2"/>
    <n v="395.93"/>
  </r>
  <r>
    <n v="1"/>
    <n v="22589.64"/>
    <n v="17289.095729371202"/>
    <d v="2020-09-01T00:00:00"/>
    <s v="Tampa Electric"/>
    <s v="TEC Electric"/>
    <s v="Big Bend Station"/>
    <x v="9"/>
    <n v="131500"/>
    <s v="Recorder: 373"/>
    <n v="97749"/>
    <s v="FLOW ; RECORDERS ; FLOW RECORDER FOR THE BB3 A&amp;B SLAG TANK NECK REPL. DDR10-1XX 08/10/94 RJB"/>
    <d v="1991-01-15T00:00:00"/>
    <d v="1991-01-15T00:00:00"/>
    <s v="A7327-2008"/>
    <x v="2"/>
    <n v="5300.54"/>
    <x v="10"/>
    <x v="53"/>
    <s v="Recorder"/>
    <n v="3.5999999999999997E-2"/>
    <n v="813.23"/>
  </r>
  <r>
    <n v="3"/>
    <n v="4724.24"/>
    <n v="1745.7911143295998"/>
    <d v="2020-09-01T00:00:00"/>
    <s v="Tampa Electric"/>
    <s v="TEC Electric"/>
    <s v="Big Bend Station"/>
    <x v="9"/>
    <n v="131500"/>
    <s v="Relay: 229"/>
    <n v="39448548"/>
    <s v="BB3 Generator protection relay replaced with new solid state multifunction digital generator protection relays, SEL 300G and Beckwith Electric M-3425"/>
    <d v="2012-09-28T00:00:00"/>
    <d v="2012-09-01T00:00:00"/>
    <s v="A7319-2012"/>
    <x v="2"/>
    <n v="2978.45"/>
    <x v="10"/>
    <x v="53"/>
    <s v="Relay"/>
    <n v="3.5999999999999997E-2"/>
    <n v="170.07"/>
  </r>
  <r>
    <n v="1"/>
    <n v="58929.37"/>
    <n v="19808.583843400702"/>
    <d v="2020-09-01T00:00:00"/>
    <s v="Tampa Electric"/>
    <s v="TEC Electric"/>
    <s v="Big Bend Station"/>
    <x v="9"/>
    <n v="131500"/>
    <s v="Relay: 229"/>
    <n v="43089583"/>
    <s v="BBC 3RNSSWG 142W and 142E relay protection replaced"/>
    <d v="2013-12-31T00:00:00"/>
    <d v="2013-12-01T00:00:00"/>
    <s v="CRR-02019"/>
    <x v="2"/>
    <n v="39120.79"/>
    <x v="10"/>
    <x v="53"/>
    <s v="Relay"/>
    <n v="3.5999999999999997E-2"/>
    <n v="2121.46"/>
  </r>
  <r>
    <n v="1"/>
    <n v="19477.71"/>
    <n v="6547.2590596581003"/>
    <d v="2020-09-01T00:00:00"/>
    <s v="Tampa Electric"/>
    <s v="TEC Electric"/>
    <s v="Big Bend Station"/>
    <x v="9"/>
    <n v="131500"/>
    <s v="Relay: 229"/>
    <n v="41051415"/>
    <s v="BBC 3RNSSWG 142W and 142E relay protection replaced"/>
    <d v="2013-05-30T00:00:00"/>
    <d v="2013-08-01T00:00:00"/>
    <s v="A2394508"/>
    <x v="2"/>
    <n v="12930.45"/>
    <x v="10"/>
    <x v="53"/>
    <s v="Relay"/>
    <n v="3.5999999999999997E-2"/>
    <n v="701.2"/>
  </r>
  <r>
    <n v="1"/>
    <n v="2443.87"/>
    <n v="2181.6172105585001"/>
    <d v="2020-09-01T00:00:00"/>
    <s v="Tampa Electric"/>
    <s v="TEC Electric"/>
    <s v="Big Bend Station"/>
    <x v="9"/>
    <n v="131500"/>
    <s v="Resistor: 245"/>
    <n v="79207"/>
    <s v="GENERATOR NEUTRAL EQUIPMENT ; SURGE &amp; PROTECTIVE EQUIPMENT ; 25 KVA TRANSFORMER SN KK-G593086"/>
    <d v="1976-06-15T00:00:00"/>
    <d v="1976-06-15T00:00:00"/>
    <s v="C54/G"/>
    <x v="2"/>
    <n v="262.25"/>
    <x v="10"/>
    <x v="53"/>
    <s v="Resistor"/>
    <n v="3.5999999999999997E-2"/>
    <n v="87.98"/>
  </r>
  <r>
    <n v="1"/>
    <n v="5511.76"/>
    <n v="4920.2905541079999"/>
    <d v="2020-09-01T00:00:00"/>
    <s v="Tampa Electric"/>
    <s v="TEC Electric"/>
    <s v="Big Bend Station"/>
    <x v="9"/>
    <n v="131500"/>
    <s v="Resistor: 245"/>
    <n v="79209"/>
    <s v="STATION SERVICE NEUTRAL EQP ; SURGE &amp; PROTECTIVE EQUIPMENT ; OUTDOOR GROUNDING RESISTOR"/>
    <d v="1976-06-15T00:00:00"/>
    <d v="1976-06-15T00:00:00"/>
    <s v="C54/G"/>
    <x v="2"/>
    <n v="591.47"/>
    <x v="10"/>
    <x v="53"/>
    <s v="Resistor"/>
    <n v="3.5999999999999997E-2"/>
    <n v="198.42"/>
  </r>
  <r>
    <n v="1"/>
    <n v="492.47"/>
    <n v="439.62282268849998"/>
    <d v="2020-09-01T00:00:00"/>
    <s v="Tampa Electric"/>
    <s v="TEC Electric"/>
    <s v="Big Bend Station"/>
    <x v="9"/>
    <n v="131500"/>
    <s v="Resistor: 245"/>
    <n v="79208"/>
    <s v="GENERATOR NEUTRAL EQUIPMENT ; SURGE &amp; PROTECTIVE EQUIPMENT ; INDOOR GROUNDING RESISTOR"/>
    <d v="1976-06-15T00:00:00"/>
    <d v="1976-06-15T00:00:00"/>
    <s v="C54/G"/>
    <x v="2"/>
    <n v="52.85"/>
    <x v="10"/>
    <x v="53"/>
    <s v="Resistor"/>
    <n v="3.5999999999999997E-2"/>
    <n v="17.73"/>
  </r>
  <r>
    <n v="1"/>
    <n v="102377.56"/>
    <n v="90009.061818519593"/>
    <d v="2020-09-01T00:00:00"/>
    <s v="Tampa Electric"/>
    <s v="TEC Electric"/>
    <s v="Big Bend Station"/>
    <x v="9"/>
    <n v="131500"/>
    <s v="Steam / Hot Water System: 295"/>
    <n v="79038"/>
    <s v="STEAM SYSTEM ; HEAT TRACING ; 1-STEAM SYSTEM COMPLETE F/HEAT TRACING SYSTEM TO CONSIST OF THE FOLLOWING PAGES"/>
    <d v="1978-06-15T00:00:00"/>
    <d v="1978-06-15T00:00:00"/>
    <s v="H8680"/>
    <x v="2"/>
    <n v="12368.5"/>
    <x v="10"/>
    <x v="53"/>
    <s v="Steam / Hot Water System"/>
    <n v="3.5999999999999997E-2"/>
    <n v="3685.59"/>
  </r>
  <r>
    <n v="5"/>
    <n v="24144.100000000002"/>
    <n v="21553.185764155001"/>
    <d v="2020-09-01T00:00:00"/>
    <s v="Tampa Electric"/>
    <s v="TEC Electric"/>
    <s v="Big Bend Station"/>
    <x v="9"/>
    <n v="131500"/>
    <s v="Structural Support Steel: 299"/>
    <n v="79393"/>
    <s v="GENERATOR LEADS STRUCTURE ; ELECTRIC STRUCTURES ; GALVANIZED STRUCTURAL STEEL"/>
    <d v="1976-06-15T00:00:00"/>
    <d v="1976-06-15T00:00:00"/>
    <s v="C54/G"/>
    <x v="2"/>
    <n v="2590.91"/>
    <x v="10"/>
    <x v="53"/>
    <s v="Structural Support Steel"/>
    <n v="3.5999999999999997E-2"/>
    <n v="869.19"/>
  </r>
  <r>
    <n v="1"/>
    <n v="43361.33"/>
    <n v="36483.924302436295"/>
    <d v="2020-09-01T00:00:00"/>
    <s v="Tampa Electric"/>
    <s v="TEC Electric"/>
    <s v="Big Bend Station"/>
    <x v="9"/>
    <n v="131500"/>
    <s v="Sump Pump: 301"/>
    <n v="122970"/>
    <s v="TRANSFORMER OIL CONTAINMENT ; ELECTRIC STRUCTURES ; TRANSF OIL SPILL CONTAINMENT UPGRADE INCL DITCH ENLARGEMENT AND NEW GRAVEL/SLAG FILL."/>
    <d v="1983-06-15T00:00:00"/>
    <d v="1983-06-15T00:00:00"/>
    <s v="B25"/>
    <x v="2"/>
    <n v="6877.41"/>
    <x v="10"/>
    <x v="53"/>
    <s v="Sump Pump"/>
    <n v="3.5999999999999997E-2"/>
    <n v="1561.01"/>
  </r>
  <r>
    <n v="1"/>
    <n v="15284.48"/>
    <n v="4590.1454665472002"/>
    <d v="2020-09-01T00:00:00"/>
    <s v="Tampa Electric"/>
    <s v="TEC Electric"/>
    <s v="Big Bend Station"/>
    <x v="9"/>
    <n v="131500"/>
    <s v="Switch: 307"/>
    <n v="45948947"/>
    <s v="BB3 battery isolation safety switch installed"/>
    <d v="2014-07-28T00:00:00"/>
    <d v="2014-07-01T00:00:00"/>
    <s v="A2477169"/>
    <x v="2"/>
    <n v="10694.33"/>
    <x v="10"/>
    <x v="53"/>
    <s v="Switch"/>
    <n v="3.5999999999999997E-2"/>
    <n v="550.24"/>
  </r>
  <r>
    <n v="7"/>
    <n v="2805112.7199999997"/>
    <n v="942913.70337591926"/>
    <d v="2020-09-01T00:00:00"/>
    <s v="Tampa Electric"/>
    <s v="TEC Electric"/>
    <s v="Big Bend Station"/>
    <x v="9"/>
    <n v="131500"/>
    <s v="Switchgear: 308"/>
    <n v="42816293"/>
    <s v="Switchgears 3HJS-US1, US2, US3, US4, US5, US7, 3NNS-SWG1W, and 3NNS-SWGIE replaced as part of the ARC flash remediation"/>
    <d v="2013-05-16T00:00:00"/>
    <d v="2013-05-01T00:00:00"/>
    <s v="B1721-2011"/>
    <x v="2"/>
    <n v="1862199.02"/>
    <x v="10"/>
    <x v="53"/>
    <s v="Switchgear"/>
    <n v="3.5999999999999997E-2"/>
    <n v="100984.06"/>
  </r>
  <r>
    <n v="5"/>
    <n v="7421.84"/>
    <n v="6625.3990097720007"/>
    <d v="2020-09-01T00:00:00"/>
    <s v="Tampa Electric"/>
    <s v="TEC Electric"/>
    <s v="Big Bend Station"/>
    <x v="9"/>
    <n v="131500"/>
    <s v="Thermoprobe / Thermocouple: 313"/>
    <n v="79501"/>
    <s v="THERMOCOUPLE WIRE INC. THERMOCOUPLE ; CONTROL &amp; INSTRUMENT WIRE ; KEY SWITCH MODULES SN 57349,50.51, 58941.42"/>
    <d v="1976-06-15T00:00:00"/>
    <d v="1976-06-15T00:00:00"/>
    <s v="C54/G"/>
    <x v="2"/>
    <n v="796.44"/>
    <x v="10"/>
    <x v="53"/>
    <s v="Thermoprobe / Thermocouple"/>
    <n v="3.5999999999999997E-2"/>
    <n v="267.19"/>
  </r>
  <r>
    <n v="27405"/>
    <n v="152083.13"/>
    <n v="135763.02088229149"/>
    <d v="2020-09-01T00:00:00"/>
    <s v="Tampa Electric"/>
    <s v="TEC Electric"/>
    <s v="Big Bend Station"/>
    <x v="9"/>
    <n v="131500"/>
    <s v="Thermoprobe / Thermocouple: 313"/>
    <n v="113658"/>
    <s v="THERMOCOUPLE WIRE INC. THERMOCOUPLE ; CONTROL &amp; INSTRUMENT WIRE ; CONSTANTAN THERMOCOUPLE EXTENSION WIRE"/>
    <d v="1976-06-15T00:00:00"/>
    <d v="1976-06-15T00:00:00"/>
    <s v="C54/G"/>
    <x v="2"/>
    <n v="16320.11"/>
    <x v="10"/>
    <x v="53"/>
    <s v="Thermoprobe / Thermocouple"/>
    <n v="3.5999999999999997E-2"/>
    <n v="5474.99"/>
  </r>
  <r>
    <n v="1"/>
    <n v="10099.550000000001"/>
    <n v="4880.0220665865008"/>
    <d v="2020-09-01T00:00:00"/>
    <s v="Tampa Electric"/>
    <s v="TEC Electric"/>
    <s v="Big Bend Station"/>
    <x v="9"/>
    <n v="131500"/>
    <s v="Thermoprobe / Thermocouple: 313"/>
    <n v="24726413"/>
    <s v="#3 Exciter Cooling Water Return valve pneumatic temperature transmitter and pneumatic temperature controller from the Ovation system replaced"/>
    <d v="2008-06-01T00:00:00"/>
    <d v="2008-06-01T00:00:00"/>
    <s v="A7308-2008"/>
    <x v="2"/>
    <n v="5219.53"/>
    <x v="10"/>
    <x v="53"/>
    <s v="Thermoprobe / Thermocouple"/>
    <n v="3.5999999999999997E-2"/>
    <n v="363.58"/>
  </r>
  <r>
    <n v="4"/>
    <n v="4540.59"/>
    <n v="3371.0526616167003"/>
    <d v="2020-09-01T00:00:00"/>
    <s v="Tampa Electric"/>
    <s v="TEC Electric"/>
    <s v="Big Bend Station"/>
    <x v="9"/>
    <n v="131500"/>
    <s v="Thermoprobe / Thermocouple: 313"/>
    <n v="98302"/>
    <s v="THERMOCOUPLE WIRE INC. THERMOCOUPLE ; CONTROL &amp; INSTRUMENT WIRE ; THERMOCOUPLE ASSEMBLY, TYPE EXD1-B2 45-AB716 COMPLETE WITH NON-ISOLATED TRANSMITTER 1000 TO 2600 DEG.F PRECISION MEASUREMENTS VO# 032268"/>
    <d v="1993-11-15T00:00:00"/>
    <d v="1993-11-15T00:00:00"/>
    <s v="B2882"/>
    <x v="2"/>
    <n v="1169.54"/>
    <x v="10"/>
    <x v="53"/>
    <s v="Thermoprobe / Thermocouple"/>
    <n v="3.5999999999999997E-2"/>
    <n v="163.46"/>
  </r>
  <r>
    <n v="9020"/>
    <n v="2360.16"/>
    <n v="2106.8901683280001"/>
    <d v="2020-09-01T00:00:00"/>
    <s v="Tampa Electric"/>
    <s v="TEC Electric"/>
    <s v="Big Bend Station"/>
    <x v="9"/>
    <n v="131500"/>
    <s v="Thermoprobe / Thermocouple: 313"/>
    <n v="122053"/>
    <s v="THERMOCOUPLE WIRE INC. THERMOCOUPLE ; CONTROL &amp; INSTRUMENT WIRE ; 20 GAGE SOLID THERMOCOUPLE WIRE"/>
    <d v="1976-06-15T00:00:00"/>
    <d v="1976-06-15T00:00:00"/>
    <s v="C54/G"/>
    <x v="2"/>
    <n v="253.27"/>
    <x v="10"/>
    <x v="53"/>
    <s v="Thermoprobe / Thermocouple"/>
    <n v="3.5999999999999997E-2"/>
    <n v="84.97"/>
  </r>
  <r>
    <n v="6738"/>
    <n v="4513.7700000000004"/>
    <n v="4029.3953101034999"/>
    <d v="2020-09-01T00:00:00"/>
    <s v="Tampa Electric"/>
    <s v="TEC Electric"/>
    <s v="Big Bend Station"/>
    <x v="9"/>
    <n v="131500"/>
    <s v="Thermoprobe / Thermocouple: 313"/>
    <n v="79526"/>
    <s v="THERMOCOUPLE WIRE INC. THERMOCOUPLE ; CONTROL &amp; INSTRUMENT WIRE ; 2/C CHROMEL CONSTANTAN WIRE"/>
    <d v="1976-06-15T00:00:00"/>
    <d v="1976-06-15T00:00:00"/>
    <s v="C54/G"/>
    <x v="2"/>
    <n v="484.37"/>
    <x v="10"/>
    <x v="53"/>
    <s v="Thermoprobe / Thermocouple"/>
    <n v="3.5999999999999997E-2"/>
    <n v="162.5"/>
  </r>
  <r>
    <n v="1"/>
    <n v="1200.19"/>
    <n v="1071.3970710145002"/>
    <d v="2020-09-01T00:00:00"/>
    <s v="Tampa Electric"/>
    <s v="TEC Electric"/>
    <s v="Big Bend Station"/>
    <x v="9"/>
    <n v="131500"/>
    <s v="Thermoprobe / Thermocouple: 313"/>
    <n v="79527"/>
    <s v="THERMOCOUPLE WIRE INC. THERMOCOUPLE ; CONTROL &amp; INSTRUMENT WIRE ; DIGITAL TEMPERATURE INDICATOR"/>
    <d v="1976-06-15T00:00:00"/>
    <d v="1976-06-15T00:00:00"/>
    <s v="C54/G"/>
    <x v="2"/>
    <n v="128.79"/>
    <x v="10"/>
    <x v="53"/>
    <s v="Thermoprobe / Thermocouple"/>
    <n v="3.5999999999999997E-2"/>
    <n v="43.21"/>
  </r>
  <r>
    <n v="2442"/>
    <n v="1930.75"/>
    <n v="1723.5603486625"/>
    <d v="2020-09-01T00:00:00"/>
    <s v="Tampa Electric"/>
    <s v="TEC Electric"/>
    <s v="Big Bend Station"/>
    <x v="9"/>
    <n v="131500"/>
    <s v="Thermoprobe / Thermocouple: 313"/>
    <n v="79503"/>
    <s v="THERMOCOUPLE WIRE INC. THERMOCOUPLE ; CONTROL &amp; INSTRUMENT WIRE ; THERMOCOUPLE WIRE"/>
    <d v="1976-06-15T00:00:00"/>
    <d v="1976-06-15T00:00:00"/>
    <s v="C54/G"/>
    <x v="2"/>
    <n v="207.19"/>
    <x v="10"/>
    <x v="53"/>
    <s v="Thermoprobe / Thermocouple"/>
    <n v="3.5999999999999997E-2"/>
    <n v="69.510000000000005"/>
  </r>
  <r>
    <n v="6"/>
    <n v="13871.94"/>
    <n v="5964.5681195034003"/>
    <d v="2020-09-01T00:00:00"/>
    <s v="Tampa Electric"/>
    <s v="TEC Electric"/>
    <s v="Big Bend Station"/>
    <x v="9"/>
    <n v="131500"/>
    <s v="Thermoprobe / Thermocouple: 313"/>
    <n v="26904234"/>
    <s v="Install six new high temperature superheater thermcouples"/>
    <d v="2010-12-31T00:00:00"/>
    <d v="2010-12-01T00:00:00"/>
    <s v="A7287-2010"/>
    <x v="2"/>
    <n v="7907.37"/>
    <x v="10"/>
    <x v="53"/>
    <s v="Thermoprobe / Thermocouple"/>
    <n v="3.5999999999999997E-2"/>
    <n v="499.39"/>
  </r>
  <r>
    <n v="85995"/>
    <n v="57650.57"/>
    <n v="51464.061390543495"/>
    <d v="2020-09-01T00:00:00"/>
    <s v="Tampa Electric"/>
    <s v="TEC Electric"/>
    <s v="Big Bend Station"/>
    <x v="9"/>
    <n v="131500"/>
    <s v="Thermoprobe / Thermocouple: 313"/>
    <n v="79502"/>
    <s v="THERMOCOUPLE WIRE INC. THERMOCOUPLE ; CONTROL &amp; INSTRUMENT WIRE ; 2/C THERMOCOUPLE EXTENTION WIRE"/>
    <d v="1976-06-15T00:00:00"/>
    <d v="1976-06-15T00:00:00"/>
    <s v="C54/G"/>
    <x v="2"/>
    <n v="6186.51"/>
    <x v="10"/>
    <x v="53"/>
    <s v="Thermoprobe / Thermocouple"/>
    <n v="3.5999999999999997E-2"/>
    <n v="2075.42"/>
  </r>
  <r>
    <n v="1"/>
    <n v="34545.770000000004"/>
    <n v="30838.6478757035"/>
    <d v="2020-09-01T00:00:00"/>
    <s v="Tampa Electric"/>
    <s v="TEC Electric"/>
    <s v="Big Bend Station"/>
    <x v="9"/>
    <n v="131500"/>
    <s v="Transformer / Rectifier: 320"/>
    <n v="78781"/>
    <s v="RECTIFIER TRANSFORMER &amp; BUS ; FLYASH PENTHOUSE ; HIGH VOLTAGE BUS CONNECTING PRECIP. TO POWER"/>
    <d v="1976-06-15T00:00:00"/>
    <d v="1976-06-15T00:00:00"/>
    <s v="C54,G"/>
    <x v="2"/>
    <n v="3707.12"/>
    <x v="10"/>
    <x v="53"/>
    <s v="Transformer / Rectifier"/>
    <n v="3.5999999999999997E-2"/>
    <n v="1243.6500000000001"/>
  </r>
  <r>
    <n v="15"/>
    <n v="143793.81"/>
    <n v="128363.2315416855"/>
    <d v="2020-09-01T00:00:00"/>
    <s v="Tampa Electric"/>
    <s v="TEC Electric"/>
    <s v="Big Bend Station"/>
    <x v="9"/>
    <n v="131500"/>
    <s v="Transformer / Rectifier: 320"/>
    <n v="121841"/>
    <s v="RECTIFIER TRANSFORMER &amp; BUS ; FLYASH PENTHOUSE ; TRANSFORMER/RECTIFIER UNITS, REASEARCH-CONTTRELL,INC. 8 F/EA. PRECIPITATOR"/>
    <d v="1976-06-15T00:00:00"/>
    <d v="1976-06-15T00:00:00"/>
    <s v="C54,G"/>
    <x v="2"/>
    <n v="15430.58"/>
    <x v="10"/>
    <x v="53"/>
    <s v="Transformer / Rectifier"/>
    <n v="3.5999999999999997E-2"/>
    <n v="5176.58"/>
  </r>
  <r>
    <n v="3"/>
    <n v="3234.2200000000003"/>
    <n v="2887.1543964010002"/>
    <d v="2020-09-01T00:00:00"/>
    <s v="Tampa Electric"/>
    <s v="TEC Electric"/>
    <s v="Big Bend Station"/>
    <x v="9"/>
    <n v="131500"/>
    <s v="Transformer: 319"/>
    <n v="79181"/>
    <s v="AUXILIARY POWER ; TRANSFORMERS ; 25 KVA TRANSFORMER"/>
    <d v="1976-06-15T00:00:00"/>
    <d v="1976-06-15T00:00:00"/>
    <s v="C54/G"/>
    <x v="2"/>
    <n v="347.07"/>
    <x v="10"/>
    <x v="53"/>
    <s v="Transformer"/>
    <n v="3.5999999999999997E-2"/>
    <n v="116.43"/>
  </r>
  <r>
    <n v="1"/>
    <n v="62597.43"/>
    <n v="35843.2201868013"/>
    <d v="2020-09-01T00:00:00"/>
    <s v="Tampa Electric"/>
    <s v="TEC Electric"/>
    <s v="Big Bend Station"/>
    <x v="9"/>
    <n v="131500"/>
    <s v="Transformer: 319"/>
    <n v="106636"/>
    <s v="TRANSFORMER ; TRANSFORMERS ; UNIT 3E 4KV-480 V TRANSFORMER REPLACEMENT WORK ORDER 1778656 INCLUDES LABOR AND MATERIALS 07/14/04 RJB"/>
    <d v="2004-03-15T00:00:00"/>
    <d v="2004-03-15T00:00:00"/>
    <s v="A7309-2008"/>
    <x v="2"/>
    <n v="26754.21"/>
    <x v="10"/>
    <x v="53"/>
    <s v="Transformer"/>
    <n v="3.5999999999999997E-2"/>
    <n v="2253.5100000000002"/>
  </r>
  <r>
    <n v="2"/>
    <n v="2238.4"/>
    <n v="1998.19628872"/>
    <d v="2020-09-01T00:00:00"/>
    <s v="Tampa Electric"/>
    <s v="TEC Electric"/>
    <s v="Big Bend Station"/>
    <x v="9"/>
    <n v="131500"/>
    <s v="Transformer: 319"/>
    <n v="114746"/>
    <s v="AUXILIARY POWER ; TRANSFORMERS ; 37.5 KVA TRANSFORMER"/>
    <d v="1976-06-15T00:00:00"/>
    <d v="1976-06-15T00:00:00"/>
    <s v="C54/G"/>
    <x v="2"/>
    <n v="240.2"/>
    <x v="10"/>
    <x v="53"/>
    <s v="Transformer"/>
    <n v="3.5999999999999997E-2"/>
    <n v="80.58"/>
  </r>
  <r>
    <n v="2"/>
    <n v="1675.27"/>
    <n v="1495.4960224285001"/>
    <d v="2020-09-01T00:00:00"/>
    <s v="Tampa Electric"/>
    <s v="TEC Electric"/>
    <s v="Big Bend Station"/>
    <x v="9"/>
    <n v="131500"/>
    <s v="Transformer: 319"/>
    <n v="79180"/>
    <s v="AUXILIARY POWER ; TRANSFORMERS ; 15 KVA TRANSFORMER"/>
    <d v="1976-06-15T00:00:00"/>
    <d v="1976-06-15T00:00:00"/>
    <s v="C54/G"/>
    <x v="2"/>
    <n v="179.77"/>
    <x v="10"/>
    <x v="53"/>
    <s v="Transformer"/>
    <n v="3.5999999999999997E-2"/>
    <n v="60.31"/>
  </r>
  <r>
    <n v="1"/>
    <n v="437766.93"/>
    <n v="384879.17337035126"/>
    <d v="2020-09-01T00:00:00"/>
    <s v="Tampa Electric"/>
    <s v="TEC Electric"/>
    <s v="Big Bend Station"/>
    <x v="9"/>
    <n v="131500"/>
    <s v="Transformer: 319"/>
    <n v="79137"/>
    <s v="RESERVE STATION SERVICE ; TRANSFORMERS ; RES. STATION TRANSFORMER G.E. 230-4.16/4.16KV, 40MVA THREE WINDING, OIL FILLED W/FOUNDATION S/N M101360"/>
    <d v="1978-06-15T00:00:00"/>
    <d v="1978-06-15T00:00:00"/>
    <s v="G1580"/>
    <x v="2"/>
    <n v="52887.76"/>
    <x v="10"/>
    <x v="53"/>
    <s v="Transformer"/>
    <n v="3.5999999999999997E-2"/>
    <n v="15759.61"/>
  </r>
  <r>
    <n v="3"/>
    <n v="6979.88"/>
    <n v="6230.8659362540002"/>
    <d v="2020-09-01T00:00:00"/>
    <s v="Tampa Electric"/>
    <s v="TEC Electric"/>
    <s v="Big Bend Station"/>
    <x v="9"/>
    <n v="131500"/>
    <s v="Transformer: 319"/>
    <n v="79173"/>
    <s v="AUXILIARY LIGHT ; TRANSFORMERS ; 37.5 KVA TRANSFORMERS"/>
    <d v="1976-06-15T00:00:00"/>
    <d v="1976-06-15T00:00:00"/>
    <s v="C54/G"/>
    <x v="2"/>
    <n v="749.01"/>
    <x v="10"/>
    <x v="53"/>
    <s v="Transformer"/>
    <n v="3.5999999999999997E-2"/>
    <n v="251.28"/>
  </r>
  <r>
    <n v="2"/>
    <n v="6002.05"/>
    <n v="5357.9673135775001"/>
    <d v="2020-09-01T00:00:00"/>
    <s v="Tampa Electric"/>
    <s v="TEC Electric"/>
    <s v="Big Bend Station"/>
    <x v="9"/>
    <n v="131500"/>
    <s v="Transformer: 319"/>
    <n v="79176"/>
    <s v="AUXILIARY LIGHT ; TRANSFORMERS ; 25 KVA LIGHTING TRANSFORMERS"/>
    <d v="1976-06-15T00:00:00"/>
    <d v="1976-06-15T00:00:00"/>
    <s v="C54-2008"/>
    <x v="2"/>
    <n v="644.08000000000004"/>
    <x v="10"/>
    <x v="53"/>
    <s v="Transformer"/>
    <n v="3.5999999999999997E-2"/>
    <n v="216.07"/>
  </r>
  <r>
    <n v="2"/>
    <n v="14189.78"/>
    <n v="12667.068322798999"/>
    <d v="2020-09-01T00:00:00"/>
    <s v="Tampa Electric"/>
    <s v="TEC Electric"/>
    <s v="Big Bend Station"/>
    <x v="9"/>
    <n v="131500"/>
    <s v="Transformer: 319"/>
    <n v="79152"/>
    <s v="AUXILIARY LIGHT ; TRANSFORMERS ; 25 KVA TRANSFORMERS"/>
    <d v="1976-06-15T00:00:00"/>
    <d v="1976-06-15T00:00:00"/>
    <s v="C54/G"/>
    <x v="2"/>
    <n v="1522.71"/>
    <x v="10"/>
    <x v="53"/>
    <s v="Transformer"/>
    <n v="3.5999999999999997E-2"/>
    <n v="510.83"/>
  </r>
  <r>
    <n v="1"/>
    <n v="113676.82"/>
    <n v="34138.756436234798"/>
    <d v="2020-09-01T00:00:00"/>
    <s v="Tampa Electric"/>
    <s v="TEC Electric"/>
    <s v="Big Bend Station"/>
    <x v="9"/>
    <n v="131500"/>
    <s v="Transformer: 319"/>
    <n v="45370678"/>
    <s v="BB3 1000kVA Transformer 3C in substation 3B replaced"/>
    <d v="2014-05-02T00:00:00"/>
    <d v="2014-05-01T00:00:00"/>
    <s v="A2484114"/>
    <x v="2"/>
    <n v="79538.06"/>
    <x v="10"/>
    <x v="53"/>
    <s v="Transformer"/>
    <n v="3.5999999999999997E-2"/>
    <n v="4092.37"/>
  </r>
  <r>
    <n v="1"/>
    <n v="6339.6500000000005"/>
    <n v="5659.3393056574996"/>
    <d v="2020-09-01T00:00:00"/>
    <s v="Tampa Electric"/>
    <s v="TEC Electric"/>
    <s v="Big Bend Station"/>
    <x v="9"/>
    <n v="131500"/>
    <s v="Transformer: 319"/>
    <n v="79174"/>
    <s v="AUXILIARY LIGHT ; TRANSFORMERS ; 15 KVA TRANSFORMERS"/>
    <d v="1976-06-15T00:00:00"/>
    <d v="1976-06-15T00:00:00"/>
    <s v="C54/G"/>
    <x v="2"/>
    <n v="680.31"/>
    <x v="10"/>
    <x v="53"/>
    <s v="Transformer"/>
    <n v="3.5999999999999997E-2"/>
    <n v="228.23"/>
  </r>
  <r>
    <n v="2"/>
    <n v="546.19000000000005"/>
    <n v="487.57810531450002"/>
    <d v="2020-09-01T00:00:00"/>
    <s v="Tampa Electric"/>
    <s v="TEC Electric"/>
    <s v="Big Bend Station"/>
    <x v="9"/>
    <n v="131500"/>
    <s v="Transformer: 319"/>
    <n v="128711"/>
    <s v="AUXILIARY LIGHT ; TRANSFORMERS ; 10 KVA TRANSFORMERS ADD REFERENCE TECO C 5480"/>
    <d v="1976-06-15T00:00:00"/>
    <d v="1976-06-15T00:00:00"/>
    <s v="C54/G"/>
    <x v="2"/>
    <n v="58.61"/>
    <x v="10"/>
    <x v="53"/>
    <s v="Transformer"/>
    <n v="3.5999999999999997E-2"/>
    <n v="19.66"/>
  </r>
  <r>
    <n v="1"/>
    <n v="2890.68"/>
    <n v="2580.4798283940004"/>
    <d v="2020-09-01T00:00:00"/>
    <s v="Tampa Electric"/>
    <s v="TEC Electric"/>
    <s v="Big Bend Station"/>
    <x v="9"/>
    <n v="131500"/>
    <s v="Transformer: 319"/>
    <n v="121739"/>
    <s v="AUXILIARY LIGHT ; TRANSFORMERS ; 25 KVA LIGHTING TRANSFORMER"/>
    <d v="1976-06-15T00:00:00"/>
    <d v="1976-06-15T00:00:00"/>
    <s v="27-11"/>
    <x v="2"/>
    <n v="310.2"/>
    <x v="10"/>
    <x v="53"/>
    <s v="Transformer"/>
    <n v="3.5999999999999997E-2"/>
    <n v="104.06"/>
  </r>
  <r>
    <n v="3"/>
    <n v="15666.4"/>
    <n v="11814.381287392001"/>
    <d v="2020-09-01T00:00:00"/>
    <s v="Tampa Electric"/>
    <s v="TEC Electric"/>
    <s v="Big Bend Station"/>
    <x v="9"/>
    <n v="131500"/>
    <s v="Transformer: 319"/>
    <n v="117554"/>
    <s v="STATION SERVICE ; TRANSFORMERS ; LIGHTNING ARRESTER BRASS STATIONM CLASS, 230 KV GROUNDED WYE W/ 3 ARRESTER SPACER ADAPTERS STOCK # 5141920 04/07/94  TGC"/>
    <d v="1992-10-15T00:00:00"/>
    <d v="1992-10-15T00:00:00"/>
    <s v="A7402-2007"/>
    <x v="2"/>
    <n v="3852.02"/>
    <x v="10"/>
    <x v="53"/>
    <s v="Transformer"/>
    <n v="3.5999999999999997E-2"/>
    <n v="563.99"/>
  </r>
  <r>
    <n v="1"/>
    <n v="2892.31"/>
    <n v="2581.9349123604998"/>
    <d v="2020-09-01T00:00:00"/>
    <s v="Tampa Electric"/>
    <s v="TEC Electric"/>
    <s v="Big Bend Station"/>
    <x v="9"/>
    <n v="131500"/>
    <s v="Transformer: 319"/>
    <n v="79153"/>
    <s v="AUXILIARY LIGHT ; TRANSFORMERS ; 10 KVA TRANSFORMER"/>
    <d v="1976-06-15T00:00:00"/>
    <d v="1976-06-15T00:00:00"/>
    <s v="C54/G"/>
    <x v="2"/>
    <n v="310.38"/>
    <x v="10"/>
    <x v="53"/>
    <s v="Transformer"/>
    <n v="3.5999999999999997E-2"/>
    <n v="104.12"/>
  </r>
  <r>
    <n v="1"/>
    <n v="4757.29"/>
    <n v="4246.7830693195001"/>
    <d v="2020-09-01T00:00:00"/>
    <s v="Tampa Electric"/>
    <s v="TEC Electric"/>
    <s v="Big Bend Station"/>
    <x v="9"/>
    <n v="131500"/>
    <s v="Transformer: 319"/>
    <n v="79177"/>
    <s v="AUXILIARY LIGHT ; TRANSFORMERS ; 37.5 KVA POWER TRANSFORMER"/>
    <d v="1976-06-15T00:00:00"/>
    <d v="1976-06-15T00:00:00"/>
    <s v="C54-2008"/>
    <x v="2"/>
    <n v="510.51"/>
    <x v="10"/>
    <x v="53"/>
    <s v="Transformer"/>
    <n v="3.5999999999999997E-2"/>
    <n v="171.26"/>
  </r>
  <r>
    <n v="1"/>
    <n v="1375.22"/>
    <n v="1227.644522951"/>
    <d v="2020-09-01T00:00:00"/>
    <s v="Tampa Electric"/>
    <s v="TEC Electric"/>
    <s v="Big Bend Station"/>
    <x v="9"/>
    <n v="131500"/>
    <s v="Transformer: 319"/>
    <n v="79178"/>
    <s v="AUXILIARY LIGHT ; TRANSFORMERS ; 75 KVA POWER TRANSFORMER"/>
    <d v="1976-06-15T00:00:00"/>
    <d v="1976-06-15T00:00:00"/>
    <s v="C54-2008"/>
    <x v="2"/>
    <n v="147.58000000000001"/>
    <x v="10"/>
    <x v="53"/>
    <s v="Transformer"/>
    <n v="3.5999999999999997E-2"/>
    <n v="49.51"/>
  </r>
  <r>
    <n v="1"/>
    <n v="735.99"/>
    <n v="657.01058190449999"/>
    <d v="2020-09-01T00:00:00"/>
    <s v="Tampa Electric"/>
    <s v="TEC Electric"/>
    <s v="Big Bend Station"/>
    <x v="9"/>
    <n v="131500"/>
    <s v="Transformer: 319"/>
    <n v="79179"/>
    <s v="AUXILIARY POWER ; TRANSFORMERS ; 10 KVA TRANSFORMER"/>
    <d v="1976-06-15T00:00:00"/>
    <d v="1976-06-15T00:00:00"/>
    <s v="C54/G"/>
    <x v="2"/>
    <n v="78.98"/>
    <x v="10"/>
    <x v="53"/>
    <s v="Transformer"/>
    <n v="3.5999999999999997E-2"/>
    <n v="26.5"/>
  </r>
  <r>
    <n v="1"/>
    <n v="181453.01"/>
    <n v="161981.20584304552"/>
    <d v="2020-09-01T00:00:00"/>
    <s v="Tampa Electric"/>
    <s v="TEC Electric"/>
    <s v="Big Bend Station"/>
    <x v="9"/>
    <n v="131500"/>
    <s v="Transformer: 319"/>
    <n v="79151"/>
    <s v="STATION SERVICE ; TRANSFORMERS ; 16500/22000 KVA TRAMSFORMER W/FOUNDATION &amp; PLATFORM ADDITIONAL REF A7372-79"/>
    <d v="1976-06-15T00:00:00"/>
    <d v="1976-06-15T00:00:00"/>
    <s v="C54/G"/>
    <x v="2"/>
    <n v="19471.8"/>
    <x v="10"/>
    <x v="53"/>
    <s v="Transformer"/>
    <n v="3.5999999999999997E-2"/>
    <n v="6532.31"/>
  </r>
  <r>
    <n v="2"/>
    <n v="6459.7300000000005"/>
    <n v="5766.5334668215"/>
    <d v="2020-09-01T00:00:00"/>
    <s v="Tampa Electric"/>
    <s v="TEC Electric"/>
    <s v="Big Bend Station"/>
    <x v="9"/>
    <n v="131500"/>
    <s v="Transformer: 319"/>
    <n v="79175"/>
    <s v="AUXILIARY LIGHT ; TRANSFORMERS ; 37.5 KVA LIGHTING TRANSFORMERS"/>
    <d v="1976-06-15T00:00:00"/>
    <d v="1976-06-15T00:00:00"/>
    <s v="C54-2008"/>
    <x v="2"/>
    <n v="693.2"/>
    <x v="10"/>
    <x v="53"/>
    <s v="Transformer"/>
    <n v="3.5999999999999997E-2"/>
    <n v="232.55"/>
  </r>
  <r>
    <n v="1"/>
    <n v="118950"/>
    <n v="20850.198329999999"/>
    <d v="2020-09-01T00:00:00"/>
    <s v="Tampa Electric"/>
    <s v="TEC Electric"/>
    <s v="Big Bend Station"/>
    <x v="9"/>
    <n v="131500"/>
    <s v="Uninterruptible Power Supply: 335"/>
    <n v="165126974"/>
    <s v="BB3 CONTROL SYSTEM DCS POWER SUPPLY UPGRADE"/>
    <d v="2017-08-01T00:00:00"/>
    <d v="2017-08-01T00:00:00"/>
    <s v="A2620009"/>
    <x v="2"/>
    <n v="98099.8"/>
    <x v="10"/>
    <x v="53"/>
    <s v="Uninterruptible Power Supply"/>
    <n v="3.5999999999999997E-2"/>
    <n v="4282.2"/>
  </r>
  <r>
    <n v="1"/>
    <n v="101860.93000000001"/>
    <n v="90930.187764281509"/>
    <d v="2020-09-01T00:00:00"/>
    <s v="Tampa Electric"/>
    <s v="TEC Electric"/>
    <s v="Big Bend Station"/>
    <x v="9"/>
    <n v="131500"/>
    <s v="Unit Substation: 336"/>
    <n v="79211"/>
    <s v="480V SUBSTATION UNIT ; SWITCHING EQUIPMENT ; 480 V SUBSTATION"/>
    <d v="1976-06-15T00:00:00"/>
    <d v="1976-06-15T00:00:00"/>
    <s v="C54/G"/>
    <x v="2"/>
    <n v="10930.74"/>
    <x v="10"/>
    <x v="53"/>
    <s v="Unit Substation"/>
    <n v="3.5999999999999997E-2"/>
    <n v="3666.99"/>
  </r>
  <r>
    <n v="1"/>
    <n v="98276.66"/>
    <n v="87730.547390903012"/>
    <d v="2020-09-01T00:00:00"/>
    <s v="Tampa Electric"/>
    <s v="TEC Electric"/>
    <s v="Big Bend Station"/>
    <x v="9"/>
    <n v="131500"/>
    <s v="Unit Substation: 336"/>
    <n v="79212"/>
    <s v="480V SUBSTATION UNIT ; SWITCHING EQUIPMENT ; 480 V SUBSTATION"/>
    <d v="1976-06-15T00:00:00"/>
    <d v="1976-06-15T00:00:00"/>
    <s v="C54/G"/>
    <x v="2"/>
    <n v="10546.11"/>
    <x v="10"/>
    <x v="53"/>
    <s v="Unit Substation"/>
    <n v="3.5999999999999997E-2"/>
    <n v="3537.96"/>
  </r>
  <r>
    <n v="1"/>
    <n v="150344.17000000001"/>
    <n v="134210.66946242351"/>
    <d v="2020-09-01T00:00:00"/>
    <s v="Tampa Electric"/>
    <s v="TEC Electric"/>
    <s v="Big Bend Station"/>
    <x v="9"/>
    <n v="131500"/>
    <s v="Unit Substation: 336"/>
    <n v="113665"/>
    <s v="480V SUBSTATION UNIT ; SWITCHING EQUIPMENT ; 480 V SUBSTATION"/>
    <d v="1976-06-15T00:00:00"/>
    <d v="1976-06-15T00:00:00"/>
    <s v="C54/G"/>
    <x v="2"/>
    <n v="16133.5"/>
    <x v="10"/>
    <x v="53"/>
    <s v="Unit Substation"/>
    <n v="3.5999999999999997E-2"/>
    <n v="5412.39"/>
  </r>
  <r>
    <n v="148555"/>
    <n v="275870.42"/>
    <n v="246266.64108811101"/>
    <d v="2020-09-01T00:00:00"/>
    <s v="Tampa Electric"/>
    <s v="TEC Electric"/>
    <s v="Big Bend Station"/>
    <x v="9"/>
    <n v="131500"/>
    <s v="Wire &amp; Cable: 358"/>
    <n v="79429"/>
    <s v="POWER CABLE - 600V TO 1000V ; CONDUCTORS ; INSULATED STRANDED COPPER CABLE 2 CONDUCTOR NO. 14"/>
    <d v="1976-06-15T00:00:00"/>
    <d v="1976-06-15T00:00:00"/>
    <s v="C54/G"/>
    <x v="2"/>
    <n v="29603.78"/>
    <x v="10"/>
    <x v="53"/>
    <s v="Wire &amp; Cable"/>
    <n v="3.5999999999999997E-2"/>
    <n v="9931.34"/>
  </r>
  <r>
    <n v="1343"/>
    <n v="3811.32"/>
    <n v="2917.0131235056001"/>
    <d v="2020-09-01T00:00:00"/>
    <s v="Tampa Electric"/>
    <s v="TEC Electric"/>
    <s v="Big Bend Station"/>
    <x v="9"/>
    <n v="131500"/>
    <s v="Wire &amp; Cable: 358"/>
    <n v="124275"/>
    <s v="INSTRUMENT WIRE ; CONTROL &amp; INSTRUMENT WIRE ; INDSTRU CABLE CU 30 BB3/4 CONDENSATE POLISHER MONITORING-FROM CONTROL ROOM TO THE CONDENSATE WDPF TERMINATION CABINET 07/01/94  TGC"/>
    <d v="1991-01-15T00:00:00"/>
    <d v="1991-01-15T00:00:00"/>
    <s v="A7314-2008"/>
    <x v="2"/>
    <n v="894.31"/>
    <x v="10"/>
    <x v="53"/>
    <s v="Wire &amp; Cable"/>
    <n v="3.5999999999999997E-2"/>
    <n v="137.21"/>
  </r>
  <r>
    <n v="1"/>
    <n v="68913.23"/>
    <n v="45530.359800649901"/>
    <d v="2020-09-01T00:00:00"/>
    <s v="Tampa Electric"/>
    <s v="TEC Electric"/>
    <s v="Big Bend Station"/>
    <x v="9"/>
    <n v="131500"/>
    <s v="Wire &amp; Cable: 358"/>
    <n v="103238"/>
    <s v="BB3 INSTRUMENT CABLE ; WIRE/CABLE ; 01/20/99 RJB"/>
    <d v="1999-06-15T00:00:00"/>
    <d v="1999-06-15T00:00:00"/>
    <s v="A7338-2007"/>
    <x v="2"/>
    <n v="23382.87"/>
    <x v="10"/>
    <x v="53"/>
    <s v="Wire &amp; Cable"/>
    <n v="3.5999999999999997E-2"/>
    <n v="2480.88"/>
  </r>
  <r>
    <n v="1380"/>
    <n v="13959.85"/>
    <n v="12461.812214567499"/>
    <d v="2020-09-01T00:00:00"/>
    <s v="Tampa Electric"/>
    <s v="TEC Electric"/>
    <s v="Big Bend Station"/>
    <x v="9"/>
    <n v="131500"/>
    <s v="Wire &amp; Cable: 358"/>
    <n v="79427"/>
    <s v="POWER CABLE - 600V TO 1000V ; CONDUCTORS ; INSULATED STRANDED COPPER CABLE 5 CONDUCTOR NO. 9"/>
    <d v="1976-06-15T00:00:00"/>
    <d v="1976-06-15T00:00:00"/>
    <s v="C54/G"/>
    <x v="2"/>
    <n v="1498.04"/>
    <x v="10"/>
    <x v="53"/>
    <s v="Wire &amp; Cable"/>
    <n v="3.5999999999999997E-2"/>
    <n v="502.55"/>
  </r>
  <r>
    <n v="3990"/>
    <n v="47547.86"/>
    <n v="42445.477746862998"/>
    <d v="2020-09-01T00:00:00"/>
    <s v="Tampa Electric"/>
    <s v="TEC Electric"/>
    <s v="Big Bend Station"/>
    <x v="9"/>
    <n v="131500"/>
    <s v="Wire &amp; Cable: 358"/>
    <n v="121933"/>
    <s v="POWER CABLE - 600V TO 1000V ; CONDUCTORS ; 3 CONDUCTOR 500 MCM TRIPLEXED, INSULATOR ALUM CABLE"/>
    <d v="1976-06-15T00:00:00"/>
    <d v="1976-06-15T00:00:00"/>
    <s v="C54/G"/>
    <x v="2"/>
    <n v="5102.38"/>
    <x v="10"/>
    <x v="53"/>
    <s v="Wire &amp; Cable"/>
    <n v="3.5999999999999997E-2"/>
    <n v="1711.72"/>
  </r>
  <r>
    <n v="6820"/>
    <n v="28571.98"/>
    <n v="25505.907968809002"/>
    <d v="2020-09-01T00:00:00"/>
    <s v="Tampa Electric"/>
    <s v="TEC Electric"/>
    <s v="Big Bend Station"/>
    <x v="9"/>
    <n v="131500"/>
    <s v="Wire &amp; Cable: 358"/>
    <n v="114434"/>
    <s v="POWER CABLE - UNDER 600V ; CONDUCTORS ; INSULATED STRANDED COPPER CABLE 2 CONDUCTOR NO. 12"/>
    <d v="1976-06-15T00:00:00"/>
    <d v="1976-06-15T00:00:00"/>
    <s v="C54/G"/>
    <x v="2"/>
    <n v="3066.07"/>
    <x v="10"/>
    <x v="53"/>
    <s v="Wire &amp; Cable"/>
    <n v="3.5999999999999997E-2"/>
    <n v="1028.5899999999999"/>
  </r>
  <r>
    <n v="6804"/>
    <n v="24631.13"/>
    <n v="21987.952355691501"/>
    <d v="2020-09-01T00:00:00"/>
    <s v="Tampa Electric"/>
    <s v="TEC Electric"/>
    <s v="Big Bend Station"/>
    <x v="9"/>
    <n v="131500"/>
    <s v="Wire &amp; Cable: 358"/>
    <n v="122013"/>
    <s v="POWER CABLE - UNDER 600V ; CONDUCTORS ; INSULATED STRANDED COPPER CABLE 5 CONDUCTOR NO. 14"/>
    <d v="1976-06-15T00:00:00"/>
    <d v="1976-06-15T00:00:00"/>
    <s v="C54/G"/>
    <x v="2"/>
    <n v="2643.18"/>
    <x v="10"/>
    <x v="53"/>
    <s v="Wire &amp; Cable"/>
    <n v="3.5999999999999997E-2"/>
    <n v="886.72"/>
  </r>
  <r>
    <n v="4640"/>
    <n v="25716.09"/>
    <n v="22956.484809859499"/>
    <d v="2020-09-01T00:00:00"/>
    <s v="Tampa Electric"/>
    <s v="TEC Electric"/>
    <s v="Big Bend Station"/>
    <x v="9"/>
    <n v="131500"/>
    <s v="Wire &amp; Cable: 358"/>
    <n v="79426"/>
    <s v="POWER CABLE - 600V TO 1000V ; CONDUCTORS ; INSULATED STRANDED COPPER CABLE 4 CONDUCTOR NO. 9"/>
    <d v="1976-06-15T00:00:00"/>
    <d v="1976-06-15T00:00:00"/>
    <s v="C54/G"/>
    <x v="2"/>
    <n v="2759.61"/>
    <x v="10"/>
    <x v="53"/>
    <s v="Wire &amp; Cable"/>
    <n v="3.5999999999999997E-2"/>
    <n v="925.78"/>
  </r>
  <r>
    <n v="2420"/>
    <n v="12205.22"/>
    <n v="10895.472349451"/>
    <d v="2020-09-01T00:00:00"/>
    <s v="Tampa Electric"/>
    <s v="TEC Electric"/>
    <s v="Big Bend Station"/>
    <x v="9"/>
    <n v="131500"/>
    <s v="Wire &amp; Cable: 358"/>
    <n v="79464"/>
    <s v="POWER CABLE - UNDER 600V ; CONDUCTORS ; INSULATED STRANDED COPPER CABLE 3 CONDUCTOR NO. 12"/>
    <d v="1976-06-15T00:00:00"/>
    <d v="1976-06-15T00:00:00"/>
    <s v="C54/G"/>
    <x v="2"/>
    <n v="1309.75"/>
    <x v="10"/>
    <x v="53"/>
    <s v="Wire &amp; Cable"/>
    <n v="3.5999999999999997E-2"/>
    <n v="439.39"/>
  </r>
  <r>
    <n v="8000"/>
    <n v="1958.92"/>
    <n v="1694.0879635104"/>
    <d v="2020-09-01T00:00:00"/>
    <s v="Tampa Electric"/>
    <s v="TEC Electric"/>
    <s v="Big Bend Station"/>
    <x v="9"/>
    <n v="131500"/>
    <s v="Wire &amp; Cable: 358"/>
    <n v="79499"/>
    <s v="CONTROL WIRE ; CONTROL &amp; INSTRUMENT WIRE ; 16 GA CABLE"/>
    <d v="1980-06-15T00:00:00"/>
    <d v="1980-06-15T00:00:00"/>
    <s v="A7333-2008"/>
    <x v="2"/>
    <n v="264.83"/>
    <x v="10"/>
    <x v="53"/>
    <s v="Wire &amp; Cable"/>
    <n v="3.5999999999999997E-2"/>
    <n v="70.52"/>
  </r>
  <r>
    <n v="750"/>
    <n v="9915.7199999999993"/>
    <n v="8851.6596247260004"/>
    <d v="2020-09-01T00:00:00"/>
    <s v="Tampa Electric"/>
    <s v="TEC Electric"/>
    <s v="Big Bend Station"/>
    <x v="9"/>
    <n v="131500"/>
    <s v="Wire &amp; Cable: 358"/>
    <n v="79397"/>
    <s v="POWER CABLE - OVER 1000V ; CONDUCTORS ; 3 CONDUCTOR 2/0 INSULATED COPPER CABLE"/>
    <d v="1976-06-15T00:00:00"/>
    <d v="1976-06-15T00:00:00"/>
    <s v="C54/G"/>
    <x v="2"/>
    <n v="1064.06"/>
    <x v="10"/>
    <x v="53"/>
    <s v="Wire &amp; Cable"/>
    <n v="3.5999999999999997E-2"/>
    <n v="356.97"/>
  </r>
  <r>
    <n v="14176"/>
    <n v="8654.43"/>
    <n v="7547.6347659447001"/>
    <d v="2020-09-01T00:00:00"/>
    <s v="Tampa Electric"/>
    <s v="TEC Electric"/>
    <s v="Big Bend Station"/>
    <x v="9"/>
    <n v="131500"/>
    <s v="Wire &amp; Cable: 358"/>
    <n v="79498"/>
    <s v="CONTROL WIRE ; CONTROL &amp; INSTRUMENT WIRE ; COPPER CABLE"/>
    <d v="1979-06-15T00:00:00"/>
    <d v="1979-06-15T00:00:00"/>
    <s v="H92"/>
    <x v="2"/>
    <n v="1106.8"/>
    <x v="10"/>
    <x v="53"/>
    <s v="Wire &amp; Cable"/>
    <n v="3.5999999999999997E-2"/>
    <n v="311.56"/>
  </r>
  <r>
    <n v="15886"/>
    <n v="98946.34"/>
    <n v="88328.363728747005"/>
    <d v="2020-09-01T00:00:00"/>
    <s v="Tampa Electric"/>
    <s v="TEC Electric"/>
    <s v="Big Bend Station"/>
    <x v="9"/>
    <n v="131500"/>
    <s v="Wire &amp; Cable: 358"/>
    <n v="122012"/>
    <s v="POWER CABLE - 600V TO 1000V ; CONDUCTORS ; INSULATED STRANDED COPPER CABLE 12 CONDUCTOR NO. 14"/>
    <d v="1976-06-15T00:00:00"/>
    <d v="1976-06-15T00:00:00"/>
    <s v="C54/G"/>
    <x v="2"/>
    <n v="10617.98"/>
    <x v="10"/>
    <x v="53"/>
    <s v="Wire &amp; Cable"/>
    <n v="3.5999999999999997E-2"/>
    <n v="3562.07"/>
  </r>
  <r>
    <n v="43180"/>
    <n v="131468.95000000001"/>
    <n v="117360.95781447249"/>
    <d v="2020-09-01T00:00:00"/>
    <s v="Tampa Electric"/>
    <s v="TEC Electric"/>
    <s v="Big Bend Station"/>
    <x v="9"/>
    <n v="131500"/>
    <s v="Wire &amp; Cable: 358"/>
    <n v="121972"/>
    <s v="POWER CABLE - 600V TO 1000V ; CONDUCTORS ; INSULATED STRANDED COPPER CABLE 5 CONDUCTOR NO. 14"/>
    <d v="1976-06-15T00:00:00"/>
    <d v="1976-06-15T00:00:00"/>
    <s v="C54/G"/>
    <x v="2"/>
    <n v="14107.99"/>
    <x v="10"/>
    <x v="53"/>
    <s v="Wire &amp; Cable"/>
    <n v="3.5999999999999997E-2"/>
    <n v="4732.88"/>
  </r>
  <r>
    <n v="226"/>
    <n v="1987.06"/>
    <n v="1475.2452658778"/>
    <d v="2020-09-01T00:00:00"/>
    <s v="Tampa Electric"/>
    <s v="TEC Electric"/>
    <s v="Big Bend Station"/>
    <x v="9"/>
    <n v="131500"/>
    <s v="Wire &amp; Cable: 358"/>
    <n v="128534"/>
    <s v="INSTRUMENT WIRE ; CONTROL &amp; INSTRUMENT WIRE ; INSTALLED FOR THE PRESSURIZED PENTHOUSE PROJECT. 10/19/93  WHW"/>
    <d v="1993-05-15T00:00:00"/>
    <d v="1993-05-15T00:00:00"/>
    <s v="L4477"/>
    <x v="2"/>
    <n v="511.81"/>
    <x v="10"/>
    <x v="53"/>
    <s v="Wire &amp; Cable"/>
    <n v="3.5999999999999997E-2"/>
    <n v="71.53"/>
  </r>
  <r>
    <n v="4046"/>
    <n v="26854.14"/>
    <n v="20251.305284239199"/>
    <d v="2020-09-01T00:00:00"/>
    <s v="Tampa Electric"/>
    <s v="TEC Electric"/>
    <s v="Big Bend Station"/>
    <x v="9"/>
    <n v="131500"/>
    <s v="Wire &amp; Cable: 358"/>
    <n v="97938"/>
    <s v="CONTROL WIRE ; CONTROL &amp; INSTRUMENT WIRE ; CABLE &amp; WIRE T-C EXT 1P &amp; 6 PULVERIZER LUBE SYSTEM CONTROLS 10/27/94  TGC"/>
    <d v="1992-01-15T00:00:00"/>
    <d v="1992-01-15T00:00:00"/>
    <s v="A7325-2007"/>
    <x v="2"/>
    <n v="6602.83"/>
    <x v="10"/>
    <x v="53"/>
    <s v="Wire &amp; Cable"/>
    <n v="3.5999999999999997E-2"/>
    <n v="966.75"/>
  </r>
  <r>
    <n v="7636"/>
    <n v="44141.88"/>
    <n v="39404.994993353997"/>
    <d v="2020-09-01T00:00:00"/>
    <s v="Tampa Electric"/>
    <s v="TEC Electric"/>
    <s v="Big Bend Station"/>
    <x v="9"/>
    <n v="131500"/>
    <s v="Wire &amp; Cable: 358"/>
    <n v="79467"/>
    <s v="POWER CABLE - UNDER 600V ; CONDUCTORS ; INSULATED STRANDED COPPER CABLE 9 CONDUCTOR NO. 14"/>
    <d v="1976-06-15T00:00:00"/>
    <d v="1976-06-15T00:00:00"/>
    <s v="C54/G"/>
    <x v="2"/>
    <n v="4736.8900000000003"/>
    <x v="10"/>
    <x v="53"/>
    <s v="Wire &amp; Cable"/>
    <n v="3.5999999999999997E-2"/>
    <n v="1589.11"/>
  </r>
  <r>
    <n v="1014"/>
    <n v="4723.99"/>
    <n v="4085.3401868088004"/>
    <d v="2020-09-01T00:00:00"/>
    <s v="Tampa Electric"/>
    <s v="TEC Electric"/>
    <s v="Big Bend Station"/>
    <x v="9"/>
    <n v="131500"/>
    <s v="Wire &amp; Cable: 358"/>
    <n v="114400"/>
    <s v="POWER CABLE - 600V TO 1000V ; CONDUCTORS ; CABLE, 1C #4 COPPER"/>
    <d v="1980-06-15T00:00:00"/>
    <d v="1980-06-15T00:00:00"/>
    <s v="G9176"/>
    <x v="2"/>
    <n v="638.65"/>
    <x v="10"/>
    <x v="53"/>
    <s v="Wire &amp; Cable"/>
    <n v="3.5999999999999997E-2"/>
    <n v="170.06"/>
  </r>
  <r>
    <n v="1980"/>
    <n v="17914.84"/>
    <n v="15992.390457922002"/>
    <d v="2020-09-01T00:00:00"/>
    <s v="Tampa Electric"/>
    <s v="TEC Electric"/>
    <s v="Big Bend Station"/>
    <x v="9"/>
    <n v="131500"/>
    <s v="Wire &amp; Cable: 358"/>
    <n v="79398"/>
    <s v="POWER CABLE - OVER 1000V ; CONDUCTORS ; 3 CONDUCTOR, NO. 1 INSULATED COPPER CABLE"/>
    <d v="1976-06-15T00:00:00"/>
    <d v="1976-06-15T00:00:00"/>
    <s v="C54/G"/>
    <x v="2"/>
    <n v="1922.45"/>
    <x v="10"/>
    <x v="53"/>
    <s v="Wire &amp; Cable"/>
    <n v="3.5999999999999997E-2"/>
    <n v="644.92999999999995"/>
  </r>
  <r>
    <n v="2040"/>
    <n v="16493.95"/>
    <n v="14723.976803222502"/>
    <d v="2020-09-01T00:00:00"/>
    <s v="Tampa Electric"/>
    <s v="TEC Electric"/>
    <s v="Big Bend Station"/>
    <x v="9"/>
    <n v="131500"/>
    <s v="Wire &amp; Cable: 358"/>
    <n v="79463"/>
    <s v="POWER CABLE - UNDER 600V ; CONDUCTORS ; INSULATED STRANDED COPPER CABLE 4 CONDUCTOR NO. 10"/>
    <d v="1976-06-15T00:00:00"/>
    <d v="1976-06-15T00:00:00"/>
    <s v="C54/G"/>
    <x v="2"/>
    <n v="1769.97"/>
    <x v="10"/>
    <x v="53"/>
    <s v="Wire &amp; Cable"/>
    <n v="3.5999999999999997E-2"/>
    <n v="593.78"/>
  </r>
  <r>
    <n v="338"/>
    <n v="13366.28"/>
    <n v="11931.938478374001"/>
    <d v="2020-09-01T00:00:00"/>
    <s v="Tampa Electric"/>
    <s v="TEC Electric"/>
    <s v="Big Bend Station"/>
    <x v="9"/>
    <n v="131500"/>
    <s v="Wire &amp; Cable: 358"/>
    <n v="79496"/>
    <s v="POWER CABLE - UNDER 600V ; CONDUCTORS ; INSULATED STRANDED COPPER CABLE 50 CONDUCTOR NO. 18"/>
    <d v="1976-06-15T00:00:00"/>
    <d v="1976-06-15T00:00:00"/>
    <s v="C54/G"/>
    <x v="2"/>
    <n v="1434.34"/>
    <x v="10"/>
    <x v="53"/>
    <s v="Wire &amp; Cable"/>
    <n v="3.5999999999999997E-2"/>
    <n v="481.19"/>
  </r>
  <r>
    <n v="1"/>
    <n v="8461.4500000000007"/>
    <n v="5590.4049619385005"/>
    <d v="2020-09-01T00:00:00"/>
    <s v="Tampa Electric"/>
    <s v="TEC Electric"/>
    <s v="Big Bend Station"/>
    <x v="9"/>
    <n v="131500"/>
    <s v="Wire &amp; Cable: 358"/>
    <n v="103239"/>
    <s v="BB3 PRIMARY AIR FAN MOTOR ; WIRE/CABLE ; CABLES REPL. 4160 VOLT MOTOR FEEDER CABLES TO THE A, B , AND C  PRIMARY AIR FAN MOTORS. 09/21/99 RJB"/>
    <d v="1999-01-15T00:00:00"/>
    <d v="1999-01-15T00:00:00"/>
    <s v="A7337-2007"/>
    <x v="2"/>
    <n v="2871.05"/>
    <x v="10"/>
    <x v="53"/>
    <s v="Wire &amp; Cable"/>
    <n v="3.5999999999999997E-2"/>
    <n v="304.61"/>
  </r>
  <r>
    <n v="1"/>
    <n v="50055.73"/>
    <n v="6332.8156976690007"/>
    <d v="2020-09-01T00:00:00"/>
    <s v="Tampa Electric"/>
    <s v="TEC Electric"/>
    <s v="Big Bend Station"/>
    <x v="9"/>
    <n v="131500"/>
    <s v="Wire &amp; Cable: 358"/>
    <n v="276624796"/>
    <s v="BB3 CHIMNEY LIGHTING CABLE REPL."/>
    <d v="2018-08-23T00:00:00"/>
    <d v="2018-08-01T00:00:00"/>
    <s v="A2665576"/>
    <x v="2"/>
    <n v="43722.91"/>
    <x v="10"/>
    <x v="53"/>
    <s v="Wire &amp; Cable"/>
    <n v="3.5999999999999997E-2"/>
    <n v="1802.01"/>
  </r>
  <r>
    <n v="1580"/>
    <n v="13705.460000000001"/>
    <n v="12234.720919943002"/>
    <d v="2020-09-01T00:00:00"/>
    <s v="Tampa Electric"/>
    <s v="TEC Electric"/>
    <s v="Big Bend Station"/>
    <x v="9"/>
    <n v="131500"/>
    <s v="Wire &amp; Cable: 358"/>
    <n v="79460"/>
    <s v="POWER CABLE - 600V TO 1000V ; CONDUCTORS ; INSULATED STRANDED COPPER CABLE 19 CONDUCTOR NO. 14"/>
    <d v="1976-06-15T00:00:00"/>
    <d v="1976-06-15T00:00:00"/>
    <s v="C54/G"/>
    <x v="2"/>
    <n v="1470.74"/>
    <x v="10"/>
    <x v="53"/>
    <s v="Wire &amp; Cable"/>
    <n v="3.5999999999999997E-2"/>
    <n v="493.4"/>
  </r>
  <r>
    <n v="2100"/>
    <n v="11468.15"/>
    <n v="10237.4976628325"/>
    <d v="2020-09-01T00:00:00"/>
    <s v="Tampa Electric"/>
    <s v="TEC Electric"/>
    <s v="Big Bend Station"/>
    <x v="9"/>
    <n v="131500"/>
    <s v="Wire &amp; Cable: 358"/>
    <n v="79462"/>
    <s v="POWER CABLE - UNDER 600V ; CONDUCTORS ; INSULATED STRANDED COPPER CABLE 2 CONDUCTOR NO. 10"/>
    <d v="1976-06-15T00:00:00"/>
    <d v="1976-06-15T00:00:00"/>
    <s v="C54/G"/>
    <x v="2"/>
    <n v="1230.6500000000001"/>
    <x v="10"/>
    <x v="53"/>
    <s v="Wire &amp; Cable"/>
    <n v="3.5999999999999997E-2"/>
    <n v="412.85"/>
  </r>
  <r>
    <n v="45435"/>
    <n v="25478.010000000002"/>
    <n v="22743.953281795501"/>
    <d v="2020-09-01T00:00:00"/>
    <s v="Tampa Electric"/>
    <s v="TEC Electric"/>
    <s v="Big Bend Station"/>
    <x v="9"/>
    <n v="131500"/>
    <s v="Wire &amp; Cable: 358"/>
    <n v="113655"/>
    <s v="POWER CABLE - 600V TO 1000V ; CONDUCTORS ; INSULATED STRANDED COPPER CABLE 1 CONDUCTOR NO. 14"/>
    <d v="1976-06-15T00:00:00"/>
    <d v="1976-06-15T00:00:00"/>
    <s v="C54/G"/>
    <x v="2"/>
    <n v="2734.06"/>
    <x v="10"/>
    <x v="53"/>
    <s v="Wire &amp; Cable"/>
    <n v="3.5999999999999997E-2"/>
    <n v="917.21"/>
  </r>
  <r>
    <n v="1000"/>
    <n v="10647.36"/>
    <n v="9504.7870070879999"/>
    <d v="2020-09-01T00:00:00"/>
    <s v="Tampa Electric"/>
    <s v="TEC Electric"/>
    <s v="Big Bend Station"/>
    <x v="9"/>
    <n v="131500"/>
    <s v="Wire &amp; Cable: 358"/>
    <n v="113627"/>
    <s v="POWER CABLE - OVER 1000V ; CONDUCTORS ; 3 CONDUCTOR 1/0 INSULATED COPPER CABLE"/>
    <d v="1976-06-15T00:00:00"/>
    <d v="1976-06-15T00:00:00"/>
    <s v="C54/G"/>
    <x v="2"/>
    <n v="1142.57"/>
    <x v="10"/>
    <x v="53"/>
    <s v="Wire &amp; Cable"/>
    <n v="3.5999999999999997E-2"/>
    <n v="383.3"/>
  </r>
  <r>
    <n v="19492"/>
    <n v="92614.88"/>
    <n v="82676.335550504009"/>
    <d v="2020-09-01T00:00:00"/>
    <s v="Tampa Electric"/>
    <s v="TEC Electric"/>
    <s v="Big Bend Station"/>
    <x v="9"/>
    <n v="131500"/>
    <s v="Wire &amp; Cable: 358"/>
    <n v="79432"/>
    <s v="POWER CABLE - 600V TO 1000V ; CONDUCTORS ; INSULATED STRANDED COPPER CABLE 9 CONDUCTOR NO. 14"/>
    <d v="1976-06-15T00:00:00"/>
    <d v="1976-06-15T00:00:00"/>
    <s v="C54/G"/>
    <x v="2"/>
    <n v="9938.5400000000009"/>
    <x v="10"/>
    <x v="53"/>
    <s v="Wire &amp; Cable"/>
    <n v="3.5999999999999997E-2"/>
    <n v="3334.14"/>
  </r>
  <r>
    <n v="6070"/>
    <n v="3600.58"/>
    <n v="3214.2001399390001"/>
    <d v="2020-09-01T00:00:00"/>
    <s v="Tampa Electric"/>
    <s v="TEC Electric"/>
    <s v="Big Bend Station"/>
    <x v="9"/>
    <n v="131500"/>
    <s v="Wire &amp; Cable: 358"/>
    <n v="79424"/>
    <s v="POWER CABLE - 600V TO 1000V ; CONDUCTORS ; SINGLE CONDUCTOR, NO. 8 INSULATED COPPER CABLE"/>
    <d v="1976-06-15T00:00:00"/>
    <d v="1976-06-15T00:00:00"/>
    <s v="C54/G"/>
    <x v="2"/>
    <n v="386.38"/>
    <x v="10"/>
    <x v="53"/>
    <s v="Wire &amp; Cable"/>
    <n v="3.5999999999999997E-2"/>
    <n v="129.62"/>
  </r>
  <r>
    <n v="9385"/>
    <n v="17888.740000000002"/>
    <n v="15969.091260667001"/>
    <d v="2020-09-01T00:00:00"/>
    <s v="Tampa Electric"/>
    <s v="TEC Electric"/>
    <s v="Big Bend Station"/>
    <x v="9"/>
    <n v="131500"/>
    <s v="Wire &amp; Cable: 358"/>
    <n v="121971"/>
    <s v="POWER CABLE - 600V TO 1000V ; CONDUCTORS ; SINGLE CONDUCTOR, NO. 2 INSULATED COPPER CABLE"/>
    <d v="1976-06-15T00:00:00"/>
    <d v="1976-06-15T00:00:00"/>
    <s v="C54/G"/>
    <x v="2"/>
    <n v="1919.65"/>
    <x v="10"/>
    <x v="53"/>
    <s v="Wire &amp; Cable"/>
    <n v="3.5999999999999997E-2"/>
    <n v="643.99"/>
  </r>
  <r>
    <n v="520"/>
    <n v="1473.06"/>
    <n v="1314.9852685230001"/>
    <d v="2020-09-01T00:00:00"/>
    <s v="Tampa Electric"/>
    <s v="TEC Electric"/>
    <s v="Big Bend Station"/>
    <x v="9"/>
    <n v="131500"/>
    <s v="Wire &amp; Cable: 358"/>
    <n v="79461"/>
    <s v="POWER CABLE - 600V TO 1000V ; CONDUCTORS ; SINGLE CONDUCTOR, 350 MCM INSULATED ALUM CABLE"/>
    <d v="1976-06-15T00:00:00"/>
    <d v="1976-06-15T00:00:00"/>
    <s v="C54/G"/>
    <x v="2"/>
    <n v="158.07"/>
    <x v="10"/>
    <x v="53"/>
    <s v="Wire &amp; Cable"/>
    <n v="3.5999999999999997E-2"/>
    <n v="53.03"/>
  </r>
  <r>
    <n v="500"/>
    <n v="272.08"/>
    <n v="208.23781016640001"/>
    <d v="2020-09-01T00:00:00"/>
    <s v="Tampa Electric"/>
    <s v="TEC Electric"/>
    <s v="Big Bend Station"/>
    <x v="9"/>
    <n v="131500"/>
    <s v="Wire &amp; Cable: 358"/>
    <n v="97718"/>
    <s v="POWER CABLE - 600V TO 1000V ; CONDUCTORS ; CABLE, TYPE SO 600V 14 BB3/4 CONDENSATE POLISHER MONITORING FROM THE CONTROL ROOM TO THE CONDENSATE WDPF TERMINATION CABINET 07/01/94  TGC"/>
    <d v="1991-01-15T00:00:00"/>
    <d v="1991-01-15T00:00:00"/>
    <s v="A7314-2008"/>
    <x v="2"/>
    <n v="63.84"/>
    <x v="10"/>
    <x v="53"/>
    <s v="Wire &amp; Cable"/>
    <n v="3.5999999999999997E-2"/>
    <n v="9.7899999999999991"/>
  </r>
  <r>
    <n v="34114"/>
    <n v="120195.40000000001"/>
    <n v="107297.17753807"/>
    <d v="2020-09-01T00:00:00"/>
    <s v="Tampa Electric"/>
    <s v="TEC Electric"/>
    <s v="Big Bend Station"/>
    <x v="9"/>
    <n v="131500"/>
    <s v="Wire &amp; Cable: 358"/>
    <n v="79431"/>
    <s v="POWER CABLE - 600V TO 1000V ; CONDUCTORS ; INSULATED STRANDED COPPER CABLE 7 CONDUCTOR NO. 14"/>
    <d v="1976-06-15T00:00:00"/>
    <d v="1976-06-15T00:00:00"/>
    <s v="C54/G"/>
    <x v="2"/>
    <n v="12898.22"/>
    <x v="10"/>
    <x v="53"/>
    <s v="Wire &amp; Cable"/>
    <n v="3.5999999999999997E-2"/>
    <n v="4327.03"/>
  </r>
  <r>
    <n v="970"/>
    <n v="17049.48"/>
    <n v="15219.892628934"/>
    <d v="2020-09-01T00:00:00"/>
    <s v="Tampa Electric"/>
    <s v="TEC Electric"/>
    <s v="Big Bend Station"/>
    <x v="9"/>
    <n v="131500"/>
    <s v="Wire &amp; Cable: 358"/>
    <n v="79396"/>
    <s v="POWER CABLE - OVER 1000V ; CONDUCTORS ; 3 CONDUCTOR 4/0 TRIPLEXED, INSULATED COPPER CABLE"/>
    <d v="1976-06-15T00:00:00"/>
    <d v="1976-06-15T00:00:00"/>
    <s v="C54/G"/>
    <x v="2"/>
    <n v="1829.59"/>
    <x v="10"/>
    <x v="53"/>
    <s v="Wire &amp; Cable"/>
    <n v="3.5999999999999997E-2"/>
    <n v="613.78"/>
  </r>
  <r>
    <n v="1925"/>
    <n v="11841.03"/>
    <n v="10570.363742236501"/>
    <d v="2020-09-01T00:00:00"/>
    <s v="Tampa Electric"/>
    <s v="TEC Electric"/>
    <s v="Big Bend Station"/>
    <x v="9"/>
    <n v="131500"/>
    <s v="Wire &amp; Cable: 358"/>
    <n v="79465"/>
    <s v="POWER CABLE - UNDER 600V ; CONDUCTORS ; INSULATED STRANDED COPPER CABLE 4 CONDUCTOR NO. 12"/>
    <d v="1976-06-15T00:00:00"/>
    <d v="1976-06-15T00:00:00"/>
    <s v="C54/G"/>
    <x v="2"/>
    <n v="1270.67"/>
    <x v="10"/>
    <x v="53"/>
    <s v="Wire &amp; Cable"/>
    <n v="3.5999999999999997E-2"/>
    <n v="426.28"/>
  </r>
  <r>
    <n v="10270"/>
    <n v="44643.040000000001"/>
    <n v="39852.375288232004"/>
    <d v="2020-09-01T00:00:00"/>
    <s v="Tampa Electric"/>
    <s v="TEC Electric"/>
    <s v="Big Bend Station"/>
    <x v="9"/>
    <n v="131500"/>
    <s v="Wire &amp; Cable: 358"/>
    <n v="79428"/>
    <s v="POWER CABLE - 600V TO 1000V ; CONDUCTORS ; INSULATED STRANDED COPPER CABLE 7 CONDUCTOR NO. 12"/>
    <d v="1976-06-15T00:00:00"/>
    <d v="1976-06-15T00:00:00"/>
    <s v="C54/G"/>
    <x v="2"/>
    <n v="4790.66"/>
    <x v="10"/>
    <x v="53"/>
    <s v="Wire &amp; Cable"/>
    <n v="3.5999999999999997E-2"/>
    <n v="1607.15"/>
  </r>
  <r>
    <n v="2000"/>
    <n v="3702.11"/>
    <n v="3201.6110870232001"/>
    <d v="2020-09-01T00:00:00"/>
    <s v="Tampa Electric"/>
    <s v="TEC Electric"/>
    <s v="Big Bend Station"/>
    <x v="9"/>
    <n v="131500"/>
    <s v="Wire &amp; Cable: 358"/>
    <n v="79447"/>
    <s v="CONTROL WIRE ; CONTROL &amp; INSTRUMENT WIRE ; CABLE, 3C 16 GA. SHIELDED"/>
    <d v="1980-06-15T00:00:00"/>
    <d v="1980-06-15T00:00:00"/>
    <s v="G9276"/>
    <x v="2"/>
    <n v="500.5"/>
    <x v="10"/>
    <x v="53"/>
    <s v="Wire &amp; Cable"/>
    <n v="3.5999999999999997E-2"/>
    <n v="133.28"/>
  </r>
  <r>
    <n v="2000"/>
    <n v="1965.46"/>
    <n v="1699.7438020751999"/>
    <d v="2020-09-01T00:00:00"/>
    <s v="Tampa Electric"/>
    <s v="TEC Electric"/>
    <s v="Big Bend Station"/>
    <x v="9"/>
    <n v="131500"/>
    <s v="Wire &amp; Cable: 358"/>
    <n v="79448"/>
    <s v="CONTROL WIRE ; CONTROL &amp; INSTRUMENT WIRE ; CABLE, 3C 16 GA. SHIELDED"/>
    <d v="1980-06-15T00:00:00"/>
    <d v="1980-06-15T00:00:00"/>
    <s v="G9176"/>
    <x v="2"/>
    <n v="265.72000000000003"/>
    <x v="10"/>
    <x v="53"/>
    <s v="Wire &amp; Cable"/>
    <n v="3.5999999999999997E-2"/>
    <n v="70.760000000000005"/>
  </r>
  <r>
    <n v="10515"/>
    <n v="33894.58"/>
    <n v="30257.337367639"/>
    <d v="2020-09-01T00:00:00"/>
    <s v="Tampa Electric"/>
    <s v="TEC Electric"/>
    <s v="Big Bend Station"/>
    <x v="9"/>
    <n v="131500"/>
    <s v="Wire &amp; Cable: 358"/>
    <n v="114398"/>
    <s v="POWER CABLE - 600V TO 1000V ; CONDUCTORS ; INSULATED STRANDED COPPER CABLE 4 CONDUCTOR NO. 12"/>
    <d v="1976-06-15T00:00:00"/>
    <d v="1976-06-15T00:00:00"/>
    <s v="C54/G"/>
    <x v="2"/>
    <n v="3637.24"/>
    <x v="10"/>
    <x v="53"/>
    <s v="Wire &amp; Cable"/>
    <n v="3.5999999999999997E-2"/>
    <n v="1220.2"/>
  </r>
  <r>
    <n v="15281"/>
    <n v="16460.25"/>
    <n v="14693.893165387499"/>
    <d v="2020-09-01T00:00:00"/>
    <s v="Tampa Electric"/>
    <s v="TEC Electric"/>
    <s v="Big Bend Station"/>
    <x v="9"/>
    <n v="131500"/>
    <s v="Wire &amp; Cable: 358"/>
    <n v="79497"/>
    <s v="POWER CABLE - UNDER 600V ; CONDUCTORS ; INSULATED STRANDED COPPER CABLE 1 CONDUCTOR NO. 22"/>
    <d v="1976-06-15T00:00:00"/>
    <d v="1976-06-15T00:00:00"/>
    <s v="C54/G"/>
    <x v="2"/>
    <n v="1766.36"/>
    <x v="10"/>
    <x v="53"/>
    <s v="Wire &amp; Cable"/>
    <n v="3.5999999999999997E-2"/>
    <n v="592.57000000000005"/>
  </r>
  <r>
    <n v="6541"/>
    <n v="95215.3"/>
    <n v="84997.703310115001"/>
    <d v="2020-09-01T00:00:00"/>
    <s v="Tampa Electric"/>
    <s v="TEC Electric"/>
    <s v="Big Bend Station"/>
    <x v="9"/>
    <n v="131500"/>
    <s v="Wire &amp; Cable: 358"/>
    <n v="79395"/>
    <s v="POWER CABLE - OVER 1000V ; CONDUCTORS ; SINGLE CONDUCTOR 1750 MCM CABLE"/>
    <d v="1976-06-15T00:00:00"/>
    <d v="1976-06-15T00:00:00"/>
    <s v="C54/G"/>
    <x v="2"/>
    <n v="10217.6"/>
    <x v="10"/>
    <x v="53"/>
    <s v="Wire &amp; Cable"/>
    <n v="3.5999999999999997E-2"/>
    <n v="3427.75"/>
  </r>
  <r>
    <n v="500"/>
    <n v="2562.37"/>
    <n v="2234.6743685273"/>
    <d v="2020-09-01T00:00:00"/>
    <s v="Tampa Electric"/>
    <s v="TEC Electric"/>
    <s v="Big Bend Station"/>
    <x v="9"/>
    <n v="131500"/>
    <s v="Wire &amp; Cable: 358"/>
    <n v="79500"/>
    <s v="INSTRUMENT WIRE ; CONTROL &amp; INSTRUMENT WIRE ; INSTRUMENT WIRE"/>
    <d v="1979-06-15T00:00:00"/>
    <d v="1979-06-15T00:00:00"/>
    <s v="H921"/>
    <x v="2"/>
    <n v="327.7"/>
    <x v="10"/>
    <x v="53"/>
    <s v="Wire &amp; Cable"/>
    <n v="3.5999999999999997E-2"/>
    <n v="92.25"/>
  </r>
  <r>
    <n v="15207"/>
    <n v="206818.02000000002"/>
    <n v="184624.28520569101"/>
    <d v="2020-09-01T00:00:00"/>
    <s v="Tampa Electric"/>
    <s v="TEC Electric"/>
    <s v="Big Bend Station"/>
    <x v="9"/>
    <n v="131500"/>
    <s v="Wire &amp; Cable: 358"/>
    <n v="79468"/>
    <s v="POWER CABLE - UNDER 600V ; CONDUCTORS ; INSULATED STRANDED COPPER CABLE 1 CONDUCTOR NO. 16"/>
    <d v="1976-06-15T00:00:00"/>
    <d v="1976-06-15T00:00:00"/>
    <s v="C54/G"/>
    <x v="2"/>
    <n v="22193.73"/>
    <x v="10"/>
    <x v="53"/>
    <s v="Wire &amp; Cable"/>
    <n v="3.5999999999999997E-2"/>
    <n v="7445.45"/>
  </r>
  <r>
    <n v="3025"/>
    <n v="4637.4000000000005"/>
    <n v="4010.456538288"/>
    <d v="2020-09-01T00:00:00"/>
    <s v="Tampa Electric"/>
    <s v="TEC Electric"/>
    <s v="Big Bend Station"/>
    <x v="9"/>
    <n v="131500"/>
    <s v="Wire &amp; Cable: 358"/>
    <n v="79449"/>
    <s v="POWER CABLE - 600V TO 1000V ; CONDUCTORS ; CABLE, 1C #10 COPPER"/>
    <d v="1980-06-15T00:00:00"/>
    <d v="1980-06-15T00:00:00"/>
    <s v="G9176"/>
    <x v="2"/>
    <n v="626.94000000000005"/>
    <x v="10"/>
    <x v="53"/>
    <s v="Wire &amp; Cable"/>
    <n v="3.5999999999999997E-2"/>
    <n v="166.95"/>
  </r>
  <r>
    <n v="1000"/>
    <n v="423.55"/>
    <n v="359.78893124250004"/>
    <d v="2020-09-01T00:00:00"/>
    <s v="Tampa Electric"/>
    <s v="TEC Electric"/>
    <s v="Big Bend Station"/>
    <x v="9"/>
    <n v="131500"/>
    <s v="Wire &amp; Cable: 358"/>
    <n v="78255"/>
    <s v="CONTROL WIRE ; CONTROL &amp; INSTRUMENT WIRE ; CABLE,BELDEN 3/C,16 GA."/>
    <d v="1982-06-15T00:00:00"/>
    <d v="1982-06-15T00:00:00"/>
    <s v="A7330"/>
    <x v="2"/>
    <n v="63.76"/>
    <x v="10"/>
    <x v="53"/>
    <s v="Wire &amp; Cable"/>
    <n v="3.5999999999999997E-2"/>
    <n v="15.25"/>
  </r>
  <r>
    <n v="41625"/>
    <n v="99437.72"/>
    <n v="88767.013519825996"/>
    <d v="2020-09-01T00:00:00"/>
    <s v="Tampa Electric"/>
    <s v="TEC Electric"/>
    <s v="Big Bend Station"/>
    <x v="9"/>
    <n v="131500"/>
    <s v="Wire &amp; Cable: 358"/>
    <n v="79495"/>
    <s v="POWER CABLE - UNDER 600V ; CONDUCTORS ; INSULATED STRANDED COPPER CABLE 3 CONDUCTOR NO. 16"/>
    <d v="1976-06-15T00:00:00"/>
    <d v="1976-06-15T00:00:00"/>
    <s v="C54/G"/>
    <x v="2"/>
    <n v="10670.71"/>
    <x v="10"/>
    <x v="53"/>
    <s v="Wire &amp; Cable"/>
    <n v="3.5999999999999997E-2"/>
    <n v="3579.76"/>
  </r>
  <r>
    <n v="19620"/>
    <n v="51287.590000000004"/>
    <n v="45783.895637684502"/>
    <d v="2020-09-01T00:00:00"/>
    <s v="Tampa Electric"/>
    <s v="TEC Electric"/>
    <s v="Big Bend Station"/>
    <x v="9"/>
    <n v="131500"/>
    <s v="Wire &amp; Cable: 358"/>
    <n v="127168"/>
    <s v="POWER CABLE - UNDER 600V ; CONDUCTORS ; INSULATED STRANDED COPPER CABLE 1 CONDUCTOR NO. 14"/>
    <d v="1976-06-15T00:00:00"/>
    <d v="1976-06-15T00:00:00"/>
    <s v="C54/G"/>
    <x v="2"/>
    <n v="5503.69"/>
    <x v="10"/>
    <x v="53"/>
    <s v="Wire &amp; Cable"/>
    <n v="3.5999999999999997E-2"/>
    <n v="1846.35"/>
  </r>
  <r>
    <n v="4195"/>
    <n v="40315.1"/>
    <n v="29930.983673562998"/>
    <d v="2020-09-01T00:00:00"/>
    <s v="Tampa Electric"/>
    <s v="TEC Electric"/>
    <s v="Big Bend Station"/>
    <x v="9"/>
    <n v="131500"/>
    <s v="Wire &amp; Cable: 358"/>
    <n v="97351"/>
    <s v="CONTROL WIRE ; CONTROL &amp; INSTRUMENT WIRE ; INSTALLED FOR THE PRESSURIZED PENTHOUSE PROJECT. 10/19/93  WHW"/>
    <d v="1993-05-15T00:00:00"/>
    <d v="1993-05-15T00:00:00"/>
    <s v="L4477"/>
    <x v="2"/>
    <n v="10384.120000000001"/>
    <x v="10"/>
    <x v="53"/>
    <s v="Wire &amp; Cable"/>
    <n v="3.5999999999999997E-2"/>
    <n v="1451.34"/>
  </r>
  <r>
    <n v="12361"/>
    <n v="17175.3"/>
    <n v="14978.790214437"/>
    <d v="2020-09-01T00:00:00"/>
    <s v="Tampa Electric"/>
    <s v="TEC Electric"/>
    <s v="Big Bend Station"/>
    <x v="9"/>
    <n v="131500"/>
    <s v="Wire &amp; Cable: 358"/>
    <n v="79425"/>
    <s v="POWER CABLE - 600V TO 1000V ; CONDUCTORS ; COPPER CABLE"/>
    <d v="1979-06-15T00:00:00"/>
    <d v="1979-06-15T00:00:00"/>
    <s v="H92"/>
    <x v="2"/>
    <n v="2196.5100000000002"/>
    <x v="10"/>
    <x v="53"/>
    <s v="Wire &amp; Cable"/>
    <n v="3.5999999999999997E-2"/>
    <n v="618.30999999999995"/>
  </r>
  <r>
    <n v="6950"/>
    <n v="21799.16"/>
    <n v="19459.882330778"/>
    <d v="2020-09-01T00:00:00"/>
    <s v="Tampa Electric"/>
    <s v="TEC Electric"/>
    <s v="Big Bend Station"/>
    <x v="9"/>
    <n v="131500"/>
    <s v="Wire &amp; Cable: 358"/>
    <n v="79466"/>
    <s v="POWER CABLE - UNDER 600V ; CONDUCTORS ; INSULATED STRANDED COPPER CABLE 3 CONDUCTOR NO. 14"/>
    <d v="1976-06-15T00:00:00"/>
    <d v="1976-06-15T00:00:00"/>
    <s v="C54/G"/>
    <x v="2"/>
    <n v="2339.2800000000002"/>
    <x v="10"/>
    <x v="53"/>
    <s v="Wire &amp; Cable"/>
    <n v="3.5999999999999997E-2"/>
    <n v="784.77"/>
  </r>
  <r>
    <n v="8703"/>
    <n v="12510.710000000001"/>
    <n v="11168.180080080499"/>
    <d v="2020-09-01T00:00:00"/>
    <s v="Tampa Electric"/>
    <s v="TEC Electric"/>
    <s v="Big Bend Station"/>
    <x v="9"/>
    <n v="131500"/>
    <s v="Wire &amp; Cable: 358"/>
    <n v="122018"/>
    <s v="POWER CABLE - UNDER 600V ; CONDUCTORS ; INSULATED STRANDED COPPER CABLE 1 CONDUCTOR NO. 18"/>
    <d v="1976-06-15T00:00:00"/>
    <d v="1976-06-15T00:00:00"/>
    <s v="C54/G"/>
    <x v="2"/>
    <n v="1342.53"/>
    <x v="10"/>
    <x v="53"/>
    <s v="Wire &amp; Cable"/>
    <n v="3.5999999999999997E-2"/>
    <n v="450.39"/>
  </r>
  <r>
    <n v="21520"/>
    <n v="39565.050000000003"/>
    <n v="35319.306680227506"/>
    <d v="2020-09-01T00:00:00"/>
    <s v="Tampa Electric"/>
    <s v="TEC Electric"/>
    <s v="Big Bend Station"/>
    <x v="9"/>
    <n v="131500"/>
    <s v="Wire &amp; Cable: 358"/>
    <n v="79430"/>
    <s v="POWER CABLE - 600V TO 1000V ; CONDUCTORS ; INSULATED STRANDED COPPER CABLE 3 CONDUCTOR NO. 14"/>
    <d v="1976-06-15T00:00:00"/>
    <d v="1976-06-15T00:00:00"/>
    <s v="C54/G"/>
    <x v="2"/>
    <n v="4245.74"/>
    <x v="10"/>
    <x v="53"/>
    <s v="Wire &amp; Cable"/>
    <n v="3.5999999999999997E-2"/>
    <n v="1424.34"/>
  </r>
  <r>
    <n v="123708"/>
    <n v="571409.22"/>
    <n v="510091.03946765105"/>
    <d v="2020-09-01T00:00:00"/>
    <s v="Tampa Electric"/>
    <s v="TEC Electric"/>
    <s v="Big Bend Station"/>
    <x v="9"/>
    <n v="131500"/>
    <s v="Wire &amp; Cable: 358"/>
    <n v="79399"/>
    <s v="POWER CABLE - 600V TO 1000V ; CONDUCTORS ; POWER CABLE - 600 V SERVICE"/>
    <d v="1976-06-15T00:00:00"/>
    <d v="1976-06-15T00:00:00"/>
    <s v="C54/G"/>
    <x v="2"/>
    <n v="61318.18"/>
    <x v="10"/>
    <x v="53"/>
    <s v="Wire &amp; Cable"/>
    <n v="3.5999999999999997E-2"/>
    <n v="20570.73"/>
  </r>
  <r>
    <n v="600"/>
    <n v="431.75"/>
    <n v="366.7545061125"/>
    <d v="2020-09-01T00:00:00"/>
    <s v="Tampa Electric"/>
    <s v="TEC Electric"/>
    <s v="Big Bend Station"/>
    <x v="9"/>
    <n v="131500"/>
    <s v="Wire &amp; Cable: 358"/>
    <n v="114439"/>
    <s v="CONTROL WIRE ; CONTROL &amp; INSTRUMENT WIRE ; 4C SCHD. CABLE, 20 GA. FOR COMBUSTION CONTROLS"/>
    <d v="1982-06-15T00:00:00"/>
    <d v="1982-06-15T00:00:00"/>
    <s v="A7391-2008"/>
    <x v="2"/>
    <n v="65"/>
    <x v="10"/>
    <x v="53"/>
    <s v="Wire &amp; Cable"/>
    <n v="3.5999999999999997E-2"/>
    <n v="15.54"/>
  </r>
  <r>
    <n v="0"/>
    <n v="23185.25"/>
    <n v="15722.852390575001"/>
    <d v="2020-09-01T00:00:00"/>
    <s v="Tampa Electric"/>
    <s v="TEC Electric"/>
    <s v="Big Bend Station"/>
    <x v="9"/>
    <n v="131600"/>
    <s v="Communications System: 366"/>
    <n v="121773"/>
    <s v="INTRAPLANT SYSTEM ; COMMUNICATION SYSTEM ; INTRAPLANT COMMUNICATION SYSTEM"/>
    <d v="1976-06-15T00:00:00"/>
    <d v="1976-06-15T00:00:00"/>
    <s v="C54-2008"/>
    <x v="2"/>
    <n v="7462.4"/>
    <x v="11"/>
    <x v="54"/>
    <s v="Communications System"/>
    <n v="0.03"/>
    <n v="695.56"/>
  </r>
  <r>
    <n v="0"/>
    <n v="3304.88"/>
    <n v="2241.1723146640002"/>
    <d v="2020-09-01T00:00:00"/>
    <s v="Tampa Electric"/>
    <s v="TEC Electric"/>
    <s v="Big Bend Station"/>
    <x v="9"/>
    <n v="131600"/>
    <s v="Communications System: 366"/>
    <n v="79216"/>
    <s v="INTRAPLANT SYSTEM ; COMMUNICATION SYSTEM ; INTRAPLANT COMMUNICATION SYSTEM"/>
    <d v="1976-06-15T00:00:00"/>
    <d v="1976-06-15T00:00:00"/>
    <s v="C54-2008"/>
    <x v="2"/>
    <n v="1063.71"/>
    <x v="11"/>
    <x v="54"/>
    <s v="Communications System"/>
    <n v="0.03"/>
    <n v="99.15"/>
  </r>
  <r>
    <n v="1"/>
    <n v="15744.92"/>
    <n v="10677.264772275999"/>
    <d v="2020-09-01T00:00:00"/>
    <s v="Tampa Electric"/>
    <s v="TEC Electric"/>
    <s v="Big Bend Station"/>
    <x v="9"/>
    <n v="131600"/>
    <s v="Compressor: 064"/>
    <n v="79182"/>
    <s v="COMPRESSOR ; SERVICE AIR SYSTEM ; PINION, HIGH SPEED, DRESSER IND, FOR UPGRADING THE NO 2 ISOPAC 3100 AIR COMPRESSOR"/>
    <d v="1976-06-15T00:00:00"/>
    <d v="1976-06-15T00:00:00"/>
    <s v="C54/G"/>
    <x v="2"/>
    <n v="5067.66"/>
    <x v="11"/>
    <x v="54"/>
    <s v="Compressor"/>
    <n v="0.03"/>
    <n v="472.35"/>
  </r>
  <r>
    <n v="1"/>
    <n v="209985.4"/>
    <n v="88067.099814019995"/>
    <d v="2020-09-01T00:00:00"/>
    <s v="Tampa Electric"/>
    <s v="TEC Electric"/>
    <s v="Big Bend Station"/>
    <x v="9"/>
    <n v="131600"/>
    <s v="Compressor: 064"/>
    <n v="112320"/>
    <s v="COMPRESSOR ; PRIMARY AIR ; UPGRADE COMPRESSOR. NO. 3 AIR COMPRESSOR FIRST STAGE IMPELLER, SECOND STAGE IMPELLER, SHROUDS, BEARINGS, SEALS LABOR AND MATERIAL. 01/19/06 RJB"/>
    <d v="2005-06-15T00:00:00"/>
    <d v="2005-06-15T00:00:00"/>
    <s v="B2210"/>
    <x v="2"/>
    <n v="121918.3"/>
    <x v="11"/>
    <x v="54"/>
    <s v="Compressor"/>
    <n v="0.03"/>
    <n v="6299.56"/>
  </r>
  <r>
    <n v="441"/>
    <n v="3308.14"/>
    <n v="2243.3830520420001"/>
    <d v="2020-09-01T00:00:00"/>
    <s v="Tampa Electric"/>
    <s v="TEC Electric"/>
    <s v="Big Bend Station"/>
    <x v="9"/>
    <n v="131600"/>
    <s v="Crane or Lifting Eqp: 078"/>
    <n v="128346"/>
    <s v="STATION CRANE ; CRANE &amp; HOIST ; WIRE 2/3 CU"/>
    <d v="1976-06-15T00:00:00"/>
    <d v="1976-06-15T00:00:00"/>
    <s v="C54/G"/>
    <x v="2"/>
    <n v="1064.76"/>
    <x v="11"/>
    <x v="54"/>
    <s v="Crane or Lifting Eqp"/>
    <n v="0.03"/>
    <n v="99.24"/>
  </r>
  <r>
    <n v="2"/>
    <n v="212481.5"/>
    <n v="69403.607902475007"/>
    <d v="2020-09-01T00:00:00"/>
    <s v="Tampa Electric"/>
    <s v="TEC Electric"/>
    <s v="Big Bend Station"/>
    <x v="9"/>
    <n v="131600"/>
    <s v="Dryer: 104"/>
    <n v="27809646"/>
    <s v="Both instrument air dryers and associated piping and valves replaced"/>
    <d v="2010-12-31T00:00:00"/>
    <d v="2010-12-01T00:00:00"/>
    <s v="B1770-2010"/>
    <x v="2"/>
    <n v="143077.89000000001"/>
    <x v="11"/>
    <x v="54"/>
    <s v="Dryer"/>
    <n v="0.03"/>
    <n v="6374.45"/>
  </r>
  <r>
    <n v="2"/>
    <n v="927.32"/>
    <n v="628.85306299600006"/>
    <d v="2020-09-01T00:00:00"/>
    <s v="Tampa Electric"/>
    <s v="TEC Electric"/>
    <s v="Big Bend Station"/>
    <x v="9"/>
    <n v="131600"/>
    <s v="Hoist: 163"/>
    <n v="79217"/>
    <s v="HOIST - HAND OPERATED ; CRANE &amp; HOIST ; HOISTS, CYCLONE 1 TON"/>
    <d v="1976-06-15T00:00:00"/>
    <d v="1976-06-15T00:00:00"/>
    <s v="C541"/>
    <x v="2"/>
    <n v="298.47000000000003"/>
    <x v="11"/>
    <x v="54"/>
    <s v="Hoist"/>
    <n v="0.03"/>
    <n v="27.82"/>
  </r>
  <r>
    <n v="1"/>
    <n v="795.78"/>
    <n v="539.65048793400001"/>
    <d v="2020-09-01T00:00:00"/>
    <s v="Tampa Electric"/>
    <s v="TEC Electric"/>
    <s v="Big Bend Station"/>
    <x v="9"/>
    <n v="131600"/>
    <s v="Hoist: 163"/>
    <n v="79219"/>
    <s v="HOIST - POWER OPERATED ; CRANE &amp; HOIST ; CHAIN HOIST, ELECTRIC, DAYTON 1 TON"/>
    <d v="1976-06-15T00:00:00"/>
    <d v="1976-06-15T00:00:00"/>
    <s v="C541"/>
    <x v="2"/>
    <n v="256.13"/>
    <x v="11"/>
    <x v="54"/>
    <s v="Hoist"/>
    <n v="0.03"/>
    <n v="23.87"/>
  </r>
  <r>
    <n v="1"/>
    <n v="21435.3"/>
    <n v="3586.1299770599999"/>
    <d v="2020-09-01T00:00:00"/>
    <s v="Tampa Electric"/>
    <s v="TEC Electric"/>
    <s v="Big Bend Station"/>
    <x v="9"/>
    <n v="131600"/>
    <s v="Hoist: 163"/>
    <n v="117834486"/>
    <s v="BB3 1/2 ton Davit Arm and 120v wench hoist installed for the seal air fan filters."/>
    <d v="2016-09-30T00:00:00"/>
    <d v="2016-09-01T00:00:00"/>
    <s v="A2602447"/>
    <x v="2"/>
    <n v="17849.169999999998"/>
    <x v="11"/>
    <x v="54"/>
    <s v="Hoist"/>
    <n v="0.03"/>
    <n v="643.05999999999995"/>
  </r>
  <r>
    <n v="1"/>
    <n v="1496.69"/>
    <n v="1014.965805607"/>
    <d v="2020-09-01T00:00:00"/>
    <s v="Tampa Electric"/>
    <s v="TEC Electric"/>
    <s v="Big Bend Station"/>
    <x v="9"/>
    <n v="131600"/>
    <s v="Hoist: 163"/>
    <n v="79218"/>
    <s v="HOIST - HAND OPERATED ; CRANE &amp; HOIST ; LIFTING RIG (FEED WATER HTRS HEAD REMOVAL) SEE ADD. REF C5480"/>
    <d v="1976-06-15T00:00:00"/>
    <d v="1976-06-15T00:00:00"/>
    <s v="C54/G"/>
    <x v="2"/>
    <n v="481.72"/>
    <x v="11"/>
    <x v="54"/>
    <s v="Hoist"/>
    <n v="0.03"/>
    <n v="44.9"/>
  </r>
  <r>
    <n v="1"/>
    <n v="122513.94"/>
    <n v="66779.249091318008"/>
    <d v="2020-09-01T00:00:00"/>
    <s v="Tampa Electric"/>
    <s v="TEC Electric"/>
    <s v="Big Bend Station"/>
    <x v="9"/>
    <n v="131600"/>
    <s v="Lab Equipment: 364"/>
    <n v="124465"/>
    <s v="FGD SAMPLING / TESTING EQUIPMENT ; LABORATORY &amp; TEST EQUIPMENT ; BB3 FLUE GASSES INTO BB4 FGD SYSTEM INSTALL 1 INLET DUCT PROBE PER T. TOMES  SPECTRUM SYSTEM 11/04/96  TGC"/>
    <d v="1995-06-15T00:00:00"/>
    <d v="1995-06-15T00:00:00"/>
    <s v="B4277"/>
    <x v="2"/>
    <n v="55734.69"/>
    <x v="11"/>
    <x v="54"/>
    <s v="Lab Equipment"/>
    <n v="0.03"/>
    <n v="3675.42"/>
  </r>
  <r>
    <n v="12"/>
    <n v="606808.18000000005"/>
    <n v="154950.198166313"/>
    <d v="2020-09-01T00:00:00"/>
    <s v="Tampa Electric"/>
    <s v="TEC Electric"/>
    <s v="Big Bend Station"/>
    <x v="9"/>
    <n v="131600"/>
    <s v="Motor Control Center: 208"/>
    <n v="41460130"/>
    <s v="BB3 Motor Control Centers replaced with Eaton cutler Hammer MCC's"/>
    <d v="2013-12-30T00:00:00"/>
    <d v="2013-12-01T00:00:00"/>
    <s v="A2387667"/>
    <x v="2"/>
    <n v="451857.98"/>
    <x v="11"/>
    <x v="54"/>
    <s v="Motor Control Center"/>
    <n v="0.03"/>
    <n v="18204.25"/>
  </r>
  <r>
    <n v="2"/>
    <n v="119617.42"/>
    <n v="39071.074498182999"/>
    <d v="2020-09-01T00:00:00"/>
    <s v="Tampa Electric"/>
    <s v="TEC Electric"/>
    <s v="Big Bend Station"/>
    <x v="9"/>
    <n v="131600"/>
    <s v="Motor Control Center: 208"/>
    <n v="26096266"/>
    <s v="Installed new MCC3P1 Cutler Hammer Freedom 2100 serices MCC. (Motor Control Center)"/>
    <d v="2010-05-26T00:00:00"/>
    <d v="2010-05-01T00:00:00"/>
    <s v="A7322-2009"/>
    <x v="2"/>
    <n v="80546.350000000006"/>
    <x v="11"/>
    <x v="54"/>
    <s v="Motor Control Center"/>
    <n v="0.03"/>
    <n v="3588.52"/>
  </r>
  <r>
    <n v="740"/>
    <n v="20307.61"/>
    <n v="13771.408737682999"/>
    <d v="2020-09-01T00:00:00"/>
    <s v="Tampa Electric"/>
    <s v="TEC Electric"/>
    <s v="Big Bend Station"/>
    <x v="9"/>
    <n v="131600"/>
    <s v="Piping - Under 6&quot;: 218"/>
    <n v="79184"/>
    <s v="PIPING 6&quot; &amp; LARGER ; COMPRESSED AIR PIPING ; PIPE, SCH 80 PVC 6 IN SEVE ADD- REF. C5483"/>
    <d v="1976-06-15T00:00:00"/>
    <d v="1976-06-15T00:00:00"/>
    <s v="C54/G"/>
    <x v="2"/>
    <n v="6536.2"/>
    <x v="11"/>
    <x v="54"/>
    <s v="Piping - Under 6&quot;"/>
    <n v="0.03"/>
    <n v="609.23"/>
  </r>
  <r>
    <n v="608"/>
    <n v="157911.08000000002"/>
    <n v="107085.867164524"/>
    <d v="2020-09-01T00:00:00"/>
    <s v="Tampa Electric"/>
    <s v="TEC Electric"/>
    <s v="Big Bend Station"/>
    <x v="9"/>
    <n v="131600"/>
    <s v="Piping - Under 6&quot;: 218"/>
    <n v="114747"/>
    <s v="PIPING 6&quot; &amp; LARGER ; COMPRESSED AIR PIPING ; PIPE, 6 IN STD WT A53"/>
    <d v="1976-06-15T00:00:00"/>
    <d v="1976-06-15T00:00:00"/>
    <s v="C54/G"/>
    <x v="2"/>
    <n v="50825.21"/>
    <x v="11"/>
    <x v="54"/>
    <s v="Piping - Under 6&quot;"/>
    <n v="0.03"/>
    <n v="4737.33"/>
  </r>
  <r>
    <n v="3"/>
    <n v="19176.990000000002"/>
    <n v="12704.921180653801"/>
    <d v="2020-09-01T00:00:00"/>
    <s v="Tampa Electric"/>
    <s v="TEC Electric"/>
    <s v="Big Bend Station"/>
    <x v="9"/>
    <n v="131600"/>
    <s v="Piping 6&quot; &amp; larger: 219"/>
    <n v="79185"/>
    <s v="PIPING UNDER 6&quot; INCLUDING VALVES ; SERVICE AIR PIPING ; PIPING UNDER 6&quot;"/>
    <d v="1979-06-15T00:00:00"/>
    <d v="1979-06-15T00:00:00"/>
    <s v="H921"/>
    <x v="2"/>
    <n v="6472.07"/>
    <x v="11"/>
    <x v="54"/>
    <s v="Piping 6&quot; &amp; larger"/>
    <n v="0.03"/>
    <n v="575.30999999999995"/>
  </r>
  <r>
    <n v="5555"/>
    <n v="47921.25"/>
    <n v="31748.241206175"/>
    <d v="2020-09-01T00:00:00"/>
    <s v="Tampa Electric"/>
    <s v="TEC Electric"/>
    <s v="Big Bend Station"/>
    <x v="9"/>
    <n v="131600"/>
    <s v="Piping 6&quot; &amp; larger: 219"/>
    <n v="79215"/>
    <s v="TUBING ; INSTRUMENT AIR SYSTEM ; PIPING"/>
    <d v="1979-06-15T00:00:00"/>
    <d v="1979-06-15T00:00:00"/>
    <s v="H921"/>
    <x v="2"/>
    <n v="16173.01"/>
    <x v="11"/>
    <x v="54"/>
    <s v="Piping 6&quot; &amp; larger"/>
    <n v="0.03"/>
    <n v="1437.64"/>
  </r>
  <r>
    <n v="0"/>
    <n v="2628.68"/>
    <n v="1782.6138438040002"/>
    <d v="2020-09-01T00:00:00"/>
    <s v="Tampa Electric"/>
    <s v="TEC Electric"/>
    <s v="Big Bend Station"/>
    <x v="9"/>
    <n v="131600"/>
    <s v="Piping 6&quot; &amp; larger: 219"/>
    <n v="114553"/>
    <s v="TUBING ; INSTRUMENT AIR SYSTEM ; TUBIN TO INCLUDE: 1-4 TUBE BUNDLE,COPPER TUBE CONDUCTOR"/>
    <d v="1976-06-15T00:00:00"/>
    <d v="1976-06-15T00:00:00"/>
    <s v="C54,G"/>
    <x v="2"/>
    <n v="846.07"/>
    <x v="11"/>
    <x v="54"/>
    <s v="Piping 6&quot; &amp; larger"/>
    <n v="0.03"/>
    <n v="78.86"/>
  </r>
  <r>
    <n v="6"/>
    <n v="5738.97"/>
    <n v="3891.8268374910003"/>
    <d v="2020-09-01T00:00:00"/>
    <s v="Tampa Electric"/>
    <s v="TEC Electric"/>
    <s v="Big Bend Station"/>
    <x v="9"/>
    <n v="131600"/>
    <s v="Piping 6&quot; &amp; larger: 219"/>
    <n v="79364"/>
    <s v="PIPING UNDER 6&quot; INCLUDING VALVES ; SERVICE AIR PIPING ; HI-PRESSURE REGULATORS"/>
    <d v="1976-06-15T00:00:00"/>
    <d v="1976-06-15T00:00:00"/>
    <s v="C54/G"/>
    <x v="2"/>
    <n v="1847.14"/>
    <x v="11"/>
    <x v="54"/>
    <s v="Piping 6&quot; &amp; larger"/>
    <n v="0.03"/>
    <n v="172.17"/>
  </r>
  <r>
    <n v="3626"/>
    <n v="361962.02"/>
    <n v="239802.95836261241"/>
    <d v="2020-09-01T00:00:00"/>
    <s v="Tampa Electric"/>
    <s v="TEC Electric"/>
    <s v="Big Bend Station"/>
    <x v="9"/>
    <n v="131600"/>
    <s v="Piping 6&quot; &amp; larger: 219"/>
    <n v="79214"/>
    <s v="PIPING UNDER 6&quot; INCLUDING VALVES ; SERVICE AIR PIPING ; PIPING UNDER 6&quot;"/>
    <d v="1979-06-15T00:00:00"/>
    <d v="1979-06-15T00:00:00"/>
    <s v="C54/G"/>
    <x v="2"/>
    <n v="122159.06"/>
    <x v="11"/>
    <x v="54"/>
    <s v="Piping 6&quot; &amp; larger"/>
    <n v="0.03"/>
    <n v="10858.86"/>
  </r>
  <r>
    <n v="1"/>
    <n v="7466.42"/>
    <n v="5063.2802987260002"/>
    <d v="2020-09-01T00:00:00"/>
    <s v="Tampa Electric"/>
    <s v="TEC Electric"/>
    <s v="Big Bend Station"/>
    <x v="9"/>
    <n v="131600"/>
    <s v="Piping 6&quot; &amp; larger: 219"/>
    <n v="113589"/>
    <s v="PIPING UNDER 6&quot; INCLUDING VALVES ; SERVICE AIR PIPING ; PIPING 2 INCH AND LESS"/>
    <d v="1976-06-15T00:00:00"/>
    <d v="1976-06-15T00:00:00"/>
    <s v="C54,G"/>
    <x v="2"/>
    <n v="2403.14"/>
    <x v="11"/>
    <x v="54"/>
    <s v="Piping 6&quot; &amp; larger"/>
    <n v="0.03"/>
    <n v="223.99"/>
  </r>
  <r>
    <n v="2"/>
    <n v="18694.310000000001"/>
    <n v="12677.364991693001"/>
    <d v="2020-09-01T00:00:00"/>
    <s v="Tampa Electric"/>
    <s v="TEC Electric"/>
    <s v="Big Bend Station"/>
    <x v="9"/>
    <n v="131600"/>
    <s v="Receiver: 239"/>
    <n v="79183"/>
    <s v="RECEIVER ; SERVICE AIR SYSTEM ; AIR RECEIVERS W/FOUNDATION"/>
    <d v="1976-06-15T00:00:00"/>
    <d v="1976-06-15T00:00:00"/>
    <s v="C54/G"/>
    <x v="2"/>
    <n v="6016.95"/>
    <x v="11"/>
    <x v="54"/>
    <s v="Receiver"/>
    <n v="0.03"/>
    <n v="560.83000000000004"/>
  </r>
  <r>
    <n v="1"/>
    <n v="1500"/>
    <n v="342.21"/>
    <d v="2020-09-01T00:00:00"/>
    <s v="Tampa Electric"/>
    <s v="TEC Electric"/>
    <s v="Big Bend Station"/>
    <x v="9"/>
    <n v="131600"/>
    <s v="Transformer: 319"/>
    <n v="44651210"/>
    <s v="Rebuilt 4AB upper transformer NWL model 41096n45/55 KVDC TR Set"/>
    <d v="2014-05-02T00:00:00"/>
    <d v="2014-05-01T00:00:00"/>
    <s v="A2471018"/>
    <x v="2"/>
    <n v="1157.79"/>
    <x v="11"/>
    <x v="54"/>
    <s v="Transformer"/>
    <n v="0.03"/>
    <n v="45"/>
  </r>
  <r>
    <n v="1"/>
    <n v="1216.5"/>
    <n v="824.95767494999996"/>
    <d v="2020-09-01T00:00:00"/>
    <s v="Tampa Electric"/>
    <s v="TEC Electric"/>
    <s v="Big Bend Station"/>
    <x v="9"/>
    <n v="131600"/>
    <s v="Trolley / Monorail: 326"/>
    <n v="79128"/>
    <s v="TROLLEY BEAMS ; CRANE &amp; HOIST ; TROLLEY BEAM, 20 FT MAIN OIL TANK BOOSTER PUMP"/>
    <d v="1976-06-15T00:00:00"/>
    <d v="1976-06-15T00:00:00"/>
    <s v="C54/G"/>
    <x v="2"/>
    <n v="391.54"/>
    <x v="11"/>
    <x v="54"/>
    <s v="Trolley / Monorail"/>
    <n v="0.03"/>
    <n v="36.5"/>
  </r>
  <r>
    <n v="1"/>
    <n v="2124.25"/>
    <n v="1440.5395322750001"/>
    <d v="2020-09-01T00:00:00"/>
    <s v="Tampa Electric"/>
    <s v="TEC Electric"/>
    <s v="Big Bend Station"/>
    <x v="9"/>
    <n v="131600"/>
    <s v="Trolley / Monorail: 326"/>
    <n v="114686"/>
    <s v="TROLLEY BEAMS ; CRANE &amp; HOIST ; TROLLEY BEAM, 40 FT, CONDENSATE PUMP"/>
    <d v="1976-06-15T00:00:00"/>
    <d v="1976-06-15T00:00:00"/>
    <s v="C54/G"/>
    <x v="2"/>
    <n v="683.71"/>
    <x v="11"/>
    <x v="54"/>
    <s v="Trolley / Monorail"/>
    <n v="0.03"/>
    <n v="63.73"/>
  </r>
  <r>
    <n v="83"/>
    <n v="3680.76"/>
    <n v="2587.3974194819998"/>
    <d v="2020-09-01T00:00:00"/>
    <s v="Tampa Electric"/>
    <s v="TEC Electric"/>
    <s v="Big Bend Station"/>
    <x v="9"/>
    <n v="135200"/>
    <s v="Foundations: I01"/>
    <n v="39538902"/>
    <s v="FOUNDATIONS ; FOUNDATIONS"/>
    <d v="1975-06-15T00:00:00"/>
    <d v="1975-06-15T00:00:00"/>
    <s v="PRE-01330.B"/>
    <x v="2"/>
    <n v="1093.3599999999999"/>
    <x v="28"/>
    <x v="55"/>
    <s v="Foundations"/>
    <n v="1.6999999999999998E-2"/>
    <n v="62.57"/>
  </r>
  <r>
    <n v="640"/>
    <n v="53.53"/>
    <n v="37.629017883499998"/>
    <d v="2020-09-01T00:00:00"/>
    <s v="Tampa Electric"/>
    <s v="TEC Electric"/>
    <s v="Big Bend Station"/>
    <x v="9"/>
    <n v="135200"/>
    <s v="Foundations: I01"/>
    <n v="39538110"/>
    <s v="FOUNDATIONS ; LUMBER"/>
    <d v="1975-06-15T00:00:00"/>
    <d v="1975-06-15T00:00:00"/>
    <s v="PRE-01330.B"/>
    <x v="2"/>
    <n v="15.9"/>
    <x v="28"/>
    <x v="55"/>
    <s v="Foundations"/>
    <n v="1.6999999999999998E-2"/>
    <n v="0.91"/>
  </r>
  <r>
    <n v="1"/>
    <n v="160.08000000000001"/>
    <n v="112.528548156"/>
    <d v="2020-09-01T00:00:00"/>
    <s v="Tampa Electric"/>
    <s v="TEC Electric"/>
    <s v="Big Bend Station"/>
    <x v="9"/>
    <n v="135200"/>
    <s v="Grade Rock &amp; Clearing: I03"/>
    <n v="39549375"/>
    <s v="GRADE ROCK &amp; CLEARING ; GRADE &amp; ROCK"/>
    <d v="1975-06-15T00:00:00"/>
    <d v="1975-06-15T00:00:00"/>
    <s v="PRE-01330.B"/>
    <x v="2"/>
    <n v="47.55"/>
    <x v="28"/>
    <x v="55"/>
    <s v="Grade Rock &amp; Clearing"/>
    <n v="1.6999999999999998E-2"/>
    <n v="2.72"/>
  </r>
  <r>
    <n v="1176"/>
    <n v="2591"/>
    <n v="1520.90407091"/>
    <d v="2020-09-01T00:00:00"/>
    <s v="Tampa Electric"/>
    <s v="TEC Electric"/>
    <s v="Big Bend Station"/>
    <x v="9"/>
    <n v="135300"/>
    <s v="BUS AL OR CU: I98"/>
    <n v="25479867"/>
    <s v="BUS AL OR CU ; BUS ALUM"/>
    <d v="1975-06-15T00:00:00"/>
    <d v="1975-06-15T00:00:00"/>
    <s v="PRE-01330.B"/>
    <x v="2"/>
    <n v="1070.0999999999999"/>
    <x v="14"/>
    <x v="14"/>
    <s v="BUS AL OR CU"/>
    <n v="2.3E-2"/>
    <n v="59.59"/>
  </r>
  <r>
    <n v="20"/>
    <n v="28.900000000000002"/>
    <n v="3.9164439010000001"/>
    <d v="2020-09-01T00:00:00"/>
    <s v="Tampa Electric"/>
    <s v="TEC Electric"/>
    <s v="Big Bend Station"/>
    <x v="9"/>
    <n v="135300"/>
    <s v="Conduit PVC 1IN: E30"/>
    <n v="40081272"/>
    <s v="Conduit PVC 1IN"/>
    <d v="2013-07-23T00:00:00"/>
    <d v="2013-01-01T00:00:00"/>
    <s v="CRR-02955.G"/>
    <x v="2"/>
    <n v="24.98"/>
    <x v="14"/>
    <x v="14"/>
    <s v="Conduit PVC 1IN"/>
    <n v="2.3E-2"/>
    <n v="0.66"/>
  </r>
  <r>
    <n v="1"/>
    <n v="4397.8"/>
    <n v="2623.0963517220002"/>
    <d v="2020-09-01T00:00:00"/>
    <s v="Tampa Electric"/>
    <s v="TEC Electric"/>
    <s v="Big Bend Station"/>
    <x v="9"/>
    <n v="135300"/>
    <s v="Coupling Capacitor: I96"/>
    <n v="25479937"/>
    <s v="9 74 1795 ; COUPLING CAPACITOR ; COUPLING CAPACITOR GE 230KV"/>
    <d v="1974-06-15T00:00:00"/>
    <d v="1974-06-15T00:00:00"/>
    <s v="PRE-01330.B"/>
    <x v="2"/>
    <n v="1774.7"/>
    <x v="14"/>
    <x v="14"/>
    <s v="Coupling Capacitor"/>
    <n v="2.3E-2"/>
    <n v="101.15"/>
  </r>
  <r>
    <n v="1"/>
    <n v="4397.79"/>
    <n v="2623.0903871570999"/>
    <d v="2020-09-01T00:00:00"/>
    <s v="Tampa Electric"/>
    <s v="TEC Electric"/>
    <s v="Big Bend Station"/>
    <x v="9"/>
    <n v="135300"/>
    <s v="Coupling Capacitor: I96"/>
    <n v="25479923"/>
    <s v="9 74 1797 ; COUPLING CAPACITOR ; COUPLING CAPACITOR GE 230KV"/>
    <d v="1974-06-15T00:00:00"/>
    <d v="1974-06-15T00:00:00"/>
    <s v="PRE-01330.B"/>
    <x v="2"/>
    <n v="1774.7"/>
    <x v="14"/>
    <x v="14"/>
    <s v="Coupling Capacitor"/>
    <n v="2.3E-2"/>
    <n v="101.15"/>
  </r>
  <r>
    <n v="1"/>
    <n v="4397.79"/>
    <n v="2623.0903871570999"/>
    <d v="2020-09-01T00:00:00"/>
    <s v="Tampa Electric"/>
    <s v="TEC Electric"/>
    <s v="Big Bend Station"/>
    <x v="9"/>
    <n v="135300"/>
    <s v="Coupling Capacitor: I96"/>
    <n v="25479930"/>
    <s v="COUPLING CAPACITOR ; COUPLING CAPACITOR GE 230KV"/>
    <d v="1974-06-15T00:00:00"/>
    <d v="1974-06-15T00:00:00"/>
    <s v="PRE-01330.B"/>
    <x v="2"/>
    <n v="1774.7"/>
    <x v="14"/>
    <x v="14"/>
    <s v="Coupling Capacitor"/>
    <n v="2.3E-2"/>
    <n v="101.15"/>
  </r>
  <r>
    <n v="1"/>
    <n v="121987.24"/>
    <n v="71605.901163672403"/>
    <d v="2020-09-01T00:00:00"/>
    <s v="Tampa Electric"/>
    <s v="TEC Electric"/>
    <s v="Big Bend Station"/>
    <x v="9"/>
    <n v="135300"/>
    <s v="MISC Station EQP: I99"/>
    <n v="25479986"/>
    <s v="MISC MATL SUBSTA ; MIS MASS MATL"/>
    <d v="1975-06-15T00:00:00"/>
    <d v="1975-06-15T00:00:00"/>
    <s v="PRE-01330.B"/>
    <x v="2"/>
    <n v="50381.34"/>
    <x v="14"/>
    <x v="14"/>
    <s v="MISC Station EQP"/>
    <n v="2.3E-2"/>
    <n v="2805.71"/>
  </r>
  <r>
    <n v="7"/>
    <n v="7879.06"/>
    <n v="4624.9689034905996"/>
    <d v="2020-09-01T00:00:00"/>
    <s v="Tampa Electric"/>
    <s v="TEC Electric"/>
    <s v="Big Bend Station"/>
    <x v="9"/>
    <n v="135300"/>
    <s v="OPT MOTOR MECH: B27"/>
    <n v="25480021"/>
    <s v="OPT MOTOR MECH ; MOTOR MECH"/>
    <d v="1975-06-15T00:00:00"/>
    <d v="1975-06-15T00:00:00"/>
    <s v="PRE-01330.B"/>
    <x v="2"/>
    <n v="3254.09"/>
    <x v="14"/>
    <x v="14"/>
    <s v="OPT MOTOR MECH"/>
    <n v="2.3E-2"/>
    <n v="181.22"/>
  </r>
  <r>
    <n v="28095"/>
    <n v="35571"/>
    <n v="20879.999500710001"/>
    <d v="2020-09-01T00:00:00"/>
    <s v="Tampa Electric"/>
    <s v="TEC Electric"/>
    <s v="Big Bend Station"/>
    <x v="9"/>
    <n v="135300"/>
    <s v="STL Structure: I02"/>
    <n v="25480035"/>
    <s v="STL TRUCTURE ; STEEL STRUCTURE"/>
    <d v="1975-06-15T00:00:00"/>
    <d v="1975-06-15T00:00:00"/>
    <s v="PRE-01330.B"/>
    <x v="2"/>
    <n v="14691"/>
    <x v="14"/>
    <x v="14"/>
    <s v="STL Structure"/>
    <n v="2.3E-2"/>
    <n v="818.13"/>
  </r>
  <r>
    <n v="1"/>
    <n v="12341.64"/>
    <n v="1672.5031386276"/>
    <d v="2020-09-01T00:00:00"/>
    <s v="Tampa Electric"/>
    <s v="TEC Electric"/>
    <s v="Big Bend Station"/>
    <x v="9"/>
    <n v="135300"/>
    <s v="Supervisory: I81"/>
    <n v="40081277"/>
    <s v="Supervisory"/>
    <d v="2013-07-23T00:00:00"/>
    <d v="2013-07-01T00:00:00"/>
    <s v="CRR-02955.G"/>
    <x v="2"/>
    <n v="10669.14"/>
    <x v="14"/>
    <x v="14"/>
    <s v="Supervisory"/>
    <n v="2.3E-2"/>
    <n v="283.86"/>
  </r>
  <r>
    <n v="1"/>
    <n v="15506.69"/>
    <n v="731.88335901790003"/>
    <d v="2020-09-01T00:00:00"/>
    <s v="Tampa Electric"/>
    <s v="TEC Electric"/>
    <s v="Big Bend Station"/>
    <x v="9"/>
    <n v="135300"/>
    <s v="Supervisory: I81"/>
    <n v="278577802"/>
    <s v=" "/>
    <d v="2018-06-01T00:00:00"/>
    <d v="2018-06-01T00:00:00"/>
    <s v="CRR-02955.12"/>
    <x v="2"/>
    <n v="14774.81"/>
    <x v="14"/>
    <x v="14"/>
    <s v="Supervisory"/>
    <n v="2.3E-2"/>
    <n v="356.65"/>
  </r>
  <r>
    <n v="1"/>
    <n v="843.34"/>
    <n v="495.03637173340002"/>
    <d v="2020-09-01T00:00:00"/>
    <s v="Tampa Electric"/>
    <s v="TEC Electric"/>
    <s v="Big Bend Station"/>
    <x v="9"/>
    <n v="135300"/>
    <s v="Supervisory: I81"/>
    <n v="25480042"/>
    <s v="SUPERVISORY ; MISC SUPERVISORY"/>
    <d v="1975-06-15T00:00:00"/>
    <d v="1975-06-15T00:00:00"/>
    <s v="PRE-01330.B"/>
    <x v="2"/>
    <n v="348.3"/>
    <x v="14"/>
    <x v="14"/>
    <s v="Supervisory"/>
    <n v="2.3E-2"/>
    <n v="19.399999999999999"/>
  </r>
  <r>
    <n v="1"/>
    <n v="6183.45"/>
    <n v="3629.6542945844999"/>
    <d v="2020-09-01T00:00:00"/>
    <s v="Tampa Electric"/>
    <s v="TEC Electric"/>
    <s v="Big Bend Station"/>
    <x v="9"/>
    <n v="135300"/>
    <s v="Switch 3 PST W/MIR MECH: I44"/>
    <n v="25480091"/>
    <s v="SWITCH 3 PST W/MIR MECH ; SW 3PST 230KV 1600A W M MECH"/>
    <d v="1975-06-15T00:00:00"/>
    <d v="1975-06-15T00:00:00"/>
    <s v="E4629"/>
    <x v="2"/>
    <n v="2553.8000000000002"/>
    <x v="14"/>
    <x v="14"/>
    <s v="Switch 3 PST W/MIR MECH"/>
    <n v="2.3E-2"/>
    <n v="142.22"/>
  </r>
  <r>
    <n v="1"/>
    <n v="5510.7"/>
    <n v="3234.7534016069999"/>
    <d v="2020-09-01T00:00:00"/>
    <s v="Tampa Electric"/>
    <s v="TEC Electric"/>
    <s v="Big Bend Station"/>
    <x v="9"/>
    <n v="135300"/>
    <s v="Switch 3 PST: I43"/>
    <n v="25480056"/>
    <s v="SWITCH 3 PST ; SW 3PST 230KV 1600A"/>
    <d v="1975-06-15T00:00:00"/>
    <d v="1975-06-15T00:00:00"/>
    <s v="E4629"/>
    <x v="2"/>
    <n v="2275.9499999999998"/>
    <x v="14"/>
    <x v="14"/>
    <s v="Switch 3 PST"/>
    <n v="2.3E-2"/>
    <n v="126.75"/>
  </r>
  <r>
    <n v="1"/>
    <n v="5510.71"/>
    <n v="3234.7592715571"/>
    <d v="2020-09-01T00:00:00"/>
    <s v="Tampa Electric"/>
    <s v="TEC Electric"/>
    <s v="Big Bend Station"/>
    <x v="9"/>
    <n v="135300"/>
    <s v="Switch 3 PST: I43"/>
    <n v="25480077"/>
    <s v="SWITCH 3 PST ; SW 3PST 230KV 1600A"/>
    <d v="1975-06-15T00:00:00"/>
    <d v="1975-06-15T00:00:00"/>
    <s v="E4629"/>
    <x v="2"/>
    <n v="2275.9499999999998"/>
    <x v="14"/>
    <x v="14"/>
    <s v="Switch 3 PST"/>
    <n v="2.3E-2"/>
    <n v="126.75"/>
  </r>
  <r>
    <n v="1"/>
    <n v="5510.71"/>
    <n v="3234.7592715571"/>
    <d v="2020-09-01T00:00:00"/>
    <s v="Tampa Electric"/>
    <s v="TEC Electric"/>
    <s v="Big Bend Station"/>
    <x v="9"/>
    <n v="135300"/>
    <s v="Switch 3 PST: I43"/>
    <n v="25480070"/>
    <s v="SWITCH 3 PST ; SW 3PST 230KV 1600A"/>
    <d v="1975-06-15T00:00:00"/>
    <d v="1975-06-15T00:00:00"/>
    <s v="E4629"/>
    <x v="2"/>
    <n v="2275.9499999999998"/>
    <x v="14"/>
    <x v="14"/>
    <s v="Switch 3 PST"/>
    <n v="2.3E-2"/>
    <n v="126.75"/>
  </r>
  <r>
    <n v="1"/>
    <n v="5510.7"/>
    <n v="3234.7534016069999"/>
    <d v="2020-09-01T00:00:00"/>
    <s v="Tampa Electric"/>
    <s v="TEC Electric"/>
    <s v="Big Bend Station"/>
    <x v="9"/>
    <n v="135300"/>
    <s v="Switch 3 PST: I43"/>
    <n v="25480063"/>
    <s v="SWITCH 3 PST ; SW 3PST 230KV 1600A"/>
    <d v="1975-06-15T00:00:00"/>
    <d v="1975-06-15T00:00:00"/>
    <s v="E4629"/>
    <x v="2"/>
    <n v="2275.9499999999998"/>
    <x v="14"/>
    <x v="14"/>
    <s v="Switch 3 PST"/>
    <n v="2.3E-2"/>
    <n v="126.75"/>
  </r>
  <r>
    <n v="3"/>
    <n v="12902.720000000001"/>
    <n v="1748.5390674847999"/>
    <d v="2020-09-01T00:00:00"/>
    <s v="Tampa Electric"/>
    <s v="TEC Electric"/>
    <s v="Big Bend Station"/>
    <x v="9"/>
    <n v="135300"/>
    <s v="TRANSF 150 THRU 200M: I11"/>
    <n v="40082269"/>
    <s v="STATION CLASS LIGHTNING ARRESTER, 230KV"/>
    <d v="2013-05-30T00:00:00"/>
    <d v="2013-03-01T00:00:00"/>
    <s v="PRE-03655.C"/>
    <x v="2"/>
    <n v="11154.18"/>
    <x v="14"/>
    <x v="14"/>
    <s v="TRANSF 150 THRU 200M"/>
    <n v="2.3E-2"/>
    <n v="296.76"/>
  </r>
  <r>
    <n v="1"/>
    <n v="4215828.9800000004"/>
    <n v="356255.04450026696"/>
    <d v="2020-09-01T00:00:00"/>
    <s v="Tampa Electric"/>
    <s v="TEC Electric"/>
    <s v="Big Bend Station"/>
    <x v="9"/>
    <n v="135300"/>
    <s v="TRANSF 150 THRU 200M: I11"/>
    <n v="117317059"/>
    <s v="BB3 GSU transformer , isolated phase bus ducts replaced, and  modify fire protection deluge water sys., modify aux. power and control cables, modify DCS graphics and alarm logic."/>
    <d v="2016-06-01T00:00:00"/>
    <d v="2016-06-01T00:00:00"/>
    <s v="A2539795"/>
    <x v="2"/>
    <n v="3859573.94"/>
    <x v="14"/>
    <x v="14"/>
    <s v="TRANSF 150 THRU 200M"/>
    <n v="2.3E-2"/>
    <n v="96964.07"/>
  </r>
  <r>
    <n v="1"/>
    <n v="32433.119999999999"/>
    <n v="3310.2893117808003"/>
    <d v="2020-09-01T00:00:00"/>
    <s v="Tampa Electric"/>
    <s v="TEC Electric"/>
    <s v="Big Bend Station"/>
    <x v="9"/>
    <n v="135300"/>
    <s v="Transformer, Bushings: I17"/>
    <n v="53380239"/>
    <s v="Transformer, Bushings"/>
    <d v="2015-03-15T00:00:00"/>
    <d v="2015-07-01T00:00:00"/>
    <s v="CRR-02955.7"/>
    <x v="2"/>
    <n v="29122.83"/>
    <x v="14"/>
    <x v="14"/>
    <s v="Transformer, Bushings"/>
    <n v="2.3E-2"/>
    <n v="745.96"/>
  </r>
  <r>
    <n v="0"/>
    <n v="142.16"/>
    <n v="14.5095731944"/>
    <d v="2020-09-01T00:00:00"/>
    <s v="Tampa Electric"/>
    <s v="TEC Electric"/>
    <s v="Big Bend Station"/>
    <x v="9"/>
    <n v="135300"/>
    <s v="Transformer, Bushings: I17"/>
    <n v="53380236"/>
    <s v="Transformer, Bushings"/>
    <d v="2015-03-15T00:00:00"/>
    <d v="2015-07-01T00:00:00"/>
    <s v="CRR-02955.7"/>
    <x v="2"/>
    <n v="127.65"/>
    <x v="14"/>
    <x v="14"/>
    <s v="Transformer, Bushings"/>
    <n v="2.3E-2"/>
    <n v="3.27"/>
  </r>
  <r>
    <n v="4"/>
    <n v="454931.93"/>
    <n v="7192.0461772857998"/>
    <d v="2020-09-01T00:00:00"/>
    <s v="Tampa Electric"/>
    <s v="TEC Electric"/>
    <s v="Big Bend Station"/>
    <x v="9"/>
    <n v="131200"/>
    <s v="Drum: 103"/>
    <n v="349232956"/>
    <s v="BB3 waterwall platens (4 ea) replaced over 30 floor tubes"/>
    <d v="2020-04-30T00:00:00"/>
    <d v="2020-04-01T00:00:00"/>
    <s v="A2393686"/>
    <x v="2"/>
    <n v="447739.88"/>
    <x v="3"/>
    <x v="51"/>
    <s v="Drum"/>
    <n v="3.5000000000000003E-2"/>
    <n v="15922.62"/>
  </r>
  <r>
    <n v="1"/>
    <n v="841443.93"/>
    <n v="13302.437576005801"/>
    <d v="2020-09-01T00:00:00"/>
    <s v="Tampa Electric"/>
    <s v="TEC Electric"/>
    <s v="Big Bend Station"/>
    <x v="9"/>
    <n v="131200"/>
    <s v="Drum: 103"/>
    <n v="348335214"/>
    <s v="BB3 front furnace wall tubes from 80' to 155', buckstays and insulation and lagging. Acoustic monitors 2A &amp; 2B .Tube material SA209-T1 and SA210-A1 replaced"/>
    <d v="2020-05-01T00:00:00"/>
    <d v="2020-05-01T00:00:00"/>
    <s v="A2393698"/>
    <x v="2"/>
    <n v="828141.49"/>
    <x v="3"/>
    <x v="51"/>
    <s v="Drum"/>
    <n v="3.5000000000000003E-2"/>
    <n v="29450.54"/>
  </r>
  <r>
    <n v="1"/>
    <n v="534907.22"/>
    <n v="8456.3803354132015"/>
    <d v="2020-09-01T00:00:00"/>
    <s v="Tampa Electric"/>
    <s v="TEC Electric"/>
    <s v="Big Bend Station"/>
    <x v="9"/>
    <n v="131200"/>
    <s v="Duct Run: 105"/>
    <n v="349817820"/>
    <s v="BB3A ID Fan Outlet Damper and replace with ductwork and the isulation and lagging B4 - B7 replaced"/>
    <d v="2020-01-28T00:00:00"/>
    <d v="2020-01-01T00:00:00"/>
    <s v="A2707624"/>
    <x v="2"/>
    <n v="526450.84"/>
    <x v="3"/>
    <x v="51"/>
    <s v="Duct Run"/>
    <n v="3.5000000000000003E-2"/>
    <n v="18721.75"/>
  </r>
  <r>
    <n v="1"/>
    <n v="117678.99"/>
    <n v="1860.3942136494002"/>
    <d v="2020-09-01T00:00:00"/>
    <s v="Tampa Electric"/>
    <s v="TEC Electric"/>
    <s v="Big Bend Station"/>
    <x v="9"/>
    <n v="131200"/>
    <s v="Expansion Joint: 120"/>
    <n v="343497903"/>
    <s v="BB3 Upper Precipitator duct B1 3BD-EJ-001 expansion joint replaced"/>
    <d v="2020-01-28T00:00:00"/>
    <d v="2020-01-01T00:00:00"/>
    <s v="A2726228"/>
    <x v="2"/>
    <n v="115818.6"/>
    <x v="3"/>
    <x v="51"/>
    <s v="Expansion Joint"/>
    <n v="3.5000000000000003E-2"/>
    <n v="4118.76"/>
  </r>
  <r>
    <n v="1"/>
    <n v="17517.260000000002"/>
    <n v="297.06347577579999"/>
    <d v="2020-09-01T00:00:00"/>
    <s v="Tampa Electric"/>
    <s v="TEC Electric"/>
    <s v="Big Bend Station"/>
    <x v="9"/>
    <n v="131400"/>
    <s v="Non-unitized: "/>
    <n v="356618281"/>
    <s v="Install sealing ring on ZBL catch screens to prevent sponge balls from bypassing the screens. (2020 CAPITAL JOB)"/>
    <d v="2020-09-21T00:00:00"/>
    <d v="2020-09-01T00:00:00"/>
    <s v="A2749166"/>
    <x v="2"/>
    <n v="17220.2"/>
    <x v="9"/>
    <x v="52"/>
    <s v="Non-unitized"/>
    <n v="3.2000000000000001E-2"/>
    <n v="560.54999999999995"/>
  </r>
  <r>
    <n v="2"/>
    <n v="2662.6"/>
    <n v="45.153249457999998"/>
    <d v="2020-09-01T00:00:00"/>
    <s v="Tampa Electric"/>
    <s v="TEC Electric"/>
    <s v="Big Bend Station"/>
    <x v="9"/>
    <n v="131400"/>
    <s v="Non-unitized: "/>
    <n v="349865625"/>
    <s v="Install new temperature probe at the BB3 discharge flume"/>
    <d v="2020-04-30T00:00:00"/>
    <d v="2020-08-01T00:00:00"/>
    <s v="A2730901"/>
    <x v="2"/>
    <n v="2617.4499999999998"/>
    <x v="9"/>
    <x v="52"/>
    <s v="Non-unitized"/>
    <n v="3.2000000000000001E-2"/>
    <n v="85.2"/>
  </r>
  <r>
    <n v="1"/>
    <n v="60714.01"/>
    <n v="1029.6082172033"/>
    <d v="2020-09-01T00:00:00"/>
    <s v="Tampa Electric"/>
    <s v="TEC Electric"/>
    <s v="Big Bend Station"/>
    <x v="9"/>
    <n v="131400"/>
    <s v="Non-unitized: "/>
    <n v="356618259"/>
    <s v="Purchase and Install a New Pump (CAPITAL JOB 2020)"/>
    <d v="2020-09-21T00:00:00"/>
    <d v="2020-09-01T00:00:00"/>
    <s v="A2744573"/>
    <x v="2"/>
    <n v="59684.4"/>
    <x v="9"/>
    <x v="52"/>
    <s v="Non-unitized"/>
    <n v="3.2000000000000001E-2"/>
    <n v="1942.85"/>
  </r>
  <r>
    <n v="1"/>
    <n v="13297.050000000001"/>
    <n v="225.49576192650002"/>
    <d v="2020-09-01T00:00:00"/>
    <s v="Tampa Electric"/>
    <s v="TEC Electric"/>
    <s v="Big Bend Station"/>
    <x v="9"/>
    <n v="131400"/>
    <s v="Piping 6&quot; &amp; larger: 219"/>
    <n v="348335229"/>
    <s v="BB3 Gland Steam Piping relief valve replaced"/>
    <d v="2020-08-26T00:00:00"/>
    <d v="2020-08-01T00:00:00"/>
    <s v="A2734320"/>
    <x v="2"/>
    <n v="13071.55"/>
    <x v="9"/>
    <x v="52"/>
    <s v="Piping 6&quot; &amp; larger"/>
    <n v="3.2000000000000001E-2"/>
    <n v="425.51"/>
  </r>
  <r>
    <n v="1"/>
    <n v="2053.2800000000002"/>
    <n v="34.820199822399999"/>
    <d v="2020-09-01T00:00:00"/>
    <s v="Tampa Electric"/>
    <s v="TEC Electric"/>
    <s v="Big Bend Station"/>
    <x v="9"/>
    <n v="131400"/>
    <s v="Vaporizer: 339"/>
    <n v="349233063"/>
    <s v="BB3 turbine lube oil reservior vapor extractor replaced"/>
    <d v="2020-07-23T00:00:00"/>
    <d v="2020-07-01T00:00:00"/>
    <s v="A2750266"/>
    <x v="2"/>
    <n v="2018.46"/>
    <x v="9"/>
    <x v="52"/>
    <s v="Vaporizer"/>
    <n v="3.2000000000000001E-2"/>
    <n v="65.7"/>
  </r>
  <r>
    <n v="1"/>
    <n v="8170"/>
    <n v="599.76084379999998"/>
    <d v="2020-09-01T00:00:00"/>
    <s v="Tampa Electric"/>
    <s v="TEC Electric"/>
    <s v="Big Bend Station"/>
    <x v="9"/>
    <n v="131500"/>
    <s v="Non-unitized: "/>
    <n v="349865547"/>
    <s v="BBC CEMS Software Replacement_x000a__x000a__x000a__x000a__x000a__x000a__x000a__x000a__x000a__x000a__x000a__x000a__x000a__x000a__x000a__x000a__x000a__x000a__x000a__x000a__x000a__x000a__x000a__x000a__x000a__x000a__x000a__x000a__x000a_"/>
    <d v="2019-12-26T00:00:00"/>
    <d v="2020-08-01T00:00:00"/>
    <s v="A2691489"/>
    <x v="2"/>
    <n v="7570.24"/>
    <x v="10"/>
    <x v="53"/>
    <s v="Non-unitized"/>
    <n v="3.5999999999999997E-2"/>
    <n v="294.12"/>
  </r>
  <r>
    <n v="1"/>
    <n v="367923.42"/>
    <n v="8430.6487551587998"/>
    <d v="2020-09-01T00:00:00"/>
    <s v="Tampa Electric"/>
    <s v="TEC Electric"/>
    <s v="Big Bend Station"/>
    <x v="9"/>
    <n v="131500"/>
    <s v="Unit Substation: 336"/>
    <n v="349817797"/>
    <s v="BB3 substation E 480V Switching equipment replaced."/>
    <d v="2020-08-31T00:00:00"/>
    <d v="2020-08-01T00:00:00"/>
    <s v="A2605277"/>
    <x v="2"/>
    <n v="359492.77"/>
    <x v="10"/>
    <x v="53"/>
    <s v="Unit Substation"/>
    <n v="3.5999999999999997E-2"/>
    <n v="13245.24"/>
  </r>
  <r>
    <n v="120"/>
    <n v="28715.18"/>
    <n v="10898.692942787"/>
    <d v="2020-09-01T00:00:00"/>
    <s v="Tampa Electric"/>
    <s v="TEC Electric"/>
    <s v="Big Bend Station"/>
    <x v="10"/>
    <n v="131100"/>
    <s v="Foundation: 147"/>
    <n v="28145075"/>
    <s v="13&quot; Restoration slab at grade; Selection Catalyst reduction system; 147S"/>
    <d v="2008-07-01T00:00:00"/>
    <d v="2008-07-01T00:00:00"/>
    <s v="L9302-2004"/>
    <x v="2"/>
    <n v="17816.490000000002"/>
    <x v="4"/>
    <x v="56"/>
    <s v="Foundation"/>
    <n v="3.1000000000000003E-2"/>
    <n v="890.17"/>
  </r>
  <r>
    <n v="109"/>
    <n v="1787960.31"/>
    <n v="678610.77007284155"/>
    <d v="2020-09-01T00:00:00"/>
    <s v="Tampa Electric"/>
    <s v="TEC Electric"/>
    <s v="Big Bend Station"/>
    <x v="10"/>
    <n v="131100"/>
    <s v="Foundation: 147"/>
    <n v="28145086"/>
    <s v="14&quot; Auger Cast Pile - SCR Area; Selection Catalyst reduction system; 147S"/>
    <d v="2008-07-01T00:00:00"/>
    <d v="2008-07-01T00:00:00"/>
    <s v="L9302-2004"/>
    <x v="2"/>
    <n v="1109349.54"/>
    <x v="4"/>
    <x v="56"/>
    <s v="Foundation"/>
    <n v="3.1000000000000003E-2"/>
    <n v="55426.77"/>
  </r>
  <r>
    <n v="0"/>
    <n v="2590.9500000000003"/>
    <n v="983.38121091749997"/>
    <d v="2020-09-01T00:00:00"/>
    <s v="Tampa Electric"/>
    <s v="TEC Electric"/>
    <s v="Big Bend Station"/>
    <x v="10"/>
    <n v="131100"/>
    <s v="Foundation: 147"/>
    <n v="28145108"/>
    <s v="Foundation"/>
    <d v="2008-07-01T00:00:00"/>
    <d v="2008-07-01T00:00:00"/>
    <s v="L9301-2004"/>
    <x v="2"/>
    <n v="1607.57"/>
    <x v="4"/>
    <x v="56"/>
    <s v="Foundation"/>
    <n v="3.1000000000000003E-2"/>
    <n v="80.319999999999993"/>
  </r>
  <r>
    <n v="270"/>
    <n v="242518.73"/>
    <n v="92046.686496294511"/>
    <d v="2020-09-01T00:00:00"/>
    <s v="Tampa Electric"/>
    <s v="TEC Electric"/>
    <s v="Big Bend Station"/>
    <x v="10"/>
    <n v="131100"/>
    <s v="Foundation: 147"/>
    <n v="28145064"/>
    <s v="Pile Caps - SCR Area; Selection Catalyst reduction system; 147S"/>
    <d v="2008-07-01T00:00:00"/>
    <d v="2008-07-01T00:00:00"/>
    <s v="L9302-2004"/>
    <x v="2"/>
    <n v="150472.04"/>
    <x v="4"/>
    <x v="56"/>
    <s v="Foundation"/>
    <n v="3.1000000000000003E-2"/>
    <n v="7518.08"/>
  </r>
  <r>
    <n v="7"/>
    <n v="895021.99"/>
    <n v="339700.8079368535"/>
    <d v="2020-09-01T00:00:00"/>
    <s v="Tampa Electric"/>
    <s v="TEC Electric"/>
    <s v="Big Bend Station"/>
    <x v="10"/>
    <n v="131100"/>
    <s v="Foundation: 147"/>
    <n v="28145119"/>
    <s v="36&quot; Caisson - SCR Area; Selection Catalyst reduction system; 147S"/>
    <d v="2008-07-01T00:00:00"/>
    <d v="2008-07-01T00:00:00"/>
    <s v="L9302-2004"/>
    <x v="2"/>
    <n v="555321.18000000005"/>
    <x v="4"/>
    <x v="56"/>
    <s v="Foundation"/>
    <n v="3.1000000000000003E-2"/>
    <n v="27745.68"/>
  </r>
  <r>
    <n v="185"/>
    <n v="372900.29"/>
    <n v="141532.31005294851"/>
    <d v="2020-09-01T00:00:00"/>
    <s v="Tampa Electric"/>
    <s v="TEC Electric"/>
    <s v="Big Bend Station"/>
    <x v="10"/>
    <n v="131100"/>
    <s v="Foundation: 147"/>
    <n v="28145097"/>
    <s v="Reinforced Concrete 147S (CU; Sekectuib Catalyst reduction system; 147S"/>
    <d v="2008-07-01T00:00:00"/>
    <d v="2008-07-01T00:00:00"/>
    <s v="L9302-2004"/>
    <x v="2"/>
    <n v="231367.98"/>
    <x v="4"/>
    <x v="56"/>
    <s v="Foundation"/>
    <n v="3.1000000000000003E-2"/>
    <n v="11559.91"/>
  </r>
  <r>
    <n v="1"/>
    <n v="1546.21"/>
    <n v="586.85573327650002"/>
    <d v="2020-09-01T00:00:00"/>
    <s v="Tampa Electric"/>
    <s v="TEC Electric"/>
    <s v="Big Bend Station"/>
    <x v="10"/>
    <n v="131100"/>
    <s v="Piping 6&quot; &amp; larger: 219"/>
    <n v="28152421"/>
    <s v="4 IN. Gate Valve (Class 150); Service Water System; 0-SWS-V-401"/>
    <d v="2008-07-01T00:00:00"/>
    <d v="2008-07-01T00:00:00"/>
    <s v="L9302-2004"/>
    <x v="2"/>
    <n v="959.35"/>
    <x v="4"/>
    <x v="56"/>
    <s v="Piping 6&quot; &amp; larger"/>
    <n v="3.1000000000000003E-2"/>
    <n v="47.93"/>
  </r>
  <r>
    <n v="1"/>
    <n v="2657.7000000000003"/>
    <n v="1008.7158163050001"/>
    <d v="2020-09-01T00:00:00"/>
    <s v="Tampa Electric"/>
    <s v="TEC Electric"/>
    <s v="Big Bend Station"/>
    <x v="10"/>
    <n v="131100"/>
    <s v="Piping 6&quot; &amp; larger: 219"/>
    <n v="28152685"/>
    <s v="1.5 IN. Qturn Valve (Class 150); Potable Water 0-PWS-V-408"/>
    <d v="2008-07-01T00:00:00"/>
    <d v="2008-07-01T00:00:00"/>
    <s v="L9302-2004"/>
    <x v="2"/>
    <n v="1648.98"/>
    <x v="4"/>
    <x v="56"/>
    <s v="Piping 6&quot; &amp; larger"/>
    <n v="3.1000000000000003E-2"/>
    <n v="82.39"/>
  </r>
  <r>
    <n v="1"/>
    <n v="2635.88"/>
    <n v="1000.4341520420001"/>
    <d v="2020-09-01T00:00:00"/>
    <s v="Tampa Electric"/>
    <s v="TEC Electric"/>
    <s v="Big Bend Station"/>
    <x v="10"/>
    <n v="131100"/>
    <s v="Piping 6&quot; &amp; larger: 219"/>
    <n v="28152707"/>
    <s v="6 IN. Gate Valve (Class 125); Waste Water - Fresh; 0-FPW-V-403"/>
    <d v="2008-07-01T00:00:00"/>
    <d v="2008-07-01T00:00:00"/>
    <s v="L9302-2004"/>
    <x v="2"/>
    <n v="1635.45"/>
    <x v="4"/>
    <x v="56"/>
    <s v="Piping 6&quot; &amp; larger"/>
    <n v="3.1000000000000003E-2"/>
    <n v="81.709999999999994"/>
  </r>
  <r>
    <n v="1"/>
    <n v="92.51"/>
    <n v="35.111675571500001"/>
    <d v="2020-09-01T00:00:00"/>
    <s v="Tampa Electric"/>
    <s v="TEC Electric"/>
    <s v="Big Bend Station"/>
    <x v="10"/>
    <n v="131100"/>
    <s v="Piping 6&quot; &amp; larger: 219"/>
    <n v="28152740"/>
    <s v="1.5 IN. Qturn Valve (Class 200); Potable Water 3-PWS-V-404"/>
    <d v="2008-07-01T00:00:00"/>
    <d v="2008-07-01T00:00:00"/>
    <s v="L9302-2004"/>
    <x v="2"/>
    <n v="57.4"/>
    <x v="4"/>
    <x v="56"/>
    <s v="Piping 6&quot; &amp; larger"/>
    <n v="3.1000000000000003E-2"/>
    <n v="2.87"/>
  </r>
  <r>
    <n v="1"/>
    <n v="2635.88"/>
    <n v="1000.4341520420001"/>
    <d v="2020-09-01T00:00:00"/>
    <s v="Tampa Electric"/>
    <s v="TEC Electric"/>
    <s v="Big Bend Station"/>
    <x v="10"/>
    <n v="131100"/>
    <s v="Piping 6&quot; &amp; larger: 219"/>
    <n v="28152278"/>
    <s v="6 IN. Gate Valve (Class 125); Waste Water - Fresh; 0-FPW-V-404"/>
    <d v="2008-07-01T00:00:00"/>
    <d v="2008-07-01T00:00:00"/>
    <s v="L9302-2004"/>
    <x v="2"/>
    <n v="1635.45"/>
    <x v="4"/>
    <x v="56"/>
    <s v="Piping 6&quot; &amp; larger"/>
    <n v="3.1000000000000003E-2"/>
    <n v="81.709999999999994"/>
  </r>
  <r>
    <n v="1"/>
    <n v="8631.43"/>
    <n v="3276.0130783495001"/>
    <d v="2020-09-01T00:00:00"/>
    <s v="Tampa Electric"/>
    <s v="TEC Electric"/>
    <s v="Big Bend Station"/>
    <x v="10"/>
    <n v="131100"/>
    <s v="Piping 6&quot; &amp; larger: 219"/>
    <n v="28152388"/>
    <s v="Emergency Eyewash/ Shower; Potable Water 0-PWS-SEW-401"/>
    <d v="2008-07-01T00:00:00"/>
    <d v="2008-07-01T00:00:00"/>
    <s v="L9302-2004"/>
    <x v="2"/>
    <n v="5355.42"/>
    <x v="4"/>
    <x v="56"/>
    <s v="Piping 6&quot; &amp; larger"/>
    <n v="3.1000000000000003E-2"/>
    <n v="267.57"/>
  </r>
  <r>
    <n v="1"/>
    <n v="5414.22"/>
    <n v="2054.938234923"/>
    <d v="2020-09-01T00:00:00"/>
    <s v="Tampa Electric"/>
    <s v="TEC Electric"/>
    <s v="Big Bend Station"/>
    <x v="10"/>
    <n v="131100"/>
    <s v="Piping 6&quot; &amp; larger: 219"/>
    <n v="28152619"/>
    <s v="Ammonia Vaporization Emergency Eyewash; Potable Water 0-PWS-SH-801A"/>
    <d v="2008-07-01T00:00:00"/>
    <d v="2008-07-01T00:00:00"/>
    <s v="L9302-2004"/>
    <x v="2"/>
    <n v="3359.28"/>
    <x v="4"/>
    <x v="56"/>
    <s v="Piping 6&quot; &amp; larger"/>
    <n v="3.1000000000000003E-2"/>
    <n v="167.84"/>
  </r>
  <r>
    <n v="889"/>
    <n v="227940.34"/>
    <n v="86513.536566180992"/>
    <d v="2020-09-01T00:00:00"/>
    <s v="Tampa Electric"/>
    <s v="TEC Electric"/>
    <s v="Big Bend Station"/>
    <x v="10"/>
    <n v="131100"/>
    <s v="Piping 6&quot; &amp; larger: 219"/>
    <n v="28152652"/>
    <s v="Piping &amp; Fittings; Waste Water - Fresh; 0-WWE-PP028"/>
    <d v="2008-07-01T00:00:00"/>
    <d v="2008-07-01T00:00:00"/>
    <s v="L9302-2004"/>
    <x v="2"/>
    <n v="141426.79999999999"/>
    <x v="4"/>
    <x v="56"/>
    <s v="Piping 6&quot; &amp; larger"/>
    <n v="3.1000000000000003E-2"/>
    <n v="7066.15"/>
  </r>
  <r>
    <n v="1"/>
    <n v="1982.7"/>
    <n v="752.52317755499996"/>
    <d v="2020-09-01T00:00:00"/>
    <s v="Tampa Electric"/>
    <s v="TEC Electric"/>
    <s v="Big Bend Station"/>
    <x v="10"/>
    <n v="131100"/>
    <s v="Piping 6&quot; &amp; larger: 219"/>
    <n v="28152784"/>
    <s v="2 IN. Gate Valve (Class 150); Potable Water 0-PWS-V-402"/>
    <d v="2008-07-01T00:00:00"/>
    <d v="2008-07-01T00:00:00"/>
    <s v="L9302-2004"/>
    <x v="2"/>
    <n v="1230.18"/>
    <x v="4"/>
    <x v="56"/>
    <s v="Piping 6&quot; &amp; larger"/>
    <n v="3.1000000000000003E-2"/>
    <n v="61.46"/>
  </r>
  <r>
    <n v="4"/>
    <n v="8661.02"/>
    <n v="3287.2438045430004"/>
    <d v="2020-09-01T00:00:00"/>
    <s v="Tampa Electric"/>
    <s v="TEC Electric"/>
    <s v="Big Bend Station"/>
    <x v="10"/>
    <n v="131100"/>
    <s v="Piping 6&quot; &amp; larger: 219"/>
    <n v="28152806"/>
    <s v="4 IN. Check Valve (Class 150); Waste Water - Fresh; 4 Valves"/>
    <d v="2008-07-01T00:00:00"/>
    <d v="2008-07-01T00:00:00"/>
    <s v="L9302-2004"/>
    <x v="2"/>
    <n v="5373.78"/>
    <x v="4"/>
    <x v="56"/>
    <s v="Piping 6&quot; &amp; larger"/>
    <n v="3.1000000000000003E-2"/>
    <n v="268.49"/>
  </r>
  <r>
    <n v="1"/>
    <n v="38578.43"/>
    <n v="14642.236711899499"/>
    <d v="2020-09-01T00:00:00"/>
    <s v="Tampa Electric"/>
    <s v="TEC Electric"/>
    <s v="Big Bend Station"/>
    <x v="10"/>
    <n v="131100"/>
    <s v="Piping 6&quot; &amp; larger: 219"/>
    <n v="28152531"/>
    <s v="Wire, Cable, &amp; Misc Electricla; Potable Water"/>
    <d v="2008-07-01T00:00:00"/>
    <d v="2008-07-01T00:00:00"/>
    <s v="L9302-2004"/>
    <x v="2"/>
    <n v="23936.19"/>
    <x v="4"/>
    <x v="56"/>
    <s v="Piping 6&quot; &amp; larger"/>
    <n v="3.1000000000000003E-2"/>
    <n v="1195.93"/>
  </r>
  <r>
    <n v="1"/>
    <n v="23764.670000000002"/>
    <n v="9019.7533575154994"/>
    <d v="2020-09-01T00:00:00"/>
    <s v="Tampa Electric"/>
    <s v="TEC Electric"/>
    <s v="Big Bend Station"/>
    <x v="10"/>
    <n v="131100"/>
    <s v="Piping 6&quot; &amp; larger: 219"/>
    <n v="28152542"/>
    <s v="Potable Water Booster Pump A; Potable Water 3-PWS-P-401A"/>
    <d v="2008-07-01T00:00:00"/>
    <d v="2008-07-01T00:00:00"/>
    <s v="L9302-2004"/>
    <x v="2"/>
    <n v="14744.92"/>
    <x v="4"/>
    <x v="56"/>
    <s v="Piping 6&quot; &amp; larger"/>
    <n v="3.1000000000000003E-2"/>
    <n v="736.7"/>
  </r>
  <r>
    <n v="1"/>
    <n v="1982.7"/>
    <n v="752.52317755499996"/>
    <d v="2020-09-01T00:00:00"/>
    <s v="Tampa Electric"/>
    <s v="TEC Electric"/>
    <s v="Big Bend Station"/>
    <x v="10"/>
    <n v="131100"/>
    <s v="Piping 6&quot; &amp; larger: 219"/>
    <n v="28152377"/>
    <s v="2 IN. Gate Valve (Class 150); Potable Water 0-PWS-V-403"/>
    <d v="2008-07-01T00:00:00"/>
    <d v="2008-07-01T00:00:00"/>
    <s v="L9302-2004"/>
    <x v="2"/>
    <n v="1230.18"/>
    <x v="4"/>
    <x v="56"/>
    <s v="Piping 6&quot; &amp; larger"/>
    <n v="3.1000000000000003E-2"/>
    <n v="61.46"/>
  </r>
  <r>
    <n v="1"/>
    <n v="1982.7"/>
    <n v="752.52317755499996"/>
    <d v="2020-09-01T00:00:00"/>
    <s v="Tampa Electric"/>
    <s v="TEC Electric"/>
    <s v="Big Bend Station"/>
    <x v="10"/>
    <n v="131100"/>
    <s v="Piping 6&quot; &amp; larger: 219"/>
    <n v="28152575"/>
    <s v="2 IN. Gate Valve (Class 150); Potable Water 0-PWS-V-405"/>
    <d v="2008-07-01T00:00:00"/>
    <d v="2008-07-01T00:00:00"/>
    <s v="L9302-2004"/>
    <x v="2"/>
    <n v="1230.18"/>
    <x v="4"/>
    <x v="56"/>
    <s v="Piping 6&quot; &amp; larger"/>
    <n v="3.1000000000000003E-2"/>
    <n v="61.46"/>
  </r>
  <r>
    <n v="1"/>
    <n v="92.51"/>
    <n v="35.111675571500001"/>
    <d v="2020-09-01T00:00:00"/>
    <s v="Tampa Electric"/>
    <s v="TEC Electric"/>
    <s v="Big Bend Station"/>
    <x v="10"/>
    <n v="131100"/>
    <s v="Piping 6&quot; &amp; larger: 219"/>
    <n v="28152344"/>
    <s v="1.5 IN. Qturn Valve (Class 200); Potable Water 3-PWS-V-403"/>
    <d v="2008-07-01T00:00:00"/>
    <d v="2008-07-01T00:00:00"/>
    <s v="L9302-2004"/>
    <x v="2"/>
    <n v="57.4"/>
    <x v="4"/>
    <x v="56"/>
    <s v="Piping 6&quot; &amp; larger"/>
    <n v="3.1000000000000003E-2"/>
    <n v="2.87"/>
  </r>
  <r>
    <n v="1"/>
    <n v="12114.51"/>
    <n v="4597.9974578715"/>
    <d v="2020-09-01T00:00:00"/>
    <s v="Tampa Electric"/>
    <s v="TEC Electric"/>
    <s v="Big Bend Station"/>
    <x v="10"/>
    <n v="131100"/>
    <s v="Piping 6&quot; &amp; larger: 219"/>
    <n v="28152410"/>
    <s v="Emergency Eyewash/ Shower; Potable Water 3-PWS-SEW-401"/>
    <d v="2008-07-01T00:00:00"/>
    <d v="2008-07-01T00:00:00"/>
    <s v="L9302-2004"/>
    <x v="2"/>
    <n v="7516.51"/>
    <x v="4"/>
    <x v="56"/>
    <s v="Piping 6&quot; &amp; larger"/>
    <n v="3.1000000000000003E-2"/>
    <n v="375.55"/>
  </r>
  <r>
    <n v="1"/>
    <n v="92.51"/>
    <n v="35.111675571500001"/>
    <d v="2020-09-01T00:00:00"/>
    <s v="Tampa Electric"/>
    <s v="TEC Electric"/>
    <s v="Big Bend Station"/>
    <x v="10"/>
    <n v="131100"/>
    <s v="Piping 6&quot; &amp; larger: 219"/>
    <n v="28152465"/>
    <s v="1.5 IN. Qturn Valve (Class 200); Potable Water 3-PWS-V-402"/>
    <d v="2008-07-01T00:00:00"/>
    <d v="2008-07-01T00:00:00"/>
    <s v="L9302-2004"/>
    <x v="2"/>
    <n v="57.4"/>
    <x v="4"/>
    <x v="56"/>
    <s v="Piping 6&quot; &amp; larger"/>
    <n v="3.1000000000000003E-2"/>
    <n v="2.87"/>
  </r>
  <r>
    <n v="1"/>
    <n v="505.55"/>
    <n v="191.87879780750001"/>
    <d v="2020-09-01T00:00:00"/>
    <s v="Tampa Electric"/>
    <s v="TEC Electric"/>
    <s v="Big Bend Station"/>
    <x v="10"/>
    <n v="131100"/>
    <s v="Piping 6&quot; &amp; larger: 219"/>
    <n v="28152267"/>
    <s v="2 IN. Gate Valve (Class 125); Potable Water 0-PWS-V-410"/>
    <d v="2008-07-01T00:00:00"/>
    <d v="2008-07-01T00:00:00"/>
    <s v="L9302-2004"/>
    <x v="2"/>
    <n v="313.67"/>
    <x v="4"/>
    <x v="56"/>
    <s v="Piping 6&quot; &amp; larger"/>
    <n v="3.1000000000000003E-2"/>
    <n v="15.67"/>
  </r>
  <r>
    <n v="1"/>
    <n v="698.08"/>
    <n v="264.95252927199999"/>
    <d v="2020-09-01T00:00:00"/>
    <s v="Tampa Electric"/>
    <s v="TEC Electric"/>
    <s v="Big Bend Station"/>
    <x v="10"/>
    <n v="131100"/>
    <s v="Piping 6&quot; &amp; larger: 219"/>
    <n v="28152454"/>
    <s v="Wire, Cable, &amp; Misc Electricla; Potable Water"/>
    <d v="2008-07-01T00:00:00"/>
    <d v="2008-07-01T00:00:00"/>
    <s v="L9302-2004"/>
    <x v="2"/>
    <n v="433.13"/>
    <x v="4"/>
    <x v="56"/>
    <s v="Piping 6&quot; &amp; larger"/>
    <n v="3.1000000000000003E-2"/>
    <n v="21.64"/>
  </r>
  <r>
    <n v="1"/>
    <n v="469.08"/>
    <n v="178.03680442199999"/>
    <d v="2020-09-01T00:00:00"/>
    <s v="Tampa Electric"/>
    <s v="TEC Electric"/>
    <s v="Big Bend Station"/>
    <x v="10"/>
    <n v="131100"/>
    <s v="Piping 6&quot; &amp; larger: 219"/>
    <n v="28152476"/>
    <s v="1 IN. Qturn Valve (Class 150); Potable Water 0-PWS-V-411"/>
    <d v="2008-07-01T00:00:00"/>
    <d v="2008-07-01T00:00:00"/>
    <s v="L9302-2004"/>
    <x v="2"/>
    <n v="291.04000000000002"/>
    <x v="4"/>
    <x v="56"/>
    <s v="Piping 6&quot; &amp; larger"/>
    <n v="3.1000000000000003E-2"/>
    <n v="14.54"/>
  </r>
  <r>
    <n v="1"/>
    <n v="12114.51"/>
    <n v="4597.9974578715"/>
    <d v="2020-09-01T00:00:00"/>
    <s v="Tampa Electric"/>
    <s v="TEC Electric"/>
    <s v="Big Bend Station"/>
    <x v="10"/>
    <n v="131100"/>
    <s v="Piping 6&quot; &amp; larger: 219"/>
    <n v="28152762"/>
    <s v="Emergency Eyewash/ Shower; Potable Water 3-PWS-SEW-402"/>
    <d v="2008-07-01T00:00:00"/>
    <d v="2008-07-01T00:00:00"/>
    <s v="L9302-2004"/>
    <x v="2"/>
    <n v="7516.51"/>
    <x v="4"/>
    <x v="56"/>
    <s v="Piping 6&quot; &amp; larger"/>
    <n v="3.1000000000000003E-2"/>
    <n v="375.55"/>
  </r>
  <r>
    <n v="1"/>
    <n v="23764.670000000002"/>
    <n v="9019.7533575154994"/>
    <d v="2020-09-01T00:00:00"/>
    <s v="Tampa Electric"/>
    <s v="TEC Electric"/>
    <s v="Big Bend Station"/>
    <x v="10"/>
    <n v="131100"/>
    <s v="Piping 6&quot; &amp; larger: 219"/>
    <n v="28152322"/>
    <s v="Potable Water Booster Pump B; Potable Water 3-PWS-P-401B"/>
    <d v="2008-07-01T00:00:00"/>
    <d v="2008-07-01T00:00:00"/>
    <s v="L9302-2004"/>
    <x v="2"/>
    <n v="14744.92"/>
    <x v="4"/>
    <x v="56"/>
    <s v="Piping 6&quot; &amp; larger"/>
    <n v="3.1000000000000003E-2"/>
    <n v="736.7"/>
  </r>
  <r>
    <n v="1"/>
    <n v="2657.7000000000003"/>
    <n v="1008.7158163050001"/>
    <d v="2020-09-01T00:00:00"/>
    <s v="Tampa Electric"/>
    <s v="TEC Electric"/>
    <s v="Big Bend Station"/>
    <x v="10"/>
    <n v="131100"/>
    <s v="Piping 6&quot; &amp; larger: 219"/>
    <n v="28152399"/>
    <s v="1.5 IN. Qturn Valve (Class 150); Potable Water 0-PWS-V-409"/>
    <d v="2008-07-01T00:00:00"/>
    <d v="2008-07-01T00:00:00"/>
    <s v="L9302-2004"/>
    <x v="2"/>
    <n v="1648.98"/>
    <x v="4"/>
    <x v="56"/>
    <s v="Piping 6&quot; &amp; larger"/>
    <n v="3.1000000000000003E-2"/>
    <n v="82.39"/>
  </r>
  <r>
    <n v="1"/>
    <n v="2719.42"/>
    <n v="1032.141312103"/>
    <d v="2020-09-01T00:00:00"/>
    <s v="Tampa Electric"/>
    <s v="TEC Electric"/>
    <s v="Big Bend Station"/>
    <x v="10"/>
    <n v="131100"/>
    <s v="Piping 6&quot; &amp; larger: 219"/>
    <n v="28152487"/>
    <s v="Hydropnuematic Tank; Potable Water 0-PWS-TK-401"/>
    <d v="2008-07-01T00:00:00"/>
    <d v="2008-07-01T00:00:00"/>
    <s v="L9302-2004"/>
    <x v="2"/>
    <n v="1687.28"/>
    <x v="4"/>
    <x v="56"/>
    <s v="Piping 6&quot; &amp; larger"/>
    <n v="3.1000000000000003E-2"/>
    <n v="84.3"/>
  </r>
  <r>
    <n v="1"/>
    <n v="92.51"/>
    <n v="35.111675571500001"/>
    <d v="2020-09-01T00:00:00"/>
    <s v="Tampa Electric"/>
    <s v="TEC Electric"/>
    <s v="Big Bend Station"/>
    <x v="10"/>
    <n v="131100"/>
    <s v="Piping 6&quot; &amp; larger: 219"/>
    <n v="28152509"/>
    <s v="1.5 IN. Qturn Valve (Class 200); Potable Water 3-PWS-V-405"/>
    <d v="2008-07-01T00:00:00"/>
    <d v="2008-07-01T00:00:00"/>
    <s v="L9302-2004"/>
    <x v="2"/>
    <n v="57.4"/>
    <x v="4"/>
    <x v="56"/>
    <s v="Piping 6&quot; &amp; larger"/>
    <n v="3.1000000000000003E-2"/>
    <n v="2.87"/>
  </r>
  <r>
    <n v="2"/>
    <n v="2660.62"/>
    <n v="1009.824086683"/>
    <d v="2020-09-01T00:00:00"/>
    <s v="Tampa Electric"/>
    <s v="TEC Electric"/>
    <s v="Big Bend Station"/>
    <x v="10"/>
    <n v="131100"/>
    <s v="Piping 6&quot; &amp; larger: 219"/>
    <n v="28152696"/>
    <s v="1.5 IN. Qturn Valve (Class 600); Service Water System; 2 Valves"/>
    <d v="2008-07-01T00:00:00"/>
    <d v="2008-07-01T00:00:00"/>
    <s v="L9302-2004"/>
    <x v="2"/>
    <n v="1650.8"/>
    <x v="4"/>
    <x v="56"/>
    <s v="Piping 6&quot; &amp; larger"/>
    <n v="3.1000000000000003E-2"/>
    <n v="82.48"/>
  </r>
  <r>
    <n v="1"/>
    <n v="1982.7"/>
    <n v="752.52317755499996"/>
    <d v="2020-09-01T00:00:00"/>
    <s v="Tampa Electric"/>
    <s v="TEC Electric"/>
    <s v="Big Bend Station"/>
    <x v="10"/>
    <n v="131100"/>
    <s v="Piping 6&quot; &amp; larger: 219"/>
    <n v="28152773"/>
    <s v="2 IN. Gate Valve (Class 150); Potable Water 0-PWS-V-404"/>
    <d v="2008-07-01T00:00:00"/>
    <d v="2008-07-01T00:00:00"/>
    <s v="L9302-2004"/>
    <x v="2"/>
    <n v="1230.18"/>
    <x v="4"/>
    <x v="56"/>
    <s v="Piping 6&quot; &amp; larger"/>
    <n v="3.1000000000000003E-2"/>
    <n v="61.46"/>
  </r>
  <r>
    <n v="1"/>
    <n v="8631.43"/>
    <n v="3276.0130783495001"/>
    <d v="2020-09-01T00:00:00"/>
    <s v="Tampa Electric"/>
    <s v="TEC Electric"/>
    <s v="Big Bend Station"/>
    <x v="10"/>
    <n v="131100"/>
    <s v="Piping 6&quot; &amp; larger: 219"/>
    <n v="28152795"/>
    <s v="Emergency Eyewash/ Shower; Potable Water 0-PWS-SEW-402"/>
    <d v="2008-07-01T00:00:00"/>
    <d v="2008-07-01T00:00:00"/>
    <s v="L9302-2004"/>
    <x v="2"/>
    <n v="5355.42"/>
    <x v="4"/>
    <x v="56"/>
    <s v="Piping 6&quot; &amp; larger"/>
    <n v="3.1000000000000003E-2"/>
    <n v="267.57"/>
  </r>
  <r>
    <n v="1"/>
    <n v="107.3"/>
    <n v="40.725140945"/>
    <d v="2020-09-01T00:00:00"/>
    <s v="Tampa Electric"/>
    <s v="TEC Electric"/>
    <s v="Big Bend Station"/>
    <x v="10"/>
    <n v="131100"/>
    <s v="Piping 6&quot; &amp; larger: 219"/>
    <n v="28152520"/>
    <s v="2 IN. Qturn Valve (Class 200); Potable Water 3-PWS-V-401"/>
    <d v="2008-07-01T00:00:00"/>
    <d v="2008-07-01T00:00:00"/>
    <s v="L9302-2004"/>
    <x v="2"/>
    <n v="66.569999999999993"/>
    <x v="4"/>
    <x v="56"/>
    <s v="Piping 6&quot; &amp; larger"/>
    <n v="3.1000000000000003E-2"/>
    <n v="3.33"/>
  </r>
  <r>
    <n v="1"/>
    <n v="1936.22"/>
    <n v="734.88194222300001"/>
    <d v="2020-09-01T00:00:00"/>
    <s v="Tampa Electric"/>
    <s v="TEC Electric"/>
    <s v="Big Bend Station"/>
    <x v="10"/>
    <n v="131100"/>
    <s v="Piping 6&quot; &amp; larger: 219"/>
    <n v="28152311"/>
    <s v="Ammonia Unload Area Emergency Eyewash; Potable Water 0-PWS-SH-802A"/>
    <d v="2008-07-01T00:00:00"/>
    <d v="2008-07-01T00:00:00"/>
    <s v="L9302-2004"/>
    <x v="2"/>
    <n v="1201.3399999999999"/>
    <x v="4"/>
    <x v="56"/>
    <s v="Piping 6&quot; &amp; larger"/>
    <n v="3.1000000000000003E-2"/>
    <n v="60.02"/>
  </r>
  <r>
    <n v="2069"/>
    <n v="92598.77"/>
    <n v="35145.367750080499"/>
    <d v="2020-09-01T00:00:00"/>
    <s v="Tampa Electric"/>
    <s v="TEC Electric"/>
    <s v="Big Bend Station"/>
    <x v="10"/>
    <n v="131100"/>
    <s v="Piping 6&quot; &amp; larger: 219"/>
    <n v="28152432"/>
    <s v="Piping &amp; Fittings; Instrument Air System; 0-IAS-PP001"/>
    <d v="2008-07-01T00:00:00"/>
    <d v="2008-07-01T00:00:00"/>
    <s v="L9302-2004"/>
    <x v="2"/>
    <n v="57453.4"/>
    <x v="4"/>
    <x v="56"/>
    <s v="Piping 6&quot; &amp; larger"/>
    <n v="3.1000000000000003E-2"/>
    <n v="2870.56"/>
  </r>
  <r>
    <n v="36"/>
    <n v="161299.1"/>
    <n v="61220.210454815002"/>
    <d v="2020-09-01T00:00:00"/>
    <s v="Tampa Electric"/>
    <s v="TEC Electric"/>
    <s v="Big Bend Station"/>
    <x v="10"/>
    <n v="131100"/>
    <s v="Platform &amp; Ladder: 220"/>
    <n v="28153422"/>
    <s v="Misc platforms for ammonia skids; Anhydrous Ammonia System"/>
    <d v="2008-07-01T00:00:00"/>
    <d v="2008-07-01T00:00:00"/>
    <s v="L9302-2004"/>
    <x v="2"/>
    <n v="100078.89"/>
    <x v="4"/>
    <x v="56"/>
    <s v="Platform &amp; Ladder"/>
    <n v="3.1000000000000003E-2"/>
    <n v="5000.2700000000004"/>
  </r>
  <r>
    <n v="2905"/>
    <n v="329050.42"/>
    <n v="124889.32649125301"/>
    <d v="2020-09-01T00:00:00"/>
    <s v="Tampa Electric"/>
    <s v="TEC Electric"/>
    <s v="Big Bend Station"/>
    <x v="10"/>
    <n v="131100"/>
    <s v="Platform &amp; Ladder: 220"/>
    <n v="28153411"/>
    <s v="1-1/4 Deep grating access platform; Selective Catalyst Reduction System; 147S"/>
    <d v="2008-07-01T00:00:00"/>
    <d v="2008-07-01T00:00:00"/>
    <s v="L9302-2004"/>
    <x v="2"/>
    <n v="204161.09"/>
    <x v="4"/>
    <x v="56"/>
    <s v="Platform &amp; Ladder"/>
    <n v="3.1000000000000003E-2"/>
    <n v="10200.56"/>
  </r>
  <r>
    <n v="1"/>
    <n v="25050.84"/>
    <n v="9507.912300005999"/>
    <d v="2020-09-01T00:00:00"/>
    <s v="Tampa Electric"/>
    <s v="TEC Electric"/>
    <s v="Big Bend Station"/>
    <x v="10"/>
    <n v="131100"/>
    <s v="Pump - Complete: 231"/>
    <n v="28153752"/>
    <s v="Ammonia Area 301A; Waste Water - Fresh; 0-WWF-P-401A"/>
    <d v="2008-07-01T00:00:00"/>
    <d v="2008-07-01T00:00:00"/>
    <s v="L9302-2004"/>
    <x v="2"/>
    <n v="15542.93"/>
    <x v="4"/>
    <x v="56"/>
    <s v="Pump - Complete"/>
    <n v="3.1000000000000003E-2"/>
    <n v="776.58"/>
  </r>
  <r>
    <n v="1"/>
    <n v="28406.760000000002"/>
    <n v="10781.633781834002"/>
    <d v="2020-09-01T00:00:00"/>
    <s v="Tampa Electric"/>
    <s v="TEC Electric"/>
    <s v="Big Bend Station"/>
    <x v="10"/>
    <n v="131100"/>
    <s v="Pump - Complete: 231"/>
    <n v="28153741"/>
    <s v="Ammonia Area 301B; Waste Water - Fresh; 0-WWF-P-401B"/>
    <d v="2008-07-01T00:00:00"/>
    <d v="2008-07-01T00:00:00"/>
    <s v="L9302-2004"/>
    <x v="2"/>
    <n v="17625.13"/>
    <x v="4"/>
    <x v="56"/>
    <s v="Pump - Complete"/>
    <n v="3.1000000000000003E-2"/>
    <n v="880.61"/>
  </r>
  <r>
    <n v="15"/>
    <n v="28942.66"/>
    <n v="10985.031759769001"/>
    <d v="2020-09-01T00:00:00"/>
    <s v="Tampa Electric"/>
    <s v="TEC Electric"/>
    <s v="Big Bend Station"/>
    <x v="10"/>
    <n v="131100"/>
    <s v="Structural Support Steel: 299"/>
    <n v="28154445"/>
    <s v="Grade beams - SCR Area; Selective Catalyst Reduction System; Foundation"/>
    <d v="2008-07-01T00:00:00"/>
    <d v="2008-07-01T00:00:00"/>
    <s v="L9302-2004"/>
    <x v="2"/>
    <n v="17957.63"/>
    <x v="4"/>
    <x v="56"/>
    <s v="Structural Support Steel"/>
    <n v="3.1000000000000003E-2"/>
    <n v="897.22"/>
  </r>
  <r>
    <n v="0"/>
    <n v="2698080.9"/>
    <n v="1024042.17086219"/>
    <d v="2020-09-01T00:00:00"/>
    <s v="Tampa Electric"/>
    <s v="TEC Electric"/>
    <s v="Big Bend Station"/>
    <x v="10"/>
    <n v="131100"/>
    <s v="Structural Support Steel: 299"/>
    <n v="28154478"/>
    <s v="Boiler Stiffening Steel; Selective Catalyst Reduction System; Reinforcing Steel"/>
    <d v="2008-07-01T00:00:00"/>
    <d v="2008-07-01T00:00:00"/>
    <s v="L9302-2004"/>
    <x v="2"/>
    <n v="1674038.73"/>
    <x v="4"/>
    <x v="56"/>
    <s v="Structural Support Steel"/>
    <n v="3.1000000000000003E-2"/>
    <n v="83640.509999999995"/>
  </r>
  <r>
    <n v="55099"/>
    <n v="4987339.55"/>
    <n v="1892918.0439359101"/>
    <d v="2020-09-01T00:00:00"/>
    <s v="Tampa Electric"/>
    <s v="TEC Electric"/>
    <s v="Big Bend Station"/>
    <x v="10"/>
    <n v="131100"/>
    <s v="Structural Support Steel: 299"/>
    <n v="28154456"/>
    <s v="Structural Steel - Tier 1; Selective Catalyst Reduction System;"/>
    <d v="2008-07-01T00:00:00"/>
    <d v="2008-07-01T00:00:00"/>
    <s v="L9302-2004"/>
    <x v="2"/>
    <n v="3094421.51"/>
    <x v="4"/>
    <x v="56"/>
    <s v="Structural Support Steel"/>
    <n v="3.1000000000000003E-2"/>
    <n v="154607.53"/>
  </r>
  <r>
    <n v="2819"/>
    <n v="1535060.5"/>
    <n v="582624.00020132505"/>
    <d v="2020-09-01T00:00:00"/>
    <s v="Tampa Electric"/>
    <s v="TEC Electric"/>
    <s v="Big Bend Station"/>
    <x v="10"/>
    <n v="131100"/>
    <s v="Structural Support Steel: 299"/>
    <n v="28154467"/>
    <s v="Structural Steel - Tier 5; Selective Catalyst Reduction System;"/>
    <d v="2008-07-01T00:00:00"/>
    <d v="2008-07-01T00:00:00"/>
    <s v="L9302-2004"/>
    <x v="2"/>
    <n v="952436.5"/>
    <x v="4"/>
    <x v="56"/>
    <s v="Structural Support Steel"/>
    <n v="3.1000000000000003E-2"/>
    <n v="47586.879999999997"/>
  </r>
  <r>
    <n v="20722"/>
    <n v="3262885.89"/>
    <n v="1238410.88310999"/>
    <d v="2020-09-01T00:00:00"/>
    <s v="Tampa Electric"/>
    <s v="TEC Electric"/>
    <s v="Big Bend Station"/>
    <x v="10"/>
    <n v="131100"/>
    <s v="Structural Support Steel: 299"/>
    <n v="28154434"/>
    <s v="Structural Steel - Tier 2; Selective Catalyst Reduction System;"/>
    <d v="2008-07-01T00:00:00"/>
    <d v="2008-07-01T00:00:00"/>
    <s v="L9302-2004"/>
    <x v="2"/>
    <n v="2024475.01"/>
    <x v="4"/>
    <x v="56"/>
    <s v="Structural Support Steel"/>
    <n v="3.1000000000000003E-2"/>
    <n v="101149.46"/>
  </r>
  <r>
    <n v="15026"/>
    <n v="2202498.27"/>
    <n v="835946.43501275557"/>
    <d v="2020-09-01T00:00:00"/>
    <s v="Tampa Electric"/>
    <s v="TEC Electric"/>
    <s v="Big Bend Station"/>
    <x v="10"/>
    <n v="131100"/>
    <s v="Structural Support Steel: 299"/>
    <n v="28154489"/>
    <s v="Structural Steel - Tier 4; Selective Catalyst Reduction System;"/>
    <d v="2008-07-01T00:00:00"/>
    <d v="2008-07-01T00:00:00"/>
    <s v="L9302-2004"/>
    <x v="2"/>
    <n v="1366551.83"/>
    <x v="4"/>
    <x v="56"/>
    <s v="Structural Support Steel"/>
    <n v="3.1000000000000003E-2"/>
    <n v="68277.45"/>
  </r>
  <r>
    <n v="12076"/>
    <n v="2565737.5700000003"/>
    <n v="973811.96799750044"/>
    <d v="2020-09-01T00:00:00"/>
    <s v="Tampa Electric"/>
    <s v="TEC Electric"/>
    <s v="Big Bend Station"/>
    <x v="10"/>
    <n v="131100"/>
    <s v="Structural Support Steel: 299"/>
    <n v="28154500"/>
    <s v="Structural Steel - Tier 3; Selective Catalyst Reduction System;"/>
    <d v="2008-07-01T00:00:00"/>
    <d v="2008-07-01T00:00:00"/>
    <s v="L9302-2004"/>
    <x v="2"/>
    <n v="1591925.6"/>
    <x v="4"/>
    <x v="56"/>
    <s v="Structural Support Steel"/>
    <n v="3.1000000000000003E-2"/>
    <n v="79537.86"/>
  </r>
  <r>
    <n v="1"/>
    <n v="43617.18"/>
    <n v="16554.667317086998"/>
    <d v="2020-09-01T00:00:00"/>
    <s v="Tampa Electric"/>
    <s v="TEC Electric"/>
    <s v="Big Bend Station"/>
    <x v="10"/>
    <n v="131100"/>
    <s v="Sump Pump: 301"/>
    <n v="28154610"/>
    <s v="Ammonia Unloading Area Sump Level; Waste Water - Fresh; 0-WWF-LT-801"/>
    <d v="2008-07-01T00:00:00"/>
    <d v="2008-07-01T00:00:00"/>
    <s v="L9302-2004"/>
    <x v="2"/>
    <n v="27062.51"/>
    <x v="4"/>
    <x v="56"/>
    <s v="Sump Pump"/>
    <n v="3.1000000000000003E-2"/>
    <n v="1352.13"/>
  </r>
  <r>
    <n v="2"/>
    <n v="3761286.98"/>
    <n v="1684464.27717926"/>
    <d v="2020-09-01T00:00:00"/>
    <s v="Tampa Electric"/>
    <s v="TEC Electric"/>
    <s v="Big Bend Station"/>
    <x v="10"/>
    <n v="131200"/>
    <s v="Basket: 022"/>
    <n v="28144063"/>
    <s v="Air Preheater Baskets; Air Preheater"/>
    <d v="2008-07-01T00:00:00"/>
    <d v="2008-07-01T00:00:00"/>
    <s v="L9302-2004"/>
    <x v="2"/>
    <n v="2076822.7"/>
    <x v="3"/>
    <x v="57"/>
    <s v="Basket"/>
    <n v="3.9E-2"/>
    <n v="146690.19"/>
  </r>
  <r>
    <n v="2"/>
    <n v="4991517.76"/>
    <n v="2235413.9421783299"/>
    <d v="2020-09-01T00:00:00"/>
    <s v="Tampa Electric"/>
    <s v="TEC Electric"/>
    <s v="Big Bend Station"/>
    <x v="10"/>
    <n v="131200"/>
    <s v="Catalyst: 049"/>
    <n v="28144107"/>
    <s v="Catalyst installed on the Sel Cat Reduction"/>
    <d v="2008-07-01T00:00:00"/>
    <d v="2008-07-01T00:00:00"/>
    <s v="L9302-2004"/>
    <x v="2"/>
    <n v="2756103.82"/>
    <x v="3"/>
    <x v="57"/>
    <s v="Catalyst"/>
    <n v="3.9E-2"/>
    <n v="194669.19"/>
  </r>
  <r>
    <n v="1"/>
    <n v="1394715.87"/>
    <n v="226588.07862308342"/>
    <d v="2020-09-01T00:00:00"/>
    <s v="Tampa Electric"/>
    <s v="TEC Electric"/>
    <s v="Big Bend Station"/>
    <x v="10"/>
    <n v="131200"/>
    <s v="Catalyst: 049"/>
    <n v="164464728"/>
    <s v="BB3 SCR Top layer catalyst replacement"/>
    <d v="2017-03-07T00:00:00"/>
    <d v="2017-03-01T00:00:00"/>
    <s v="A2417077"/>
    <x v="2"/>
    <n v="1168127.79"/>
    <x v="3"/>
    <x v="57"/>
    <s v="Catalyst"/>
    <n v="3.9E-2"/>
    <n v="54393.919999999998"/>
  </r>
  <r>
    <n v="1"/>
    <n v="1450205.1600000001"/>
    <n v="538648.42639825924"/>
    <d v="2020-09-01T00:00:00"/>
    <s v="Tampa Electric"/>
    <s v="TEC Electric"/>
    <s v="Big Bend Station"/>
    <x v="10"/>
    <n v="131200"/>
    <s v="Catalyst: 049"/>
    <n v="28041730"/>
    <s v="New layer of catalyst in the open layer, the new catalyst will have a life expectancy or appox. 35,000 hrs."/>
    <d v="2011-03-30T00:00:00"/>
    <d v="2011-04-01T00:00:00"/>
    <s v="L8833-2010"/>
    <x v="2"/>
    <n v="911556.73"/>
    <x v="3"/>
    <x v="57"/>
    <s v="Catalyst"/>
    <n v="3.9E-2"/>
    <n v="56558"/>
  </r>
  <r>
    <n v="1"/>
    <n v="1113730.23"/>
    <n v="498775.76394068194"/>
    <d v="2020-09-01T00:00:00"/>
    <s v="Tampa Electric"/>
    <s v="TEC Electric"/>
    <s v="Big Bend Station"/>
    <x v="10"/>
    <n v="131200"/>
    <s v="Control System: 069"/>
    <n v="28144217"/>
    <s v="Amonia Treanwa installed in the Anhydrous Ammonia System (AAH)"/>
    <d v="2008-07-01T00:00:00"/>
    <d v="2008-07-01T00:00:00"/>
    <s v="L9302-2004"/>
    <x v="2"/>
    <n v="614954.47"/>
    <x v="3"/>
    <x v="57"/>
    <s v="Control System"/>
    <n v="3.9E-2"/>
    <n v="43435.48"/>
  </r>
  <r>
    <n v="1"/>
    <n v="1104116.02"/>
    <n v="494470.11181033059"/>
    <d v="2020-09-01T00:00:00"/>
    <s v="Tampa Electric"/>
    <s v="TEC Electric"/>
    <s v="Big Bend Station"/>
    <x v="10"/>
    <n v="131200"/>
    <s v="Control System: 069"/>
    <n v="28144228"/>
    <s v="Control System installed on the Sel Cat Reduction"/>
    <d v="2008-07-01T00:00:00"/>
    <d v="2008-07-01T00:00:00"/>
    <s v="L9302-2004"/>
    <x v="2"/>
    <n v="609645.91"/>
    <x v="3"/>
    <x v="57"/>
    <s v="Control System"/>
    <n v="3.9E-2"/>
    <n v="43060.52"/>
  </r>
  <r>
    <n v="1"/>
    <n v="26142.639999999999"/>
    <n v="11707.7860384792"/>
    <d v="2020-09-01T00:00:00"/>
    <s v="Tampa Electric"/>
    <s v="TEC Electric"/>
    <s v="Big Bend Station"/>
    <x v="10"/>
    <n v="131200"/>
    <s v="Control Valve: 070"/>
    <n v="28142644"/>
    <s v="In Gate Valve (); Anhydrous Ammonia system ; 0-AAH-V-128"/>
    <d v="2008-07-01T00:00:00"/>
    <d v="2008-07-01T00:00:00"/>
    <s v="L9302-2004"/>
    <x v="2"/>
    <n v="14434.85"/>
    <x v="3"/>
    <x v="57"/>
    <s v="Control Valve"/>
    <n v="3.9E-2"/>
    <n v="1019.56"/>
  </r>
  <r>
    <n v="1"/>
    <n v="2590"/>
    <n v="1159.9121527"/>
    <d v="2020-09-01T00:00:00"/>
    <s v="Tampa Electric"/>
    <s v="TEC Electric"/>
    <s v="Big Bend Station"/>
    <x v="10"/>
    <n v="131200"/>
    <s v="Control Valve: 070"/>
    <n v="28142303"/>
    <s v="U4 SO3 AOV-814 Not Open Positioning valve; Anhydrous Ammonia system ; 3-AAH-ZSO-814"/>
    <d v="2008-07-01T00:00:00"/>
    <d v="2008-07-01T00:00:00"/>
    <s v="L9302-2004"/>
    <x v="2"/>
    <n v="1430.09"/>
    <x v="3"/>
    <x v="57"/>
    <s v="Control Valve"/>
    <n v="3.9E-2"/>
    <n v="101.01"/>
  </r>
  <r>
    <n v="1"/>
    <n v="94711.8"/>
    <n v="42415.972132854004"/>
    <d v="2020-09-01T00:00:00"/>
    <s v="Tampa Electric"/>
    <s v="TEC Electric"/>
    <s v="Big Bend Station"/>
    <x v="10"/>
    <n v="131200"/>
    <s v="Control Valve: 070"/>
    <n v="28142325"/>
    <s v="Econ OTLT Temperature Control Valve; boiler, main system;3-MBS-TY-812"/>
    <d v="2008-07-01T00:00:00"/>
    <d v="2008-07-01T00:00:00"/>
    <s v="L9302-2004"/>
    <x v="2"/>
    <n v="52295.83"/>
    <x v="3"/>
    <x v="57"/>
    <s v="Control Valve"/>
    <n v="3.9E-2"/>
    <n v="3693.76"/>
  </r>
  <r>
    <n v="1"/>
    <n v="25985.21"/>
    <n v="11637.2821889813"/>
    <d v="2020-09-01T00:00:00"/>
    <s v="Tampa Electric"/>
    <s v="TEC Electric"/>
    <s v="Big Bend Station"/>
    <x v="10"/>
    <n v="131200"/>
    <s v="Control Valve: 070"/>
    <n v="28142688"/>
    <s v="In QTurn Valve (); Anhydrous Ammonia system ; 0-AAH-V-117"/>
    <d v="2008-07-01T00:00:00"/>
    <d v="2008-07-01T00:00:00"/>
    <s v="L9302-2004"/>
    <x v="2"/>
    <n v="14347.93"/>
    <x v="3"/>
    <x v="57"/>
    <s v="Control Valve"/>
    <n v="3.9E-2"/>
    <n v="1013.42"/>
  </r>
  <r>
    <n v="1"/>
    <n v="26142.639999999999"/>
    <n v="11707.7860384792"/>
    <d v="2020-09-01T00:00:00"/>
    <s v="Tampa Electric"/>
    <s v="TEC Electric"/>
    <s v="Big Bend Station"/>
    <x v="10"/>
    <n v="131200"/>
    <s v="Control Valve: 070"/>
    <n v="28142699"/>
    <s v="In Globe Valve (); Anhydrous Ammonia system ; 0-AAH-V-104"/>
    <d v="2008-07-01T00:00:00"/>
    <d v="2008-07-01T00:00:00"/>
    <s v="L9302-2004"/>
    <x v="2"/>
    <n v="14434.85"/>
    <x v="3"/>
    <x v="57"/>
    <s v="Control Valve"/>
    <n v="3.9E-2"/>
    <n v="1019.56"/>
  </r>
  <r>
    <n v="1"/>
    <n v="6850.91"/>
    <n v="3068.1288672022997"/>
    <d v="2020-09-01T00:00:00"/>
    <s v="Tampa Electric"/>
    <s v="TEC Electric"/>
    <s v="Big Bend Station"/>
    <x v="10"/>
    <n v="131200"/>
    <s v="Control Valve: 070"/>
    <n v="28142820"/>
    <s v="Ammonia Service Valves; Anhydrous Ammonia system ; 0-AAH-V-002"/>
    <d v="2008-07-01T00:00:00"/>
    <d v="2008-07-01T00:00:00"/>
    <s v="L9302-2004"/>
    <x v="2"/>
    <n v="3782.78"/>
    <x v="3"/>
    <x v="57"/>
    <s v="Control Valve"/>
    <n v="3.9E-2"/>
    <n v="267.19"/>
  </r>
  <r>
    <n v="1"/>
    <n v="25985.21"/>
    <n v="11637.2821889813"/>
    <d v="2020-09-01T00:00:00"/>
    <s v="Tampa Electric"/>
    <s v="TEC Electric"/>
    <s v="Big Bend Station"/>
    <x v="10"/>
    <n v="131200"/>
    <s v="Control Valve: 070"/>
    <n v="28142930"/>
    <s v="In Gate Valve (); Anhydrous Ammonia system ; 0-AAH-V-133"/>
    <d v="2008-07-01T00:00:00"/>
    <d v="2008-07-01T00:00:00"/>
    <s v="L9302-2004"/>
    <x v="2"/>
    <n v="14347.93"/>
    <x v="3"/>
    <x v="57"/>
    <s v="Control Valve"/>
    <n v="3.9E-2"/>
    <n v="1013.42"/>
  </r>
  <r>
    <n v="1"/>
    <n v="13498.65"/>
    <n v="6045.2695675844998"/>
    <d v="2020-09-01T00:00:00"/>
    <s v="Tampa Electric"/>
    <s v="TEC Electric"/>
    <s v="Big Bend Station"/>
    <x v="10"/>
    <n v="131200"/>
    <s v="Control Valve: 070"/>
    <n v="28142468"/>
    <s v="HWR Pump Warm up valve  boiler, main system; 3-MBS-SV-801"/>
    <d v="2008-07-01T00:00:00"/>
    <d v="2008-07-01T00:00:00"/>
    <s v="L9302-2004"/>
    <x v="2"/>
    <n v="7453.38"/>
    <x v="3"/>
    <x v="57"/>
    <s v="Control Valve"/>
    <n v="3.9E-2"/>
    <n v="526.45000000000005"/>
  </r>
  <r>
    <n v="1"/>
    <n v="25985.21"/>
    <n v="11637.2821889813"/>
    <d v="2020-09-01T00:00:00"/>
    <s v="Tampa Electric"/>
    <s v="TEC Electric"/>
    <s v="Big Bend Station"/>
    <x v="10"/>
    <n v="131200"/>
    <s v="Control Valve: 070"/>
    <n v="28142512"/>
    <s v="In Globe Valve (); Anhydrous Ammonia system ; 0-AAH-V-101"/>
    <d v="2008-07-01T00:00:00"/>
    <d v="2008-07-01T00:00:00"/>
    <s v="L9302-2004"/>
    <x v="2"/>
    <n v="14347.93"/>
    <x v="3"/>
    <x v="57"/>
    <s v="Control Valve"/>
    <n v="3.9E-2"/>
    <n v="1013.42"/>
  </r>
  <r>
    <n v="1"/>
    <n v="26065.49"/>
    <n v="11673.234987289699"/>
    <d v="2020-09-01T00:00:00"/>
    <s v="Tampa Electric"/>
    <s v="TEC Electric"/>
    <s v="Big Bend Station"/>
    <x v="10"/>
    <n v="131200"/>
    <s v="Control Valve: 070"/>
    <n v="28142600"/>
    <s v="In Gate Valve (); Anhydrous Ammonia system ; 0-AAH-V-111"/>
    <d v="2008-07-01T00:00:00"/>
    <d v="2008-07-01T00:00:00"/>
    <s v="L9302-2004"/>
    <x v="2"/>
    <n v="14392.26"/>
    <x v="3"/>
    <x v="57"/>
    <s v="Control Valve"/>
    <n v="3.9E-2"/>
    <n v="1016.55"/>
  </r>
  <r>
    <n v="1"/>
    <n v="26142.639999999999"/>
    <n v="11707.7860384792"/>
    <d v="2020-09-01T00:00:00"/>
    <s v="Tampa Electric"/>
    <s v="TEC Electric"/>
    <s v="Big Bend Station"/>
    <x v="10"/>
    <n v="131200"/>
    <s v="Control Valve: 070"/>
    <n v="28142611"/>
    <s v="In QTurn Valve (); Anhydrous Ammonia system ; 0-AAH-V-116"/>
    <d v="2008-07-01T00:00:00"/>
    <d v="2008-07-01T00:00:00"/>
    <s v="L9302-2004"/>
    <x v="2"/>
    <n v="14434.85"/>
    <x v="3"/>
    <x v="57"/>
    <s v="Control Valve"/>
    <n v="3.9E-2"/>
    <n v="1019.56"/>
  </r>
  <r>
    <n v="1"/>
    <n v="26142.639999999999"/>
    <n v="11707.7860384792"/>
    <d v="2020-09-01T00:00:00"/>
    <s v="Tampa Electric"/>
    <s v="TEC Electric"/>
    <s v="Big Bend Station"/>
    <x v="10"/>
    <n v="131200"/>
    <s v="Control Valve: 070"/>
    <n v="28142655"/>
    <s v="In Gate Valve (); Anhydrous Ammonia system ; 0-AAH-V-132"/>
    <d v="2008-07-01T00:00:00"/>
    <d v="2008-07-01T00:00:00"/>
    <s v="L9302-2004"/>
    <x v="2"/>
    <n v="14434.85"/>
    <x v="3"/>
    <x v="57"/>
    <s v="Control Valve"/>
    <n v="3.9E-2"/>
    <n v="1019.56"/>
  </r>
  <r>
    <n v="1"/>
    <n v="25985.21"/>
    <n v="11637.2821889813"/>
    <d v="2020-09-01T00:00:00"/>
    <s v="Tampa Electric"/>
    <s v="TEC Electric"/>
    <s v="Big Bend Station"/>
    <x v="10"/>
    <n v="131200"/>
    <s v="Control Valve: 070"/>
    <n v="28143051"/>
    <s v="In Globe Valve (); Anhydrous Ammonia system ; 0-AAH-V-097"/>
    <d v="2008-07-01T00:00:00"/>
    <d v="2008-07-01T00:00:00"/>
    <s v="L9302-2004"/>
    <x v="2"/>
    <n v="14347.93"/>
    <x v="3"/>
    <x v="57"/>
    <s v="Control Valve"/>
    <n v="3.9E-2"/>
    <n v="1013.42"/>
  </r>
  <r>
    <n v="1"/>
    <n v="26065.49"/>
    <n v="11673.234987289699"/>
    <d v="2020-09-01T00:00:00"/>
    <s v="Tampa Electric"/>
    <s v="TEC Electric"/>
    <s v="Big Bend Station"/>
    <x v="10"/>
    <n v="131200"/>
    <s v="Control Valve: 070"/>
    <n v="28142666"/>
    <s v="In Gate Valve (); Anhydrous Ammonia system ; 0-AAH-V-119"/>
    <d v="2008-07-01T00:00:00"/>
    <d v="2008-07-01T00:00:00"/>
    <s v="L9302-2004"/>
    <x v="2"/>
    <n v="14392.26"/>
    <x v="3"/>
    <x v="57"/>
    <s v="Control Valve"/>
    <n v="3.9E-2"/>
    <n v="1016.55"/>
  </r>
  <r>
    <n v="1"/>
    <n v="2469.94"/>
    <n v="1106.1441785482"/>
    <d v="2020-09-01T00:00:00"/>
    <s v="Tampa Electric"/>
    <s v="TEC Electric"/>
    <s v="Big Bend Station"/>
    <x v="10"/>
    <n v="131200"/>
    <s v="Control Valve: 070"/>
    <n v="28142732"/>
    <s v="U4 SO3 Solenoid AOV-814 for VPRZR; Anhydrous Ammonia system ; 3-AAH-SOV-814"/>
    <d v="2008-07-01T00:00:00"/>
    <d v="2008-07-01T00:00:00"/>
    <s v="L9302-2004"/>
    <x v="2"/>
    <n v="1363.8"/>
    <x v="3"/>
    <x v="57"/>
    <s v="Control Valve"/>
    <n v="3.9E-2"/>
    <n v="96.33"/>
  </r>
  <r>
    <n v="1"/>
    <n v="5369.06"/>
    <n v="2404.4934141218"/>
    <d v="2020-09-01T00:00:00"/>
    <s v="Tampa Electric"/>
    <s v="TEC Electric"/>
    <s v="Big Bend Station"/>
    <x v="10"/>
    <n v="131200"/>
    <s v="Control Valve: 070"/>
    <n v="28142842"/>
    <s v="U4 SCR AOV-714 Not Open Position SW; Anhydrous Ammonia system ; 3-AAH-ZSO-714"/>
    <d v="2008-07-01T00:00:00"/>
    <d v="2008-07-01T00:00:00"/>
    <s v="L9302-2004"/>
    <x v="2"/>
    <n v="2964.57"/>
    <x v="3"/>
    <x v="57"/>
    <s v="Control Valve"/>
    <n v="3.9E-2"/>
    <n v="209.39"/>
  </r>
  <r>
    <n v="1"/>
    <n v="13788.880000000001"/>
    <n v="6175.2469050663994"/>
    <d v="2020-09-01T00:00:00"/>
    <s v="Tampa Electric"/>
    <s v="TEC Electric"/>
    <s v="Big Bend Station"/>
    <x v="10"/>
    <n v="131200"/>
    <s v="Control Valve: 070"/>
    <n v="28143161"/>
    <s v="HWR pump discharge pressure vlave  boiler, main system; 3-MBS-PIT-801"/>
    <d v="2008-07-01T00:00:00"/>
    <d v="2008-07-01T00:00:00"/>
    <s v="L9302-2004"/>
    <x v="2"/>
    <n v="7613.63"/>
    <x v="3"/>
    <x v="57"/>
    <s v="Control Valve"/>
    <n v="3.9E-2"/>
    <n v="537.77"/>
  </r>
  <r>
    <n v="1"/>
    <n v="26219.78"/>
    <n v="11742.332611243401"/>
    <d v="2020-09-01T00:00:00"/>
    <s v="Tampa Electric"/>
    <s v="TEC Electric"/>
    <s v="Big Bend Station"/>
    <x v="10"/>
    <n v="131200"/>
    <s v="Control Valve: 070"/>
    <n v="28142413"/>
    <s v="In Globe Valve (); Anhydrous Ammonia system ; 0-AAH-V-098"/>
    <d v="2008-07-01T00:00:00"/>
    <d v="2008-07-01T00:00:00"/>
    <s v="L9302-2004"/>
    <x v="2"/>
    <n v="14477.45"/>
    <x v="3"/>
    <x v="57"/>
    <s v="Control Valve"/>
    <n v="3.9E-2"/>
    <n v="1022.57"/>
  </r>
  <r>
    <n v="1"/>
    <n v="10136.25"/>
    <n v="4539.4438447125003"/>
    <d v="2020-09-01T00:00:00"/>
    <s v="Tampa Electric"/>
    <s v="TEC Electric"/>
    <s v="Big Bend Station"/>
    <x v="10"/>
    <n v="131200"/>
    <s v="Control Valve: 070"/>
    <n v="28142424"/>
    <s v="Liquid Anhydrous Ammonia Safety Relief valvae, Anhydrous Ammonia System; 0-AAH-RV-002"/>
    <d v="2008-07-01T00:00:00"/>
    <d v="2008-07-01T00:00:00"/>
    <s v="L9302-2004"/>
    <x v="2"/>
    <n v="5596.81"/>
    <x v="3"/>
    <x v="57"/>
    <s v="Control Valve"/>
    <n v="3.9E-2"/>
    <n v="395.31"/>
  </r>
  <r>
    <n v="1"/>
    <n v="26065.49"/>
    <n v="11673.234987289699"/>
    <d v="2020-09-01T00:00:00"/>
    <s v="Tampa Electric"/>
    <s v="TEC Electric"/>
    <s v="Big Bend Station"/>
    <x v="10"/>
    <n v="131200"/>
    <s v="Control Valve: 070"/>
    <n v="28142391"/>
    <s v="In Gate Valve (); Anhydrous Ammonia system ; 0-AAH-V-123"/>
    <d v="2008-07-01T00:00:00"/>
    <d v="2008-07-01T00:00:00"/>
    <s v="L9302-2004"/>
    <x v="2"/>
    <n v="14392.26"/>
    <x v="3"/>
    <x v="57"/>
    <s v="Control Valve"/>
    <n v="3.9E-2"/>
    <n v="1016.55"/>
  </r>
  <r>
    <n v="1"/>
    <n v="26219.78"/>
    <n v="11742.332611243401"/>
    <d v="2020-09-01T00:00:00"/>
    <s v="Tampa Electric"/>
    <s v="TEC Electric"/>
    <s v="Big Bend Station"/>
    <x v="10"/>
    <n v="131200"/>
    <s v="Control Valve: 070"/>
    <n v="28142534"/>
    <s v="In Gate Valve (); Anhydrous Ammonia system ; 0-AAH-V-118"/>
    <d v="2008-07-01T00:00:00"/>
    <d v="2008-07-01T00:00:00"/>
    <s v="L9302-2004"/>
    <x v="2"/>
    <n v="14477.45"/>
    <x v="3"/>
    <x v="57"/>
    <s v="Control Valve"/>
    <n v="3.9E-2"/>
    <n v="1022.57"/>
  </r>
  <r>
    <n v="1"/>
    <n v="3003.71"/>
    <n v="1345.1890857863"/>
    <d v="2020-09-01T00:00:00"/>
    <s v="Tampa Electric"/>
    <s v="TEC Electric"/>
    <s v="Big Bend Station"/>
    <x v="10"/>
    <n v="131200"/>
    <s v="Control Valve: 070"/>
    <n v="28142677"/>
    <s v="U4 SCR Solenoid AOV-714 for VPRZR; Anhydrous Ammonia system ; 3-AAH-SOV-714"/>
    <d v="2008-07-01T00:00:00"/>
    <d v="2008-07-01T00:00:00"/>
    <s v="L9302-2004"/>
    <x v="2"/>
    <n v="1658.52"/>
    <x v="3"/>
    <x v="57"/>
    <s v="Control Valve"/>
    <n v="3.9E-2"/>
    <n v="117.14"/>
  </r>
  <r>
    <n v="1"/>
    <n v="25985.21"/>
    <n v="11637.2821889813"/>
    <d v="2020-09-01T00:00:00"/>
    <s v="Tampa Electric"/>
    <s v="TEC Electric"/>
    <s v="Big Bend Station"/>
    <x v="10"/>
    <n v="131200"/>
    <s v="Control Valve: 070"/>
    <n v="28142941"/>
    <s v="In Gate Valve (); Anhydrous Ammonia system ; 0-AAH-V-121"/>
    <d v="2008-07-01T00:00:00"/>
    <d v="2008-07-01T00:00:00"/>
    <s v="L9302-2004"/>
    <x v="2"/>
    <n v="14347.93"/>
    <x v="3"/>
    <x v="57"/>
    <s v="Control Valve"/>
    <n v="3.9E-2"/>
    <n v="1013.42"/>
  </r>
  <r>
    <n v="1"/>
    <n v="26219.78"/>
    <n v="11742.332611243401"/>
    <d v="2020-09-01T00:00:00"/>
    <s v="Tampa Electric"/>
    <s v="TEC Electric"/>
    <s v="Big Bend Station"/>
    <x v="10"/>
    <n v="131200"/>
    <s v="Control Valve: 070"/>
    <n v="28143084"/>
    <s v="In Gate Valve (); Anhydrous Ammonia system ; 0-AAH-V-110"/>
    <d v="2008-07-01T00:00:00"/>
    <d v="2008-07-01T00:00:00"/>
    <s v="L9302-2004"/>
    <x v="2"/>
    <n v="14477.45"/>
    <x v="3"/>
    <x v="57"/>
    <s v="Control Valve"/>
    <n v="3.9E-2"/>
    <n v="1022.57"/>
  </r>
  <r>
    <n v="1"/>
    <n v="7432.4800000000005"/>
    <n v="3328.5806473744001"/>
    <d v="2020-09-01T00:00:00"/>
    <s v="Tampa Electric"/>
    <s v="TEC Electric"/>
    <s v="Big Bend Station"/>
    <x v="10"/>
    <n v="131200"/>
    <s v="Control Valve: 070"/>
    <n v="28142490"/>
    <s v="Ammonia Service Valves; Anhydrous Ammonia system ; 3-AAH-V-001"/>
    <d v="2008-07-01T00:00:00"/>
    <d v="2008-07-01T00:00:00"/>
    <s v="L9302-2004"/>
    <x v="2"/>
    <n v="4103.8999999999996"/>
    <x v="3"/>
    <x v="57"/>
    <s v="Control Valve"/>
    <n v="3.9E-2"/>
    <n v="289.87"/>
  </r>
  <r>
    <n v="1"/>
    <n v="2590"/>
    <n v="1159.9121527"/>
    <d v="2020-09-01T00:00:00"/>
    <s v="Tampa Electric"/>
    <s v="TEC Electric"/>
    <s v="Big Bend Station"/>
    <x v="10"/>
    <n v="131200"/>
    <s v="Control Valve: 070"/>
    <n v="28142545"/>
    <s v="U4 SO3 AOV-814 Not Closed Positioning valve; Anhydrous Ammonia system ; 3-AAH-ZSC-814"/>
    <d v="2008-07-01T00:00:00"/>
    <d v="2008-07-01T00:00:00"/>
    <s v="L9302-2004"/>
    <x v="2"/>
    <n v="1430.09"/>
    <x v="3"/>
    <x v="57"/>
    <s v="Control Valve"/>
    <n v="3.9E-2"/>
    <n v="101.01"/>
  </r>
  <r>
    <n v="1"/>
    <n v="26142.639999999999"/>
    <n v="11707.7860384792"/>
    <d v="2020-09-01T00:00:00"/>
    <s v="Tampa Electric"/>
    <s v="TEC Electric"/>
    <s v="Big Bend Station"/>
    <x v="10"/>
    <n v="131200"/>
    <s v="Control Valve: 070"/>
    <n v="28142347"/>
    <s v="In Gate Valve (); Anhydrous Ammonia system ; 0-AAH-V-120"/>
    <d v="2008-07-01T00:00:00"/>
    <d v="2008-07-01T00:00:00"/>
    <s v="L9302-2004"/>
    <x v="2"/>
    <n v="14434.85"/>
    <x v="3"/>
    <x v="57"/>
    <s v="Control Valve"/>
    <n v="3.9E-2"/>
    <n v="1019.56"/>
  </r>
  <r>
    <n v="1"/>
    <n v="7387.67"/>
    <n v="3308.5128236051"/>
    <d v="2020-09-01T00:00:00"/>
    <s v="Tampa Electric"/>
    <s v="TEC Electric"/>
    <s v="Big Bend Station"/>
    <x v="10"/>
    <n v="131200"/>
    <s v="Control Valve: 070"/>
    <n v="28142479"/>
    <s v="U4 SCR Contorl Valve FV-700; Anhydrous Ammonia system ; 3-AAH-FY-700"/>
    <d v="2008-07-01T00:00:00"/>
    <d v="2008-07-01T00:00:00"/>
    <s v="L9302-2004"/>
    <x v="2"/>
    <n v="4079.16"/>
    <x v="3"/>
    <x v="57"/>
    <s v="Control Valve"/>
    <n v="3.9E-2"/>
    <n v="288.12"/>
  </r>
  <r>
    <n v="1"/>
    <n v="26065.49"/>
    <n v="11673.234987289699"/>
    <d v="2020-09-01T00:00:00"/>
    <s v="Tampa Electric"/>
    <s v="TEC Electric"/>
    <s v="Big Bend Station"/>
    <x v="10"/>
    <n v="131200"/>
    <s v="Control Valve: 070"/>
    <n v="28142523"/>
    <s v="In Globe Valve (); Anhydrous Ammonia system ; 0-AAH-V-099"/>
    <d v="2008-07-01T00:00:00"/>
    <d v="2008-07-01T00:00:00"/>
    <s v="L9302-2004"/>
    <x v="2"/>
    <n v="14392.26"/>
    <x v="3"/>
    <x v="57"/>
    <s v="Control Valve"/>
    <n v="3.9E-2"/>
    <n v="1016.55"/>
  </r>
  <r>
    <n v="1"/>
    <n v="25985.21"/>
    <n v="11637.2821889813"/>
    <d v="2020-09-01T00:00:00"/>
    <s v="Tampa Electric"/>
    <s v="TEC Electric"/>
    <s v="Big Bend Station"/>
    <x v="10"/>
    <n v="131200"/>
    <s v="Control Valve: 070"/>
    <n v="28142556"/>
    <s v="In Gate Valve (); Anhydrous Ammonia system ; 0-AAH-V-125"/>
    <d v="2008-07-01T00:00:00"/>
    <d v="2008-07-01T00:00:00"/>
    <s v="L9302-2004"/>
    <x v="2"/>
    <n v="14347.93"/>
    <x v="3"/>
    <x v="57"/>
    <s v="Control Valve"/>
    <n v="3.9E-2"/>
    <n v="1013.42"/>
  </r>
  <r>
    <n v="1"/>
    <n v="9517.44"/>
    <n v="4262.3144087232004"/>
    <d v="2020-09-01T00:00:00"/>
    <s v="Tampa Electric"/>
    <s v="TEC Electric"/>
    <s v="Big Bend Station"/>
    <x v="10"/>
    <n v="131200"/>
    <s v="Control Valve: 070"/>
    <n v="28142578"/>
    <s v="U4 SCR Air Heaters 01 &amp; 02 - Thyris; Anhydrous Ammonia system ; 3-AAH-TZ-711"/>
    <d v="2008-07-01T00:00:00"/>
    <d v="2008-07-01T00:00:00"/>
    <s v="L9302-2004"/>
    <x v="2"/>
    <n v="5255.13"/>
    <x v="3"/>
    <x v="57"/>
    <s v="Control Valve"/>
    <n v="3.9E-2"/>
    <n v="371.18"/>
  </r>
  <r>
    <n v="1"/>
    <n v="1491.23"/>
    <n v="667.83621601190009"/>
    <d v="2020-09-01T00:00:00"/>
    <s v="Tampa Electric"/>
    <s v="TEC Electric"/>
    <s v="Big Bend Station"/>
    <x v="10"/>
    <n v="131200"/>
    <s v="Control Valve: 070"/>
    <n v="28142754"/>
    <s v="U4 SO3 Interface Panel Emergency Stop PB; Anhydrous Ammonia system ; 3-AAH-HS-820"/>
    <d v="2008-07-01T00:00:00"/>
    <d v="2008-07-01T00:00:00"/>
    <s v="L9302-2004"/>
    <x v="2"/>
    <n v="823.39"/>
    <x v="3"/>
    <x v="57"/>
    <s v="Control Valve"/>
    <n v="3.9E-2"/>
    <n v="58.16"/>
  </r>
  <r>
    <n v="1"/>
    <n v="26142.639999999999"/>
    <n v="11707.7860384792"/>
    <d v="2020-09-01T00:00:00"/>
    <s v="Tampa Electric"/>
    <s v="TEC Electric"/>
    <s v="Big Bend Station"/>
    <x v="10"/>
    <n v="131200"/>
    <s v="Control Valve: 070"/>
    <n v="28142787"/>
    <s v="In Gate Valve (); Anhydrous Ammonia system ; 0-AAH-V-108"/>
    <d v="2008-07-01T00:00:00"/>
    <d v="2008-07-01T00:00:00"/>
    <s v="L9302-2004"/>
    <x v="2"/>
    <n v="14434.85"/>
    <x v="3"/>
    <x v="57"/>
    <s v="Control Valve"/>
    <n v="3.9E-2"/>
    <n v="1019.56"/>
  </r>
  <r>
    <n v="1"/>
    <n v="2114.11"/>
    <n v="946.78837109829999"/>
    <d v="2020-09-01T00:00:00"/>
    <s v="Tampa Electric"/>
    <s v="TEC Electric"/>
    <s v="Big Bend Station"/>
    <x v="10"/>
    <n v="131200"/>
    <s v="Control Valve: 070"/>
    <n v="28142952"/>
    <s v="U4 SO3 Dil Air Blower Discharge Air Pressure; Anhydrous Ammonia system ; 3-AAH-Pit-803"/>
    <d v="2008-07-01T00:00:00"/>
    <d v="2008-07-01T00:00:00"/>
    <s v="L9302-2004"/>
    <x v="2"/>
    <n v="1167.32"/>
    <x v="3"/>
    <x v="57"/>
    <s v="Control Valve"/>
    <n v="3.9E-2"/>
    <n v="82.45"/>
  </r>
  <r>
    <n v="1"/>
    <n v="2353.42"/>
    <n v="1053.9615669525999"/>
    <d v="2020-09-01T00:00:00"/>
    <s v="Tampa Electric"/>
    <s v="TEC Electric"/>
    <s v="Big Bend Station"/>
    <x v="10"/>
    <n v="131200"/>
    <s v="Control Valve: 070"/>
    <n v="28142985"/>
    <s v="U4 SO3 Control Valve FV-700 Positioning valve; Anhydrous Ammonia system ; 3-AAH-ZT-800"/>
    <d v="2008-07-01T00:00:00"/>
    <d v="2008-07-01T00:00:00"/>
    <s v="L9302-2004"/>
    <x v="2"/>
    <n v="1299.46"/>
    <x v="3"/>
    <x v="57"/>
    <s v="Control Valve"/>
    <n v="3.9E-2"/>
    <n v="91.78"/>
  </r>
  <r>
    <n v="1"/>
    <n v="8872.31"/>
    <n v="3973.3977573442999"/>
    <d v="2020-09-01T00:00:00"/>
    <s v="Tampa Electric"/>
    <s v="TEC Electric"/>
    <s v="Big Bend Station"/>
    <x v="10"/>
    <n v="131200"/>
    <s v="Control Valve: 070"/>
    <n v="28142996"/>
    <s v="Anhydrous Ammonia Hydrostatic Relief; Anhydrous Ammonia System; 0-AAH-RV-008"/>
    <d v="2008-07-01T00:00:00"/>
    <d v="2008-07-01T00:00:00"/>
    <s v="L9302-2004"/>
    <x v="2"/>
    <n v="4898.91"/>
    <x v="3"/>
    <x v="57"/>
    <s v="Control Valve"/>
    <n v="3.9E-2"/>
    <n v="346.02"/>
  </r>
  <r>
    <n v="1"/>
    <n v="26142.639999999999"/>
    <n v="11707.7860384792"/>
    <d v="2020-09-01T00:00:00"/>
    <s v="Tampa Electric"/>
    <s v="TEC Electric"/>
    <s v="Big Bend Station"/>
    <x v="10"/>
    <n v="131200"/>
    <s v="Control Valve: 070"/>
    <n v="28143007"/>
    <s v="In Globe Valve (); Anhydrous Ammonia system ; 0-AAH-V-100"/>
    <d v="2008-07-01T00:00:00"/>
    <d v="2008-07-01T00:00:00"/>
    <s v="L9302-2004"/>
    <x v="2"/>
    <n v="14434.85"/>
    <x v="3"/>
    <x v="57"/>
    <s v="Control Valve"/>
    <n v="3.9E-2"/>
    <n v="1019.56"/>
  </r>
  <r>
    <n v="1"/>
    <n v="26219.78"/>
    <n v="11742.332611243401"/>
    <d v="2020-09-01T00:00:00"/>
    <s v="Tampa Electric"/>
    <s v="TEC Electric"/>
    <s v="Big Bend Station"/>
    <x v="10"/>
    <n v="131200"/>
    <s v="Control Valve: 070"/>
    <n v="28143018"/>
    <s v="In Gate Valve (); Anhydrous Ammonia system ; 0-AAH-V-130"/>
    <d v="2008-07-01T00:00:00"/>
    <d v="2008-07-01T00:00:00"/>
    <s v="L9302-2004"/>
    <x v="2"/>
    <n v="14477.45"/>
    <x v="3"/>
    <x v="57"/>
    <s v="Control Valve"/>
    <n v="3.9E-2"/>
    <n v="1022.57"/>
  </r>
  <r>
    <n v="4"/>
    <n v="4524.3599999999997"/>
    <n v="2026.2008290308002"/>
    <d v="2020-09-01T00:00:00"/>
    <s v="Tampa Electric"/>
    <s v="TEC Electric"/>
    <s v="Big Bend Station"/>
    <x v="10"/>
    <n v="131200"/>
    <s v="Control Valve: 070"/>
    <n v="28143062"/>
    <s v="Anhydrous Ammonia Hydrostatic Relief; Anhydrous Ammonia System; 0-AAH-RV-007"/>
    <d v="2008-07-01T00:00:00"/>
    <d v="2008-07-01T00:00:00"/>
    <s v="L9302-2004"/>
    <x v="2"/>
    <n v="2498.16"/>
    <x v="3"/>
    <x v="57"/>
    <s v="Control Valve"/>
    <n v="3.9E-2"/>
    <n v="176.45"/>
  </r>
  <r>
    <n v="1"/>
    <n v="26065.49"/>
    <n v="11673.234987289699"/>
    <d v="2020-09-01T00:00:00"/>
    <s v="Tampa Electric"/>
    <s v="TEC Electric"/>
    <s v="Big Bend Station"/>
    <x v="10"/>
    <n v="131200"/>
    <s v="Control Valve: 070"/>
    <n v="28142336"/>
    <s v="In Gate Valve (); Anhydrous Ammonia system ; 0-AAH-V-131"/>
    <d v="2008-07-01T00:00:00"/>
    <d v="2008-07-01T00:00:00"/>
    <s v="L9302-2004"/>
    <x v="2"/>
    <n v="14392.26"/>
    <x v="3"/>
    <x v="57"/>
    <s v="Control Valve"/>
    <n v="3.9E-2"/>
    <n v="1016.55"/>
  </r>
  <r>
    <n v="1"/>
    <n v="54926.57"/>
    <n v="24598.454073022102"/>
    <d v="2020-09-01T00:00:00"/>
    <s v="Tampa Electric"/>
    <s v="TEC Electric"/>
    <s v="Big Bend Station"/>
    <x v="10"/>
    <n v="131200"/>
    <s v="Control Valve: 070"/>
    <n v="28142314"/>
    <s v="HWR Power Assist CL Check valve, not off; boiler, main system; 3-MBS-PHS-814"/>
    <d v="2008-07-01T00:00:00"/>
    <d v="2008-07-01T00:00:00"/>
    <s v="L9302-2004"/>
    <x v="2"/>
    <n v="30328.12"/>
    <x v="3"/>
    <x v="57"/>
    <s v="Control Valve"/>
    <n v="3.9E-2"/>
    <n v="2142.14"/>
  </r>
  <r>
    <n v="1"/>
    <n v="26219.78"/>
    <n v="11742.332611243401"/>
    <d v="2020-09-01T00:00:00"/>
    <s v="Tampa Electric"/>
    <s v="TEC Electric"/>
    <s v="Big Bend Station"/>
    <x v="10"/>
    <n v="131200"/>
    <s v="Control Valve: 070"/>
    <n v="28142358"/>
    <s v="In Globe Valve (); Anhydrous Ammonia system ; 0-AAH-V-102"/>
    <d v="2008-07-01T00:00:00"/>
    <d v="2008-07-01T00:00:00"/>
    <s v="L9302-2004"/>
    <x v="2"/>
    <n v="14477.45"/>
    <x v="3"/>
    <x v="57"/>
    <s v="Control Valve"/>
    <n v="3.9E-2"/>
    <n v="1022.57"/>
  </r>
  <r>
    <n v="1"/>
    <n v="9442.35"/>
    <n v="4228.6859131455003"/>
    <d v="2020-09-01T00:00:00"/>
    <s v="Tampa Electric"/>
    <s v="TEC Electric"/>
    <s v="Big Bend Station"/>
    <x v="10"/>
    <n v="131200"/>
    <s v="Control Valve: 070"/>
    <n v="28142765"/>
    <s v="SCR Catalyst Differential Pressure Control Valve; Selective Control valve retuction system; 4-SCR-PDIT-001"/>
    <d v="2008-07-01T00:00:00"/>
    <d v="2008-07-01T00:00:00"/>
    <s v="L9302-2004"/>
    <x v="2"/>
    <n v="5213.66"/>
    <x v="3"/>
    <x v="57"/>
    <s v="Control Valve"/>
    <n v="3.9E-2"/>
    <n v="368.25"/>
  </r>
  <r>
    <n v="1"/>
    <n v="25985.21"/>
    <n v="11637.2821889813"/>
    <d v="2020-09-01T00:00:00"/>
    <s v="Tampa Electric"/>
    <s v="TEC Electric"/>
    <s v="Big Bend Station"/>
    <x v="10"/>
    <n v="131200"/>
    <s v="Control Valve: 070"/>
    <n v="28142809"/>
    <s v="In Globe Valve (); Anhydrous Ammonia system ; 0-AAH-V-105"/>
    <d v="2008-07-01T00:00:00"/>
    <d v="2008-07-01T00:00:00"/>
    <s v="L9302-2004"/>
    <x v="2"/>
    <n v="14347.93"/>
    <x v="3"/>
    <x v="57"/>
    <s v="Control Valve"/>
    <n v="3.9E-2"/>
    <n v="1013.42"/>
  </r>
  <r>
    <n v="1"/>
    <n v="2468.91"/>
    <n v="1105.6829007423"/>
    <d v="2020-09-01T00:00:00"/>
    <s v="Tampa Electric"/>
    <s v="TEC Electric"/>
    <s v="Big Bend Station"/>
    <x v="10"/>
    <n v="131200"/>
    <s v="Control Valve: 070"/>
    <n v="28142402"/>
    <s v="U4 SCR Dil Air Blower Discharge Air Press; Anhydrous Ammonia system ; 3-AAH-PIT-703"/>
    <d v="2008-07-01T00:00:00"/>
    <d v="2008-07-01T00:00:00"/>
    <s v="L9302-2004"/>
    <x v="2"/>
    <n v="1363.23"/>
    <x v="3"/>
    <x v="57"/>
    <s v="Control Valve"/>
    <n v="3.9E-2"/>
    <n v="96.29"/>
  </r>
  <r>
    <n v="1"/>
    <n v="13498.65"/>
    <n v="6045.2695675844998"/>
    <d v="2020-09-01T00:00:00"/>
    <s v="Tampa Electric"/>
    <s v="TEC Electric"/>
    <s v="Big Bend Station"/>
    <x v="10"/>
    <n v="131200"/>
    <s v="Control Valve: 070"/>
    <n v="28143095"/>
    <s v="HWR Pump Warm up valve, not closed  boiler, main system; 3-MBS-ZSC-801"/>
    <d v="2008-07-01T00:00:00"/>
    <d v="2008-07-01T00:00:00"/>
    <s v="L9302-2004"/>
    <x v="2"/>
    <n v="7453.38"/>
    <x v="3"/>
    <x v="57"/>
    <s v="Control Valve"/>
    <n v="3.9E-2"/>
    <n v="526.45000000000005"/>
  </r>
  <r>
    <n v="1"/>
    <n v="54926.57"/>
    <n v="24598.454073022102"/>
    <d v="2020-09-01T00:00:00"/>
    <s v="Tampa Electric"/>
    <s v="TEC Electric"/>
    <s v="Big Bend Station"/>
    <x v="10"/>
    <n v="131200"/>
    <s v="Control Valve: 070"/>
    <n v="28142897"/>
    <s v="HWR Power Assist CL Check valve, not on; boiler, main system; 3-MBS-PHS-815"/>
    <d v="2008-07-01T00:00:00"/>
    <d v="2008-07-01T00:00:00"/>
    <s v="L9302-2004"/>
    <x v="2"/>
    <n v="30328.12"/>
    <x v="3"/>
    <x v="57"/>
    <s v="Control Valve"/>
    <n v="3.9E-2"/>
    <n v="2142.14"/>
  </r>
  <r>
    <n v="1"/>
    <n v="2824.41"/>
    <n v="1264.8909201573001"/>
    <d v="2020-09-01T00:00:00"/>
    <s v="Tampa Electric"/>
    <s v="TEC Electric"/>
    <s v="Big Bend Station"/>
    <x v="10"/>
    <n v="131200"/>
    <s v="Control Valve: 070"/>
    <n v="28143106"/>
    <s v="U4 SCR Contorl Valve FV-700 Position; Anhydrous Ammonia system ; 3-AAH-ZT-700"/>
    <d v="2008-07-01T00:00:00"/>
    <d v="2008-07-01T00:00:00"/>
    <s v="L9302-2004"/>
    <x v="2"/>
    <n v="1559.52"/>
    <x v="3"/>
    <x v="57"/>
    <s v="Control Valve"/>
    <n v="3.9E-2"/>
    <n v="110.15"/>
  </r>
  <r>
    <n v="1"/>
    <n v="10136.25"/>
    <n v="4539.4438447125003"/>
    <d v="2020-09-01T00:00:00"/>
    <s v="Tampa Electric"/>
    <s v="TEC Electric"/>
    <s v="Big Bend Station"/>
    <x v="10"/>
    <n v="131200"/>
    <s v="Control Valve: 070"/>
    <n v="28143128"/>
    <s v="Liquid Anhydrous Ammonia Safety Relief valvae, Anhydrous Ammonia System; 0-AAH-RV-003"/>
    <d v="2008-07-01T00:00:00"/>
    <d v="2008-07-01T00:00:00"/>
    <s v="L9302-2004"/>
    <x v="2"/>
    <n v="5596.81"/>
    <x v="3"/>
    <x v="57"/>
    <s v="Control Valve"/>
    <n v="3.9E-2"/>
    <n v="395.31"/>
  </r>
  <r>
    <n v="1"/>
    <n v="26219.78"/>
    <n v="11742.332611243401"/>
    <d v="2020-09-01T00:00:00"/>
    <s v="Tampa Electric"/>
    <s v="TEC Electric"/>
    <s v="Big Bend Station"/>
    <x v="10"/>
    <n v="131200"/>
    <s v="Control Valve: 070"/>
    <n v="28143150"/>
    <s v="In QTurn Valve (); Anhydrous Ammonia system ; 0-AAH-V-114"/>
    <d v="2008-07-01T00:00:00"/>
    <d v="2008-07-01T00:00:00"/>
    <s v="L9302-2004"/>
    <x v="2"/>
    <n v="14477.45"/>
    <x v="3"/>
    <x v="57"/>
    <s v="Control Valve"/>
    <n v="3.9E-2"/>
    <n v="1022.57"/>
  </r>
  <r>
    <n v="1"/>
    <n v="6679.26"/>
    <n v="2991.2566969278"/>
    <d v="2020-09-01T00:00:00"/>
    <s v="Tampa Electric"/>
    <s v="TEC Electric"/>
    <s v="Big Bend Station"/>
    <x v="10"/>
    <n v="131200"/>
    <s v="Control Valve: 070"/>
    <n v="28142435"/>
    <s v="Ammonia Service Valves; Anhydrous Ammonia system ; 0-AAH-V-048"/>
    <d v="2008-07-01T00:00:00"/>
    <d v="2008-07-01T00:00:00"/>
    <s v="L9302-2004"/>
    <x v="2"/>
    <n v="3688"/>
    <x v="3"/>
    <x v="57"/>
    <s v="Control Valve"/>
    <n v="3.9E-2"/>
    <n v="260.49"/>
  </r>
  <r>
    <n v="1"/>
    <n v="25985.21"/>
    <n v="11637.2821889813"/>
    <d v="2020-09-01T00:00:00"/>
    <s v="Tampa Electric"/>
    <s v="TEC Electric"/>
    <s v="Big Bend Station"/>
    <x v="10"/>
    <n v="131200"/>
    <s v="Control Valve: 070"/>
    <n v="28142457"/>
    <s v="In Gate Valve (); Anhydrous Ammonia system ; 0-AAH-V-109"/>
    <d v="2008-07-01T00:00:00"/>
    <d v="2008-07-01T00:00:00"/>
    <s v="L9302-2004"/>
    <x v="2"/>
    <n v="14347.93"/>
    <x v="3"/>
    <x v="57"/>
    <s v="Control Valve"/>
    <n v="3.9E-2"/>
    <n v="1013.42"/>
  </r>
  <r>
    <n v="1"/>
    <n v="7432.4800000000005"/>
    <n v="3328.5806473744001"/>
    <d v="2020-09-01T00:00:00"/>
    <s v="Tampa Electric"/>
    <s v="TEC Electric"/>
    <s v="Big Bend Station"/>
    <x v="10"/>
    <n v="131200"/>
    <s v="Control Valve: 070"/>
    <n v="28142721"/>
    <s v="Ammonia Service Valves; Anhydrous Ammonia system ; 2-AAH-V-001"/>
    <d v="2008-07-01T00:00:00"/>
    <d v="2008-07-01T00:00:00"/>
    <s v="L9302-2004"/>
    <x v="2"/>
    <n v="4103.8999999999996"/>
    <x v="3"/>
    <x v="57"/>
    <s v="Control Valve"/>
    <n v="3.9E-2"/>
    <n v="289.87"/>
  </r>
  <r>
    <n v="1"/>
    <n v="26219.78"/>
    <n v="11742.332611243401"/>
    <d v="2020-09-01T00:00:00"/>
    <s v="Tampa Electric"/>
    <s v="TEC Electric"/>
    <s v="Big Bend Station"/>
    <x v="10"/>
    <n v="131200"/>
    <s v="Control Valve: 070"/>
    <n v="28142776"/>
    <s v="In Globe Valve (); Anhydrous Ammonia system ; 0-AAH-V-106"/>
    <d v="2008-07-01T00:00:00"/>
    <d v="2008-07-01T00:00:00"/>
    <s v="L9302-2004"/>
    <x v="2"/>
    <n v="14477.45"/>
    <x v="3"/>
    <x v="57"/>
    <s v="Control Valve"/>
    <n v="3.9E-2"/>
    <n v="1022.57"/>
  </r>
  <r>
    <n v="1"/>
    <n v="6679.26"/>
    <n v="2991.2566969278"/>
    <d v="2020-09-01T00:00:00"/>
    <s v="Tampa Electric"/>
    <s v="TEC Electric"/>
    <s v="Big Bend Station"/>
    <x v="10"/>
    <n v="131200"/>
    <s v="Control Valve: 070"/>
    <n v="28143073"/>
    <s v="Ammonia Service Valves; Anhydrous Ammonia system ; 0-AAH-V-046"/>
    <d v="2008-07-01T00:00:00"/>
    <d v="2008-07-01T00:00:00"/>
    <s v="L9302-2004"/>
    <x v="2"/>
    <n v="3688"/>
    <x v="3"/>
    <x v="57"/>
    <s v="Control Valve"/>
    <n v="3.9E-2"/>
    <n v="260.49"/>
  </r>
  <r>
    <n v="1"/>
    <n v="25985.21"/>
    <n v="11637.2821889813"/>
    <d v="2020-09-01T00:00:00"/>
    <s v="Tampa Electric"/>
    <s v="TEC Electric"/>
    <s v="Big Bend Station"/>
    <x v="10"/>
    <n v="131200"/>
    <s v="Control Valve: 070"/>
    <n v="28142380"/>
    <s v="In Gate Valve (); Anhydrous Ammonia system ; 0-AAH-V-113"/>
    <d v="2008-07-01T00:00:00"/>
    <d v="2008-07-01T00:00:00"/>
    <s v="L9302-2004"/>
    <x v="2"/>
    <n v="14347.93"/>
    <x v="3"/>
    <x v="57"/>
    <s v="Control Valve"/>
    <n v="3.9E-2"/>
    <n v="1013.42"/>
  </r>
  <r>
    <n v="1"/>
    <n v="26065.49"/>
    <n v="11673.234987289699"/>
    <d v="2020-09-01T00:00:00"/>
    <s v="Tampa Electric"/>
    <s v="TEC Electric"/>
    <s v="Big Bend Station"/>
    <x v="10"/>
    <n v="131200"/>
    <s v="Control Valve: 070"/>
    <n v="28143139"/>
    <s v="In Gate Valve (); Anhydrous Ammonia system ; 0-AAH-V-127"/>
    <d v="2008-07-01T00:00:00"/>
    <d v="2008-07-01T00:00:00"/>
    <s v="L9302-2004"/>
    <x v="2"/>
    <n v="14392.26"/>
    <x v="3"/>
    <x v="57"/>
    <s v="Control Valve"/>
    <n v="3.9E-2"/>
    <n v="1016.55"/>
  </r>
  <r>
    <n v="1"/>
    <n v="26065.49"/>
    <n v="11673.234987289699"/>
    <d v="2020-09-01T00:00:00"/>
    <s v="Tampa Electric"/>
    <s v="TEC Electric"/>
    <s v="Big Bend Station"/>
    <x v="10"/>
    <n v="131200"/>
    <s v="Control Valve: 070"/>
    <n v="28142853"/>
    <s v="In Globe Valve (); Anhydrous Ammonia system ; 0-AAH-V-103"/>
    <d v="2008-07-01T00:00:00"/>
    <d v="2008-07-01T00:00:00"/>
    <s v="L9302-2004"/>
    <x v="2"/>
    <n v="14392.26"/>
    <x v="3"/>
    <x v="57"/>
    <s v="Control Valve"/>
    <n v="3.9E-2"/>
    <n v="1016.55"/>
  </r>
  <r>
    <n v="1"/>
    <n v="1937.25"/>
    <n v="867.58294124250006"/>
    <d v="2020-09-01T00:00:00"/>
    <s v="Tampa Electric"/>
    <s v="TEC Electric"/>
    <s v="Big Bend Station"/>
    <x v="10"/>
    <n v="131200"/>
    <s v="Control Valve: 070"/>
    <n v="28142369"/>
    <s v="U4 SCR Interface Panel Emergency Stop PB; Anhydrous Ammonia system ; 3-AAH-HS-720"/>
    <d v="2008-07-01T00:00:00"/>
    <d v="2008-07-01T00:00:00"/>
    <s v="L9302-2004"/>
    <x v="2"/>
    <n v="1069.67"/>
    <x v="3"/>
    <x v="57"/>
    <s v="Control Valve"/>
    <n v="3.9E-2"/>
    <n v="75.55"/>
  </r>
  <r>
    <n v="1"/>
    <n v="2353.42"/>
    <n v="1053.9615669525999"/>
    <d v="2020-09-01T00:00:00"/>
    <s v="Tampa Electric"/>
    <s v="TEC Electric"/>
    <s v="Big Bend Station"/>
    <x v="10"/>
    <n v="131200"/>
    <s v="Control Valve: 070"/>
    <n v="28142501"/>
    <s v="U4 SO3 Control Valve FV-700; Anhydrous Ammonia system ; 3-AAH-FY-800"/>
    <d v="2008-07-01T00:00:00"/>
    <d v="2008-07-01T00:00:00"/>
    <s v="L9302-2004"/>
    <x v="2"/>
    <n v="1299.46"/>
    <x v="3"/>
    <x v="57"/>
    <s v="Control Valve"/>
    <n v="3.9E-2"/>
    <n v="91.78"/>
  </r>
  <r>
    <n v="1"/>
    <n v="35265.93"/>
    <n v="15793.583314002901"/>
    <d v="2020-09-01T00:00:00"/>
    <s v="Tampa Electric"/>
    <s v="TEC Electric"/>
    <s v="Big Bend Station"/>
    <x v="10"/>
    <n v="131200"/>
    <s v="Control Valve: 070"/>
    <n v="28142589"/>
    <s v="Liquid Anhydrous Ammonia Dual Relief valvae, Anhydrous Ammonia System; 0-AAH-RV-004"/>
    <d v="2008-07-01T00:00:00"/>
    <d v="2008-07-01T00:00:00"/>
    <s v="L9302-2004"/>
    <x v="2"/>
    <n v="19472.349999999999"/>
    <x v="3"/>
    <x v="57"/>
    <s v="Control Valve"/>
    <n v="3.9E-2"/>
    <n v="1375.37"/>
  </r>
  <r>
    <n v="1"/>
    <n v="26065.49"/>
    <n v="11673.234987289699"/>
    <d v="2020-09-01T00:00:00"/>
    <s v="Tampa Electric"/>
    <s v="TEC Electric"/>
    <s v="Big Bend Station"/>
    <x v="10"/>
    <n v="131200"/>
    <s v="Control Valve: 070"/>
    <n v="28142886"/>
    <s v="In QTurn Valve (); Anhydrous Ammonia system ; 0-AAH-V-115"/>
    <d v="2008-07-01T00:00:00"/>
    <d v="2008-07-01T00:00:00"/>
    <s v="L9302-2004"/>
    <x v="2"/>
    <n v="14392.26"/>
    <x v="3"/>
    <x v="57"/>
    <s v="Control Valve"/>
    <n v="3.9E-2"/>
    <n v="1016.55"/>
  </r>
  <r>
    <n v="1"/>
    <n v="5369.06"/>
    <n v="2404.4934141218"/>
    <d v="2020-09-01T00:00:00"/>
    <s v="Tampa Electric"/>
    <s v="TEC Electric"/>
    <s v="Big Bend Station"/>
    <x v="10"/>
    <n v="131200"/>
    <s v="Control Valve: 070"/>
    <n v="28142974"/>
    <s v="U4 SCR AOV-714 Not Closed Position; Anhydrous Ammonia system ; 3-AAH-ZSC-714"/>
    <d v="2008-07-01T00:00:00"/>
    <d v="2008-07-01T00:00:00"/>
    <s v="L9302-2004"/>
    <x v="2"/>
    <n v="2964.57"/>
    <x v="3"/>
    <x v="57"/>
    <s v="Control Valve"/>
    <n v="3.9E-2"/>
    <n v="209.39"/>
  </r>
  <r>
    <n v="1"/>
    <n v="7432.4800000000005"/>
    <n v="3328.5806473744001"/>
    <d v="2020-09-01T00:00:00"/>
    <s v="Tampa Electric"/>
    <s v="TEC Electric"/>
    <s v="Big Bend Station"/>
    <x v="10"/>
    <n v="131200"/>
    <s v="Control Valve: 070"/>
    <n v="28142908"/>
    <s v="Ammonia Service Valves; Anhydrous Ammonia system ; 1-AAH-V-001"/>
    <d v="2008-07-01T00:00:00"/>
    <d v="2008-07-01T00:00:00"/>
    <s v="L9302-2004"/>
    <x v="2"/>
    <n v="4103.8999999999996"/>
    <x v="3"/>
    <x v="57"/>
    <s v="Control Valve"/>
    <n v="3.9E-2"/>
    <n v="289.87"/>
  </r>
  <r>
    <n v="1"/>
    <n v="26142.639999999999"/>
    <n v="11707.7860384792"/>
    <d v="2020-09-01T00:00:00"/>
    <s v="Tampa Electric"/>
    <s v="TEC Electric"/>
    <s v="Big Bend Station"/>
    <x v="10"/>
    <n v="131200"/>
    <s v="Control Valve: 070"/>
    <n v="28143040"/>
    <s v="In Gate Valve (); Anhydrous Ammonia system ; 0-AAH-V-112"/>
    <d v="2008-07-01T00:00:00"/>
    <d v="2008-07-01T00:00:00"/>
    <s v="L9302-2004"/>
    <x v="2"/>
    <n v="14434.85"/>
    <x v="3"/>
    <x v="57"/>
    <s v="Control Valve"/>
    <n v="3.9E-2"/>
    <n v="1019.56"/>
  </r>
  <r>
    <n v="1"/>
    <n v="26219.78"/>
    <n v="11742.332611243401"/>
    <d v="2020-09-01T00:00:00"/>
    <s v="Tampa Electric"/>
    <s v="TEC Electric"/>
    <s v="Big Bend Station"/>
    <x v="10"/>
    <n v="131200"/>
    <s v="Control Valve: 070"/>
    <n v="28142446"/>
    <s v="In Gate Valve (); Anhydrous Ammonia system ; 0-AAH-V-122"/>
    <d v="2008-07-01T00:00:00"/>
    <d v="2008-07-01T00:00:00"/>
    <s v="L9302-2004"/>
    <x v="2"/>
    <n v="14477.45"/>
    <x v="3"/>
    <x v="57"/>
    <s v="Control Valve"/>
    <n v="3.9E-2"/>
    <n v="1022.57"/>
  </r>
  <r>
    <n v="1"/>
    <n v="6850.91"/>
    <n v="3068.1288672022997"/>
    <d v="2020-09-01T00:00:00"/>
    <s v="Tampa Electric"/>
    <s v="TEC Electric"/>
    <s v="Big Bend Station"/>
    <x v="10"/>
    <n v="131200"/>
    <s v="Control Valve: 070"/>
    <n v="28142864"/>
    <s v="Ammonia Service Valves; Anhydrous Ammonia system ; 0-AAH-V-001"/>
    <d v="2008-07-01T00:00:00"/>
    <d v="2008-07-01T00:00:00"/>
    <s v="L9302-2004"/>
    <x v="2"/>
    <n v="3782.78"/>
    <x v="3"/>
    <x v="57"/>
    <s v="Control Valve"/>
    <n v="3.9E-2"/>
    <n v="267.19"/>
  </r>
  <r>
    <n v="1"/>
    <n v="26142.639999999999"/>
    <n v="11707.7860384792"/>
    <d v="2020-09-01T00:00:00"/>
    <s v="Tampa Electric"/>
    <s v="TEC Electric"/>
    <s v="Big Bend Station"/>
    <x v="10"/>
    <n v="131200"/>
    <s v="Control Valve: 070"/>
    <n v="28143117"/>
    <s v="In Globe Valve (); Anhydrous Ammonia system ; 0-AAH-V-096"/>
    <d v="2008-07-01T00:00:00"/>
    <d v="2008-07-01T00:00:00"/>
    <s v="L9302-2004"/>
    <x v="2"/>
    <n v="14434.85"/>
    <x v="3"/>
    <x v="57"/>
    <s v="Control Valve"/>
    <n v="3.9E-2"/>
    <n v="1019.56"/>
  </r>
  <r>
    <n v="1"/>
    <n v="13498.65"/>
    <n v="6045.2695675844998"/>
    <d v="2020-09-01T00:00:00"/>
    <s v="Tampa Electric"/>
    <s v="TEC Electric"/>
    <s v="Big Bend Station"/>
    <x v="10"/>
    <n v="131200"/>
    <s v="Control Valve: 070"/>
    <n v="28142798"/>
    <s v="HWR Pump Warm up valve, not closed  boiler, main system; 3-MBS-ZSO-802"/>
    <d v="2008-07-01T00:00:00"/>
    <d v="2008-07-01T00:00:00"/>
    <s v="L9302-2004"/>
    <x v="2"/>
    <n v="7453.38"/>
    <x v="3"/>
    <x v="57"/>
    <s v="Control Valve"/>
    <n v="3.9E-2"/>
    <n v="526.45000000000005"/>
  </r>
  <r>
    <n v="1"/>
    <n v="8872.31"/>
    <n v="3973.3977573442999"/>
    <d v="2020-09-01T00:00:00"/>
    <s v="Tampa Electric"/>
    <s v="TEC Electric"/>
    <s v="Big Bend Station"/>
    <x v="10"/>
    <n v="131200"/>
    <s v="Control Valve: 070"/>
    <n v="28142831"/>
    <s v="Anhydrous Ammonia Hydrostatic Relief; Anhydrous Ammonia System; 0-AAH-RV-006"/>
    <d v="2008-07-01T00:00:00"/>
    <d v="2008-07-01T00:00:00"/>
    <s v="L9302-2004"/>
    <x v="2"/>
    <n v="4898.91"/>
    <x v="3"/>
    <x v="57"/>
    <s v="Control Valve"/>
    <n v="3.9E-2"/>
    <n v="346.02"/>
  </r>
  <r>
    <n v="1"/>
    <n v="54926.57"/>
    <n v="24598.454073022102"/>
    <d v="2020-09-01T00:00:00"/>
    <s v="Tampa Electric"/>
    <s v="TEC Electric"/>
    <s v="Big Bend Station"/>
    <x v="10"/>
    <n v="131200"/>
    <s v="Control Valve: 070"/>
    <n v="28142622"/>
    <s v="HWR Power Assist CL Check valve; boiler, main system; 3-MBS-SV-814"/>
    <d v="2008-07-01T00:00:00"/>
    <d v="2008-07-01T00:00:00"/>
    <s v="L9302-2004"/>
    <x v="2"/>
    <n v="30328.12"/>
    <x v="3"/>
    <x v="57"/>
    <s v="Control Valve"/>
    <n v="3.9E-2"/>
    <n v="2142.14"/>
  </r>
  <r>
    <n v="1"/>
    <n v="26142.639999999999"/>
    <n v="11707.7860384792"/>
    <d v="2020-09-01T00:00:00"/>
    <s v="Tampa Electric"/>
    <s v="TEC Electric"/>
    <s v="Big Bend Station"/>
    <x v="10"/>
    <n v="131200"/>
    <s v="Control Valve: 070"/>
    <n v="28142567"/>
    <s v="In Gate Valve (); Anhydrous Ammonia system ; 0-AAH-V-124"/>
    <d v="2008-07-01T00:00:00"/>
    <d v="2008-07-01T00:00:00"/>
    <s v="L9302-2004"/>
    <x v="2"/>
    <n v="14434.85"/>
    <x v="3"/>
    <x v="57"/>
    <s v="Control Valve"/>
    <n v="3.9E-2"/>
    <n v="1019.56"/>
  </r>
  <r>
    <n v="1"/>
    <n v="26219.78"/>
    <n v="11742.332611243401"/>
    <d v="2020-09-01T00:00:00"/>
    <s v="Tampa Electric"/>
    <s v="TEC Electric"/>
    <s v="Big Bend Station"/>
    <x v="10"/>
    <n v="131200"/>
    <s v="Control Valve: 070"/>
    <n v="28142633"/>
    <s v="In Gate Valve (); Anhydrous Ammonia system ; 0-AAH-V-126"/>
    <d v="2008-07-01T00:00:00"/>
    <d v="2008-07-01T00:00:00"/>
    <s v="L9302-2004"/>
    <x v="2"/>
    <n v="14477.45"/>
    <x v="3"/>
    <x v="57"/>
    <s v="Control Valve"/>
    <n v="3.9E-2"/>
    <n v="1022.57"/>
  </r>
  <r>
    <n v="1"/>
    <n v="26065.49"/>
    <n v="11673.234987289699"/>
    <d v="2020-09-01T00:00:00"/>
    <s v="Tampa Electric"/>
    <s v="TEC Electric"/>
    <s v="Big Bend Station"/>
    <x v="10"/>
    <n v="131200"/>
    <s v="Control Valve: 070"/>
    <n v="28142875"/>
    <s v="In Gate Valve (); Anhydrous Ammonia system ; 0-AAH-V-107"/>
    <d v="2008-07-01T00:00:00"/>
    <d v="2008-07-01T00:00:00"/>
    <s v="L9302-2004"/>
    <x v="2"/>
    <n v="14392.26"/>
    <x v="3"/>
    <x v="57"/>
    <s v="Control Valve"/>
    <n v="3.9E-2"/>
    <n v="1016.55"/>
  </r>
  <r>
    <n v="1"/>
    <n v="25985.58"/>
    <n v="11637.4478907174"/>
    <d v="2020-09-01T00:00:00"/>
    <s v="Tampa Electric"/>
    <s v="TEC Electric"/>
    <s v="Big Bend Station"/>
    <x v="10"/>
    <n v="131200"/>
    <s v="Control Valve: 070"/>
    <n v="28143029"/>
    <s v="In Gate Valve (); Anhydrous Ammonia system ; 0-AAH-V-129"/>
    <d v="2008-07-01T00:00:00"/>
    <d v="2008-07-01T00:00:00"/>
    <s v="L9302-2004"/>
    <x v="2"/>
    <n v="14348.13"/>
    <x v="3"/>
    <x v="57"/>
    <s v="Control Valve"/>
    <n v="3.9E-2"/>
    <n v="1013.44"/>
  </r>
  <r>
    <n v="67"/>
    <n v="242108.99"/>
    <n v="108426.70261734469"/>
    <d v="2020-09-01T00:00:00"/>
    <s v="Tampa Electric"/>
    <s v="TEC Electric"/>
    <s v="Big Bend Station"/>
    <x v="10"/>
    <n v="131200"/>
    <s v="Ductwork: 106"/>
    <n v="28144690"/>
    <s v="SCR Ductwork; Selective Catalyst Reduction System; G1A Series ductwork segments"/>
    <d v="2008-07-01T00:00:00"/>
    <d v="2008-07-01T00:00:00"/>
    <s v="L9302-2004"/>
    <x v="2"/>
    <n v="133682.29"/>
    <x v="3"/>
    <x v="57"/>
    <s v="Ductwork"/>
    <n v="3.9E-2"/>
    <n v="9442.25"/>
  </r>
  <r>
    <n v="46"/>
    <n v="509242.66000000003"/>
    <n v="228060.52123832982"/>
    <d v="2020-09-01T00:00:00"/>
    <s v="Tampa Electric"/>
    <s v="TEC Electric"/>
    <s v="Big Bend Station"/>
    <x v="10"/>
    <n v="131200"/>
    <s v="Ductwork: 106"/>
    <n v="28144734"/>
    <s v="SCR Ductwork; Selective Catalyst Reduction System; G4 Series ductwork lower segments West"/>
    <d v="2008-07-01T00:00:00"/>
    <d v="2008-07-01T00:00:00"/>
    <s v="L9302-2004"/>
    <x v="2"/>
    <n v="281182.14"/>
    <x v="3"/>
    <x v="57"/>
    <s v="Ductwork"/>
    <n v="3.9E-2"/>
    <n v="19860.46"/>
  </r>
  <r>
    <n v="164"/>
    <n v="1345998.24"/>
    <n v="602795.2571771472"/>
    <d v="2020-09-01T00:00:00"/>
    <s v="Tampa Electric"/>
    <s v="TEC Electric"/>
    <s v="Big Bend Station"/>
    <x v="10"/>
    <n v="131200"/>
    <s v="Ductwork: 106"/>
    <n v="28144646"/>
    <s v="SCR Ductwork; Selective Catalyst Reduction System; G5 Series ductwork segments"/>
    <d v="2008-07-01T00:00:00"/>
    <d v="2008-07-01T00:00:00"/>
    <s v="L9302-2004"/>
    <x v="2"/>
    <n v="743202.98"/>
    <x v="3"/>
    <x v="57"/>
    <s v="Ductwork"/>
    <n v="3.9E-2"/>
    <n v="52493.93"/>
  </r>
  <r>
    <n v="119"/>
    <n v="1665817.65"/>
    <n v="746023.99089465453"/>
    <d v="2020-09-01T00:00:00"/>
    <s v="Tampa Electric"/>
    <s v="TEC Electric"/>
    <s v="Big Bend Station"/>
    <x v="10"/>
    <n v="131200"/>
    <s v="Ductwork: 106"/>
    <n v="28144701"/>
    <s v="SCR Ductwork; Selective Catalyst Reduction System; G2B Series ductwork segments"/>
    <d v="2008-07-01T00:00:00"/>
    <d v="2008-07-01T00:00:00"/>
    <s v="L9302-2004"/>
    <x v="2"/>
    <n v="919793.66"/>
    <x v="3"/>
    <x v="57"/>
    <s v="Ductwork"/>
    <n v="3.9E-2"/>
    <n v="64966.89"/>
  </r>
  <r>
    <n v="5"/>
    <n v="99027.64"/>
    <n v="44348.788837529202"/>
    <d v="2020-09-01T00:00:00"/>
    <s v="Tampa Electric"/>
    <s v="TEC Electric"/>
    <s v="Big Bend Station"/>
    <x v="10"/>
    <n v="131200"/>
    <s v="Ductwork: 106"/>
    <n v="28144668"/>
    <s v="SCR Ductwork; Selective Catalyst Reduction System; Economizer Hopper"/>
    <d v="2008-07-01T00:00:00"/>
    <d v="2008-07-01T00:00:00"/>
    <s v="L9302-2004"/>
    <x v="2"/>
    <n v="54678.85"/>
    <x v="3"/>
    <x v="57"/>
    <s v="Ductwork"/>
    <n v="3.9E-2"/>
    <n v="3862.08"/>
  </r>
  <r>
    <n v="49"/>
    <n v="224169.92"/>
    <n v="100392.82412269761"/>
    <d v="2020-09-01T00:00:00"/>
    <s v="Tampa Electric"/>
    <s v="TEC Electric"/>
    <s v="Big Bend Station"/>
    <x v="10"/>
    <n v="131200"/>
    <s v="Ductwork: 106"/>
    <n v="28144657"/>
    <s v="SCR Ductwork; Selective Catalyst Reduction System; FDD &amp; AIG @ Duct G@A"/>
    <d v="2008-07-01T00:00:00"/>
    <d v="2008-07-01T00:00:00"/>
    <s v="L9302-2004"/>
    <x v="2"/>
    <n v="123777.1"/>
    <x v="3"/>
    <x v="57"/>
    <s v="Ductwork"/>
    <n v="3.9E-2"/>
    <n v="8742.6299999999992"/>
  </r>
  <r>
    <n v="67"/>
    <n v="1562595.97"/>
    <n v="699796.93257260416"/>
    <d v="2020-09-01T00:00:00"/>
    <s v="Tampa Electric"/>
    <s v="TEC Electric"/>
    <s v="Big Bend Station"/>
    <x v="10"/>
    <n v="131200"/>
    <s v="Ductwork: 106"/>
    <n v="28144679"/>
    <s v="SCR Ductwork; Selective Catalyst Reduction System; G1B Series ductwork segments"/>
    <d v="2008-07-01T00:00:00"/>
    <d v="2008-07-01T00:00:00"/>
    <s v="L9302-2004"/>
    <x v="2"/>
    <n v="862799.04"/>
    <x v="3"/>
    <x v="57"/>
    <s v="Ductwork"/>
    <n v="3.9E-2"/>
    <n v="60941.24"/>
  </r>
  <r>
    <n v="107"/>
    <n v="1535937.77"/>
    <n v="687858.25683935813"/>
    <d v="2020-09-01T00:00:00"/>
    <s v="Tampa Electric"/>
    <s v="TEC Electric"/>
    <s v="Big Bend Station"/>
    <x v="10"/>
    <n v="131200"/>
    <s v="Ductwork: 106"/>
    <n v="28144712"/>
    <s v="SCR Ductwork; Selective Catalyst Reduction System; G3 Series ductwork segments"/>
    <d v="2008-07-01T00:00:00"/>
    <d v="2008-07-01T00:00:00"/>
    <s v="L9302-2004"/>
    <x v="2"/>
    <n v="848079.51"/>
    <x v="3"/>
    <x v="57"/>
    <s v="Ductwork"/>
    <n v="3.9E-2"/>
    <n v="59901.57"/>
  </r>
  <r>
    <n v="47"/>
    <n v="522532.68"/>
    <n v="234012.35741888042"/>
    <d v="2020-09-01T00:00:00"/>
    <s v="Tampa Electric"/>
    <s v="TEC Electric"/>
    <s v="Big Bend Station"/>
    <x v="10"/>
    <n v="131200"/>
    <s v="Ductwork: 106"/>
    <n v="28144723"/>
    <s v="SCR Ductwork; Selective Catalyst Reduction System; G4 Series ductwork lower segments East"/>
    <d v="2008-07-01T00:00:00"/>
    <d v="2008-07-01T00:00:00"/>
    <s v="L9302-2004"/>
    <x v="2"/>
    <n v="288520.32000000001"/>
    <x v="3"/>
    <x v="57"/>
    <s v="Ductwork"/>
    <n v="3.9E-2"/>
    <n v="20378.77"/>
  </r>
  <r>
    <n v="230"/>
    <n v="4050111.2"/>
    <n v="1813812.0465893401"/>
    <d v="2020-09-01T00:00:00"/>
    <s v="Tampa Electric"/>
    <s v="TEC Electric"/>
    <s v="Big Bend Station"/>
    <x v="10"/>
    <n v="131200"/>
    <s v="Ductwork: 106"/>
    <n v="28144745"/>
    <s v="SCR Ductwork; Selective Catalyst Reduction System; SCR Reactor segments"/>
    <d v="2008-07-01T00:00:00"/>
    <d v="2008-07-01T00:00:00"/>
    <s v="L9302-2004"/>
    <x v="2"/>
    <n v="2236299.15"/>
    <x v="3"/>
    <x v="57"/>
    <s v="Ductwork"/>
    <n v="3.9E-2"/>
    <n v="157954.34"/>
  </r>
  <r>
    <n v="51"/>
    <n v="649845.99"/>
    <n v="291028.67227195471"/>
    <d v="2020-09-01T00:00:00"/>
    <s v="Tampa Electric"/>
    <s v="TEC Electric"/>
    <s v="Big Bend Station"/>
    <x v="10"/>
    <n v="131200"/>
    <s v="Ductwork: 106"/>
    <n v="28144756"/>
    <s v="SCR Ductwork; Selective Catalyst Reduction System; G6 Series ductwork segments"/>
    <d v="2008-07-01T00:00:00"/>
    <d v="2008-07-01T00:00:00"/>
    <s v="L9302-2004"/>
    <x v="2"/>
    <n v="358817.32"/>
    <x v="3"/>
    <x v="57"/>
    <s v="Ductwork"/>
    <n v="3.9E-2"/>
    <n v="25343.99"/>
  </r>
  <r>
    <n v="71"/>
    <n v="1244563.79"/>
    <n v="557368.59645998862"/>
    <d v="2020-09-01T00:00:00"/>
    <s v="Tampa Electric"/>
    <s v="TEC Electric"/>
    <s v="Big Bend Station"/>
    <x v="10"/>
    <n v="131200"/>
    <s v="Ductwork: 106"/>
    <n v="28144767"/>
    <s v="SCR Ductwork; Selective Catalyst Reduction System; G2A Series ductwork segments"/>
    <d v="2008-07-01T00:00:00"/>
    <d v="2008-07-01T00:00:00"/>
    <s v="L9302-2004"/>
    <x v="2"/>
    <n v="687195.19"/>
    <x v="3"/>
    <x v="57"/>
    <s v="Ductwork"/>
    <n v="3.9E-2"/>
    <n v="48537.99"/>
  </r>
  <r>
    <n v="1"/>
    <n v="84384.7"/>
    <n v="37791.057541291004"/>
    <d v="2020-09-01T00:00:00"/>
    <s v="Tampa Electric"/>
    <s v="TEC Electric"/>
    <s v="Big Bend Station"/>
    <x v="10"/>
    <n v="131200"/>
    <s v="Expansion Joint: 120"/>
    <n v="28144932"/>
    <s v="Pipe Expansion Joint on SCR Ammonia; Anhydrous Ammonia System; 3-AAH-EJ-001"/>
    <d v="2008-07-01T00:00:00"/>
    <d v="2008-07-01T00:00:00"/>
    <s v="L9302-2004"/>
    <x v="2"/>
    <n v="46593.64"/>
    <x v="3"/>
    <x v="57"/>
    <s v="Expansion Joint"/>
    <n v="3.9E-2"/>
    <n v="3291"/>
  </r>
  <r>
    <n v="1033"/>
    <n v="92598.77"/>
    <n v="41469.667431688104"/>
    <d v="2020-09-01T00:00:00"/>
    <s v="Tampa Electric"/>
    <s v="TEC Electric"/>
    <s v="Big Bend Station"/>
    <x v="10"/>
    <n v="131200"/>
    <s v="Piping 6&quot; &amp; larger: 219"/>
    <n v="28152289"/>
    <s v="Piping &amp; Fittings; Feedwater System; 0-FPW-PP002"/>
    <d v="2008-07-01T00:00:00"/>
    <d v="2008-07-01T00:00:00"/>
    <s v="L9302-2004"/>
    <x v="2"/>
    <n v="51129.1"/>
    <x v="3"/>
    <x v="57"/>
    <s v="Piping 6&quot; &amp; larger"/>
    <n v="3.9E-2"/>
    <n v="3611.35"/>
  </r>
  <r>
    <n v="61"/>
    <n v="137855.72"/>
    <n v="61737.654419771599"/>
    <d v="2020-09-01T00:00:00"/>
    <s v="Tampa Electric"/>
    <s v="TEC Electric"/>
    <s v="Big Bend Station"/>
    <x v="10"/>
    <n v="131200"/>
    <s v="Piping 6&quot; &amp; larger: 219"/>
    <n v="28152597"/>
    <s v="4 IN. Gate Valve (Class 150); Anhydrous Ammonia System; Valves"/>
    <d v="2008-07-01T00:00:00"/>
    <d v="2008-07-01T00:00:00"/>
    <s v="L9302-2004"/>
    <x v="2"/>
    <n v="76118.070000000007"/>
    <x v="3"/>
    <x v="57"/>
    <s v="Piping 6&quot; &amp; larger"/>
    <n v="3.9E-2"/>
    <n v="5376.37"/>
  </r>
  <r>
    <n v="32"/>
    <n v="32211.040000000001"/>
    <n v="14425.473647531202"/>
    <d v="2020-09-01T00:00:00"/>
    <s v="Tampa Electric"/>
    <s v="TEC Electric"/>
    <s v="Big Bend Station"/>
    <x v="10"/>
    <n v="131200"/>
    <s v="Piping 6&quot; &amp; larger: 219"/>
    <n v="28152641"/>
    <s v="0.75 IN. Globe Valve (Class 600); Service Air System; Vavles Lot"/>
    <d v="2008-07-01T00:00:00"/>
    <d v="2008-07-01T00:00:00"/>
    <s v="L9302-2004"/>
    <x v="2"/>
    <n v="17785.57"/>
    <x v="3"/>
    <x v="57"/>
    <s v="Piping 6&quot; &amp; larger"/>
    <n v="3.9E-2"/>
    <n v="1256.23"/>
  </r>
  <r>
    <n v="24"/>
    <n v="28132.11"/>
    <n v="12598.7553166383"/>
    <d v="2020-09-01T00:00:00"/>
    <s v="Tampa Electric"/>
    <s v="TEC Electric"/>
    <s v="Big Bend Station"/>
    <x v="10"/>
    <n v="131200"/>
    <s v="Piping 6&quot; &amp; larger: 219"/>
    <n v="28152663"/>
    <s v="1 IN. Qturn Valve (Class 600); Service Air System; Valves Lot"/>
    <d v="2008-07-01T00:00:00"/>
    <d v="2008-07-01T00:00:00"/>
    <s v="L9302-2004"/>
    <x v="2"/>
    <n v="15533.35"/>
    <x v="3"/>
    <x v="57"/>
    <s v="Piping 6&quot; &amp; larger"/>
    <n v="3.9E-2"/>
    <n v="1097.1500000000001"/>
  </r>
  <r>
    <n v="1"/>
    <n v="834.98"/>
    <n v="373.93955569939999"/>
    <d v="2020-09-01T00:00:00"/>
    <s v="Tampa Electric"/>
    <s v="TEC Electric"/>
    <s v="Big Bend Station"/>
    <x v="10"/>
    <n v="131200"/>
    <s v="Piping 6&quot; &amp; larger: 219"/>
    <n v="28152553"/>
    <s v="4 IN. Qturn Valve (Class 150); Feedwater System; 0-FPW-V-403"/>
    <d v="2008-07-01T00:00:00"/>
    <d v="2008-07-01T00:00:00"/>
    <s v="L9302-2004"/>
    <x v="2"/>
    <n v="461.04"/>
    <x v="3"/>
    <x v="57"/>
    <s v="Piping 6&quot; &amp; larger"/>
    <n v="3.9E-2"/>
    <n v="32.56"/>
  </r>
  <r>
    <n v="1"/>
    <n v="1717.6100000000001"/>
    <n v="769.21880795330003"/>
    <d v="2020-09-01T00:00:00"/>
    <s v="Tampa Electric"/>
    <s v="TEC Electric"/>
    <s v="Big Bend Station"/>
    <x v="10"/>
    <n v="131200"/>
    <s v="Piping 6&quot; &amp; larger: 219"/>
    <n v="28152564"/>
    <s v="6 IN. Gate Valve (Class 125); Feedwater System; 0-FPW-V-401"/>
    <d v="2008-07-01T00:00:00"/>
    <d v="2008-07-01T00:00:00"/>
    <s v="L9302-2004"/>
    <x v="2"/>
    <n v="948.39"/>
    <x v="3"/>
    <x v="57"/>
    <s v="Piping 6&quot; &amp; larger"/>
    <n v="3.9E-2"/>
    <n v="66.989999999999995"/>
  </r>
  <r>
    <n v="1"/>
    <n v="5565.7"/>
    <n v="2492.5571692210001"/>
    <d v="2020-09-01T00:00:00"/>
    <s v="Tampa Electric"/>
    <s v="TEC Electric"/>
    <s v="Big Bend Station"/>
    <x v="10"/>
    <n v="131200"/>
    <s v="Piping 6&quot; &amp; larger: 219"/>
    <n v="28152586"/>
    <s v="3 IN. Qturn Valve (Class 150); Anhydrous Ammonia System; 3-AAH-V-065"/>
    <d v="2008-07-01T00:00:00"/>
    <d v="2008-07-01T00:00:00"/>
    <s v="L9302-2004"/>
    <x v="2"/>
    <n v="3073.14"/>
    <x v="3"/>
    <x v="57"/>
    <s v="Piping 6&quot; &amp; larger"/>
    <n v="3.9E-2"/>
    <n v="217.06"/>
  </r>
  <r>
    <n v="19"/>
    <n v="71643.570000000007"/>
    <n v="32085.037647032103"/>
    <d v="2020-09-01T00:00:00"/>
    <s v="Tampa Electric"/>
    <s v="TEC Electric"/>
    <s v="Big Bend Station"/>
    <x v="10"/>
    <n v="131200"/>
    <s v="Piping 6&quot; &amp; larger: 219"/>
    <n v="28152366"/>
    <s v="2 IN. Qturn Valve (Class 600); Anhydrous Ammonia System; Valves"/>
    <d v="2008-07-01T00:00:00"/>
    <d v="2008-07-01T00:00:00"/>
    <s v="L9302-2004"/>
    <x v="2"/>
    <n v="39558.53"/>
    <x v="3"/>
    <x v="57"/>
    <s v="Piping 6&quot; &amp; larger"/>
    <n v="3.9E-2"/>
    <n v="2794.1"/>
  </r>
  <r>
    <n v="1"/>
    <n v="834.98"/>
    <n v="373.93955569939999"/>
    <d v="2020-09-01T00:00:00"/>
    <s v="Tampa Electric"/>
    <s v="TEC Electric"/>
    <s v="Big Bend Station"/>
    <x v="10"/>
    <n v="131200"/>
    <s v="Piping 6&quot; &amp; larger: 219"/>
    <n v="28152498"/>
    <s v="4 IN. Check Valve (Class 150); Feedwater System; 0-FPW-V-404"/>
    <d v="2008-07-01T00:00:00"/>
    <d v="2008-07-01T00:00:00"/>
    <s v="L9302-2004"/>
    <x v="2"/>
    <n v="461.04"/>
    <x v="3"/>
    <x v="57"/>
    <s v="Piping 6&quot; &amp; larger"/>
    <n v="3.9E-2"/>
    <n v="32.56"/>
  </r>
  <r>
    <n v="12"/>
    <n v="33137.629999999997"/>
    <n v="14840.440057403901"/>
    <d v="2020-09-01T00:00:00"/>
    <s v="Tampa Electric"/>
    <s v="TEC Electric"/>
    <s v="Big Bend Station"/>
    <x v="10"/>
    <n v="131200"/>
    <s v="Piping 6&quot; &amp; larger: 219"/>
    <n v="28152718"/>
    <s v="6 IN. Gate Valve (Class 150); Anhydrous Ammonia System; Valves"/>
    <d v="2008-07-01T00:00:00"/>
    <d v="2008-07-01T00:00:00"/>
    <s v="L9302-2004"/>
    <x v="2"/>
    <n v="18297.189999999999"/>
    <x v="3"/>
    <x v="57"/>
    <s v="Piping 6&quot; &amp; larger"/>
    <n v="3.9E-2"/>
    <n v="1292.3699999999999"/>
  </r>
  <r>
    <n v="18"/>
    <n v="78001.5"/>
    <n v="34932.389103794994"/>
    <d v="2020-09-01T00:00:00"/>
    <s v="Tampa Electric"/>
    <s v="TEC Electric"/>
    <s v="Big Bend Station"/>
    <x v="10"/>
    <n v="131200"/>
    <s v="Piping 6&quot; &amp; larger: 219"/>
    <n v="28152674"/>
    <s v="1 IN. Globe Valve (Class 600); Anhydrous Ammonia System; Valves Lot"/>
    <d v="2008-07-01T00:00:00"/>
    <d v="2008-07-01T00:00:00"/>
    <s v="L9302-2004"/>
    <x v="2"/>
    <n v="43069.11"/>
    <x v="3"/>
    <x v="57"/>
    <s v="Piping 6&quot; &amp; larger"/>
    <n v="3.9E-2"/>
    <n v="3042.06"/>
  </r>
  <r>
    <n v="431"/>
    <n v="55073.21"/>
    <n v="24664.125701621299"/>
    <d v="2020-09-01T00:00:00"/>
    <s v="Tampa Electric"/>
    <s v="TEC Electric"/>
    <s v="Big Bend Station"/>
    <x v="10"/>
    <n v="131200"/>
    <s v="Piping 6&quot; &amp; larger: 219"/>
    <n v="28152333"/>
    <s v="Piping &amp; Fittings; Selective Catalyst Reduction System; 3-SCR-PP011"/>
    <d v="2008-07-01T00:00:00"/>
    <d v="2008-07-01T00:00:00"/>
    <s v="L9302-2004"/>
    <x v="2"/>
    <n v="30409.08"/>
    <x v="3"/>
    <x v="57"/>
    <s v="Piping 6&quot; &amp; larger"/>
    <n v="3.9E-2"/>
    <n v="2147.86"/>
  </r>
  <r>
    <n v="45"/>
    <n v="139408.86000000002"/>
    <n v="62433.216566815798"/>
    <d v="2020-09-01T00:00:00"/>
    <s v="Tampa Electric"/>
    <s v="TEC Electric"/>
    <s v="Big Bend Station"/>
    <x v="10"/>
    <n v="131200"/>
    <s v="Piping 6&quot; &amp; larger: 219"/>
    <n v="28152608"/>
    <s v="0.75 IN. Globe Valve (Class 600); Anhydrous Ammonia System; Valves Lot"/>
    <d v="2008-07-01T00:00:00"/>
    <d v="2008-07-01T00:00:00"/>
    <s v="L9302-2004"/>
    <x v="2"/>
    <n v="76975.64"/>
    <x v="3"/>
    <x v="57"/>
    <s v="Piping 6&quot; &amp; larger"/>
    <n v="3.9E-2"/>
    <n v="5436.95"/>
  </r>
  <r>
    <n v="1"/>
    <n v="1845.23"/>
    <n v="826.3724716319"/>
    <d v="2020-09-01T00:00:00"/>
    <s v="Tampa Electric"/>
    <s v="TEC Electric"/>
    <s v="Big Bend Station"/>
    <x v="10"/>
    <n v="131200"/>
    <s v="Piping 6&quot; &amp; larger: 219"/>
    <n v="28152355"/>
    <s v="1.5 Globe Valve (Class 200); Feedwater System; 3-FPW-V-403"/>
    <d v="2008-07-01T00:00:00"/>
    <d v="2008-07-01T00:00:00"/>
    <s v="L9302-2004"/>
    <x v="2"/>
    <n v="1018.86"/>
    <x v="3"/>
    <x v="57"/>
    <s v="Piping 6&quot; &amp; larger"/>
    <n v="3.9E-2"/>
    <n v="71.959999999999994"/>
  </r>
  <r>
    <n v="1"/>
    <n v="834.98"/>
    <n v="373.93955569939999"/>
    <d v="2020-09-01T00:00:00"/>
    <s v="Tampa Electric"/>
    <s v="TEC Electric"/>
    <s v="Big Bend Station"/>
    <x v="10"/>
    <n v="131200"/>
    <s v="Piping 6&quot; &amp; larger: 219"/>
    <n v="28152630"/>
    <s v="4 IN. Check Valve (Class 150); Feedwater System; 0-FPW-V-402"/>
    <d v="2008-07-01T00:00:00"/>
    <d v="2008-07-01T00:00:00"/>
    <s v="L9302-2004"/>
    <x v="2"/>
    <n v="461.04"/>
    <x v="3"/>
    <x v="57"/>
    <s v="Piping 6&quot; &amp; larger"/>
    <n v="3.9E-2"/>
    <n v="32.56"/>
  </r>
  <r>
    <n v="9875"/>
    <n v="716284.71"/>
    <n v="320782.7567267163"/>
    <d v="2020-09-01T00:00:00"/>
    <s v="Tampa Electric"/>
    <s v="TEC Electric"/>
    <s v="Big Bend Station"/>
    <x v="10"/>
    <n v="131200"/>
    <s v="Piping 6&quot; &amp; larger: 219"/>
    <n v="28152443"/>
    <s v="Piping &amp; Fittings; Anhydrous Ammonia System; 0-AAH-PP001-22"/>
    <d v="2008-07-01T00:00:00"/>
    <d v="2008-07-01T00:00:00"/>
    <s v="L9302-2004"/>
    <x v="2"/>
    <n v="395501.95"/>
    <x v="3"/>
    <x v="57"/>
    <s v="Piping 6&quot; &amp; larger"/>
    <n v="3.9E-2"/>
    <n v="27935.1"/>
  </r>
  <r>
    <n v="1"/>
    <n v="150622.56"/>
    <n v="67455.18834547681"/>
    <d v="2020-09-01T00:00:00"/>
    <s v="Tampa Electric"/>
    <s v="TEC Electric"/>
    <s v="Big Bend Station"/>
    <x v="10"/>
    <n v="131200"/>
    <s v="Probe: 228"/>
    <n v="28153554"/>
    <s v="SCR Inlet NOX Analyzer; Selective Catalyst Reduction System; 3-SCR-AIT-001"/>
    <d v="2008-07-01T00:00:00"/>
    <d v="2008-07-01T00:00:00"/>
    <s v="L9302-2004"/>
    <x v="2"/>
    <n v="83167.37"/>
    <x v="3"/>
    <x v="57"/>
    <s v="Probe"/>
    <n v="3.9E-2"/>
    <n v="5874.28"/>
  </r>
  <r>
    <n v="1"/>
    <n v="150622.56"/>
    <n v="67455.18834547681"/>
    <d v="2020-09-01T00:00:00"/>
    <s v="Tampa Electric"/>
    <s v="TEC Electric"/>
    <s v="Big Bend Station"/>
    <x v="10"/>
    <n v="131200"/>
    <s v="Probe: 228"/>
    <n v="28153543"/>
    <s v="SCR Inlet NOX Analyzer Probe; Selective Catalyst Reduction System; 3-SCR-AE-001"/>
    <d v="2008-07-01T00:00:00"/>
    <d v="2008-07-01T00:00:00"/>
    <s v="L9302-2004"/>
    <x v="2"/>
    <n v="83167.37"/>
    <x v="3"/>
    <x v="57"/>
    <s v="Probe"/>
    <n v="3.9E-2"/>
    <n v="5874.28"/>
  </r>
  <r>
    <n v="1"/>
    <n v="150622.56"/>
    <n v="67455.18834547681"/>
    <d v="2020-09-01T00:00:00"/>
    <s v="Tampa Electric"/>
    <s v="TEC Electric"/>
    <s v="Big Bend Station"/>
    <x v="10"/>
    <n v="131200"/>
    <s v="Probe: 228"/>
    <n v="28153576"/>
    <s v="SCR Inlet NOX Analyzer; Selective Catalyst Reduction System; 3-SCR-AIT-002"/>
    <d v="2008-07-01T00:00:00"/>
    <d v="2008-07-01T00:00:00"/>
    <s v="L9302-2004"/>
    <x v="2"/>
    <n v="83167.37"/>
    <x v="3"/>
    <x v="57"/>
    <s v="Probe"/>
    <n v="3.9E-2"/>
    <n v="5874.28"/>
  </r>
  <r>
    <n v="1"/>
    <n v="149480.55000000002"/>
    <n v="66943.747697791507"/>
    <d v="2020-09-01T00:00:00"/>
    <s v="Tampa Electric"/>
    <s v="TEC Electric"/>
    <s v="Big Bend Station"/>
    <x v="10"/>
    <n v="131200"/>
    <s v="Probe: 228"/>
    <n v="28153565"/>
    <s v="SCR Inlet NOX Analyzer Probe; Selective Catalyst Reduction System; 3-SCR-AE-002"/>
    <d v="2008-07-01T00:00:00"/>
    <d v="2008-07-01T00:00:00"/>
    <s v="L9302-2004"/>
    <x v="2"/>
    <n v="82536.800000000003"/>
    <x v="3"/>
    <x v="57"/>
    <s v="Probe"/>
    <n v="3.9E-2"/>
    <n v="5829.74"/>
  </r>
  <r>
    <n v="1"/>
    <n v="12858.11"/>
    <n v="2624.5799261704001"/>
    <d v="2020-09-01T00:00:00"/>
    <s v="Tampa Electric"/>
    <s v="TEC Electric"/>
    <s v="Big Bend Station"/>
    <x v="10"/>
    <n v="131200"/>
    <s v="Probe: 228"/>
    <n v="116428099"/>
    <s v="BB3 SCR probes replaced."/>
    <d v="2016-04-22T00:00:00"/>
    <d v="2016-05-01T00:00:00"/>
    <s v="A2488586"/>
    <x v="2"/>
    <n v="10233.530000000001"/>
    <x v="3"/>
    <x v="57"/>
    <s v="Probe"/>
    <n v="3.9E-2"/>
    <n v="501.47"/>
  </r>
  <r>
    <n v="1"/>
    <n v="2245691.44"/>
    <n v="1005716.13608894"/>
    <d v="2020-09-01T00:00:00"/>
    <s v="Tampa Electric"/>
    <s v="TEC Electric"/>
    <s v="Big Bend Station"/>
    <x v="10"/>
    <n v="131200"/>
    <s v="Pump - Complete: 231"/>
    <n v="28153719"/>
    <s v="Hot Water Recirc System Pump; Boiler Main System; 3-MBS-P-801"/>
    <d v="2008-07-01T00:00:00"/>
    <d v="2008-07-01T00:00:00"/>
    <s v="L9302-2004"/>
    <x v="2"/>
    <n v="1239975.3"/>
    <x v="3"/>
    <x v="57"/>
    <s v="Pump - Complete"/>
    <n v="3.9E-2"/>
    <n v="87581.97"/>
  </r>
  <r>
    <n v="1"/>
    <n v="1958541.28"/>
    <n v="877118.08194463851"/>
    <d v="2020-09-01T00:00:00"/>
    <s v="Tampa Electric"/>
    <s v="TEC Electric"/>
    <s v="Big Bend Station"/>
    <x v="10"/>
    <n v="131200"/>
    <s v="Pump - Complete: 231"/>
    <n v="28153730"/>
    <s v="Hot Water Recirc System Pump; Boiler Main System; 3-MBS-P-801"/>
    <d v="2008-07-01T00:00:00"/>
    <d v="2008-07-01T00:00:00"/>
    <s v="L9302-2004"/>
    <x v="2"/>
    <n v="1081423.2"/>
    <x v="3"/>
    <x v="57"/>
    <s v="Pump - Complete"/>
    <n v="3.9E-2"/>
    <n v="76383.11"/>
  </r>
  <r>
    <n v="1"/>
    <n v="134694.62"/>
    <n v="60321.979398188603"/>
    <d v="2020-09-01T00:00:00"/>
    <s v="Tampa Electric"/>
    <s v="TEC Electric"/>
    <s v="Big Bend Station"/>
    <x v="10"/>
    <n v="131200"/>
    <s v="Sampler: 261"/>
    <n v="28153873"/>
    <s v="CEGRIT Fly Ash Sampler; Selective Catalyst Reduction System; 3-SCR-SS-001"/>
    <d v="2008-07-01T00:00:00"/>
    <d v="2008-07-01T00:00:00"/>
    <s v="L9302-2004"/>
    <x v="2"/>
    <n v="74372.639999999999"/>
    <x v="3"/>
    <x v="57"/>
    <s v="Sampler"/>
    <n v="3.9E-2"/>
    <n v="5253.09"/>
  </r>
  <r>
    <n v="1"/>
    <n v="1341404.26"/>
    <n v="600737.87755117775"/>
    <d v="2020-09-01T00:00:00"/>
    <s v="Tampa Electric"/>
    <s v="TEC Electric"/>
    <s v="Big Bend Station"/>
    <x v="10"/>
    <n v="131200"/>
    <s v="Screen: 265"/>
    <n v="28153917"/>
    <s v="Large Particle Ash Screen; Selective Catalyst Reduction System; 3-SCR-FLT-001"/>
    <d v="2008-07-01T00:00:00"/>
    <d v="2008-07-01T00:00:00"/>
    <s v="L9302-2004"/>
    <x v="2"/>
    <n v="740666.38"/>
    <x v="3"/>
    <x v="57"/>
    <s v="Screen"/>
    <n v="3.9E-2"/>
    <n v="52314.77"/>
  </r>
  <r>
    <n v="1"/>
    <n v="191574.52"/>
    <n v="85795.217720335611"/>
    <d v="2020-09-01T00:00:00"/>
    <s v="Tampa Electric"/>
    <s v="TEC Electric"/>
    <s v="Big Bend Station"/>
    <x v="10"/>
    <n v="131200"/>
    <s v="Skid: 281"/>
    <n v="28154137"/>
    <s v="Ammonia Unloading Station A; Anhydrous Ammonia System; 0-AAH-SKD-003A"/>
    <d v="2008-07-01T00:00:00"/>
    <d v="2008-07-01T00:00:00"/>
    <s v="L9302-2004"/>
    <x v="2"/>
    <n v="105779.3"/>
    <x v="3"/>
    <x v="57"/>
    <s v="Skid"/>
    <n v="3.9E-2"/>
    <n v="7471.41"/>
  </r>
  <r>
    <n v="1"/>
    <n v="5292.9800000000005"/>
    <n v="2370.4215544394001"/>
    <d v="2020-09-01T00:00:00"/>
    <s v="Tampa Electric"/>
    <s v="TEC Electric"/>
    <s v="Big Bend Station"/>
    <x v="10"/>
    <n v="131200"/>
    <s v="Skid: 281"/>
    <n v="28154181"/>
    <s v="SO3 Ammonia Flow Control Unit; Anhydrous Ammonia System; 3-AAH-SKD-002"/>
    <d v="2008-07-01T00:00:00"/>
    <d v="2008-07-01T00:00:00"/>
    <s v="L9302-2004"/>
    <x v="2"/>
    <n v="2922.56"/>
    <x v="3"/>
    <x v="57"/>
    <s v="Skid"/>
    <n v="3.9E-2"/>
    <n v="206.43"/>
  </r>
  <r>
    <n v="1"/>
    <n v="2723524.45"/>
    <n v="1219710.0802048601"/>
    <d v="2020-09-01T00:00:00"/>
    <s v="Tampa Electric"/>
    <s v="TEC Electric"/>
    <s v="Big Bend Station"/>
    <x v="10"/>
    <n v="131200"/>
    <s v="Skid: 281"/>
    <n v="28154115"/>
    <s v="SCR Ammonia Flow Control Unit; Anhydrous Ammonia System; 3-AAH-SKD-001"/>
    <d v="2008-07-01T00:00:00"/>
    <d v="2008-07-01T00:00:00"/>
    <s v="L9302-2004"/>
    <x v="2"/>
    <n v="1503814.37"/>
    <x v="3"/>
    <x v="57"/>
    <s v="Skid"/>
    <n v="3.9E-2"/>
    <n v="106217.45"/>
  </r>
  <r>
    <n v="1"/>
    <n v="2374135.4900000002"/>
    <n v="1063238.8444043901"/>
    <d v="2020-09-01T00:00:00"/>
    <s v="Tampa Electric"/>
    <s v="TEC Electric"/>
    <s v="Big Bend Station"/>
    <x v="10"/>
    <n v="131200"/>
    <s v="Skid: 281"/>
    <n v="28154148"/>
    <s v="Vapor Accumulator Skid; Anhydrous Ammonia System; 0-AAH-SKD-002"/>
    <d v="2008-07-01T00:00:00"/>
    <d v="2008-07-01T00:00:00"/>
    <s v="L9302-2004"/>
    <x v="2"/>
    <n v="1310896.6499999999"/>
    <x v="3"/>
    <x v="57"/>
    <s v="Skid"/>
    <n v="3.9E-2"/>
    <n v="92591.28"/>
  </r>
  <r>
    <n v="1"/>
    <n v="560490.69000000006"/>
    <n v="251011.5686510457"/>
    <d v="2020-09-01T00:00:00"/>
    <s v="Tampa Electric"/>
    <s v="TEC Electric"/>
    <s v="Big Bend Station"/>
    <x v="10"/>
    <n v="131200"/>
    <s v="Skid: 281"/>
    <n v="28154159"/>
    <s v="SO3 Mitigation Skid; Anhydrous Ammonia System; 003-AAH-SKD-002"/>
    <d v="2008-07-01T00:00:00"/>
    <d v="2008-07-01T00:00:00"/>
    <s v="L9302-2004"/>
    <x v="2"/>
    <n v="309479.12"/>
    <x v="3"/>
    <x v="57"/>
    <s v="Skid"/>
    <n v="3.9E-2"/>
    <n v="21859.14"/>
  </r>
  <r>
    <n v="1"/>
    <n v="1155982.9099999999"/>
    <n v="517698.31105116231"/>
    <d v="2020-09-01T00:00:00"/>
    <s v="Tampa Electric"/>
    <s v="TEC Electric"/>
    <s v="Big Bend Station"/>
    <x v="10"/>
    <n v="131200"/>
    <s v="Skid: 281"/>
    <n v="28154192"/>
    <s v="Ammonia Feed Pump Skid; Anhydrous Ammonia System; 0-AAH-SKD-001"/>
    <d v="2008-07-01T00:00:00"/>
    <d v="2008-07-01T00:00:00"/>
    <s v="L9302-2004"/>
    <x v="2"/>
    <n v="638284.6"/>
    <x v="3"/>
    <x v="57"/>
    <s v="Skid"/>
    <n v="3.9E-2"/>
    <n v="45083.33"/>
  </r>
  <r>
    <n v="1"/>
    <n v="191574.52"/>
    <n v="85795.217720335611"/>
    <d v="2020-09-01T00:00:00"/>
    <s v="Tampa Electric"/>
    <s v="TEC Electric"/>
    <s v="Big Bend Station"/>
    <x v="10"/>
    <n v="131200"/>
    <s v="Skid: 281"/>
    <n v="28154126"/>
    <s v="Ammonia Unloading Station B; Anhydrous Ammonia System; 0-AAH-SKD-003B"/>
    <d v="2008-07-01T00:00:00"/>
    <d v="2008-07-01T00:00:00"/>
    <s v="L9302-2004"/>
    <x v="2"/>
    <n v="105779.3"/>
    <x v="3"/>
    <x v="57"/>
    <s v="Skid"/>
    <n v="3.9E-2"/>
    <n v="7471.41"/>
  </r>
  <r>
    <n v="1"/>
    <n v="94781.540000000008"/>
    <n v="42447.204670896208"/>
    <d v="2020-09-01T00:00:00"/>
    <s v="Tampa Electric"/>
    <s v="TEC Electric"/>
    <s v="Big Bend Station"/>
    <x v="10"/>
    <n v="131200"/>
    <s v="Tank: 309"/>
    <n v="28154654"/>
    <s v="Ammonia Back- Up tank (Lease); Anhydrous Ammonia System; 0-AAH-TK-001"/>
    <d v="2008-07-01T00:00:00"/>
    <d v="2008-07-01T00:00:00"/>
    <s v="L9302-2004"/>
    <x v="2"/>
    <n v="52334.34"/>
    <x v="3"/>
    <x v="57"/>
    <s v="Tank"/>
    <n v="3.9E-2"/>
    <n v="3696.48"/>
  </r>
  <r>
    <n v="1"/>
    <n v="1076.2"/>
    <n v="481.96813078600002"/>
    <d v="2020-09-01T00:00:00"/>
    <s v="Tampa Electric"/>
    <s v="TEC Electric"/>
    <s v="Big Bend Station"/>
    <x v="10"/>
    <n v="131200"/>
    <s v="Thermoprobe / Thermocouple: 313"/>
    <n v="28155303"/>
    <s v="Air Preheater Inlet Thermowell 38B; Boiler, Main - Secondary Air &amp; Flue; 3-MBA-TEW-38B"/>
    <d v="2008-07-01T00:00:00"/>
    <d v="2008-07-01T00:00:00"/>
    <s v="L9302-2004"/>
    <x v="2"/>
    <n v="594.23"/>
    <x v="3"/>
    <x v="57"/>
    <s v="Thermoprobe / Thermocouple"/>
    <n v="3.9E-2"/>
    <n v="41.97"/>
  </r>
  <r>
    <n v="1"/>
    <n v="1076.2"/>
    <n v="481.96813078600002"/>
    <d v="2020-09-01T00:00:00"/>
    <s v="Tampa Electric"/>
    <s v="TEC Electric"/>
    <s v="Big Bend Station"/>
    <x v="10"/>
    <n v="131200"/>
    <s v="Thermoprobe / Thermocouple: 313"/>
    <n v="28155314"/>
    <s v="Air Preheater Inlet Thermowell 38D; Boiler, Main - Secondary Air &amp; Flue; 3-MBA-TEW-38D"/>
    <d v="2008-07-01T00:00:00"/>
    <d v="2008-07-01T00:00:00"/>
    <s v="L9302-2004"/>
    <x v="2"/>
    <n v="594.23"/>
    <x v="3"/>
    <x v="57"/>
    <s v="Thermoprobe / Thermocouple"/>
    <n v="3.9E-2"/>
    <n v="41.97"/>
  </r>
  <r>
    <n v="1"/>
    <n v="1076.2"/>
    <n v="481.96813078600002"/>
    <d v="2020-09-01T00:00:00"/>
    <s v="Tampa Electric"/>
    <s v="TEC Electric"/>
    <s v="Big Bend Station"/>
    <x v="10"/>
    <n v="131200"/>
    <s v="Thermoprobe / Thermocouple: 313"/>
    <n v="28155424"/>
    <s v="Air Preheater Inlet Thermowell 38A; Boiler, Main - Secondary Air &amp; Flue; 3-MBA-TEW-38A"/>
    <d v="2008-07-01T00:00:00"/>
    <d v="2008-07-01T00:00:00"/>
    <s v="L9302-2004"/>
    <x v="2"/>
    <n v="594.23"/>
    <x v="3"/>
    <x v="57"/>
    <s v="Thermoprobe / Thermocouple"/>
    <n v="3.9E-2"/>
    <n v="41.97"/>
  </r>
  <r>
    <n v="1"/>
    <n v="1076.2"/>
    <n v="481.96813078600002"/>
    <d v="2020-09-01T00:00:00"/>
    <s v="Tampa Electric"/>
    <s v="TEC Electric"/>
    <s v="Big Bend Station"/>
    <x v="10"/>
    <n v="131200"/>
    <s v="Thermoprobe / Thermocouple: 313"/>
    <n v="28155347"/>
    <s v="Air Preheater Inlet Thermowell 38C; Boiler, Main - Secondary Air &amp; Flue; 3-MBA-TEW-38C"/>
    <d v="2008-07-01T00:00:00"/>
    <d v="2008-07-01T00:00:00"/>
    <s v="L9302-2004"/>
    <x v="2"/>
    <n v="594.23"/>
    <x v="3"/>
    <x v="57"/>
    <s v="Thermoprobe / Thermocouple"/>
    <n v="3.9E-2"/>
    <n v="41.97"/>
  </r>
  <r>
    <n v="1"/>
    <n v="33914.79"/>
    <n v="10245.450161337301"/>
    <d v="2020-09-01T00:00:00"/>
    <s v="Tampa Electric"/>
    <s v="TEC Electric"/>
    <s v="Big Bend Station"/>
    <x v="10"/>
    <n v="131500"/>
    <s v="Battery / Charger: 024"/>
    <n v="50096703"/>
    <s v="BB3 SCR 60 cell battery replaced"/>
    <d v="2014-12-31T00:00:00"/>
    <d v="2015-01-01T00:00:00"/>
    <s v="A2516748"/>
    <x v="2"/>
    <n v="23669.34"/>
    <x v="10"/>
    <x v="58"/>
    <s v="Battery / Charger"/>
    <n v="3.9999999999999994E-2"/>
    <n v="1356.59"/>
  </r>
  <r>
    <n v="1"/>
    <n v="271123.18"/>
    <n v="131780.85316939041"/>
    <d v="2020-09-01T00:00:00"/>
    <s v="Tampa Electric"/>
    <s v="TEC Electric"/>
    <s v="Big Bend Station"/>
    <x v="10"/>
    <n v="131500"/>
    <s v="Circuit Breaker: 055"/>
    <n v="28144151"/>
    <s v="Circuit Breaker installed; Protective Equipmen"/>
    <d v="2008-07-01T00:00:00"/>
    <d v="2008-07-01T00:00:00"/>
    <s v="L9302-2004"/>
    <x v="2"/>
    <n v="139342.32999999999"/>
    <x v="10"/>
    <x v="58"/>
    <s v="Circuit Breaker"/>
    <n v="3.9999999999999994E-2"/>
    <n v="10844.93"/>
  </r>
  <r>
    <n v="1"/>
    <n v="1936.22"/>
    <n v="941.10995424160001"/>
    <d v="2020-09-01T00:00:00"/>
    <s v="Tampa Electric"/>
    <s v="TEC Electric"/>
    <s v="Big Bend Station"/>
    <x v="10"/>
    <n v="131500"/>
    <s v="Control Valve: 070"/>
    <n v="28142919"/>
    <s v="Valve V-950 Limit Switch to Truck; Anhydrous Ammonia system ; 0-AAH-ZS-976"/>
    <d v="2008-07-01T00:00:00"/>
    <d v="2008-07-01T00:00:00"/>
    <s v="L9302-2004"/>
    <x v="2"/>
    <n v="995.11"/>
    <x v="10"/>
    <x v="58"/>
    <s v="Control Valve"/>
    <n v="3.9999999999999994E-2"/>
    <n v="77.45"/>
  </r>
  <r>
    <n v="1"/>
    <n v="1936.22"/>
    <n v="941.10995424160001"/>
    <d v="2020-09-01T00:00:00"/>
    <s v="Tampa Electric"/>
    <s v="TEC Electric"/>
    <s v="Big Bend Station"/>
    <x v="10"/>
    <n v="131500"/>
    <s v="Control Valve: 070"/>
    <n v="28142710"/>
    <s v="Valve V-951 Limit Switch from Truck; Anhydrous Ammonia system ; 0-AAH-ZS-975"/>
    <d v="2008-07-01T00:00:00"/>
    <d v="2008-07-01T00:00:00"/>
    <s v="L9302-2004"/>
    <x v="2"/>
    <n v="995.11"/>
    <x v="10"/>
    <x v="58"/>
    <s v="Control Valve"/>
    <n v="3.9999999999999994E-2"/>
    <n v="77.45"/>
  </r>
  <r>
    <n v="1"/>
    <n v="1936.22"/>
    <n v="941.10995424160001"/>
    <d v="2020-09-01T00:00:00"/>
    <s v="Tampa Electric"/>
    <s v="TEC Electric"/>
    <s v="Big Bend Station"/>
    <x v="10"/>
    <n v="131500"/>
    <s v="Control Valve: 070"/>
    <n v="28142963"/>
    <s v="Valve V-954 Limit Switch from Truck; Anhydrous Ammonia system ; 0-AAH-ZS-972"/>
    <d v="2008-07-01T00:00:00"/>
    <d v="2008-07-01T00:00:00"/>
    <s v="L9302-2004"/>
    <x v="2"/>
    <n v="995.11"/>
    <x v="10"/>
    <x v="58"/>
    <s v="Control Valve"/>
    <n v="3.9999999999999994E-2"/>
    <n v="77.45"/>
  </r>
  <r>
    <n v="1"/>
    <n v="1936.22"/>
    <n v="941.10995424160001"/>
    <d v="2020-09-01T00:00:00"/>
    <s v="Tampa Electric"/>
    <s v="TEC Electric"/>
    <s v="Big Bend Station"/>
    <x v="10"/>
    <n v="131500"/>
    <s v="Control Valve: 070"/>
    <n v="28142743"/>
    <s v="Valve V-953 Limit Switch to Truck; Anhydrous Ammonia system ; 0-AAH-ZS-973"/>
    <d v="2008-07-01T00:00:00"/>
    <d v="2008-07-01T00:00:00"/>
    <s v="L9302-2004"/>
    <x v="2"/>
    <n v="995.11"/>
    <x v="10"/>
    <x v="58"/>
    <s v="Control Valve"/>
    <n v="3.9999999999999994E-2"/>
    <n v="77.45"/>
  </r>
  <r>
    <n v="1"/>
    <n v="37661.71"/>
    <n v="8343.3997298313989"/>
    <d v="2020-09-01T00:00:00"/>
    <s v="Tampa Electric"/>
    <s v="TEC Electric"/>
    <s v="Big Bend Station"/>
    <x v="10"/>
    <n v="131500"/>
    <s v="Inverter: 182"/>
    <n v="115863439"/>
    <s v="BB3 SCR Power Control Center (PCC) area inverter replaced."/>
    <d v="2016-02-28T00:00:00"/>
    <d v="2016-02-01T00:00:00"/>
    <s v="A2559595"/>
    <x v="2"/>
    <n v="29318.31"/>
    <x v="10"/>
    <x v="58"/>
    <s v="Inverter"/>
    <n v="3.9999999999999994E-2"/>
    <n v="1506.47"/>
  </r>
  <r>
    <n v="1"/>
    <n v="2090.2400000000002"/>
    <n v="1015.9721884672"/>
    <d v="2020-09-01T00:00:00"/>
    <s v="Tampa Electric"/>
    <s v="TEC Electric"/>
    <s v="Big Bend Station"/>
    <x v="10"/>
    <n v="131500"/>
    <s v="Monitor: 204"/>
    <n v="28148683"/>
    <s v="Potable Water Supply Solenoid Valve T; Anhydrous Ammonia System; 0-AAH-SOV-515"/>
    <d v="2008-07-01T00:00:00"/>
    <d v="2008-07-01T00:00:00"/>
    <s v="L9302-2004"/>
    <x v="2"/>
    <n v="1074.27"/>
    <x v="10"/>
    <x v="58"/>
    <s v="Monitor"/>
    <n v="3.9999999999999994E-2"/>
    <n v="83.61"/>
  </r>
  <r>
    <n v="1"/>
    <n v="2791.52"/>
    <n v="1356.8330352255998"/>
    <d v="2020-09-01T00:00:00"/>
    <s v="Tampa Electric"/>
    <s v="TEC Electric"/>
    <s v="Big Bend Station"/>
    <x v="10"/>
    <n v="131500"/>
    <s v="Monitor: 204"/>
    <n v="28148276"/>
    <s v="Ammonia Supply Hdr Discharge Pressure Indicator; Anhydrous Ammonia System; 0-AAH-PI-003"/>
    <d v="2008-07-01T00:00:00"/>
    <d v="2008-07-01T00:00:00"/>
    <s v="L9302-2004"/>
    <x v="2"/>
    <n v="1434.69"/>
    <x v="10"/>
    <x v="58"/>
    <s v="Monitor"/>
    <n v="3.9999999999999994E-2"/>
    <n v="111.66"/>
  </r>
  <r>
    <n v="1"/>
    <n v="2626.27"/>
    <n v="1276.5124002056"/>
    <d v="2020-09-01T00:00:00"/>
    <s v="Tampa Electric"/>
    <s v="TEC Electric"/>
    <s v="Big Bend Station"/>
    <x v="10"/>
    <n v="131500"/>
    <s v="Monitor: 204"/>
    <n v="28148364"/>
    <s v="Ammonia Feed Pump P-956 Inlet Pressure; Anhydrous Ammonia System; 0-AAH-PIT-937"/>
    <d v="2008-07-01T00:00:00"/>
    <d v="2008-07-01T00:00:00"/>
    <s v="L9302-2004"/>
    <x v="2"/>
    <n v="1349.76"/>
    <x v="10"/>
    <x v="58"/>
    <s v="Monitor"/>
    <n v="3.9999999999999994E-2"/>
    <n v="105.05"/>
  </r>
  <r>
    <n v="1"/>
    <n v="2626.27"/>
    <n v="1276.5124002056"/>
    <d v="2020-09-01T00:00:00"/>
    <s v="Tampa Electric"/>
    <s v="TEC Electric"/>
    <s v="Big Bend Station"/>
    <x v="10"/>
    <n v="131500"/>
    <s v="Monitor: 204"/>
    <n v="28148375"/>
    <s v="Ammonia Feed Pump P-956 Discharge Pressure; Anhydrous Ammonia System; 0-AAH-PIT-933"/>
    <d v="2008-07-01T00:00:00"/>
    <d v="2008-07-01T00:00:00"/>
    <s v="L9302-2004"/>
    <x v="2"/>
    <n v="1349.76"/>
    <x v="10"/>
    <x v="58"/>
    <s v="Monitor"/>
    <n v="3.9999999999999994E-2"/>
    <n v="105.05"/>
  </r>
  <r>
    <n v="1"/>
    <n v="5065.28"/>
    <n v="2462.0060886783999"/>
    <d v="2020-09-01T00:00:00"/>
    <s v="Tampa Electric"/>
    <s v="TEC Electric"/>
    <s v="Big Bend Station"/>
    <x v="10"/>
    <n v="131500"/>
    <s v="Monitor: 204"/>
    <n v="28148463"/>
    <s v="Ammonia Leak Detector Feed Pump 281; Anhydrous Ammonia System; 0-AAH-AIT-933"/>
    <d v="2008-07-01T00:00:00"/>
    <d v="2008-07-01T00:00:00"/>
    <s v="L9302-2004"/>
    <x v="2"/>
    <n v="2603.27"/>
    <x v="10"/>
    <x v="58"/>
    <s v="Monitor"/>
    <n v="3.9999999999999994E-2"/>
    <n v="202.61"/>
  </r>
  <r>
    <n v="1"/>
    <n v="1793.3500000000001"/>
    <n v="871.66723638799999"/>
    <d v="2020-09-01T00:00:00"/>
    <s v="Tampa Electric"/>
    <s v="TEC Electric"/>
    <s v="Big Bend Station"/>
    <x v="10"/>
    <n v="131500"/>
    <s v="Monitor: 204"/>
    <n v="28148837"/>
    <s v="Ammonia Vprzr VAP-801 Water Level Switch; Anhydrous Ammonia System; 0-AAH-LSLL-514"/>
    <d v="2008-07-01T00:00:00"/>
    <d v="2008-07-01T00:00:00"/>
    <s v="L9302-2004"/>
    <x v="2"/>
    <n v="921.68"/>
    <x v="10"/>
    <x v="58"/>
    <s v="Monitor"/>
    <n v="3.9999999999999994E-2"/>
    <n v="71.73"/>
  </r>
  <r>
    <n v="1"/>
    <n v="13886.25"/>
    <n v="6749.4851318999999"/>
    <d v="2020-09-01T00:00:00"/>
    <s v="Tampa Electric"/>
    <s v="TEC Electric"/>
    <s v="Big Bend Station"/>
    <x v="10"/>
    <n v="131500"/>
    <s v="Monitor: 204"/>
    <n v="28149079"/>
    <s v="Ammonia Supply Pipeline Hdr Discharge Pressure; Anhydrous Ammonia System; 0-AAH-PIT-001"/>
    <d v="2008-07-01T00:00:00"/>
    <d v="2008-07-01T00:00:00"/>
    <s v="L9302-2004"/>
    <x v="2"/>
    <n v="7136.76"/>
    <x v="10"/>
    <x v="58"/>
    <s v="Monitor"/>
    <n v="3.9999999999999994E-2"/>
    <n v="555.45000000000005"/>
  </r>
  <r>
    <n v="1"/>
    <n v="2626.27"/>
    <n v="1276.5124002056"/>
    <d v="2020-09-01T00:00:00"/>
    <s v="Tampa Electric"/>
    <s v="TEC Electric"/>
    <s v="Big Bend Station"/>
    <x v="10"/>
    <n v="131500"/>
    <s v="Monitor: 204"/>
    <n v="28149255"/>
    <s v="Ammonia Feed Pump P-956 Discharge Pressure; Anhydrous Ammonia System; 0-AAH-PI-937"/>
    <d v="2008-07-01T00:00:00"/>
    <d v="2008-07-01T00:00:00"/>
    <s v="L9302-2004"/>
    <x v="2"/>
    <n v="1349.76"/>
    <x v="10"/>
    <x v="58"/>
    <s v="Monitor"/>
    <n v="3.9999999999999994E-2"/>
    <n v="105.05"/>
  </r>
  <r>
    <n v="1"/>
    <n v="94227.71"/>
    <n v="45799.875967808803"/>
    <d v="2020-09-01T00:00:00"/>
    <s v="Tampa Electric"/>
    <s v="TEC Electric"/>
    <s v="Big Bend Station"/>
    <x v="10"/>
    <n v="131500"/>
    <s v="Monitor: 204"/>
    <n v="28149442"/>
    <s v="Ammonia Feed Pump 281 Fogging; Anhydrous Ammonia System; 0-AAH-PS-904"/>
    <d v="2008-07-01T00:00:00"/>
    <d v="2008-07-01T00:00:00"/>
    <s v="L9302-2004"/>
    <x v="2"/>
    <n v="48427.83"/>
    <x v="10"/>
    <x v="58"/>
    <s v="Monitor"/>
    <n v="3.9999999999999994E-2"/>
    <n v="3769.11"/>
  </r>
  <r>
    <n v="1"/>
    <n v="4845.9400000000005"/>
    <n v="2355.3947235631999"/>
    <d v="2020-09-01T00:00:00"/>
    <s v="Tampa Electric"/>
    <s v="TEC Electric"/>
    <s v="Big Bend Station"/>
    <x v="10"/>
    <n v="131500"/>
    <s v="Monitor: 204"/>
    <n v="28149530"/>
    <s v="Ammonia Leak Detector at Accum 281; Anhydrous Ammonia System; 0-AAH-AIT-677"/>
    <d v="2008-07-01T00:00:00"/>
    <d v="2008-07-01T00:00:00"/>
    <s v="L9302-2004"/>
    <x v="2"/>
    <n v="2490.5500000000002"/>
    <x v="10"/>
    <x v="58"/>
    <s v="Monitor"/>
    <n v="3.9999999999999994E-2"/>
    <n v="193.84"/>
  </r>
  <r>
    <n v="1"/>
    <n v="4845.9400000000005"/>
    <n v="2355.3947235631999"/>
    <d v="2020-09-01T00:00:00"/>
    <s v="Tampa Electric"/>
    <s v="TEC Electric"/>
    <s v="Big Bend Station"/>
    <x v="10"/>
    <n v="131500"/>
    <s v="Monitor: 204"/>
    <n v="28149629"/>
    <s v="Ammonia Leak Detector for VAP-800; Anhydrous Ammonia System; 0-AAH-AIT-501"/>
    <d v="2008-07-01T00:00:00"/>
    <d v="2008-07-01T00:00:00"/>
    <s v="L9302-2004"/>
    <x v="2"/>
    <n v="2490.5500000000002"/>
    <x v="10"/>
    <x v="58"/>
    <s v="Monitor"/>
    <n v="3.9999999999999994E-2"/>
    <n v="193.84"/>
  </r>
  <r>
    <n v="1"/>
    <n v="2626.27"/>
    <n v="1276.5124002056"/>
    <d v="2020-09-01T00:00:00"/>
    <s v="Tampa Electric"/>
    <s v="TEC Electric"/>
    <s v="Big Bend Station"/>
    <x v="10"/>
    <n v="131500"/>
    <s v="Monitor: 204"/>
    <n v="28148441"/>
    <s v="Ammonia Feed Pump P-955 Inlet Pressure; Anhydrous Ammonia System; 0-AAH-PIT-936"/>
    <d v="2008-07-01T00:00:00"/>
    <d v="2008-07-01T00:00:00"/>
    <s v="L9302-2004"/>
    <x v="2"/>
    <n v="1349.76"/>
    <x v="10"/>
    <x v="58"/>
    <s v="Monitor"/>
    <n v="3.9999999999999994E-2"/>
    <n v="105.05"/>
  </r>
  <r>
    <n v="1"/>
    <n v="1750.26"/>
    <n v="850.72311437280007"/>
    <d v="2020-09-01T00:00:00"/>
    <s v="Tampa Electric"/>
    <s v="TEC Electric"/>
    <s v="Big Bend Station"/>
    <x v="10"/>
    <n v="131500"/>
    <s v="Monitor: 204"/>
    <n v="28148452"/>
    <s v="Ammonia Vprzr VAP-800 Water Level Gauge; Anhydrous Ammonia System; 0-AAH-LG-513"/>
    <d v="2008-07-01T00:00:00"/>
    <d v="2008-07-01T00:00:00"/>
    <s v="L9302-2004"/>
    <x v="2"/>
    <n v="899.54"/>
    <x v="10"/>
    <x v="58"/>
    <s v="Monitor"/>
    <n v="3.9999999999999994E-2"/>
    <n v="70.010000000000005"/>
  </r>
  <r>
    <n v="1"/>
    <n v="2173.2800000000002"/>
    <n v="1056.3342189184"/>
    <d v="2020-09-01T00:00:00"/>
    <s v="Tampa Electric"/>
    <s v="TEC Electric"/>
    <s v="Big Bend Station"/>
    <x v="10"/>
    <n v="131500"/>
    <s v="Monitor: 204"/>
    <n v="28148584"/>
    <s v="VAP-800 Water Heater #4 Temp; Anhydrous Ammonia System; 0-AAH-TE-524"/>
    <d v="2008-07-01T00:00:00"/>
    <d v="2008-07-01T00:00:00"/>
    <s v="L9302-2004"/>
    <x v="2"/>
    <n v="1116.95"/>
    <x v="10"/>
    <x v="58"/>
    <s v="Monitor"/>
    <n v="3.9999999999999994E-2"/>
    <n v="86.93"/>
  </r>
  <r>
    <n v="1"/>
    <n v="2379.36"/>
    <n v="1156.5004910207999"/>
    <d v="2020-09-01T00:00:00"/>
    <s v="Tampa Electric"/>
    <s v="TEC Electric"/>
    <s v="Big Bend Station"/>
    <x v="10"/>
    <n v="131500"/>
    <s v="Monitor: 204"/>
    <n v="28149035"/>
    <s v="VAP-801 Water Heater Vapor Temp; Anhydrous Ammonia System; 0-AAH-TE-514"/>
    <d v="2008-07-01T00:00:00"/>
    <d v="2008-07-01T00:00:00"/>
    <s v="L9302-2004"/>
    <x v="2"/>
    <n v="1222.8599999999999"/>
    <x v="10"/>
    <x v="58"/>
    <s v="Monitor"/>
    <n v="3.9999999999999994E-2"/>
    <n v="95.17"/>
  </r>
  <r>
    <n v="1"/>
    <n v="425.54"/>
    <n v="206.83596385120001"/>
    <d v="2020-09-01T00:00:00"/>
    <s v="Tampa Electric"/>
    <s v="TEC Electric"/>
    <s v="Big Bend Station"/>
    <x v="10"/>
    <n v="131500"/>
    <s v="Monitor: 204"/>
    <n v="28149046"/>
    <s v="Air Preheater Inlet Temp 38B; boiler, Main-Secondary Air &amp; Flue; 3-MBA-TE-038B"/>
    <d v="2008-07-01T00:00:00"/>
    <d v="2008-07-01T00:00:00"/>
    <s v="L9302-2004"/>
    <x v="2"/>
    <n v="218.7"/>
    <x v="10"/>
    <x v="58"/>
    <s v="Monitor"/>
    <n v="3.9999999999999994E-2"/>
    <n v="17.02"/>
  </r>
  <r>
    <n v="1"/>
    <n v="425.54"/>
    <n v="206.83596385120001"/>
    <d v="2020-09-01T00:00:00"/>
    <s v="Tampa Electric"/>
    <s v="TEC Electric"/>
    <s v="Big Bend Station"/>
    <x v="10"/>
    <n v="131500"/>
    <s v="Monitor: 204"/>
    <n v="28149101"/>
    <s v="Air Preheater Inlet Temp 38D; boiler, Main-Secondary Air &amp; Flue; 3-MBA-TE-038D"/>
    <d v="2008-07-01T00:00:00"/>
    <d v="2008-07-01T00:00:00"/>
    <s v="L9302-2004"/>
    <x v="2"/>
    <n v="218.7"/>
    <x v="10"/>
    <x v="58"/>
    <s v="Monitor"/>
    <n v="3.9999999999999994E-2"/>
    <n v="17.02"/>
  </r>
  <r>
    <n v="1"/>
    <n v="1725.38"/>
    <n v="838.63005900639996"/>
    <d v="2020-09-01T00:00:00"/>
    <s v="Tampa Electric"/>
    <s v="TEC Electric"/>
    <s v="Big Bend Station"/>
    <x v="10"/>
    <n v="131500"/>
    <s v="Monitor: 204"/>
    <n v="28149585"/>
    <s v="Diff Pressure Across Strainer STR-610; Anhydrous Ammonia System; 0-AAH-DPIS-655"/>
    <d v="2008-07-01T00:00:00"/>
    <d v="2008-07-01T00:00:00"/>
    <s v="L9302-2004"/>
    <x v="2"/>
    <n v="886.75"/>
    <x v="10"/>
    <x v="58"/>
    <s v="Monitor"/>
    <n v="3.9999999999999994E-2"/>
    <n v="69.02"/>
  </r>
  <r>
    <n v="1"/>
    <n v="4845.9400000000005"/>
    <n v="2355.3947235631999"/>
    <d v="2020-09-01T00:00:00"/>
    <s v="Tampa Electric"/>
    <s v="TEC Electric"/>
    <s v="Big Bend Station"/>
    <x v="10"/>
    <n v="131500"/>
    <s v="Monitor: 204"/>
    <n v="28149596"/>
    <s v="Ammonia Leak Detector at Accum 281; Anhydrous Ammonia System; 0-AAH-AIT-675"/>
    <d v="2008-07-01T00:00:00"/>
    <d v="2008-07-01T00:00:00"/>
    <s v="L9302-2004"/>
    <x v="2"/>
    <n v="2490.5500000000002"/>
    <x v="10"/>
    <x v="58"/>
    <s v="Monitor"/>
    <n v="3.9999999999999994E-2"/>
    <n v="193.84"/>
  </r>
  <r>
    <n v="1"/>
    <n v="1975.88"/>
    <n v="960.38690664640001"/>
    <d v="2020-09-01T00:00:00"/>
    <s v="Tampa Electric"/>
    <s v="TEC Electric"/>
    <s v="Big Bend Station"/>
    <x v="10"/>
    <n v="131500"/>
    <s v="Monitor: 204"/>
    <n v="28149618"/>
    <s v="Ammonia Vapor Press to Blower 281 Lo ; Anhydrous Ammonia System; 0-AAH-PIT-655"/>
    <d v="2008-07-01T00:00:00"/>
    <d v="2008-07-01T00:00:00"/>
    <s v="L9302-2004"/>
    <x v="2"/>
    <n v="1015.49"/>
    <x v="10"/>
    <x v="58"/>
    <s v="Monitor"/>
    <n v="3.9999999999999994E-2"/>
    <n v="79.040000000000006"/>
  </r>
  <r>
    <n v="1"/>
    <n v="320781.95"/>
    <n v="155917.76052619601"/>
    <d v="2020-09-01T00:00:00"/>
    <s v="Tampa Electric"/>
    <s v="TEC Electric"/>
    <s v="Big Bend Station"/>
    <x v="10"/>
    <n v="131500"/>
    <s v="Monitor: 204"/>
    <n v="28148232"/>
    <s v="U4 SO3 Dil Air Blower Flow; Anhydrous Ammonia System; 3-AAH-FE-800"/>
    <d v="2008-07-01T00:00:00"/>
    <d v="2008-07-01T00:00:00"/>
    <s v="L9302-2004"/>
    <x v="2"/>
    <n v="164864.19"/>
    <x v="10"/>
    <x v="58"/>
    <s v="Monitor"/>
    <n v="3.9999999999999994E-2"/>
    <n v="12831.28"/>
  </r>
  <r>
    <n v="1"/>
    <n v="15898.9"/>
    <n v="7727.7442911919998"/>
    <d v="2020-09-01T00:00:00"/>
    <s v="Tampa Electric"/>
    <s v="TEC Electric"/>
    <s v="Big Bend Station"/>
    <x v="10"/>
    <n v="131500"/>
    <s v="Monitor: 204"/>
    <n v="28148254"/>
    <s v="Acoustic Sonic Horn; Selective Catalyst Reduction System; 3-SCR-HORN-009"/>
    <d v="2008-07-01T00:00:00"/>
    <d v="2008-07-01T00:00:00"/>
    <s v="L9302-2004"/>
    <x v="2"/>
    <n v="8171.16"/>
    <x v="10"/>
    <x v="58"/>
    <s v="Monitor"/>
    <n v="3.9999999999999994E-2"/>
    <n v="635.96"/>
  </r>
  <r>
    <n v="1"/>
    <n v="2173.2800000000002"/>
    <n v="1056.3342189184"/>
    <d v="2020-09-01T00:00:00"/>
    <s v="Tampa Electric"/>
    <s v="TEC Electric"/>
    <s v="Big Bend Station"/>
    <x v="10"/>
    <n v="131500"/>
    <s v="Monitor: 204"/>
    <n v="28148265"/>
    <s v="VAP-800 Water Heater #2 Temp; Anhydrous Ammonia System; 0-AAH-TE-522"/>
    <d v="2008-07-01T00:00:00"/>
    <d v="2008-07-01T00:00:00"/>
    <s v="L9302-2004"/>
    <x v="2"/>
    <n v="1116.95"/>
    <x v="10"/>
    <x v="58"/>
    <s v="Monitor"/>
    <n v="3.9999999999999994E-2"/>
    <n v="86.93"/>
  </r>
  <r>
    <n v="1"/>
    <n v="1667.19"/>
    <n v="810.34650226320002"/>
    <d v="2020-09-01T00:00:00"/>
    <s v="Tampa Electric"/>
    <s v="TEC Electric"/>
    <s v="Big Bend Station"/>
    <x v="10"/>
    <n v="131500"/>
    <s v="Monitor: 204"/>
    <n v="28148353"/>
    <s v="Ammonia Vprzr VAP-800 Water Level; Anhydrous Ammonia System; 0-AAH-LT-513"/>
    <d v="2008-07-01T00:00:00"/>
    <d v="2008-07-01T00:00:00"/>
    <s v="L9302-2004"/>
    <x v="2"/>
    <n v="856.84"/>
    <x v="10"/>
    <x v="58"/>
    <s v="Monitor"/>
    <n v="3.9999999999999994E-2"/>
    <n v="66.69"/>
  </r>
  <r>
    <n v="1"/>
    <n v="1845.42"/>
    <n v="896.97613481760004"/>
    <d v="2020-09-01T00:00:00"/>
    <s v="Tampa Electric"/>
    <s v="TEC Electric"/>
    <s v="Big Bend Station"/>
    <x v="10"/>
    <n v="131500"/>
    <s v="Monitor: 204"/>
    <n v="28148562"/>
    <s v="Interface Panel Fogging Hand Switch S; Anhydrous Ammonia System; 0-AAH-HS-979"/>
    <d v="2008-07-01T00:00:00"/>
    <d v="2008-07-01T00:00:00"/>
    <s v="L9302-2004"/>
    <x v="2"/>
    <n v="948.44"/>
    <x v="10"/>
    <x v="58"/>
    <s v="Monitor"/>
    <n v="3.9999999999999994E-2"/>
    <n v="73.819999999999993"/>
  </r>
  <r>
    <n v="1"/>
    <n v="15898.9"/>
    <n v="7727.7442911919998"/>
    <d v="2020-09-01T00:00:00"/>
    <s v="Tampa Electric"/>
    <s v="TEC Electric"/>
    <s v="Big Bend Station"/>
    <x v="10"/>
    <n v="131500"/>
    <s v="Monitor: 204"/>
    <n v="28148595"/>
    <s v="Acoustic Sonic Horn; Selective Catalyst Reduction System; 3-SCR-HORN-001"/>
    <d v="2008-07-01T00:00:00"/>
    <d v="2008-07-01T00:00:00"/>
    <s v="L9302-2004"/>
    <x v="2"/>
    <n v="8171.16"/>
    <x v="10"/>
    <x v="58"/>
    <s v="Monitor"/>
    <n v="3.9999999999999994E-2"/>
    <n v="635.96"/>
  </r>
  <r>
    <n v="1"/>
    <n v="2945.43"/>
    <n v="1431.6418033704001"/>
    <d v="2020-09-01T00:00:00"/>
    <s v="Tampa Electric"/>
    <s v="TEC Electric"/>
    <s v="Big Bend Station"/>
    <x v="10"/>
    <n v="131500"/>
    <s v="Monitor: 204"/>
    <n v="28148639"/>
    <s v="Ammonia Vapor Flow U4 SO3 Static Mi ; Anhydrous Ammonia System; 3-AAH-PIT-802"/>
    <d v="2008-07-01T00:00:00"/>
    <d v="2008-07-01T00:00:00"/>
    <s v="L9302-2004"/>
    <x v="2"/>
    <n v="1513.79"/>
    <x v="10"/>
    <x v="58"/>
    <s v="Monitor"/>
    <n v="3.9999999999999994E-2"/>
    <n v="117.82"/>
  </r>
  <r>
    <n v="1"/>
    <n v="15898.9"/>
    <n v="7727.7442911919998"/>
    <d v="2020-09-01T00:00:00"/>
    <s v="Tampa Electric"/>
    <s v="TEC Electric"/>
    <s v="Big Bend Station"/>
    <x v="10"/>
    <n v="131500"/>
    <s v="Monitor: 204"/>
    <n v="28148760"/>
    <s v="Acoustic Sonic Horn; Selective Catalyst Reduction System; 3-SCR-HORN-017"/>
    <d v="2008-07-01T00:00:00"/>
    <d v="2008-07-01T00:00:00"/>
    <s v="L9302-2004"/>
    <x v="2"/>
    <n v="8171.16"/>
    <x v="10"/>
    <x v="58"/>
    <s v="Monitor"/>
    <n v="3.9999999999999994E-2"/>
    <n v="635.96"/>
  </r>
  <r>
    <n v="1"/>
    <n v="2626.27"/>
    <n v="1276.5124002056"/>
    <d v="2020-09-01T00:00:00"/>
    <s v="Tampa Electric"/>
    <s v="TEC Electric"/>
    <s v="Big Bend Station"/>
    <x v="10"/>
    <n v="131500"/>
    <s v="Monitor: 204"/>
    <n v="28148925"/>
    <s v="Ammonia Feed Pump P-955 Discharge Pressure; Anhydrous Ammonia System; 0-AAH-PIT-935"/>
    <d v="2008-07-01T00:00:00"/>
    <d v="2008-07-01T00:00:00"/>
    <s v="L9302-2004"/>
    <x v="2"/>
    <n v="1349.76"/>
    <x v="10"/>
    <x v="58"/>
    <s v="Monitor"/>
    <n v="3.9999999999999994E-2"/>
    <n v="105.05"/>
  </r>
  <r>
    <n v="1"/>
    <n v="2791.52"/>
    <n v="1356.8330352255998"/>
    <d v="2020-09-01T00:00:00"/>
    <s v="Tampa Electric"/>
    <s v="TEC Electric"/>
    <s v="Big Bend Station"/>
    <x v="10"/>
    <n v="131500"/>
    <s v="Monitor: 204"/>
    <n v="28148969"/>
    <s v="Ammonia Supply Hdr Discharge Pressure Indicator; Anhydrous Ammonia System; 0-AAH-PI-005"/>
    <d v="2008-07-01T00:00:00"/>
    <d v="2008-07-01T00:00:00"/>
    <s v="L9302-2004"/>
    <x v="2"/>
    <n v="1434.69"/>
    <x v="10"/>
    <x v="58"/>
    <s v="Monitor"/>
    <n v="3.9999999999999994E-2"/>
    <n v="111.66"/>
  </r>
  <r>
    <n v="1"/>
    <n v="1845.42"/>
    <n v="896.97613481760004"/>
    <d v="2020-09-01T00:00:00"/>
    <s v="Tampa Electric"/>
    <s v="TEC Electric"/>
    <s v="Big Bend Station"/>
    <x v="10"/>
    <n v="131500"/>
    <s v="Monitor: 204"/>
    <n v="28149178"/>
    <s v="Interface Panel Reset Hand Switch S; Anhydrous Ammonia System; 0-AAH-HS-980"/>
    <d v="2008-07-01T00:00:00"/>
    <d v="2008-07-01T00:00:00"/>
    <s v="L9302-2004"/>
    <x v="2"/>
    <n v="948.44"/>
    <x v="10"/>
    <x v="58"/>
    <s v="Monitor"/>
    <n v="3.9999999999999994E-2"/>
    <n v="73.819999999999993"/>
  </r>
  <r>
    <n v="1"/>
    <n v="3552.1800000000003"/>
    <n v="1726.5558445104"/>
    <d v="2020-09-01T00:00:00"/>
    <s v="Tampa Electric"/>
    <s v="TEC Electric"/>
    <s v="Big Bend Station"/>
    <x v="10"/>
    <n v="131500"/>
    <s v="Monitor: 204"/>
    <n v="28149277"/>
    <s v="U4 SO3 Dil Air Blower Flow Sensor; Anhydrous Ammonia System; 3-AAH-FE-801"/>
    <d v="2008-07-01T00:00:00"/>
    <d v="2008-07-01T00:00:00"/>
    <s v="L9302-2004"/>
    <x v="2"/>
    <n v="1825.62"/>
    <x v="10"/>
    <x v="58"/>
    <s v="Monitor"/>
    <n v="3.9999999999999994E-2"/>
    <n v="142.09"/>
  </r>
  <r>
    <n v="1"/>
    <n v="2173.2800000000002"/>
    <n v="1056.3342189184"/>
    <d v="2020-09-01T00:00:00"/>
    <s v="Tampa Electric"/>
    <s v="TEC Electric"/>
    <s v="Big Bend Station"/>
    <x v="10"/>
    <n v="131500"/>
    <s v="Monitor: 204"/>
    <n v="28149376"/>
    <s v="VAP-801 Water Heater #1 Temp; Anhydrous Ammonia System; 0-AAH-TE-531"/>
    <d v="2008-07-01T00:00:00"/>
    <d v="2008-07-01T00:00:00"/>
    <s v="L9302-2004"/>
    <x v="2"/>
    <n v="1116.95"/>
    <x v="10"/>
    <x v="58"/>
    <s v="Monitor"/>
    <n v="3.9999999999999994E-2"/>
    <n v="86.93"/>
  </r>
  <r>
    <n v="1"/>
    <n v="2173.2800000000002"/>
    <n v="1056.3342189184"/>
    <d v="2020-09-01T00:00:00"/>
    <s v="Tampa Electric"/>
    <s v="TEC Electric"/>
    <s v="Big Bend Station"/>
    <x v="10"/>
    <n v="131500"/>
    <s v="Monitor: 204"/>
    <n v="28149431"/>
    <s v="VAP-800 Water Heater #1 Temp; Anhydrous Ammonia System; 0-AAH-TE-521"/>
    <d v="2008-07-01T00:00:00"/>
    <d v="2008-07-01T00:00:00"/>
    <s v="L9302-2004"/>
    <x v="2"/>
    <n v="1116.95"/>
    <x v="10"/>
    <x v="58"/>
    <s v="Monitor"/>
    <n v="3.9999999999999994E-2"/>
    <n v="86.93"/>
  </r>
  <r>
    <n v="1"/>
    <n v="2173.2800000000002"/>
    <n v="1056.3342189184"/>
    <d v="2020-09-01T00:00:00"/>
    <s v="Tampa Electric"/>
    <s v="TEC Electric"/>
    <s v="Big Bend Station"/>
    <x v="10"/>
    <n v="131500"/>
    <s v="Monitor: 204"/>
    <n v="28149651"/>
    <s v="VAP-801 Water Heater #4 Temp; Anhydrous Ammonia System; 0-AAH-TE-534"/>
    <d v="2008-07-01T00:00:00"/>
    <d v="2008-07-01T00:00:00"/>
    <s v="L9302-2004"/>
    <x v="2"/>
    <n v="1116.95"/>
    <x v="10"/>
    <x v="58"/>
    <s v="Monitor"/>
    <n v="3.9999999999999994E-2"/>
    <n v="86.93"/>
  </r>
  <r>
    <n v="80"/>
    <n v="710827.35"/>
    <n v="345501.38663590798"/>
    <d v="2020-09-01T00:00:00"/>
    <s v="Tampa Electric"/>
    <s v="TEC Electric"/>
    <s v="Big Bend Station"/>
    <x v="10"/>
    <n v="131500"/>
    <s v="Monitor: 204"/>
    <n v="28148859"/>
    <s v="SCR Ammonia INJ Zone 01 Center Mani; Anhydrous Ammonia System; Lots of Flow Indicators"/>
    <d v="2008-07-01T00:00:00"/>
    <d v="2008-07-01T00:00:00"/>
    <s v="L9302-2004"/>
    <x v="2"/>
    <n v="365325.96"/>
    <x v="10"/>
    <x v="58"/>
    <s v="Monitor"/>
    <n v="3.9999999999999994E-2"/>
    <n v="28433.09"/>
  </r>
  <r>
    <n v="1"/>
    <n v="2626.27"/>
    <n v="1276.5124002056"/>
    <d v="2020-09-01T00:00:00"/>
    <s v="Tampa Electric"/>
    <s v="TEC Electric"/>
    <s v="Big Bend Station"/>
    <x v="10"/>
    <n v="131500"/>
    <s v="Monitor: 204"/>
    <n v="28148870"/>
    <s v="Ammonia Feed Pump P-955 Discharge Pressure; Anhydrous Ammonia System; 0-AAH-TE-933"/>
    <d v="2008-07-01T00:00:00"/>
    <d v="2008-07-01T00:00:00"/>
    <s v="L9302-2004"/>
    <x v="2"/>
    <n v="1349.76"/>
    <x v="10"/>
    <x v="58"/>
    <s v="Monitor"/>
    <n v="3.9999999999999994E-2"/>
    <n v="105.05"/>
  </r>
  <r>
    <n v="1"/>
    <n v="15898.9"/>
    <n v="7727.7442911919998"/>
    <d v="2020-09-01T00:00:00"/>
    <s v="Tampa Electric"/>
    <s v="TEC Electric"/>
    <s v="Big Bend Station"/>
    <x v="10"/>
    <n v="131500"/>
    <s v="Monitor: 204"/>
    <n v="28148485"/>
    <s v="Acoustic Sonic Horn; Selective Catalyst Reduction System; 3-SCR-HORN-023"/>
    <d v="2008-07-01T00:00:00"/>
    <d v="2008-07-01T00:00:00"/>
    <s v="L9302-2004"/>
    <x v="2"/>
    <n v="8171.16"/>
    <x v="10"/>
    <x v="58"/>
    <s v="Monitor"/>
    <n v="3.9999999999999994E-2"/>
    <n v="635.96"/>
  </r>
  <r>
    <n v="1"/>
    <n v="332523.45"/>
    <n v="161624.778596316"/>
    <d v="2020-09-01T00:00:00"/>
    <s v="Tampa Electric"/>
    <s v="TEC Electric"/>
    <s v="Big Bend Station"/>
    <x v="10"/>
    <n v="131500"/>
    <s v="Monitor: 204"/>
    <n v="28148507"/>
    <s v="Vaporizer / Accumm Fogging; Anhydrous Ammonia system ; 0-AAH-PS-903"/>
    <d v="2008-07-01T00:00:00"/>
    <d v="2008-07-01T00:00:00"/>
    <s v="L9302-2004"/>
    <x v="2"/>
    <n v="170898.67"/>
    <x v="10"/>
    <x v="58"/>
    <s v="Monitor"/>
    <n v="3.9999999999999994E-2"/>
    <n v="13300.94"/>
  </r>
  <r>
    <n v="1"/>
    <n v="1725.38"/>
    <n v="838.63005900639996"/>
    <d v="2020-09-01T00:00:00"/>
    <s v="Tampa Electric"/>
    <s v="TEC Electric"/>
    <s v="Big Bend Station"/>
    <x v="10"/>
    <n v="131500"/>
    <s v="Monitor: 204"/>
    <n v="28148518"/>
    <s v="Diff Pressure Across Strainer STR-953; Anhydrous Ammonia System; 0-AAH-DPIS-936"/>
    <d v="2008-07-01T00:00:00"/>
    <d v="2008-07-01T00:00:00"/>
    <s v="L9302-2004"/>
    <x v="2"/>
    <n v="886.75"/>
    <x v="10"/>
    <x v="58"/>
    <s v="Monitor"/>
    <n v="3.9999999999999994E-2"/>
    <n v="69.02"/>
  </r>
  <r>
    <n v="1"/>
    <n v="15898.9"/>
    <n v="7727.7442911919998"/>
    <d v="2020-09-01T00:00:00"/>
    <s v="Tampa Electric"/>
    <s v="TEC Electric"/>
    <s v="Big Bend Station"/>
    <x v="10"/>
    <n v="131500"/>
    <s v="Monitor: 204"/>
    <n v="28148661"/>
    <s v="Acoustic Sonic Horn; Selective Catalyst Reduction System; 3-SCR-HORN-002"/>
    <d v="2008-07-01T00:00:00"/>
    <d v="2008-07-01T00:00:00"/>
    <s v="L9302-2004"/>
    <x v="2"/>
    <n v="8171.16"/>
    <x v="10"/>
    <x v="58"/>
    <s v="Monitor"/>
    <n v="3.9999999999999994E-2"/>
    <n v="635.96"/>
  </r>
  <r>
    <n v="1"/>
    <n v="21915.98"/>
    <n v="10652.377795374401"/>
    <d v="2020-09-01T00:00:00"/>
    <s v="Tampa Electric"/>
    <s v="TEC Electric"/>
    <s v="Big Bend Station"/>
    <x v="10"/>
    <n v="131500"/>
    <s v="Monitor: 204"/>
    <n v="28148749"/>
    <s v="Unloading Station B Fogging; Anhydrous Ammonia System; 0-AAH-PS-908"/>
    <d v="2008-07-01T00:00:00"/>
    <d v="2008-07-01T00:00:00"/>
    <s v="L9302-2004"/>
    <x v="2"/>
    <n v="11263.6"/>
    <x v="10"/>
    <x v="58"/>
    <s v="Monitor"/>
    <n v="3.9999999999999994E-2"/>
    <n v="876.64"/>
  </r>
  <r>
    <n v="1"/>
    <n v="15898.9"/>
    <n v="7727.7442911919998"/>
    <d v="2020-09-01T00:00:00"/>
    <s v="Tampa Electric"/>
    <s v="TEC Electric"/>
    <s v="Big Bend Station"/>
    <x v="10"/>
    <n v="131500"/>
    <s v="Monitor: 204"/>
    <n v="28149002"/>
    <s v="Acoustic Sonic Horn; Selective Catalyst Reduction System; 3-SCR-HORN-004"/>
    <d v="2008-07-01T00:00:00"/>
    <d v="2008-07-01T00:00:00"/>
    <s v="L9302-2004"/>
    <x v="2"/>
    <n v="8171.16"/>
    <x v="10"/>
    <x v="58"/>
    <s v="Monitor"/>
    <n v="3.9999999999999994E-2"/>
    <n v="635.96"/>
  </r>
  <r>
    <n v="1"/>
    <n v="21915.98"/>
    <n v="10652.377795374401"/>
    <d v="2020-09-01T00:00:00"/>
    <s v="Tampa Electric"/>
    <s v="TEC Electric"/>
    <s v="Big Bend Station"/>
    <x v="10"/>
    <n v="131500"/>
    <s v="Monitor: 204"/>
    <n v="28149288"/>
    <s v="Unloading Station A Fogging; Anhydrous Ammonia System; 0-AAH-PS-907"/>
    <d v="2008-07-01T00:00:00"/>
    <d v="2008-07-01T00:00:00"/>
    <s v="L9302-2004"/>
    <x v="2"/>
    <n v="11263.6"/>
    <x v="10"/>
    <x v="58"/>
    <s v="Monitor"/>
    <n v="3.9999999999999994E-2"/>
    <n v="876.64"/>
  </r>
  <r>
    <n v="1"/>
    <n v="15898.9"/>
    <n v="7727.7442911919998"/>
    <d v="2020-09-01T00:00:00"/>
    <s v="Tampa Electric"/>
    <s v="TEC Electric"/>
    <s v="Big Bend Station"/>
    <x v="10"/>
    <n v="131500"/>
    <s v="Monitor: 204"/>
    <n v="28149321"/>
    <s v="Acoustic Sonic Horn; Selective Catalyst Reduction System; 3-SCR-HORN-021"/>
    <d v="2008-07-01T00:00:00"/>
    <d v="2008-07-01T00:00:00"/>
    <s v="L9302-2004"/>
    <x v="2"/>
    <n v="8171.16"/>
    <x v="10"/>
    <x v="58"/>
    <s v="Monitor"/>
    <n v="3.9999999999999994E-2"/>
    <n v="635.96"/>
  </r>
  <r>
    <n v="1"/>
    <n v="11326.84"/>
    <n v="5505.4703877152006"/>
    <d v="2020-09-01T00:00:00"/>
    <s v="Tampa Electric"/>
    <s v="TEC Electric"/>
    <s v="Big Bend Station"/>
    <x v="10"/>
    <n v="131500"/>
    <s v="Monitor: 204"/>
    <n v="28149332"/>
    <s v="Ammonia Vapor Temp to Accum TK-750 ; Anhydrous Ammonia System; 0-AAH-TI-670"/>
    <d v="2008-07-01T00:00:00"/>
    <d v="2008-07-01T00:00:00"/>
    <s v="L9302-2004"/>
    <x v="2"/>
    <n v="5821.37"/>
    <x v="10"/>
    <x v="58"/>
    <s v="Monitor"/>
    <n v="3.9999999999999994E-2"/>
    <n v="453.07"/>
  </r>
  <r>
    <n v="1"/>
    <n v="15898.9"/>
    <n v="7727.7442911919998"/>
    <d v="2020-09-01T00:00:00"/>
    <s v="Tampa Electric"/>
    <s v="TEC Electric"/>
    <s v="Big Bend Station"/>
    <x v="10"/>
    <n v="131500"/>
    <s v="Monitor: 204"/>
    <n v="28149497"/>
    <s v="Acoustic Sonic Horn; Selective Catalyst Reduction System; 3-SCR-HORN-010"/>
    <d v="2008-07-01T00:00:00"/>
    <d v="2008-07-01T00:00:00"/>
    <s v="L9302-2004"/>
    <x v="2"/>
    <n v="8171.16"/>
    <x v="10"/>
    <x v="58"/>
    <s v="Monitor"/>
    <n v="3.9999999999999994E-2"/>
    <n v="635.96"/>
  </r>
  <r>
    <n v="1"/>
    <n v="7389.05"/>
    <n v="3591.486766684"/>
    <d v="2020-09-01T00:00:00"/>
    <s v="Tampa Electric"/>
    <s v="TEC Electric"/>
    <s v="Big Bend Station"/>
    <x v="10"/>
    <n v="131500"/>
    <s v="Monitor: 204"/>
    <n v="28149508"/>
    <s v="U4 SO3 Dil Air Blower Flow Sensor; Anhydrous Ammonia System; 3-AAH-FIT-800"/>
    <d v="2008-07-01T00:00:00"/>
    <d v="2008-07-01T00:00:00"/>
    <s v="L9302-2004"/>
    <x v="2"/>
    <n v="3797.56"/>
    <x v="10"/>
    <x v="58"/>
    <s v="Monitor"/>
    <n v="3.9999999999999994E-2"/>
    <n v="295.56"/>
  </r>
  <r>
    <n v="1"/>
    <n v="2379.36"/>
    <n v="1156.5004910207999"/>
    <d v="2020-09-01T00:00:00"/>
    <s v="Tampa Electric"/>
    <s v="TEC Electric"/>
    <s v="Big Bend Station"/>
    <x v="10"/>
    <n v="131500"/>
    <s v="Monitor: 204"/>
    <n v="28148848"/>
    <s v="VAP-800 Water Heater Liquid Temp; Anhydrous Ammonia System; 0-AAH-TE-511"/>
    <d v="2008-07-01T00:00:00"/>
    <d v="2008-07-01T00:00:00"/>
    <s v="L9302-2004"/>
    <x v="2"/>
    <n v="1222.8599999999999"/>
    <x v="10"/>
    <x v="58"/>
    <s v="Monitor"/>
    <n v="3.9999999999999994E-2"/>
    <n v="95.17"/>
  </r>
  <r>
    <n v="1"/>
    <n v="15898.9"/>
    <n v="7727.7442911919998"/>
    <d v="2020-09-01T00:00:00"/>
    <s v="Tampa Electric"/>
    <s v="TEC Electric"/>
    <s v="Big Bend Station"/>
    <x v="10"/>
    <n v="131500"/>
    <s v="Monitor: 204"/>
    <n v="28148903"/>
    <s v="Acoustic Sonic Horn; Selective Catalyst Reduction System; 3-SCR-HORN-019"/>
    <d v="2008-07-01T00:00:00"/>
    <d v="2008-07-01T00:00:00"/>
    <s v="L9302-2004"/>
    <x v="2"/>
    <n v="8171.16"/>
    <x v="10"/>
    <x v="58"/>
    <s v="Monitor"/>
    <n v="3.9999999999999994E-2"/>
    <n v="635.96"/>
  </r>
  <r>
    <n v="1"/>
    <n v="2173.2800000000002"/>
    <n v="1056.3342189184"/>
    <d v="2020-09-01T00:00:00"/>
    <s v="Tampa Electric"/>
    <s v="TEC Electric"/>
    <s v="Big Bend Station"/>
    <x v="10"/>
    <n v="131500"/>
    <s v="Monitor: 204"/>
    <n v="28148342"/>
    <s v="VAP-801 Water Heater #7 Temp; Anhydrous Ammonia System; 0-AAH-TE-537"/>
    <d v="2008-07-01T00:00:00"/>
    <d v="2008-07-01T00:00:00"/>
    <s v="L9302-2004"/>
    <x v="2"/>
    <n v="1116.95"/>
    <x v="10"/>
    <x v="58"/>
    <s v="Monitor"/>
    <n v="3.9999999999999994E-2"/>
    <n v="86.93"/>
  </r>
  <r>
    <n v="1"/>
    <n v="3603.13"/>
    <n v="1751.3203610264"/>
    <d v="2020-09-01T00:00:00"/>
    <s v="Tampa Electric"/>
    <s v="TEC Electric"/>
    <s v="Big Bend Station"/>
    <x v="10"/>
    <n v="131500"/>
    <s v="Monitor: 204"/>
    <n v="28148386"/>
    <s v="Ammonia Vapor Press Indicator U4 SO3 Stat ; Anhydrous Ammonia System; 0-AAH-PI-815"/>
    <d v="2008-07-01T00:00:00"/>
    <d v="2008-07-01T00:00:00"/>
    <s v="L9302-2004"/>
    <x v="2"/>
    <n v="1851.81"/>
    <x v="10"/>
    <x v="58"/>
    <s v="Monitor"/>
    <n v="3.9999999999999994E-2"/>
    <n v="144.13"/>
  </r>
  <r>
    <n v="1"/>
    <n v="2791.52"/>
    <n v="1356.8330352255998"/>
    <d v="2020-09-01T00:00:00"/>
    <s v="Tampa Electric"/>
    <s v="TEC Electric"/>
    <s v="Big Bend Station"/>
    <x v="10"/>
    <n v="131500"/>
    <s v="Monitor: 204"/>
    <n v="28148408"/>
    <s v="Ammonia Supply Hdr Discharge Pressure Indicator; Anhydrous Ammonia System; 0-AAH-PI-004"/>
    <d v="2008-07-01T00:00:00"/>
    <d v="2008-07-01T00:00:00"/>
    <s v="L9302-2004"/>
    <x v="2"/>
    <n v="1434.69"/>
    <x v="10"/>
    <x v="58"/>
    <s v="Monitor"/>
    <n v="3.9999999999999994E-2"/>
    <n v="111.66"/>
  </r>
  <r>
    <n v="1"/>
    <n v="320781.95"/>
    <n v="155917.76052619601"/>
    <d v="2020-09-01T00:00:00"/>
    <s v="Tampa Electric"/>
    <s v="TEC Electric"/>
    <s v="Big Bend Station"/>
    <x v="10"/>
    <n v="131500"/>
    <s v="Monitor: 204"/>
    <n v="28148529"/>
    <s v="U4 SO3 Dil Air Blower Flow; Anhydrous Ammonia System; 3-AAH-FIT-801"/>
    <d v="2008-07-01T00:00:00"/>
    <d v="2008-07-01T00:00:00"/>
    <s v="L9302-2004"/>
    <x v="2"/>
    <n v="164864.19"/>
    <x v="10"/>
    <x v="58"/>
    <s v="Monitor"/>
    <n v="3.9999999999999994E-2"/>
    <n v="12831.28"/>
  </r>
  <r>
    <n v="1"/>
    <n v="425.54"/>
    <n v="206.83596385120001"/>
    <d v="2020-09-01T00:00:00"/>
    <s v="Tampa Electric"/>
    <s v="TEC Electric"/>
    <s v="Big Bend Station"/>
    <x v="10"/>
    <n v="131500"/>
    <s v="Monitor: 204"/>
    <n v="28148606"/>
    <s v="Air Preheater Inlet Temp 38A; boiler, Main-Secondary Air &amp; Flue; 3-MBA-TE-038A"/>
    <d v="2008-07-01T00:00:00"/>
    <d v="2008-07-01T00:00:00"/>
    <s v="L9302-2004"/>
    <x v="2"/>
    <n v="218.7"/>
    <x v="10"/>
    <x v="58"/>
    <s v="Monitor"/>
    <n v="3.9999999999999994E-2"/>
    <n v="17.02"/>
  </r>
  <r>
    <n v="1"/>
    <n v="15898.9"/>
    <n v="7727.7442911919998"/>
    <d v="2020-09-01T00:00:00"/>
    <s v="Tampa Electric"/>
    <s v="TEC Electric"/>
    <s v="Big Bend Station"/>
    <x v="10"/>
    <n v="131500"/>
    <s v="Monitor: 204"/>
    <n v="28148617"/>
    <s v="Acoustic Sonic Horn; Selective Catalyst Reduction System; 3-SCR-HORN-012"/>
    <d v="2008-07-01T00:00:00"/>
    <d v="2008-07-01T00:00:00"/>
    <s v="L9302-2004"/>
    <x v="2"/>
    <n v="8171.16"/>
    <x v="10"/>
    <x v="58"/>
    <s v="Monitor"/>
    <n v="3.9999999999999994E-2"/>
    <n v="635.96"/>
  </r>
  <r>
    <n v="1"/>
    <n v="2173.2800000000002"/>
    <n v="1056.3342189184"/>
    <d v="2020-09-01T00:00:00"/>
    <s v="Tampa Electric"/>
    <s v="TEC Electric"/>
    <s v="Big Bend Station"/>
    <x v="10"/>
    <n v="131500"/>
    <s v="Monitor: 204"/>
    <n v="28148694"/>
    <s v="VAP-800 Water Heater #6 Temp; Anhydrous Ammonia System; 0-AAH-TE-526"/>
    <d v="2008-07-01T00:00:00"/>
    <d v="2008-07-01T00:00:00"/>
    <s v="L9302-2004"/>
    <x v="2"/>
    <n v="1116.95"/>
    <x v="10"/>
    <x v="58"/>
    <s v="Monitor"/>
    <n v="3.9999999999999994E-2"/>
    <n v="86.93"/>
  </r>
  <r>
    <n v="1"/>
    <n v="15898.9"/>
    <n v="7727.7442911919998"/>
    <d v="2020-09-01T00:00:00"/>
    <s v="Tampa Electric"/>
    <s v="TEC Electric"/>
    <s v="Big Bend Station"/>
    <x v="10"/>
    <n v="131500"/>
    <s v="Monitor: 204"/>
    <n v="28148705"/>
    <s v="Acoustic Sonic Horn; Selective Catalyst Reduction System; 3-SCR-HORN-006"/>
    <d v="2008-07-01T00:00:00"/>
    <d v="2008-07-01T00:00:00"/>
    <s v="L9302-2004"/>
    <x v="2"/>
    <n v="8171.16"/>
    <x v="10"/>
    <x v="58"/>
    <s v="Monitor"/>
    <n v="3.9999999999999994E-2"/>
    <n v="635.96"/>
  </r>
  <r>
    <n v="1"/>
    <n v="378926.06"/>
    <n v="184179.0121925968"/>
    <d v="2020-09-01T00:00:00"/>
    <s v="Tampa Electric"/>
    <s v="TEC Electric"/>
    <s v="Big Bend Station"/>
    <x v="10"/>
    <n v="131500"/>
    <s v="Monitor: 204"/>
    <n v="28148727"/>
    <s v="U4 SCR Dil Air Blower Flow; Anhydrous Ammonia System; 0-AAH-FIT-701"/>
    <d v="2008-07-01T00:00:00"/>
    <d v="2008-07-01T00:00:00"/>
    <s v="L9302-2004"/>
    <x v="2"/>
    <n v="194747.05"/>
    <x v="10"/>
    <x v="58"/>
    <s v="Monitor"/>
    <n v="3.9999999999999994E-2"/>
    <n v="15157.04"/>
  </r>
  <r>
    <n v="1"/>
    <n v="15898.9"/>
    <n v="7727.7442911919998"/>
    <d v="2020-09-01T00:00:00"/>
    <s v="Tampa Electric"/>
    <s v="TEC Electric"/>
    <s v="Big Bend Station"/>
    <x v="10"/>
    <n v="131500"/>
    <s v="Monitor: 204"/>
    <n v="28148782"/>
    <s v="Acoustic Sonic Horn; Selective Catalyst Reduction System; 3-SCR-HORN-018"/>
    <d v="2008-07-01T00:00:00"/>
    <d v="2008-07-01T00:00:00"/>
    <s v="L9302-2004"/>
    <x v="2"/>
    <n v="8171.16"/>
    <x v="10"/>
    <x v="58"/>
    <s v="Monitor"/>
    <n v="3.9999999999999994E-2"/>
    <n v="635.96"/>
  </r>
  <r>
    <n v="1"/>
    <n v="9223.6"/>
    <n v="4483.1794806079997"/>
    <d v="2020-09-01T00:00:00"/>
    <s v="Tampa Electric"/>
    <s v="TEC Electric"/>
    <s v="Big Bend Station"/>
    <x v="10"/>
    <n v="131500"/>
    <s v="Monitor: 204"/>
    <n v="28148793"/>
    <s v="Ammonia Vapor level Switch High In ; Anhydrous Ammonia System; 0-AAH-LSH-660"/>
    <d v="2008-07-01T00:00:00"/>
    <d v="2008-07-01T00:00:00"/>
    <s v="L9302-2004"/>
    <x v="2"/>
    <n v="4740.42"/>
    <x v="10"/>
    <x v="58"/>
    <s v="Monitor"/>
    <n v="3.9999999999999994E-2"/>
    <n v="368.94"/>
  </r>
  <r>
    <n v="1"/>
    <n v="5057.08"/>
    <n v="2458.0204353824001"/>
    <d v="2020-09-01T00:00:00"/>
    <s v="Tampa Electric"/>
    <s v="TEC Electric"/>
    <s v="Big Bend Station"/>
    <x v="10"/>
    <n v="131500"/>
    <s v="Monitor: 204"/>
    <n v="28148947"/>
    <s v="Ammonia Leak Detector Station-B; Anhydrous Ammonia System; 0-AAH-AIT-986"/>
    <d v="2008-07-01T00:00:00"/>
    <d v="2008-07-01T00:00:00"/>
    <s v="L9302-2004"/>
    <x v="2"/>
    <n v="2599.06"/>
    <x v="10"/>
    <x v="58"/>
    <s v="Monitor"/>
    <n v="3.9999999999999994E-2"/>
    <n v="202.28"/>
  </r>
  <r>
    <n v="1"/>
    <n v="15898.9"/>
    <n v="7727.7442911919998"/>
    <d v="2020-09-01T00:00:00"/>
    <s v="Tampa Electric"/>
    <s v="TEC Electric"/>
    <s v="Big Bend Station"/>
    <x v="10"/>
    <n v="131500"/>
    <s v="Monitor: 204"/>
    <n v="28148958"/>
    <s v="Acoustic Sonic Horn; Selective Catalyst Reduction System; 3-SCR-HORN-011"/>
    <d v="2008-07-01T00:00:00"/>
    <d v="2008-07-01T00:00:00"/>
    <s v="L9302-2004"/>
    <x v="2"/>
    <n v="8171.16"/>
    <x v="10"/>
    <x v="58"/>
    <s v="Monitor"/>
    <n v="3.9999999999999994E-2"/>
    <n v="635.96"/>
  </r>
  <r>
    <n v="1"/>
    <n v="10275.210000000001"/>
    <n v="4994.3200736088002"/>
    <d v="2020-09-01T00:00:00"/>
    <s v="Tampa Electric"/>
    <s v="TEC Electric"/>
    <s v="Big Bend Station"/>
    <x v="10"/>
    <n v="131500"/>
    <s v="Monitor: 204"/>
    <n v="28148980"/>
    <s v="Ammonia Vapor Outlet Temp in VAP-8; Anhydrous Ammonia System; 0-AAH-TE-506"/>
    <d v="2008-07-01T00:00:00"/>
    <d v="2008-07-01T00:00:00"/>
    <s v="L9302-2004"/>
    <x v="2"/>
    <n v="5280.89"/>
    <x v="10"/>
    <x v="58"/>
    <s v="Monitor"/>
    <n v="3.9999999999999994E-2"/>
    <n v="411.01"/>
  </r>
  <r>
    <n v="1"/>
    <n v="15898.9"/>
    <n v="7727.7442911919998"/>
    <d v="2020-09-01T00:00:00"/>
    <s v="Tampa Electric"/>
    <s v="TEC Electric"/>
    <s v="Big Bend Station"/>
    <x v="10"/>
    <n v="131500"/>
    <s v="Monitor: 204"/>
    <n v="28149123"/>
    <s v="Acoustic Sonic Horn; Selective Catalyst Reduction System; 3-SCR-HORN-024"/>
    <d v="2008-07-01T00:00:00"/>
    <d v="2008-07-01T00:00:00"/>
    <s v="L9302-2004"/>
    <x v="2"/>
    <n v="8171.16"/>
    <x v="10"/>
    <x v="58"/>
    <s v="Monitor"/>
    <n v="3.9999999999999994E-2"/>
    <n v="635.96"/>
  </r>
  <r>
    <n v="1"/>
    <n v="1833.33"/>
    <n v="891.0997264824"/>
    <d v="2020-09-01T00:00:00"/>
    <s v="Tampa Electric"/>
    <s v="TEC Electric"/>
    <s v="Big Bend Station"/>
    <x v="10"/>
    <n v="131500"/>
    <s v="Monitor: 204"/>
    <n v="28149145"/>
    <s v="Liquid Ammonia Press to Ammonia Vpr; Anhydrous Ammonia System; 0-AAH-PIT-652"/>
    <d v="2008-07-01T00:00:00"/>
    <d v="2008-07-01T00:00:00"/>
    <s v="L9302-2004"/>
    <x v="2"/>
    <n v="942.23"/>
    <x v="10"/>
    <x v="58"/>
    <s v="Monitor"/>
    <n v="3.9999999999999994E-2"/>
    <n v="73.33"/>
  </r>
  <r>
    <n v="1"/>
    <n v="8274.82"/>
    <n v="4022.0199520496003"/>
    <d v="2020-09-01T00:00:00"/>
    <s v="Tampa Electric"/>
    <s v="TEC Electric"/>
    <s v="Big Bend Station"/>
    <x v="10"/>
    <n v="131500"/>
    <s v="Monitor: 204"/>
    <n v="28148221"/>
    <s v="Ammonia Vapor Temp U4 SCR Static Mi ; Anhydrous Ammonia System; 3-AAH-TE-720"/>
    <d v="2008-07-01T00:00:00"/>
    <d v="2008-07-01T00:00:00"/>
    <s v="L9302-2004"/>
    <x v="2"/>
    <n v="4252.8"/>
    <x v="10"/>
    <x v="58"/>
    <s v="Monitor"/>
    <n v="3.9999999999999994E-2"/>
    <n v="330.99"/>
  </r>
  <r>
    <n v="1"/>
    <n v="2791.52"/>
    <n v="1356.8330352255998"/>
    <d v="2020-09-01T00:00:00"/>
    <s v="Tampa Electric"/>
    <s v="TEC Electric"/>
    <s v="Big Bend Station"/>
    <x v="10"/>
    <n v="131500"/>
    <s v="Monitor: 204"/>
    <n v="28149167"/>
    <s v="Ammonia Supply Hdr Discharge Pressure Indicator; Anhydrous Ammonia System; 0-AAH-PI-006"/>
    <d v="2008-07-01T00:00:00"/>
    <d v="2008-07-01T00:00:00"/>
    <s v="L9302-2004"/>
    <x v="2"/>
    <n v="1434.69"/>
    <x v="10"/>
    <x v="58"/>
    <s v="Monitor"/>
    <n v="3.9999999999999994E-2"/>
    <n v="111.66"/>
  </r>
  <r>
    <n v="1"/>
    <n v="15898.9"/>
    <n v="7727.7442911919998"/>
    <d v="2020-09-01T00:00:00"/>
    <s v="Tampa Electric"/>
    <s v="TEC Electric"/>
    <s v="Big Bend Station"/>
    <x v="10"/>
    <n v="131500"/>
    <s v="Monitor: 204"/>
    <n v="28149189"/>
    <s v="Acoustic Sonic Horn; Selective Catalyst Reduction System; 3-SCR-HORN-020"/>
    <d v="2008-07-01T00:00:00"/>
    <d v="2008-07-01T00:00:00"/>
    <s v="L9302-2004"/>
    <x v="2"/>
    <n v="8171.16"/>
    <x v="10"/>
    <x v="58"/>
    <s v="Monitor"/>
    <n v="3.9999999999999994E-2"/>
    <n v="635.96"/>
  </r>
  <r>
    <n v="1"/>
    <n v="2595.06"/>
    <n v="1261.3426149167999"/>
    <d v="2020-09-01T00:00:00"/>
    <s v="Tampa Electric"/>
    <s v="TEC Electric"/>
    <s v="Big Bend Station"/>
    <x v="10"/>
    <n v="131500"/>
    <s v="Monitor: 204"/>
    <n v="28149266"/>
    <s v="U4 SCR Electric Air Heater Discharge; Anhydrous Ammonia System; 0-AAH-TE-711"/>
    <d v="2008-07-01T00:00:00"/>
    <d v="2008-07-01T00:00:00"/>
    <s v="L9302-2004"/>
    <x v="2"/>
    <n v="1333.72"/>
    <x v="10"/>
    <x v="58"/>
    <s v="Monitor"/>
    <n v="3.9999999999999994E-2"/>
    <n v="103.8"/>
  </r>
  <r>
    <n v="1"/>
    <n v="2255.73"/>
    <n v="1096.4094767544002"/>
    <d v="2020-09-01T00:00:00"/>
    <s v="Tampa Electric"/>
    <s v="TEC Electric"/>
    <s v="Big Bend Station"/>
    <x v="10"/>
    <n v="131500"/>
    <s v="Monitor: 204"/>
    <n v="28149387"/>
    <s v="Ammonia Leak Detector for U4 - SO3 S; Anhydrous Ammonia System; 0-AAH-AIT-830"/>
    <d v="2008-07-01T00:00:00"/>
    <d v="2008-07-01T00:00:00"/>
    <s v="L9302-2004"/>
    <x v="2"/>
    <n v="1159.32"/>
    <x v="10"/>
    <x v="58"/>
    <s v="Monitor"/>
    <n v="3.9999999999999994E-2"/>
    <n v="90.23"/>
  </r>
  <r>
    <n v="1"/>
    <n v="2626.27"/>
    <n v="1276.5124002056"/>
    <d v="2020-09-01T00:00:00"/>
    <s v="Tampa Electric"/>
    <s v="TEC Electric"/>
    <s v="Big Bend Station"/>
    <x v="10"/>
    <n v="131500"/>
    <s v="Monitor: 204"/>
    <n v="28149453"/>
    <s v="Ammonia Feed Pump P-956 Discharge Pressure; Anhydrous Ammonia System; 0-AAH-TE-935"/>
    <d v="2008-07-01T00:00:00"/>
    <d v="2008-07-01T00:00:00"/>
    <s v="L9302-2004"/>
    <x v="2"/>
    <n v="1349.76"/>
    <x v="10"/>
    <x v="58"/>
    <s v="Monitor"/>
    <n v="3.9999999999999994E-2"/>
    <n v="105.05"/>
  </r>
  <r>
    <n v="1"/>
    <n v="1750.26"/>
    <n v="850.72311437280007"/>
    <d v="2020-09-01T00:00:00"/>
    <s v="Tampa Electric"/>
    <s v="TEC Electric"/>
    <s v="Big Bend Station"/>
    <x v="10"/>
    <n v="131500"/>
    <s v="Monitor: 204"/>
    <n v="28149640"/>
    <s v="Ammonia Vprzr VAP-801 Water Level Gauge; Anhydrous Ammonia System; 0-AAH-LG-514"/>
    <d v="2008-07-01T00:00:00"/>
    <d v="2008-07-01T00:00:00"/>
    <s v="L9302-2004"/>
    <x v="2"/>
    <n v="899.54"/>
    <x v="10"/>
    <x v="58"/>
    <s v="Monitor"/>
    <n v="3.9999999999999994E-2"/>
    <n v="70.010000000000005"/>
  </r>
  <r>
    <n v="1"/>
    <n v="15898.9"/>
    <n v="7727.7442911919998"/>
    <d v="2020-09-01T00:00:00"/>
    <s v="Tampa Electric"/>
    <s v="TEC Electric"/>
    <s v="Big Bend Station"/>
    <x v="10"/>
    <n v="131500"/>
    <s v="Monitor: 204"/>
    <n v="28148881"/>
    <s v="Acoustic Sonic Horn; Selective Catalyst Reduction System; 3-SCR-HORN-007"/>
    <d v="2008-07-01T00:00:00"/>
    <d v="2008-07-01T00:00:00"/>
    <s v="L9302-2004"/>
    <x v="2"/>
    <n v="8171.16"/>
    <x v="10"/>
    <x v="58"/>
    <s v="Monitor"/>
    <n v="3.9999999999999994E-2"/>
    <n v="635.96"/>
  </r>
  <r>
    <n v="1"/>
    <n v="2680.94"/>
    <n v="1303.0850423631998"/>
    <d v="2020-09-01T00:00:00"/>
    <s v="Tampa Electric"/>
    <s v="TEC Electric"/>
    <s v="Big Bend Station"/>
    <x v="10"/>
    <n v="131500"/>
    <s v="Monitor: 204"/>
    <n v="28149244"/>
    <s v="Ammonia Leak Detector for U4 SCR AF; Anhydrous Ammonia System; 0-AAH-AIT-730"/>
    <d v="2008-07-01T00:00:00"/>
    <d v="2008-07-01T00:00:00"/>
    <s v="L9302-2004"/>
    <x v="2"/>
    <n v="1377.85"/>
    <x v="10"/>
    <x v="58"/>
    <s v="Monitor"/>
    <n v="3.9999999999999994E-2"/>
    <n v="107.24"/>
  </r>
  <r>
    <n v="1"/>
    <n v="15898.9"/>
    <n v="7727.7442911919998"/>
    <d v="2020-09-01T00:00:00"/>
    <s v="Tampa Electric"/>
    <s v="TEC Electric"/>
    <s v="Big Bend Station"/>
    <x v="10"/>
    <n v="131500"/>
    <s v="Monitor: 204"/>
    <n v="28149552"/>
    <s v="Acoustic Sonic Horn; Selective Catalyst Reduction System; 3-SCR-HORN-003"/>
    <d v="2008-07-01T00:00:00"/>
    <d v="2008-07-01T00:00:00"/>
    <s v="L9302-2004"/>
    <x v="2"/>
    <n v="8171.16"/>
    <x v="10"/>
    <x v="58"/>
    <s v="Monitor"/>
    <n v="3.9999999999999994E-2"/>
    <n v="635.96"/>
  </r>
  <r>
    <n v="1"/>
    <n v="2626.27"/>
    <n v="1276.5124002056"/>
    <d v="2020-09-01T00:00:00"/>
    <s v="Tampa Electric"/>
    <s v="TEC Electric"/>
    <s v="Big Bend Station"/>
    <x v="10"/>
    <n v="131500"/>
    <s v="Monitor: 204"/>
    <n v="28149486"/>
    <s v="Ammonia Feed Pump P-955 Discharge Pressure; Anhydrous Ammonia System; 0-AAH-PI-938"/>
    <d v="2008-07-01T00:00:00"/>
    <d v="2008-07-01T00:00:00"/>
    <s v="L9302-2004"/>
    <x v="2"/>
    <n v="1349.76"/>
    <x v="10"/>
    <x v="58"/>
    <s v="Monitor"/>
    <n v="3.9999999999999994E-2"/>
    <n v="105.05"/>
  </r>
  <r>
    <n v="1"/>
    <n v="8380.99"/>
    <n v="4073.6244411272"/>
    <d v="2020-09-01T00:00:00"/>
    <s v="Tampa Electric"/>
    <s v="TEC Electric"/>
    <s v="Big Bend Station"/>
    <x v="10"/>
    <n v="131500"/>
    <s v="Monitor: 204"/>
    <n v="28148397"/>
    <s v="Ammonia Vapor Flow Sensor U4 SCR ST; Anhydrous Ammonia System; 0-AAH-FE-700"/>
    <d v="2008-07-01T00:00:00"/>
    <d v="2008-07-01T00:00:00"/>
    <s v="L9302-2004"/>
    <x v="2"/>
    <n v="4307.37"/>
    <x v="10"/>
    <x v="58"/>
    <s v="Monitor"/>
    <n v="3.9999999999999994E-2"/>
    <n v="335.24"/>
  </r>
  <r>
    <n v="1"/>
    <n v="2173.2800000000002"/>
    <n v="1056.3342189184"/>
    <d v="2020-09-01T00:00:00"/>
    <s v="Tampa Electric"/>
    <s v="TEC Electric"/>
    <s v="Big Bend Station"/>
    <x v="10"/>
    <n v="131500"/>
    <s v="Monitor: 204"/>
    <n v="28148650"/>
    <s v="VAP-800 Water Heater #3 Temp; Anhydrous Ammonia System; 0-AAH-TE-523"/>
    <d v="2008-07-01T00:00:00"/>
    <d v="2008-07-01T00:00:00"/>
    <s v="L9302-2004"/>
    <x v="2"/>
    <n v="1116.95"/>
    <x v="10"/>
    <x v="58"/>
    <s v="Monitor"/>
    <n v="3.9999999999999994E-2"/>
    <n v="86.93"/>
  </r>
  <r>
    <n v="1"/>
    <n v="2564.9900000000002"/>
    <n v="1246.7269326472001"/>
    <d v="2020-09-01T00:00:00"/>
    <s v="Tampa Electric"/>
    <s v="TEC Electric"/>
    <s v="Big Bend Station"/>
    <x v="10"/>
    <n v="131500"/>
    <s v="Monitor: 204"/>
    <n v="28148474"/>
    <s v="Ammonia Vapor Press to Accum TK-751 ; Anhydrous Ammonia System; 0-AAH-PIT-654"/>
    <d v="2008-07-01T00:00:00"/>
    <d v="2008-07-01T00:00:00"/>
    <s v="L9302-2004"/>
    <x v="2"/>
    <n v="1318.26"/>
    <x v="10"/>
    <x v="58"/>
    <s v="Monitor"/>
    <n v="3.9999999999999994E-2"/>
    <n v="102.6"/>
  </r>
  <r>
    <n v="1"/>
    <n v="9223.6"/>
    <n v="4483.1794806079997"/>
    <d v="2020-09-01T00:00:00"/>
    <s v="Tampa Electric"/>
    <s v="TEC Electric"/>
    <s v="Big Bend Station"/>
    <x v="10"/>
    <n v="131500"/>
    <s v="Monitor: 204"/>
    <n v="28148496"/>
    <s v="Ammonia Vapor level Switch High In ; Anhydrous Ammonia System; 0-AAH-LSH-659"/>
    <d v="2008-07-01T00:00:00"/>
    <d v="2008-07-01T00:00:00"/>
    <s v="L9302-2004"/>
    <x v="2"/>
    <n v="4740.42"/>
    <x v="10"/>
    <x v="58"/>
    <s v="Monitor"/>
    <n v="3.9999999999999994E-2"/>
    <n v="368.94"/>
  </r>
  <r>
    <n v="1"/>
    <n v="15898.9"/>
    <n v="7727.7442911919998"/>
    <d v="2020-09-01T00:00:00"/>
    <s v="Tampa Electric"/>
    <s v="TEC Electric"/>
    <s v="Big Bend Station"/>
    <x v="10"/>
    <n v="131500"/>
    <s v="Monitor: 204"/>
    <n v="28148573"/>
    <s v="Acoustic Sonic Horn; Selective Catalyst Reduction System; 3-SCR-HORN-016"/>
    <d v="2008-07-01T00:00:00"/>
    <d v="2008-07-01T00:00:00"/>
    <s v="L9302-2004"/>
    <x v="2"/>
    <n v="8171.16"/>
    <x v="10"/>
    <x v="58"/>
    <s v="Monitor"/>
    <n v="3.9999999999999994E-2"/>
    <n v="635.96"/>
  </r>
  <r>
    <n v="1"/>
    <n v="15898.9"/>
    <n v="7727.7442911919998"/>
    <d v="2020-09-01T00:00:00"/>
    <s v="Tampa Electric"/>
    <s v="TEC Electric"/>
    <s v="Big Bend Station"/>
    <x v="10"/>
    <n v="131500"/>
    <s v="Monitor: 204"/>
    <n v="28148914"/>
    <s v="Acoustic Sonic Horn; Selective Catalyst Reduction System; 3-SCR-HORN-005"/>
    <d v="2008-07-01T00:00:00"/>
    <d v="2008-07-01T00:00:00"/>
    <s v="L9302-2004"/>
    <x v="2"/>
    <n v="8171.16"/>
    <x v="10"/>
    <x v="58"/>
    <s v="Monitor"/>
    <n v="3.9999999999999994E-2"/>
    <n v="635.96"/>
  </r>
  <r>
    <n v="1"/>
    <n v="1845.42"/>
    <n v="896.97613481760004"/>
    <d v="2020-09-01T00:00:00"/>
    <s v="Tampa Electric"/>
    <s v="TEC Electric"/>
    <s v="Big Bend Station"/>
    <x v="10"/>
    <n v="131500"/>
    <s v="Monitor: 204"/>
    <n v="28148716"/>
    <s v="Interface Panel Fogging Hand Switch S; Anhydrous Ammonia System; 0-AAH-HS-977"/>
    <d v="2008-07-01T00:00:00"/>
    <d v="2008-07-01T00:00:00"/>
    <s v="L9302-2004"/>
    <x v="2"/>
    <n v="948.44"/>
    <x v="10"/>
    <x v="58"/>
    <s v="Monitor"/>
    <n v="3.9999999999999994E-2"/>
    <n v="73.819999999999993"/>
  </r>
  <r>
    <n v="1"/>
    <n v="15898.9"/>
    <n v="7727.7442911919998"/>
    <d v="2020-09-01T00:00:00"/>
    <s v="Tampa Electric"/>
    <s v="TEC Electric"/>
    <s v="Big Bend Station"/>
    <x v="10"/>
    <n v="131500"/>
    <s v="Monitor: 204"/>
    <n v="28148815"/>
    <s v="Acoustic Sonic Horn; Selective Catalyst Reduction System; 3-SCR-HORN-013"/>
    <d v="2008-07-01T00:00:00"/>
    <d v="2008-07-01T00:00:00"/>
    <s v="L9302-2004"/>
    <x v="2"/>
    <n v="8171.16"/>
    <x v="10"/>
    <x v="58"/>
    <s v="Monitor"/>
    <n v="3.9999999999999994E-2"/>
    <n v="635.96"/>
  </r>
  <r>
    <n v="1"/>
    <n v="15898.9"/>
    <n v="7727.7442911919998"/>
    <d v="2020-09-01T00:00:00"/>
    <s v="Tampa Electric"/>
    <s v="TEC Electric"/>
    <s v="Big Bend Station"/>
    <x v="10"/>
    <n v="131500"/>
    <s v="Monitor: 204"/>
    <n v="28149013"/>
    <s v="Acoustic Sonic Horn; Selective Catalyst Reduction System; 3-SCR-HORN-015"/>
    <d v="2008-07-01T00:00:00"/>
    <d v="2008-07-01T00:00:00"/>
    <s v="L9302-2004"/>
    <x v="2"/>
    <n v="8171.16"/>
    <x v="10"/>
    <x v="58"/>
    <s v="Monitor"/>
    <n v="3.9999999999999994E-2"/>
    <n v="635.96"/>
  </r>
  <r>
    <n v="1"/>
    <n v="5057.08"/>
    <n v="2458.0204353824001"/>
    <d v="2020-09-01T00:00:00"/>
    <s v="Tampa Electric"/>
    <s v="TEC Electric"/>
    <s v="Big Bend Station"/>
    <x v="10"/>
    <n v="131500"/>
    <s v="Monitor: 204"/>
    <n v="28149057"/>
    <s v="Ammonia Leak Detector Station-A; Anhydrous Ammonia System; 0-AAH-AIT-985"/>
    <d v="2008-07-01T00:00:00"/>
    <d v="2008-07-01T00:00:00"/>
    <s v="L9302-2004"/>
    <x v="2"/>
    <n v="2599.06"/>
    <x v="10"/>
    <x v="58"/>
    <s v="Monitor"/>
    <n v="3.9999999999999994E-2"/>
    <n v="202.28"/>
  </r>
  <r>
    <n v="1"/>
    <n v="2422.44"/>
    <n v="1177.4397524832"/>
    <d v="2020-09-01T00:00:00"/>
    <s v="Tampa Electric"/>
    <s v="TEC Electric"/>
    <s v="Big Bend Station"/>
    <x v="10"/>
    <n v="131500"/>
    <s v="Monitor: 204"/>
    <n v="28149090"/>
    <s v="VAP-800 Water Heater Liquid Temp Indicator; Anhydrous Ammonia System; 0-AAH-TI-519"/>
    <d v="2008-07-01T00:00:00"/>
    <d v="2008-07-01T00:00:00"/>
    <s v="L9302-2004"/>
    <x v="2"/>
    <n v="1245"/>
    <x v="10"/>
    <x v="58"/>
    <s v="Monitor"/>
    <n v="3.9999999999999994E-2"/>
    <n v="96.9"/>
  </r>
  <r>
    <n v="1"/>
    <n v="2173.2800000000002"/>
    <n v="1056.3342189184"/>
    <d v="2020-09-01T00:00:00"/>
    <s v="Tampa Electric"/>
    <s v="TEC Electric"/>
    <s v="Big Bend Station"/>
    <x v="10"/>
    <n v="131500"/>
    <s v="Monitor: 204"/>
    <n v="28149112"/>
    <s v="VAP-801 Water Heater #6 Temp; Anhydrous Ammonia System; 0-AAH-TE-536"/>
    <d v="2008-07-01T00:00:00"/>
    <d v="2008-07-01T00:00:00"/>
    <s v="L9302-2004"/>
    <x v="2"/>
    <n v="1116.95"/>
    <x v="10"/>
    <x v="58"/>
    <s v="Monitor"/>
    <n v="3.9999999999999994E-2"/>
    <n v="86.93"/>
  </r>
  <r>
    <n v="1"/>
    <n v="2379.36"/>
    <n v="1156.5004910207999"/>
    <d v="2020-09-01T00:00:00"/>
    <s v="Tampa Electric"/>
    <s v="TEC Electric"/>
    <s v="Big Bend Station"/>
    <x v="10"/>
    <n v="131500"/>
    <s v="Monitor: 204"/>
    <n v="28149299"/>
    <s v="VAP-801 Water Heater Vapor Temp; Anhydrous Ammonia System; 0-AAH-TE-512"/>
    <d v="2008-07-01T00:00:00"/>
    <d v="2008-07-01T00:00:00"/>
    <s v="L9302-2004"/>
    <x v="2"/>
    <n v="1222.8599999999999"/>
    <x v="10"/>
    <x v="58"/>
    <s v="Monitor"/>
    <n v="3.9999999999999994E-2"/>
    <n v="95.17"/>
  </r>
  <r>
    <n v="1"/>
    <n v="2090.2400000000002"/>
    <n v="1015.9721884672"/>
    <d v="2020-09-01T00:00:00"/>
    <s v="Tampa Electric"/>
    <s v="TEC Electric"/>
    <s v="Big Bend Station"/>
    <x v="10"/>
    <n v="131500"/>
    <s v="Monitor: 204"/>
    <n v="28148991"/>
    <s v="Potable Water Supply Solenoid Valve T; Anhydrous Ammonia System; 0-AAH-SOV-516"/>
    <d v="2008-07-01T00:00:00"/>
    <d v="2008-07-01T00:00:00"/>
    <s v="L9302-2004"/>
    <x v="2"/>
    <n v="1074.27"/>
    <x v="10"/>
    <x v="58"/>
    <s v="Monitor"/>
    <n v="3.9999999999999994E-2"/>
    <n v="83.61"/>
  </r>
  <r>
    <n v="0"/>
    <n v="7669.04"/>
    <n v="3727.5773845312001"/>
    <d v="2020-09-01T00:00:00"/>
    <s v="Tampa Electric"/>
    <s v="TEC Electric"/>
    <s v="Big Bend Station"/>
    <x v="10"/>
    <n v="131500"/>
    <s v="Monitor: 204"/>
    <n v="28149409"/>
    <s v="Econ Otlt Ash Screen Diff Pressure; Selective Cayalyst Reduction System; 3-SCR-PDIT-002"/>
    <d v="2008-07-01T00:00:00"/>
    <d v="2008-07-01T00:00:00"/>
    <s v="L9302-2004"/>
    <x v="2"/>
    <n v="3941.46"/>
    <x v="10"/>
    <x v="58"/>
    <s v="Monitor"/>
    <n v="3.9999999999999994E-2"/>
    <n v="306.76"/>
  </r>
  <r>
    <n v="1"/>
    <n v="2026.89"/>
    <n v="985.18058647920009"/>
    <d v="2020-09-01T00:00:00"/>
    <s v="Tampa Electric"/>
    <s v="TEC Electric"/>
    <s v="Big Bend Station"/>
    <x v="10"/>
    <n v="131500"/>
    <s v="Monitor: 204"/>
    <n v="28149464"/>
    <s v="Inst Air Supply Press Indicator for U4 SCR; Anhydrous Ammonia System; 3-AAH-PI-810"/>
    <d v="2008-07-01T00:00:00"/>
    <d v="2008-07-01T00:00:00"/>
    <s v="L9302-2004"/>
    <x v="2"/>
    <n v="1041.71"/>
    <x v="10"/>
    <x v="58"/>
    <s v="Monitor"/>
    <n v="3.9999999999999994E-2"/>
    <n v="81.08"/>
  </r>
  <r>
    <n v="1"/>
    <n v="4700.22"/>
    <n v="2284.5667481616001"/>
    <d v="2020-09-01T00:00:00"/>
    <s v="Tampa Electric"/>
    <s v="TEC Electric"/>
    <s v="Big Bend Station"/>
    <x v="10"/>
    <n v="131500"/>
    <s v="Monitor: 204"/>
    <n v="28149475"/>
    <s v="U4 SCR Dil Air Blower Flow Sensor; Anhydrous Ammonia System; 0-AAH-FE-701"/>
    <d v="2008-07-01T00:00:00"/>
    <d v="2008-07-01T00:00:00"/>
    <s v="L9302-2004"/>
    <x v="2"/>
    <n v="2415.65"/>
    <x v="10"/>
    <x v="58"/>
    <s v="Monitor"/>
    <n v="3.9999999999999994E-2"/>
    <n v="188.01"/>
  </r>
  <r>
    <n v="1"/>
    <n v="2173.2800000000002"/>
    <n v="1056.3342189184"/>
    <d v="2020-09-01T00:00:00"/>
    <s v="Tampa Electric"/>
    <s v="TEC Electric"/>
    <s v="Big Bend Station"/>
    <x v="10"/>
    <n v="131500"/>
    <s v="Monitor: 204"/>
    <n v="28148672"/>
    <s v="VAP-801 Water Heater #3 Temp; Anhydrous Ammonia System; 0-AAH-TE-533"/>
    <d v="2008-07-01T00:00:00"/>
    <d v="2008-07-01T00:00:00"/>
    <s v="L9302-2004"/>
    <x v="2"/>
    <n v="1116.95"/>
    <x v="10"/>
    <x v="58"/>
    <s v="Monitor"/>
    <n v="3.9999999999999994E-2"/>
    <n v="86.93"/>
  </r>
  <r>
    <n v="1"/>
    <n v="2422.4500000000003"/>
    <n v="1177.444613036"/>
    <d v="2020-09-01T00:00:00"/>
    <s v="Tampa Electric"/>
    <s v="TEC Electric"/>
    <s v="Big Bend Station"/>
    <x v="10"/>
    <n v="131500"/>
    <s v="Monitor: 204"/>
    <n v="28149662"/>
    <s v="VAP-801 Water Heater Liquid Temp Indicator; Anhydrous Ammonia System; 0-AAH-TI-510"/>
    <d v="2008-07-01T00:00:00"/>
    <d v="2008-07-01T00:00:00"/>
    <s v="L9302-2004"/>
    <x v="2"/>
    <n v="1245.01"/>
    <x v="10"/>
    <x v="58"/>
    <s v="Monitor"/>
    <n v="3.9999999999999994E-2"/>
    <n v="96.9"/>
  </r>
  <r>
    <n v="1"/>
    <n v="1818.1200000000001"/>
    <n v="883.70682567360006"/>
    <d v="2020-09-01T00:00:00"/>
    <s v="Tampa Electric"/>
    <s v="TEC Electric"/>
    <s v="Big Bend Station"/>
    <x v="10"/>
    <n v="131500"/>
    <s v="Monitor: 204"/>
    <n v="28149684"/>
    <s v="Inst Air Supply Press Indicator for U4 SO3; Anhydrous Ammonia System; 3-AAH-PI-812"/>
    <d v="2008-07-01T00:00:00"/>
    <d v="2008-07-01T00:00:00"/>
    <s v="L9302-2004"/>
    <x v="2"/>
    <n v="934.41"/>
    <x v="10"/>
    <x v="58"/>
    <s v="Monitor"/>
    <n v="3.9999999999999994E-2"/>
    <n v="72.72"/>
  </r>
  <r>
    <n v="1"/>
    <n v="15898.9"/>
    <n v="7727.7442911919998"/>
    <d v="2020-09-01T00:00:00"/>
    <s v="Tampa Electric"/>
    <s v="TEC Electric"/>
    <s v="Big Bend Station"/>
    <x v="10"/>
    <n v="131500"/>
    <s v="Monitor: 204"/>
    <n v="28149563"/>
    <s v="Acoustic Sonic Horn; Selective Catalyst Reduction System; 3-SCR-HORN-014"/>
    <d v="2008-07-01T00:00:00"/>
    <d v="2008-07-01T00:00:00"/>
    <s v="L9302-2004"/>
    <x v="2"/>
    <n v="8171.16"/>
    <x v="10"/>
    <x v="58"/>
    <s v="Monitor"/>
    <n v="3.9999999999999994E-2"/>
    <n v="635.96"/>
  </r>
  <r>
    <n v="1"/>
    <n v="10275.210000000001"/>
    <n v="4994.3200736088002"/>
    <d v="2020-09-01T00:00:00"/>
    <s v="Tampa Electric"/>
    <s v="TEC Electric"/>
    <s v="Big Bend Station"/>
    <x v="10"/>
    <n v="131500"/>
    <s v="Monitor: 204"/>
    <n v="28148551"/>
    <s v="Ammonia Vapor Outlet Temp in VAP-8; Anhydrous Ammonia System; 0-AAH-TE-505"/>
    <d v="2008-07-01T00:00:00"/>
    <d v="2008-07-01T00:00:00"/>
    <s v="L9302-2004"/>
    <x v="2"/>
    <n v="5280.89"/>
    <x v="10"/>
    <x v="58"/>
    <s v="Monitor"/>
    <n v="3.9999999999999994E-2"/>
    <n v="411.01"/>
  </r>
  <r>
    <n v="1"/>
    <n v="2379.36"/>
    <n v="1156.5004910207999"/>
    <d v="2020-09-01T00:00:00"/>
    <s v="Tampa Electric"/>
    <s v="TEC Electric"/>
    <s v="Big Bend Station"/>
    <x v="10"/>
    <n v="131500"/>
    <s v="Monitor: 204"/>
    <n v="28148298"/>
    <s v="VAP-800 Water Heater Liquid Temp; Anhydrous Ammonia System; 0-AAH-TE-513"/>
    <d v="2008-07-01T00:00:00"/>
    <d v="2008-07-01T00:00:00"/>
    <s v="L9302-2004"/>
    <x v="2"/>
    <n v="1222.8599999999999"/>
    <x v="10"/>
    <x v="58"/>
    <s v="Monitor"/>
    <n v="3.9999999999999994E-2"/>
    <n v="95.17"/>
  </r>
  <r>
    <n v="1"/>
    <n v="425.54"/>
    <n v="206.83596385120001"/>
    <d v="2020-09-01T00:00:00"/>
    <s v="Tampa Electric"/>
    <s v="TEC Electric"/>
    <s v="Big Bend Station"/>
    <x v="10"/>
    <n v="131500"/>
    <s v="Monitor: 204"/>
    <n v="28148331"/>
    <s v="Air Preheater Inlet Temp 38C; boiler, Main-Secondary Air &amp; Flue; 3-MBA-TE-038C"/>
    <d v="2008-07-01T00:00:00"/>
    <d v="2008-07-01T00:00:00"/>
    <s v="L9302-2004"/>
    <x v="2"/>
    <n v="218.7"/>
    <x v="10"/>
    <x v="58"/>
    <s v="Monitor"/>
    <n v="3.9999999999999994E-2"/>
    <n v="17.02"/>
  </r>
  <r>
    <n v="1"/>
    <n v="2173.2800000000002"/>
    <n v="1056.3342189184"/>
    <d v="2020-09-01T00:00:00"/>
    <s v="Tampa Electric"/>
    <s v="TEC Electric"/>
    <s v="Big Bend Station"/>
    <x v="10"/>
    <n v="131500"/>
    <s v="Monitor: 204"/>
    <n v="28148628"/>
    <s v="VAP-801 Water Heater #5 Temp; Anhydrous Ammonia System; 0-AAH-TE-535"/>
    <d v="2008-07-01T00:00:00"/>
    <d v="2008-07-01T00:00:00"/>
    <s v="L9302-2004"/>
    <x v="2"/>
    <n v="1116.95"/>
    <x v="10"/>
    <x v="58"/>
    <s v="Monitor"/>
    <n v="3.9999999999999994E-2"/>
    <n v="86.93"/>
  </r>
  <r>
    <n v="1"/>
    <n v="15898.9"/>
    <n v="7727.7442911919998"/>
    <d v="2020-09-01T00:00:00"/>
    <s v="Tampa Electric"/>
    <s v="TEC Electric"/>
    <s v="Big Bend Station"/>
    <x v="10"/>
    <n v="131500"/>
    <s v="Monitor: 204"/>
    <n v="28148738"/>
    <s v="Acoustic Sonic Horn; Selective Catalyst Reduction System; 3-SCR-HORN-008"/>
    <d v="2008-07-01T00:00:00"/>
    <d v="2008-07-01T00:00:00"/>
    <s v="L9302-2004"/>
    <x v="2"/>
    <n v="8171.16"/>
    <x v="10"/>
    <x v="58"/>
    <s v="Monitor"/>
    <n v="3.9999999999999994E-2"/>
    <n v="635.96"/>
  </r>
  <r>
    <n v="1"/>
    <n v="8274.82"/>
    <n v="4022.0199520496003"/>
    <d v="2020-09-01T00:00:00"/>
    <s v="Tampa Electric"/>
    <s v="TEC Electric"/>
    <s v="Big Bend Station"/>
    <x v="10"/>
    <n v="131500"/>
    <s v="Monitor: 204"/>
    <n v="28148936"/>
    <s v="Ammonia Vapor Flow U4 SCR Static Mi ; Anhydrous Ammonia System; 0-AAH-FIT-700"/>
    <d v="2008-07-01T00:00:00"/>
    <d v="2008-07-01T00:00:00"/>
    <s v="L9302-2004"/>
    <x v="2"/>
    <n v="4252.8"/>
    <x v="10"/>
    <x v="58"/>
    <s v="Monitor"/>
    <n v="3.9999999999999994E-2"/>
    <n v="330.99"/>
  </r>
  <r>
    <n v="1"/>
    <n v="2133.31"/>
    <n v="1036.9065893768002"/>
    <d v="2020-09-01T00:00:00"/>
    <s v="Tampa Electric"/>
    <s v="TEC Electric"/>
    <s v="Big Bend Station"/>
    <x v="10"/>
    <n v="131500"/>
    <s v="Monitor: 204"/>
    <n v="28149068"/>
    <s v="Solenoid Valve AOV-688 for VPRZR B; Anhydrous Ammonia System; 0-AAH-SOV-688"/>
    <d v="2008-07-01T00:00:00"/>
    <d v="2008-07-01T00:00:00"/>
    <s v="L9302-2004"/>
    <x v="2"/>
    <n v="1096.4000000000001"/>
    <x v="10"/>
    <x v="58"/>
    <s v="Monitor"/>
    <n v="3.9999999999999994E-2"/>
    <n v="85.33"/>
  </r>
  <r>
    <n v="1"/>
    <n v="2791.52"/>
    <n v="1356.8330352255998"/>
    <d v="2020-09-01T00:00:00"/>
    <s v="Tampa Electric"/>
    <s v="TEC Electric"/>
    <s v="Big Bend Station"/>
    <x v="10"/>
    <n v="131500"/>
    <s v="Monitor: 204"/>
    <n v="28149233"/>
    <s v="Ammonia Supply Hdr Discharge Pressure Indicator; Anhydrous Ammonia System; 0-AAH-PI-001"/>
    <d v="2008-07-01T00:00:00"/>
    <d v="2008-07-01T00:00:00"/>
    <s v="L9302-2004"/>
    <x v="2"/>
    <n v="1434.69"/>
    <x v="10"/>
    <x v="58"/>
    <s v="Monitor"/>
    <n v="3.9999999999999994E-2"/>
    <n v="111.66"/>
  </r>
  <r>
    <n v="1"/>
    <n v="4845.9400000000005"/>
    <n v="2355.3947235631999"/>
    <d v="2020-09-01T00:00:00"/>
    <s v="Tampa Electric"/>
    <s v="TEC Electric"/>
    <s v="Big Bend Station"/>
    <x v="10"/>
    <n v="131500"/>
    <s v="Monitor: 204"/>
    <n v="28149200"/>
    <s v="Ammonia Leak Detector for VAP-801; Anhydrous Ammonia System; 0-AAH-AIT-502"/>
    <d v="2008-07-01T00:00:00"/>
    <d v="2008-07-01T00:00:00"/>
    <s v="L9302-2004"/>
    <x v="2"/>
    <n v="2490.5500000000002"/>
    <x v="10"/>
    <x v="58"/>
    <s v="Monitor"/>
    <n v="3.9999999999999994E-2"/>
    <n v="193.84"/>
  </r>
  <r>
    <n v="1"/>
    <n v="2791.52"/>
    <n v="1356.8330352255998"/>
    <d v="2020-09-01T00:00:00"/>
    <s v="Tampa Electric"/>
    <s v="TEC Electric"/>
    <s v="Big Bend Station"/>
    <x v="10"/>
    <n v="131500"/>
    <s v="Monitor: 204"/>
    <n v="28149420"/>
    <s v="Ammonia Supply Hdr Discharge Pressure Indicator; Anhydrous Ammonia System; 0-AAH-PI-002"/>
    <d v="2008-07-01T00:00:00"/>
    <d v="2008-07-01T00:00:00"/>
    <s v="L9302-2004"/>
    <x v="2"/>
    <n v="1434.69"/>
    <x v="10"/>
    <x v="58"/>
    <s v="Monitor"/>
    <n v="3.9999999999999994E-2"/>
    <n v="111.66"/>
  </r>
  <r>
    <n v="1"/>
    <n v="2133.31"/>
    <n v="1036.9065893768002"/>
    <d v="2020-09-01T00:00:00"/>
    <s v="Tampa Electric"/>
    <s v="TEC Electric"/>
    <s v="Big Bend Station"/>
    <x v="10"/>
    <n v="131500"/>
    <s v="Monitor: 204"/>
    <n v="28149519"/>
    <s v="Solenoid Valve AOV-687 for VPRZR B; Anhydrous Ammonia System; 0-AAH-SOV-687"/>
    <d v="2008-07-01T00:00:00"/>
    <d v="2008-07-01T00:00:00"/>
    <s v="L9302-2004"/>
    <x v="2"/>
    <n v="1096.4000000000001"/>
    <x v="10"/>
    <x v="58"/>
    <s v="Monitor"/>
    <n v="3.9999999999999994E-2"/>
    <n v="85.33"/>
  </r>
  <r>
    <n v="1"/>
    <n v="15898.9"/>
    <n v="7727.7442911919998"/>
    <d v="2020-09-01T00:00:00"/>
    <s v="Tampa Electric"/>
    <s v="TEC Electric"/>
    <s v="Big Bend Station"/>
    <x v="10"/>
    <n v="131500"/>
    <s v="Monitor: 204"/>
    <n v="28148892"/>
    <s v="Acoustic Sonic Horn; Selective Catalyst Reduction System; 3-SCR-HORN-022"/>
    <d v="2008-07-01T00:00:00"/>
    <d v="2008-07-01T00:00:00"/>
    <s v="L9302-2004"/>
    <x v="2"/>
    <n v="8171.16"/>
    <x v="10"/>
    <x v="58"/>
    <s v="Monitor"/>
    <n v="3.9999999999999994E-2"/>
    <n v="635.96"/>
  </r>
  <r>
    <n v="1"/>
    <n v="2173.2800000000002"/>
    <n v="1056.3342189184"/>
    <d v="2020-09-01T00:00:00"/>
    <s v="Tampa Electric"/>
    <s v="TEC Electric"/>
    <s v="Big Bend Station"/>
    <x v="10"/>
    <n v="131500"/>
    <s v="Monitor: 204"/>
    <n v="28149024"/>
    <s v="VAP-800 Water Heater #5 Temp; Anhydrous Ammonia System; 0-AAH-TE-525"/>
    <d v="2008-07-01T00:00:00"/>
    <d v="2008-07-01T00:00:00"/>
    <s v="L9302-2004"/>
    <x v="2"/>
    <n v="1116.95"/>
    <x v="10"/>
    <x v="58"/>
    <s v="Monitor"/>
    <n v="3.9999999999999994E-2"/>
    <n v="86.93"/>
  </r>
  <r>
    <n v="1"/>
    <n v="1845.42"/>
    <n v="896.97613481760004"/>
    <d v="2020-09-01T00:00:00"/>
    <s v="Tampa Electric"/>
    <s v="TEC Electric"/>
    <s v="Big Bend Station"/>
    <x v="10"/>
    <n v="131500"/>
    <s v="Monitor: 204"/>
    <n v="28149574"/>
    <s v="Interface Panel Reset Hand Switch S; Anhydrous Ammonia System; 0-AAH-HS-978"/>
    <d v="2008-07-01T00:00:00"/>
    <d v="2008-07-01T00:00:00"/>
    <s v="L9302-2004"/>
    <x v="2"/>
    <n v="948.44"/>
    <x v="10"/>
    <x v="58"/>
    <s v="Monitor"/>
    <n v="3.9999999999999994E-2"/>
    <n v="73.819999999999993"/>
  </r>
  <r>
    <n v="1"/>
    <n v="2626.27"/>
    <n v="1276.5124002056"/>
    <d v="2020-09-01T00:00:00"/>
    <s v="Tampa Electric"/>
    <s v="TEC Electric"/>
    <s v="Big Bend Station"/>
    <x v="10"/>
    <n v="131500"/>
    <s v="Monitor: 204"/>
    <n v="28148430"/>
    <s v="Ammonia Feed Pump P-955 Discharge Pressure; Anhydrous Ammonia System; 0-AAH-TI-936"/>
    <d v="2008-07-01T00:00:00"/>
    <d v="2008-07-01T00:00:00"/>
    <s v="L9302-2004"/>
    <x v="2"/>
    <n v="1349.76"/>
    <x v="10"/>
    <x v="58"/>
    <s v="Monitor"/>
    <n v="3.9999999999999994E-2"/>
    <n v="105.05"/>
  </r>
  <r>
    <n v="1"/>
    <n v="2626.27"/>
    <n v="1276.5124002056"/>
    <d v="2020-09-01T00:00:00"/>
    <s v="Tampa Electric"/>
    <s v="TEC Electric"/>
    <s v="Big Bend Station"/>
    <x v="10"/>
    <n v="131500"/>
    <s v="Monitor: 204"/>
    <n v="28148309"/>
    <s v="Ammonia Feed Pump P-956 Discharge Pressure; Anhydrous Ammonia System; 0-AAH-TI-934"/>
    <d v="2008-07-01T00:00:00"/>
    <d v="2008-07-01T00:00:00"/>
    <s v="L9302-2004"/>
    <x v="2"/>
    <n v="1349.76"/>
    <x v="10"/>
    <x v="58"/>
    <s v="Monitor"/>
    <n v="3.9999999999999994E-2"/>
    <n v="105.05"/>
  </r>
  <r>
    <n v="1"/>
    <n v="2173.2800000000002"/>
    <n v="1056.3342189184"/>
    <d v="2020-09-01T00:00:00"/>
    <s v="Tampa Electric"/>
    <s v="TEC Electric"/>
    <s v="Big Bend Station"/>
    <x v="10"/>
    <n v="131500"/>
    <s v="Monitor: 204"/>
    <n v="28149695"/>
    <s v="VAP-800 Water Heater #7 Temp; Anhydrous Ammonia System; 0-AAH-TE-527"/>
    <d v="2008-07-01T00:00:00"/>
    <d v="2008-07-01T00:00:00"/>
    <s v="L9302-2004"/>
    <x v="2"/>
    <n v="1116.95"/>
    <x v="10"/>
    <x v="58"/>
    <s v="Monitor"/>
    <n v="3.9999999999999994E-2"/>
    <n v="86.93"/>
  </r>
  <r>
    <n v="1"/>
    <n v="8274.82"/>
    <n v="4022.0199520496003"/>
    <d v="2020-09-01T00:00:00"/>
    <s v="Tampa Electric"/>
    <s v="TEC Electric"/>
    <s v="Big Bend Station"/>
    <x v="10"/>
    <n v="131500"/>
    <s v="Monitor: 204"/>
    <n v="28148540"/>
    <s v="Ammonia Vapor Flow U4 SCR Static Mi ; Anhydrous Ammonia System; 3-AAH-PIT-702"/>
    <d v="2008-07-01T00:00:00"/>
    <d v="2008-07-01T00:00:00"/>
    <s v="L9302-2004"/>
    <x v="2"/>
    <n v="4252.8"/>
    <x v="10"/>
    <x v="58"/>
    <s v="Monitor"/>
    <n v="3.9999999999999994E-2"/>
    <n v="330.99"/>
  </r>
  <r>
    <n v="1"/>
    <n v="1809.8"/>
    <n v="879.66284574399992"/>
    <d v="2020-09-01T00:00:00"/>
    <s v="Tampa Electric"/>
    <s v="TEC Electric"/>
    <s v="Big Bend Station"/>
    <x v="10"/>
    <n v="131500"/>
    <s v="Monitor: 204"/>
    <n v="28148804"/>
    <s v="Inst Air Supply to Press Indicator; Anhydrous Ammonia System; 0-AAH-PI-810"/>
    <d v="2008-07-01T00:00:00"/>
    <d v="2008-07-01T00:00:00"/>
    <s v="L9302-2004"/>
    <x v="2"/>
    <n v="930.14"/>
    <x v="10"/>
    <x v="58"/>
    <s v="Monitor"/>
    <n v="3.9999999999999994E-2"/>
    <n v="72.39"/>
  </r>
  <r>
    <n v="1"/>
    <n v="1793.3500000000001"/>
    <n v="871.66723638799999"/>
    <d v="2020-09-01T00:00:00"/>
    <s v="Tampa Electric"/>
    <s v="TEC Electric"/>
    <s v="Big Bend Station"/>
    <x v="10"/>
    <n v="131500"/>
    <s v="Monitor: 204"/>
    <n v="28148826"/>
    <s v="Ammonia Vprzr VAP-800 Water Level Switch; Anhydrous Ammonia System; 0-AAH-LSLL-513"/>
    <d v="2008-07-01T00:00:00"/>
    <d v="2008-07-01T00:00:00"/>
    <s v="L9302-2004"/>
    <x v="2"/>
    <n v="921.68"/>
    <x v="10"/>
    <x v="58"/>
    <s v="Monitor"/>
    <n v="3.9999999999999994E-2"/>
    <n v="71.73"/>
  </r>
  <r>
    <n v="1"/>
    <n v="4845.9400000000005"/>
    <n v="2355.3947235631999"/>
    <d v="2020-09-01T00:00:00"/>
    <s v="Tampa Electric"/>
    <s v="TEC Electric"/>
    <s v="Big Bend Station"/>
    <x v="10"/>
    <n v="131500"/>
    <s v="Monitor: 204"/>
    <n v="28149134"/>
    <s v="Ammonia Leak Detector at Accum 281; Anhydrous Ammonia System; 0-AAH-AIT-676"/>
    <d v="2008-07-01T00:00:00"/>
    <d v="2008-07-01T00:00:00"/>
    <s v="L9302-2004"/>
    <x v="2"/>
    <n v="2490.5500000000002"/>
    <x v="10"/>
    <x v="58"/>
    <s v="Monitor"/>
    <n v="3.9999999999999994E-2"/>
    <n v="193.84"/>
  </r>
  <r>
    <n v="1"/>
    <n v="11326.84"/>
    <n v="5505.4703877152006"/>
    <d v="2020-09-01T00:00:00"/>
    <s v="Tampa Electric"/>
    <s v="TEC Electric"/>
    <s v="Big Bend Station"/>
    <x v="10"/>
    <n v="131500"/>
    <s v="Monitor: 204"/>
    <n v="28149211"/>
    <s v="Ammonia Vapor Temp to Accum TK-751 ; Anhydrous Ammonia System; 0-AAH-TI-671"/>
    <d v="2008-07-01T00:00:00"/>
    <d v="2008-07-01T00:00:00"/>
    <s v="L9302-2004"/>
    <x v="2"/>
    <n v="5821.37"/>
    <x v="10"/>
    <x v="58"/>
    <s v="Monitor"/>
    <n v="3.9999999999999994E-2"/>
    <n v="453.07"/>
  </r>
  <r>
    <n v="1"/>
    <n v="1975.88"/>
    <n v="960.38690664640001"/>
    <d v="2020-09-01T00:00:00"/>
    <s v="Tampa Electric"/>
    <s v="TEC Electric"/>
    <s v="Big Bend Station"/>
    <x v="10"/>
    <n v="131500"/>
    <s v="Monitor: 204"/>
    <n v="28149310"/>
    <s v="Ammonia Vapor Press to Blower 281 Lo ; Anhydrous Ammonia System; 0-AAH-PIT-656"/>
    <d v="2008-07-01T00:00:00"/>
    <d v="2008-07-01T00:00:00"/>
    <s v="L9302-2004"/>
    <x v="2"/>
    <n v="1015.49"/>
    <x v="10"/>
    <x v="58"/>
    <s v="Monitor"/>
    <n v="3.9999999999999994E-2"/>
    <n v="79.040000000000006"/>
  </r>
  <r>
    <n v="1"/>
    <n v="8274.82"/>
    <n v="4022.0199520496003"/>
    <d v="2020-09-01T00:00:00"/>
    <s v="Tampa Electric"/>
    <s v="TEC Electric"/>
    <s v="Big Bend Station"/>
    <x v="10"/>
    <n v="131500"/>
    <s v="Monitor: 204"/>
    <n v="28149365"/>
    <s v="Ammonia Vapor Press Indicator U4 SCR Stat ; Anhydrous Ammonia System; 0-AAH-PI-715"/>
    <d v="2008-07-01T00:00:00"/>
    <d v="2008-07-01T00:00:00"/>
    <s v="L9302-2004"/>
    <x v="2"/>
    <n v="4252.8"/>
    <x v="10"/>
    <x v="58"/>
    <s v="Monitor"/>
    <n v="3.9999999999999994E-2"/>
    <n v="330.99"/>
  </r>
  <r>
    <n v="1"/>
    <n v="2173.2800000000002"/>
    <n v="1056.3342189184"/>
    <d v="2020-09-01T00:00:00"/>
    <s v="Tampa Electric"/>
    <s v="TEC Electric"/>
    <s v="Big Bend Station"/>
    <x v="10"/>
    <n v="131500"/>
    <s v="Monitor: 204"/>
    <n v="28148419"/>
    <s v="VAP-801 Water Heater #2 Temp; Anhydrous Ammonia System; 0-AAH-TE-532"/>
    <d v="2008-07-01T00:00:00"/>
    <d v="2008-07-01T00:00:00"/>
    <s v="L9302-2004"/>
    <x v="2"/>
    <n v="1116.95"/>
    <x v="10"/>
    <x v="58"/>
    <s v="Monitor"/>
    <n v="3.9999999999999994E-2"/>
    <n v="86.93"/>
  </r>
  <r>
    <n v="1"/>
    <n v="2595.06"/>
    <n v="1261.3426149167999"/>
    <d v="2020-09-01T00:00:00"/>
    <s v="Tampa Electric"/>
    <s v="TEC Electric"/>
    <s v="Big Bend Station"/>
    <x v="10"/>
    <n v="131500"/>
    <s v="Monitor: 204"/>
    <n v="28149398"/>
    <s v="U4 SCR Electric Air Heater Inlet T; Anhydrous Ammonia System; 0-AAH-TE-712"/>
    <d v="2008-07-01T00:00:00"/>
    <d v="2008-07-01T00:00:00"/>
    <s v="L9302-2004"/>
    <x v="2"/>
    <n v="1333.72"/>
    <x v="10"/>
    <x v="58"/>
    <s v="Monitor"/>
    <n v="3.9999999999999994E-2"/>
    <n v="103.8"/>
  </r>
  <r>
    <n v="1"/>
    <n v="2564.9900000000002"/>
    <n v="1246.7269326472001"/>
    <d v="2020-09-01T00:00:00"/>
    <s v="Tampa Electric"/>
    <s v="TEC Electric"/>
    <s v="Big Bend Station"/>
    <x v="10"/>
    <n v="131500"/>
    <s v="Monitor: 204"/>
    <n v="28149541"/>
    <s v="Ammonia Vapor Press to Accum TK-750 ; Anhydrous Ammonia System; 0-AAH-PIT-653"/>
    <d v="2008-07-01T00:00:00"/>
    <d v="2008-07-01T00:00:00"/>
    <s v="L9302-2004"/>
    <x v="2"/>
    <n v="1318.26"/>
    <x v="10"/>
    <x v="58"/>
    <s v="Monitor"/>
    <n v="3.9999999999999994E-2"/>
    <n v="102.6"/>
  </r>
  <r>
    <n v="1"/>
    <n v="1833.33"/>
    <n v="891.0997264824"/>
    <d v="2020-09-01T00:00:00"/>
    <s v="Tampa Electric"/>
    <s v="TEC Electric"/>
    <s v="Big Bend Station"/>
    <x v="10"/>
    <n v="131500"/>
    <s v="Monitor: 204"/>
    <n v="28149673"/>
    <s v="Liquid Ammonia Press to Ammonia Vpr; Anhydrous Ammonia System; 0-AAH-PIT-651"/>
    <d v="2008-07-01T00:00:00"/>
    <d v="2008-07-01T00:00:00"/>
    <s v="L9302-2004"/>
    <x v="2"/>
    <n v="942.23"/>
    <x v="10"/>
    <x v="58"/>
    <s v="Monitor"/>
    <n v="3.9999999999999994E-2"/>
    <n v="73.33"/>
  </r>
  <r>
    <n v="1"/>
    <n v="4480.05"/>
    <n v="2177.5519571640002"/>
    <d v="2020-09-01T00:00:00"/>
    <s v="Tampa Electric"/>
    <s v="TEC Electric"/>
    <s v="Big Bend Station"/>
    <x v="10"/>
    <n v="131500"/>
    <s v="Monitor: 204"/>
    <n v="28148243"/>
    <s v="Ammonia Vapor Temp U4 SO3 Static Mi ; Anhydrous Ammonia System; 3-AAH-TE-820"/>
    <d v="2008-07-01T00:00:00"/>
    <d v="2008-07-01T00:00:00"/>
    <s v="L9302-2004"/>
    <x v="2"/>
    <n v="2302.5"/>
    <x v="10"/>
    <x v="58"/>
    <s v="Monitor"/>
    <n v="3.9999999999999994E-2"/>
    <n v="179.2"/>
  </r>
  <r>
    <n v="1"/>
    <n v="1725.38"/>
    <n v="838.63005900639996"/>
    <d v="2020-09-01T00:00:00"/>
    <s v="Tampa Electric"/>
    <s v="TEC Electric"/>
    <s v="Big Bend Station"/>
    <x v="10"/>
    <n v="131500"/>
    <s v="Monitor: 204"/>
    <n v="28149607"/>
    <s v="Diff Pressure Across Strainer STR-952; Anhydrous Ammonia System; 0-AAH-DPIS-637"/>
    <d v="2008-07-01T00:00:00"/>
    <d v="2008-07-01T00:00:00"/>
    <s v="L9302-2004"/>
    <x v="2"/>
    <n v="886.75"/>
    <x v="10"/>
    <x v="58"/>
    <s v="Monitor"/>
    <n v="3.9999999999999994E-2"/>
    <n v="69.02"/>
  </r>
  <r>
    <n v="1"/>
    <n v="1667.19"/>
    <n v="810.34650226320002"/>
    <d v="2020-09-01T00:00:00"/>
    <s v="Tampa Electric"/>
    <s v="TEC Electric"/>
    <s v="Big Bend Station"/>
    <x v="10"/>
    <n v="131500"/>
    <s v="Monitor: 204"/>
    <n v="28149343"/>
    <s v="Ammonia Vprzr VAP-801 Water Level; Anhydrous Ammonia System; 0-AAH-LT-514"/>
    <d v="2008-07-01T00:00:00"/>
    <d v="2008-07-01T00:00:00"/>
    <s v="L9302-2004"/>
    <x v="2"/>
    <n v="856.84"/>
    <x v="10"/>
    <x v="58"/>
    <s v="Monitor"/>
    <n v="3.9999999999999994E-2"/>
    <n v="66.69"/>
  </r>
  <r>
    <n v="1"/>
    <n v="3523756.0300000003"/>
    <n v="1712740.2238133401"/>
    <d v="2020-09-01T00:00:00"/>
    <s v="Tampa Electric"/>
    <s v="TEC Electric"/>
    <s v="Big Bend Station"/>
    <x v="10"/>
    <n v="131500"/>
    <s v="Motor - Complete: 205"/>
    <n v="28151147"/>
    <s v="Power Control Center; Power Control Centers"/>
    <d v="2008-07-01T00:00:00"/>
    <d v="2008-07-01T00:00:00"/>
    <s v="L9302-2004"/>
    <x v="2"/>
    <n v="1811015.81"/>
    <x v="10"/>
    <x v="58"/>
    <s v="Motor - Complete"/>
    <n v="3.9999999999999994E-2"/>
    <n v="140950.24"/>
  </r>
  <r>
    <n v="1"/>
    <n v="39475.67"/>
    <n v="5023.8798271974001"/>
    <d v="2020-09-01T00:00:00"/>
    <s v="Tampa Electric"/>
    <s v="TEC Electric"/>
    <s v="Big Bend Station"/>
    <x v="10"/>
    <n v="131500"/>
    <s v="Probe: 228"/>
    <n v="267551937"/>
    <s v="S03 MITIGATION SYSTEM/LANCES REPL."/>
    <d v="2018-05-17T00:00:00"/>
    <d v="2018-05-01T00:00:00"/>
    <s v="A2673425"/>
    <x v="2"/>
    <n v="34451.79"/>
    <x v="10"/>
    <x v="58"/>
    <s v="Probe"/>
    <n v="3.9999999999999994E-2"/>
    <n v="1579.03"/>
  </r>
  <r>
    <n v="1"/>
    <n v="1240.81"/>
    <n v="603.10225197680006"/>
    <d v="2020-09-01T00:00:00"/>
    <s v="Tampa Electric"/>
    <s v="TEC Electric"/>
    <s v="Big Bend Station"/>
    <x v="10"/>
    <n v="131500"/>
    <s v="Thermoprobe / Thermocouple: 313"/>
    <n v="28155336"/>
    <s v="SCR Inlet Temp 1B; Selective Catalyst Reduction System; 3-SCR-TE-001B"/>
    <d v="2008-07-01T00:00:00"/>
    <d v="2008-07-01T00:00:00"/>
    <s v="L9302-2004"/>
    <x v="2"/>
    <n v="637.71"/>
    <x v="10"/>
    <x v="58"/>
    <s v="Thermoprobe / Thermocouple"/>
    <n v="3.9999999999999994E-2"/>
    <n v="49.63"/>
  </r>
  <r>
    <n v="1"/>
    <n v="5316.9000000000005"/>
    <n v="2584.3073182320004"/>
    <d v="2020-09-01T00:00:00"/>
    <s v="Tampa Electric"/>
    <s v="TEC Electric"/>
    <s v="Big Bend Station"/>
    <x v="10"/>
    <n v="131500"/>
    <s v="Thermoprobe / Thermocouple: 313"/>
    <n v="28155501"/>
    <s v="SCR Inlet Temp 1F Thermowell; Selective Catalyst Reduction System; 3-SCR-TEW-001F"/>
    <d v="2008-07-01T00:00:00"/>
    <d v="2008-07-01T00:00:00"/>
    <s v="L9302-2004"/>
    <x v="2"/>
    <n v="2732.59"/>
    <x v="10"/>
    <x v="58"/>
    <s v="Thermoprobe / Thermocouple"/>
    <n v="3.9999999999999994E-2"/>
    <n v="212.68"/>
  </r>
  <r>
    <n v="1"/>
    <n v="1151.81"/>
    <n v="559.84333205680002"/>
    <d v="2020-09-01T00:00:00"/>
    <s v="Tampa Electric"/>
    <s v="TEC Electric"/>
    <s v="Big Bend Station"/>
    <x v="10"/>
    <n v="131500"/>
    <s v="Thermoprobe / Thermocouple: 313"/>
    <n v="28155479"/>
    <s v="SCR Inlet Temp 1C Thermowell; Selective Catalyst Reduction System; 3-SCR-TEW-001C"/>
    <d v="2008-07-01T00:00:00"/>
    <d v="2008-07-01T00:00:00"/>
    <s v="L9302-2004"/>
    <x v="2"/>
    <n v="591.97"/>
    <x v="10"/>
    <x v="58"/>
    <s v="Thermoprobe / Thermocouple"/>
    <n v="3.9999999999999994E-2"/>
    <n v="46.07"/>
  </r>
  <r>
    <n v="1"/>
    <n v="1240.81"/>
    <n v="603.10225197680006"/>
    <d v="2020-09-01T00:00:00"/>
    <s v="Tampa Electric"/>
    <s v="TEC Electric"/>
    <s v="Big Bend Station"/>
    <x v="10"/>
    <n v="131500"/>
    <s v="Thermoprobe / Thermocouple: 313"/>
    <n v="28155512"/>
    <s v="SCR Inlet Temp 1J; Selective Catalyst Reduction System; 3-SCR-TE-001J"/>
    <d v="2008-07-01T00:00:00"/>
    <d v="2008-07-01T00:00:00"/>
    <s v="L9302-2004"/>
    <x v="2"/>
    <n v="637.71"/>
    <x v="10"/>
    <x v="58"/>
    <s v="Thermoprobe / Thermocouple"/>
    <n v="3.9999999999999994E-2"/>
    <n v="49.63"/>
  </r>
  <r>
    <n v="1"/>
    <n v="5316.9000000000005"/>
    <n v="2584.3073182320004"/>
    <d v="2020-09-01T00:00:00"/>
    <s v="Tampa Electric"/>
    <s v="TEC Electric"/>
    <s v="Big Bend Station"/>
    <x v="10"/>
    <n v="131500"/>
    <s v="Thermoprobe / Thermocouple: 313"/>
    <n v="28155534"/>
    <s v="SCR Inlet Temp 1G Thermowell; Selective Catalyst Reduction System; 3-SCR-TEW-001G"/>
    <d v="2008-07-01T00:00:00"/>
    <d v="2008-07-01T00:00:00"/>
    <s v="L9302-2004"/>
    <x v="2"/>
    <n v="2732.59"/>
    <x v="10"/>
    <x v="58"/>
    <s v="Thermoprobe / Thermocouple"/>
    <n v="3.9999999999999994E-2"/>
    <n v="212.68"/>
  </r>
  <r>
    <n v="1"/>
    <n v="5316.9000000000005"/>
    <n v="2584.3073182320004"/>
    <d v="2020-09-01T00:00:00"/>
    <s v="Tampa Electric"/>
    <s v="TEC Electric"/>
    <s v="Big Bend Station"/>
    <x v="10"/>
    <n v="131500"/>
    <s v="Thermoprobe / Thermocouple: 313"/>
    <n v="28155567"/>
    <s v="SCR Inlet Temp 1B Thermowell; Selective Catalyst Reduction System; 3-SCR-TEW-001B"/>
    <d v="2008-07-01T00:00:00"/>
    <d v="2008-07-01T00:00:00"/>
    <s v="L9302-2004"/>
    <x v="2"/>
    <n v="2732.59"/>
    <x v="10"/>
    <x v="58"/>
    <s v="Thermoprobe / Thermocouple"/>
    <n v="3.9999999999999994E-2"/>
    <n v="212.68"/>
  </r>
  <r>
    <n v="1"/>
    <n v="1120.32"/>
    <n v="544.53745128959997"/>
    <d v="2020-09-01T00:00:00"/>
    <s v="Tampa Electric"/>
    <s v="TEC Electric"/>
    <s v="Big Bend Station"/>
    <x v="10"/>
    <n v="131500"/>
    <s v="Thermoprobe / Thermocouple: 313"/>
    <n v="28155391"/>
    <s v="SCR Inlet Temp 1E Thermowell; Selective Catalyst Reduction System; 3-SCR-TEW-001E"/>
    <d v="2008-07-01T00:00:00"/>
    <d v="2008-07-01T00:00:00"/>
    <s v="L9302-2004"/>
    <x v="2"/>
    <n v="575.78"/>
    <x v="10"/>
    <x v="58"/>
    <s v="Thermoprobe / Thermocouple"/>
    <n v="3.9999999999999994E-2"/>
    <n v="44.81"/>
  </r>
  <r>
    <n v="1"/>
    <n v="1195.3600000000001"/>
    <n v="581.01103950079994"/>
    <d v="2020-09-01T00:00:00"/>
    <s v="Tampa Electric"/>
    <s v="TEC Electric"/>
    <s v="Big Bend Station"/>
    <x v="10"/>
    <n v="131500"/>
    <s v="Thermoprobe / Thermocouple: 313"/>
    <n v="28155325"/>
    <s v="SCR Inlet Temp 1E; Selective Catalyst Reduction System; 3-SCR-TE-001E"/>
    <d v="2008-07-01T00:00:00"/>
    <d v="2008-07-01T00:00:00"/>
    <s v="L9302-2004"/>
    <x v="2"/>
    <n v="614.35"/>
    <x v="10"/>
    <x v="58"/>
    <s v="Thermoprobe / Thermocouple"/>
    <n v="3.9999999999999994E-2"/>
    <n v="47.81"/>
  </r>
  <r>
    <n v="1"/>
    <n v="1195.3600000000001"/>
    <n v="581.01103950079994"/>
    <d v="2020-09-01T00:00:00"/>
    <s v="Tampa Electric"/>
    <s v="TEC Electric"/>
    <s v="Big Bend Station"/>
    <x v="10"/>
    <n v="131500"/>
    <s v="Thermoprobe / Thermocouple: 313"/>
    <n v="28155435"/>
    <s v="SCR Inlet Temp 1C; Selective Catalyst Reduction System; 3-SCR-TE-001C"/>
    <d v="2008-07-01T00:00:00"/>
    <d v="2008-07-01T00:00:00"/>
    <s v="L9302-2004"/>
    <x v="2"/>
    <n v="614.35"/>
    <x v="10"/>
    <x v="58"/>
    <s v="Thermoprobe / Thermocouple"/>
    <n v="3.9999999999999994E-2"/>
    <n v="47.81"/>
  </r>
  <r>
    <n v="1"/>
    <n v="1240.81"/>
    <n v="603.10225197680006"/>
    <d v="2020-09-01T00:00:00"/>
    <s v="Tampa Electric"/>
    <s v="TEC Electric"/>
    <s v="Big Bend Station"/>
    <x v="10"/>
    <n v="131500"/>
    <s v="Thermoprobe / Thermocouple: 313"/>
    <n v="28155358"/>
    <s v="SCR Inlet Temp 1G; Selective Catalyst Reduction System; 3-SCR-TE-001G"/>
    <d v="2008-07-01T00:00:00"/>
    <d v="2008-07-01T00:00:00"/>
    <s v="L9302-2004"/>
    <x v="2"/>
    <n v="637.71"/>
    <x v="10"/>
    <x v="58"/>
    <s v="Thermoprobe / Thermocouple"/>
    <n v="3.9999999999999994E-2"/>
    <n v="49.63"/>
  </r>
  <r>
    <n v="1"/>
    <n v="5316.9000000000005"/>
    <n v="2584.3073182320004"/>
    <d v="2020-09-01T00:00:00"/>
    <s v="Tampa Electric"/>
    <s v="TEC Electric"/>
    <s v="Big Bend Station"/>
    <x v="10"/>
    <n v="131500"/>
    <s v="Thermoprobe / Thermocouple: 313"/>
    <n v="28155457"/>
    <s v="SCR Inlet Temp 1L Thermowell; Selective Catalyst Reduction System; 3-SCR-TEW-001L"/>
    <d v="2008-07-01T00:00:00"/>
    <d v="2008-07-01T00:00:00"/>
    <s v="L9302-2004"/>
    <x v="2"/>
    <n v="2732.59"/>
    <x v="10"/>
    <x v="58"/>
    <s v="Thermoprobe / Thermocouple"/>
    <n v="3.9999999999999994E-2"/>
    <n v="212.68"/>
  </r>
  <r>
    <n v="1"/>
    <n v="1195.3600000000001"/>
    <n v="581.01103950079994"/>
    <d v="2020-09-01T00:00:00"/>
    <s v="Tampa Electric"/>
    <s v="TEC Electric"/>
    <s v="Big Bend Station"/>
    <x v="10"/>
    <n v="131500"/>
    <s v="Thermoprobe / Thermocouple: 313"/>
    <n v="28155523"/>
    <s v="SCR Inlet Temp 1M; Selective Catalyst Reduction System; 3-SCR-TE-001M"/>
    <d v="2008-07-01T00:00:00"/>
    <d v="2008-07-01T00:00:00"/>
    <s v="L9302-2004"/>
    <x v="2"/>
    <n v="614.35"/>
    <x v="10"/>
    <x v="58"/>
    <s v="Thermoprobe / Thermocouple"/>
    <n v="3.9999999999999994E-2"/>
    <n v="47.81"/>
  </r>
  <r>
    <n v="1"/>
    <n v="1240.81"/>
    <n v="603.10225197680006"/>
    <d v="2020-09-01T00:00:00"/>
    <s v="Tampa Electric"/>
    <s v="TEC Electric"/>
    <s v="Big Bend Station"/>
    <x v="10"/>
    <n v="131500"/>
    <s v="Thermoprobe / Thermocouple: 313"/>
    <n v="28155545"/>
    <s v="SCR Inlet Temp 1F; Selective Catalyst Reduction System; 3-SCR-TE-001F"/>
    <d v="2008-07-01T00:00:00"/>
    <d v="2008-07-01T00:00:00"/>
    <s v="L9302-2004"/>
    <x v="2"/>
    <n v="637.71"/>
    <x v="10"/>
    <x v="58"/>
    <s v="Thermoprobe / Thermocouple"/>
    <n v="3.9999999999999994E-2"/>
    <n v="49.63"/>
  </r>
  <r>
    <n v="1"/>
    <n v="1240.81"/>
    <n v="603.10225197680006"/>
    <d v="2020-09-01T00:00:00"/>
    <s v="Tampa Electric"/>
    <s v="TEC Electric"/>
    <s v="Big Bend Station"/>
    <x v="10"/>
    <n v="131500"/>
    <s v="Thermoprobe / Thermocouple: 313"/>
    <n v="28155402"/>
    <s v="SCR Inlet Temp 1L; Selective Catalyst Reduction System; 3-SCR-TE-001L"/>
    <d v="2008-07-01T00:00:00"/>
    <d v="2008-07-01T00:00:00"/>
    <s v="L9302-2004"/>
    <x v="2"/>
    <n v="637.71"/>
    <x v="10"/>
    <x v="58"/>
    <s v="Thermoprobe / Thermocouple"/>
    <n v="3.9999999999999994E-2"/>
    <n v="49.63"/>
  </r>
  <r>
    <n v="1"/>
    <n v="1195.3600000000001"/>
    <n v="581.01103950079994"/>
    <d v="2020-09-01T00:00:00"/>
    <s v="Tampa Electric"/>
    <s v="TEC Electric"/>
    <s v="Big Bend Station"/>
    <x v="10"/>
    <n v="131500"/>
    <s v="Thermoprobe / Thermocouple: 313"/>
    <n v="28155468"/>
    <s v="SCR Inlet Temp 1K; Selective Catalyst Reduction System; 3-SCR-TE-001K"/>
    <d v="2008-07-01T00:00:00"/>
    <d v="2008-07-01T00:00:00"/>
    <s v="L9302-2004"/>
    <x v="2"/>
    <n v="614.35"/>
    <x v="10"/>
    <x v="58"/>
    <s v="Thermoprobe / Thermocouple"/>
    <n v="3.9999999999999994E-2"/>
    <n v="47.81"/>
  </r>
  <r>
    <n v="1"/>
    <n v="1195.3600000000001"/>
    <n v="581.01103950079994"/>
    <d v="2020-09-01T00:00:00"/>
    <s v="Tampa Electric"/>
    <s v="TEC Electric"/>
    <s v="Big Bend Station"/>
    <x v="10"/>
    <n v="131500"/>
    <s v="Thermoprobe / Thermocouple: 313"/>
    <n v="28155490"/>
    <s v="SCR Inlet Temp 1A; Selective Catalyst Reduction System; 3-SCR-TE-001A"/>
    <d v="2008-07-01T00:00:00"/>
    <d v="2008-07-01T00:00:00"/>
    <s v="L9302-2004"/>
    <x v="2"/>
    <n v="614.35"/>
    <x v="10"/>
    <x v="58"/>
    <s v="Thermoprobe / Thermocouple"/>
    <n v="3.9999999999999994E-2"/>
    <n v="47.81"/>
  </r>
  <r>
    <n v="1"/>
    <n v="1195.3600000000001"/>
    <n v="581.01103950079994"/>
    <d v="2020-09-01T00:00:00"/>
    <s v="Tampa Electric"/>
    <s v="TEC Electric"/>
    <s v="Big Bend Station"/>
    <x v="10"/>
    <n v="131500"/>
    <s v="Thermoprobe / Thermocouple: 313"/>
    <n v="28155589"/>
    <s v="SCR Inlet Temp 1H; Selective Catalyst Reduction System; 3-SCR-TE-001H"/>
    <d v="2008-07-01T00:00:00"/>
    <d v="2008-07-01T00:00:00"/>
    <s v="L9302-2004"/>
    <x v="2"/>
    <n v="614.35"/>
    <x v="10"/>
    <x v="58"/>
    <s v="Thermoprobe / Thermocouple"/>
    <n v="3.9999999999999994E-2"/>
    <n v="47.81"/>
  </r>
  <r>
    <n v="1"/>
    <n v="5316.9000000000005"/>
    <n v="2584.3073182320004"/>
    <d v="2020-09-01T00:00:00"/>
    <s v="Tampa Electric"/>
    <s v="TEC Electric"/>
    <s v="Big Bend Station"/>
    <x v="10"/>
    <n v="131500"/>
    <s v="Thermoprobe / Thermocouple: 313"/>
    <n v="28155413"/>
    <s v="SCR Inlet Temp 1J Thermowell; Selective Catalyst Reduction System; 3-SCR-TEW-001J"/>
    <d v="2008-07-01T00:00:00"/>
    <d v="2008-07-01T00:00:00"/>
    <s v="L9302-2004"/>
    <x v="2"/>
    <n v="2732.59"/>
    <x v="10"/>
    <x v="58"/>
    <s v="Thermoprobe / Thermocouple"/>
    <n v="3.9999999999999994E-2"/>
    <n v="212.68"/>
  </r>
  <r>
    <n v="1"/>
    <n v="5316.9000000000005"/>
    <n v="2584.3073182320004"/>
    <d v="2020-09-01T00:00:00"/>
    <s v="Tampa Electric"/>
    <s v="TEC Electric"/>
    <s v="Big Bend Station"/>
    <x v="10"/>
    <n v="131500"/>
    <s v="Thermoprobe / Thermocouple: 313"/>
    <n v="28155292"/>
    <s v="SCR Inlet Temp 1D Thermowell; Selective Catalyst Reduction System; 3-SCR-TEW-001D"/>
    <d v="2008-07-01T00:00:00"/>
    <d v="2008-07-01T00:00:00"/>
    <s v="L9302-2004"/>
    <x v="2"/>
    <n v="2732.59"/>
    <x v="10"/>
    <x v="58"/>
    <s v="Thermoprobe / Thermocouple"/>
    <n v="3.9999999999999994E-2"/>
    <n v="212.68"/>
  </r>
  <r>
    <n v="1"/>
    <n v="1627.3400000000001"/>
    <n v="790.97719935520001"/>
    <d v="2020-09-01T00:00:00"/>
    <s v="Tampa Electric"/>
    <s v="TEC Electric"/>
    <s v="Big Bend Station"/>
    <x v="10"/>
    <n v="131500"/>
    <s v="Thermoprobe / Thermocouple: 313"/>
    <n v="28155446"/>
    <s v="SCR Inlet Temp 1M Thermowell; Selective Catalyst Reduction System; 3-SCR-TEW-001M"/>
    <d v="2008-07-01T00:00:00"/>
    <d v="2008-07-01T00:00:00"/>
    <s v="L9302-2004"/>
    <x v="2"/>
    <n v="836.36"/>
    <x v="10"/>
    <x v="58"/>
    <s v="Thermoprobe / Thermocouple"/>
    <n v="3.9999999999999994E-2"/>
    <n v="65.09"/>
  </r>
  <r>
    <n v="1"/>
    <n v="1627.3400000000001"/>
    <n v="790.97719935520001"/>
    <d v="2020-09-01T00:00:00"/>
    <s v="Tampa Electric"/>
    <s v="TEC Electric"/>
    <s v="Big Bend Station"/>
    <x v="10"/>
    <n v="131500"/>
    <s v="Thermoprobe / Thermocouple: 313"/>
    <n v="28155556"/>
    <s v="SCR Inlet Temp 1A Thermowell; Selective Catalyst Reduction System; 3-SCR-TEW-001A"/>
    <d v="2008-07-01T00:00:00"/>
    <d v="2008-07-01T00:00:00"/>
    <s v="L9302-2004"/>
    <x v="2"/>
    <n v="836.36"/>
    <x v="10"/>
    <x v="58"/>
    <s v="Thermoprobe / Thermocouple"/>
    <n v="3.9999999999999994E-2"/>
    <n v="65.09"/>
  </r>
  <r>
    <n v="1"/>
    <n v="1120.32"/>
    <n v="544.53745128959997"/>
    <d v="2020-09-01T00:00:00"/>
    <s v="Tampa Electric"/>
    <s v="TEC Electric"/>
    <s v="Big Bend Station"/>
    <x v="10"/>
    <n v="131500"/>
    <s v="Thermoprobe / Thermocouple: 313"/>
    <n v="28155380"/>
    <s v="SCR Inlet Temp 1H Thermowell; Selective Catalyst Reduction System; 3-SCR-TEW-001H"/>
    <d v="2008-07-01T00:00:00"/>
    <d v="2008-07-01T00:00:00"/>
    <s v="L9302-2004"/>
    <x v="2"/>
    <n v="575.78"/>
    <x v="10"/>
    <x v="58"/>
    <s v="Thermoprobe / Thermocouple"/>
    <n v="3.9999999999999994E-2"/>
    <n v="44.81"/>
  </r>
  <r>
    <n v="1"/>
    <n v="1120.32"/>
    <n v="544.53745128959997"/>
    <d v="2020-09-01T00:00:00"/>
    <s v="Tampa Electric"/>
    <s v="TEC Electric"/>
    <s v="Big Bend Station"/>
    <x v="10"/>
    <n v="131500"/>
    <s v="Thermoprobe / Thermocouple: 313"/>
    <n v="28155578"/>
    <s v="SCR Inlet Temp 1K Thermowell; Selective Catalyst Reduction System; 3-SCR-TEW-001K"/>
    <d v="2008-07-01T00:00:00"/>
    <d v="2008-07-01T00:00:00"/>
    <s v="L9302-2004"/>
    <x v="2"/>
    <n v="575.78"/>
    <x v="10"/>
    <x v="58"/>
    <s v="Thermoprobe / Thermocouple"/>
    <n v="3.9999999999999994E-2"/>
    <n v="44.81"/>
  </r>
  <r>
    <n v="1"/>
    <n v="1240.81"/>
    <n v="603.10225197680006"/>
    <d v="2020-09-01T00:00:00"/>
    <s v="Tampa Electric"/>
    <s v="TEC Electric"/>
    <s v="Big Bend Station"/>
    <x v="10"/>
    <n v="131500"/>
    <s v="Thermoprobe / Thermocouple: 313"/>
    <n v="28155369"/>
    <s v="SCR Inlet Temp 1D; Selective Catalyst Reduction System; 3-SCR-TE-001D"/>
    <d v="2008-07-01T00:00:00"/>
    <d v="2008-07-01T00:00:00"/>
    <s v="L9302-2004"/>
    <x v="2"/>
    <n v="637.71"/>
    <x v="10"/>
    <x v="58"/>
    <s v="Thermoprobe / Thermocouple"/>
    <n v="3.9999999999999994E-2"/>
    <n v="49.63"/>
  </r>
  <r>
    <n v="1"/>
    <n v="453757.81"/>
    <n v="220551.37939173679"/>
    <d v="2020-09-01T00:00:00"/>
    <s v="Tampa Electric"/>
    <s v="TEC Electric"/>
    <s v="Big Bend Station"/>
    <x v="10"/>
    <n v="131500"/>
    <s v="Transformer: 319"/>
    <n v="28155952"/>
    <s v="Transformer; Transformers"/>
    <d v="2008-07-01T00:00:00"/>
    <d v="2008-07-01T00:00:00"/>
    <s v="L9302-2004"/>
    <x v="2"/>
    <n v="233206.43"/>
    <x v="10"/>
    <x v="58"/>
    <s v="Transformer"/>
    <n v="3.9999999999999994E-2"/>
    <n v="18150.310000000001"/>
  </r>
  <r>
    <n v="1"/>
    <n v="768516.66"/>
    <n v="373541.58036096481"/>
    <d v="2020-09-01T00:00:00"/>
    <s v="Tampa Electric"/>
    <s v="TEC Electric"/>
    <s v="Big Bend Station"/>
    <x v="10"/>
    <n v="131500"/>
    <s v="Transformer: 319"/>
    <n v="28155963"/>
    <s v="Drive Isolation Transformer; Boiler, Main - Secondary Air &amp; Flue; 3MBA-X2-A1"/>
    <d v="2008-07-01T00:00:00"/>
    <d v="2008-07-01T00:00:00"/>
    <s v="L9302-2004"/>
    <x v="2"/>
    <n v="394975.08"/>
    <x v="10"/>
    <x v="58"/>
    <s v="Transformer"/>
    <n v="3.9999999999999994E-2"/>
    <n v="30740.67"/>
  </r>
  <r>
    <n v="1"/>
    <n v="1066652.81"/>
    <n v="518452.23022733681"/>
    <d v="2020-09-01T00:00:00"/>
    <s v="Tampa Electric"/>
    <s v="TEC Electric"/>
    <s v="Big Bend Station"/>
    <x v="10"/>
    <n v="131500"/>
    <s v="Vaporizer: 339"/>
    <n v="28156062"/>
    <s v="Ammonia Vaporizer; Anhydrous Ammonia System; 0-AAH-VAP-801"/>
    <d v="2008-07-01T00:00:00"/>
    <d v="2008-07-01T00:00:00"/>
    <s v="L9302-2004"/>
    <x v="2"/>
    <n v="548200.57999999996"/>
    <x v="10"/>
    <x v="58"/>
    <s v="Vaporizer"/>
    <n v="3.9999999999999994E-2"/>
    <n v="42666.11"/>
  </r>
  <r>
    <n v="1"/>
    <n v="1066652.81"/>
    <n v="518452.23022733681"/>
    <d v="2020-09-01T00:00:00"/>
    <s v="Tampa Electric"/>
    <s v="TEC Electric"/>
    <s v="Big Bend Station"/>
    <x v="10"/>
    <n v="131500"/>
    <s v="Vaporizer: 339"/>
    <n v="28156073"/>
    <s v="Ammonia Vaporizer; Anhydrous Ammonia System; 0-AAH-VAP-800"/>
    <d v="2008-07-01T00:00:00"/>
    <d v="2008-07-01T00:00:00"/>
    <s v="L9302-2004"/>
    <x v="2"/>
    <n v="548200.57999999996"/>
    <x v="10"/>
    <x v="58"/>
    <s v="Vaporizer"/>
    <n v="3.9999999999999994E-2"/>
    <n v="42666.11"/>
  </r>
  <r>
    <n v="1"/>
    <n v="1551371"/>
    <n v="754052.06578887999"/>
    <d v="2020-09-01T00:00:00"/>
    <s v="Tampa Electric"/>
    <s v="TEC Electric"/>
    <s v="Big Bend Station"/>
    <x v="10"/>
    <n v="131500"/>
    <s v="Wire &amp; Cable: 358"/>
    <n v="28156458"/>
    <s v="Wire, Cable &amp; Misc Electrical; Switchgear - Normal 13.8KV System"/>
    <d v="2008-07-01T00:00:00"/>
    <d v="2008-07-01T00:00:00"/>
    <s v="L9302-2004"/>
    <x v="2"/>
    <n v="797318.93"/>
    <x v="10"/>
    <x v="58"/>
    <s v="Wire &amp; Cable"/>
    <n v="3.9999999999999994E-2"/>
    <n v="62054.84"/>
  </r>
  <r>
    <n v="1"/>
    <n v="378634.49"/>
    <n v="184037.2930546072"/>
    <d v="2020-09-01T00:00:00"/>
    <s v="Tampa Electric"/>
    <s v="TEC Electric"/>
    <s v="Big Bend Station"/>
    <x v="10"/>
    <n v="131500"/>
    <s v="Wire &amp; Cable: 358"/>
    <n v="28156568"/>
    <s v="Wire, Cable &amp; Misc Electrical; Unit Substation -System"/>
    <d v="2008-07-01T00:00:00"/>
    <d v="2008-07-01T00:00:00"/>
    <s v="L9302-2004"/>
    <x v="2"/>
    <n v="194597.2"/>
    <x v="10"/>
    <x v="58"/>
    <s v="Wire &amp; Cable"/>
    <n v="3.9999999999999994E-2"/>
    <n v="15145.38"/>
  </r>
  <r>
    <n v="1"/>
    <n v="123732.35"/>
    <n v="60140.762024308002"/>
    <d v="2020-09-01T00:00:00"/>
    <s v="Tampa Electric"/>
    <s v="TEC Electric"/>
    <s v="Big Bend Station"/>
    <x v="10"/>
    <n v="131500"/>
    <s v="Wire &amp; Cable: 358"/>
    <n v="28156480"/>
    <s v="Wire, Cable &amp; Misc Electrical; Motor Control Center"/>
    <d v="2008-07-01T00:00:00"/>
    <d v="2008-07-01T00:00:00"/>
    <s v="L9302-2004"/>
    <x v="2"/>
    <n v="63591.59"/>
    <x v="10"/>
    <x v="58"/>
    <s v="Wire &amp; Cable"/>
    <n v="3.9999999999999994E-2"/>
    <n v="4949.29"/>
  </r>
  <r>
    <n v="1"/>
    <n v="326295.72000000003"/>
    <n v="158597.75754740159"/>
    <d v="2020-09-01T00:00:00"/>
    <s v="Tampa Electric"/>
    <s v="TEC Electric"/>
    <s v="Big Bend Station"/>
    <x v="10"/>
    <n v="131500"/>
    <s v="Wire &amp; Cable: 358"/>
    <n v="28156612"/>
    <s v="Wire, Cable &amp; Misc Electrical; Distributed Controls System"/>
    <d v="2008-07-01T00:00:00"/>
    <d v="2008-07-01T00:00:00"/>
    <s v="L9302-2004"/>
    <x v="2"/>
    <n v="167697.96"/>
    <x v="10"/>
    <x v="58"/>
    <s v="Wire &amp; Cable"/>
    <n v="3.9999999999999994E-2"/>
    <n v="13051.83"/>
  </r>
  <r>
    <n v="1"/>
    <n v="10015.6"/>
    <n v="4868.1352623680004"/>
    <d v="2020-09-01T00:00:00"/>
    <s v="Tampa Electric"/>
    <s v="TEC Electric"/>
    <s v="Big Bend Station"/>
    <x v="10"/>
    <n v="131500"/>
    <s v="Wire &amp; Cable: 358"/>
    <n v="28156491"/>
    <s v="Wire, Cable &amp; Misc Electrical; Boiler Main System"/>
    <d v="2008-07-01T00:00:00"/>
    <d v="2008-07-01T00:00:00"/>
    <s v="L9302-2004"/>
    <x v="2"/>
    <n v="5147.46"/>
    <x v="10"/>
    <x v="58"/>
    <s v="Wire &amp; Cable"/>
    <n v="3.9999999999999994E-2"/>
    <n v="400.62"/>
  </r>
  <r>
    <n v="1"/>
    <n v="952.71"/>
    <n v="463.0697258088"/>
    <d v="2020-09-01T00:00:00"/>
    <s v="Tampa Electric"/>
    <s v="TEC Electric"/>
    <s v="Big Bend Station"/>
    <x v="10"/>
    <n v="131500"/>
    <s v="Wire &amp; Cable: 358"/>
    <n v="28156579"/>
    <s v="Wire, Cable &amp; Misc Electrical; Waste Water -Fresh"/>
    <d v="2008-07-01T00:00:00"/>
    <d v="2008-07-01T00:00:00"/>
    <s v="L9302-2004"/>
    <x v="2"/>
    <n v="489.64"/>
    <x v="10"/>
    <x v="58"/>
    <s v="Wire &amp; Cable"/>
    <n v="3.9999999999999994E-2"/>
    <n v="38.11"/>
  </r>
  <r>
    <n v="1"/>
    <n v="2841.01"/>
    <n v="1380.8879110328"/>
    <d v="2020-09-01T00:00:00"/>
    <s v="Tampa Electric"/>
    <s v="TEC Electric"/>
    <s v="Big Bend Station"/>
    <x v="10"/>
    <n v="131500"/>
    <s v="Wire &amp; Cable: 358"/>
    <n v="28156502"/>
    <s v="Wire, Cable &amp; Misc Electrical; Power Outlet -General Single"/>
    <d v="2008-07-01T00:00:00"/>
    <d v="2008-07-01T00:00:00"/>
    <s v="L9302-2004"/>
    <x v="2"/>
    <n v="1460.12"/>
    <x v="10"/>
    <x v="58"/>
    <s v="Wire &amp; Cable"/>
    <n v="3.9999999999999994E-2"/>
    <n v="113.64"/>
  </r>
  <r>
    <n v="1"/>
    <n v="275416.89"/>
    <n v="133867.83358567921"/>
    <d v="2020-09-01T00:00:00"/>
    <s v="Tampa Electric"/>
    <s v="TEC Electric"/>
    <s v="Big Bend Station"/>
    <x v="10"/>
    <n v="131500"/>
    <s v="Wire &amp; Cable: 358"/>
    <n v="28156524"/>
    <s v="Wire, Cable &amp; Misc Electrical; Communications - Telephone (Intercom)"/>
    <d v="2008-07-01T00:00:00"/>
    <d v="2008-07-01T00:00:00"/>
    <s v="L9302-2004"/>
    <x v="2"/>
    <n v="141549.06"/>
    <x v="10"/>
    <x v="58"/>
    <s v="Wire &amp; Cable"/>
    <n v="3.9999999999999994E-2"/>
    <n v="11016.68"/>
  </r>
  <r>
    <n v="1"/>
    <n v="36308.129999999997"/>
    <n v="17647.758293426399"/>
    <d v="2020-09-01T00:00:00"/>
    <s v="Tampa Electric"/>
    <s v="TEC Electric"/>
    <s v="Big Bend Station"/>
    <x v="10"/>
    <n v="131500"/>
    <s v="Wire &amp; Cable: 358"/>
    <n v="28156601"/>
    <s v="Wire, Cable &amp; Misc Electrical; Distributed Controls System"/>
    <d v="2008-07-01T00:00:00"/>
    <d v="2008-07-01T00:00:00"/>
    <s v="L9302-2004"/>
    <x v="2"/>
    <n v="18660.37"/>
    <x v="10"/>
    <x v="58"/>
    <s v="Wire &amp; Cable"/>
    <n v="3.9999999999999994E-2"/>
    <n v="1452.33"/>
  </r>
  <r>
    <n v="1"/>
    <n v="64421.760000000002"/>
    <n v="31312.536594892797"/>
    <d v="2020-09-01T00:00:00"/>
    <s v="Tampa Electric"/>
    <s v="TEC Electric"/>
    <s v="Big Bend Station"/>
    <x v="10"/>
    <n v="131500"/>
    <s v="Wire &amp; Cable: 358"/>
    <n v="28156469"/>
    <s v="Wire, Cable &amp; Misc Electrical; Selective Catalyst Reduction System"/>
    <d v="2008-07-01T00:00:00"/>
    <d v="2008-07-01T00:00:00"/>
    <s v="L9302-2004"/>
    <x v="2"/>
    <n v="33109.22"/>
    <x v="10"/>
    <x v="58"/>
    <s v="Wire &amp; Cable"/>
    <n v="3.9999999999999994E-2"/>
    <n v="2576.87"/>
  </r>
  <r>
    <n v="1"/>
    <n v="92289.540000000008"/>
    <n v="44857.818205771197"/>
    <d v="2020-09-01T00:00:00"/>
    <s v="Tampa Electric"/>
    <s v="TEC Electric"/>
    <s v="Big Bend Station"/>
    <x v="10"/>
    <n v="131500"/>
    <s v="Wire &amp; Cable: 358"/>
    <n v="28156513"/>
    <s v="Wire, Cable &amp; Misc Electrical; Fiber Optic Cable"/>
    <d v="2008-07-01T00:00:00"/>
    <d v="2008-07-01T00:00:00"/>
    <s v="L9302-2004"/>
    <x v="2"/>
    <n v="47431.72"/>
    <x v="10"/>
    <x v="58"/>
    <s v="Wire &amp; Cable"/>
    <n v="3.9999999999999994E-2"/>
    <n v="3691.58"/>
  </r>
  <r>
    <n v="1"/>
    <n v="16466.98"/>
    <n v="8003.8625746544003"/>
    <d v="2020-09-01T00:00:00"/>
    <s v="Tampa Electric"/>
    <s v="TEC Electric"/>
    <s v="Big Bend Station"/>
    <x v="10"/>
    <n v="131500"/>
    <s v="Wire &amp; Cable: 358"/>
    <n v="28156623"/>
    <s v="Wire, Cable &amp; Misc Electrical; Lighting"/>
    <d v="2008-07-01T00:00:00"/>
    <d v="2008-07-01T00:00:00"/>
    <s v="L9302-2004"/>
    <x v="2"/>
    <n v="8463.1200000000008"/>
    <x v="10"/>
    <x v="58"/>
    <s v="Wire &amp; Cable"/>
    <n v="3.9999999999999994E-2"/>
    <n v="658.68"/>
  </r>
  <r>
    <n v="1"/>
    <n v="538360.71"/>
    <n v="261673.06564004879"/>
    <d v="2020-09-01T00:00:00"/>
    <s v="Tampa Electric"/>
    <s v="TEC Electric"/>
    <s v="Big Bend Station"/>
    <x v="10"/>
    <n v="131500"/>
    <s v="Wire &amp; Cable: 358"/>
    <n v="28156535"/>
    <s v="Wire, Cable &amp; Misc Electrical; Anhydrous Ammonia System"/>
    <d v="2008-07-01T00:00:00"/>
    <d v="2008-07-01T00:00:00"/>
    <s v="L9302-2004"/>
    <x v="2"/>
    <n v="276687.64"/>
    <x v="10"/>
    <x v="58"/>
    <s v="Wire &amp; Cable"/>
    <n v="3.9999999999999994E-2"/>
    <n v="21534.43"/>
  </r>
  <r>
    <n v="1"/>
    <n v="3942.02"/>
    <n v="1916.0396348656"/>
    <d v="2020-09-01T00:00:00"/>
    <s v="Tampa Electric"/>
    <s v="TEC Electric"/>
    <s v="Big Bend Station"/>
    <x v="10"/>
    <n v="131500"/>
    <s v="Wire &amp; Cable: 358"/>
    <n v="28156557"/>
    <s v="Wire, Cable &amp; Misc Electrical; Boiler, Main - Secondary Air &amp; Flue"/>
    <d v="2008-07-01T00:00:00"/>
    <d v="2008-07-01T00:00:00"/>
    <s v="L9302-2004"/>
    <x v="2"/>
    <n v="2025.98"/>
    <x v="10"/>
    <x v="58"/>
    <s v="Wire &amp; Cable"/>
    <n v="3.9999999999999994E-2"/>
    <n v="157.68"/>
  </r>
  <r>
    <n v="1"/>
    <n v="93132.07"/>
    <n v="45267.334360829598"/>
    <d v="2020-09-01T00:00:00"/>
    <s v="Tampa Electric"/>
    <s v="TEC Electric"/>
    <s v="Big Bend Station"/>
    <x v="10"/>
    <n v="131500"/>
    <s v="Wire &amp; Cable: 358"/>
    <n v="28156546"/>
    <s v="Wire, Cable &amp; Misc Electrical; Power Outlet - General Three"/>
    <d v="2008-07-01T00:00:00"/>
    <d v="2008-07-01T00:00:00"/>
    <s v="L9302-2004"/>
    <x v="2"/>
    <n v="47864.74"/>
    <x v="10"/>
    <x v="58"/>
    <s v="Wire &amp; Cable"/>
    <n v="3.9999999999999994E-2"/>
    <n v="3725.28"/>
  </r>
  <r>
    <n v="1"/>
    <n v="127515.87000000001"/>
    <n v="53248.581957445203"/>
    <d v="2020-09-01T00:00:00"/>
    <s v="Tampa Electric"/>
    <s v="TEC Electric"/>
    <s v="Big Bend Station"/>
    <x v="10"/>
    <n v="131600"/>
    <s v="Dryer: 104"/>
    <n v="28144349"/>
    <s v="Dessicant Dryer; Instument Air System; 3-ISA-DRY-008"/>
    <d v="2008-07-01T00:00:00"/>
    <d v="2008-07-01T00:00:00"/>
    <s v="L9302-2004"/>
    <x v="2"/>
    <n v="74267.289999999994"/>
    <x v="11"/>
    <x v="59"/>
    <s v="Dryer"/>
    <n v="3.4000000000000002E-2"/>
    <n v="4335.54"/>
  </r>
  <r>
    <n v="1"/>
    <n v="2535.58"/>
    <n v="1058.8175372967999"/>
    <d v="2020-09-01T00:00:00"/>
    <s v="Tampa Electric"/>
    <s v="TEC Electric"/>
    <s v="Big Bend Station"/>
    <x v="10"/>
    <n v="131600"/>
    <s v="Insulation &amp; Lagging: 180"/>
    <n v="28145240"/>
    <s v="Insulating Flange; Instrument Air System; 0-IAS-IF-001"/>
    <d v="2008-07-01T00:00:00"/>
    <d v="2008-07-01T00:00:00"/>
    <s v="L9302-2004"/>
    <x v="2"/>
    <n v="1476.76"/>
    <x v="11"/>
    <x v="59"/>
    <s v="Insulation &amp; Lagging"/>
    <n v="3.4000000000000002E-2"/>
    <n v="86.21"/>
  </r>
  <r>
    <n v="1"/>
    <n v="2482.6"/>
    <n v="1036.6939390960001"/>
    <d v="2020-09-01T00:00:00"/>
    <s v="Tampa Electric"/>
    <s v="TEC Electric"/>
    <s v="Big Bend Station"/>
    <x v="10"/>
    <n v="131600"/>
    <s v="Insulation &amp; Lagging: 180"/>
    <n v="28145229"/>
    <s v="Insulating Flange; Instrument Air System; 0-IAS-IF-002"/>
    <d v="2008-07-01T00:00:00"/>
    <d v="2008-07-01T00:00:00"/>
    <s v="L9302-2004"/>
    <x v="2"/>
    <n v="1445.91"/>
    <x v="11"/>
    <x v="59"/>
    <s v="Insulation &amp; Lagging"/>
    <n v="3.4000000000000002E-2"/>
    <n v="84.41"/>
  </r>
  <r>
    <n v="1"/>
    <n v="8934.3700000000008"/>
    <n v="3730.8496047052004"/>
    <d v="2020-09-01T00:00:00"/>
    <s v="Tampa Electric"/>
    <s v="TEC Electric"/>
    <s v="Big Bend Station"/>
    <x v="10"/>
    <n v="131600"/>
    <s v="Monitor: 204"/>
    <n v="28148287"/>
    <s v="SCR Sonic Horn HDR Press Indicator; Instrument Air System; 3-IAS-PI-802"/>
    <d v="2008-07-01T00:00:00"/>
    <d v="2008-07-01T00:00:00"/>
    <s v="L9302-2004"/>
    <x v="2"/>
    <n v="5203.5200000000004"/>
    <x v="11"/>
    <x v="59"/>
    <s v="Monitor"/>
    <n v="3.4000000000000002E-2"/>
    <n v="303.77"/>
  </r>
  <r>
    <n v="1"/>
    <n v="6812.32"/>
    <n v="2844.7155623872"/>
    <d v="2020-09-01T00:00:00"/>
    <s v="Tampa Electric"/>
    <s v="TEC Electric"/>
    <s v="Big Bend Station"/>
    <x v="10"/>
    <n v="131600"/>
    <s v="Monitor: 204"/>
    <n v="28148320"/>
    <s v="Air Rec Acc-008 Pressure; Instrument Air System; 3-ISA-PT-801"/>
    <d v="2008-07-01T00:00:00"/>
    <d v="2008-07-01T00:00:00"/>
    <s v="L9302-2004"/>
    <x v="2"/>
    <n v="3967.6"/>
    <x v="11"/>
    <x v="59"/>
    <s v="Monitor"/>
    <n v="3.4000000000000002E-2"/>
    <n v="231.62"/>
  </r>
  <r>
    <n v="1"/>
    <n v="2315.5500000000002"/>
    <n v="966.93653857800007"/>
    <d v="2020-09-01T00:00:00"/>
    <s v="Tampa Electric"/>
    <s v="TEC Electric"/>
    <s v="Big Bend Station"/>
    <x v="10"/>
    <n v="131600"/>
    <s v="Monitor: 204"/>
    <n v="28149222"/>
    <s v="Air Rec Acc-008 Pressure Indicator; Instrument Air System; 3-ISA-PI-801"/>
    <d v="2008-07-01T00:00:00"/>
    <d v="2008-07-01T00:00:00"/>
    <s v="L9302-2004"/>
    <x v="2"/>
    <n v="1348.61"/>
    <x v="11"/>
    <x v="59"/>
    <s v="Monitor"/>
    <n v="3.4000000000000002E-2"/>
    <n v="78.73"/>
  </r>
  <r>
    <n v="1"/>
    <n v="3194.88"/>
    <n v="1334.1306421248"/>
    <d v="2020-09-01T00:00:00"/>
    <s v="Tampa Electric"/>
    <s v="TEC Electric"/>
    <s v="Big Bend Station"/>
    <x v="10"/>
    <n v="131600"/>
    <s v="Monitor: 204"/>
    <n v="28149156"/>
    <s v="Angle Safety or RElief Valve Mounted; Instrument Air System; 3-IAS-SV-401"/>
    <d v="2008-07-01T00:00:00"/>
    <d v="2008-07-01T00:00:00"/>
    <s v="L9302-2004"/>
    <x v="2"/>
    <n v="1860.75"/>
    <x v="11"/>
    <x v="59"/>
    <s v="Monitor"/>
    <n v="3.4000000000000002E-2"/>
    <n v="108.63"/>
  </r>
  <r>
    <n v="1"/>
    <n v="5957.79"/>
    <n v="2487.8775410484"/>
    <d v="2020-09-01T00:00:00"/>
    <s v="Tampa Electric"/>
    <s v="TEC Electric"/>
    <s v="Big Bend Station"/>
    <x v="10"/>
    <n v="131600"/>
    <s v="Monitor: 204"/>
    <n v="28149354"/>
    <s v="Ammonia Skid AAH-SKD-002 Instrument Air Pressure; Instrument Air System; 0-IAS-PIT-8"/>
    <d v="2008-07-01T00:00:00"/>
    <d v="2008-07-01T00:00:00"/>
    <s v="L9302-2004"/>
    <x v="2"/>
    <n v="3469.91"/>
    <x v="11"/>
    <x v="59"/>
    <s v="Monitor"/>
    <n v="3.4000000000000002E-2"/>
    <n v="202.56"/>
  </r>
  <r>
    <n v="1"/>
    <n v="6812.32"/>
    <n v="2844.7155623872"/>
    <d v="2020-09-01T00:00:00"/>
    <s v="Tampa Electric"/>
    <s v="TEC Electric"/>
    <s v="Big Bend Station"/>
    <x v="10"/>
    <n v="131600"/>
    <s v="Monitor: 204"/>
    <n v="28148771"/>
    <s v="SCR Sonic Horn HDR Press; Instrument Air System; 3-IAS-PIT-802"/>
    <d v="2008-07-01T00:00:00"/>
    <d v="2008-07-01T00:00:00"/>
    <s v="L9302-2004"/>
    <x v="2"/>
    <n v="3967.6"/>
    <x v="11"/>
    <x v="59"/>
    <s v="Monitor"/>
    <n v="3.4000000000000002E-2"/>
    <n v="231.62"/>
  </r>
  <r>
    <n v="65"/>
    <n v="40610.79"/>
    <n v="16958.414506928399"/>
    <d v="2020-09-01T00:00:00"/>
    <s v="Tampa Electric"/>
    <s v="TEC Electric"/>
    <s v="Big Bend Station"/>
    <x v="10"/>
    <n v="131600"/>
    <s v="Piping 6&quot; &amp; larger: 219"/>
    <n v="28152300"/>
    <s v="Small Valves for Instrument Air System; Instrument Air System; Valves Lot"/>
    <d v="2008-07-01T00:00:00"/>
    <d v="2008-07-01T00:00:00"/>
    <s v="L9302-2004"/>
    <x v="2"/>
    <n v="23652.38"/>
    <x v="11"/>
    <x v="59"/>
    <s v="Piping 6&quot; &amp; larger"/>
    <n v="3.4000000000000002E-2"/>
    <n v="1380.77"/>
  </r>
  <r>
    <n v="250"/>
    <n v="465513.79000000004"/>
    <n v="194391.09186280839"/>
    <d v="2020-09-01T00:00:00"/>
    <s v="Tampa Electric"/>
    <s v="TEC Electric"/>
    <s v="Big Bend Station"/>
    <x v="10"/>
    <n v="131600"/>
    <s v="Piping 6&quot; &amp; larger: 219"/>
    <n v="28152751"/>
    <s v="Piping &amp; Fittings; Service Air System; 3-SAS-PP001"/>
    <d v="2008-07-01T00:00:00"/>
    <d v="2008-07-01T00:00:00"/>
    <s v="L9302-2004"/>
    <x v="2"/>
    <n v="271122.7"/>
    <x v="11"/>
    <x v="59"/>
    <s v="Piping 6&quot; &amp; larger"/>
    <n v="3.4000000000000002E-2"/>
    <n v="15827.47"/>
  </r>
  <r>
    <n v="194"/>
    <n v="55073.21"/>
    <n v="22997.689121711599"/>
    <d v="2020-09-01T00:00:00"/>
    <s v="Tampa Electric"/>
    <s v="TEC Electric"/>
    <s v="Big Bend Station"/>
    <x v="10"/>
    <n v="131600"/>
    <s v="Piping 6&quot; &amp; larger: 219"/>
    <n v="28152729"/>
    <s v="Piping &amp; Fittings; Instrument Air System; 0-IAS-PP001"/>
    <d v="2008-07-01T00:00:00"/>
    <d v="2008-07-01T00:00:00"/>
    <s v="L9302-2004"/>
    <x v="2"/>
    <n v="32075.52"/>
    <x v="11"/>
    <x v="59"/>
    <s v="Piping 6&quot; &amp; larger"/>
    <n v="3.4000000000000002E-2"/>
    <n v="1872.49"/>
  </r>
  <r>
    <n v="1"/>
    <n v="89079.95"/>
    <n v="37198.358277601998"/>
    <d v="2020-09-01T00:00:00"/>
    <s v="Tampa Electric"/>
    <s v="TEC Electric"/>
    <s v="Big Bend Station"/>
    <x v="10"/>
    <n v="131600"/>
    <s v="Receiver: 239"/>
    <n v="28153829"/>
    <s v="Instrument Air Receiver; Instrument Air System; 3-IAS-ACC-008"/>
    <d v="2008-07-01T00:00:00"/>
    <d v="2008-07-01T00:00:00"/>
    <s v="L9302-2004"/>
    <x v="2"/>
    <n v="51881.59"/>
    <x v="11"/>
    <x v="59"/>
    <s v="Receiver"/>
    <n v="3.4000000000000002E-2"/>
    <n v="3028.72"/>
  </r>
  <r>
    <n v="1"/>
    <n v="3847.55"/>
    <n v="1606.6751652980001"/>
    <d v="2020-09-01T00:00:00"/>
    <s v="Tampa Electric"/>
    <s v="TEC Electric"/>
    <s v="Big Bend Station"/>
    <x v="10"/>
    <n v="131600"/>
    <s v="Skid: 281"/>
    <n v="28154170"/>
    <s v="Instrument Air Dryer and Filter SKid; Instrument Air System; 3-IAS-SKD-001"/>
    <d v="2008-07-01T00:00:00"/>
    <d v="2008-07-01T00:00:00"/>
    <s v="L9302-2004"/>
    <x v="2"/>
    <n v="2240.87"/>
    <x v="11"/>
    <x v="59"/>
    <s v="Skid"/>
    <n v="3.4000000000000002E-2"/>
    <n v="130.82"/>
  </r>
  <r>
    <n v="1"/>
    <n v="3996.94"/>
    <n v="1669.0580330824"/>
    <d v="2020-09-01T00:00:00"/>
    <s v="Tampa Electric"/>
    <s v="TEC Electric"/>
    <s v="Big Bend Station"/>
    <x v="10"/>
    <n v="131600"/>
    <s v="Wire &amp; Cable: 358"/>
    <n v="28156590"/>
    <s v="Wire, Cable &amp; Misc Electrical; Instrument Air System"/>
    <d v="2008-07-01T00:00:00"/>
    <d v="2008-07-01T00:00:00"/>
    <s v="L9302-2004"/>
    <x v="2"/>
    <n v="2327.88"/>
    <x v="11"/>
    <x v="59"/>
    <s v="Wire &amp; Cable"/>
    <n v="3.4000000000000002E-2"/>
    <n v="135.9"/>
  </r>
  <r>
    <n v="2"/>
    <n v="7520.54"/>
    <n v="4483.1082814134006"/>
    <d v="2020-09-01T00:00:00"/>
    <s v="Tampa Electric"/>
    <s v="TEC Electric"/>
    <s v="Big Bend Station"/>
    <x v="11"/>
    <n v="131100"/>
    <s v="A/C Chiller: 012"/>
    <n v="113756"/>
    <s v="CONDENSATE / CHILLED WATER PUMP ; FACILITIES BUILDING ; (4HVL-P1A, 4HVL-P1B) FACILITIES BLD G. CHILLED WATER PUMPS. SUPPLIED BY GOULDS PUMPS, INC. MODEL NO.3755M, SINGLE STAGE PUMP W/CAPACITY OF 39 1 GPM AT 83 FT. TDH AT 1750 RPM. IM PELLER IS 9-3/4&quot; DIA"/>
    <d v="1985-02-15T00:00:00"/>
    <d v="1985-02-15T00:00:00"/>
    <s v="F05-2008"/>
    <x v="0"/>
    <n v="3037.43"/>
    <x v="4"/>
    <x v="60"/>
    <s v="A/C Chiller"/>
    <n v="0.02"/>
    <n v="150.41"/>
  </r>
  <r>
    <n v="1"/>
    <n v="333418.90000000002"/>
    <n v="106451.00229284501"/>
    <d v="2020-09-01T00:00:00"/>
    <s v="Tampa Electric"/>
    <s v="TEC Electric"/>
    <s v="Big Bend Station"/>
    <x v="11"/>
    <n v="131100"/>
    <s v="A/C Unit - Package: 015"/>
    <n v="25133142"/>
    <s v="A/C EQP.  AIR HANDLER AND CONTROLS"/>
    <d v="2008-12-31T00:00:00"/>
    <d v="2008-12-31T00:00:00"/>
    <s v="J0353-2008"/>
    <x v="0"/>
    <n v="226967.9"/>
    <x v="4"/>
    <x v="60"/>
    <s v="A/C Unit - Package"/>
    <n v="0.02"/>
    <n v="6668.38"/>
  </r>
  <r>
    <n v="1"/>
    <n v="81778.3"/>
    <n v="30360.499725842001"/>
    <d v="2020-09-01T00:00:00"/>
    <s v="Tampa Electric"/>
    <s v="TEC Electric"/>
    <s v="Big Bend Station"/>
    <x v="11"/>
    <n v="131100"/>
    <s v="A/C Unit - Package: 015"/>
    <n v="112625"/>
    <s v="A/C PACKAGE UNIT ; ADMINISTRATION BUILDING ; BB FGD FACILITY A/C UNITS INSTALL 2 40 TON CARRIER MODEL 39T-39 AIR HANDLERS 1 10 TON CARRIER MODEL 39M-08 AIR HANDLER. NEW CONTROLS, VALVES AND PIPING.  LABOR AND MATERIALS. 06/26/06 RJB"/>
    <d v="2005-11-15T00:00:00"/>
    <d v="2005-11-15T00:00:00"/>
    <s v="J2153"/>
    <x v="0"/>
    <n v="51417.8"/>
    <x v="4"/>
    <x v="60"/>
    <s v="A/C Unit - Package"/>
    <n v="0.02"/>
    <n v="1635.57"/>
  </r>
  <r>
    <n v="2"/>
    <n v="9926.0300000000007"/>
    <n v="436.3029168429"/>
    <d v="2020-09-01T00:00:00"/>
    <s v="Tampa Electric"/>
    <s v="TEC Electric"/>
    <s v="Big Bend Station"/>
    <x v="11"/>
    <n v="131100"/>
    <s v="A/C Unit - Package: 015"/>
    <n v="309404375"/>
    <s v="BARD HVAC UNITS"/>
    <d v="2019-04-09T00:00:00"/>
    <d v="2019-04-01T00:00:00"/>
    <s v="A2703894"/>
    <x v="0"/>
    <n v="9489.73"/>
    <x v="4"/>
    <x v="60"/>
    <s v="A/C Unit - Package"/>
    <n v="0.02"/>
    <n v="198.52"/>
  </r>
  <r>
    <n v="1"/>
    <n v="4174.87"/>
    <n v="2488.7035067727002"/>
    <d v="2020-09-01T00:00:00"/>
    <s v="Tampa Electric"/>
    <s v="TEC Electric"/>
    <s v="Big Bend Station"/>
    <x v="11"/>
    <n v="131100"/>
    <s v="Agitator: 005"/>
    <n v="89789"/>
    <s v="AGITATOR ; WASTE HANDLING AREA SUMP ; (4FDS-MIX1) WASTE HANDLING BLDG SUM P AGITATOR. SUPPLIED BY RESEARCH-CO TTRELL. MFG BY CHEMINEER     KENICS . MODEL NO. 1HTD-L, 56 RPM. MOTOR I S 1 HP, 460V, 3 PH, 60 HZ W/RPM OF 1150, AND TYPE TEFC    ENCLOSURE. T O"/>
    <d v="1985-02-15T00:00:00"/>
    <d v="1985-02-15T00:00:00"/>
    <s v="F05-2008"/>
    <x v="0"/>
    <n v="1686.17"/>
    <x v="4"/>
    <x v="60"/>
    <s v="Agitator"/>
    <n v="0.02"/>
    <n v="83.5"/>
  </r>
  <r>
    <n v="1"/>
    <n v="4174.87"/>
    <n v="2488.7035067727002"/>
    <d v="2020-09-01T00:00:00"/>
    <s v="Tampa Electric"/>
    <s v="TEC Electric"/>
    <s v="Big Bend Station"/>
    <x v="11"/>
    <n v="131100"/>
    <s v="Agitator: 005"/>
    <n v="116205"/>
    <s v="AGITATORS ; FGD PIPE TRENCH SUMP ; (4PDS-MIX3) FGD PIPE TRENCH SUMP AG ITATOR. SUPPLIED BY RESEARCH-COTTRE LL. MFG BY CHEMINEER, INC.   MODEL 7HTD-1.5, 56 RPM. MOTOR IS 1-1/2 HP , 3 PH, 460V, 60 HZ W/RPM OF 1150, TYPE TEFC ENCLOSURE.   LOCATED IN T HE FG"/>
    <d v="1985-02-15T00:00:00"/>
    <d v="1985-02-15T00:00:00"/>
    <s v="F05-2008"/>
    <x v="0"/>
    <n v="1686.17"/>
    <x v="4"/>
    <x v="60"/>
    <s v="Agitator"/>
    <n v="0.02"/>
    <n v="83.5"/>
  </r>
  <r>
    <n v="1"/>
    <n v="4174.87"/>
    <n v="2488.7035067727002"/>
    <d v="2020-09-01T00:00:00"/>
    <s v="Tampa Electric"/>
    <s v="TEC Electric"/>
    <s v="Big Bend Station"/>
    <x v="11"/>
    <n v="131100"/>
    <s v="Agitator: 005"/>
    <n v="127379"/>
    <s v="AGITATORS ; FGD AREA SUMP ; (4ATA-MIX) FGD SUMP AGITATOR. SUPPL IED BY RESEARCH-COTTRELL. MFG BY CH EMINEER. KENICS MODEL NO.    1HTD-1 ; 84 RPM. MOTOR IS 1 HP, 3 PH, 460V , W/RPM OF 1750 AND TYPE TEFC ENCLO SURE. TOTAL WT OF 390  LBS. LOCATED ON ELEV. 9"/>
    <d v="1985-02-15T00:00:00"/>
    <d v="1985-02-15T00:00:00"/>
    <s v="F05-2008"/>
    <x v="0"/>
    <n v="1686.17"/>
    <x v="4"/>
    <x v="60"/>
    <s v="Agitator"/>
    <n v="0.02"/>
    <n v="83.5"/>
  </r>
  <r>
    <n v="1"/>
    <n v="197.69"/>
    <n v="15.159897188"/>
    <d v="2020-09-01T00:00:00"/>
    <s v="Tampa Electric"/>
    <s v="TEC Electric"/>
    <s v="Big Bend Station"/>
    <x v="11"/>
    <n v="131100"/>
    <s v="Agitator: 005"/>
    <n v="289700534"/>
    <s v="BB FGD 3&amp;4 AREA SUMP AGITATOR REPL."/>
    <d v="2018-08-23T00:00:00"/>
    <d v="2018-08-01T00:00:00"/>
    <s v="A2679061"/>
    <x v="0"/>
    <n v="182.53"/>
    <x v="4"/>
    <x v="60"/>
    <s v="Agitator"/>
    <n v="0.02"/>
    <n v="3.95"/>
  </r>
  <r>
    <n v="1"/>
    <n v="8349.75"/>
    <n v="4977.4129746974995"/>
    <d v="2020-09-01T00:00:00"/>
    <s v="Tampa Electric"/>
    <s v="TEC Electric"/>
    <s v="Big Bend Station"/>
    <x v="11"/>
    <n v="131100"/>
    <s v="Agitator: 005"/>
    <n v="89777"/>
    <s v="AGITATORS ; FGD TRANSFER SUMP ; (4WDS-MIX) FGD TRANSFER SUMP AGITAT OR. SUPPLIED BY RESEARCH-COTTRELL. MFG BY CHEMINEER KENICS MODELNO. 3H TD-7.5, W/RPM OF 1750. MOTOR IS 7.5 HP, 3 PH, 460V, 60 HZ W/TYPE TEFC ENCLOSURE. LOCATED ON  ELEV. 9 OF T HE WASTE"/>
    <d v="1985-02-15T00:00:00"/>
    <d v="1985-02-15T00:00:00"/>
    <s v="F05-2008"/>
    <x v="0"/>
    <n v="3372.34"/>
    <x v="4"/>
    <x v="60"/>
    <s v="Agitator"/>
    <n v="0.02"/>
    <n v="167"/>
  </r>
  <r>
    <n v="1"/>
    <n v="12817.91"/>
    <n v="7640.9511114111001"/>
    <d v="2020-09-01T00:00:00"/>
    <s v="Tampa Electric"/>
    <s v="TEC Electric"/>
    <s v="Big Bend Station"/>
    <x v="11"/>
    <n v="131100"/>
    <s v="Air Handler / Fan Coil Unit: 006"/>
    <n v="116234"/>
    <s v="AIR HANDLER / FAN COIL UNIT ; FACILITIES BUILDING ; (4HVL-AHU5) FACILITIES BLDG. AIR HA NDLING UNIT FOR FIFTH FLOOR OFFICE AREA. SUPPLIED BY CARRIER    CORP. MODEL NO. 39ED15 W/FAN CAPACITY OF 8140 CFM AND RPM OF 900. COOLING CO IL HAS TOTAL HEAT LOAD OF"/>
    <d v="1985-02-15T00:00:00"/>
    <d v="1985-02-15T00:00:00"/>
    <s v="F05-2008"/>
    <x v="0"/>
    <n v="5176.96"/>
    <x v="4"/>
    <x v="60"/>
    <s v="Air Handler / Fan Coil Unit"/>
    <n v="0.02"/>
    <n v="256.36"/>
  </r>
  <r>
    <n v="5"/>
    <n v="80055.72"/>
    <n v="47722.432339501203"/>
    <d v="2020-09-01T00:00:00"/>
    <s v="Tampa Electric"/>
    <s v="TEC Electric"/>
    <s v="Big Bend Station"/>
    <x v="11"/>
    <n v="131100"/>
    <s v="Air Handler / Fan Coil Unit: 006"/>
    <n v="123287"/>
    <s v="AIR HANDLER / FAN COIL UNIT ; FACILITIES BUILDING ; (4HVL-AHU1, 4HVL-AHU2A, 4HVL-AHU2B, 4HVL-AHU3A, 4HVL-AHU3B) FACILITIES BLDG. AIR HANDLING UNITS.   SUPPLI ED BY CARRIER. AHU1 IS MOD. NO. 39E D08, FAN CAPACITY OF 1970 CFM, RPM OF 980; COOLING COIL   HA"/>
    <d v="1985-02-15T00:00:00"/>
    <d v="1985-02-15T00:00:00"/>
    <s v="F05-2008"/>
    <x v="0"/>
    <n v="32333.29"/>
    <x v="4"/>
    <x v="60"/>
    <s v="Air Handler / Fan Coil Unit"/>
    <n v="0.02"/>
    <n v="1601.11"/>
  </r>
  <r>
    <n v="2"/>
    <n v="1349.26"/>
    <n v="804.31440824460003"/>
    <d v="2020-09-01T00:00:00"/>
    <s v="Tampa Electric"/>
    <s v="TEC Electric"/>
    <s v="Big Bend Station"/>
    <x v="11"/>
    <n v="131100"/>
    <s v="Air Handler / Fan Coil Unit: 006"/>
    <n v="89847"/>
    <s v="AIR HANDLER / FAN COIL UNIT ; FACILITIES BUILDING ; (4HVL-FC1, 4HVL-FC2, 4HVL-FC3) FACI LITIES BLDG. FAN COIL UNITS. SUPPLI ED BY CARRIER. FC1 &amp; FC3 ARE MODEL NO. 42CA5. FC1 HAS A FAN CAPACITY O F 540 CFM. COOLING COIL HAS THL OF 13.3 MBH, FACE AREA OF 1"/>
    <d v="1985-02-15T00:00:00"/>
    <d v="1985-02-15T00:00:00"/>
    <s v="F05-2008"/>
    <x v="0"/>
    <n v="544.95000000000005"/>
    <x v="4"/>
    <x v="60"/>
    <s v="Air Handler / Fan Coil Unit"/>
    <n v="0.02"/>
    <n v="26.99"/>
  </r>
  <r>
    <n v="1"/>
    <n v="3040.08"/>
    <n v="1812.2379276168001"/>
    <d v="2020-09-01T00:00:00"/>
    <s v="Tampa Electric"/>
    <s v="TEC Electric"/>
    <s v="Big Bend Station"/>
    <x v="11"/>
    <n v="131100"/>
    <s v="Air Handler / Fan Coil Unit: 006"/>
    <n v="89885"/>
    <s v="AIR HANDLER / FAN COIL UNIT ; LIMESTONE PREP BUILDING ; (4HVL-FC4) LIMESTONE PREP BLDG. FAN COIL UNIT. SUPPLIED BY CARRIER. MO DEL NO. 40BR012. FAN CAPACITYOF 385 0 CFM AND 1070 RPM. COOLING COIL HA S TOTAL HEAT LOAD OF 118.5 MBH AND 4 ROWS OF 15 FINS/IN"/>
    <d v="1985-02-15T00:00:00"/>
    <d v="1985-02-15T00:00:00"/>
    <s v="F05-2008"/>
    <x v="0"/>
    <n v="1227.8399999999999"/>
    <x v="4"/>
    <x v="60"/>
    <s v="Air Handler / Fan Coil Unit"/>
    <n v="0.02"/>
    <n v="60.8"/>
  </r>
  <r>
    <n v="1"/>
    <n v="64118.200000000004"/>
    <n v="27619.719974592001"/>
    <d v="2020-09-01T00:00:00"/>
    <s v="Tampa Electric"/>
    <s v="TEC Electric"/>
    <s v="Big Bend Station"/>
    <x v="11"/>
    <n v="131100"/>
    <s v="Analyzer: 008"/>
    <n v="126474"/>
    <s v="ANALYZER ; CONTROL/MONITORING DEVICE ; BB FGD LAB THERMAL GRAVIMETRIC ANALYZER REPL. FGD LAB THERMAL GRAVIMETRIC ANALYZER. INCLUDES LABOR AND MATERIAL. 02/16/05 RJB"/>
    <d v="2001-12-15T00:00:00"/>
    <d v="2001-12-15T00:00:00"/>
    <s v="A7518-2009"/>
    <x v="0"/>
    <n v="36498.480000000003"/>
    <x v="4"/>
    <x v="60"/>
    <s v="Analyzer"/>
    <n v="0.02"/>
    <n v="1282.3599999999999"/>
  </r>
  <r>
    <n v="1"/>
    <n v="25338.37"/>
    <n v="14903.6245802311"/>
    <d v="2020-09-01T00:00:00"/>
    <s v="Tampa Electric"/>
    <s v="TEC Electric"/>
    <s v="Big Bend Station"/>
    <x v="11"/>
    <n v="131100"/>
    <s v="Architectural Features: 009"/>
    <n v="88948"/>
    <s v="ARCHITECTURAL FEATURES ; FGD MAINTENANCE SHOP ; INCL. 1840SF OF CONCRETE BLOCK WALL 7EA H.M. DOORS, 733SF OF VINYL FLOORING, 733SF OF ACCOUSTICAL TILE CEILING, 80SF OF DRYWALL CEILING, INTERIOR PAINTING, LUNCH ROOM CABINETS, W/COUNTER &amp; SPLASH, 5EA 4'0&quot;"/>
    <d v="1986-05-15T00:00:00"/>
    <d v="1986-05-15T00:00:00"/>
    <s v="G55/8"/>
    <x v="0"/>
    <n v="10434.75"/>
    <x v="4"/>
    <x v="60"/>
    <s v="Architectural Features"/>
    <n v="0.02"/>
    <n v="506.77"/>
  </r>
  <r>
    <n v="1"/>
    <n v="131493.61000000002"/>
    <n v="78385.340938808091"/>
    <d v="2020-09-01T00:00:00"/>
    <s v="Tampa Electric"/>
    <s v="TEC Electric"/>
    <s v="Big Bend Station"/>
    <x v="11"/>
    <n v="131100"/>
    <s v="Architectural Features: 009"/>
    <n v="123323"/>
    <s v="ARCHITECTURAL FEATURES ; FACILITIES BUILDING ; FACILITIES BLDG INTERIOR ARCHITECTU RAL FEATURES. INTERIOR MASONRY CONS ISTING OF 12100 SF OF        CONCRE TE BLOCK &amp; 712 SF OF GLAZED CONCRET E BLOCK IN THE BATHROOMS. THERE IS 30275 SF OF GYPSUM     WALLB"/>
    <d v="1985-02-15T00:00:00"/>
    <d v="1985-02-15T00:00:00"/>
    <s v="F05-2008"/>
    <x v="0"/>
    <n v="53108.27"/>
    <x v="4"/>
    <x v="60"/>
    <s v="Architectural Features"/>
    <n v="0.02"/>
    <n v="2629.87"/>
  </r>
  <r>
    <n v="1"/>
    <n v="329182.59000000003"/>
    <n v="25243.432750668002"/>
    <d v="2020-09-01T00:00:00"/>
    <s v="Tampa Electric"/>
    <s v="TEC Electric"/>
    <s v="Big Bend Station"/>
    <x v="11"/>
    <n v="131100"/>
    <s v="Architectural Features: 009"/>
    <n v="276625149"/>
    <s v="BB4 FGD EAST STAIRWAY ADDITION"/>
    <d v="2018-08-20T00:00:00"/>
    <d v="2018-08-01T00:00:00"/>
    <s v="A2689120"/>
    <x v="0"/>
    <n v="303939.15999999997"/>
    <x v="4"/>
    <x v="60"/>
    <s v="Architectural Features"/>
    <n v="0.02"/>
    <n v="6583.65"/>
  </r>
  <r>
    <n v="1"/>
    <n v="17902.16"/>
    <n v="10671.749867853599"/>
    <d v="2020-09-01T00:00:00"/>
    <s v="Tampa Electric"/>
    <s v="TEC Electric"/>
    <s v="Big Bend Station"/>
    <x v="11"/>
    <n v="131100"/>
    <s v="Architectural Features: 009"/>
    <n v="89886"/>
    <s v="ARCHITECTURAL FEATURES ; WASTE HANDLING BUILDING ; WASTE HANDLING BLDG INTERIOR ARCHIT ECTURAL FEATURES. TOTAL INTERIOR MA SONRY OF 2675 SF THAT        INCLUD ES THE CONTROL AND ELECTRICAL ROOM, THE TOILET ROOM AND THE WALL AT EL EV. 43'6&quot; THAT FORMS   P"/>
    <d v="1985-02-15T00:00:00"/>
    <d v="1985-02-15T00:00:00"/>
    <s v="F05-2008"/>
    <x v="0"/>
    <n v="7230.41"/>
    <x v="4"/>
    <x v="60"/>
    <s v="Architectural Features"/>
    <n v="0.02"/>
    <n v="358.04"/>
  </r>
  <r>
    <n v="1"/>
    <n v="44350.67"/>
    <n v="26438.108960690701"/>
    <d v="2020-09-01T00:00:00"/>
    <s v="Tampa Electric"/>
    <s v="TEC Electric"/>
    <s v="Big Bend Station"/>
    <x v="11"/>
    <n v="131100"/>
    <s v="Architectural Features: 009"/>
    <n v="113757"/>
    <s v="ARCHITECTURAL FEATURES ; FGD BYPRODUCTS STORAGE BUILDING ; FGD BYPRODUCTS STORAGE BUILDING INT ERIOR ARCHITECTURAL FEATURES INCLUD E INTERIOR MASONRY CONSISTINGOF 280 SF AT BATTERY ROOM , 680 SF AT WAL L THAT DIVIDES THE ELECTRICAL EQUIP MENT ROOM FROM T"/>
    <d v="1985-02-15T00:00:00"/>
    <d v="1985-02-15T00:00:00"/>
    <s v="F05-2008"/>
    <x v="0"/>
    <n v="17912.560000000001"/>
    <x v="4"/>
    <x v="60"/>
    <s v="Architectural Features"/>
    <n v="0.02"/>
    <n v="887.01"/>
  </r>
  <r>
    <n v="1"/>
    <n v="168981.23"/>
    <n v="65411.071056622503"/>
    <d v="2020-09-01T00:00:00"/>
    <s v="Tampa Electric"/>
    <s v="TEC Electric"/>
    <s v="Big Bend Station"/>
    <x v="11"/>
    <n v="131100"/>
    <s v="Architectural Features: 009"/>
    <n v="113168"/>
    <s v="ARCHITECTURAL FEATURES ; AREA STRUCTURES ; BB4 FGD AREA STRUCTURE IMPROVEMENTS. LABOR AND MATERIALS. 07/26/07 WHA"/>
    <d v="2004-04-15T00:00:00"/>
    <d v="2004-04-15T00:00:00"/>
    <s v="A7523"/>
    <x v="0"/>
    <n v="103570.16"/>
    <x v="4"/>
    <x v="60"/>
    <s v="Architectural Features"/>
    <n v="0.02"/>
    <n v="3379.62"/>
  </r>
  <r>
    <n v="1"/>
    <n v="12103.14"/>
    <n v="7214.8658427594009"/>
    <d v="2020-09-01T00:00:00"/>
    <s v="Tampa Electric"/>
    <s v="TEC Electric"/>
    <s v="Big Bend Station"/>
    <x v="11"/>
    <n v="131100"/>
    <s v="Bathroom Fixtures: 023"/>
    <n v="127411"/>
    <s v="BATHROOM FIXTURES ; FACILITIES BUILDING ; FACILITIES BLDG BATHROOM FIXTURES. INCLUDES 2 EA. AMERICAN STANDARD VI TREOUS CHINA WALL HUNG WATER CLOSET S (P1); 2 EA. AMERICAN STANDARD VIT REOUS CHINA WALL HUNG URINALS (P3); 1 EA. AMERICAN        STANDARD VI"/>
    <d v="1985-02-15T00:00:00"/>
    <d v="1985-02-15T00:00:00"/>
    <s v="F05-2008"/>
    <x v="0"/>
    <n v="4888.2700000000004"/>
    <x v="4"/>
    <x v="60"/>
    <s v="Bathroom Fixtures"/>
    <n v="0.02"/>
    <n v="242.06"/>
  </r>
  <r>
    <n v="1"/>
    <n v="13994.33"/>
    <n v="8231.2414165498994"/>
    <d v="2020-09-01T00:00:00"/>
    <s v="Tampa Electric"/>
    <s v="TEC Electric"/>
    <s v="Big Bend Station"/>
    <x v="11"/>
    <n v="131100"/>
    <s v="Bathroom Fixtures: 023"/>
    <n v="88773"/>
    <s v="BATHROOM FIXTURES ; FACILITIES BUILDING ; 1 EA WALL HUNG TREOUS CHINA TOILET 2 EA FLOOR MOUNTED URINAL SERIES ZR1222, URINAL FLUSH VALVES 2 EA. 10 GALLON WATER HEATER. VITREOUS CHINA WALL. ALL AMERICAN STANDARD"/>
    <d v="1986-06-15T00:00:00"/>
    <d v="1986-06-15T00:00:00"/>
    <s v="A7443"/>
    <x v="0"/>
    <n v="5763.09"/>
    <x v="4"/>
    <x v="60"/>
    <s v="Bathroom Fixtures"/>
    <n v="0.02"/>
    <n v="279.89"/>
  </r>
  <r>
    <n v="1"/>
    <n v="2762.55"/>
    <n v="1646.7980733854999"/>
    <d v="2020-09-01T00:00:00"/>
    <s v="Tampa Electric"/>
    <s v="TEC Electric"/>
    <s v="Big Bend Station"/>
    <x v="11"/>
    <n v="131100"/>
    <s v="Bathroom Fixtures: 023"/>
    <n v="89863"/>
    <s v="BATHROOM FIXTURES ; FGD BYPRODUCTS STORAGE BUILDING ; FGD BYPRODUCT STORAGE AREA BUILDING - BATHROOM FIXTURES - 1 EA AMERICA N STANDARD VITREOUS CHINA    ELONGA TED BOWL WALL HUNG WATER CLOSET (P2 ) ++ 1 EA AMERICAN STANDARD VITREOU S CHINA WALL HUNG"/>
    <d v="1985-02-15T00:00:00"/>
    <d v="1985-02-15T00:00:00"/>
    <s v="F05-2008"/>
    <x v="0"/>
    <n v="1115.75"/>
    <x v="4"/>
    <x v="60"/>
    <s v="Bathroom Fixtures"/>
    <n v="0.02"/>
    <n v="55.25"/>
  </r>
  <r>
    <n v="1"/>
    <n v="1800.73"/>
    <n v="1073.4425421033"/>
    <d v="2020-09-01T00:00:00"/>
    <s v="Tampa Electric"/>
    <s v="TEC Electric"/>
    <s v="Big Bend Station"/>
    <x v="11"/>
    <n v="131100"/>
    <s v="Bathroom Fixtures: 023"/>
    <n v="123289"/>
    <s v="BATHROOM FIXTURES ; WASTE HANDLING BUILDING ; WASTE HANDLING BLDG. PLUMBING FIXTU RES. INCLUDES 1 EA AMERICAN STANDAR D VITREOUS CHINA ELONGATED   BOWL W ALL HUNG WATER CLOSET (P1); 1 EA AM ERICAN STANDARD VITREOUS CHINA WALL HUNG LAVATORY (P2).   LOCATE"/>
    <d v="1985-02-15T00:00:00"/>
    <d v="1985-02-15T00:00:00"/>
    <s v="F05-2008"/>
    <x v="0"/>
    <n v="727.29"/>
    <x v="4"/>
    <x v="60"/>
    <s v="Bathroom Fixtures"/>
    <n v="0.02"/>
    <n v="36.01"/>
  </r>
  <r>
    <n v="1"/>
    <n v="5643.95"/>
    <n v="3319.6812561185002"/>
    <d v="2020-09-01T00:00:00"/>
    <s v="Tampa Electric"/>
    <s v="TEC Electric"/>
    <s v="Big Bend Station"/>
    <x v="11"/>
    <n v="131100"/>
    <s v="Bathroom Fixtures: 023"/>
    <n v="88952"/>
    <s v="BATHROOM FIXTURES ; FGD MAINTENANCE SHOP ; INCL. 2EA AMER.STD. 2109.405 ELONG. 18&quot; V.C. WATER CLOSETS; 1EA AMER. STD. 6501.010 V.C. URINAL, 2EA AMER.STD. 0355.012 V.C. LAVATORIES, 1EA ELKAY PSR 3321 20 GAL. TYPE 302 SINK, 1EA ELKAY SS-8248, 14GA. SS TYPE"/>
    <d v="1986-06-15T00:00:00"/>
    <d v="1986-06-15T00:00:00"/>
    <s v="G55/8"/>
    <x v="0"/>
    <n v="2324.27"/>
    <x v="4"/>
    <x v="60"/>
    <s v="Bathroom Fixtures"/>
    <n v="0.02"/>
    <n v="112.88"/>
  </r>
  <r>
    <n v="1054"/>
    <n v="208281.91"/>
    <n v="124160.01451885111"/>
    <d v="2020-09-01T00:00:00"/>
    <s v="Tampa Electric"/>
    <s v="TEC Electric"/>
    <s v="Big Bend Station"/>
    <x v="11"/>
    <n v="131100"/>
    <s v="Chiller Water System: 052"/>
    <n v="89882"/>
    <s v="REFRIGERANT / CHILLED WATER PIPING ; FACILITIES BUILDING ; CHILLED WATER - FACILITIES BLDG - P IPING UNDER 6&quot; -CARBON STEEL (CL:12 1) PIPE INCL. FITTINGS,      VALVES , SUPPORT STEEL, HANGERS &amp; LOCALLY MTD. INSTRUMENTS, PIPE SIZE: 1/2&quot;-2 8LF, 3/4&quot;-20LF,"/>
    <d v="1985-02-15T00:00:00"/>
    <d v="1985-02-15T00:00:00"/>
    <s v="F05-2008"/>
    <x v="0"/>
    <n v="84121.9"/>
    <x v="4"/>
    <x v="60"/>
    <s v="Chiller Water System"/>
    <n v="0.02"/>
    <n v="4165.6400000000003"/>
  </r>
  <r>
    <n v="430"/>
    <n v="100473.88"/>
    <n v="59894.008075714803"/>
    <d v="2020-09-01T00:00:00"/>
    <s v="Tampa Electric"/>
    <s v="TEC Electric"/>
    <s v="Big Bend Station"/>
    <x v="11"/>
    <n v="131100"/>
    <s v="Chiller Water System: 052"/>
    <n v="123288"/>
    <s v="REFRIGERANT / CHILLED WATER PIPING ; FACILITIES BUILDING ; CHILLED WATER - FACILITIES BLDG - P IPING - 430 LF - 6&quot; CARBON STEEL (C L:121) PIPE INCLUDING        FITTIN GS, SUPPORT STEEL, HANGERS, COLD IN SULATION AND LOCALLY MOUNTED INSTRU MENTS. ALSO SHO"/>
    <d v="1985-02-15T00:00:00"/>
    <d v="1985-02-15T00:00:00"/>
    <s v="F05-2008"/>
    <x v="0"/>
    <n v="40579.870000000003"/>
    <x v="4"/>
    <x v="60"/>
    <s v="Chiller Water System"/>
    <n v="0.02"/>
    <n v="2009.48"/>
  </r>
  <r>
    <n v="8"/>
    <n v="56198.74"/>
    <n v="33500.923696835402"/>
    <d v="2020-09-01T00:00:00"/>
    <s v="Tampa Electric"/>
    <s v="TEC Electric"/>
    <s v="Big Bend Station"/>
    <x v="11"/>
    <n v="131100"/>
    <s v="Chiller Water System: 052"/>
    <n v="128768"/>
    <s v="REFRIG WATER CONTROL VALVE 6&quot; ; FACILITIES BUILDING ; CHILLED WATER - FACILITIES BLDG. CO NTROL VALVES - 3 EA - 1&quot; SOLENOID O PERATED VALVE ASCO MODEL     #8211C 93. SWEC TAG # 4HVL-SOV-755A THRU C ; 2 EA 3&quot; X 4&quot; FLANGED THREE WAY MI XING VALVE, AIR"/>
    <d v="1985-02-15T00:00:00"/>
    <d v="1985-02-15T00:00:00"/>
    <s v="F05-2008"/>
    <x v="0"/>
    <n v="22697.82"/>
    <x v="4"/>
    <x v="60"/>
    <s v="Chiller Water System"/>
    <n v="0.02"/>
    <n v="1123.97"/>
  </r>
  <r>
    <n v="1"/>
    <n v="752444.29"/>
    <n v="123258.726833619"/>
    <d v="2020-09-01T00:00:00"/>
    <s v="Tampa Electric"/>
    <s v="TEC Electric"/>
    <s v="Big Bend Station"/>
    <x v="11"/>
    <n v="131100"/>
    <s v="Compressor: 064"/>
    <n v="60602517"/>
    <s v="BB3 A2 Oxidation air compressor skid replaced and all components refurbished to include lubrication system, and rotor"/>
    <d v="2015-03-30T00:00:00"/>
    <d v="2015-03-01T00:00:00"/>
    <s v="A2310117"/>
    <x v="0"/>
    <n v="629185.56000000006"/>
    <x v="4"/>
    <x v="60"/>
    <s v="Compressor"/>
    <n v="0.02"/>
    <n v="15048.89"/>
  </r>
  <r>
    <n v="1"/>
    <n v="813894.29"/>
    <n v="154371.63926413021"/>
    <d v="2020-09-01T00:00:00"/>
    <s v="Tampa Electric"/>
    <s v="TEC Electric"/>
    <s v="Big Bend Station"/>
    <x v="11"/>
    <n v="131100"/>
    <s v="Compressor: 064"/>
    <n v="53593158"/>
    <s v="BB3 B1 Oxidation air compressor skid replaced and all components refurbished to include lubrication system, and rotor"/>
    <d v="2014-02-28T00:00:00"/>
    <d v="2014-02-01T00:00:00"/>
    <s v="A2310119"/>
    <x v="0"/>
    <n v="659522.65"/>
    <x v="4"/>
    <x v="60"/>
    <s v="Compressor"/>
    <n v="0.02"/>
    <n v="16277.89"/>
  </r>
  <r>
    <n v="1"/>
    <n v="69770.290000000008"/>
    <n v="41591.131075110898"/>
    <d v="2020-09-01T00:00:00"/>
    <s v="Tampa Electric"/>
    <s v="TEC Electric"/>
    <s v="Big Bend Station"/>
    <x v="11"/>
    <n v="131100"/>
    <s v="Control System: 069"/>
    <n v="89873"/>
    <s v="CONTROL SYSTEM - A/C CHILLED WATER ; FACILITIES BUILDING ; HVL AIR CONDITIONING CHILLED WATER CONTROL SYSTEM - CONSISTING OF (45) AIR OPERATED DAMPERS, (5)   AIR OP ERATED VALVES, (2) FLOW SWITCHES, ( 5) PNEUMATIC TO ELECTRICAL CONVERTE RS, (29) PRESSURE"/>
    <d v="1985-02-15T00:00:00"/>
    <d v="1985-02-15T00:00:00"/>
    <s v="F05-2008"/>
    <x v="0"/>
    <n v="28179.16"/>
    <x v="4"/>
    <x v="60"/>
    <s v="Control System"/>
    <n v="0.02"/>
    <n v="1395.41"/>
  </r>
  <r>
    <n v="1"/>
    <n v="6004.5"/>
    <n v="2502.7100057850002"/>
    <d v="2020-09-01T00:00:00"/>
    <s v="Tampa Electric"/>
    <s v="TEC Electric"/>
    <s v="Big Bend Station"/>
    <x v="11"/>
    <n v="131100"/>
    <s v="Control System: 069"/>
    <n v="120572"/>
    <s v="CONTROL SYSTEM ; FGD WASTE HANDLING SYSTEM ; INSTALL AN ADDITIONAL FLOW METER FOR L6002.  INCLUDES LABOR AND MATERIALS. 02/22/05 RJB"/>
    <d v="2002-01-15T00:00:00"/>
    <d v="2002-01-15T00:00:00"/>
    <s v="L6002"/>
    <x v="0"/>
    <n v="3501.79"/>
    <x v="4"/>
    <x v="60"/>
    <s v="Control System"/>
    <n v="0.02"/>
    <n v="120.09"/>
  </r>
  <r>
    <n v="1"/>
    <n v="2104.27"/>
    <n v="1254.3873529467"/>
    <d v="2020-09-01T00:00:00"/>
    <s v="Tampa Electric"/>
    <s v="TEC Electric"/>
    <s v="Big Bend Station"/>
    <x v="11"/>
    <n v="131100"/>
    <s v="Control Valve: 070"/>
    <n v="113799"/>
    <s v="CONTROL VALVES - 3&quot; ; FGD AREA WASTE WATER TREATMENT SYS ; FGD AREA WASTE TREATMENT PIPING 3&quot; CONTROL VALVES. 1 EA 4FDS-FV-829B, 150 LB., FLAT FACE FLANGE,   CAST I RON RUBBER LINED, MANUF. DEZURIK MO D. #0300-FIG. 198 WITH SOV'S."/>
    <d v="1985-02-15T00:00:00"/>
    <d v="1985-02-15T00:00:00"/>
    <s v="F05-2008"/>
    <x v="0"/>
    <n v="849.88"/>
    <x v="4"/>
    <x v="60"/>
    <s v="Control Valve"/>
    <n v="0.02"/>
    <n v="42.09"/>
  </r>
  <r>
    <n v="24"/>
    <n v="72612.070000000007"/>
    <n v="18835.011118940303"/>
    <d v="2020-09-01T00:00:00"/>
    <s v="Tampa Electric"/>
    <s v="TEC Electric"/>
    <s v="Big Bend Station"/>
    <x v="11"/>
    <n v="131100"/>
    <s v="Control Valve: 070"/>
    <n v="27809783"/>
    <s v="Installed 2 ea 6&quot; fire headers, 11 ea 6&quot; control valves, 8 ea 6&quot; flooding valves, and 3ea 6&quot; deluve valves and alll associated trim pipe and components"/>
    <d v="2011-06-30T00:00:00"/>
    <d v="2011-07-01T00:00:00"/>
    <s v="A7581-2011"/>
    <x v="0"/>
    <n v="53777.06"/>
    <x v="4"/>
    <x v="60"/>
    <s v="Control Valve"/>
    <n v="0.02"/>
    <n v="1452.24"/>
  </r>
  <r>
    <n v="4"/>
    <n v="8444.35"/>
    <n v="5033.8054735635005"/>
    <d v="2020-09-01T00:00:00"/>
    <s v="Tampa Electric"/>
    <s v="TEC Electric"/>
    <s v="Big Bend Station"/>
    <x v="11"/>
    <n v="131100"/>
    <s v="Control Valve: 070"/>
    <n v="123306"/>
    <s v="CONTROL VALVES - 3&quot; ; FGD AREA WASTE WATER TREATMENT SYS ; FGD AREA WASTE TREATMENT PIPING 3&quot; CONTROL VALVES: 4FDS-FV-829A, 4FDS- FV-828A AND B, 4FDS-FV-780A; FLAT F ACE FLANGE, MANUF. DEZURIK, MOD. #0 300-FIG. 198."/>
    <d v="1985-02-15T00:00:00"/>
    <d v="1985-02-15T00:00:00"/>
    <s v="F05-2008"/>
    <x v="0"/>
    <n v="3410.54"/>
    <x v="4"/>
    <x v="60"/>
    <s v="Control Valve"/>
    <n v="0.02"/>
    <n v="168.89"/>
  </r>
  <r>
    <n v="2"/>
    <n v="2874.42"/>
    <n v="1713.4854819282"/>
    <d v="2020-09-01T00:00:00"/>
    <s v="Tampa Electric"/>
    <s v="TEC Electric"/>
    <s v="Big Bend Station"/>
    <x v="11"/>
    <n v="131100"/>
    <s v="Control Valve: 070"/>
    <n v="116199"/>
    <s v="CONTROL VALVES - 2&quot; ; FGD AREA WASTE WATER TREATMENT SYS ; FGD AREA WASTE TREATMENT PIPING CON TROL VALVES 2&quot;: 1 EA 4ATA-FV-783A, 1 EA 4ATA-FV-783G, FLAT FACE FLANGE , BODY MATERIAL CD4MCU, MANUF. DEZU RIK, MOD. #G411-2-PAS-261-60."/>
    <d v="1985-02-15T00:00:00"/>
    <d v="1985-02-15T00:00:00"/>
    <s v="F05-2008"/>
    <x v="0"/>
    <n v="1160.93"/>
    <x v="4"/>
    <x v="60"/>
    <s v="Control Valve"/>
    <n v="0.02"/>
    <n v="57.49"/>
  </r>
  <r>
    <n v="1"/>
    <n v="2532.9900000000002"/>
    <n v="1509.9538657779001"/>
    <d v="2020-09-01T00:00:00"/>
    <s v="Tampa Electric"/>
    <s v="TEC Electric"/>
    <s v="Big Bend Station"/>
    <x v="11"/>
    <n v="131100"/>
    <s v="Control Valve: 070"/>
    <n v="116200"/>
    <s v="CONTROL VALVES - 4&quot; ; FGD AREA WASTE WATER TREATMENT SYS ; FGD AREA WASTE TREATMENT PIPING 4&quot; CONTROL VALVES: 1 EA 4LSS-FV-453C, 150 LB. FLAT FACE FLANGE,    MATERI AL CD4MCU, MANUF. DURCO, MOD. #G411 -2-PAS-261-60."/>
    <d v="1985-02-15T00:00:00"/>
    <d v="1985-02-15T00:00:00"/>
    <s v="F05-2008"/>
    <x v="0"/>
    <n v="1023.04"/>
    <x v="4"/>
    <x v="60"/>
    <s v="Control Valve"/>
    <n v="0.02"/>
    <n v="50.66"/>
  </r>
  <r>
    <n v="9"/>
    <n v="8545.27"/>
    <n v="5093.9654205567003"/>
    <d v="2020-09-01T00:00:00"/>
    <s v="Tampa Electric"/>
    <s v="TEC Electric"/>
    <s v="Big Bend Station"/>
    <x v="11"/>
    <n v="131100"/>
    <s v="Electric Heating: 108"/>
    <n v="89868"/>
    <s v="RADIANT ELECTRIC HEATERS ; FACILITIES BUILDING ; (4HVL-UHE1A, 4HVL-UHE1B, 4HVL-UHE1C , 4HVL-UHE1D, 4HVL-UHE1E, 4HVL-UHE1 F, 4HVL-UHE1G, 4HVL-UHE1J)   FACILI TIES BLDG. ELECTRIC UNIT HEATERS. S UPPLIED BY CARRIER. MANUFACTURED BY REDD-I, INC., MODEL   NO."/>
    <d v="1985-02-15T00:00:00"/>
    <d v="1985-02-15T00:00:00"/>
    <s v="F05-2008"/>
    <x v="0"/>
    <n v="3451.3"/>
    <x v="4"/>
    <x v="60"/>
    <s v="Electric Heating"/>
    <n v="0.02"/>
    <n v="170.91"/>
  </r>
  <r>
    <n v="6"/>
    <n v="3016.2000000000003"/>
    <n v="1774.0806712859999"/>
    <d v="2020-09-01T00:00:00"/>
    <s v="Tampa Electric"/>
    <s v="TEC Electric"/>
    <s v="Big Bend Station"/>
    <x v="11"/>
    <n v="131100"/>
    <s v="Electric Heating: 108"/>
    <n v="116016"/>
    <s v="RADIANT ELECTRIC HEATERS ; FGD MAINTENANCE SHOP ; UH-1 IS AN EMERSON MODEL MUH-10-4, 10KW, 34.1 BTU/H,  700 CFM, 1/50 HP MOTOR, 1550 RPM, 480V, 3PH.(4EA) UH-2 IS AN EMERSON MODEL MUH-03-4, 3.3KW, 11.2 BTU/H, 400 CFM, 1/125 HP MOTOR, 1550 RPM, 480V, 3PH.("/>
    <d v="1986-06-15T00:00:00"/>
    <d v="1986-06-15T00:00:00"/>
    <s v="G55/8"/>
    <x v="0"/>
    <n v="1242.1199999999999"/>
    <x v="4"/>
    <x v="60"/>
    <s v="Electric Heating"/>
    <n v="0.02"/>
    <n v="60.32"/>
  </r>
  <r>
    <n v="1"/>
    <n v="136839.62"/>
    <n v="81572.178812620201"/>
    <d v="2020-09-01T00:00:00"/>
    <s v="Tampa Electric"/>
    <s v="TEC Electric"/>
    <s v="Big Bend Station"/>
    <x v="11"/>
    <n v="131100"/>
    <s v="Elevator: 109"/>
    <n v="123345"/>
    <s v="ELEVATOR ; FGD ELECTRICAL BUILDING ; (4ATA-EL) FGD ELEVATOR LOCATED AT T HE SOUTHWEST SIDE OF THE FGD ELECTR ICAL BLDG. MFG BY MIAMI      ELEVAT OR. A PASSENGER/FREIGHT TYPE ELEVAT OR W/SPEED OF 350 RPM AND A CAPACIT Y OF 4500 LBS. THE CAR IS 9'W X 6'D X"/>
    <d v="1985-02-15T00:00:00"/>
    <d v="1985-02-15T00:00:00"/>
    <s v="F05-2008"/>
    <x v="0"/>
    <n v="55267.44"/>
    <x v="4"/>
    <x v="60"/>
    <s v="Elevator"/>
    <n v="0.02"/>
    <n v="2736.79"/>
  </r>
  <r>
    <n v="1"/>
    <n v="478168.41000000003"/>
    <n v="285043.4621425161"/>
    <d v="2020-09-01T00:00:00"/>
    <s v="Tampa Electric"/>
    <s v="TEC Electric"/>
    <s v="Big Bend Station"/>
    <x v="11"/>
    <n v="131100"/>
    <s v="Elevator: 109"/>
    <n v="116197"/>
    <s v="ELEVATOR ; FACILITIES BUILDING ; (4JBB-EL3) ELEVATOR NO. 3 LOCATED A T THE NORTHEAST CORNER OF THE FACIL ITIES BLDG. MFG BY MIAMI     ELEVAT OR. A PASSENGER/FREIGHT TYPE ELEVAT OR W/SPEED OF 350 FPM AND A CAPACIT Y OF 8000 LBS. THE CAR IS 9'W X 9'D X 8'H"/>
    <d v="1985-02-15T00:00:00"/>
    <d v="1985-02-15T00:00:00"/>
    <s v="F05-2008"/>
    <x v="0"/>
    <n v="193124.95"/>
    <x v="4"/>
    <x v="60"/>
    <s v="Elevator"/>
    <n v="0.02"/>
    <n v="9563.3700000000008"/>
  </r>
  <r>
    <n v="2"/>
    <n v="2920.06"/>
    <n v="1740.6921801126"/>
    <d v="2020-09-01T00:00:00"/>
    <s v="Tampa Electric"/>
    <s v="TEC Electric"/>
    <s v="Big Bend Station"/>
    <x v="11"/>
    <n v="131100"/>
    <s v="Eye Wash / Safety Shower: 121"/>
    <n v="89815"/>
    <s v="EYEWASH / SAFETY SHOWER ; FACILITIES BUILDING ; FACILITIES BLDG. EYE WASH AND SAFET Y SHOWER STATIONS. INCLUDED ARE 2 E A. EYE WASH/SAFETY SHOWER    ASSEMB LIES. SAFETY SHOWER IS EQUIPPED WIT H PULL CHAIN. ONE STATION IS LOCATE D ON ELEV. 9'-0&quot; AND   ONE"/>
    <d v="1985-02-15T00:00:00"/>
    <d v="1985-02-15T00:00:00"/>
    <s v="F05-2008"/>
    <x v="0"/>
    <n v="1179.3699999999999"/>
    <x v="4"/>
    <x v="60"/>
    <s v="Eye Wash / Safety Shower"/>
    <n v="0.02"/>
    <n v="58.4"/>
  </r>
  <r>
    <n v="1"/>
    <n v="6319.01"/>
    <n v="3766.8579731421"/>
    <d v="2020-09-01T00:00:00"/>
    <s v="Tampa Electric"/>
    <s v="TEC Electric"/>
    <s v="Big Bend Station"/>
    <x v="11"/>
    <n v="131100"/>
    <s v="Fan: 122"/>
    <n v="79321"/>
    <s v="EXHAUST FAN ; FACILITIES BUILDING ; (4HVL-FN17) FACILITIES BLDG. EXHAUS T FAN. SUPPLIED BY AEROVENT, INC. M ODEL NO. 42L232-D53-1160-5,  RATED PERFORMANCE OF 22200 CFM AND 1160 R PM. FAN IS OF GALV. STEEL W/ALUMINU M DAMPERS. HAS 2 CAST  ALUMINUM BLA DES"/>
    <d v="1985-02-15T00:00:00"/>
    <d v="1985-02-15T00:00:00"/>
    <s v="F05-2008"/>
    <x v="0"/>
    <n v="2552.15"/>
    <x v="4"/>
    <x v="60"/>
    <s v="Fan"/>
    <n v="0.02"/>
    <n v="126.38"/>
  </r>
  <r>
    <n v="2"/>
    <n v="14290.76"/>
    <n v="8518.9393984596009"/>
    <d v="2020-09-01T00:00:00"/>
    <s v="Tampa Electric"/>
    <s v="TEC Electric"/>
    <s v="Big Bend Station"/>
    <x v="11"/>
    <n v="131100"/>
    <s v="Fan: 122"/>
    <n v="79246"/>
    <s v="EXHAUST FANT ; LIMESTONE PREP BUILDING ; (4HVL-FN13A, 4HVL-FN13B) LIMESTONE PREP BLDG. EXHAUST FANS. SUPPLIED B Y AEROVENT, INC. MODEL       NO.42L 222-D40C-1160-3, RATED PERFORMANCE OF 20000 CFM AND 1160 RPM. FAN IS O F GALV. STEEL          CONSTRUCTION"/>
    <d v="1985-02-15T00:00:00"/>
    <d v="1985-02-15T00:00:00"/>
    <s v="F05-2008"/>
    <x v="0"/>
    <n v="5771.82"/>
    <x v="4"/>
    <x v="60"/>
    <s v="Fan"/>
    <n v="0.02"/>
    <n v="285.82"/>
  </r>
  <r>
    <n v="1"/>
    <n v="5621.89"/>
    <n v="3351.2941379468998"/>
    <d v="2020-09-01T00:00:00"/>
    <s v="Tampa Electric"/>
    <s v="TEC Electric"/>
    <s v="Big Bend Station"/>
    <x v="11"/>
    <n v="131100"/>
    <s v="Fan: 122"/>
    <n v="123294"/>
    <s v="EXHAUST FAN ; FACILITIES BUILDING ; (4HVL-FN3) FGD LAB VENTILATING FAN/ EXHAUST FAN. SUPPLIED BY CHICAGO BL OWER. MODEL NO. 2000-A6-1160,TYPE A DJ 2 SP W/MAXIMUM CFM OF 1970 AND R PM OF 1160. MOTOR IS A WESTINGHOUSE TYPE TEAO, 1 HP, 480  V, 3 PH, 60 HZ."/>
    <d v="1985-02-15T00:00:00"/>
    <d v="1985-02-15T00:00:00"/>
    <s v="F05-2008"/>
    <x v="0"/>
    <n v="2270.6"/>
    <x v="4"/>
    <x v="60"/>
    <s v="Fan"/>
    <n v="0.02"/>
    <n v="112.44"/>
  </r>
  <r>
    <n v="1"/>
    <n v="3148.26"/>
    <n v="1876.7256710346001"/>
    <d v="2020-09-01T00:00:00"/>
    <s v="Tampa Electric"/>
    <s v="TEC Electric"/>
    <s v="Big Bend Station"/>
    <x v="11"/>
    <n v="131100"/>
    <s v="Fan: 122"/>
    <n v="190608"/>
    <s v="EXHAUST FAN ; FACILITIES BUILDING ; (4HVL-FN8) FACILITIES BLDG. EXHAUST FAN. SUPPLIED BY AEROVENT, INC. MO DEL NO. BI-355 RATED AT 680  CFM AN D 900 RPM. FAN HOUSING IS .105 GA. STEEL AND FAN WHEEL IS .135 GA. ALU MINUM. MOTOR IS A      WESTINGHOUSE .25"/>
    <d v="1985-02-15T00:00:00"/>
    <d v="1985-02-15T00:00:00"/>
    <s v="F05-2008"/>
    <x v="0"/>
    <n v="1271.53"/>
    <x v="4"/>
    <x v="60"/>
    <s v="Fan"/>
    <n v="0.02"/>
    <n v="62.97"/>
  </r>
  <r>
    <n v="3"/>
    <n v="18468.900000000001"/>
    <n v="11009.592201969001"/>
    <d v="2020-09-01T00:00:00"/>
    <s v="Tampa Electric"/>
    <s v="TEC Electric"/>
    <s v="Big Bend Station"/>
    <x v="11"/>
    <n v="131100"/>
    <s v="Fan: 122"/>
    <n v="123291"/>
    <s v="EXHAUST FAN ; WASTE HANDLING BUILDING ; (4HVL-FN14, 4HVL-FN16A, 4HVL-FN16B) WASTE HDLG BLDG. EXHAUST FANS. SUP PLIED BY AEROVENT, INC. 16A &amp;16B AR E MODEL NO. 48L225-DDP-695-1-1/2. R ATED PERFORMANCE OF 21755 CFM AND 6 95 RPM. FAN PANEL IS   GALV. STEEL,"/>
    <d v="1985-02-15T00:00:00"/>
    <d v="1985-02-15T00:00:00"/>
    <s v="F05-2008"/>
    <x v="0"/>
    <n v="7459.31"/>
    <x v="4"/>
    <x v="60"/>
    <s v="Fan"/>
    <n v="0.02"/>
    <n v="369.38"/>
  </r>
  <r>
    <n v="1"/>
    <n v="915.15"/>
    <n v="545.53483443149992"/>
    <d v="2020-09-01T00:00:00"/>
    <s v="Tampa Electric"/>
    <s v="TEC Electric"/>
    <s v="Big Bend Station"/>
    <x v="11"/>
    <n v="131100"/>
    <s v="Fan: 122"/>
    <n v="89857"/>
    <s v="EXHAUST FAN ; WASTE HANDLING BUILDING ; (4HVL-FN10) WASTE HANDLING BLDG. TO ILET ROOM EXHAUST FAN. MFG BY PENN VENTILATOR CO. MODEL Z10RA   HAS A CAPACITY OF 375 CFM AND IS EQUIPPED WITH A B100 BRICK VENT. SHIPPING W T. 36 LBS. LOCATED ON  ELEV. 9 OF T H"/>
    <d v="1985-02-15T00:00:00"/>
    <d v="1985-02-15T00:00:00"/>
    <s v="F05-2008"/>
    <x v="0"/>
    <n v="369.62"/>
    <x v="4"/>
    <x v="60"/>
    <s v="Fan"/>
    <n v="0.02"/>
    <n v="18.3"/>
  </r>
  <r>
    <n v="1"/>
    <n v="3570.1800000000003"/>
    <n v="2128.2386004378"/>
    <d v="2020-09-01T00:00:00"/>
    <s v="Tampa Electric"/>
    <s v="TEC Electric"/>
    <s v="Big Bend Station"/>
    <x v="11"/>
    <n v="131100"/>
    <s v="Fan: 122"/>
    <n v="128681"/>
    <s v="EXHAUST FAN ; WASTE HANDLING BUILDING ; (4HVL-FN11) WASTE HANDLING BLDG. EX HAUST FAN. SUPPLIED BY AEROVENT, IN C. MODEL NO. BI-355 RATED AT 680 CF M AND 900 RPM. FAN HOUSING IS .105 GA. STEEL AND FAN WHEEL IS .135 GA. ALUMINUM. MOTOR IS    WESTINGHOUSE"/>
    <d v="1985-02-15T00:00:00"/>
    <d v="1985-02-15T00:00:00"/>
    <s v="F05-2008"/>
    <x v="0"/>
    <n v="1441.94"/>
    <x v="4"/>
    <x v="60"/>
    <s v="Fan"/>
    <n v="0.02"/>
    <n v="71.400000000000006"/>
  </r>
  <r>
    <n v="2"/>
    <n v="914"/>
    <n v="537.60020341999996"/>
    <d v="2020-09-01T00:00:00"/>
    <s v="Tampa Electric"/>
    <s v="TEC Electric"/>
    <s v="Big Bend Station"/>
    <x v="11"/>
    <n v="131100"/>
    <s v="Fan: 122"/>
    <n v="88955"/>
    <s v="EXHAUST FAN ; FGD MAINTENANCE SHOP ; EF-1 ILG MODEL QA-80 60 CFM, 1500 RPM, .75A, 115V, 1 PH. BELT DRIVEN INCLUDING SHUTTER &amp; BIRD SCREEN. LOCATED IN REST ROOMS."/>
    <d v="1986-05-15T00:00:00"/>
    <d v="1986-05-15T00:00:00"/>
    <s v="G55/8"/>
    <x v="0"/>
    <n v="376.4"/>
    <x v="4"/>
    <x v="60"/>
    <s v="Fan"/>
    <n v="0.02"/>
    <n v="18.28"/>
  </r>
  <r>
    <n v="2"/>
    <n v="2147.9"/>
    <n v="1263.3604780370001"/>
    <d v="2020-09-01T00:00:00"/>
    <s v="Tampa Electric"/>
    <s v="TEC Electric"/>
    <s v="Big Bend Station"/>
    <x v="11"/>
    <n v="131100"/>
    <s v="Fan: 122"/>
    <n v="88956"/>
    <s v="SUPPLY FAN ; FGD MAINTENANCE SHOP ; STANLEY MODEL H-24 WALL MOUNTED PROPELLER FAN, BELT DRIVE, SQUARE STEEL VENTURI FRAME, STEEL CONSTRUCTION PROPELLER W/ MOTOR OPERATED DAMPER. 4000 CFM, .125SP, 1/4 HP MOTOR .640 RPM."/>
    <d v="1986-05-15T00:00:00"/>
    <d v="1986-05-15T00:00:00"/>
    <s v="G55/8"/>
    <x v="0"/>
    <n v="884.54"/>
    <x v="4"/>
    <x v="60"/>
    <s v="Fan"/>
    <n v="0.02"/>
    <n v="42.96"/>
  </r>
  <r>
    <n v="1"/>
    <n v="590.97"/>
    <n v="352.28620565370005"/>
    <d v="2020-09-01T00:00:00"/>
    <s v="Tampa Electric"/>
    <s v="TEC Electric"/>
    <s v="Big Bend Station"/>
    <x v="11"/>
    <n v="131100"/>
    <s v="Fan: 122"/>
    <n v="89866"/>
    <s v="EXHAUST FAN ; FGD BYPRODUCTS STORAGE BUILDING ; (4HVY-FN3) FGD BYPRODUCTS STORAGE B LDG TOILET ROOM EXHAUST FAN. MFG BY THE PENN VENTILATOR CO.     MODEL NO. Z-8 W/CAPACITY OF 1050 RPM. SHI PPING WT IS 26 LBS."/>
    <d v="1985-02-15T00:00:00"/>
    <d v="1985-02-15T00:00:00"/>
    <s v="F05-2008"/>
    <x v="0"/>
    <n v="238.68"/>
    <x v="4"/>
    <x v="60"/>
    <s v="Fan"/>
    <n v="0.02"/>
    <n v="11.82"/>
  </r>
  <r>
    <n v="1"/>
    <n v="3173.15"/>
    <n v="1891.5629786115001"/>
    <d v="2020-09-01T00:00:00"/>
    <s v="Tampa Electric"/>
    <s v="TEC Electric"/>
    <s v="Big Bend Station"/>
    <x v="11"/>
    <n v="131100"/>
    <s v="Fan: 122"/>
    <n v="79154"/>
    <s v="EXHAUST FAN ; FGD BYPRODUCTS STORAGE BUILDING ; (4HVY-FN5) FGD BYPRODUCTS STORAGE B LDG. EXHAUST FAN. SUPPLIED BY AEROV ENT, INC. MODEL NO. BI-355   RATED AT 680 CFM AND 900 RPM. FAN HOUSING IS .105 GA. STEEL AND FAN WHEEL IS .135 GA. ALUMINUM.    MOTOR"/>
    <d v="1985-02-15T00:00:00"/>
    <d v="1985-02-15T00:00:00"/>
    <s v="F05-2008"/>
    <x v="0"/>
    <n v="1281.5899999999999"/>
    <x v="4"/>
    <x v="60"/>
    <s v="Fan"/>
    <n v="0.02"/>
    <n v="63.46"/>
  </r>
  <r>
    <n v="2"/>
    <n v="2434.58"/>
    <n v="1451.2901679617999"/>
    <d v="2020-09-01T00:00:00"/>
    <s v="Tampa Electric"/>
    <s v="TEC Electric"/>
    <s v="Big Bend Station"/>
    <x v="11"/>
    <n v="131100"/>
    <s v="Fan: 122"/>
    <n v="116196"/>
    <s v="EXHAUST FAN ; FACILITIES BUILDING ; (4HVL-FN4A, 4HVL-FN4B) FACILITIES B LDG. TOILET EXHAUST FANS. MFG BY PE NN VENTILATOR CO. BOTH ARE   MODEL Z10RA WITH A CAPACITY OF 375 CFM. S UPPLIED W/B100 BRICK VENT. SHIPPING WT. 36 LBS. LOCATED ONELEV. 25 OF THE F"/>
    <d v="1985-02-15T00:00:00"/>
    <d v="1985-02-15T00:00:00"/>
    <s v="F05-2008"/>
    <x v="0"/>
    <n v="983.29"/>
    <x v="4"/>
    <x v="60"/>
    <s v="Fan"/>
    <n v="0.02"/>
    <n v="48.69"/>
  </r>
  <r>
    <n v="4"/>
    <n v="10569.15"/>
    <n v="6300.4310717715007"/>
    <d v="2020-09-01T00:00:00"/>
    <s v="Tampa Electric"/>
    <s v="TEC Electric"/>
    <s v="Big Bend Station"/>
    <x v="11"/>
    <n v="131100"/>
    <s v="Fire Detection &amp; Actuation: 134"/>
    <n v="123295"/>
    <s v="VENTILATING FAN ; FACILITIES BUILDING ; (4HVL-FN5, 4HVL-FN6A, 4HVL-FN6B, 4H VL-FN7) FACILITIES BLDG. VENTILATIO N FANS . SUPPLIED BY         AEROVE NT, INC. FN5, 6A &amp; 6B ARE MOD. NO. 30L232-DDP-870-1/2 W/RATED PERFORMA NCE OF 7220 CFM &amp; 870  RPM. FAN IS"/>
    <d v="1985-02-15T00:00:00"/>
    <d v="1985-02-15T00:00:00"/>
    <s v="F05-2008"/>
    <x v="0"/>
    <n v="4268.72"/>
    <x v="4"/>
    <x v="60"/>
    <s v="Fire Detection &amp; Actuation"/>
    <n v="0.02"/>
    <n v="211.38"/>
  </r>
  <r>
    <n v="1"/>
    <n v="5846.77"/>
    <n v="3485.3485263717002"/>
    <d v="2020-09-01T00:00:00"/>
    <s v="Tampa Electric"/>
    <s v="TEC Electric"/>
    <s v="Big Bend Station"/>
    <x v="11"/>
    <n v="131100"/>
    <s v="Fire Detection &amp; Actuation: 134"/>
    <n v="89869"/>
    <s v="VENTILATING FAN ; FACILITIES BUILDING ; (4HVL-AHU4) ELEVATOR NO. 3 MACHINE ROOM VENTILATION PACKAGE. SUPPLIED BY PNEUMAFIL CORP. FAN IS A  CHICAG O SQA MODEL NO. 10 SISW; DIRECT DRI VE, 460 V, 3 PH, 60 HZ W/FULL LOAD RPM OF 3450. GRILLE IS A CARNES 250 V"/>
    <d v="1985-02-15T00:00:00"/>
    <d v="1985-02-15T00:00:00"/>
    <s v="F05-2008"/>
    <x v="0"/>
    <n v="2361.42"/>
    <x v="4"/>
    <x v="60"/>
    <s v="Fire Detection &amp; Actuation"/>
    <n v="0.02"/>
    <n v="116.94"/>
  </r>
  <r>
    <n v="45"/>
    <n v="2141.0500000000002"/>
    <n v="1276.3124703705"/>
    <d v="2020-09-01T00:00:00"/>
    <s v="Tampa Electric"/>
    <s v="TEC Electric"/>
    <s v="Big Bend Station"/>
    <x v="11"/>
    <n v="131100"/>
    <s v="Fire Protection System - Chemical: 135"/>
    <n v="123290"/>
    <s v="FIRE PROTECTION DRY CHEMICAL SYSTEM ; WASTE HANDLING BUILDING ; FIRE PROTECTION - HALON - WASTE HAN DLING CONTROL ROOM - 4FPG-TF5 - ALL PIPING UNDER 6&quot; - COMPLETE  WITH C ARBON STEEL GALV. PIPE INCL. FITTIN GS, NOZZLES, VALVES, HANGERS, SUPPO RT STEEL AN"/>
    <d v="1985-02-15T00:00:00"/>
    <d v="1985-02-15T00:00:00"/>
    <s v="F05-2008"/>
    <x v="0"/>
    <n v="864.74"/>
    <x v="4"/>
    <x v="60"/>
    <s v="Fire Protection System - Chemical"/>
    <n v="0.02"/>
    <n v="42.82"/>
  </r>
  <r>
    <n v="511"/>
    <n v="50888.200000000004"/>
    <n v="30335.230029522001"/>
    <d v="2020-09-01T00:00:00"/>
    <s v="Tampa Electric"/>
    <s v="TEC Electric"/>
    <s v="Big Bend Station"/>
    <x v="11"/>
    <n v="131100"/>
    <s v="Fire Protection System - Water: 138"/>
    <n v="76549"/>
    <s v="FIRE PROT. - PIPING UNDER 6&quot; ; FACILITIES BUILDING ; FIRE PROTECTION WATER - FACILITIES BLDG - PIPING UNDER 6&quot; - CARBON STE EL (CL:121B) PIPE INCL.      FITTIN GS, VALVES, HANGERS, SUPPORT STEEL, PAINTING &amp; LOCALLY MOUNTED INSTRUM ENTS, PIPE SIZE: 4&quot;"/>
    <d v="1985-02-15T00:00:00"/>
    <d v="1985-02-15T00:00:00"/>
    <s v="F05-2008"/>
    <x v="0"/>
    <n v="20552.97"/>
    <x v="4"/>
    <x v="60"/>
    <s v="Fire Protection System - Water"/>
    <n v="0.02"/>
    <n v="1017.76"/>
  </r>
  <r>
    <n v="2"/>
    <n v="5122.71"/>
    <n v="3053.7253474191002"/>
    <d v="2020-09-01T00:00:00"/>
    <s v="Tampa Electric"/>
    <s v="TEC Electric"/>
    <s v="Big Bend Station"/>
    <x v="11"/>
    <n v="131100"/>
    <s v="Fire Protection System - Water: 138"/>
    <n v="89884"/>
    <s v="FIRE PROT. - PIPING UNDER 6&quot; ; LIMESTONE PREP BUILDING ; FIRE PROTECTION WATER - LIMESTONE P REP BLDG - HOSE REELS - 2 EA HOSE R EELS COMPLETE WITH HOSE;     NOZZLE S AND PRESSURE REDUCING VALVE AS PE R PURCHASE SPEC P402L ++ REEL - WIR T &amp; KNOX MODEL"/>
    <d v="1985-02-15T00:00:00"/>
    <d v="1985-02-15T00:00:00"/>
    <s v="F05-2008"/>
    <x v="0"/>
    <n v="2068.98"/>
    <x v="4"/>
    <x v="60"/>
    <s v="Fire Protection System - Water"/>
    <n v="0.02"/>
    <n v="102.45"/>
  </r>
  <r>
    <n v="50"/>
    <n v="1803.56"/>
    <n v="1075.1295481476002"/>
    <d v="2020-09-01T00:00:00"/>
    <s v="Tampa Electric"/>
    <s v="TEC Electric"/>
    <s v="Big Bend Station"/>
    <x v="11"/>
    <n v="131100"/>
    <s v="Fire Protection System - Water: 138"/>
    <n v="128426"/>
    <s v="FIRE PROT. - PIPING UNDER 6&quot; ; LIMESTONE PREP BUILDING ; FIRE PROTECTION WATER - LIMESTONE P REP BLDG - PIPING UNDER 6&quot; - CARBON STEEL (CL:121B) PIPE INCL.  FITTIN GS, VALVES, SUPPORT STEEL, HANGERS, PAINTING &amp; LOCALLY MOUNTED INSTRUM ENTS, PIPE SIZE: 4&quot;"/>
    <d v="1985-02-15T00:00:00"/>
    <d v="1985-02-15T00:00:00"/>
    <s v="F05-2008"/>
    <x v="0"/>
    <n v="728.43"/>
    <x v="4"/>
    <x v="60"/>
    <s v="Fire Protection System - Water"/>
    <n v="0.02"/>
    <n v="36.07"/>
  </r>
  <r>
    <n v="64"/>
    <n v="6961.13"/>
    <n v="4149.6354717873"/>
    <d v="2020-09-01T00:00:00"/>
    <s v="Tampa Electric"/>
    <s v="TEC Electric"/>
    <s v="Big Bend Station"/>
    <x v="11"/>
    <n v="131100"/>
    <s v="Fire Protection System - Water: 138"/>
    <n v="89905"/>
    <s v="FIRE PROT. - PIPING UNDER 6&quot; ; WASTE HANDLING BUILDING ; FIRE PROTECTION WATER - WASTE HANDL ING BLDG - PIPING UNDER 6&quot; - CARBON STEEL (CL:121B) PIPE INCL.  FITTIN GS, VALVES, HANGERS, SUPPORT STEEL, PAINTING &amp; LOCALLY MOUNTED INSTRUM ENTS, PIPE SIZE: 4&quot;"/>
    <d v="1985-02-15T00:00:00"/>
    <d v="1985-02-15T00:00:00"/>
    <s v="F05-2008"/>
    <x v="0"/>
    <n v="2811.49"/>
    <x v="4"/>
    <x v="60"/>
    <s v="Fire Protection System - Water"/>
    <n v="0.02"/>
    <n v="139.22"/>
  </r>
  <r>
    <n v="2"/>
    <n v="5020.2300000000005"/>
    <n v="2992.6354606983"/>
    <d v="2020-09-01T00:00:00"/>
    <s v="Tampa Electric"/>
    <s v="TEC Electric"/>
    <s v="Big Bend Station"/>
    <x v="11"/>
    <n v="131100"/>
    <s v="Fire Protection System - Water: 138"/>
    <n v="127233"/>
    <s v="FIRE PROT. - PIPING UNDER 6&quot; ; WASTE HANDLING BUILDING ; FIRE PROTECTION WATER - WASTE HANDL ING AREA - HOSE REELS - 2 EA HOSE R EELS COMPLETE WITH HOSE,     NOZZLE S AND PRESSURE REDUCING VALVE AS PE R PURCHASE SPEC P402L ++ REEL - WIR T &amp; KNOX MODEL"/>
    <d v="1985-02-15T00:00:00"/>
    <d v="1985-02-15T00:00:00"/>
    <s v="F05-2008"/>
    <x v="0"/>
    <n v="2027.59"/>
    <x v="4"/>
    <x v="60"/>
    <s v="Fire Protection System - Water"/>
    <n v="0.02"/>
    <n v="100.4"/>
  </r>
  <r>
    <n v="113"/>
    <n v="8938.25"/>
    <n v="5328.2267757825002"/>
    <d v="2020-09-01T00:00:00"/>
    <s v="Tampa Electric"/>
    <s v="TEC Electric"/>
    <s v="Big Bend Station"/>
    <x v="11"/>
    <n v="131100"/>
    <s v="Floor Drain System: 142"/>
    <n v="116245"/>
    <s v="FLOOR &amp; EQUIPMENT DRAIN SYSTEM ; LIMESTONE UNLOADING BUILDING ; FLOOR AND EQUIPMENT DRAINS - LIMEST ONE UNLOADING BUILDING - PIPING UND ER 6&quot; -  113 LF OF 4&quot; CAST   IRON P IPE AS SHOWN ON DRAWINGS. UNDERGROU ND PORTION AS PER PIPE SPEC CL:45A AND ABOVE G"/>
    <d v="1985-02-15T00:00:00"/>
    <d v="1985-02-15T00:00:00"/>
    <s v="F05-2008"/>
    <x v="0"/>
    <n v="3610.02"/>
    <x v="4"/>
    <x v="60"/>
    <s v="Floor Drain System"/>
    <n v="0.02"/>
    <n v="178.77"/>
  </r>
  <r>
    <n v="267"/>
    <n v="27544.86"/>
    <n v="16419.910003320601"/>
    <d v="2020-09-01T00:00:00"/>
    <s v="Tampa Electric"/>
    <s v="TEC Electric"/>
    <s v="Big Bend Station"/>
    <x v="11"/>
    <n v="131100"/>
    <s v="Floor Drain System: 142"/>
    <n v="116189"/>
    <s v="FLOOR &amp; EQUIPMENT DRAIN SYSTEM ; WASTE HANDLING BUILDING ; WASTE HANDLING BLDG. FLOOR AND EQUI PMENT DRAIN SYSTEM. INCLUDES VALVES , HANGERS AND SUPPORTS.      PIPING IS CL30L, 8&quot; FIBERGLASS WITH ZURN- 530-75 STAINLESS STEEL DRAINS AND C LEANOUTS. ALL PI"/>
    <d v="1985-02-15T00:00:00"/>
    <d v="1985-02-15T00:00:00"/>
    <s v="F05-2008"/>
    <x v="0"/>
    <n v="11124.95"/>
    <x v="4"/>
    <x v="60"/>
    <s v="Floor Drain System"/>
    <n v="0.02"/>
    <n v="550.9"/>
  </r>
  <r>
    <n v="302"/>
    <n v="46508.639999999999"/>
    <n v="27724.5077004144"/>
    <d v="2020-09-01T00:00:00"/>
    <s v="Tampa Electric"/>
    <s v="TEC Electric"/>
    <s v="Big Bend Station"/>
    <x v="11"/>
    <n v="131100"/>
    <s v="Floor Drain System: 142"/>
    <n v="89817"/>
    <s v="FLOOR &amp; EQUIPMENT DRAIN SYSTEM ; FACILITIES BUILDING ; FACILITIES BLDG. FLOOR DRAIN SYSTEM . PIPING IS CL 45B INCLUDING VALVES , FITTINGS, HANGERS AND      SUPPOR TS. SYSTEM INCLUDES: 2&quot; DIA. 64 LF; 4&quot; DIA. 238 LF. (12408-EB-32G-5A)."/>
    <d v="1985-02-15T00:00:00"/>
    <d v="1985-02-15T00:00:00"/>
    <s v="F05-2008"/>
    <x v="0"/>
    <n v="18784.13"/>
    <x v="4"/>
    <x v="60"/>
    <s v="Floor Drain System"/>
    <n v="0.02"/>
    <n v="930.17"/>
  </r>
  <r>
    <n v="13"/>
    <n v="21973.38"/>
    <n v="13098.666033109799"/>
    <d v="2020-09-01T00:00:00"/>
    <s v="Tampa Electric"/>
    <s v="TEC Electric"/>
    <s v="Big Bend Station"/>
    <x v="11"/>
    <n v="131100"/>
    <s v="Heat Pump: 159"/>
    <n v="123293"/>
    <s v="HEAT PUMP ; FACILITIES BUILDING ; CHILLED WATER - FACILITIES BLDG. - VALVES - 8 EA. - 6&quot; BUTTERFLY VALVE S, 125 LB. CAST IRON BODY,   316 SS STEM, KEYSTONE #129/061. SWEC #VVF 012-J (PO:P302Y); 2 EA - 6&quot; CHECK V ALVES, GLOBE STYLE, 125LB. CAST IRO N BODY"/>
    <d v="1985-02-15T00:00:00"/>
    <d v="1985-02-15T00:00:00"/>
    <s v="F05-2008"/>
    <x v="0"/>
    <n v="8874.7099999999991"/>
    <x v="4"/>
    <x v="60"/>
    <s v="Heat Pump"/>
    <n v="0.02"/>
    <n v="439.47"/>
  </r>
  <r>
    <n v="1"/>
    <n v="7083.5"/>
    <n v="4166.4015765049999"/>
    <d v="2020-09-01T00:00:00"/>
    <s v="Tampa Electric"/>
    <s v="TEC Electric"/>
    <s v="Big Bend Station"/>
    <x v="11"/>
    <n v="131100"/>
    <s v="Heat Pump: 159"/>
    <n v="123152"/>
    <s v="HEAT PUMP ; FGD MAINTENANCE SHOP ; HPU-1 IS A YORK MODEL BISP048A4G SINGLE PACKAGE ROOFTOP UNIT W/ COOLING CAPACITY OF 48,000 BTUH, HEATING CAPACITY OF 49,000 BTUH. HAS 1 COMPRESSOR W/ 2 FANS. INDOOR FAN HAS CAPACITY OF 1500 CFM. HEATER IS 15KW HEAT PUMP"/>
    <d v="1986-05-15T00:00:00"/>
    <d v="1986-05-15T00:00:00"/>
    <s v="G55/8"/>
    <x v="0"/>
    <n v="2917.1"/>
    <x v="4"/>
    <x v="60"/>
    <s v="Heat Pump"/>
    <n v="0.02"/>
    <n v="141.66999999999999"/>
  </r>
  <r>
    <n v="2"/>
    <n v="4861.7700000000004"/>
    <n v="2898.1750445216999"/>
    <d v="2020-09-01T00:00:00"/>
    <s v="Tampa Electric"/>
    <s v="TEC Electric"/>
    <s v="Big Bend Station"/>
    <x v="11"/>
    <n v="131100"/>
    <s v="Heater Coils / Tube Bundle: 161"/>
    <n v="128424"/>
    <s v="HEATING COILS / CONVECTION HEATERS ; WASTE HANDLING BUILDING ; (4HVL-H8, 4HVL-H9) WASTE HANDLING B LDG. CABINET CONVECTION HEATERS. MF G. BY EMERSON ENVIRONMENTAL  PRODUC TS. H8 IS MODEL NO. KDF-484T, A 4KW , 1 PH, 240V, 60 HZ HEATER; H9 IS M ODEL FTEP-3"/>
    <d v="1985-02-15T00:00:00"/>
    <d v="1985-02-15T00:00:00"/>
    <s v="F05-2008"/>
    <x v="0"/>
    <n v="1963.59"/>
    <x v="4"/>
    <x v="60"/>
    <s v="Heater Coils / Tube Bundle"/>
    <n v="0.02"/>
    <n v="97.24"/>
  </r>
  <r>
    <n v="2"/>
    <n v="3136.7000000000003"/>
    <n v="1869.8345792069999"/>
    <d v="2020-09-01T00:00:00"/>
    <s v="Tampa Electric"/>
    <s v="TEC Electric"/>
    <s v="Big Bend Station"/>
    <x v="11"/>
    <n v="131100"/>
    <s v="Heater Coils / Tube Bundle: 161"/>
    <n v="113758"/>
    <s v="HEATING COILS / CONVECTION HEATERS ; FGD BYPRODUCTS STORAGE BUILDING ; (4HVY-H2, 4HVY-H3) FGD BYPRODUCTS S TORAGE BLDG. CABINET CONVECTION HEA TERS. H2 IS MODEL KDF-241T, A1KW, 1 PH, 240V, 60 HZ UNIT 24&quot; W 16 GA. METAL CABINET WITH EMERSON/CHROMALO X NON"/>
    <d v="1985-02-15T00:00:00"/>
    <d v="1985-02-15T00:00:00"/>
    <s v="F05-2008"/>
    <x v="0"/>
    <n v="1266.8699999999999"/>
    <x v="4"/>
    <x v="60"/>
    <s v="Heater Coils / Tube Bundle"/>
    <n v="0.02"/>
    <n v="62.73"/>
  </r>
  <r>
    <n v="4"/>
    <n v="8995.0300000000007"/>
    <n v="5362.0741974062994"/>
    <d v="2020-09-01T00:00:00"/>
    <s v="Tampa Electric"/>
    <s v="TEC Electric"/>
    <s v="Big Bend Station"/>
    <x v="11"/>
    <n v="131100"/>
    <s v="Heater Coils / Tube Bundle: 161"/>
    <n v="89867"/>
    <s v="ELECTRIC HEATING - COIL OR STRIP ; FACILITIES BUILDING ; (4HVL-H1, 4HVL-H2, 4HVL-H3, 4HVL-H4 ) FACILITIES BLDG. ELECTRIC DUCT HE ATERS. H2 &amp; H3 ARE 2 KW      HEATER S; HEATER IS 26&quot; W X 12&quot; H X 8&quot; D A ND PANEL IS 30&quot;W X 14&quot; H X 6&quot; D. PA NEL IS ATTACHED T"/>
    <d v="1985-02-15T00:00:00"/>
    <d v="1985-02-15T00:00:00"/>
    <s v="F05-2008"/>
    <x v="0"/>
    <n v="3632.96"/>
    <x v="4"/>
    <x v="60"/>
    <s v="Heater Coils / Tube Bundle"/>
    <n v="0.02"/>
    <n v="179.9"/>
  </r>
  <r>
    <n v="3"/>
    <n v="9626.66"/>
    <n v="5738.5984474985999"/>
    <d v="2020-09-01T00:00:00"/>
    <s v="Tampa Electric"/>
    <s v="TEC Electric"/>
    <s v="Big Bend Station"/>
    <x v="11"/>
    <n v="131100"/>
    <s v="Heater Coils / Tube Bundle: 161"/>
    <n v="116195"/>
    <s v="HEATING COILS / CONVECTION HEATERS ; FACILITIES BUILDING ; (4HVL-H5, 4HVL-H6, 4HVL-H7) FACILIT IES BLDG CABINET CONVECTION HEATERS . MFG BY EMERSON             ENVIRO NMENTAL PRODUCTS. H5 AND H6 ARE MOD EL NO. KDF-241T, 1 KW, 1 PH, 240V, 60 HZ. H7 IS MOD"/>
    <d v="1985-02-15T00:00:00"/>
    <d v="1985-02-15T00:00:00"/>
    <s v="F05-2008"/>
    <x v="0"/>
    <n v="3888.06"/>
    <x v="4"/>
    <x v="60"/>
    <s v="Heater Coils / Tube Bundle"/>
    <n v="0.02"/>
    <n v="192.53"/>
  </r>
  <r>
    <n v="6"/>
    <n v="16206.880000000001"/>
    <n v="8975.9800088943994"/>
    <d v="2020-09-01T00:00:00"/>
    <s v="Tampa Electric"/>
    <s v="TEC Electric"/>
    <s v="Big Bend Station"/>
    <x v="11"/>
    <n v="131100"/>
    <s v="Hose Rack: 166"/>
    <n v="97655"/>
    <s v="HOSE RACKS/REELS ; FIRE PROTECTION ; 6 HOSE REEL WITH 6 HOSES POWHATTAN HOSE REELS COST INCL FITTINGS, NOZZLES ECT. 07/28/94 RJB"/>
    <d v="1990-09-15T00:00:00"/>
    <d v="1990-09-15T00:00:00"/>
    <s v="A7495"/>
    <x v="0"/>
    <n v="7230.9"/>
    <x v="4"/>
    <x v="60"/>
    <s v="Hose Rack"/>
    <n v="0.02"/>
    <n v="324.14"/>
  </r>
  <r>
    <n v="1"/>
    <n v="24321.81"/>
    <n v="14498.600875730101"/>
    <d v="2020-09-01T00:00:00"/>
    <s v="Tampa Electric"/>
    <s v="TEC Electric"/>
    <s v="Big Bend Station"/>
    <x v="11"/>
    <n v="131100"/>
    <s v="HVAC Ductwork: 169"/>
    <n v="89856"/>
    <s v="HVAC DUCTWORK INC. DMPR, GRLL, ETC. ; WASTE HANDLING BUILDING ; WASTE HANDLING BUILDING HVAC DUCTWO RK. ALL DUCTWORK IS FABRICATED OF G ALVANIZED SHEET STEEL WITH   FOIL B ACKED INSULATION. ALL DUCT RUNS INC LUDE GRILLES, DAMPERS, FITTINGS AND REGISTERS."/>
    <d v="1985-02-15T00:00:00"/>
    <d v="1985-02-15T00:00:00"/>
    <s v="F05-2008"/>
    <x v="0"/>
    <n v="9823.2099999999991"/>
    <x v="4"/>
    <x v="60"/>
    <s v="HVAC Ductwork"/>
    <n v="0.02"/>
    <n v="486.44"/>
  </r>
  <r>
    <n v="1"/>
    <n v="24798.78"/>
    <n v="14782.929947443799"/>
    <d v="2020-09-01T00:00:00"/>
    <s v="Tampa Electric"/>
    <s v="TEC Electric"/>
    <s v="Big Bend Station"/>
    <x v="11"/>
    <n v="131100"/>
    <s v="HVAC Ductwork: 169"/>
    <n v="116193"/>
    <s v="HVAC DUCTWORK INC. DMPR, GRLL, ETC. ; FGD BYPRODUCTS STORAGE BUILDING ; FGD BYPRODUCTS STORAGE BUILDING HVA C DUCTWORK. ALL DUCTWORK IS FABRICA TED OF GALVANIZED SHEET STEELWITH F OIL BACKED INSULATION. ALL DUCT RUN S INCLUDE GRILLES, DAMPERS, FITTING S"/>
    <d v="1985-02-15T00:00:00"/>
    <d v="1985-02-15T00:00:00"/>
    <s v="F05-2008"/>
    <x v="0"/>
    <n v="10015.85"/>
    <x v="4"/>
    <x v="60"/>
    <s v="HVAC Ductwork"/>
    <n v="0.02"/>
    <n v="495.98"/>
  </r>
  <r>
    <n v="1"/>
    <n v="357456.04"/>
    <n v="213084.9823503684"/>
    <d v="2020-09-01T00:00:00"/>
    <s v="Tampa Electric"/>
    <s v="TEC Electric"/>
    <s v="Big Bend Station"/>
    <x v="11"/>
    <n v="131100"/>
    <s v="HVAC Ductwork: 169"/>
    <n v="116194"/>
    <s v="HVAC DUCTWORK INC. DMPR, GRLL, ETC. ; FACILITIES BUILDING ; FACILITIES BUILDING HVAC DUCTWORK. ALL DUCTWORK IS FABRICATED OF GALVA NIZED SHEET STEEL W/FOIL     BACKED INSULATION. ALL DUCT RUNS INCLUDE GRILLES, DAMPERS, FITTINGS AND REGI STERS. ELEVATION"/>
    <d v="1985-02-15T00:00:00"/>
    <d v="1985-02-15T00:00:00"/>
    <s v="F05-2008"/>
    <x v="0"/>
    <n v="144371.06"/>
    <x v="4"/>
    <x v="60"/>
    <s v="HVAC Ductwork"/>
    <n v="0.02"/>
    <n v="7149.12"/>
  </r>
  <r>
    <n v="1"/>
    <n v="2467.8000000000002"/>
    <n v="1451.5205492339999"/>
    <d v="2020-09-01T00:00:00"/>
    <s v="Tampa Electric"/>
    <s v="TEC Electric"/>
    <s v="Big Bend Station"/>
    <x v="11"/>
    <n v="131100"/>
    <s v="HVAC Ductwork: 169"/>
    <n v="88954"/>
    <s v="HVAC DUCTWORK INC. CMPR, GRLL, ETC. ; FGD MAINTENANCE SHOP ; DIFFUSERS. 320SF OF INSULATED DUCTWORK."/>
    <d v="1986-05-15T00:00:00"/>
    <d v="1986-05-15T00:00:00"/>
    <s v="G55/8"/>
    <x v="0"/>
    <n v="1016.28"/>
    <x v="4"/>
    <x v="60"/>
    <s v="HVAC Ductwork"/>
    <n v="0.02"/>
    <n v="49.36"/>
  </r>
  <r>
    <n v="1"/>
    <n v="21135.84"/>
    <n v="12599.395700126399"/>
    <d v="2020-09-01T00:00:00"/>
    <s v="Tampa Electric"/>
    <s v="TEC Electric"/>
    <s v="Big Bend Station"/>
    <x v="11"/>
    <n v="131100"/>
    <s v="HVAC Ductwork: 169"/>
    <n v="127234"/>
    <s v="HVAC DUCTWORK INC. DMPR, GRLL, ETC. ; LIMESTONE PREP BUILDING ; LIMESTONE PREPARATION BUILDING HVAC DUCTWORK. ALL DUCTWORK IS FABRICAT ED OF GALVANIZED SHEET STEEL WITH F OIL BACKED INSULATION. ALL DUCT RUN S INCLUDE GRILLES, DAMPERS, FITTING S AND REGIS"/>
    <d v="1985-02-15T00:00:00"/>
    <d v="1985-02-15T00:00:00"/>
    <s v="F05-2008"/>
    <x v="0"/>
    <n v="8536.44"/>
    <x v="4"/>
    <x v="60"/>
    <s v="HVAC Ductwork"/>
    <n v="0.02"/>
    <n v="422.72"/>
  </r>
  <r>
    <n v="1"/>
    <n v="756.57"/>
    <n v="451.00288442969998"/>
    <d v="2020-09-01T00:00:00"/>
    <s v="Tampa Electric"/>
    <s v="TEC Electric"/>
    <s v="Big Bend Station"/>
    <x v="11"/>
    <n v="131100"/>
    <s v="Lighting System: 190"/>
    <n v="113767"/>
    <s v="LIGHTING SYSTEM N/I PNL OR XFMR ; LIMESTONE PREP BUILDING ; INSTALLATION OF CONDUIT, WIRE &amp; RELATED TO INSTALL LIGHTING CONTROL SYSTEM. INCLUDES 67 LF OF CONDUIT AND730 LF OF WIRE."/>
    <d v="1985-06-15T00:00:00"/>
    <d v="1985-06-15T00:00:00"/>
    <s v="J84-2008"/>
    <x v="0"/>
    <n v="305.57"/>
    <x v="4"/>
    <x v="60"/>
    <s v="Lighting System"/>
    <n v="0.02"/>
    <n v="15.13"/>
  </r>
  <r>
    <n v="1"/>
    <n v="12579.35"/>
    <n v="7398.9727777805001"/>
    <d v="2020-09-01T00:00:00"/>
    <s v="Tampa Electric"/>
    <s v="TEC Electric"/>
    <s v="Big Bend Station"/>
    <x v="11"/>
    <n v="131100"/>
    <s v="Lighting System: 190"/>
    <n v="88950"/>
    <s v="LIGHTING SYSTEM N/I PNL OR XFMR ; FGD MAINTENANCE SHOP ; INCLUDES 44EA LIGHTING FIXTURES OF VARIOUS TYPES, 49EA RECEPTACLES INCL. 8EA GFI'S. INCLUDES ALL CONDUIT RACEWAY, WIRE CABLE AND SWITCHES REQUIRED FOR A COMPLETE INSTALLATION."/>
    <d v="1986-05-15T00:00:00"/>
    <d v="1986-05-15T00:00:00"/>
    <s v="G55/8"/>
    <x v="0"/>
    <n v="5180.38"/>
    <x v="4"/>
    <x v="60"/>
    <s v="Lighting System"/>
    <n v="0.02"/>
    <n v="251.59"/>
  </r>
  <r>
    <n v="1"/>
    <n v="88234.52"/>
    <n v="52597.939419049202"/>
    <d v="2020-09-01T00:00:00"/>
    <s v="Tampa Electric"/>
    <s v="TEC Electric"/>
    <s v="Big Bend Station"/>
    <x v="11"/>
    <n v="131100"/>
    <s v="Lighting System: 190"/>
    <n v="89852"/>
    <s v="LIGHTING SYSTEM N/I PNL OR XFMR ; WASTE HANDLING BUILDING ; WASTE HANDLING BUILDING LIGHTING SY STEM. CONTAINS A TOTAL OF 125 LIGHT ING FIXTURES OF THE FOLLOWINGTYPES: (38) KEYSTONE FLUORESCENT; (8) DEV INE EXIT LIGHTS; (79) GE HIGH PRESS URE SODIUM FIXT"/>
    <d v="1985-02-15T00:00:00"/>
    <d v="1985-02-15T00:00:00"/>
    <s v="F05-2008"/>
    <x v="0"/>
    <n v="35636.58"/>
    <x v="4"/>
    <x v="60"/>
    <s v="Lighting System"/>
    <n v="0.02"/>
    <n v="1764.69"/>
  </r>
  <r>
    <n v="1"/>
    <n v="140516.65"/>
    <n v="83764.112323246503"/>
    <d v="2020-09-01T00:00:00"/>
    <s v="Tampa Electric"/>
    <s v="TEC Electric"/>
    <s v="Big Bend Station"/>
    <x v="11"/>
    <n v="131100"/>
    <s v="Lighting System: 190"/>
    <n v="116222"/>
    <s v="LIGHTING SYSTEM N/I PNL OR XFMR ; FACILITIES BUILDING ; FACILITIES BUILDING LIGHTING SYSTEM . CONTAINS A TOTAL OF 200 LIGHTING FIXTURES OF THE FOLLOWING    TYPES: (173) KEYSTONE FLUORESCENT; (22) D EVINE EXIT LIGHTS; (2) CHLORIDE EME RGENCY BATTERY LIGHT"/>
    <d v="1985-02-15T00:00:00"/>
    <d v="1985-02-15T00:00:00"/>
    <s v="F05-2008"/>
    <x v="0"/>
    <n v="56752.54"/>
    <x v="4"/>
    <x v="60"/>
    <s v="Lighting System"/>
    <n v="0.02"/>
    <n v="2810.33"/>
  </r>
  <r>
    <n v="1"/>
    <n v="44625.42"/>
    <n v="26601.8916146382"/>
    <d v="2020-09-01T00:00:00"/>
    <s v="Tampa Electric"/>
    <s v="TEC Electric"/>
    <s v="Big Bend Station"/>
    <x v="11"/>
    <n v="131100"/>
    <s v="Lighting System: 190"/>
    <n v="116191"/>
    <s v="LIGHTING SYSTEM N/I PNL OR XFMR ; FGD BYPRODUCTS STORAGE BUILDING ; BY-PRODUCTS BUILDING LIGHTING SYSTE M. CONTAINS A TOTAL OF 58 LIGHTING FIXTURES OF THE FOLLOWING    TYPES: (31) KEYSTONE FLUORESCENT; (2) DEV INE EXIT LIGHTS; (7) CHLORIDE EMERG ENCY BAT"/>
    <d v="1985-02-15T00:00:00"/>
    <d v="1985-02-15T00:00:00"/>
    <s v="F05-2008"/>
    <x v="0"/>
    <n v="18023.53"/>
    <x v="4"/>
    <x v="60"/>
    <s v="Lighting System"/>
    <n v="0.02"/>
    <n v="892.51"/>
  </r>
  <r>
    <n v="1"/>
    <n v="759388.23"/>
    <n v="452682.87419797829"/>
    <d v="2020-09-01T00:00:00"/>
    <s v="Tampa Electric"/>
    <s v="TEC Electric"/>
    <s v="Big Bend Station"/>
    <x v="11"/>
    <n v="131100"/>
    <s v="Lighting System: 190"/>
    <n v="89914"/>
    <s v="LIGHTING SYSTEM N/I PNL OR XFMR ; SCRUBBER AREA ; SCRUBBER AREA LIGHTING SYSTEM. CONT AINS A TOTAL OF (665) GE HIGH PRESS URE SODIUM FIXTURES. INCLUDESLAMPS, STANCHIONS, PENDANTS &amp; MOUNTING BR ACKETS AS REQUIRED &amp; (162) CONVENIE NCE OUTLETS &amp; SWITCHES.RA"/>
    <d v="1985-02-15T00:00:00"/>
    <d v="1985-02-15T00:00:00"/>
    <s v="F05-2008"/>
    <x v="0"/>
    <n v="306705.36"/>
    <x v="4"/>
    <x v="60"/>
    <s v="Lighting System"/>
    <n v="0.02"/>
    <n v="15187.76"/>
  </r>
  <r>
    <n v="1"/>
    <n v="104206.18000000001"/>
    <n v="62118.888873997807"/>
    <d v="2020-09-01T00:00:00"/>
    <s v="Tampa Electric"/>
    <s v="TEC Electric"/>
    <s v="Big Bend Station"/>
    <x v="11"/>
    <n v="131100"/>
    <s v="Lighting System: 190"/>
    <n v="113760"/>
    <s v="LIGHTINF SYSTEM N/I PNL OR XFMR ; LIMESTONE STORAGE BUILDING ; LIMESTONE STORAGE BUILDING LIGHTING SYSTEM. CONTAINS A TOTAL OF 115 LI GHTING FIXTURES OF THE       FOLLOW ING TYPES: (85) GE HIGH PRESSURE SO DIUM; (26) CHLORIDE EMERGENCY BATTE RY LIGHTS; ("/>
    <d v="1985-02-15T00:00:00"/>
    <d v="1985-02-15T00:00:00"/>
    <s v="F05-2008"/>
    <x v="0"/>
    <n v="42087.29"/>
    <x v="4"/>
    <x v="60"/>
    <s v="Lighting System"/>
    <n v="0.02"/>
    <n v="2084.12"/>
  </r>
  <r>
    <n v="1"/>
    <n v="1134.57"/>
    <n v="676.33443380970004"/>
    <d v="2020-09-01T00:00:00"/>
    <s v="Tampa Electric"/>
    <s v="TEC Electric"/>
    <s v="Big Bend Station"/>
    <x v="11"/>
    <n v="131100"/>
    <s v="Lighting System: 190"/>
    <n v="89118"/>
    <s v="LIGHTINF SYSTEM N/I PNL OR XFMR ; LIMESTONE STORAGE BUILDING ; INSTALLATION OF CONDUIT WIRE &amp; RELATED TO INSTALL LIGHTING CONTROL SYSTEM. INCLUDES 100 LF OF CONDUIT, 1100 LF OF WIRE."/>
    <d v="1985-06-15T00:00:00"/>
    <d v="1985-06-15T00:00:00"/>
    <s v="J84-2008"/>
    <x v="0"/>
    <n v="458.24"/>
    <x v="4"/>
    <x v="60"/>
    <s v="Lighting System"/>
    <n v="0.02"/>
    <n v="22.69"/>
  </r>
  <r>
    <n v="1"/>
    <n v="438.78000000000003"/>
    <n v="261.5634318438"/>
    <d v="2020-09-01T00:00:00"/>
    <s v="Tampa Electric"/>
    <s v="TEC Electric"/>
    <s v="Big Bend Station"/>
    <x v="11"/>
    <n v="131100"/>
    <s v="Lighting System: 190"/>
    <n v="89119"/>
    <s v="LIGHTING SYSTEM N/I PNL OR XFMR ; LIMESTONE UNLOADING BUILDING ; INSTALLATION OF CONDUIT WIRE &amp; RELATED TO INSTALL LIGHTING CONTROL SYSTEM. INCLUDES 40 LF OF CONDUIT AND 410 LF OF WIRE."/>
    <d v="1985-06-15T00:00:00"/>
    <d v="1985-06-15T00:00:00"/>
    <s v="J84-2008"/>
    <x v="0"/>
    <n v="177.22"/>
    <x v="4"/>
    <x v="60"/>
    <s v="Lighting System"/>
    <n v="0.02"/>
    <n v="8.7799999999999994"/>
  </r>
  <r>
    <n v="1"/>
    <n v="75649.22"/>
    <n v="45095.650666636204"/>
    <d v="2020-09-01T00:00:00"/>
    <s v="Tampa Electric"/>
    <s v="TEC Electric"/>
    <s v="Big Bend Station"/>
    <x v="11"/>
    <n v="131100"/>
    <s v="Lighting System: 190"/>
    <n v="127415"/>
    <s v="LIGHTING SYSTEM N/I PNL OR XFMR ; LIMESTONE PREP BUILDING ; LIMESTONE PREP BLDG LIGHTING SYSTEM . CONTAINS A TOTAL OF 106 LIGHTING FIXTURES OF THE FOLLOWING    TYPES: (14) KEYSTONE FLUORESCENT; (3) DEV INE EXIT LIGHTS; (89) GE HIGH PRESS URE SODIUM FIXTU"/>
    <d v="1985-02-15T00:00:00"/>
    <d v="1985-02-15T00:00:00"/>
    <s v="F05-2008"/>
    <x v="0"/>
    <n v="30553.57"/>
    <x v="4"/>
    <x v="60"/>
    <s v="Lighting System"/>
    <n v="0.02"/>
    <n v="1512.98"/>
  </r>
  <r>
    <n v="1"/>
    <n v="25422.65"/>
    <n v="15154.8283435065"/>
    <d v="2020-09-01T00:00:00"/>
    <s v="Tampa Electric"/>
    <s v="TEC Electric"/>
    <s v="Big Bend Station"/>
    <x v="11"/>
    <n v="131100"/>
    <s v="Lighting System: 190"/>
    <n v="128425"/>
    <s v="LIGHTING SYSTEM N/I PNL OR XFMR ; FGD ELECTRICAL BUILDING ; FGD ELECTRICAL BUILDING LIGHTING SY STEM. CONTAINS 44 LIGHTING FIXTURES OF WHICH THERE ARE: (41)    KEYSTO NE CHAIN HUNG FLUORESCENT &amp; (3) DEV INE EXIT LIGHTS, INCLUDING LAMPS. R ACEWAY FOR LIGH"/>
    <d v="1985-02-15T00:00:00"/>
    <d v="1985-02-15T00:00:00"/>
    <s v="F05-2008"/>
    <x v="0"/>
    <n v="10267.82"/>
    <x v="4"/>
    <x v="60"/>
    <s v="Lighting System"/>
    <n v="0.02"/>
    <n v="508.45"/>
  </r>
  <r>
    <n v="1"/>
    <n v="3620.4900000000002"/>
    <n v="2158.2291566529002"/>
    <d v="2020-09-01T00:00:00"/>
    <s v="Tampa Electric"/>
    <s v="TEC Electric"/>
    <s v="Big Bend Station"/>
    <x v="11"/>
    <n v="131100"/>
    <s v="Lighting System: 190"/>
    <n v="89117"/>
    <s v="LIGHTING SYSTEM N/I PNL OR XFMR ; SCRUBBER AREA ; INSTALLATION OF CONDUIT, WIRE &amp; RELATED TO INSTALL LIGHTING CONTROL SYSTEM. INCLUDES 320 LF OF CONDUIT, 3500 LF OF WIRE."/>
    <d v="1985-06-15T00:00:00"/>
    <d v="1985-06-15T00:00:00"/>
    <s v="J84-2008"/>
    <x v="0"/>
    <n v="1462.26"/>
    <x v="4"/>
    <x v="60"/>
    <s v="Lighting System"/>
    <n v="0.02"/>
    <n v="72.41"/>
  </r>
  <r>
    <n v="1"/>
    <n v="31587.37"/>
    <n v="18829.7117008977"/>
    <d v="2020-09-01T00:00:00"/>
    <s v="Tampa Electric"/>
    <s v="TEC Electric"/>
    <s v="Big Bend Station"/>
    <x v="11"/>
    <n v="131100"/>
    <s v="Lighting System: 190"/>
    <n v="89880"/>
    <s v="LIGHTING SYSTEM N/I PNL OR XFMR ; LIMESTONE UNLOADING BUILDING ; LIMESTONE UNLOADING BUILDING LIGHTI NG SYSTEM. CONTAINS 47 LIGHTING FIX TURES OF WHICH THERE ARE: (6)KEYSTO NE FLUORESCENT, (5) CHLORIDE EMERGE NCY BATTERY LIGHTS &amp; (36) GE HIGH P RESSURE S"/>
    <d v="1985-02-15T00:00:00"/>
    <d v="1985-02-15T00:00:00"/>
    <s v="F05-2008"/>
    <x v="0"/>
    <n v="12757.66"/>
    <x v="4"/>
    <x v="60"/>
    <s v="Lighting System"/>
    <n v="0.02"/>
    <n v="631.75"/>
  </r>
  <r>
    <n v="1"/>
    <n v="86115.71"/>
    <n v="6603.8004444919998"/>
    <d v="2020-09-01T00:00:00"/>
    <s v="Tampa Electric"/>
    <s v="TEC Electric"/>
    <s v="Big Bend Station"/>
    <x v="11"/>
    <n v="131100"/>
    <s v="Lighting System: 190"/>
    <n v="300602103"/>
    <s v="BB FGD AFT MEZZANINE LIGHTING SYSTEM REPLACEMENT"/>
    <d v="2018-09-24T00:00:00"/>
    <d v="2018-09-01T00:00:00"/>
    <s v="A2680266"/>
    <x v="0"/>
    <n v="79511.91"/>
    <x v="4"/>
    <x v="60"/>
    <s v="Lighting System"/>
    <n v="0.02"/>
    <n v="1722.31"/>
  </r>
  <r>
    <n v="1"/>
    <n v="756.57"/>
    <n v="451.00288442969998"/>
    <d v="2020-09-01T00:00:00"/>
    <s v="Tampa Electric"/>
    <s v="TEC Electric"/>
    <s v="Big Bend Station"/>
    <x v="11"/>
    <n v="131100"/>
    <s v="Lighting System: 190"/>
    <n v="116042"/>
    <s v="LIGHTING SYSTEM N/I PNL OR XFMR ; LIMESTONE PREP BUILDING ; INSTALLATION OF CONDUIT, WIRE &amp; RELATED TO INSTALL LIGHTING CONTROL SYSTEM. INCLUDES 67 LF OF CONDUIT &amp; 730 LF OF WIRE."/>
    <d v="1985-06-15T00:00:00"/>
    <d v="1985-06-15T00:00:00"/>
    <s v="J84-2008"/>
    <x v="0"/>
    <n v="305.57"/>
    <x v="4"/>
    <x v="60"/>
    <s v="Lighting System"/>
    <n v="0.02"/>
    <n v="15.13"/>
  </r>
  <r>
    <n v="28"/>
    <n v="44992.62"/>
    <n v="26820.785119750199"/>
    <d v="2020-09-01T00:00:00"/>
    <s v="Tampa Electric"/>
    <s v="TEC Electric"/>
    <s v="Big Bend Station"/>
    <x v="11"/>
    <n v="131100"/>
    <s v="Louver: 194"/>
    <n v="89872"/>
    <s v="LOUVER SECTION ; FACILITIES BUILDING ; FACILITIES BUILDING AND ELEVATOR NO . 3 LOUVERS. SUPPLIED BY THE AIROLI TE CO. THERE ARE 12 OPERATINGLOUVER S, 1 EA 4' W X 6' H, 1 EA 4' W X 4' H, 1 EA 4' W X 3' H,2 EA 9' W X 6' H, 1 EA 4' W X 3' H, 1EA 1' W X 1' 6"/>
    <d v="1985-02-15T00:00:00"/>
    <d v="1985-02-15T00:00:00"/>
    <s v="F05-2008"/>
    <x v="0"/>
    <n v="18171.830000000002"/>
    <x v="4"/>
    <x v="60"/>
    <s v="Louver"/>
    <n v="0.02"/>
    <n v="899.85"/>
  </r>
  <r>
    <n v="8"/>
    <n v="3784.62"/>
    <n v="2256.0695460702"/>
    <d v="2020-09-01T00:00:00"/>
    <s v="Tampa Electric"/>
    <s v="TEC Electric"/>
    <s v="Big Bend Station"/>
    <x v="11"/>
    <n v="131100"/>
    <s v="Louver: 194"/>
    <n v="116248"/>
    <s v="LOUVER SECTION ; FGD BYPRODUCTS STORAGE BUILDING ; FGD BYPRODUCTS STORAGE BUILDING LOU VERS. SUPPLIED BY THE AIROLITE CO. THERE ARE TWO FIXED TYPE     LOUVER S, 1 EA 10' W X 3'6&quot; H, 1 EA 2' W X 1' H; SIX FIXED TYPE LOUVERS WITH BACK DRAFT DAMPER, 3 EAARE"/>
    <d v="1985-02-15T00:00:00"/>
    <d v="1985-02-15T00:00:00"/>
    <s v="F05-2008"/>
    <x v="0"/>
    <n v="1528.55"/>
    <x v="4"/>
    <x v="60"/>
    <s v="Louver"/>
    <n v="0.02"/>
    <n v="75.69"/>
  </r>
  <r>
    <n v="17"/>
    <n v="23748.55"/>
    <n v="14156.8718704455"/>
    <d v="2020-09-01T00:00:00"/>
    <s v="Tampa Electric"/>
    <s v="TEC Electric"/>
    <s v="Big Bend Station"/>
    <x v="11"/>
    <n v="131100"/>
    <s v="Louver: 194"/>
    <n v="89859"/>
    <s v="LOUVER SECTION ; WASTE HANDLING BUILDING ; WASTE HANDLING BLDG LOUVERS. SUPPLI ED BY THE AIROLITE CO. THERE ARE TE N OPERATING LOUVERS; 5 EA ARE5' W X 6' H, 4 EA ARE 4' W X 5' H AND 1 E A IS 6' W X 5' H; ONE FIXED TYPE LO UVER, 1 EA 1' W X 1' H;SIX FIXED"/>
    <d v="1985-02-15T00:00:00"/>
    <d v="1985-02-15T00:00:00"/>
    <s v="F05-2008"/>
    <x v="0"/>
    <n v="9591.68"/>
    <x v="4"/>
    <x v="60"/>
    <s v="Louver"/>
    <n v="0.02"/>
    <n v="474.97"/>
  </r>
  <r>
    <n v="18"/>
    <n v="19591.12"/>
    <n v="11678.564612935199"/>
    <d v="2020-09-01T00:00:00"/>
    <s v="Tampa Electric"/>
    <s v="TEC Electric"/>
    <s v="Big Bend Station"/>
    <x v="11"/>
    <n v="131100"/>
    <s v="Louver: 194"/>
    <n v="89876"/>
    <s v="LOUVER SECTION ; FGD ELECTRICAL BUILDING ; FGD ELECTRICAL BLDG AND ELEVATOR TO WER LOUVERS. SUPPLIED BY THE AIROLI TE CO. THE ELECTRICAL        BUILDI NG HAS ONE OPERATING LOUVER THAT IS 14' W X 9' H; 13 EA FIXED TYPE LOU VERS WITH BACK DRAFT   DAMPERS,"/>
    <d v="1985-02-15T00:00:00"/>
    <d v="1985-02-15T00:00:00"/>
    <s v="F05-2008"/>
    <x v="0"/>
    <n v="7912.56"/>
    <x v="4"/>
    <x v="60"/>
    <s v="Louver"/>
    <n v="0.02"/>
    <n v="391.82"/>
  </r>
  <r>
    <n v="5"/>
    <n v="8891.130000000001"/>
    <n v="5300.1378270873001"/>
    <d v="2020-09-01T00:00:00"/>
    <s v="Tampa Electric"/>
    <s v="TEC Electric"/>
    <s v="Big Bend Station"/>
    <x v="11"/>
    <n v="131100"/>
    <s v="Louver: 194"/>
    <n v="116247"/>
    <s v="LOUVER SECTION ; LIMESTONE PREP BUILDING ; LIMESTONE PREP BLDG. LOUVERS. SUPPL IED BY THE AIROLITE CO. THERE ARE F OUR OPERATING TYPE LOUVERS   AND EA CH IS 5' W X 6' H; AND ONE FIXED TY PE LOUVER THAT IS 1'6&quot; W X 1' 1-1/2 &quot; H."/>
    <d v="1985-02-15T00:00:00"/>
    <d v="1985-02-15T00:00:00"/>
    <s v="F05-2008"/>
    <x v="0"/>
    <n v="3590.99"/>
    <x v="4"/>
    <x v="60"/>
    <s v="Louver"/>
    <n v="0.02"/>
    <n v="177.82"/>
  </r>
  <r>
    <n v="2"/>
    <n v="7643.76"/>
    <n v="4556.5615975896008"/>
    <d v="2020-09-01T00:00:00"/>
    <s v="Tampa Electric"/>
    <s v="TEC Electric"/>
    <s v="Big Bend Station"/>
    <x v="11"/>
    <n v="131100"/>
    <s v="Motor - Stationary Assembly: 207"/>
    <n v="127243"/>
    <s v="SUMP PUMP DRIVE ; FGD PIPE TRENCH SUMP ; (5PDS-P2A, 5PDS-P2B) FGD PIPE TRENC H SUMP PUMP MOTORS. SUPPLIED BY RES EARCH-COTTRELL; MFG BY       GENERA L ELECTRIC, 3 HP,1800 RPM, FRAME #1 82T, 460V, 3 PHASE,60 HZ, ANTI-FRAC TION BEARINGS, GREASE  LUBRICATED"/>
    <d v="1985-02-15T00:00:00"/>
    <d v="1985-02-15T00:00:00"/>
    <s v="F05-2008"/>
    <x v="0"/>
    <n v="3087.2"/>
    <x v="4"/>
    <x v="60"/>
    <s v="Motor - Stationary Assembly"/>
    <n v="0.02"/>
    <n v="152.88"/>
  </r>
  <r>
    <n v="2"/>
    <n v="6924.35"/>
    <n v="4127.7103543635003"/>
    <d v="2020-09-01T00:00:00"/>
    <s v="Tampa Electric"/>
    <s v="TEC Electric"/>
    <s v="Big Bend Station"/>
    <x v="11"/>
    <n v="131100"/>
    <s v="Motor - Stationary Assembly: 207"/>
    <n v="89773"/>
    <s v="SUMP PUMP DRIVE ; FGD AREA SUMP ; (5ATA-P2A, 5ATA-P2B) FGD AREA SUMP PUMP MOTORS. SUPPLIED BY RESEARCH-C OTTRELL MFG BY GENERAL       ELECTR IC. 7.5 HP W/FULL LOAD RPM OF 1750; 460V, 3 PH, 60 HZ, W/TYPE TEFC ENC LOSURE; TYPE F         INSULATION A ND ANT"/>
    <d v="1985-02-15T00:00:00"/>
    <d v="1985-02-15T00:00:00"/>
    <s v="F05-2008"/>
    <x v="0"/>
    <n v="2796.64"/>
    <x v="4"/>
    <x v="60"/>
    <s v="Motor - Stationary Assembly"/>
    <n v="0.02"/>
    <n v="138.49"/>
  </r>
  <r>
    <n v="2"/>
    <n v="6208.3600000000006"/>
    <n v="3700.8978251556"/>
    <d v="2020-09-01T00:00:00"/>
    <s v="Tampa Electric"/>
    <s v="TEC Electric"/>
    <s v="Big Bend Station"/>
    <x v="11"/>
    <n v="131100"/>
    <s v="Motor - Stationary Assembly: 207"/>
    <n v="89848"/>
    <s v="CONDENSATE PUMP MOTOR ; FACILITIES BUILDING ; (5HVL-P1A, SHVL-P1B) FACILITIES BLD G CHILLED WATER PUMP MOTORS. SUPPLI ED BY GOULDS PUMPS, INC. MFG BY GEN ERAL ELECTRIC. MODEL #5K254BL2678E, A 15 HP, 3 PH, 460V, 60 HZ W/FULL LOAD RPM OF 1760. TYPE TEFC EN"/>
    <d v="1985-02-15T00:00:00"/>
    <d v="1985-02-15T00:00:00"/>
    <s v="F05-2008"/>
    <x v="0"/>
    <n v="2507.46"/>
    <x v="4"/>
    <x v="60"/>
    <s v="Motor - Stationary Assembly"/>
    <n v="0.02"/>
    <n v="124.17"/>
  </r>
  <r>
    <n v="2"/>
    <n v="2681.05"/>
    <n v="1598.2146837705"/>
    <d v="2020-09-01T00:00:00"/>
    <s v="Tampa Electric"/>
    <s v="TEC Electric"/>
    <s v="Big Bend Station"/>
    <x v="11"/>
    <n v="131100"/>
    <s v="Motor - Stationary Assembly: 207"/>
    <n v="123313"/>
    <s v="SUMP PUMP DRIVE ; WASTE HANDLING BUILDING SUMP ; (5FDS-P2A, 5FDS-P2B) COMPRESSANT WA TER RETURN PUMP MOTORS. SUPPLIED BY RESEARCH-COTTRELL; MFG BY   GENERA L ELECTRIC. A 3 HP MOTOR W/FULL LOA D RPM OF 1740; 3 PH, 460V, 60 HZ W/ TYPE F INSULATION AND  TYP"/>
    <d v="1985-02-15T00:00:00"/>
    <d v="1985-02-15T00:00:00"/>
    <s v="F05-2008"/>
    <x v="0"/>
    <n v="1082.8399999999999"/>
    <x v="4"/>
    <x v="60"/>
    <s v="Motor - Stationary Assembly"/>
    <n v="0.02"/>
    <n v="53.62"/>
  </r>
  <r>
    <n v="1"/>
    <n v="7238.35"/>
    <n v="4074.0552081180003"/>
    <d v="2020-09-01T00:00:00"/>
    <s v="Tampa Electric"/>
    <s v="TEC Electric"/>
    <s v="Big Bend Station"/>
    <x v="11"/>
    <n v="131100"/>
    <s v="Motor - Stationary Assembly: 207"/>
    <n v="98414"/>
    <s v="PUMP DRIVE ; GYPSUM STORAGE AREA RUNOFF SUMP ; DRIVE"/>
    <d v="1989-12-15T00:00:00"/>
    <d v="1989-12-15T00:00:00"/>
    <s v="A7410-2007"/>
    <x v="0"/>
    <n v="3164.29"/>
    <x v="4"/>
    <x v="60"/>
    <s v="Motor - Stationary Assembly"/>
    <n v="0.02"/>
    <n v="144.77000000000001"/>
  </r>
  <r>
    <n v="1"/>
    <n v="52809.75"/>
    <n v="31480.695211297501"/>
    <d v="2020-09-01T00:00:00"/>
    <s v="Tampa Electric"/>
    <s v="TEC Electric"/>
    <s v="Big Bend Station"/>
    <x v="11"/>
    <n v="131100"/>
    <s v="Motor - Stationary Assembly: 207"/>
    <n v="76547"/>
    <s v="RECYCLE WATER TRANSFER PUMP DRIVE ; WATER SUPPLY / RECYCLE WATER SUPPLY ; (5RCW-P4) RECYCLE WATER TRANSFER PU MP MOTOR. SUPPLIED BY GENERAL ELECT RIC. MODEL NO. 5K509EN2060, A350 HP HORIZONTALLY MOUNTED SQUIRREL CAGE INDUCTION MOTOR W/FULL LOAD RPM OF 17"/>
    <d v="1985-02-15T00:00:00"/>
    <d v="1985-02-15T00:00:00"/>
    <s v="F05-2008"/>
    <x v="0"/>
    <n v="21329.05"/>
    <x v="4"/>
    <x v="60"/>
    <s v="Motor - Stationary Assembly"/>
    <n v="0.02"/>
    <n v="1056.2"/>
  </r>
  <r>
    <n v="2"/>
    <n v="5755.63"/>
    <n v="3431.0185861323002"/>
    <d v="2020-09-01T00:00:00"/>
    <s v="Tampa Electric"/>
    <s v="TEC Electric"/>
    <s v="Big Bend Station"/>
    <x v="11"/>
    <n v="131100"/>
    <s v="Motor - Stationary Assembly: 207"/>
    <n v="116207"/>
    <s v="SUMP PUMP DRIVE ; LIMESTONE PREP AREA SUMP ; (5LSS-P3A, 5LSS-P3B) LIMESTONE PREP AREA SUMP PUMP MOTORS. SUPPLIED BY RESEARCH-COTTRELL; MFG BY   GENERA L ELECTRIC. A 5 HP MOTOR WITH FULL LOAD RPM OF 1750; 3 PH, 460V, 60 HZ W/TYPE F INSULATION   AND TYPE T"/>
    <d v="1985-02-15T00:00:00"/>
    <d v="1985-02-15T00:00:00"/>
    <s v="F05-2008"/>
    <x v="0"/>
    <n v="2324.61"/>
    <x v="4"/>
    <x v="60"/>
    <s v="Motor - Stationary Assembly"/>
    <n v="0.02"/>
    <n v="115.11"/>
  </r>
  <r>
    <n v="1"/>
    <n v="7220.1900000000005"/>
    <n v="1369.4561809721999"/>
    <d v="2020-09-01T00:00:00"/>
    <s v="Tampa Electric"/>
    <s v="TEC Electric"/>
    <s v="Big Bend Station"/>
    <x v="11"/>
    <n v="131100"/>
    <s v="Motor - Stationary Assembly: 207"/>
    <n v="45895387"/>
    <s v="BB FGD A2 Forced oxication air compressor motor replaced"/>
    <d v="2014-07-02T00:00:00"/>
    <d v="2014-07-01T00:00:00"/>
    <s v="A2495092"/>
    <x v="0"/>
    <n v="5850.73"/>
    <x v="4"/>
    <x v="60"/>
    <s v="Motor - Stationary Assembly"/>
    <n v="0.02"/>
    <n v="144.4"/>
  </r>
  <r>
    <n v="2"/>
    <n v="8517.06"/>
    <n v="5077.1490104826007"/>
    <d v="2020-09-01T00:00:00"/>
    <s v="Tampa Electric"/>
    <s v="TEC Electric"/>
    <s v="Big Bend Station"/>
    <x v="11"/>
    <n v="131100"/>
    <s v="Motor - Stationary Assembly: 207"/>
    <n v="116206"/>
    <s v="SUMP PUMP DRIVE ; FGD TRANSFER SUMP ; (5WDS-PA, 5WDS-PB) FGD TRANSFER SUM P PUMP MOTORS. SUPPLIED BY BARRETT, HAENTJENS &amp; CO. A 25 HP     VERTIC ALLY MOUNTED SQUIRREL CAGE INDUCTIO N MOTOR W/FULL LOAD RPM OF 1180. 46 0 V, 3 PH, 60 HZ W/TYPETEFC ENCLOSU R"/>
    <d v="1985-02-15T00:00:00"/>
    <d v="1985-02-15T00:00:00"/>
    <s v="F05-2008"/>
    <x v="0"/>
    <n v="3439.91"/>
    <x v="4"/>
    <x v="60"/>
    <s v="Motor - Stationary Assembly"/>
    <n v="0.02"/>
    <n v="170.34"/>
  </r>
  <r>
    <n v="2"/>
    <n v="2466.58"/>
    <n v="1470.3658546818001"/>
    <d v="2020-09-01T00:00:00"/>
    <s v="Tampa Electric"/>
    <s v="TEC Electric"/>
    <s v="Big Bend Station"/>
    <x v="11"/>
    <n v="131100"/>
    <s v="Motor - Stationary Assembly: 207"/>
    <n v="116211"/>
    <s v="SUMP PUMP DRIVE ; WASTE HANDLING AREA SUMP ; (5FDS-P6A, 5FDS-P6B) WASTE HANDLING BLDG SUMP PUMP MOTORS. SUPPLIED BY RESEARCH-COTTRELL; MFG BY   GENERA L ELECTRIC. 2 HP W/FULL LOAD RPM OF 1755, 3 PH, 460V, 60 HZ; TYPE F IN SULATION AND TYPE TEFC ENCLOSURE"/>
    <d v="1985-02-15T00:00:00"/>
    <d v="1985-02-15T00:00:00"/>
    <s v="F05-2008"/>
    <x v="0"/>
    <n v="996.21"/>
    <x v="4"/>
    <x v="60"/>
    <s v="Motor - Stationary Assembly"/>
    <n v="0.02"/>
    <n v="49.33"/>
  </r>
  <r>
    <n v="1"/>
    <n v="8358.43"/>
    <n v="4982.5872547202998"/>
    <d v="2020-09-01T00:00:00"/>
    <s v="Tampa Electric"/>
    <s v="TEC Electric"/>
    <s v="Big Bend Station"/>
    <x v="11"/>
    <n v="131100"/>
    <s v="Motor - Stationary Assembly: 207"/>
    <n v="89936"/>
    <s v="FGD WASH PUMP DRIVE ; WATER SUPPLY / RECYCLE WATER SUPPLY ; (5RCW-P3) FGD AREA WASH PUMP MOTOR. GENERAL ELECTRIC MODEL NO. 5K445SL 1078 150 HP HORIZONTALLY     MOUNTE D SQUIRREL CAGE INDUCTION MOTOR; 46 0V, 3 PH, 60 HZ W/TYPE TEFC ENCLOSU RE AND TYPE F"/>
    <d v="1985-02-15T00:00:00"/>
    <d v="1985-02-15T00:00:00"/>
    <s v="F05-2008"/>
    <x v="0"/>
    <n v="3375.84"/>
    <x v="4"/>
    <x v="60"/>
    <s v="Motor - Stationary Assembly"/>
    <n v="0.02"/>
    <n v="167.17"/>
  </r>
  <r>
    <n v="1"/>
    <n v="2505.02"/>
    <n v="1493.2805233541999"/>
    <d v="2020-09-01T00:00:00"/>
    <s v="Tampa Electric"/>
    <s v="TEC Electric"/>
    <s v="Big Bend Station"/>
    <x v="11"/>
    <n v="131100"/>
    <s v="Motor - Stationary Assembly: 207"/>
    <n v="116210"/>
    <s v="SUMP PUMP DRIVE ; LIMESTONE UNLOADING BUILDING SUMP ; (5LHS-P) TRACK HOPPER SUMP PUMP MOT OR. SUPPLIED BY BARRETT, HAENTJENS &amp; CO. A 7.5 HP VERTICALLY    MOUNTE D SQUIRREL CAGE INDUCTION MOTOR W/F ULL LOAD RPM OF 1150. 460 V, 3 PH, 60 HZ W/TYPE TEFC"/>
    <d v="1985-02-15T00:00:00"/>
    <d v="1985-02-15T00:00:00"/>
    <s v="F05-2008"/>
    <x v="0"/>
    <n v="1011.74"/>
    <x v="4"/>
    <x v="60"/>
    <s v="Motor - Stationary Assembly"/>
    <n v="0.02"/>
    <n v="50.1"/>
  </r>
  <r>
    <n v="2"/>
    <n v="-2942.5"/>
    <n v="-558.10509315000002"/>
    <d v="2020-09-01T00:00:00"/>
    <s v="Tampa Electric"/>
    <s v="TEC Electric"/>
    <s v="Big Bend Station"/>
    <x v="11"/>
    <n v="131100"/>
    <s v="Non-unitized: "/>
    <n v="45091763"/>
    <s v="BB3&amp;4 FGD A Tower Outlet Damper Seal Air Fan.  Please supply manpower to remove"/>
    <d v="2014-08-04T00:00:00"/>
    <d v="2014-09-01T00:00:00"/>
    <s v="A2499206"/>
    <x v="0"/>
    <n v="-2384.39"/>
    <x v="4"/>
    <x v="60"/>
    <s v="Non-unitized"/>
    <n v="0.02"/>
    <n v="-58.85"/>
  </r>
  <r>
    <n v="0"/>
    <n v="2942.5"/>
    <n v="558.10509315000002"/>
    <d v="2020-09-01T00:00:00"/>
    <s v="Tampa Electric"/>
    <s v="TEC Electric"/>
    <s v="Big Bend Station"/>
    <x v="11"/>
    <n v="131100"/>
    <s v="Non-unitized: "/>
    <n v="44629162"/>
    <s v="BB3&amp;4 FGD A Tower Outlet Damper Seal Air Fan.  Please supply manpower to remove"/>
    <d v="2014-08-04T00:00:00"/>
    <d v="2014-08-01T00:00:00"/>
    <s v="A2499206"/>
    <x v="0"/>
    <n v="2384.39"/>
    <x v="4"/>
    <x v="60"/>
    <s v="Non-unitized"/>
    <n v="0.02"/>
    <n v="58.85"/>
  </r>
  <r>
    <n v="300"/>
    <n v="14621.66"/>
    <n v="7368.4713618353999"/>
    <d v="2020-09-01T00:00:00"/>
    <s v="Tampa Electric"/>
    <s v="TEC Electric"/>
    <s v="Big Bend Station"/>
    <x v="11"/>
    <n v="131100"/>
    <s v="Piping - Under 6&quot;: 218"/>
    <n v="98633"/>
    <s v="PIPING 6&quot; &amp; LARGER - 10&quot; ; WASTE WATER TREATMENT SYSTEM ; 10&quot; POLYETHELENE PIPING INSTALLED FOR THE WASTE WATER TREATMENT SYSTEM. 300' 10/18/96 RJB"/>
    <d v="1995-09-15T00:00:00"/>
    <d v="1995-09-15T00:00:00"/>
    <s v="A7422-2008"/>
    <x v="0"/>
    <n v="7253.19"/>
    <x v="4"/>
    <x v="60"/>
    <s v="Piping - Under 6&quot;"/>
    <n v="0.02"/>
    <n v="292.43"/>
  </r>
  <r>
    <n v="600"/>
    <n v="25243.32"/>
    <n v="12721.173963670801"/>
    <d v="2020-09-01T00:00:00"/>
    <s v="Tampa Electric"/>
    <s v="TEC Electric"/>
    <s v="Big Bend Station"/>
    <x v="11"/>
    <n v="131100"/>
    <s v="Piping - Under 6&quot;: 218"/>
    <n v="98632"/>
    <s v="PIPING 6&quot; &amp; LARGER - 8&quot; ; WASTE WATER TREATMENY SYSTEM ; 600' OF 8&quot; POLYETHELENE PIPING INSTALLED FOR THE WASTE WATER TREATMENT SYSTEM. 10/18/96 RJB"/>
    <d v="1995-09-15T00:00:00"/>
    <d v="1995-09-15T00:00:00"/>
    <s v="A7422-2008"/>
    <x v="0"/>
    <n v="12522.15"/>
    <x v="4"/>
    <x v="60"/>
    <s v="Piping - Under 6&quot;"/>
    <n v="0.02"/>
    <n v="504.87"/>
  </r>
  <r>
    <n v="1"/>
    <n v="16402.09"/>
    <n v="9231.8028540372015"/>
    <d v="2020-09-01T00:00:00"/>
    <s v="Tampa Electric"/>
    <s v="TEC Electric"/>
    <s v="Big Bend Station"/>
    <x v="11"/>
    <n v="131100"/>
    <s v="Piping - Under 6&quot;: 218"/>
    <n v="124402"/>
    <s v="PIPING 6&quot; &amp; LARGER ; GYPSUM STORAGE AREA RUNOFF SUMP ; PIPING &amp; VALVES 360 FT OF 6IN PIPING 1195 FT OF 8IN PIPING 280 FT OF 14IN PIPING"/>
    <d v="1989-12-15T00:00:00"/>
    <d v="1989-12-15T00:00:00"/>
    <s v="A7410-2007"/>
    <x v="0"/>
    <n v="7170.29"/>
    <x v="4"/>
    <x v="60"/>
    <s v="Piping - Under 6&quot;"/>
    <n v="0.02"/>
    <n v="328.04"/>
  </r>
  <r>
    <n v="400"/>
    <n v="14130.53"/>
    <n v="6458.3600082477005"/>
    <d v="2020-09-01T00:00:00"/>
    <s v="Tampa Electric"/>
    <s v="TEC Electric"/>
    <s v="Big Bend Station"/>
    <x v="11"/>
    <n v="131100"/>
    <s v="Piping - Under 6&quot;: 218"/>
    <n v="125534"/>
    <s v="POLY PIPE 6&quot; AND LARGER ; FGD WASTEWATER AREA ; BB FGD TRANSFER SUMP PIPING 14&quot; 400 FT OF POLY PIPE BETWEEN FGD TRANSFER SUMP PUMP NORT H TO STORMWATER COLLECTION SUMP NORTHWEST OF LIMESTONE STORAGE BUILDING. 01/19/00 RJB"/>
    <d v="1999-12-15T00:00:00"/>
    <d v="1999-12-15T00:00:00"/>
    <s v="A7488"/>
    <x v="0"/>
    <n v="7672.17"/>
    <x v="4"/>
    <x v="60"/>
    <s v="Piping - Under 6&quot;"/>
    <n v="0.02"/>
    <n v="282.61"/>
  </r>
  <r>
    <n v="623"/>
    <n v="58478"/>
    <n v="34859.625250379999"/>
    <d v="2020-09-01T00:00:00"/>
    <s v="Tampa Electric"/>
    <s v="TEC Electric"/>
    <s v="Big Bend Station"/>
    <x v="11"/>
    <n v="131100"/>
    <s v="Piping - Under 6&quot;: 218"/>
    <n v="89756"/>
    <s v="PIPING 6&quot; &amp; LARGER - 6&quot; ; FGD AREA WASTE WATER TREATMENT ; 6&quot; FRP-1 REINFORCED THERMOSETTING RESIN PIPE INCLUDING VALVES, HAN- GERS AND FITTINGS. 6&quot; VALVE HV 783U FOR LINE PS 4309. SWEC DWG. NO. 12408-EP-79XA"/>
    <d v="1985-02-15T00:00:00"/>
    <d v="1985-02-15T00:00:00"/>
    <s v="F05-2008"/>
    <x v="0"/>
    <n v="23618.37"/>
    <x v="4"/>
    <x v="60"/>
    <s v="Piping - Under 6&quot;"/>
    <n v="0.02"/>
    <n v="1169.56"/>
  </r>
  <r>
    <n v="52"/>
    <n v="3151"/>
    <n v="1878.3590267100001"/>
    <d v="2020-09-01T00:00:00"/>
    <s v="Tampa Electric"/>
    <s v="TEC Electric"/>
    <s v="Big Bend Station"/>
    <x v="11"/>
    <n v="131100"/>
    <s v="Piping 6&quot; &amp; larger: 219"/>
    <n v="89760"/>
    <s v="PIPING UNDER 6&quot; INCLUDING VALVES ; FGD AREA WASTE WATER TREATMENT SYS ; SCH 40 INCLUDING FITTINGS AND HANG- ERS. FOR LINE PS 4308. SWEC DWG. NO. 12408-EP-79XA"/>
    <d v="1985-02-15T00:00:00"/>
    <d v="1985-02-15T00:00:00"/>
    <s v="F05-2008"/>
    <x v="0"/>
    <n v="1272.6400000000001"/>
    <x v="4"/>
    <x v="60"/>
    <s v="Piping 6&quot; &amp; larger"/>
    <n v="0.02"/>
    <n v="63.02"/>
  </r>
  <r>
    <n v="31"/>
    <n v="3119.8"/>
    <n v="1859.760232158"/>
    <d v="2020-09-01T00:00:00"/>
    <s v="Tampa Electric"/>
    <s v="TEC Electric"/>
    <s v="Big Bend Station"/>
    <x v="11"/>
    <n v="131100"/>
    <s v="Piping 6&quot; &amp; larger: 219"/>
    <n v="89759"/>
    <s v="PIPING UNDER 6&quot; INCLUDING VALVES ; FGD AREA WASTE WATER TREATMENT SYS ; FGD AREA WASTE TREATMENT PIPING 4&quot; (CL:RL-1) CARBON STEEL RUBBER LINED , SCH. 40, INCLUDING         FITTIN GS, VALVES, HANGERS, SUPPORT STEEL AND LOCALLY MOUNTED INSTRUMENTS; 1 EA. P"/>
    <d v="1985-02-15T00:00:00"/>
    <d v="1985-02-15T00:00:00"/>
    <s v="F05-2008"/>
    <x v="0"/>
    <n v="1260.04"/>
    <x v="4"/>
    <x v="60"/>
    <s v="Piping 6&quot; &amp; larger"/>
    <n v="0.02"/>
    <n v="62.4"/>
  </r>
  <r>
    <n v="1562"/>
    <n v="97719.24"/>
    <n v="58251.925273640401"/>
    <d v="2020-09-01T00:00:00"/>
    <s v="Tampa Electric"/>
    <s v="TEC Electric"/>
    <s v="Big Bend Station"/>
    <x v="11"/>
    <n v="131100"/>
    <s v="Piping 6&quot; &amp; larger: 219"/>
    <n v="123305"/>
    <s v="PIPING UNDER 6&quot; INCLUDING VALVES ; FGD AREA WASTE WATER TREATMENT ; 4&quot; FRP-1 REINFORCED THERMOSETTING RESIN PIPE, INCLUDING FITTINGS AND HANGERS. FOR LINE PS 4305, 4308, 4306. SWEC DWG. NO. 12408-EP-79XA"/>
    <d v="1985-02-15T00:00:00"/>
    <d v="1985-02-15T00:00:00"/>
    <s v="F05-2008"/>
    <x v="0"/>
    <n v="39467.31"/>
    <x v="4"/>
    <x v="60"/>
    <s v="Piping 6&quot; &amp; larger"/>
    <n v="0.02"/>
    <n v="1954.38"/>
  </r>
  <r>
    <n v="1"/>
    <n v="1910.92"/>
    <n v="1075.5480984336"/>
    <d v="2020-09-01T00:00:00"/>
    <s v="Tampa Electric"/>
    <s v="TEC Electric"/>
    <s v="Big Bend Station"/>
    <x v="11"/>
    <n v="131100"/>
    <s v="Piping 6&quot; &amp; larger: 219"/>
    <n v="117701"/>
    <s v="PIPING UNDER 6&quot; INCLUDING VALVES ; GYPSUM STORAGE AREA RUNOFF SUMP ; 410FT OF 2IN PIPING INCLUDING VALVES. 2/1/96  FSK"/>
    <d v="1989-12-15T00:00:00"/>
    <d v="1989-12-15T00:00:00"/>
    <s v="A7410-2007"/>
    <x v="0"/>
    <n v="835.37"/>
    <x v="4"/>
    <x v="60"/>
    <s v="Piping 6&quot; &amp; larger"/>
    <n v="0.02"/>
    <n v="38.22"/>
  </r>
  <r>
    <n v="7"/>
    <n v="527.96"/>
    <n v="314.72498627160002"/>
    <d v="2020-09-01T00:00:00"/>
    <s v="Tampa Electric"/>
    <s v="TEC Electric"/>
    <s v="Big Bend Station"/>
    <x v="11"/>
    <n v="131100"/>
    <s v="Piping 6&quot; &amp; larger: 219"/>
    <n v="127373"/>
    <s v="PIPING UNDER 6&quot; INCLUDING VALVES ; FGD AREA WASTE WATER TREATMENT SYS ; FGD AREA WASTE TREATMENT PIPING 3&quot; (CL:RL-1) CARBON STEEL RUBBER LINED , SCH. 40, INCLUDING         FITTIN GS, VALVES, HANGERS, SUPPORT STEEL AND LOCALLY MOUNTED INSTRUMENTS."/>
    <d v="1985-02-15T00:00:00"/>
    <d v="1985-02-15T00:00:00"/>
    <s v="F05-2008"/>
    <x v="0"/>
    <n v="213.24"/>
    <x v="4"/>
    <x v="60"/>
    <s v="Piping 6&quot; &amp; larger"/>
    <n v="0.02"/>
    <n v="10.56"/>
  </r>
  <r>
    <n v="1071"/>
    <n v="43180.88"/>
    <n v="25740.779349184799"/>
    <d v="2020-09-01T00:00:00"/>
    <s v="Tampa Electric"/>
    <s v="TEC Electric"/>
    <s v="Big Bend Station"/>
    <x v="11"/>
    <n v="131100"/>
    <s v="Piping 6&quot; &amp; larger: 219"/>
    <n v="89758"/>
    <s v="PIPING UNDER 6&quot; INCLUDING VALVES ; FGD AREA WASTE WATER TREATMENT ; FGD AREA WASTE TREATMENT PIPING 4&quot; (CL:FRP-1) REINF. THERMOSETTING RES IN PIPE, INCLUDING FITTINGS, VALVES , HANGERS, SUPPORT STEEL AND LOCALL Y MOUNTED INSTRUMENTS."/>
    <d v="1985-02-15T00:00:00"/>
    <d v="1985-02-15T00:00:00"/>
    <s v="F05-2008"/>
    <x v="0"/>
    <n v="17440.099999999999"/>
    <x v="4"/>
    <x v="60"/>
    <s v="Piping 6&quot; &amp; larger"/>
    <n v="0.02"/>
    <n v="863.62"/>
  </r>
  <r>
    <n v="12"/>
    <n v="4735.51"/>
    <n v="2822.9095381071002"/>
    <d v="2020-09-01T00:00:00"/>
    <s v="Tampa Electric"/>
    <s v="TEC Electric"/>
    <s v="Big Bend Station"/>
    <x v="11"/>
    <n v="131100"/>
    <s v="Piping 6&quot; &amp; larger: 219"/>
    <n v="89775"/>
    <s v="PIPING UNDER 6&quot; INCLUDING VALVES ; FGD AREA WASTE WATER TREATMENT SYS ; FGD AREA WASTE TREATMENT PIPING 2&quot; (CL:FRP-1) REINF. THERMOSETT RESIN PIPE, INCLUDING FITTINGS,    VALVES , HANGERS, SUPPORT STEEL AND LOCALL Y MOUNTED INSTRUMENTS."/>
    <d v="1985-02-15T00:00:00"/>
    <d v="1985-02-15T00:00:00"/>
    <s v="F05-2008"/>
    <x v="0"/>
    <n v="1912.6"/>
    <x v="4"/>
    <x v="60"/>
    <s v="Piping 6&quot; &amp; larger"/>
    <n v="0.02"/>
    <n v="94.71"/>
  </r>
  <r>
    <n v="1071"/>
    <n v="23555.81"/>
    <n v="14041.976624870102"/>
    <d v="2020-09-01T00:00:00"/>
    <s v="Tampa Electric"/>
    <s v="TEC Electric"/>
    <s v="Big Bend Station"/>
    <x v="11"/>
    <n v="131100"/>
    <s v="Piping 6&quot; &amp; larger: 219"/>
    <n v="89757"/>
    <s v="PIPING UNDER 6&quot; INCLUDING VALVES ; FGD AREA WASTE WATER TREATMENT SYS ; FGD AREA WASTE TREATMENT PIPING 3&quot; (CL:FRP-1) REINF. THERMOSETT RESIN PIPE, INCLUDING FITTINGS,    VALVES , HANGERS, SUPPORT STEEL AND LOCALL Y MOUNTED INSTRUMENTS."/>
    <d v="1985-02-15T00:00:00"/>
    <d v="1985-02-15T00:00:00"/>
    <s v="F05-2008"/>
    <x v="0"/>
    <n v="9513.83"/>
    <x v="4"/>
    <x v="60"/>
    <s v="Piping 6&quot; &amp; larger"/>
    <n v="0.02"/>
    <n v="471.12"/>
  </r>
  <r>
    <n v="1"/>
    <n v="232668.21"/>
    <n v="17842.208217492"/>
    <d v="2020-09-01T00:00:00"/>
    <s v="Tampa Electric"/>
    <s v="TEC Electric"/>
    <s v="Big Bend Station"/>
    <x v="11"/>
    <n v="131100"/>
    <s v="Platform &amp; Ladder: 220"/>
    <n v="267552290"/>
    <s v="BB FGD 3A SEAL AIR FAN PLATFORM REPL"/>
    <d v="2018-06-25T00:00:00"/>
    <d v="2018-06-01T00:00:00"/>
    <s v="A2685711"/>
    <x v="0"/>
    <n v="214826"/>
    <x v="4"/>
    <x v="60"/>
    <s v="Platform &amp; Ladder"/>
    <n v="0.02"/>
    <n v="4653.3599999999997"/>
  </r>
  <r>
    <n v="1"/>
    <n v="1454803.25"/>
    <n v="867230.34488243249"/>
    <d v="2020-09-01T00:00:00"/>
    <s v="Tampa Electric"/>
    <s v="TEC Electric"/>
    <s v="Big Bend Station"/>
    <x v="11"/>
    <n v="131100"/>
    <s v="Pond: 222"/>
    <n v="89766"/>
    <s v="FGD EMERG. SLUDGE RECLAIM POND ; PONDS &amp; STORAGE AREAS ; EMERGENCY SLUDGE RECLAIM POND. CONC AVE BOTTOM OF THE POND HAS A THICKN ESS OF 2'9&quot;. THE SURROUNDING WALL I S 1'3&quot; THICK AND IS 10'0&quot; HIGH. THE POND IS SUPPORTED BY 499 PRECAST C ONCRETE BEARING PI"/>
    <d v="1985-10-15T00:00:00"/>
    <d v="1985-10-15T00:00:00"/>
    <s v="F05-2008"/>
    <x v="0"/>
    <n v="587572.91"/>
    <x v="4"/>
    <x v="60"/>
    <s v="Pond"/>
    <n v="0.02"/>
    <n v="29096.07"/>
  </r>
  <r>
    <n v="86"/>
    <n v="2268.59"/>
    <n v="1352.3410042538999"/>
    <d v="2020-09-01T00:00:00"/>
    <s v="Tampa Electric"/>
    <s v="TEC Electric"/>
    <s v="Big Bend Station"/>
    <x v="11"/>
    <n v="131100"/>
    <s v="Potable Water System: 224"/>
    <n v="116192"/>
    <s v="POTABLE WATER PIPING ; FGD BYPRODUCTS STORAGE BUILDING ; POTABLE WATER - FGD BYPRODUCT STORA GE AREA BUILDING - PIPING UNDER 6&quot; - ALL PIPING IS CLASS 21P,   COPPER , INCLUDES 1-1/2&quot; - 65 LF; 3/4&quot; - 6 LF; 1/2&quot; - 15 LF; ALSO INCLUDED AR E 2 EA 3/4&quot; VALVES,"/>
    <d v="1985-02-15T00:00:00"/>
    <d v="1985-02-15T00:00:00"/>
    <s v="F05-2008"/>
    <x v="0"/>
    <n v="916.25"/>
    <x v="4"/>
    <x v="60"/>
    <s v="Potable Water System"/>
    <n v="0.02"/>
    <n v="45.37"/>
  </r>
  <r>
    <n v="455"/>
    <n v="15993.94"/>
    <n v="9534.2309018273991"/>
    <d v="2020-09-01T00:00:00"/>
    <s v="Tampa Electric"/>
    <s v="TEC Electric"/>
    <s v="Big Bend Station"/>
    <x v="11"/>
    <n v="131100"/>
    <s v="Potable Water System: 224"/>
    <n v="89854"/>
    <s v="POTABLE WATER PIPING ; WASTE HANDLING BUILDING ; WASTE HANDLING BLDG POTABLE WATER P IPING. ALL PIPING IS COPPER CL 21P. INCLUDED IS: 1/2&quot; DIA.. 68  LF - 1 EA VALVE; 3/4&quot; DIA. 206 LF - 1 EA VALVE; 1&quot; DIA. 54 LF - 1 EA VALVE; 1-1/2&quot; DIA. 48 LF; 2&quot;  DIA. 6"/>
    <d v="1985-02-15T00:00:00"/>
    <d v="1985-02-15T00:00:00"/>
    <s v="F05-2008"/>
    <x v="0"/>
    <n v="6459.71"/>
    <x v="4"/>
    <x v="60"/>
    <s v="Potable Water System"/>
    <n v="0.02"/>
    <n v="319.88"/>
  </r>
  <r>
    <n v="1"/>
    <n v="7540.5"/>
    <n v="4435.2016782149994"/>
    <d v="2020-09-01T00:00:00"/>
    <s v="Tampa Electric"/>
    <s v="TEC Electric"/>
    <s v="Big Bend Station"/>
    <x v="11"/>
    <n v="131100"/>
    <s v="Potable Water System: 224"/>
    <n v="113710"/>
    <s v="POTABLE WATER PIPING ; FGD MAINTENANCE BUILDING ; COPPER TUBING INCL. 95LF OF 1&quot;, 34LF OF 3/4&quot;, 30LF OF 1/2&quot;, PIPING FEED CARRIERS 5 FT OUTSIDE OF BLDG."/>
    <d v="1986-05-15T00:00:00"/>
    <d v="1986-05-15T00:00:00"/>
    <s v="G55/8"/>
    <x v="0"/>
    <n v="3105.3"/>
    <x v="4"/>
    <x v="60"/>
    <s v="Potable Water System"/>
    <n v="0.02"/>
    <n v="150.81"/>
  </r>
  <r>
    <n v="588"/>
    <n v="35951.18"/>
    <n v="21431.045215447801"/>
    <d v="2020-09-01T00:00:00"/>
    <s v="Tampa Electric"/>
    <s v="TEC Electric"/>
    <s v="Big Bend Station"/>
    <x v="11"/>
    <n v="131100"/>
    <s v="Potable Water System: 224"/>
    <n v="113803"/>
    <s v="POTABLE WATER PIPING ; FACILITIES BUILDING ; FACILITIES BLDG POTABLE WATER PIPIN G. ALL PIPING IS CL 21P COPPER INCL . VALVES, FITTINGS AND       HANGER S. INCLUDED IS: 1/2&quot; DIA. 30'-0&quot;; 3 /4&quot; DIA. 375'-0&quot;; 1-1/2&quot; DIA. 67'0&quot; ; 2-1/2&quot; DIA. 18'-0&quot;;  3&quot; DIA"/>
    <d v="1985-02-15T00:00:00"/>
    <d v="1985-02-15T00:00:00"/>
    <s v="F05-2008"/>
    <x v="0"/>
    <n v="14520.13"/>
    <x v="4"/>
    <x v="60"/>
    <s v="Potable Water System"/>
    <n v="0.02"/>
    <n v="719.02"/>
  </r>
  <r>
    <n v="1"/>
    <n v="35136.97"/>
    <n v="11218.217305718501"/>
    <d v="2020-09-01T00:00:00"/>
    <s v="Tampa Electric"/>
    <s v="TEC Electric"/>
    <s v="Big Bend Station"/>
    <x v="11"/>
    <n v="131100"/>
    <s v="Pump - Complete: 231"/>
    <n v="25474789"/>
    <s v="BB FGD A AND B LIMESTONE SUMP PUMP"/>
    <d v="2008-12-31T00:00:00"/>
    <d v="2009-01-01T00:00:00"/>
    <s v="A7775-2008"/>
    <x v="0"/>
    <n v="23918.75"/>
    <x v="4"/>
    <x v="60"/>
    <s v="Pump - Complete"/>
    <n v="0.02"/>
    <n v="702.74"/>
  </r>
  <r>
    <n v="1"/>
    <n v="61760.200000000004"/>
    <n v="13225.990062139999"/>
    <d v="2020-09-01T00:00:00"/>
    <s v="Tampa Electric"/>
    <s v="TEC Electric"/>
    <s v="Big Bend Station"/>
    <x v="11"/>
    <n v="131100"/>
    <s v="Pump - Complete: 231"/>
    <n v="43252911"/>
    <s v="BB FGD 3&amp;4 D1 Quencher pump replaced"/>
    <d v="2013-11-17T00:00:00"/>
    <d v="2013-12-01T00:00:00"/>
    <s v="A2453804"/>
    <x v="0"/>
    <n v="48534.21"/>
    <x v="4"/>
    <x v="60"/>
    <s v="Pump - Complete"/>
    <n v="0.02"/>
    <n v="1235.2"/>
  </r>
  <r>
    <n v="1"/>
    <n v="133508.04999999999"/>
    <n v="1810.8164099675"/>
    <d v="2020-09-01T00:00:00"/>
    <s v="Tampa Electric"/>
    <s v="TEC Electric"/>
    <s v="Big Bend Station"/>
    <x v="11"/>
    <n v="131100"/>
    <s v="Road: 248"/>
    <n v="327423148"/>
    <s v="FGD Roadway Pipe Trench Vehicle Bridge Structure Replacement"/>
    <d v="2020-03-31T00:00:00"/>
    <d v="2020-03-01T00:00:00"/>
    <s v="A2710845"/>
    <x v="0"/>
    <n v="131697.23000000001"/>
    <x v="4"/>
    <x v="60"/>
    <s v="Road"/>
    <n v="0.02"/>
    <n v="2670.16"/>
  </r>
  <r>
    <n v="2"/>
    <n v="864.02"/>
    <n v="515.05546374419998"/>
    <d v="2020-09-01T00:00:00"/>
    <s v="Tampa Electric"/>
    <s v="TEC Electric"/>
    <s v="Big Bend Station"/>
    <x v="11"/>
    <n v="131100"/>
    <s v="Roof Drain System: 252"/>
    <n v="89818"/>
    <s v="ROOF DRAIN SYSTEM ; FACILITIES BUILDING ; FACILITIES BLDG ROOF DRAIN SYSTEM. PIPING IS CL45A, 4&quot; &amp; UNDER, INCLUD ING FITTINGS, HANGERS AND    SUPPOR TS."/>
    <d v="1985-02-15T00:00:00"/>
    <d v="1985-02-15T00:00:00"/>
    <s v="F05-2008"/>
    <x v="0"/>
    <n v="348.96"/>
    <x v="4"/>
    <x v="60"/>
    <s v="Roof Drain System"/>
    <n v="0.02"/>
    <n v="17.28"/>
  </r>
  <r>
    <n v="153"/>
    <n v="10180.44"/>
    <n v="6068.7151284924003"/>
    <d v="2020-09-01T00:00:00"/>
    <s v="Tampa Electric"/>
    <s v="TEC Electric"/>
    <s v="Big Bend Station"/>
    <x v="11"/>
    <n v="131100"/>
    <s v="Roof Drain System: 252"/>
    <n v="123286"/>
    <s v="ROOF DRAIN SYSTEM ; FACILITIES BUILDING ; FACILITIES BLDG ROOF DRAIN SYSTEM. PIPING IS CL45A,6&quot;, BELOW GRADE AND CL45B,6&quot;, ABOVE GRADE.      INCLUD ES VALVES, FITTINGS, HANGERS AND SU PPORTS. (12408-EB-32G-5A)."/>
    <d v="1985-02-15T00:00:00"/>
    <d v="1985-02-15T00:00:00"/>
    <s v="F05-2008"/>
    <x v="0"/>
    <n v="4111.72"/>
    <x v="4"/>
    <x v="60"/>
    <s v="Roof Drain System"/>
    <n v="0.02"/>
    <n v="203.61"/>
  </r>
  <r>
    <n v="52"/>
    <n v="6689.75"/>
    <n v="3987.8617260975002"/>
    <d v="2020-09-01T00:00:00"/>
    <s v="Tampa Electric"/>
    <s v="TEC Electric"/>
    <s v="Big Bend Station"/>
    <x v="11"/>
    <n v="131100"/>
    <s v="Roof Drain System: 252"/>
    <n v="89844"/>
    <s v="ROOF DRAIN SYSTEM ; FACILITIES BUILDING ; FACILITIES BLDG. ROOF DRAINS SYSTEM . PIPING IS CL45A,8&quot;, BELOW GROUND AND CL45B, 8&quot;, ABOVE GROUND, INCLUD ING VALVES, FITTINGS, HANGERS AND S UPPORTS. (12408-EB-32G-5A)."/>
    <d v="1985-02-15T00:00:00"/>
    <d v="1985-02-15T00:00:00"/>
    <s v="F05-2008"/>
    <x v="0"/>
    <n v="2701.89"/>
    <x v="4"/>
    <x v="60"/>
    <s v="Roof Drain System"/>
    <n v="0.02"/>
    <n v="133.80000000000001"/>
  </r>
  <r>
    <n v="66"/>
    <n v="7881.29"/>
    <n v="4698.1568434209003"/>
    <d v="2020-09-01T00:00:00"/>
    <s v="Tampa Electric"/>
    <s v="TEC Electric"/>
    <s v="Big Bend Station"/>
    <x v="11"/>
    <n v="131100"/>
    <s v="Roof Drain System: 252"/>
    <n v="116232"/>
    <s v="ROOF DRAIN SYSTEM ; FACILITIES BUILDING ; FACILITIES BLDG ROOF DRAINS SYSTEM. PIPING IS CL45A,10&quot;, INCLUDING VAL VES, FITTINGS, HANGERS AND   SUPPOR TS."/>
    <d v="1985-02-15T00:00:00"/>
    <d v="1985-02-15T00:00:00"/>
    <s v="F05-2008"/>
    <x v="0"/>
    <n v="3183.13"/>
    <x v="4"/>
    <x v="60"/>
    <s v="Roof Drain System"/>
    <n v="0.02"/>
    <n v="157.63"/>
  </r>
  <r>
    <n v="5284"/>
    <n v="39073.5"/>
    <n v="22982.408696205002"/>
    <d v="2020-09-01T00:00:00"/>
    <s v="Tampa Electric"/>
    <s v="TEC Electric"/>
    <s v="Big Bend Station"/>
    <x v="11"/>
    <n v="131100"/>
    <s v="Roof: 251"/>
    <n v="123151"/>
    <s v="ROOF - EACH LEVEL ; FGD MAINTENANCE SHOP ; CONSTRUCTED OF 2&quot; MINIMUM LIGHT- WEIGHT INSULATED CONCRETE SLAB OVER 2&quot; THICK INSULPERM INSULATION BOARD OVER CORRUGATED METAL DECK. ENTIRE PERIMETER OF ROOF HAS 7&quot; DEEP X 5 1/4&quot; G.I. GUTTER W/ 8EA 4&quot; SQ. DOWNSP"/>
    <d v="1986-05-15T00:00:00"/>
    <d v="1986-05-15T00:00:00"/>
    <s v="G55/8"/>
    <x v="0"/>
    <n v="16091.09"/>
    <x v="4"/>
    <x v="60"/>
    <s v="Roof"/>
    <n v="0.02"/>
    <n v="781.47"/>
  </r>
  <r>
    <n v="1"/>
    <n v="30047.170000000002"/>
    <n v="17911.575054455701"/>
    <d v="2020-09-01T00:00:00"/>
    <s v="Tampa Electric"/>
    <s v="TEC Electric"/>
    <s v="Big Bend Station"/>
    <x v="11"/>
    <n v="131100"/>
    <s v="Roof: 251"/>
    <n v="89831"/>
    <s v="ROOF - EACH LEVEL ; FACILITIES BUILDING ; FACILITIES BUILDING ROOF INCLUDES T HE ROOF FOR THE ELEVATOR NO. 3 ENCL OSURE. THE ROOF AT ELEVATION 105 CO VERS 374 SF AND THE ROOF AT ELEVATI ON 100 COVERS 4516 SF. EACH IS MADE UP OF 1-1/2&quot; METAL    DECK WITH"/>
    <d v="1985-02-15T00:00:00"/>
    <d v="1985-02-15T00:00:00"/>
    <s v="F05-2008"/>
    <x v="0"/>
    <n v="12135.59"/>
    <x v="4"/>
    <x v="60"/>
    <s v="Roof"/>
    <n v="0.02"/>
    <n v="600.94000000000005"/>
  </r>
  <r>
    <n v="1"/>
    <n v="3088.5"/>
    <n v="1621.280000535"/>
    <d v="2020-09-01T00:00:00"/>
    <s v="Tampa Electric"/>
    <s v="TEC Electric"/>
    <s v="Big Bend Station"/>
    <x v="11"/>
    <n v="131100"/>
    <s v="Roof: 251"/>
    <n v="97470"/>
    <s v="ROOF - EACH LEVEL ; WASTE HANDLING BUILDING ; BBFGD WASTE HANDLING BLDG ROOF REPL INSTALL NEW GAF MODIFIEDROOF SYSTE W/5 YR LABOR WARRANTY &amp; 10 YR FAF MATL WARRANTY W/ALUMINUM FLASHING. 03/22/94  TGC"/>
    <d v="1993-08-15T00:00:00"/>
    <d v="1993-08-15T00:00:00"/>
    <s v="A7526"/>
    <x v="0"/>
    <n v="1467.22"/>
    <x v="4"/>
    <x v="60"/>
    <s v="Roof"/>
    <n v="0.02"/>
    <n v="61.77"/>
  </r>
  <r>
    <n v="1"/>
    <n v="8250"/>
    <n v="1351.4415750000001"/>
    <d v="2020-09-01T00:00:00"/>
    <s v="Tampa Electric"/>
    <s v="TEC Electric"/>
    <s v="Big Bend Station"/>
    <x v="11"/>
    <n v="131100"/>
    <s v="Roof: 251"/>
    <n v="88579407"/>
    <s v="BB FGD waste water treatment roof replaced"/>
    <d v="2015-10-07T00:00:00"/>
    <d v="2015-11-01T00:00:00"/>
    <s v="A2565133"/>
    <x v="0"/>
    <n v="6898.56"/>
    <x v="4"/>
    <x v="60"/>
    <s v="Roof"/>
    <n v="0.02"/>
    <n v="165"/>
  </r>
  <r>
    <n v="1"/>
    <n v="23937.49"/>
    <n v="14269.5018782229"/>
    <d v="2020-09-01T00:00:00"/>
    <s v="Tampa Electric"/>
    <s v="TEC Electric"/>
    <s v="Big Bend Station"/>
    <x v="11"/>
    <n v="131100"/>
    <s v="Roof: 251"/>
    <n v="123296"/>
    <s v="ROOF - EACH LEVEL ; FGD ELECTRICAL BUILDING ; FGD ELECTRICAL BUILDING ROOF. THE R OOF AREA AT ELEV 56'6&quot; COVERS 1258 SF AND IS MADE UP OF 1-1/2&quot;  METAL DECKING, 1-1/2&quot; RIDGID INSULATION A ND 3 PLY BUILT UP ROOFING W/GRAVEL. TOP OF CONCRETE BLOCK IS FINIS"/>
    <d v="1985-02-15T00:00:00"/>
    <d v="1985-02-15T00:00:00"/>
    <s v="F05-2008"/>
    <x v="0"/>
    <n v="9667.99"/>
    <x v="4"/>
    <x v="60"/>
    <s v="Roof"/>
    <n v="0.02"/>
    <n v="478.75"/>
  </r>
  <r>
    <n v="1"/>
    <n v="33761.199999999997"/>
    <n v="20125.564827852002"/>
    <d v="2020-09-01T00:00:00"/>
    <s v="Tampa Electric"/>
    <s v="TEC Electric"/>
    <s v="Big Bend Station"/>
    <x v="11"/>
    <n v="131100"/>
    <s v="Roof: 251"/>
    <n v="89883"/>
    <s v="ROOF - EACH LEVEL ; LIMESTONE PREP BUILDING ; LIMESTONE PREP BUILDING ROOF. THE R OOF AT ELEV. 54' 5&quot; COVERS 5208 SF AND THE ROOF AT ELEV. 47' 11&quot;COVERS 360 SF. EACH ROOF IS MADE UP OF 1- 1/2&quot; METAL DECK, 1-1/2&quot; RIDGID INSU LATION AND 3 PLY BUILT UP ROOF"/>
    <d v="1985-02-15T00:00:00"/>
    <d v="1985-02-15T00:00:00"/>
    <s v="F05-2008"/>
    <x v="0"/>
    <n v="13635.64"/>
    <x v="4"/>
    <x v="60"/>
    <s v="Roof"/>
    <n v="0.02"/>
    <n v="675.22"/>
  </r>
  <r>
    <n v="1"/>
    <n v="24032.47"/>
    <n v="14326.1209008687"/>
    <d v="2020-09-01T00:00:00"/>
    <s v="Tampa Electric"/>
    <s v="TEC Electric"/>
    <s v="Big Bend Station"/>
    <x v="11"/>
    <n v="131100"/>
    <s v="Roof: 251"/>
    <n v="89851"/>
    <s v="ROOF - EACH LEVEL ; WASTE HANDLING BUILDING ; WASTE HANDLING BUILDING ROOF COVERS 5100 SF, AND MADE UP OF 1-1/2&quot; METAL DECK, 1-1/2&quot; RIDGID, INSULATI ON.  THE BLOCK WALL IS TOPPED BY METAL FASCIA WHICH ALSO SERVES AS A GRAVEL STOP. GRAVEL STOP."/>
    <d v="1985-02-15T00:00:00"/>
    <d v="1985-02-15T00:00:00"/>
    <s v="F05-2008"/>
    <x v="0"/>
    <n v="9706.35"/>
    <x v="4"/>
    <x v="60"/>
    <s v="Roof"/>
    <n v="0.02"/>
    <n v="480.65"/>
  </r>
  <r>
    <n v="607"/>
    <n v="63511.3"/>
    <n v="37860.051936873002"/>
    <d v="2020-09-01T00:00:00"/>
    <s v="Tampa Electric"/>
    <s v="TEC Electric"/>
    <s v="Big Bend Station"/>
    <x v="11"/>
    <n v="131100"/>
    <s v="Sanitary Sewer System: 262"/>
    <n v="89845"/>
    <s v="SANITARY SEWER SYSTEM ; FACILITIES BUILDING ; FACILITIES BLDG. SANITARY PIPING SY STEM. PIPING IS CL45A BELOW GROUND AND CL45B ABOVE GROUND       INCLUD ING VALVES, FITTINGS, HANGERS AND S UPPORTS. SYSTEM INCLUDES: 1-1/2&quot; DI A. 10 LF; 2&quot; DIA. 33   LF; 3&quot;"/>
    <d v="1985-02-15T00:00:00"/>
    <d v="1985-02-15T00:00:00"/>
    <s v="F05-2008"/>
    <x v="0"/>
    <n v="25651.25"/>
    <x v="4"/>
    <x v="60"/>
    <s v="Sanitary Sewer System"/>
    <n v="0.02"/>
    <n v="1270.23"/>
  </r>
  <r>
    <n v="1"/>
    <n v="17137.5"/>
    <n v="10080.003814125001"/>
    <d v="2020-09-01T00:00:00"/>
    <s v="Tampa Electric"/>
    <s v="TEC Electric"/>
    <s v="Big Bend Station"/>
    <x v="11"/>
    <n v="131100"/>
    <s v="Sanitary Sewer System: 262"/>
    <n v="88953"/>
    <s v="SANITARY SEWER SYSTEM ; FGD MAINTENANCE SHOP ; INCLUDING 52LF OF 4&quot;, 31LF OF 3&quot;, 52LF OF 1 1/2&quot; AND 14LF OF 2&quot;. INCLUDES 2EA FLOOR DRAINS, 2EA CLEANOUTS. VENT RISER IS INCLUDED IN QUANTITY."/>
    <d v="1986-05-15T00:00:00"/>
    <d v="1986-05-15T00:00:00"/>
    <s v="G55/8"/>
    <x v="0"/>
    <n v="7057.5"/>
    <x v="4"/>
    <x v="60"/>
    <s v="Sanitary Sewer System"/>
    <n v="0.02"/>
    <n v="342.75"/>
  </r>
  <r>
    <n v="160"/>
    <n v="10596.98"/>
    <n v="6317.0209580658002"/>
    <d v="2020-09-01T00:00:00"/>
    <s v="Tampa Electric"/>
    <s v="TEC Electric"/>
    <s v="Big Bend Station"/>
    <x v="11"/>
    <n v="131100"/>
    <s v="Sanitary Sewer System: 262"/>
    <n v="89855"/>
    <s v="SANITARY SEWER SYSTEM ; WASTE HANDLING BUILDING ; WASTE HANDLING BLDG. SANITARY SEWER SYSTEM. INCLUDES WASTE PIPING AND VENT PIPING. ALL PIPING IS   CL45A, 4&quot; &amp; UNDER, CAST IRON PIPING. QUAN TITY INCLUDES STUB TO EXTERIOR OF B UILDING. INCLUDES      VALV"/>
    <d v="1985-02-15T00:00:00"/>
    <d v="1985-02-15T00:00:00"/>
    <s v="F05-2008"/>
    <x v="0"/>
    <n v="4279.96"/>
    <x v="4"/>
    <x v="60"/>
    <s v="Sanitary Sewer System"/>
    <n v="0.02"/>
    <n v="211.94"/>
  </r>
  <r>
    <n v="75"/>
    <n v="12568.720000000001"/>
    <n v="7492.4051622312008"/>
    <d v="2020-09-01T00:00:00"/>
    <s v="Tampa Electric"/>
    <s v="TEC Electric"/>
    <s v="Big Bend Station"/>
    <x v="11"/>
    <n v="131100"/>
    <s v="Sanitary Sewer System: 262"/>
    <n v="89864"/>
    <s v="SANITARY SEWER SYSTEM ; FGD BYPRODUCTS STORAGE BUILDING ; SANITARY SYSTEM - FGD BYPRODUCT STO RAGE AREA BLDG - PIPING UNDER 6&quot; - CAST IRON SOIL PIPE (CL:45A) COMPLE TE WITH VALVES, FITTINGS, EXCAVATIO N, BACKFILL, ETC. AS REQUIRED AND A S SHOWN ON THE DW"/>
    <d v="1985-02-15T00:00:00"/>
    <d v="1985-02-15T00:00:00"/>
    <s v="F05-2008"/>
    <x v="0"/>
    <n v="5076.3100000000004"/>
    <x v="4"/>
    <x v="60"/>
    <s v="Sanitary Sewer System"/>
    <n v="0.02"/>
    <n v="251.37"/>
  </r>
  <r>
    <n v="1"/>
    <n v="34687.35"/>
    <n v="19825.909744090502"/>
    <d v="2020-09-01T00:00:00"/>
    <s v="Tampa Electric"/>
    <s v="TEC Electric"/>
    <s v="Big Bend Station"/>
    <x v="11"/>
    <n v="131100"/>
    <s v="Storage Area: 297"/>
    <n v="116874"/>
    <s v="FGD BY PRODUCTS STORAGE AREA ; PONDS &amp; STORAGE AREAS ; SOD INCLUDING SEEDING, MULCHING AND FERTILIZING ON GYPSUM DYKES. SOUTH PORTION OF WEST DIKE, ALL OF THE SOUTH DIKE, AND 60 PERCENT OF THE EAST DIKE.BB4 FGD GYPSUM SOIL AND SOD ADDITION."/>
    <d v="1988-03-15T00:00:00"/>
    <d v="1988-03-15T00:00:00"/>
    <s v="A7448"/>
    <x v="0"/>
    <n v="14861.44"/>
    <x v="4"/>
    <x v="60"/>
    <s v="Storage Area"/>
    <n v="0.02"/>
    <n v="693.75"/>
  </r>
  <r>
    <n v="1"/>
    <n v="556988.69999999995"/>
    <n v="332029.43586812698"/>
    <d v="2020-09-01T00:00:00"/>
    <s v="Tampa Electric"/>
    <s v="TEC Electric"/>
    <s v="Big Bend Station"/>
    <x v="11"/>
    <n v="131100"/>
    <s v="Storage Area: 297"/>
    <n v="123307"/>
    <s v="FGD BY PRODUCTS STORAGE AREA ; PONDS &amp; STORAGE AREAS ; FGD BYPRODUCTS STORAGE AREA EXTENDS SOUTHEAST FROM THE SOUTHEAST CORNE R OF THE BOTTOM ASH STORAGE  AREA. IT IS AN EARTHEN STRUCTURE THAT COV ERS AN AREA OF 1285700 SF. IT HAS E ARTHEN DIKES THAT FOR"/>
    <d v="1985-02-15T00:00:00"/>
    <d v="1985-02-15T00:00:00"/>
    <s v="F05-2008"/>
    <x v="0"/>
    <n v="224959.26"/>
    <x v="4"/>
    <x v="60"/>
    <s v="Storage Area"/>
    <n v="0.02"/>
    <n v="11139.77"/>
  </r>
  <r>
    <n v="1"/>
    <n v="602670.19000000006"/>
    <n v="46215.884054187998"/>
    <d v="2020-09-01T00:00:00"/>
    <s v="Tampa Electric"/>
    <s v="TEC Electric"/>
    <s v="Big Bend Station"/>
    <x v="11"/>
    <n v="131100"/>
    <s v="Structural Support Steel: 299"/>
    <n v="307058854"/>
    <s v="BB4 FGD &quot;A&quot; TOWER STRUCTURAL STEEL REPLACEMENT"/>
    <d v="2018-12-26T00:00:00"/>
    <d v="2018-12-01T00:00:00"/>
    <s v="A2683627"/>
    <x v="0"/>
    <n v="556454.31000000006"/>
    <x v="4"/>
    <x v="60"/>
    <s v="Structural Support Steel"/>
    <n v="0.02"/>
    <n v="12053.4"/>
  </r>
  <r>
    <n v="1"/>
    <n v="452765.15"/>
    <n v="6141.0121972525003"/>
    <d v="2020-09-01T00:00:00"/>
    <s v="Tampa Electric"/>
    <s v="TEC Electric"/>
    <s v="Big Bend Station"/>
    <x v="11"/>
    <n v="131100"/>
    <s v="Structural Support Steel: 299"/>
    <n v="335665275"/>
    <s v="BB3 FGD Breeching duct replaced to include 5' of north &amp; south wall, 9' of the roof, 6' of the floor, stiffeners, support legs, and Exp. joint,"/>
    <d v="2020-01-28T00:00:00"/>
    <d v="2020-01-01T00:00:00"/>
    <s v="A2691517"/>
    <x v="0"/>
    <n v="446624.14"/>
    <x v="4"/>
    <x v="60"/>
    <s v="Structural Support Steel"/>
    <n v="0.02"/>
    <n v="9055.2999999999993"/>
  </r>
  <r>
    <n v="1"/>
    <n v="229284.83000000002"/>
    <n v="136680.17458526432"/>
    <d v="2020-09-01T00:00:00"/>
    <s v="Tampa Electric"/>
    <s v="TEC Electric"/>
    <s v="Big Bend Station"/>
    <x v="11"/>
    <n v="131100"/>
    <s v="Substructure incl. Floor Slab: 300"/>
    <n v="89930"/>
    <s v="SUBSTRUCTURE INCLUDING FLOOR SLAB ; FGD BYPRODUCTS STORAGE BUILDING ; FGD BYPRODUCTS STORAGE BUILDING SUB STRUCTURE IS COMPOSED OF A SERIES O F PILE CAPS AND CONNECTING   GRADE BEAMS THAT FORM A CONTINUOUS FOUNDA TION. THERE ARE ALSO GRADE WALLS TH AT BR"/>
    <d v="1985-10-15T00:00:00"/>
    <d v="1985-10-15T00:00:00"/>
    <s v="F05-2008"/>
    <x v="0"/>
    <n v="92604.66"/>
    <x v="4"/>
    <x v="60"/>
    <s v="Substructure incl. Floor Slab"/>
    <n v="0.02"/>
    <n v="4585.7"/>
  </r>
  <r>
    <n v="1"/>
    <n v="71292"/>
    <n v="41932.81586676"/>
    <d v="2020-09-01T00:00:00"/>
    <s v="Tampa Electric"/>
    <s v="TEC Electric"/>
    <s v="Big Bend Station"/>
    <x v="11"/>
    <n v="131100"/>
    <s v="Substructure incl. Floor Slab: 300"/>
    <n v="88949"/>
    <s v="SUBSTRUCTURE INCLUDING FLOOR SLAB ; FGD MAINTENANCE SHOP ; INCLUDING 47 CY OF CAST IN PLACE CONCRETE FOR FOUNDATIONS. INTERIOR FLOOR SLAB - 67 CY, EXTERIOR SLAB. 28 CY BLDG. RAMPS -14 CY SLABS HAVE REINFORCING MESH AND FOUNDATIONS HAVE REBAR. TWO COURSES"/>
    <d v="1986-05-15T00:00:00"/>
    <d v="1986-05-15T00:00:00"/>
    <s v="G55/8"/>
    <x v="0"/>
    <n v="29359.18"/>
    <x v="4"/>
    <x v="60"/>
    <s v="Substructure incl. Floor Slab"/>
    <n v="0.02"/>
    <n v="1425.84"/>
  </r>
  <r>
    <n v="1"/>
    <n v="828200.24"/>
    <n v="493702.7599896504"/>
    <d v="2020-09-01T00:00:00"/>
    <s v="Tampa Electric"/>
    <s v="TEC Electric"/>
    <s v="Big Bend Station"/>
    <x v="11"/>
    <n v="131100"/>
    <s v="Substructure incl. Floor Slab: 300"/>
    <n v="89878"/>
    <s v="SUBSTRUCTURE INCLUDING FLOOR SLAB ; LIMESTONE UNLOADING BUILDING ; LIMESTONE UNLOADING BUILDING SUBSTR UCTURE. THIS STRUCTURE PROVIDES SUP PORT FOR THE UNLOADING       BUILDI NG, THE UNLOADING HOPPERS AND THE T AIL SECTION OF CONVEYOR LB. THIS ST RUCTURE"/>
    <d v="1985-10-15T00:00:00"/>
    <d v="1985-10-15T00:00:00"/>
    <s v="F05-2008"/>
    <x v="0"/>
    <n v="334497.48"/>
    <x v="4"/>
    <x v="60"/>
    <s v="Substructure incl. Floor Slab"/>
    <n v="0.02"/>
    <n v="16564"/>
  </r>
  <r>
    <n v="1"/>
    <n v="914252.57000000007"/>
    <n v="544999.86275858968"/>
    <d v="2020-09-01T00:00:00"/>
    <s v="Tampa Electric"/>
    <s v="TEC Electric"/>
    <s v="Big Bend Station"/>
    <x v="11"/>
    <n v="131100"/>
    <s v="Substructure incl. Floor Slab: 300"/>
    <n v="89881"/>
    <s v="SUBSTRUCTURE INCLUDING FLOOR SLAB ; LIMESTONE STORAGE BUILDING ; THE LIMESTONE STORAGE BUILDING SUBS TRUCTURE IS COMPRISED OF A SERIES O F PILE CAPS AND A CONNECTING GRADE BEAM THAT SUPPORTS THE BUILDING STR UCTURE AND RELATED STAIR TOWERS. TH E STACKER"/>
    <d v="1985-10-15T00:00:00"/>
    <d v="1985-10-15T00:00:00"/>
    <s v="F05-2008"/>
    <x v="0"/>
    <n v="369252.71"/>
    <x v="4"/>
    <x v="60"/>
    <s v="Substructure incl. Floor Slab"/>
    <n v="0.02"/>
    <n v="18285.05"/>
  </r>
  <r>
    <n v="1"/>
    <n v="666094.74"/>
    <n v="397069.2058149954"/>
    <d v="2020-09-01T00:00:00"/>
    <s v="Tampa Electric"/>
    <s v="TEC Electric"/>
    <s v="Big Bend Station"/>
    <x v="11"/>
    <n v="131100"/>
    <s v="Substructure incl. Floor Slab: 300"/>
    <n v="79155"/>
    <s v="SUBSTRUCTURE INCLUDING FLOOR SLAB ; LIMESTONE PREP BUILDING ; LIMESTONE PREP BUILDING SUBSTRUCTUR E IS COMPOSED OF A SERIES OF PILE C APS AND CONNECTING GRADE     BEAMS THAT FORMS A CONTINUOUS FOUNDATION. THE FLOOR SLAB AT ELEV. 9 INCLUDES THE SLAB FOR B"/>
    <d v="1985-10-15T00:00:00"/>
    <d v="1985-10-15T00:00:00"/>
    <s v="F05-2008"/>
    <x v="0"/>
    <n v="269025.53000000003"/>
    <x v="4"/>
    <x v="60"/>
    <s v="Substructure incl. Floor Slab"/>
    <n v="0.02"/>
    <n v="13321.89"/>
  </r>
  <r>
    <n v="1"/>
    <n v="232688.58000000002"/>
    <n v="138709.20173130182"/>
    <d v="2020-09-01T00:00:00"/>
    <s v="Tampa Electric"/>
    <s v="TEC Electric"/>
    <s v="Big Bend Station"/>
    <x v="11"/>
    <n v="131100"/>
    <s v="Substructure incl. Floor Slab: 300"/>
    <n v="89874"/>
    <s v="SUBSTRUCTURE INCLUDING FLOOR SLAB ; FGD ELECTRICAL BUILDING ; FGD ELECTRICAL BUILDING SUBSTRUCTUR E. THIS SUBSTRUCTURE IS A DIRECT PA RT OF THE FGD AREA AND THE   WEST S IDE PILE CAPS SUPPORT FGD STEEL AND THE BUILDING. THE PORTION OF THE P ILE CAP THAT"/>
    <d v="1985-10-15T00:00:00"/>
    <d v="1985-10-15T00:00:00"/>
    <s v="F05-2008"/>
    <x v="0"/>
    <n v="93979.38"/>
    <x v="4"/>
    <x v="60"/>
    <s v="Substructure incl. Floor Slab"/>
    <n v="0.02"/>
    <n v="4653.7700000000004"/>
  </r>
  <r>
    <n v="1"/>
    <n v="836740.05"/>
    <n v="498793.47062116052"/>
    <d v="2020-09-01T00:00:00"/>
    <s v="Tampa Electric"/>
    <s v="TEC Electric"/>
    <s v="Big Bend Station"/>
    <x v="11"/>
    <n v="131100"/>
    <s v="Substructure incl. Floor Slab: 300"/>
    <n v="116221"/>
    <s v="SUBSTRUCTURE INCLUDING FLOOR SLAB ; FACILITIES BUILDING ; THE FACILITIES BUILDING SUBSTRUCTUR E IS COMPRISED OF A SERIES OF PILE CAPS AND CONNECTING GRADE    BEAMS THAT FORM A CONTINUOUS FOUNDATION F OR THE BUILDING SUPERSTRUCTURE. THI S FOUNDATION TIES"/>
    <d v="1985-10-15T00:00:00"/>
    <d v="1985-10-15T00:00:00"/>
    <s v="F05-2008"/>
    <x v="0"/>
    <n v="337946.58"/>
    <x v="4"/>
    <x v="60"/>
    <s v="Substructure incl. Floor Slab"/>
    <n v="0.02"/>
    <n v="16734.8"/>
  </r>
  <r>
    <n v="1"/>
    <n v="754717.87"/>
    <n v="449898.80156580271"/>
    <d v="2020-09-01T00:00:00"/>
    <s v="Tampa Electric"/>
    <s v="TEC Electric"/>
    <s v="Big Bend Station"/>
    <x v="11"/>
    <n v="131100"/>
    <s v="Substructure incl. Floor Slab: 300"/>
    <n v="89887"/>
    <s v="SUBSTRUCTURE INCLUDING FLOOR SLAB ; WASTE HANDLING BUILDING ; WASTE HANDLING BUILDING SUBSTRUCTUR E IS COMPOSED OF A SERIES OF PILE C APS AND CONNECTING GRADE     BEAMS THAT FORM A CONTINUOUS FOUNDATION. INCLUDED UNDER THIS HEADING IS THE BUILDING GRADE"/>
    <d v="1985-10-15T00:00:00"/>
    <d v="1985-10-15T00:00:00"/>
    <s v="F05-2008"/>
    <x v="0"/>
    <n v="304819.07"/>
    <x v="4"/>
    <x v="60"/>
    <s v="Substructure incl. Floor Slab"/>
    <n v="0.02"/>
    <n v="15094.36"/>
  </r>
  <r>
    <n v="1"/>
    <n v="12380.87"/>
    <n v="3717.6500155450999"/>
    <d v="2020-09-01T00:00:00"/>
    <s v="Tampa Electric"/>
    <s v="TEC Electric"/>
    <s v="Big Bend Station"/>
    <x v="11"/>
    <n v="131100"/>
    <s v="Sump Pump: 301"/>
    <n v="25887239"/>
    <s v="Install new submersible sump pump at BB FGD B,"/>
    <d v="2009-12-31T00:00:00"/>
    <d v="2009-12-01T00:00:00"/>
    <s v="A7741-2009"/>
    <x v="0"/>
    <n v="8663.2199999999993"/>
    <x v="4"/>
    <x v="60"/>
    <s v="Sump Pump"/>
    <n v="0.02"/>
    <n v="247.62"/>
  </r>
  <r>
    <n v="1"/>
    <n v="19061.28"/>
    <n v="11362.718930068801"/>
    <d v="2020-09-01T00:00:00"/>
    <s v="Tampa Electric"/>
    <s v="TEC Electric"/>
    <s v="Big Bend Station"/>
    <x v="11"/>
    <n v="131100"/>
    <s v="Sump Pump: 301"/>
    <n v="123315"/>
    <s v="SUMP STRUCTURE ; WASTE HANDLING AREA SUMP ; WASTE HANDLING BUILDING SUMP STRUCT URE. SUMP IS CIRCULAR IN DESIGN W/O UTSIDE DIAMETER OF 8'10&quot;,    OPENIN G DIAMETER OF 7'6&quot; AND DEPTH OF 6'0 &quot;. CONSTRUCTED OF 13.5 CUBIC YARDS OF CAST IN PLACE       REINFORC"/>
    <d v="1985-10-15T00:00:00"/>
    <d v="1985-10-15T00:00:00"/>
    <s v="F05-2008"/>
    <x v="0"/>
    <n v="7698.56"/>
    <x v="4"/>
    <x v="60"/>
    <s v="Sump Pump"/>
    <n v="0.02"/>
    <n v="381.23"/>
  </r>
  <r>
    <n v="1"/>
    <n v="26713.37"/>
    <n v="15924.2461673577"/>
    <d v="2020-09-01T00:00:00"/>
    <s v="Tampa Electric"/>
    <s v="TEC Electric"/>
    <s v="Big Bend Station"/>
    <x v="11"/>
    <n v="131100"/>
    <s v="Sump Pump: 301"/>
    <n v="89871"/>
    <s v="SUMP STRUCTURE ; FGD PIPE TRENCH SUMP ; FGD PIPE TRENCH SUMP STRUCTURE. SUM P IS CIRCULAR IN DESIGN W/OUTSIDE D IAMETER OF 12'0&quot; AND AN      OPENIN G DIAMETER OF 7'6&quot;; DEPTH IS 6'0&quot;. CONSTRUCTED OF 26 CUBIC YARDS OF CA ST IN PLACE REINFORCED CONCRETE. SU"/>
    <d v="1985-10-15T00:00:00"/>
    <d v="1985-10-15T00:00:00"/>
    <s v="F05-2008"/>
    <x v="0"/>
    <n v="10789.12"/>
    <x v="4"/>
    <x v="60"/>
    <s v="Sump Pump"/>
    <n v="0.02"/>
    <n v="534.27"/>
  </r>
  <r>
    <n v="1"/>
    <n v="19061.28"/>
    <n v="11362.718930068801"/>
    <d v="2020-09-01T00:00:00"/>
    <s v="Tampa Electric"/>
    <s v="TEC Electric"/>
    <s v="Big Bend Station"/>
    <x v="11"/>
    <n v="131100"/>
    <s v="Sump Pump: 301"/>
    <n v="116208"/>
    <s v="SUMP STRUCTURE ; WASTE HANDLING BUILDING SUMP ; COMPRESSANT WATER RETURN SUMP. SUMP IS CIRCULAR IN DESIGN W/OUTSIDE DI AMETER OF 8'10&quot; AND AN       OPENIN G DIAMETER OF 7'6&quot;. DEPTH IS 6'0&quot;. CONSTRUCTED OF 13.5 CUBIC YARDS OF REINFORCED CONCRETE,   CAST I"/>
    <d v="1985-10-15T00:00:00"/>
    <d v="1985-10-15T00:00:00"/>
    <s v="F05-2008"/>
    <x v="0"/>
    <n v="7698.56"/>
    <x v="4"/>
    <x v="60"/>
    <s v="Sump Pump"/>
    <n v="0.02"/>
    <n v="381.23"/>
  </r>
  <r>
    <n v="3"/>
    <n v="7556.21"/>
    <n v="3807.8930154998998"/>
    <d v="2020-09-01T00:00:00"/>
    <s v="Tampa Electric"/>
    <s v="TEC Electric"/>
    <s v="Big Bend Station"/>
    <x v="11"/>
    <n v="131100"/>
    <s v="Sump Pump: 301"/>
    <n v="98631"/>
    <s v="SUMP STRUCTURE ; WASTE HANDLING BUILDING SUMP ; 8&quot; PUMP SUCTIONS/ PART OF THE WASTE HANDLING BUILDING SUMP STRUCTURE. 10/18/96 RJB"/>
    <d v="1995-09-15T00:00:00"/>
    <d v="1995-09-15T00:00:00"/>
    <s v="A7422-2008"/>
    <x v="0"/>
    <n v="3748.32"/>
    <x v="4"/>
    <x v="60"/>
    <s v="Sump Pump"/>
    <n v="0.02"/>
    <n v="151.12"/>
  </r>
  <r>
    <n v="1"/>
    <n v="36625.450000000004"/>
    <n v="20614.381084386001"/>
    <d v="2020-09-01T00:00:00"/>
    <s v="Tampa Electric"/>
    <s v="TEC Electric"/>
    <s v="Big Bend Station"/>
    <x v="11"/>
    <n v="131100"/>
    <s v="Sump Pump: 301"/>
    <n v="98412"/>
    <s v="SUMP STRUCTURE ; GYPSUM STORAGE AREA RUNOFF SUMP ;"/>
    <d v="1989-12-15T00:00:00"/>
    <d v="1989-12-15T00:00:00"/>
    <s v="A7410-2007"/>
    <x v="0"/>
    <n v="16011.07"/>
    <x v="4"/>
    <x v="60"/>
    <s v="Sump Pump"/>
    <n v="0.02"/>
    <n v="732.51"/>
  </r>
  <r>
    <n v="1"/>
    <n v="52698.83"/>
    <n v="31414.5741122043"/>
    <d v="2020-09-01T00:00:00"/>
    <s v="Tampa Electric"/>
    <s v="TEC Electric"/>
    <s v="Big Bend Station"/>
    <x v="11"/>
    <n v="131100"/>
    <s v="Sump Pump: 301"/>
    <n v="123311"/>
    <s v="SUMP STRUCTURE ; FGD TRANSFER SUMP ; FGD MAIN TRANSFER SUMP STRUCTURE. S UMP IS CIRCULAR IN DESIGN W/OUTSIDE DIAMETER OF 14'0&quot; AND AN    OPENIN G DIAMETER OF 12'0&quot;; DEPTH IS 9'0&quot;. CONSTRUCTED OF 37 CUBIC YARDS OF C AST IN PLACE REINFORCEDCONCRETE. SU MP"/>
    <d v="1985-10-15T00:00:00"/>
    <d v="1985-10-15T00:00:00"/>
    <s v="F05-2008"/>
    <x v="0"/>
    <n v="21284.26"/>
    <x v="4"/>
    <x v="60"/>
    <s v="Sump Pump"/>
    <n v="0.02"/>
    <n v="1053.98"/>
  </r>
  <r>
    <n v="1"/>
    <n v="19808.78"/>
    <n v="11808.3150495438"/>
    <d v="2020-09-01T00:00:00"/>
    <s v="Tampa Electric"/>
    <s v="TEC Electric"/>
    <s v="Big Bend Station"/>
    <x v="11"/>
    <n v="131100"/>
    <s v="Sump Pump: 301"/>
    <n v="89778"/>
    <s v="SUMP STRUCTURE ; LIMESTONE PREP AREA SUMP ; LIMESTONE PREP AREA SUMP. SUMP IS C IRCULAR IN DESIGN W/OUTSIDE DIAMETE R OF 10'6&quot; AND AN OPENING    DIAMET ER OF 8'6&quot;; DEPTH IS 6'0&quot;. CONSTRUC TED OF 14 CUBIC YARDS OF CAST IN PL ACE REINFORCED         CONCRET"/>
    <d v="1985-10-15T00:00:00"/>
    <d v="1985-10-15T00:00:00"/>
    <s v="F05-2008"/>
    <x v="0"/>
    <n v="8000.46"/>
    <x v="4"/>
    <x v="60"/>
    <s v="Sump Pump"/>
    <n v="0.02"/>
    <n v="396.18"/>
  </r>
  <r>
    <n v="1"/>
    <n v="22798.78"/>
    <n v="13590.699527443801"/>
    <d v="2020-09-01T00:00:00"/>
    <s v="Tampa Electric"/>
    <s v="TEC Electric"/>
    <s v="Big Bend Station"/>
    <x v="11"/>
    <n v="131100"/>
    <s v="Sump Pump: 301"/>
    <n v="89783"/>
    <s v="SUMP STRUCTURE ; LIMESTONE UNLOADING BUILDING SUMP ; LIMESTONE UNLOADING BUILDING TRACK HOPPER SUMP STRUCTURE. SUMP IS SQUA RE IN DESIGN, 3'0&quot; WIDE X    5'9&quot; D EEP. CONSTRUCTED OF 16 CUBIC YARDS OF CAST IN PLACE REINFORCED CONCRET E. SUMP HAS A"/>
    <d v="1985-10-15T00:00:00"/>
    <d v="1985-10-15T00:00:00"/>
    <s v="F05-2008"/>
    <x v="0"/>
    <n v="9208.08"/>
    <x v="4"/>
    <x v="60"/>
    <s v="Sump Pump"/>
    <n v="0.02"/>
    <n v="455.98"/>
  </r>
  <r>
    <n v="1"/>
    <n v="17192.53"/>
    <n v="10248.7286313813"/>
    <d v="2020-09-01T00:00:00"/>
    <s v="Tampa Electric"/>
    <s v="TEC Electric"/>
    <s v="Big Bend Station"/>
    <x v="11"/>
    <n v="131100"/>
    <s v="Sump Pump: 301"/>
    <n v="128873"/>
    <s v="SUMP STRUCTURE ; STACK ACID CONDENSATE SUMP ; STACK ACID CONDENSATE SUMP STRUCTUR E. SUMP IS CIRCULAR IN DESIGN W/OUT SIDE DIAMETER OF 9'6&quot; AND AN OPENIN G DIAMETER OF 7'6&quot;. DEPTH IS 6'0&quot;. CONSTRUCTED OF 12 CUBIC YARDS OF CA ST IN PLACE REINFORCED CONCRE"/>
    <d v="1985-10-15T00:00:00"/>
    <d v="1985-10-15T00:00:00"/>
    <s v="F05-2008"/>
    <x v="0"/>
    <n v="6943.8"/>
    <x v="4"/>
    <x v="60"/>
    <s v="Sump Pump"/>
    <n v="0.02"/>
    <n v="343.85"/>
  </r>
  <r>
    <n v="1"/>
    <n v="21730.33"/>
    <n v="5636.6800611557001"/>
    <d v="2020-09-01T00:00:00"/>
    <s v="Tampa Electric"/>
    <s v="TEC Electric"/>
    <s v="Big Bend Station"/>
    <x v="11"/>
    <n v="131100"/>
    <s v="Sump Pump: 301"/>
    <n v="28267352"/>
    <s v="FGD A south pipe trench sump pump replaced with a new submersible pump"/>
    <d v="2011-08-30T00:00:00"/>
    <d v="2011-08-01T00:00:00"/>
    <s v="A7515-2011"/>
    <x v="0"/>
    <n v="16093.65"/>
    <x v="4"/>
    <x v="60"/>
    <s v="Sump Pump"/>
    <n v="0.02"/>
    <n v="434.61"/>
  </r>
  <r>
    <n v="1"/>
    <n v="45862.93"/>
    <n v="8698.8393610134008"/>
    <d v="2020-09-01T00:00:00"/>
    <s v="Tampa Electric"/>
    <s v="TEC Electric"/>
    <s v="Big Bend Station"/>
    <x v="11"/>
    <n v="131100"/>
    <s v="Sump Pump: 301"/>
    <n v="48149570"/>
    <s v="BBC south pipe trench sump pump B replaced"/>
    <d v="2014-11-03T00:00:00"/>
    <d v="2014-11-01T00:00:00"/>
    <s v="A2510227"/>
    <x v="0"/>
    <n v="37164.089999999997"/>
    <x v="4"/>
    <x v="60"/>
    <s v="Sump Pump"/>
    <n v="0.02"/>
    <n v="917.26"/>
  </r>
  <r>
    <n v="1"/>
    <n v="17059.490000000002"/>
    <n v="749.85721853070004"/>
    <d v="2020-09-01T00:00:00"/>
    <s v="Tampa Electric"/>
    <s v="TEC Electric"/>
    <s v="Big Bend Station"/>
    <x v="11"/>
    <n v="131100"/>
    <s v="Sump Pump: 301"/>
    <n v="316288255"/>
    <s v="BB FGD South pond sump pump replaced"/>
    <d v="2019-07-30T00:00:00"/>
    <d v="2019-07-01T00:00:00"/>
    <s v="A2712548"/>
    <x v="0"/>
    <n v="16309.63"/>
    <x v="4"/>
    <x v="60"/>
    <s v="Sump Pump"/>
    <n v="0.02"/>
    <n v="341.19"/>
  </r>
  <r>
    <n v="2"/>
    <n v="20327.02"/>
    <n v="12117.245795974201"/>
    <d v="2020-09-01T00:00:00"/>
    <s v="Tampa Electric"/>
    <s v="TEC Electric"/>
    <s v="Big Bend Station"/>
    <x v="11"/>
    <n v="131100"/>
    <s v="Sump Structure: 302"/>
    <n v="89779"/>
    <s v="SUMP PUMP ; LIMESTONE PREP AREA SUMP ; (4LSS-P3A, 4LSS-P3B) LIMESTONE PREP AREA SUMP PUMPS. SUPPLIED BY RESEA RCH-COTTRELL; MFG BY ASH     PUMP. RATED AT 2800 RPM, TYPE AA-6-V, SIZ E 2 X 2 X 7. PUMP CASING IS CAST IR ON, CASING LINER IS    RUBBER, IMPE L"/>
    <d v="1985-02-15T00:00:00"/>
    <d v="1985-02-15T00:00:00"/>
    <s v="F05-2008"/>
    <x v="0"/>
    <n v="8209.77"/>
    <x v="4"/>
    <x v="60"/>
    <s v="Sump Structure"/>
    <n v="0.02"/>
    <n v="406.54"/>
  </r>
  <r>
    <n v="1"/>
    <n v="5768.66"/>
    <n v="3393.0336864998003"/>
    <d v="2020-09-01T00:00:00"/>
    <s v="Tampa Electric"/>
    <s v="TEC Electric"/>
    <s v="Big Bend Station"/>
    <x v="11"/>
    <n v="131100"/>
    <s v="Sump Structure: 302"/>
    <n v="123121"/>
    <s v="SUMP PUMP ; WASTE HANDLING BUILDING SUMP ; GALIGHER SUBMERSIBLE PUMP ABRASION REISTANT. W/ TRIMMED IMPELLER 11 3/4&quot; MOTOR 15 H.P. 1200 RPM 230/460 VOLTS 3PH, 60HZ ABS.  S/N-4FDS-P2A, S/N-4FDS-PSB LOCATED IN THE WASTE HANDLING BLDG"/>
    <d v="1986-06-15T00:00:00"/>
    <d v="1986-06-15T00:00:00"/>
    <s v="A7419-2008"/>
    <x v="0"/>
    <n v="2375.63"/>
    <x v="4"/>
    <x v="60"/>
    <s v="Sump Structure"/>
    <n v="0.02"/>
    <n v="115.37"/>
  </r>
  <r>
    <n v="1"/>
    <n v="32607.3"/>
    <n v="18352.793162484002"/>
    <d v="2020-09-01T00:00:00"/>
    <s v="Tampa Electric"/>
    <s v="TEC Electric"/>
    <s v="Big Bend Station"/>
    <x v="11"/>
    <n v="131100"/>
    <s v="Sump Structure: 302"/>
    <n v="98413"/>
    <s v="PUMP ; GYPSUM STORAGE AREA RUNOFF SUMP ; GOULDS PUMPS, INC. SIEMENS, 15HP, 1200RPM, 3PH 60CYC, 460V, MODEL 3796MT SN 722D664.48 2/1/96  FSK"/>
    <d v="1989-12-15T00:00:00"/>
    <d v="1989-12-15T00:00:00"/>
    <s v="A7410-2007"/>
    <x v="0"/>
    <n v="14254.51"/>
    <x v="4"/>
    <x v="60"/>
    <s v="Sump Structure"/>
    <n v="0.02"/>
    <n v="652.15"/>
  </r>
  <r>
    <n v="1"/>
    <n v="16533.12"/>
    <n v="9855.6443007551989"/>
    <d v="2020-09-01T00:00:00"/>
    <s v="Tampa Electric"/>
    <s v="TEC Electric"/>
    <s v="Big Bend Station"/>
    <x v="11"/>
    <n v="131100"/>
    <s v="Sump Structure: 302"/>
    <n v="89784"/>
    <s v="SUMP PUMP ; LIMESTONE UNLOADING BUILDING SUMP ; (4LHS-P) TRACK HOPPER SUMP PUMP. MF G. BY BARRETT, HAENTJENS &amp; CO., HAZ ELTON- TYPE VS, SIZE 2-1/2&quot;  FN. AN 80 GPM PUMP WITH 65' TDH AND PUMP SPEED OF 1180 RPM. IMPELLER HAS MAX . DIA. OF 12&quot;. PUMP    WEIGH"/>
    <d v="1985-02-15T00:00:00"/>
    <d v="1985-02-15T00:00:00"/>
    <s v="F05-2008"/>
    <x v="0"/>
    <n v="6677.48"/>
    <x v="4"/>
    <x v="60"/>
    <s v="Sump Structure"/>
    <n v="0.02"/>
    <n v="330.66"/>
  </r>
  <r>
    <n v="1"/>
    <n v="18108.37"/>
    <n v="10502.910011612199"/>
    <d v="2020-09-01T00:00:00"/>
    <s v="Tampa Electric"/>
    <s v="TEC Electric"/>
    <s v="Big Bend Station"/>
    <x v="11"/>
    <n v="131100"/>
    <s v="Sump Structure: 302"/>
    <n v="116655"/>
    <s v="SUMP PUMP ; FGD AREA SUMP ; (4ATA-P2A) FGD AREA SUMP PUMP. STAINLESS STEEL CASING, 316 STAIN- -LESS STEEL STRAINERS, STATOR HOUSING AND STATOR COVER; NITRONIC 50 SHAFT. 4&quot;- 150# FLANGED DISCHARGED WITH 15HP, 1200 RPM, 3 PHASE, 60 HERTZ, 460 VOLT MOTOR. M"/>
    <d v="1987-01-15T00:00:00"/>
    <d v="1987-01-15T00:00:00"/>
    <s v="A7442"/>
    <x v="0"/>
    <n v="7605.46"/>
    <x v="4"/>
    <x v="60"/>
    <s v="Sump Structure"/>
    <n v="0.02"/>
    <n v="362.17"/>
  </r>
  <r>
    <n v="1"/>
    <n v="5342.9800000000005"/>
    <n v="2857.9799847452005"/>
    <d v="2020-09-01T00:00:00"/>
    <s v="Tampa Electric"/>
    <s v="TEC Electric"/>
    <s v="Big Bend Station"/>
    <x v="11"/>
    <n v="131100"/>
    <s v="Sump Structure: 302"/>
    <n v="96257"/>
    <s v="SUMP PUMP ; WASTE HANDLING BUILDING SUMP ; SUMP PUMP GOULDS MDL# 3171ST, SIZE 1 X 1 1/2 - 6 PUMP IN CAST IRON CONSTRUCTION, COMPLETE WITH CARBON BEARINGS/STEEL SUPPORT PLATE, 316SS IMPELLER, LUB- RICATION LINES TO THE BEARINGS FROM THE SUPPORT PLATE, WIT"/>
    <d v="1992-06-15T00:00:00"/>
    <d v="1992-06-15T00:00:00"/>
    <s v="A7450"/>
    <x v="0"/>
    <n v="2485"/>
    <x v="4"/>
    <x v="60"/>
    <s v="Sump Structure"/>
    <n v="0.02"/>
    <n v="106.86"/>
  </r>
  <r>
    <n v="2"/>
    <n v="58116.4"/>
    <n v="34644.069990443997"/>
    <d v="2020-09-01T00:00:00"/>
    <s v="Tampa Electric"/>
    <s v="TEC Electric"/>
    <s v="Big Bend Station"/>
    <x v="11"/>
    <n v="131100"/>
    <s v="Sump Structure: 302"/>
    <n v="89776"/>
    <s v="SUMP PUMP ; FGD TRANSFER SUMP ; (4WDS-PA, 4WDS-PB) FGD TRANSFER SUM P PUMPS. MFG. BY BARRETT, HAENTJENS &amp; CO., HAZELTON- TYPE VS,   SIZE 5 &quot; BN. A 700 GPM PUMP WITH 60' TDH A ND PUMP SPEED OF 1180 RPM. IMPELLER HAS MAXIMUM DIA. OF   13&quot;. PUMP WE IGHS 188"/>
    <d v="1985-02-15T00:00:00"/>
    <d v="1985-02-15T00:00:00"/>
    <s v="F05-2008"/>
    <x v="0"/>
    <n v="23472.33"/>
    <x v="4"/>
    <x v="60"/>
    <s v="Sump Structure"/>
    <n v="0.02"/>
    <n v="1162.33"/>
  </r>
  <r>
    <n v="1"/>
    <n v="30673.350000000002"/>
    <n v="15785.350040592"/>
    <d v="2020-09-01T00:00:00"/>
    <s v="Tampa Electric"/>
    <s v="TEC Electric"/>
    <s v="Big Bend Station"/>
    <x v="11"/>
    <n v="131100"/>
    <s v="Sump Structure: 302"/>
    <n v="97980"/>
    <s v="SUMP PUMP ; FGD AREA SUMP ; BB4B FGD VACUUM PUMP REPLACE INSTALL 4B VACUUM PUMP IN THE FGD WASTE HANDLING SYSTEM 01/30/95  TGC"/>
    <d v="1994-07-15T00:00:00"/>
    <d v="1994-07-15T00:00:00"/>
    <s v="A7472"/>
    <x v="0"/>
    <n v="14888"/>
    <x v="4"/>
    <x v="60"/>
    <s v="Sump Structure"/>
    <n v="0.02"/>
    <n v="613.47"/>
  </r>
  <r>
    <n v="2"/>
    <n v="21804.32"/>
    <n v="12997.886795707202"/>
    <d v="2020-09-01T00:00:00"/>
    <s v="Tampa Electric"/>
    <s v="TEC Electric"/>
    <s v="Big Bend Station"/>
    <x v="11"/>
    <n v="131100"/>
    <s v="Sump Structure: 302"/>
    <n v="89788"/>
    <s v="SUMP PUMP ; WASTE HANDLING AREA SUMP ; (4FDS-P6A, 4FDS-P6B) WASTE HANDLING BLDG SUMP PUMPS. SUPPLIED BY RESEA RCH-COTTRELL; MFG BY ASH     PUMP. PUMP CASING IS CAST IRON, CASING LI NER IS RUBBER, IMPELLER IS RUBBER C OVERED CAST IRON AND   SHAFT IS CAR B"/>
    <d v="1985-02-15T00:00:00"/>
    <d v="1985-02-15T00:00:00"/>
    <s v="F05-2008"/>
    <x v="0"/>
    <n v="8806.43"/>
    <x v="4"/>
    <x v="60"/>
    <s v="Sump Structure"/>
    <n v="0.02"/>
    <n v="436.09"/>
  </r>
  <r>
    <n v="1"/>
    <n v="23260.100000000002"/>
    <n v="13865.699396121001"/>
    <d v="2020-09-01T00:00:00"/>
    <s v="Tampa Electric"/>
    <s v="TEC Electric"/>
    <s v="Big Bend Station"/>
    <x v="11"/>
    <n v="131100"/>
    <s v="Sump Structure: 302"/>
    <n v="89772"/>
    <s v="SUMP PUMP ; FGD AREA SUMP ; (4ATA-P2B) FGD AREA SUMP PUMP. SUPPLIED BY RESEARCH-COTTRELL; MFG BV ASH PUMP. TYPE A-6-V; SIZE 3 X 3 X 10. RATED AT 2000 GPM. PUMP CASING IS CAST IRON, CASING LINER IS RUBBER, IMPELLER IS RUBBER COVERED CAST IRON AND SHAFT IS"/>
    <d v="1985-02-15T00:00:00"/>
    <d v="1985-02-15T00:00:00"/>
    <s v="F05-2008"/>
    <x v="0"/>
    <n v="9394.4"/>
    <x v="4"/>
    <x v="60"/>
    <s v="Sump Structure"/>
    <n v="0.02"/>
    <n v="465.2"/>
  </r>
  <r>
    <n v="1"/>
    <n v="8417"/>
    <n v="4737.4502043599996"/>
    <d v="2020-09-01T00:00:00"/>
    <s v="Tampa Electric"/>
    <s v="TEC Electric"/>
    <s v="Big Bend Station"/>
    <x v="11"/>
    <n v="131100"/>
    <s v="Sump Structure: 302"/>
    <n v="93092"/>
    <s v="SUMP PUMP ; FGD AREA SUMP ; WARMAN VERTICAL CANTILEVERED SUMP PUMP. MODEL 65QV5PR RUBBER COVERED WITH A NOMINAL 1200MM SETTING AND AN 18&quot; SUCTION TAIL PIPE. MFG. WARMAN INTERNATIONAL PO# 39729"/>
    <d v="1989-01-15T00:00:00"/>
    <d v="1989-01-15T00:00:00"/>
    <s v="A7403-2006"/>
    <x v="0"/>
    <n v="3679.55"/>
    <x v="4"/>
    <x v="60"/>
    <s v="Sump Structure"/>
    <n v="0.02"/>
    <n v="168.34"/>
  </r>
  <r>
    <n v="1"/>
    <n v="14433.220000000001"/>
    <n v="8603.8619712762011"/>
    <d v="2020-09-01T00:00:00"/>
    <s v="Tampa Electric"/>
    <s v="TEC Electric"/>
    <s v="Big Bend Station"/>
    <x v="11"/>
    <n v="131100"/>
    <s v="Sump Structure: 302"/>
    <n v="89774"/>
    <s v="SUMP PUMP ; FGD PIPE TRENCH SUMP ; (4PDS-P2A, 4PDS-P2B) FGD PIPE TRENC H SUMP PUMPS. SUPPLIED BY RESEARCH- COTTRELL. MFG BY ASH PUMP;   TYPE A A-6-V, SIZE 2 X 2 X 7, FULL LOAD RP M OF 2800. PUMP CASING IS CAST IRON , CASING LINER IS      RUBBER, IMPE LLE"/>
    <d v="1985-02-15T00:00:00"/>
    <d v="1985-02-15T00:00:00"/>
    <s v="F05-2008"/>
    <x v="0"/>
    <n v="5829.36"/>
    <x v="4"/>
    <x v="60"/>
    <s v="Sump Structure"/>
    <n v="0.02"/>
    <n v="288.66000000000003"/>
  </r>
  <r>
    <n v="1"/>
    <n v="1051803.1200000001"/>
    <n v="626995.83775745519"/>
    <d v="2020-09-01T00:00:00"/>
    <s v="Tampa Electric"/>
    <s v="TEC Electric"/>
    <s v="Big Bend Station"/>
    <x v="11"/>
    <n v="131100"/>
    <s v="Superstructure: 303"/>
    <n v="89850"/>
    <s v="SUPERSTRUCTURE ; WASTE HANDLING BUILDING ; WASTE HANDLING BLDG SUPERSTRUCTURE. THE CONCRETE FLOODWALLS AND THE EL EVATED SLAB AT ELEV. 43'6&quot;   TOTAL 106 CY OF CAST IN PLACE REINFORCED CONCRETE. THE SUPERSTRUCTURE IS CON STRUCTED OF 126 TN OF  STRUCTURAL"/>
    <d v="1985-02-15T00:00:00"/>
    <d v="1985-02-15T00:00:00"/>
    <s v="F05-2008"/>
    <x v="0"/>
    <n v="424807.28"/>
    <x v="4"/>
    <x v="60"/>
    <s v="Superstructure"/>
    <n v="0.02"/>
    <n v="21036.06"/>
  </r>
  <r>
    <n v="1"/>
    <n v="796472.68"/>
    <n v="474789.47889746283"/>
    <d v="2020-09-01T00:00:00"/>
    <s v="Tampa Electric"/>
    <s v="TEC Electric"/>
    <s v="Big Bend Station"/>
    <x v="11"/>
    <n v="131100"/>
    <s v="Superstructure: 303"/>
    <n v="116187"/>
    <s v="SUPERSTRUCTURE ; WASTE HANDLING BUILDING ; WASTE HANDLING AREA EQUIPMENT SUPPO RT STEEL - INCLUDES BLDG ACCESS STE EL ON THE EXTERIOR BLDG      FACES, ACCESS STEEL FOR THE FILTRATE RETU RN TANK, RETURN WATER TANKS AND SLU DGE SURGE TANKS.       INCLUDES"/>
    <d v="1985-02-15T00:00:00"/>
    <d v="1985-02-15T00:00:00"/>
    <s v="F05-2008"/>
    <x v="0"/>
    <n v="321683.20000000001"/>
    <x v="4"/>
    <x v="60"/>
    <s v="Superstructure"/>
    <n v="0.02"/>
    <n v="15929.45"/>
  </r>
  <r>
    <n v="1"/>
    <n v="846616.17"/>
    <n v="504680.7759689457"/>
    <d v="2020-09-01T00:00:00"/>
    <s v="Tampa Electric"/>
    <s v="TEC Electric"/>
    <s v="Big Bend Station"/>
    <x v="11"/>
    <n v="131100"/>
    <s v="Superstructure: 303"/>
    <n v="116198"/>
    <s v="SUPERSTRUCTURE ; FGD ELECTRICAL BUILDING ; FGD ELECTRICAL BLDG &amp; FGD ELEVATOR TOWER SUPERSTRUCTURE. THE ELECTRICA L BLDG IS CONSTRUCTED OF 55  TN OF STRUCTURAL STEEL. THE CONCRETE FLOO DWALLS ARE CONSTRUCTED OF 47 CY &amp; T HE ELEVATED SLABS ARE  CONSTRUCTE"/>
    <d v="1985-02-15T00:00:00"/>
    <d v="1985-02-15T00:00:00"/>
    <s v="F05-2008"/>
    <x v="0"/>
    <n v="341935.39"/>
    <x v="4"/>
    <x v="60"/>
    <s v="Superstructure"/>
    <n v="0.02"/>
    <n v="16932.32"/>
  </r>
  <r>
    <n v="1"/>
    <n v="188558.91"/>
    <n v="112402.83423202111"/>
    <d v="2020-09-01T00:00:00"/>
    <s v="Tampa Electric"/>
    <s v="TEC Electric"/>
    <s v="Big Bend Station"/>
    <x v="11"/>
    <n v="131100"/>
    <s v="Superstructure: 303"/>
    <n v="123292"/>
    <s v="SUPERSTRUCTURE ; FGD BYPRODUCTS STORAGE BUILDING ; FGD BYPRODUCTS STORAGE BUILDING SUP ERSTRUCTURE. CONCRETE FLOODWALLS AR E CONSTRUCTED OF 43 CUBIC    YARDS OF CAST IN PLACE REINFORCED CONCRET E. BLDG. IS CONSTRUCTED OF 17.5 TN OF STRUCTURAL STEEL, 70LF"/>
    <d v="1985-02-15T00:00:00"/>
    <d v="1985-02-15T00:00:00"/>
    <s v="F05-2008"/>
    <x v="0"/>
    <n v="76156.08"/>
    <x v="4"/>
    <x v="60"/>
    <s v="Superstructure"/>
    <n v="0.02"/>
    <n v="3771.18"/>
  </r>
  <r>
    <n v="1"/>
    <n v="2283709.25"/>
    <n v="1361353.8191426899"/>
    <d v="2020-09-01T00:00:00"/>
    <s v="Tampa Electric"/>
    <s v="TEC Electric"/>
    <s v="Big Bend Station"/>
    <x v="11"/>
    <n v="131100"/>
    <s v="Superstructure: 303"/>
    <n v="116246"/>
    <s v="SUPERSTRUCTURE ; LIMESTONE STORAGE BUILDING ; LIMESTONE STORAGE BLDG SUPERSTRUCTU RE IS CONSTRUCTED OF 301.5 TONS OF STRUCTURAL STEEL INCLUDING   PLATFO RMS AND STAIR STRINGERS. THE BLDG I S ENCLOSED BY 32512 SF OF CORRUGATE D METAL SIDING         (SUPPL"/>
    <d v="1985-10-15T00:00:00"/>
    <d v="1985-10-15T00:00:00"/>
    <s v="F05-2008"/>
    <x v="0"/>
    <n v="922355.43"/>
    <x v="4"/>
    <x v="60"/>
    <s v="Superstructure"/>
    <n v="0.02"/>
    <n v="45674.19"/>
  </r>
  <r>
    <n v="1"/>
    <n v="374557.4"/>
    <n v="223279.36315805401"/>
    <d v="2020-09-01T00:00:00"/>
    <s v="Tampa Electric"/>
    <s v="TEC Electric"/>
    <s v="Big Bend Station"/>
    <x v="11"/>
    <n v="131100"/>
    <s v="Superstructure: 303"/>
    <n v="123346"/>
    <s v="SUPERSTRUCTURE ; LIMESTONE PREP BUILDING ; LIMESTONE PREP AREA EQUIPMENT SUPPP ORT STEEL - INCLUDES BLDG ACCESS ST EEL AND LIMESTONE PREP AREA  ACCESS STEEL FOR THE QUENCHER BLOWDOWN TA NKS, THE REAGENT FEED TANKS. INCLUD ES GRATING, HANDRAIL,  STAIR TRE"/>
    <d v="1985-02-15T00:00:00"/>
    <d v="1985-02-15T00:00:00"/>
    <s v="F05-2008"/>
    <x v="0"/>
    <n v="151278.04"/>
    <x v="4"/>
    <x v="60"/>
    <s v="Superstructure"/>
    <n v="0.02"/>
    <n v="7491.15"/>
  </r>
  <r>
    <n v="1"/>
    <n v="809125.57000000007"/>
    <n v="482332.05907691969"/>
    <d v="2020-09-01T00:00:00"/>
    <s v="Tampa Electric"/>
    <s v="TEC Electric"/>
    <s v="Big Bend Station"/>
    <x v="11"/>
    <n v="131100"/>
    <s v="Superstructure: 303"/>
    <n v="89402"/>
    <s v="SUPERSTRUCTURE ; LIMESTONE PREP BUILDING ; LIMESTONE PREP BLDG SUPERSTRUCTURE FLOODWALLS AND ELECTRICAL EQUIP. ROOM FLOOR SLAB AT ELEV. 33'6&quot; TOTAL 96CY OF CAST IN PLACE REINFO RCED CONCRETE. THE SUPERSTRUCTURE IS CONSTRUCTED OF 72TN OF STRUCT- URAL STEE"/>
    <d v="1985-02-15T00:00:00"/>
    <d v="1985-02-15T00:00:00"/>
    <s v="F05-2008"/>
    <x v="0"/>
    <n v="326793.51"/>
    <x v="4"/>
    <x v="60"/>
    <s v="Superstructure"/>
    <n v="0.02"/>
    <n v="16182.51"/>
  </r>
  <r>
    <n v="1"/>
    <n v="1942367.79"/>
    <n v="1157874.9830330899"/>
    <d v="2020-09-01T00:00:00"/>
    <s v="Tampa Electric"/>
    <s v="TEC Electric"/>
    <s v="Big Bend Station"/>
    <x v="11"/>
    <n v="131100"/>
    <s v="Superstructure: 303"/>
    <n v="89814"/>
    <s v="SUPERSTRUCTURE ; FACILITIES BUILDING ; FACILITIES BLDG AND ELEVATOR NO. 3 SUPERSTRUCTURE. SUPERSTRUCTURE CONC RETE INCLUDES ELEVATED FLOOR SLABS AND PERIMETER FLOODWALLS TOTALING 4 22 CY OF CAST IN PLACE REINF. CONCR ETE. BLDG HAS 316 TN &amp; ELEVATOR HAS 7"/>
    <d v="1985-02-15T00:00:00"/>
    <d v="1985-02-15T00:00:00"/>
    <s v="F05-2008"/>
    <x v="0"/>
    <n v="784492.81"/>
    <x v="4"/>
    <x v="60"/>
    <s v="Superstructure"/>
    <n v="0.02"/>
    <n v="38847.360000000001"/>
  </r>
  <r>
    <n v="1"/>
    <n v="65234.01"/>
    <n v="38369.602894860298"/>
    <d v="2020-09-01T00:00:00"/>
    <s v="Tampa Electric"/>
    <s v="TEC Electric"/>
    <s v="Big Bend Station"/>
    <x v="11"/>
    <n v="131100"/>
    <s v="Superstructure: 303"/>
    <n v="116014"/>
    <s v="SUPERSTRUCTURE ; FGD MAINTENANCE SHOP ; INCL. 3,465SF OF EXTERIOR WALLS CONSTR. OF CONCRETE BLOCK AND REINF CONCRETE BEAMS AND COLUMNS. 1EA ROLLING STL. DOOR (80SF), 1EA DOUBLE H.M. DOOR(71SF) AND 2EA H.M. DOORS(42SF) 9 WINDOWS(102SF) 28EA ROOF JNTS @ 40"/>
    <d v="1986-05-15T00:00:00"/>
    <d v="1986-05-15T00:00:00"/>
    <s v="G55/8"/>
    <x v="0"/>
    <n v="26864.41"/>
    <x v="4"/>
    <x v="60"/>
    <s v="Superstructure"/>
    <n v="0.02"/>
    <n v="1304.68"/>
  </r>
  <r>
    <n v="1"/>
    <n v="169281.89"/>
    <n v="100911.5094065469"/>
    <d v="2020-09-01T00:00:00"/>
    <s v="Tampa Electric"/>
    <s v="TEC Electric"/>
    <s v="Big Bend Station"/>
    <x v="11"/>
    <n v="131100"/>
    <s v="Superstructure: 303"/>
    <n v="116244"/>
    <s v="SUPERSTRUCTURE ; LIMESTONE UNLOADING BUILDING ; LIMESTONE UNLOADING BLDG SUPERSTRUC TURE. AN OPEN ENDED STRUCTURE THAT INCLUDES A SMALL CONTROL     ROOM. THE BLDG SUPERSTRUCTURE IS CONSTRUC TED OF 10.5 TN OF STRUCTURAL STEEL (P214N). 5060 SF OF    METAL"/>
    <d v="1985-02-15T00:00:00"/>
    <d v="1985-02-15T00:00:00"/>
    <s v="F05-2008"/>
    <x v="0"/>
    <n v="68370.38"/>
    <x v="4"/>
    <x v="60"/>
    <s v="Superstructure"/>
    <n v="0.02"/>
    <n v="3385.64"/>
  </r>
  <r>
    <n v="1"/>
    <n v="3518.7400000000002"/>
    <n v="1773.2415416406"/>
    <d v="2020-09-01T00:00:00"/>
    <s v="Tampa Electric"/>
    <s v="TEC Electric"/>
    <s v="Big Bend Station"/>
    <x v="11"/>
    <n v="131100"/>
    <s v="Tank: 309"/>
    <n v="24012901"/>
    <s v="TANKS ; WASTE WATER TREATMENT EQUIP. ; WASTE WATER TREATMENT TANK. FOR STRONG LIQUOR SUCTION. CONSTRUCTED OF POLYETHELENE. 10/18/96 RJB"/>
    <d v="1995-09-15T00:00:00"/>
    <d v="1995-09-15T00:00:00"/>
    <s v="A7422-2008"/>
    <x v="0"/>
    <n v="1745.5"/>
    <x v="4"/>
    <x v="60"/>
    <s v="Tank"/>
    <n v="0.02"/>
    <n v="70.37"/>
  </r>
  <r>
    <n v="1"/>
    <n v="9401.2199999999993"/>
    <n v="5604.2102345561998"/>
    <d v="2020-09-01T00:00:00"/>
    <s v="Tampa Electric"/>
    <s v="TEC Electric"/>
    <s v="Big Bend Station"/>
    <x v="11"/>
    <n v="131100"/>
    <s v="Tank: 309"/>
    <n v="116160"/>
    <s v="SEPTIC TANK ; SANITARY SEWER SYSTEM ; FGD BYPRODUCTS STORAGE AREA BUILDIN G - SEPTIC TANK IS LOCATED NORTHWES T OF BUILDING, 750 GALLON    CAPACI TY AS PER THE REQUIREMENTS OF DEPAR TMENT OF HEALTH AND REHABILITATIVE SERVICES, HEALTH       PROGRAMS CHA P"/>
    <d v="1985-02-15T00:00:00"/>
    <d v="1985-02-15T00:00:00"/>
    <s v="F05-2008"/>
    <x v="0"/>
    <n v="3797.01"/>
    <x v="4"/>
    <x v="60"/>
    <s v="Tank"/>
    <n v="0.02"/>
    <n v="188.02"/>
  </r>
  <r>
    <n v="1"/>
    <n v="730.01"/>
    <n v="435.17006445210001"/>
    <d v="2020-09-01T00:00:00"/>
    <s v="Tampa Electric"/>
    <s v="TEC Electric"/>
    <s v="Big Bend Station"/>
    <x v="11"/>
    <n v="131100"/>
    <s v="Transformer: 319"/>
    <n v="89816"/>
    <s v="WATER HEATERS ; FACILITIES BUILDING ; (4DWS-WHE1) FACILITIES BLDG WATER H EATER. A 20 GALLON ELECTRIC HOT WAT ER HEATER MOUNTED ON A SHELF AT ELE V. 33'-0&quot; ABOVE THE REST ROOM CEILI NG."/>
    <d v="1985-02-15T00:00:00"/>
    <d v="1985-02-15T00:00:00"/>
    <s v="F05-2008"/>
    <x v="0"/>
    <n v="294.83999999999997"/>
    <x v="4"/>
    <x v="60"/>
    <s v="Transformer"/>
    <n v="0.02"/>
    <n v="14.6"/>
  </r>
  <r>
    <n v="1"/>
    <n v="28156.170000000002"/>
    <n v="5340.3914632446003"/>
    <d v="2020-09-01T00:00:00"/>
    <s v="Tampa Electric"/>
    <s v="TEC Electric"/>
    <s v="Big Bend Station"/>
    <x v="11"/>
    <n v="131100"/>
    <s v="Valves - 10&quot; &amp; larger: 338"/>
    <n v="46000724"/>
    <s v="BB FGD C1 Absorber discharge 20&quot; air operated knife gate valve replaced."/>
    <d v="2014-06-23T00:00:00"/>
    <d v="2014-06-01T00:00:00"/>
    <s v="A2485496"/>
    <x v="0"/>
    <n v="22815.78"/>
    <x v="4"/>
    <x v="60"/>
    <s v="Valves - 10&quot; &amp; larger"/>
    <n v="0.02"/>
    <n v="563.12"/>
  </r>
  <r>
    <n v="1"/>
    <n v="7607.89"/>
    <n v="4535.1789450069"/>
    <d v="2020-09-01T00:00:00"/>
    <s v="Tampa Electric"/>
    <s v="TEC Electric"/>
    <s v="Big Bend Station"/>
    <x v="11"/>
    <n v="131100"/>
    <s v="Ventilator: 340"/>
    <n v="89858"/>
    <s v="VENTILATING FAN ; WASTE HANDLING BUILDING ; (4HVL-FN9) WASTE HANDLING BLDG. VEN TILATION FAN. SUPPLIED BY CHICAGO B LOWER. MODEL NO.             3000-A 6-1760, TYPE ADJ 2 SP. W/RANGE OF 4 000/8000 CFM AND 890/1760 RPM. MOTO R IS A WESTINGHOUSE    TYPE TE"/>
    <d v="1985-02-15T00:00:00"/>
    <d v="1985-02-15T00:00:00"/>
    <s v="F05-2008"/>
    <x v="0"/>
    <n v="3072.71"/>
    <x v="4"/>
    <x v="60"/>
    <s v="Ventilator"/>
    <n v="0.02"/>
    <n v="152.16"/>
  </r>
  <r>
    <n v="1"/>
    <n v="12135.48"/>
    <n v="7234.1442086508005"/>
    <d v="2020-09-01T00:00:00"/>
    <s v="Tampa Electric"/>
    <s v="TEC Electric"/>
    <s v="Big Bend Station"/>
    <x v="11"/>
    <n v="131100"/>
    <s v="Ventilator: 340"/>
    <n v="123347"/>
    <s v="VENTILATING FAN ; FGD BYPRODUCTS STORAGE BUILDING ; (4HVY-FLT2) FGD BYPRODUCTS STORAGE BLDG INERTIAL SEPARATION AIR FILTER . SUPPLIED BY THE PNEUMAFIL  CORP. HAS AN INLET CFM OF 11667. FILTER B ANK IS 63&quot; W X 57&quot; H X 44&quot; L; PURGE AIR DUCT IS 12&quot; W X 9&quot;H."/>
    <d v="1985-02-15T00:00:00"/>
    <d v="1985-02-15T00:00:00"/>
    <s v="F05-2008"/>
    <x v="0"/>
    <n v="4901.34"/>
    <x v="4"/>
    <x v="60"/>
    <s v="Ventilator"/>
    <n v="0.02"/>
    <n v="242.71"/>
  </r>
  <r>
    <n v="3"/>
    <n v="33731.340000000004"/>
    <n v="20107.764827681403"/>
    <d v="2020-09-01T00:00:00"/>
    <s v="Tampa Electric"/>
    <s v="TEC Electric"/>
    <s v="Big Bend Station"/>
    <x v="11"/>
    <n v="131100"/>
    <s v="Ventilator: 340"/>
    <n v="121490"/>
    <s v="VENTILATING FAN ; FACILITIES BUILDING ; (4HVL-FN1, 4HVL-FN2A, 4HVL-FN2B) FA CILITIES BLDG. VENTILATION FANS. SU PPLIED BY CHICAGO BLOWER. FN1IS MOD . NO. 4450-B6-1760, TYPE ADJ 2 SP. HAS RANGE OF 17067/34133 CFM AND 89 0/1760 RPM. MOTOR IS   WESTINGHOUSE"/>
    <d v="1985-02-15T00:00:00"/>
    <d v="1985-02-15T00:00:00"/>
    <s v="F05-2008"/>
    <x v="0"/>
    <n v="13623.58"/>
    <x v="4"/>
    <x v="60"/>
    <s v="Ventilator"/>
    <n v="0.02"/>
    <n v="674.63"/>
  </r>
  <r>
    <n v="1"/>
    <n v="7387.8600000000006"/>
    <n v="4404.0157153506007"/>
    <d v="2020-09-01T00:00:00"/>
    <s v="Tampa Electric"/>
    <s v="TEC Electric"/>
    <s v="Big Bend Station"/>
    <x v="11"/>
    <n v="131100"/>
    <s v="Ventilator: 340"/>
    <n v="89889"/>
    <s v="VENTILLATING FAN ; FGD BYPRODUCTS STORAGE BUILDING ; (4HVY-FN4) FGD BYPRODUCTS STORAGE B LDG. VENTILATING FAN. SUPPLIED BY C HICAGO BLOWER. MODEL NO.     3000-A 6-1760, TYPE ADJ 2 SP W/RANGE OF 58 34/11667 CFM AND 890/1760 RPM. MOTO R IS WESTINGHOUSE TYP"/>
    <d v="1985-02-15T00:00:00"/>
    <d v="1985-02-15T00:00:00"/>
    <s v="F05-2008"/>
    <x v="0"/>
    <n v="2983.84"/>
    <x v="4"/>
    <x v="60"/>
    <s v="Ventilator"/>
    <n v="0.02"/>
    <n v="147.76"/>
  </r>
  <r>
    <n v="1"/>
    <n v="4926.79"/>
    <n v="2936.9344554759"/>
    <d v="2020-09-01T00:00:00"/>
    <s v="Tampa Electric"/>
    <s v="TEC Electric"/>
    <s v="Big Bend Station"/>
    <x v="11"/>
    <n v="131100"/>
    <s v="Ventilator: 340"/>
    <n v="79257"/>
    <s v="VENTILATING FAN ; FGD ELECTRICAL BUILDING ; (4HVB-AHU2) FGD ELEVATOR MACHINE RO OM VENTILATION PACKAGE. FAN IS A CH ICAGO SQA TYPE. MODEL NO.    8-3/4 SISW DIRECT DRIVE, 460 V, 3 PH, 60 HZ W/FULL LOAD RPM OF 3450. GRILLE IS A CARNES 250 V.     INERTIAL A"/>
    <d v="1985-02-15T00:00:00"/>
    <d v="1985-02-15T00:00:00"/>
    <s v="F05-2008"/>
    <x v="0"/>
    <n v="1989.86"/>
    <x v="4"/>
    <x v="60"/>
    <s v="Ventilator"/>
    <n v="0.02"/>
    <n v="98.54"/>
  </r>
  <r>
    <n v="1"/>
    <n v="11719.050000000001"/>
    <n v="6985.9039517505007"/>
    <d v="2020-09-01T00:00:00"/>
    <s v="Tampa Electric"/>
    <s v="TEC Electric"/>
    <s v="Big Bend Station"/>
    <x v="11"/>
    <n v="131100"/>
    <s v="Ventilator: 340"/>
    <n v="89875"/>
    <s v="VENTILATING FAN ; FGD ELECTRICAL BUILDING ; (4HVL-FN12) FGD ELECTRICAL BLDG. VE NTILATING FAN. SUPPLIED BY CHICAGO BLOWER. MODEL NO.            4900-B 12-1160, TYPE ADJ 2 SP W/RANGE OF 2 2250/44500 CFM AND 590/1160 RPM. MO TOR IS A WESTINGHOUSE  TYPE TEA"/>
    <d v="1985-02-15T00:00:00"/>
    <d v="1985-02-15T00:00:00"/>
    <s v="F05-2008"/>
    <x v="0"/>
    <n v="4733.1499999999996"/>
    <x v="4"/>
    <x v="60"/>
    <s v="Ventilator"/>
    <n v="0.02"/>
    <n v="234.38"/>
  </r>
  <r>
    <n v="1"/>
    <n v="11773.1"/>
    <n v="7018.1239788510002"/>
    <d v="2020-09-01T00:00:00"/>
    <s v="Tampa Electric"/>
    <s v="TEC Electric"/>
    <s v="Big Bend Station"/>
    <x v="11"/>
    <n v="131100"/>
    <s v="Ventilator: 340"/>
    <n v="116190"/>
    <s v="VENTILATING FAN ; WASTE HANDLING BUILDING ; (4HVL-FLT4) WASTE HANDLING BLDG. IN ERTIAL SEPARATION AIR FILTER. SUPPL IED BY THE PNEUMAFIL CORP.   HAS AN INLET CFM OF 8000. FILTER BANK IS 81&quot; W X 33&quot; H X 38&quot; L; PURGE AIR DU CT IS 6&quot; W X 14&quot; H. AIRFILTER IS"/>
    <d v="1985-02-15T00:00:00"/>
    <d v="1985-02-15T00:00:00"/>
    <s v="F05-2008"/>
    <x v="0"/>
    <n v="4754.9799999999996"/>
    <x v="4"/>
    <x v="60"/>
    <s v="Ventilator"/>
    <n v="0.02"/>
    <n v="235.46"/>
  </r>
  <r>
    <n v="1"/>
    <n v="31187.040000000001"/>
    <n v="18591.068898878402"/>
    <d v="2020-09-01T00:00:00"/>
    <s v="Tampa Electric"/>
    <s v="TEC Electric"/>
    <s v="Big Bend Station"/>
    <x v="11"/>
    <n v="131100"/>
    <s v="Ventilator: 340"/>
    <n v="113759"/>
    <s v="VENTILATING FAN ; FGD ELECTRICAL BUILDING ; (4HVL-FLT3) FGD ELECTRICAL BLDG. IN ERTIAL SEPARATION AIR FILTER. SUPPL IED BY THE PNEUMAFIL CORP.   HAS AN INLET CFM OF 45000. FILTER BANK IS 126&quot; W X 69&quot; H X 50&quot; L; PURGE AIR DUCT IS 18&quot; W X 24&quot; W. AIR FILTER"/>
    <d v="1985-02-15T00:00:00"/>
    <d v="1985-02-15T00:00:00"/>
    <s v="F05-2008"/>
    <x v="0"/>
    <n v="12595.97"/>
    <x v="4"/>
    <x v="60"/>
    <s v="Ventilator"/>
    <n v="0.02"/>
    <n v="623.74"/>
  </r>
  <r>
    <n v="2"/>
    <n v="1371"/>
    <n v="806.40030512999999"/>
    <d v="2020-09-01T00:00:00"/>
    <s v="Tampa Electric"/>
    <s v="TEC Electric"/>
    <s v="Big Bend Station"/>
    <x v="11"/>
    <n v="131100"/>
    <s v="Ventilator: 340"/>
    <n v="88957"/>
    <s v="ROOF VENTILATORS ; FGD MAINTENANCE SHOP ; GRV-1, GRAVITY ROOF VENT, ILG MODEL ARVE - 400 SPUN ALUMINUM VENTILATOR 24&quot;, 3.24SF THROAT AREA W/ FACTORY ROOF CURB AND CHAIN OPERATED DAMPER"/>
    <d v="1986-05-15T00:00:00"/>
    <d v="1986-05-15T00:00:00"/>
    <s v="G55/8"/>
    <x v="0"/>
    <n v="564.6"/>
    <x v="4"/>
    <x v="60"/>
    <s v="Ventilator"/>
    <n v="0.02"/>
    <n v="27.42"/>
  </r>
  <r>
    <n v="2"/>
    <n v="41152.230000000003"/>
    <n v="24531.4702284183"/>
    <d v="2020-09-01T00:00:00"/>
    <s v="Tampa Electric"/>
    <s v="TEC Electric"/>
    <s v="Big Bend Station"/>
    <x v="11"/>
    <n v="131100"/>
    <s v="Ventilator: 340"/>
    <n v="89870"/>
    <s v="VENTILATING FAN ; FACILITIES BUILDING ; (4HVL-FLT1, 4HVL-FLT2) FACILITIES B LDG. INERTIAL SEPARATION AIR FILTER S. SUPPLIED BY PNEUMAFIL     CORP. FLT1 HAS AN INLET CFM OF 34133. FIL TER BANK IS 135&quot; W X 57&quot; H X 44&quot; L; PURGE AIR DUCT IS 12&quot; W X 28&quot; H. A"/>
    <d v="1985-02-15T00:00:00"/>
    <d v="1985-02-15T00:00:00"/>
    <s v="F05-2008"/>
    <x v="0"/>
    <n v="16620.759999999998"/>
    <x v="4"/>
    <x v="60"/>
    <s v="Ventilator"/>
    <n v="0.02"/>
    <n v="823.04"/>
  </r>
  <r>
    <n v="1"/>
    <n v="8016"/>
    <n v="2079.2885966399999"/>
    <d v="2020-09-01T00:00:00"/>
    <s v="Tampa Electric"/>
    <s v="TEC Electric"/>
    <s v="Big Bend Station"/>
    <x v="11"/>
    <n v="131100"/>
    <s v="Walkway / Sidewalk: 344"/>
    <n v="28267409"/>
    <s v="FGD pipe trench walkway installed"/>
    <d v="2011-12-15T00:00:00"/>
    <d v="2011-12-01T00:00:00"/>
    <s v="A7526-2011"/>
    <x v="0"/>
    <n v="5936.71"/>
    <x v="4"/>
    <x v="60"/>
    <s v="Walkway / Sidewalk"/>
    <n v="0.02"/>
    <n v="160.32"/>
  </r>
  <r>
    <n v="1"/>
    <n v="655.86"/>
    <n v="390.96812163060002"/>
    <d v="2020-09-01T00:00:00"/>
    <s v="Tampa Electric"/>
    <s v="TEC Electric"/>
    <s v="Big Bend Station"/>
    <x v="11"/>
    <n v="131100"/>
    <s v="Water Heater: 349"/>
    <n v="89853"/>
    <s v="WATER HEATERS ; WASTE HANDLING BUILDING ; (4DWS-WHE2) WASTE HANDLING BLDG WAT ER HEATER. 6 GALLON CAPACITY, 1500 WATTS, 115 VOLT LOCATED ON   TOILET ROOM ROOF - ELEV. 17'-0&quot;."/>
    <d v="1985-02-15T00:00:00"/>
    <d v="1985-02-15T00:00:00"/>
    <s v="F05-2008"/>
    <x v="0"/>
    <n v="264.89"/>
    <x v="4"/>
    <x v="60"/>
    <s v="Water Heater"/>
    <n v="0.02"/>
    <n v="13.12"/>
  </r>
  <r>
    <n v="1"/>
    <n v="799.75"/>
    <n v="470.40017799250006"/>
    <d v="2020-09-01T00:00:00"/>
    <s v="Tampa Electric"/>
    <s v="TEC Electric"/>
    <s v="Big Bend Station"/>
    <x v="11"/>
    <n v="131100"/>
    <s v="Water Heater: 349"/>
    <n v="116015"/>
    <s v="WATER HEATERS ; FGD MAINTENANCE SHOP ; EWH-1 IS A STATE MODEL PV-20-IMSI-K 20 GALLON CAPACITY, 1650 WATTS W/ 5 YEAR WARRANTY. COMPLIES W/ ASHRAE 90A-1980. LOCATED IN LUNCH ROOM CABINETS."/>
    <d v="1986-05-15T00:00:00"/>
    <d v="1986-05-15T00:00:00"/>
    <s v="G55/8"/>
    <x v="0"/>
    <n v="329.35"/>
    <x v="4"/>
    <x v="60"/>
    <s v="Water Heater"/>
    <n v="0.02"/>
    <n v="16"/>
  </r>
  <r>
    <n v="1"/>
    <n v="695.21"/>
    <n v="414.42525514409999"/>
    <d v="2020-09-01T00:00:00"/>
    <s v="Tampa Electric"/>
    <s v="TEC Electric"/>
    <s v="Big Bend Station"/>
    <x v="11"/>
    <n v="131100"/>
    <s v="Water Heater: 349"/>
    <n v="89862"/>
    <s v="WATER HEATERS ; FGD BYPRODUCTS STORAGE BUILDING ; (4DWS-WHE4) FGD BYPRODUCT STORAGE A REA FACILITIES BLDG HOT WATER HEATE R, SIX GALLON CAPACITY, 1500 WATTS, 115 VOLTS, UNDERCOUNTER INSIDE CAB INET."/>
    <d v="1985-02-15T00:00:00"/>
    <d v="1985-02-15T00:00:00"/>
    <s v="F05-2008"/>
    <x v="0"/>
    <n v="280.77999999999997"/>
    <x v="4"/>
    <x v="60"/>
    <s v="Water Heater"/>
    <n v="0.02"/>
    <n v="13.9"/>
  </r>
  <r>
    <n v="1"/>
    <n v="85622.180000000008"/>
    <n v="34428.102340728597"/>
    <d v="2020-09-01T00:00:00"/>
    <s v="Tampa Electric"/>
    <s v="TEC Electric"/>
    <s v="Big Bend Station"/>
    <x v="11"/>
    <n v="131200"/>
    <s v="Adsorber: 003"/>
    <n v="103630"/>
    <s v="BB FGD &quot;C&quot; TOWER ; ABSORBER ; ABSORBER TRAY ADDITION. PERFORATED TRAY IN &quot;C&quot; TOWER. 05/17/00 RJB"/>
    <d v="1999-07-15T00:00:00"/>
    <d v="1999-07-15T00:00:00"/>
    <s v="A7456"/>
    <x v="0"/>
    <n v="51194.080000000002"/>
    <x v="3"/>
    <x v="61"/>
    <s v="Adsorber"/>
    <n v="2.5000000000000001E-2"/>
    <n v="2140.5500000000002"/>
  </r>
  <r>
    <n v="1"/>
    <n v="71245.900000000009"/>
    <n v="28647.496905093001"/>
    <d v="2020-09-01T00:00:00"/>
    <s v="Tampa Electric"/>
    <s v="TEC Electric"/>
    <s v="Big Bend Station"/>
    <x v="11"/>
    <n v="131200"/>
    <s v="Adsorber: 003"/>
    <n v="103629"/>
    <s v="BB FGD &quot;B&quot; TOWER ; ABSORBER ; ABSORBER TRAY ADDITION. PERFORATED TRAY IN &quot;B&quot; TOWER. 05/17/00 RJB"/>
    <d v="1999-07-15T00:00:00"/>
    <d v="1999-07-15T00:00:00"/>
    <s v="A7415-2008"/>
    <x v="0"/>
    <n v="42598.400000000001"/>
    <x v="3"/>
    <x v="61"/>
    <s v="Adsorber"/>
    <n v="2.5000000000000001E-2"/>
    <n v="1781.15"/>
  </r>
  <r>
    <n v="2"/>
    <n v="93668.69"/>
    <n v="49123.281816558796"/>
    <d v="2020-09-01T00:00:00"/>
    <s v="Tampa Electric"/>
    <s v="TEC Electric"/>
    <s v="Big Bend Station"/>
    <x v="11"/>
    <n v="131200"/>
    <s v="Agitator: 005"/>
    <n v="90321"/>
    <s v="TANK AGITATORS ; REAGENT FEED EQUIPMENT ; (4LSS-MIX2A, 4LSS-MIX2B) REAGENT FE ED TANK AGITATOR - REAGENT FEED EQU IPMENT - CHEMINEER MODEL     7-HTD- 25, 108&quot; DIAMETER IMPELLER, 4 BLADE TURBINE, 30 RPM, CARBON STEEL, RUB BER COVERED, POWERED BYA 25HP, 3"/>
    <d v="1985-02-15T00:00:00"/>
    <d v="1985-02-15T00:00:00"/>
    <s v="F05-2008"/>
    <x v="0"/>
    <n v="44545.41"/>
    <x v="3"/>
    <x v="61"/>
    <s v="Agitator"/>
    <n v="2.5000000000000001E-2"/>
    <n v="2341.7199999999998"/>
  </r>
  <r>
    <n v="1"/>
    <n v="73689.509999999995"/>
    <n v="27021.0303039711"/>
    <d v="2020-09-01T00:00:00"/>
    <s v="Tampa Electric"/>
    <s v="TEC Electric"/>
    <s v="Big Bend Station"/>
    <x v="11"/>
    <n v="131200"/>
    <s v="Agitator: 005"/>
    <n v="119700"/>
    <s v="AGITATOR ; WASTE HANDLING/TREATMENT ; BB FGD &quot;B&quot; VACUUM FILTER AGITATOR REPL. INCLUDES THE VACUUM FILTER AGITATOR AND DRIVE SYSTEM. 12/26/02 RJB"/>
    <d v="2002-05-15T00:00:00"/>
    <d v="2002-05-15T00:00:00"/>
    <s v="A7555"/>
    <x v="0"/>
    <n v="46668.480000000003"/>
    <x v="3"/>
    <x v="61"/>
    <s v="Agitator"/>
    <n v="2.5000000000000001E-2"/>
    <n v="1842.24"/>
  </r>
  <r>
    <n v="1"/>
    <n v="34961.69"/>
    <n v="3305.2634886902001"/>
    <d v="2020-09-01T00:00:00"/>
    <s v="Tampa Electric"/>
    <s v="TEC Electric"/>
    <s v="Big Bend Station"/>
    <x v="11"/>
    <n v="131200"/>
    <s v="Agitator: 005"/>
    <n v="140281593"/>
    <s v="BB FGD A QBT Agitator Gearbox Replacement"/>
    <d v="2017-02-20T00:00:00"/>
    <d v="2017-02-01T00:00:00"/>
    <s v="A2620162"/>
    <x v="0"/>
    <n v="31656.43"/>
    <x v="3"/>
    <x v="61"/>
    <s v="Agitator"/>
    <n v="2.5000000000000001E-2"/>
    <n v="874.04"/>
  </r>
  <r>
    <n v="1"/>
    <n v="80252.790000000008"/>
    <n v="30413.104496032804"/>
    <d v="2020-09-01T00:00:00"/>
    <s v="Tampa Electric"/>
    <s v="TEC Electric"/>
    <s v="Big Bend Station"/>
    <x v="11"/>
    <n v="131200"/>
    <s v="Agitator: 005"/>
    <n v="125894"/>
    <s v="VACUUM FILTER AGITATOR ; GYPSUM/WASTE HANDLING EQUIPMENT ; BB FGD &quot;A&quot; VACUUM FILTER AGITATOR INCLUDING DRIVE COMPONENTS. (4FDS-MIX-A) LOCATED ON EL 50' IN THE WASTE HANDLING BUILDING. 12/13/02 RJB"/>
    <d v="2001-12-15T00:00:00"/>
    <d v="2001-12-15T00:00:00"/>
    <s v="A7524"/>
    <x v="0"/>
    <n v="49839.69"/>
    <x v="3"/>
    <x v="61"/>
    <s v="Agitator"/>
    <n v="2.5000000000000001E-2"/>
    <n v="2006.32"/>
  </r>
  <r>
    <n v="2"/>
    <n v="219908.21"/>
    <n v="115327.89637182919"/>
    <d v="2020-09-01T00:00:00"/>
    <s v="Tampa Electric"/>
    <s v="TEC Electric"/>
    <s v="Big Bend Station"/>
    <x v="11"/>
    <n v="131200"/>
    <s v="Agitator: 005"/>
    <n v="116432"/>
    <s v="SLUDGE SURGE TANK AGITATOR ; GYPSUM DEWATERING SYSTEM ; (4PDS-MIX2A, 4PDS-MIX2B) SLUDGE SUR GE TANK AGITATOR - CHEMINEER AGITAT OR - MODEL 9HTD-60           TYPE-S PIRAL BEVEL/HELICAL RIGHT ANGLE-CHE MINEER GEAR WITH 40:1 GEAR RATIO - AGITATING COMPONENT"/>
    <d v="1985-02-15T00:00:00"/>
    <d v="1985-02-15T00:00:00"/>
    <s v="F05-2008"/>
    <x v="0"/>
    <n v="104580.31"/>
    <x v="3"/>
    <x v="61"/>
    <s v="Agitator"/>
    <n v="2.5000000000000001E-2"/>
    <n v="5497.71"/>
  </r>
  <r>
    <n v="2"/>
    <n v="41415.700000000004"/>
    <n v="21719.905581364001"/>
    <d v="2020-09-01T00:00:00"/>
    <s v="Tampa Electric"/>
    <s v="TEC Electric"/>
    <s v="Big Bend Station"/>
    <x v="11"/>
    <n v="131200"/>
    <s v="Agitator: 005"/>
    <n v="90357"/>
    <s v="QUENCHER BLOWDOWN TANK AGITATOR ; GYPSUM DEWATERING SYSTEM ; (4PDS-MIX1A AND 4PDS-MIX1B) QUENCHE R BLOWDOWN TANK AGITATOR - GYPSUM/D EWATERING CHEMINEER AGITATOR - MODE L 6HTD-10. TYPE SPIRAL BEVEL/HELICA L-RIGHT ANGLE-AGITATING COMPONENT/I MPELLER DIA."/>
    <d v="1985-02-15T00:00:00"/>
    <d v="1985-02-15T00:00:00"/>
    <s v="F05-2008"/>
    <x v="0"/>
    <n v="19695.79"/>
    <x v="3"/>
    <x v="61"/>
    <s v="Agitator"/>
    <n v="2.5000000000000001E-2"/>
    <n v="1035.3900000000001"/>
  </r>
  <r>
    <n v="2"/>
    <n v="10088.19"/>
    <n v="5290.6152566987994"/>
    <d v="2020-09-01T00:00:00"/>
    <s v="Tampa Electric"/>
    <s v="TEC Electric"/>
    <s v="Big Bend Station"/>
    <x v="11"/>
    <n v="131200"/>
    <s v="Agitator: 005"/>
    <n v="90356"/>
    <s v="RETURN WATER TANK AGITATOR ; GYPSUM DEWATERING SYSTEM ; (4RWS-MIXA, 4RWS-MIXB) RETURN WATER TANK AGITATOR - CHEMINEER AGITATOR , MODEL 1HTD-2 - DRIVEN BY A 2HP,3- PHASE,460V MOTOR - 1150 RPM SPEED - 10' LONG DRIVE SHAFT SHAFT DIA. IS 2&quot;. AGITATOR IS A 40"/>
    <d v="1985-02-15T00:00:00"/>
    <d v="1985-02-15T00:00:00"/>
    <s v="F05-2008"/>
    <x v="0"/>
    <n v="4797.57"/>
    <x v="3"/>
    <x v="61"/>
    <s v="Agitator"/>
    <n v="2.5000000000000001E-2"/>
    <n v="252.2"/>
  </r>
  <r>
    <n v="1"/>
    <n v="39622.340000000004"/>
    <n v="14022.0243925992"/>
    <d v="2020-09-01T00:00:00"/>
    <s v="Tampa Electric"/>
    <s v="TEC Electric"/>
    <s v="Big Bend Station"/>
    <x v="11"/>
    <n v="131200"/>
    <s v="Agitator: 005"/>
    <n v="111870"/>
    <s v="AGITATOR ; TANK ; FGD B SST AGITATOR GEARBOX REPL. INCLUDES LABOR AND MATERIALS 05/12/05 RJB"/>
    <d v="2003-03-15T00:00:00"/>
    <d v="2003-03-15T00:00:00"/>
    <s v="A7569"/>
    <x v="0"/>
    <n v="25600.32"/>
    <x v="3"/>
    <x v="61"/>
    <s v="Agitator"/>
    <n v="2.5000000000000001E-2"/>
    <n v="990.56"/>
  </r>
  <r>
    <n v="1"/>
    <n v="36643.450000000004"/>
    <n v="2472.126169573"/>
    <d v="2020-09-01T00:00:00"/>
    <s v="Tampa Electric"/>
    <s v="TEC Electric"/>
    <s v="Big Bend Station"/>
    <x v="11"/>
    <n v="131200"/>
    <s v="Agitator: 005"/>
    <n v="303693889"/>
    <s v="BB 4 FGD A VACUUM DRUM AGITATOR GEARBOX"/>
    <d v="2018-11-26T00:00:00"/>
    <d v="2018-11-01T00:00:00"/>
    <s v="A2692553"/>
    <x v="0"/>
    <n v="34171.32"/>
    <x v="3"/>
    <x v="61"/>
    <s v="Agitator"/>
    <n v="2.5000000000000001E-2"/>
    <n v="916.09"/>
  </r>
  <r>
    <n v="1"/>
    <n v="6880.31"/>
    <n v="3608.2858329212004"/>
    <d v="2020-09-01T00:00:00"/>
    <s v="Tampa Electric"/>
    <s v="TEC Electric"/>
    <s v="Big Bend Station"/>
    <x v="11"/>
    <n v="131200"/>
    <s v="Agitator: 005"/>
    <n v="90319"/>
    <s v="SLURRY PUMP AGITATORS ; LIMESTONE BALL MILLS ; (4LSS-MIX1A, 4LSS-MIX1B) LIMESTONE SLURRY SUMP AGITATORS. SUPPLIED BY RESEARCH-COTTRELL. MFG BY    CHEMIN EER, INC. MODEL #1HTD-3, 84 RPM. MO TOR IS 3 HP, 3 PH, 460V, 60 HZ W/RP M OF 1750 AND TYPE TEFCENCLOS"/>
    <d v="1985-02-15T00:00:00"/>
    <d v="1985-02-15T00:00:00"/>
    <s v="F05-2008"/>
    <x v="0"/>
    <n v="3272.02"/>
    <x v="3"/>
    <x v="61"/>
    <s v="Agitator"/>
    <n v="2.5000000000000001E-2"/>
    <n v="172.01"/>
  </r>
  <r>
    <n v="4"/>
    <n v="301061.64"/>
    <n v="157887.7187870928"/>
    <d v="2020-09-01T00:00:00"/>
    <s v="Tampa Electric"/>
    <s v="TEC Electric"/>
    <s v="Big Bend Station"/>
    <x v="11"/>
    <n v="131200"/>
    <s v="Agitator: 005"/>
    <n v="128894"/>
    <s v="ABSORBER FEED TANK AGITATORS ; FGD SYSTEM ; (4ASA-MIXA, 4ASA-MIXB, 4ASA-MIXC AN D 4ASA-MIXD) ABSORBER FEED TANK AGI TATOR - FGD SULPHUR REMOVAL  EQUIPM ENT CHEMINEER AGITATOR. MODEL NO. 9 HTD-60 - TYPE SPIRAL BEVEL/HELICAL RIGHT ANGLE. OPERATING SPEED 30"/>
    <d v="1985-02-15T00:00:00"/>
    <d v="1985-02-15T00:00:00"/>
    <s v="F05-2008"/>
    <x v="0"/>
    <n v="143173.92000000001"/>
    <x v="3"/>
    <x v="61"/>
    <s v="Agitator"/>
    <n v="2.5000000000000001E-2"/>
    <n v="7526.54"/>
  </r>
  <r>
    <n v="1"/>
    <n v="34064.97"/>
    <n v="17864.9143207044"/>
    <d v="2020-09-01T00:00:00"/>
    <s v="Tampa Electric"/>
    <s v="TEC Electric"/>
    <s v="Big Bend Station"/>
    <x v="11"/>
    <n v="131200"/>
    <s v="Agitator: 005"/>
    <n v="90332"/>
    <s v="FILTRATE TANK AGITATOR ; GYPSUM DEWATERING SYSTEM ; CHEMINEER INC. MODEL 6HTD 7.5 AGITATOR ASSEMBLY. MOTOR IS A 7.5 HP RELIANCE ELECTRIC MODEL. LOCATED AT ELEV. 45 ON TOP OF THE FILTRATE RETURN TANK. P.O. 75167 SWEC DWG NO. 12408-17.52-792A-1"/>
    <d v="1985-02-15T00:00:00"/>
    <d v="1985-02-15T00:00:00"/>
    <s v="F05-2008"/>
    <x v="0"/>
    <n v="16200.06"/>
    <x v="3"/>
    <x v="61"/>
    <s v="Agitator"/>
    <n v="2.5000000000000001E-2"/>
    <n v="851.62"/>
  </r>
  <r>
    <n v="1"/>
    <n v="32363.119999999999"/>
    <n v="16972.402029142402"/>
    <d v="2020-09-01T00:00:00"/>
    <s v="Tampa Electric"/>
    <s v="TEC Electric"/>
    <s v="Big Bend Station"/>
    <x v="11"/>
    <n v="131200"/>
    <s v="Bag Filter Assembly: 016"/>
    <n v="90224"/>
    <s v="BAG FILTER SYSTEM ; LIMESTONE UNLOADING STRUCTURE ; (4LHS-CNVA) DUST COLLECTION SCREW C ONVEYOR MFG BY DYNASTEEL; 12&quot; SIZE, 7 TON PER HR CAPACITY       W/NORM AL RPM OF 25 AND MAX RPM OF 40. CON VEYOR IS MADE UP OF TWO SECTIONS AN D IS 20'0&quot; LONG. IT IS"/>
    <d v="1985-02-15T00:00:00"/>
    <d v="1985-02-15T00:00:00"/>
    <s v="F05-2008"/>
    <x v="0"/>
    <n v="15390.72"/>
    <x v="3"/>
    <x v="61"/>
    <s v="Bag Filter Assembly"/>
    <n v="2.5000000000000001E-2"/>
    <n v="809.08"/>
  </r>
  <r>
    <n v="1"/>
    <n v="31189.260000000002"/>
    <n v="16356.786975775201"/>
    <d v="2020-09-01T00:00:00"/>
    <s v="Tampa Electric"/>
    <s v="TEC Electric"/>
    <s v="Big Bend Station"/>
    <x v="11"/>
    <n v="131200"/>
    <s v="Bag Filter Assembly: 016"/>
    <n v="123455"/>
    <s v="BAG FILTER SYSTEM ; LIMESTONE UNLOADING STRUCTURE ; (4LHS-C2) DUST COLLECTOR COMPRESSOR IS MFG BY SULLAIR; SULLY MODEL, 20 HP WITH AN SCFM CAPACITY OF 80 WIT H A DISCHARGE PRESSURE OF 100 PSIG, AND COMPRESSOR RPM OF 1070. DRIVE IS A 20 HP ELECTRIC    MOT"/>
    <d v="1985-02-15T00:00:00"/>
    <d v="1985-02-15T00:00:00"/>
    <s v="F05-2008"/>
    <x v="0"/>
    <n v="14832.47"/>
    <x v="3"/>
    <x v="61"/>
    <s v="Bag Filter Assembly"/>
    <n v="2.5000000000000001E-2"/>
    <n v="779.73"/>
  </r>
  <r>
    <n v="1"/>
    <n v="11356.29"/>
    <n v="5955.6532077108004"/>
    <d v="2020-09-01T00:00:00"/>
    <s v="Tampa Electric"/>
    <s v="TEC Electric"/>
    <s v="Big Bend Station"/>
    <x v="11"/>
    <n v="131200"/>
    <s v="Bag Filter Assembly: 016"/>
    <n v="116380"/>
    <s v="BAG FILTER SYSTEM ; LIMESTONE UNLOADING STRUCTURE ; (5LHS-FN2) DUST COLLECTOR EXHAUSTER DRIVE MOTOR. FURNISHED BY GENERAL ELECTRIC. IT IS A            HORIZO NTALLY MOUNTED SQUIRREL CAGE INDUCT ION MOTOR. IT IS A 100 HP WITH SYNC SPEED RPM OF 1800,    FU"/>
    <d v="1985-02-15T00:00:00"/>
    <d v="1985-02-15T00:00:00"/>
    <s v="F05-2008"/>
    <x v="0"/>
    <n v="5400.64"/>
    <x v="3"/>
    <x v="61"/>
    <s v="Bag Filter Assembly"/>
    <n v="2.5000000000000001E-2"/>
    <n v="283.91000000000003"/>
  </r>
  <r>
    <n v="1"/>
    <n v="15059.69"/>
    <n v="7897.8514158788003"/>
    <d v="2020-09-01T00:00:00"/>
    <s v="Tampa Electric"/>
    <s v="TEC Electric"/>
    <s v="Big Bend Station"/>
    <x v="11"/>
    <n v="131200"/>
    <s v="Bag Filter Assembly: 016"/>
    <n v="79675"/>
    <s v="BAG FILTER SYSTEM ; LIMESTONE UNLOADING SYSTEM ; (4LHS-AL) DUST COLLECTION ROTARY AI R LOCK. VALVE IS AN 8&quot; MDFSR, MFG B Y W. P. CORP. AND HAS A RATEDCAPACI TY OF 5.67 CF/MIN. ROTOR IS A RADIA L TYPE W/8 BLADES THAT ROTATES AT 8 RPM. MOTOR IS AN      ELE"/>
    <d v="1985-02-15T00:00:00"/>
    <d v="1985-02-15T00:00:00"/>
    <s v="F05-2008"/>
    <x v="0"/>
    <n v="7161.84"/>
    <x v="3"/>
    <x v="61"/>
    <s v="Bag Filter Assembly"/>
    <n v="2.5000000000000001E-2"/>
    <n v="376.49"/>
  </r>
  <r>
    <n v="1"/>
    <n v="17517.02"/>
    <n v="9186.5650095703986"/>
    <d v="2020-09-01T00:00:00"/>
    <s v="Tampa Electric"/>
    <s v="TEC Electric"/>
    <s v="Big Bend Station"/>
    <x v="11"/>
    <n v="131200"/>
    <s v="Bag Filter Assembly: 016"/>
    <n v="90223"/>
    <s v="BAG FILTER SYSTEM ; LIMESTONE UNLOADING STRUCTURE ; (4LHS-FN2) DUST COLLECTION EXHAUSTE R IS A BARRY MODEL 402 CLASS III W/ DESIGNED MAXIMUM RPM OF 1431.EQUIPP ED WITH FIELD ADJUSTABLE HOUSING DI SCHARGES AND FURNISHED IN AMCA STAN DARD 2404 ARRANGEMENT"/>
    <d v="1985-02-15T00:00:00"/>
    <d v="1985-02-15T00:00:00"/>
    <s v="F05-2008"/>
    <x v="0"/>
    <n v="8330.4500000000007"/>
    <x v="3"/>
    <x v="61"/>
    <s v="Bag Filter Assembly"/>
    <n v="2.5000000000000001E-2"/>
    <n v="437.93"/>
  </r>
  <r>
    <n v="1"/>
    <n v="15717.29"/>
    <n v="187.54624857919998"/>
    <d v="2020-09-01T00:00:00"/>
    <s v="Tampa Electric"/>
    <s v="TEC Electric"/>
    <s v="Big Bend Station"/>
    <x v="11"/>
    <n v="131200"/>
    <s v="Bearings: 025"/>
    <n v="341301323"/>
    <s v="BB 3&amp;4FGD limestone Ball Mill (4-LSS-PULV-C) Trommel screen replaced"/>
    <d v="2020-07-09T00:00:00"/>
    <d v="2020-07-01T00:00:00"/>
    <s v="A2701182"/>
    <x v="0"/>
    <n v="15529.74"/>
    <x v="3"/>
    <x v="61"/>
    <s v="Bearings"/>
    <n v="2.5000000000000001E-2"/>
    <n v="392.93"/>
  </r>
  <r>
    <n v="1"/>
    <n v="25998.46"/>
    <n v="9533.3131610805995"/>
    <d v="2020-09-01T00:00:00"/>
    <s v="Tampa Electric"/>
    <s v="TEC Electric"/>
    <s v="Big Bend Station"/>
    <x v="11"/>
    <n v="131200"/>
    <s v="Bearings: 025"/>
    <n v="111869"/>
    <s v="MILL BEARINGS ; BALL MILL PULVERIZER ; BB FGD A MILL PINION REPLACEMENT. INCLUDES LABOR AND MATERIAL. 05/12/05 RJB"/>
    <d v="2002-12-15T00:00:00"/>
    <d v="2002-12-15T00:00:00"/>
    <s v="A7564"/>
    <x v="0"/>
    <n v="16465.150000000001"/>
    <x v="3"/>
    <x v="61"/>
    <s v="Bearings"/>
    <n v="2.5000000000000001E-2"/>
    <n v="649.96"/>
  </r>
  <r>
    <n v="4"/>
    <n v="141795.5"/>
    <n v="74362.738571659997"/>
    <d v="2020-09-01T00:00:00"/>
    <s v="Tampa Electric"/>
    <s v="TEC Electric"/>
    <s v="Big Bend Station"/>
    <x v="11"/>
    <n v="131200"/>
    <s v="Bearings: 025"/>
    <n v="90314"/>
    <s v="BEARINGS ; LIMESTONE BALL MILLS ; (6LSS-PULVA, 6LSS-PULVB) BALL MILL BEARING ASSEMBLY - LIMESTONE BALL M ILLS, MFG BY KENNEDY VAN SAUNCORP. PART NO. 7-45830-1, 7-45830-2 - SPL IT BEARING ASSEMBLY 7'-10-1/2&quot; X 6' -8-1/4&quot; COOLED BY 5GPM WATER FLOW T HROUGH"/>
    <d v="1985-02-15T00:00:00"/>
    <d v="1985-02-15T00:00:00"/>
    <s v="F05-2008"/>
    <x v="0"/>
    <n v="67432.759999999995"/>
    <x v="3"/>
    <x v="61"/>
    <s v="Bearings"/>
    <n v="2.5000000000000001E-2"/>
    <n v="3544.89"/>
  </r>
  <r>
    <n v="1"/>
    <n v="25632.170000000002"/>
    <n v="6771.1885753703"/>
    <d v="2020-09-01T00:00:00"/>
    <s v="Tampa Electric"/>
    <s v="TEC Electric"/>
    <s v="Big Bend Station"/>
    <x v="11"/>
    <n v="131200"/>
    <s v="Belt: 026"/>
    <n v="26344140"/>
    <s v="BB FGD GC conveyer belt replaced"/>
    <d v="2009-12-31T00:00:00"/>
    <d v="2009-12-01T00:00:00"/>
    <s v="A7738-2009"/>
    <x v="0"/>
    <n v="18860.98"/>
    <x v="3"/>
    <x v="61"/>
    <s v="Belt"/>
    <n v="2.5000000000000001E-2"/>
    <n v="640.79999999999995"/>
  </r>
  <r>
    <n v="1"/>
    <n v="77565.820000000007"/>
    <n v="40678.348711746403"/>
    <d v="2020-09-01T00:00:00"/>
    <s v="Tampa Electric"/>
    <s v="TEC Electric"/>
    <s v="Big Bend Station"/>
    <x v="11"/>
    <n v="131200"/>
    <s v="Belt: 026"/>
    <n v="123423"/>
    <s v="BELT ; LIMESTONE CONVEYOR &quot;LB&quot; ; (4LHS-BELTB) CONVEYOR &quot;LB&quot; BELT-HAS 1198 LINEAR FT. OF 36&quot; B.W. B. F. GOODRICH 3-PLY FLEXSEAL BELT &amp; 3/16 &quot; X 1/16&quot; STATIC CONDUCTIVE, 0IL RE SISTANT LONG LIFE COVERS. BELT HAS 360 LBS. PER INCH      TENSION RATI NG. LOCA"/>
    <d v="1985-02-15T00:00:00"/>
    <d v="1985-02-15T00:00:00"/>
    <s v="F05-2008"/>
    <x v="0"/>
    <n v="36887.47"/>
    <x v="3"/>
    <x v="61"/>
    <s v="Belt"/>
    <n v="2.5000000000000001E-2"/>
    <n v="1939.15"/>
  </r>
  <r>
    <n v="960"/>
    <n v="21223.760000000002"/>
    <n v="9202.6439842351992"/>
    <d v="2020-09-01T00:00:00"/>
    <s v="Tampa Electric"/>
    <s v="TEC Electric"/>
    <s v="Big Bend Station"/>
    <x v="11"/>
    <n v="131200"/>
    <s v="Belt: 026"/>
    <n v="24012036"/>
    <s v="BELT ; LIMESTONE CONVEYOR &quot;LE&quot; ; BB &quot;LE&quot; CONVEYOR BELT INSTALLATION 960 FT OF 24&quot; BF GOODRICH 3 PLY FLEXSEAL BELTING. 10/01/96"/>
    <d v="1996-01-15T00:00:00"/>
    <d v="1996-01-15T00:00:00"/>
    <s v="A7446-2009"/>
    <x v="0"/>
    <n v="12021.12"/>
    <x v="3"/>
    <x v="61"/>
    <s v="Belt"/>
    <n v="2.5000000000000001E-2"/>
    <n v="530.59"/>
  </r>
  <r>
    <n v="1"/>
    <n v="2199599.04"/>
    <n v="652897.85470718401"/>
    <d v="2020-09-01T00:00:00"/>
    <s v="Tampa Electric"/>
    <s v="TEC Electric"/>
    <s v="Big Bend Station"/>
    <x v="11"/>
    <n v="131200"/>
    <s v="Boiler: 031"/>
    <n v="113194"/>
    <s v="BOILER ; BOILER PRESSURE PARTS ; BOILER RELATED ASSETS. LABOR AND MATERIALS. 07/26/07 WHA"/>
    <d v="2007-01-15T00:00:00"/>
    <d v="2007-01-15T00:00:00"/>
    <s v="A7503-2008"/>
    <x v="0"/>
    <n v="1546701.19"/>
    <x v="3"/>
    <x v="61"/>
    <s v="Boiler"/>
    <n v="2.5000000000000001E-2"/>
    <n v="54989.98"/>
  </r>
  <r>
    <n v="1"/>
    <n v="74582.350000000006"/>
    <n v="8953.2561055139995"/>
    <d v="2020-09-01T00:00:00"/>
    <s v="Tampa Electric"/>
    <s v="TEC Electric"/>
    <s v="Big Bend Station"/>
    <x v="11"/>
    <n v="131200"/>
    <s v="Bull Gear &amp; Pinion Assembly: 040"/>
    <n v="115863528"/>
    <s v="BB2 C mill pulverizer pinion gear and pinion bearings replaced."/>
    <d v="2016-06-04T00:00:00"/>
    <d v="2016-07-01T00:00:00"/>
    <s v="A2593861"/>
    <x v="0"/>
    <n v="65629.09"/>
    <x v="3"/>
    <x v="61"/>
    <s v="Bull Gear &amp; Pinion Assembly"/>
    <n v="2.5000000000000001E-2"/>
    <n v="1864.56"/>
  </r>
  <r>
    <n v="1"/>
    <n v="349493.61"/>
    <n v="128154.97656117209"/>
    <d v="2020-09-01T00:00:00"/>
    <s v="Tampa Electric"/>
    <s v="TEC Electric"/>
    <s v="Big Bend Station"/>
    <x v="11"/>
    <n v="131200"/>
    <s v="Bull Gear &amp; Pinion Assembly: 040"/>
    <n v="105164"/>
    <s v="BULL GEAR AND PINION ; LIMESTONE BALL MILLS ; LIMESTONE BALL MILL &quot;B&quot; BULL GEAR AND PINION ASSEMBLY.  INCLUDES RELATED PARTS AND LABOR. 01/17/03 RJB"/>
    <d v="2002-05-15T00:00:00"/>
    <d v="2002-05-15T00:00:00"/>
    <s v="B1577"/>
    <x v="0"/>
    <n v="221338.63"/>
    <x v="3"/>
    <x v="61"/>
    <s v="Bull Gear &amp; Pinion Assembly"/>
    <n v="2.5000000000000001E-2"/>
    <n v="8737.34"/>
  </r>
  <r>
    <n v="1"/>
    <n v="37863.31"/>
    <n v="10635.082104311399"/>
    <d v="2020-09-01T00:00:00"/>
    <s v="Tampa Electric"/>
    <s v="TEC Electric"/>
    <s v="Big Bend Station"/>
    <x v="11"/>
    <n v="131200"/>
    <s v="Cable Reel / Festoon: 045"/>
    <n v="25474873"/>
    <s v="BB4 FGD LD CONVEYOR CABLE REEL"/>
    <d v="2008-12-31T00:00:00"/>
    <d v="2008-12-31T00:00:00"/>
    <s v="A7773-2008"/>
    <x v="0"/>
    <n v="27228.23"/>
    <x v="3"/>
    <x v="61"/>
    <s v="Cable Reel / Festoon"/>
    <n v="2.5000000000000001E-2"/>
    <n v="946.58"/>
  </r>
  <r>
    <n v="1"/>
    <n v="11444.53"/>
    <n v="2156.1541442573002"/>
    <d v="2020-09-01T00:00:00"/>
    <s v="Tampa Electric"/>
    <s v="TEC Electric"/>
    <s v="Big Bend Station"/>
    <x v="11"/>
    <n v="131200"/>
    <s v="Cable Tray: 046"/>
    <n v="42581159"/>
    <s v="BB FGD A Absorber tower outlet damper seal air fan cable 4FGOCNL001 replaced"/>
    <d v="2013-12-16T00:00:00"/>
    <d v="2014-04-01T00:00:00"/>
    <s v="A2453346"/>
    <x v="0"/>
    <n v="9288.3799999999992"/>
    <x v="3"/>
    <x v="61"/>
    <s v="Cable Tray"/>
    <n v="2.5000000000000001E-2"/>
    <n v="286.11"/>
  </r>
  <r>
    <n v="1"/>
    <n v="7584.3"/>
    <n v="1265.5454975549999"/>
    <d v="2020-09-01T00:00:00"/>
    <s v="Tampa Electric"/>
    <s v="TEC Electric"/>
    <s v="Big Bend Station"/>
    <x v="11"/>
    <n v="131200"/>
    <s v="Cable Tray: 046"/>
    <n v="44651180"/>
    <s v="BB FGD A Absorber tower inlet damper seal air fan cable 4FGICNL001 replaced"/>
    <d v="2014-03-31T00:00:00"/>
    <d v="2014-03-01T00:00:00"/>
    <s v="A2453815"/>
    <x v="0"/>
    <n v="6318.75"/>
    <x v="3"/>
    <x v="61"/>
    <s v="Cable Tray"/>
    <n v="2.5000000000000001E-2"/>
    <n v="189.61"/>
  </r>
  <r>
    <n v="1"/>
    <n v="6336.3600000000006"/>
    <n v="1057.309424586"/>
    <d v="2020-09-01T00:00:00"/>
    <s v="Tampa Electric"/>
    <s v="TEC Electric"/>
    <s v="Big Bend Station"/>
    <x v="11"/>
    <n v="131200"/>
    <s v="Cable Tray: 046"/>
    <n v="44651169"/>
    <s v="BB FGD C Absorber tower outlet damper seal air fan cable 4FGOCNL001 replaced"/>
    <d v="2014-01-31T00:00:00"/>
    <d v="2014-01-01T00:00:00"/>
    <s v="A2453355"/>
    <x v="0"/>
    <n v="5279.05"/>
    <x v="3"/>
    <x v="61"/>
    <s v="Cable Tray"/>
    <n v="2.5000000000000001E-2"/>
    <n v="158.41"/>
  </r>
  <r>
    <n v="3"/>
    <n v="10606.83"/>
    <n v="5562.6090134316"/>
    <d v="2020-09-01T00:00:00"/>
    <s v="Tampa Electric"/>
    <s v="TEC Electric"/>
    <s v="Big Bend Station"/>
    <x v="11"/>
    <n v="131200"/>
    <s v="Cleaners: 058"/>
    <n v="128760"/>
    <s v="BELT CLEANER ; LIMESTONE CONVEYOR &quot;LD&quot; ; (4LHS-BTCLLD1, 4LHS-BTCLLD2, 4LHS-B TCLLD3) CONVEYOR &quot;LD&quot; BELT CLEANERS . MFG BY CONTINENTAL CONVEYOR&amp; EQUI PMENT CO., INC. BTCLLD1 IS A 24&quot; BW MARTIN DBTM &quot;A&quot; TYPE W/RADIAL RATC HET &amp; SHOCK MOUNT      CLEANER W/U"/>
    <d v="1985-02-15T00:00:00"/>
    <d v="1985-02-15T00:00:00"/>
    <s v="F05-2008"/>
    <x v="0"/>
    <n v="5044.22"/>
    <x v="3"/>
    <x v="61"/>
    <s v="Cleaners"/>
    <n v="2.5000000000000001E-2"/>
    <n v="265.17"/>
  </r>
  <r>
    <n v="3"/>
    <n v="15536.34"/>
    <n v="8147.8240831368003"/>
    <d v="2020-09-01T00:00:00"/>
    <s v="Tampa Electric"/>
    <s v="TEC Electric"/>
    <s v="Big Bend Station"/>
    <x v="11"/>
    <n v="131200"/>
    <s v="Cleaners: 058"/>
    <n v="90284"/>
    <s v="BELT CLEANER ; LIMESTONE CONVEYOR &quot;LE&quot; ; (4LHS-BTCLLE1, 4LHS-BTCLLE2, 4LHS-B TCLLE3) CONVEYOR &quot;LE&quot; BELT CLEANERS . BTCLLE1 IS A 24&quot; BW MARTIN DBTM &quot; A&quot; TYPE W/RADIAL RATCHET &amp; SHOCK MO UNT WITH URETHANE BLADES AND INSPEC TION DOOR. BTCLLE2 IS A24&quot; MARTIN"/>
    <d v="1985-02-15T00:00:00"/>
    <d v="1985-02-15T00:00:00"/>
    <s v="F05-2008"/>
    <x v="0"/>
    <n v="7388.52"/>
    <x v="3"/>
    <x v="61"/>
    <s v="Cleaners"/>
    <n v="2.5000000000000001E-2"/>
    <n v="388.41"/>
  </r>
  <r>
    <n v="1"/>
    <n v="11142.25"/>
    <n v="1053.3836352550002"/>
    <d v="2020-09-01T00:00:00"/>
    <s v="Tampa Electric"/>
    <s v="TEC Electric"/>
    <s v="Big Bend Station"/>
    <x v="11"/>
    <n v="131200"/>
    <s v="Cleaners: 058"/>
    <n v="267551378"/>
    <s v="DEFOAMER FLUSH BB 3 ADDITION"/>
    <d v="2017-12-18T00:00:00"/>
    <d v="2017-12-01T00:00:00"/>
    <s v="A2660624"/>
    <x v="0"/>
    <n v="10088.870000000001"/>
    <x v="3"/>
    <x v="61"/>
    <s v="Cleaners"/>
    <n v="2.5000000000000001E-2"/>
    <n v="278.56"/>
  </r>
  <r>
    <n v="3"/>
    <n v="15536.34"/>
    <n v="8147.8240831368003"/>
    <d v="2020-09-01T00:00:00"/>
    <s v="Tampa Electric"/>
    <s v="TEC Electric"/>
    <s v="Big Bend Station"/>
    <x v="11"/>
    <n v="131200"/>
    <s v="Cleaners: 058"/>
    <n v="90253"/>
    <s v="BELT CLEANER ; LIMESTONE CONVEYOR &quot;LB&quot; ; (4LHS-BTCLLB1, 4LHS-BTCLLB2, 4LHS-B TCLLB3) CONVEYOR &quot;LB&quot; BELT CLEANERS . BTCLLB1 IS A 36&quot; BW MARTIN DBTM &quot; A&quot; TYPE W/RADIAL RATCHET AND SHOCK MOUNT CLEANER W/URETHANE BLADES &amp; I NSPECTION DOOR. BTCLLB2IS A 36&quot; BW"/>
    <d v="1985-02-15T00:00:00"/>
    <d v="1985-02-15T00:00:00"/>
    <s v="F05-2008"/>
    <x v="0"/>
    <n v="7388.52"/>
    <x v="3"/>
    <x v="61"/>
    <s v="Cleaners"/>
    <n v="2.5000000000000001E-2"/>
    <n v="388.41"/>
  </r>
  <r>
    <n v="3"/>
    <n v="7556.22"/>
    <n v="3350.0246725386"/>
    <d v="2020-09-01T00:00:00"/>
    <s v="Tampa Electric"/>
    <s v="TEC Electric"/>
    <s v="Big Bend Station"/>
    <x v="11"/>
    <n v="131200"/>
    <s v="Cleaners: 058"/>
    <n v="98634"/>
    <s v="BELT CLEANERS ; GYPSUM HANDLING CONVEYOR &quot;GC&quot; ; BELT CLEANER REPLACEMENT FOR GYPSUM CONVEYOR &quot;GC&quot; $2500 EA 10/18/96 RJB"/>
    <d v="1995-09-15T00:00:00"/>
    <d v="1995-09-15T00:00:00"/>
    <s v="A7422-2008"/>
    <x v="0"/>
    <n v="4206.2"/>
    <x v="3"/>
    <x v="61"/>
    <s v="Cleaners"/>
    <n v="2.5000000000000001E-2"/>
    <n v="188.91"/>
  </r>
  <r>
    <n v="1"/>
    <n v="9021.34"/>
    <n v="852.87369463720006"/>
    <d v="2020-09-01T00:00:00"/>
    <s v="Tampa Electric"/>
    <s v="TEC Electric"/>
    <s v="Big Bend Station"/>
    <x v="11"/>
    <n v="131200"/>
    <s v="Cleaners: 058"/>
    <n v="259101530"/>
    <s v="BB UNIT 4 DEFOAMER FLUSH ADDITION"/>
    <d v="2017-12-18T00:00:00"/>
    <d v="2017-12-01T00:00:00"/>
    <s v="A2660625"/>
    <x v="0"/>
    <n v="8168.47"/>
    <x v="3"/>
    <x v="61"/>
    <s v="Cleaners"/>
    <n v="2.5000000000000001E-2"/>
    <n v="225.53"/>
  </r>
  <r>
    <n v="3"/>
    <n v="9534.2100000000009"/>
    <n v="5000.0879133491999"/>
    <d v="2020-09-01T00:00:00"/>
    <s v="Tampa Electric"/>
    <s v="TEC Electric"/>
    <s v="Big Bend Station"/>
    <x v="11"/>
    <n v="131200"/>
    <s v="Cleaners: 058"/>
    <n v="123424"/>
    <s v="BELT CLEANER ; LIMESTONE CONVEYOR &quot;LC&quot; ; (4LHS-BTCLLC1, 4LHS-BTCLLC2, 4LHS-B TCLLC3) CONVEYOR &quot;LC&quot; BELT CLEANERS . BTCLLC1 IS A 36&quot; BW MARTIN DBTM &quot; A&quot; TYPE W/RADIAL RATCHET AND SHOCK MOUNT CLEANER W/URETHANE BLADES W/I NSPECTION DOOR. BTCLLC2IS A 36&quot; BW"/>
    <d v="1985-02-15T00:00:00"/>
    <d v="1985-02-15T00:00:00"/>
    <s v="F05-2008"/>
    <x v="0"/>
    <n v="4534.12"/>
    <x v="3"/>
    <x v="61"/>
    <s v="Cleaners"/>
    <n v="2.5000000000000001E-2"/>
    <n v="238.36"/>
  </r>
  <r>
    <n v="2"/>
    <n v="1300"/>
    <n v="681.76747599999999"/>
    <d v="2020-09-01T00:00:00"/>
    <s v="Tampa Electric"/>
    <s v="TEC Electric"/>
    <s v="Big Bend Station"/>
    <x v="11"/>
    <n v="131200"/>
    <s v="Collector: 060"/>
    <n v="90289"/>
    <s v="DUST COLLECTORS ; LIMESTONE CONVEYORS ; LINCOLN 3 HP MOTORS FOR DUST COL- LECTORS. 3450 RPM, 230/460 V, 3 PH, 60 HZ. LOCATED AT TRANSFER HOUSES &quot;LL-1&quot; &amp; &quot;LL-2&quot;. SWEC DWG. NO. 12408-EM-023A &amp; 023B."/>
    <d v="1985-02-15T00:00:00"/>
    <d v="1985-02-15T00:00:00"/>
    <s v="F05-2008"/>
    <x v="0"/>
    <n v="618.23"/>
    <x v="3"/>
    <x v="61"/>
    <s v="Collector"/>
    <n v="2.5000000000000001E-2"/>
    <n v="32.5"/>
  </r>
  <r>
    <n v="1"/>
    <n v="73566.7"/>
    <n v="27879.301573543999"/>
    <d v="2020-09-01T00:00:00"/>
    <s v="Tampa Electric"/>
    <s v="TEC Electric"/>
    <s v="Big Bend Station"/>
    <x v="11"/>
    <n v="131200"/>
    <s v="Collector: 060"/>
    <n v="120575"/>
    <s v="DUST COLLECTOR ; FGD BYPRODUCT ; BB FGD (3,4) L/S SILO DUST COLLECTOR. INCLUDES ASSEMBLIES, FANS, AND INSTRUMENTATION. LABOR AND MATERIALS. 02/17/05 RJB"/>
    <d v="2001-05-15T00:00:00"/>
    <d v="2001-05-15T00:00:00"/>
    <s v="A7548"/>
    <x v="0"/>
    <n v="45687.4"/>
    <x v="3"/>
    <x v="61"/>
    <s v="Collector"/>
    <n v="2.5000000000000001E-2"/>
    <n v="1839.17"/>
  </r>
  <r>
    <n v="2"/>
    <n v="25431.06"/>
    <n v="13336.976606311202"/>
    <d v="2020-09-01T00:00:00"/>
    <s v="Tampa Electric"/>
    <s v="TEC Electric"/>
    <s v="Big Bend Station"/>
    <x v="11"/>
    <n v="131200"/>
    <s v="Collector: 060"/>
    <n v="79685"/>
    <s v="DUST COLLECTORS ; LIMESTONE CONVEYORS ; STERVENT MODEL DKED-18003 DUST COL- LECTORS, 1200 CFM, 4.8 CU FT CAPA- CITY, 180 SF POLYESTER BAG AREA. INCLUDES 7 LF OF 12&quot; COLD ROLLED STEEL DUCT, 50 LF - 8&quot;, 30 LF OF 5&quot; 25 LF OF 4&quot;; INCLUDES 2 EA CONTROL PANESL"/>
    <d v="1985-02-15T00:00:00"/>
    <d v="1985-02-15T00:00:00"/>
    <s v="F05-2008"/>
    <x v="0"/>
    <n v="12094.08"/>
    <x v="3"/>
    <x v="61"/>
    <s v="Collector"/>
    <n v="2.5000000000000001E-2"/>
    <n v="635.78"/>
  </r>
  <r>
    <n v="2"/>
    <n v="39268.870000000003"/>
    <n v="14881.579154458399"/>
    <d v="2020-09-01T00:00:00"/>
    <s v="Tampa Electric"/>
    <s v="TEC Electric"/>
    <s v="Big Bend Station"/>
    <x v="11"/>
    <n v="131200"/>
    <s v="Collector: 060"/>
    <n v="106571"/>
    <s v="COLLECTOR ; CONVEYOR ; BB FGD VIBRACLEAN DUST COLLECTORS PURCHASE AND INSTALL 2 STERNVENT CO. VIBRACLEAN 180 DUST COLLECTORS. 06/14/04 RJB"/>
    <d v="2001-12-15T00:00:00"/>
    <d v="2001-12-15T00:00:00"/>
    <s v="A7513-2008"/>
    <x v="0"/>
    <n v="24387.29"/>
    <x v="3"/>
    <x v="61"/>
    <s v="Collector"/>
    <n v="2.5000000000000001E-2"/>
    <n v="981.72"/>
  </r>
  <r>
    <n v="1"/>
    <n v="845374.8"/>
    <n v="159268.95892366802"/>
    <d v="2020-09-01T00:00:00"/>
    <s v="Tampa Electric"/>
    <s v="TEC Electric"/>
    <s v="Big Bend Station"/>
    <x v="11"/>
    <n v="131200"/>
    <s v="Compressor: 064"/>
    <n v="41290109"/>
    <s v="FGD 3&amp;4 C1 Oxidation air compressor replaced."/>
    <d v="2013-12-11T00:00:00"/>
    <d v="2013-12-01T00:00:00"/>
    <s v="A2310120"/>
    <x v="0"/>
    <n v="686105.84"/>
    <x v="3"/>
    <x v="61"/>
    <s v="Compressor"/>
    <n v="2.5000000000000001E-2"/>
    <n v="21134.37"/>
  </r>
  <r>
    <n v="1"/>
    <n v="464858.76"/>
    <n v="151828.94207140559"/>
    <d v="2020-09-01T00:00:00"/>
    <s v="Tampa Electric"/>
    <s v="TEC Electric"/>
    <s v="Big Bend Station"/>
    <x v="11"/>
    <n v="131200"/>
    <s v="Compressor: 064"/>
    <n v="113066"/>
    <s v="AIR COMPRESSOR ; OXIDATION ; BB1 OXYGEN COMPRESSOR FORCED OXIDATION SYSTEM. LABOR AND MATERIALS. 05/10/07 RJB"/>
    <d v="2005-10-15T00:00:00"/>
    <d v="2005-10-15T00:00:00"/>
    <s v="B2211"/>
    <x v="0"/>
    <n v="313029.82"/>
    <x v="3"/>
    <x v="61"/>
    <s v="Compressor"/>
    <n v="2.5000000000000001E-2"/>
    <n v="11621.47"/>
  </r>
  <r>
    <n v="1"/>
    <n v="917460.69000000006"/>
    <n v="172849.9701548829"/>
    <d v="2020-09-01T00:00:00"/>
    <s v="Tampa Electric"/>
    <s v="TEC Electric"/>
    <s v="Big Bend Station"/>
    <x v="11"/>
    <n v="131200"/>
    <s v="Compressor: 064"/>
    <n v="41290100"/>
    <s v="BB3 A1 oxidation air compressor replaced"/>
    <d v="2013-12-11T00:00:00"/>
    <d v="2013-12-01T00:00:00"/>
    <s v="A2310114"/>
    <x v="0"/>
    <n v="744610.72"/>
    <x v="3"/>
    <x v="61"/>
    <s v="Compressor"/>
    <n v="2.5000000000000001E-2"/>
    <n v="22936.52"/>
  </r>
  <r>
    <n v="1"/>
    <n v="861214.14"/>
    <n v="143705.507074839"/>
    <d v="2020-09-01T00:00:00"/>
    <s v="Tampa Electric"/>
    <s v="TEC Electric"/>
    <s v="Big Bend Station"/>
    <x v="11"/>
    <n v="131200"/>
    <s v="Compressor: 064"/>
    <n v="50226921"/>
    <s v="BB4 C2 Oxidatopm air compressor skid replaced and all components refurbished to include the lubrication system and the rotor"/>
    <d v="2014-02-28T00:00:00"/>
    <d v="2014-02-01T00:00:00"/>
    <s v="A2310121"/>
    <x v="0"/>
    <n v="717508.63"/>
    <x v="3"/>
    <x v="61"/>
    <s v="Compressor"/>
    <n v="2.5000000000000001E-2"/>
    <n v="21530.35"/>
  </r>
  <r>
    <n v="1"/>
    <n v="150244.64000000001"/>
    <n v="55092.847956910402"/>
    <d v="2020-09-01T00:00:00"/>
    <s v="Tampa Electric"/>
    <s v="TEC Electric"/>
    <s v="Big Bend Station"/>
    <x v="11"/>
    <n v="131200"/>
    <s v="Computer Equipment / DCS System: 368"/>
    <n v="111873"/>
    <s v="COMPUTER-EMMISSION MONITOR ; SCRUBBER ; BB FGD PLC(PROGRAMMABLE LOGIC COMPUTER) IMPROVEMENT. INCLUDES LABOR, ENGINEERING AND RELATED. 05/13/05 RJB"/>
    <d v="2002-06-15T00:00:00"/>
    <d v="2002-06-15T00:00:00"/>
    <s v="A7542"/>
    <x v="0"/>
    <n v="95151.79"/>
    <x v="3"/>
    <x v="61"/>
    <s v="Computer Equipment / DCS System"/>
    <n v="2.5000000000000001E-2"/>
    <n v="3756.12"/>
  </r>
  <r>
    <n v="1"/>
    <n v="29784.91"/>
    <n v="4970.0247545035008"/>
    <d v="2020-09-01T00:00:00"/>
    <s v="Tampa Electric"/>
    <s v="TEC Electric"/>
    <s v="Big Bend Station"/>
    <x v="11"/>
    <n v="131200"/>
    <s v="Control Panel / Station: 068"/>
    <n v="52748040"/>
    <s v="BB3&amp;4 FGD A1, A2, B1, B2 oxygen air compressors SR269 relays replaced."/>
    <d v="2014-12-31T00:00:00"/>
    <d v="2015-05-01T00:00:00"/>
    <s v="A2518274"/>
    <x v="0"/>
    <n v="24814.89"/>
    <x v="3"/>
    <x v="61"/>
    <s v="Control Panel / Station"/>
    <n v="2.5000000000000001E-2"/>
    <n v="744.62"/>
  </r>
  <r>
    <n v="1"/>
    <n v="16446.439999999999"/>
    <n v="2744.3162971940001"/>
    <d v="2020-09-01T00:00:00"/>
    <s v="Tampa Electric"/>
    <s v="TEC Electric"/>
    <s v="Big Bend Station"/>
    <x v="11"/>
    <n v="131200"/>
    <s v="Control Panel / Station: 068"/>
    <n v="52835393"/>
    <s v="BB3&amp;4 FGD C1, C2, D1, D2 oxygen air compressors SR269 relays replaced."/>
    <d v="2014-12-31T00:00:00"/>
    <d v="2015-07-01T00:00:00"/>
    <s v="A2518613"/>
    <x v="0"/>
    <n v="13702.12"/>
    <x v="3"/>
    <x v="61"/>
    <s v="Control Panel / Station"/>
    <n v="2.5000000000000001E-2"/>
    <n v="411.16"/>
  </r>
  <r>
    <n v="1"/>
    <n v="314682.31"/>
    <n v="88388.263034171396"/>
    <d v="2020-09-01T00:00:00"/>
    <s v="Tampa Electric"/>
    <s v="TEC Electric"/>
    <s v="Big Bend Station"/>
    <x v="11"/>
    <n v="131200"/>
    <s v="Control System: 069"/>
    <n v="25051188"/>
    <s v="BB3 &amp; 4 FGD Tower Control Reducdancy Upgrade. Tower A&amp;B will be powered from Unit 3, Tower C&amp;D will be controlled and powered by unit 4.   Controls on the Limestone Prep Mill Trains will also be divided."/>
    <d v="2008-06-15T00:00:00"/>
    <d v="2008-06-15T00:00:00"/>
    <s v="L7703-2005"/>
    <x v="0"/>
    <n v="226294.05"/>
    <x v="3"/>
    <x v="61"/>
    <s v="Control System"/>
    <n v="2.5000000000000001E-2"/>
    <n v="7867.06"/>
  </r>
  <r>
    <n v="1"/>
    <n v="24455.99"/>
    <n v="12825.614288754801"/>
    <d v="2020-09-01T00:00:00"/>
    <s v="Tampa Electric"/>
    <s v="TEC Electric"/>
    <s v="Big Bend Station"/>
    <x v="11"/>
    <n v="131200"/>
    <s v="Control System: 069"/>
    <n v="123494"/>
    <s v="CONTROL SYSTEM - TOTAL PROCESS WTR ; MAKE-UP WATER SYSTEM ; TPW TOTAL PROCESS WATER (MAKE-UP) C ONTROL SYSTEM - CONSISTING OF (2) F LOW INDICATING TRANSMITTERS, (1) LE VEL INDICATING TRANSMITTER, (2) LEV EL VALVES, (2) VALVE POSITIONERS, ( 2) PRESSURE IN"/>
    <d v="1985-02-15T00:00:00"/>
    <d v="1985-02-15T00:00:00"/>
    <s v="F05-2008"/>
    <x v="0"/>
    <n v="11630.38"/>
    <x v="3"/>
    <x v="61"/>
    <s v="Control System"/>
    <n v="2.5000000000000001E-2"/>
    <n v="611.4"/>
  </r>
  <r>
    <n v="1"/>
    <n v="390902.97000000003"/>
    <n v="205003.79324446441"/>
    <d v="2020-09-01T00:00:00"/>
    <s v="Tampa Electric"/>
    <s v="TEC Electric"/>
    <s v="Big Bend Station"/>
    <x v="11"/>
    <n v="131200"/>
    <s v="Control System: 069"/>
    <n v="90305"/>
    <s v="CONTROL SYSTEM - QUENCHER LOOP ; FGD SYSTEM ; ASQ AQUEOUS SYSTEM QUENCHER LOOP CO NTROL SYSTEM - CONSISTING OF (8) AN ALYSIS INDICATING            TRANSM ITTERS, (8) ANALYSIS ELEMENTS, (8) ANALYSIS ULTRASONIC CLEANERS, (4) D ENSITY INDICATING      TRANSM"/>
    <d v="1985-02-15T00:00:00"/>
    <d v="1985-02-15T00:00:00"/>
    <s v="F05-2008"/>
    <x v="0"/>
    <n v="185899.18"/>
    <x v="3"/>
    <x v="61"/>
    <s v="Control System"/>
    <n v="2.5000000000000001E-2"/>
    <n v="9772.57"/>
  </r>
  <r>
    <n v="1"/>
    <n v="22532.260000000002"/>
    <n v="9305.7337016051988"/>
    <d v="2020-09-01T00:00:00"/>
    <s v="Tampa Electric"/>
    <s v="TEC Electric"/>
    <s v="Big Bend Station"/>
    <x v="11"/>
    <n v="131200"/>
    <s v="Control System: 069"/>
    <n v="103130"/>
    <s v="CONTROL SYSTEM ; LIMESTONE ; BB4 &quot;B&quot; LIMESTONE MILL DENSITY CONTROLS. INSTALL DENSITY CONTROLS FOR &quot;4B&quot; LIMESTONE MILL. 07/28/99 RJB"/>
    <d v="1998-12-15T00:00:00"/>
    <d v="1998-12-15T00:00:00"/>
    <s v="A7459-2006"/>
    <x v="0"/>
    <n v="13226.53"/>
    <x v="3"/>
    <x v="61"/>
    <s v="Control System"/>
    <n v="2.5000000000000001E-2"/>
    <n v="563.30999999999995"/>
  </r>
  <r>
    <n v="1"/>
    <n v="387534.46"/>
    <n v="203237.2235824792"/>
    <d v="2020-09-01T00:00:00"/>
    <s v="Tampa Electric"/>
    <s v="TEC Electric"/>
    <s v="Big Bend Station"/>
    <x v="11"/>
    <n v="131200"/>
    <s v="Control System: 069"/>
    <n v="116076"/>
    <s v="CONTROL SYSTEM-LIMESTONE SLURRY ; LIMESTONE BALL MILLS ; LSS LIMESTONE SLURRY CONTROL SYSTEM CONSISTING OF 4 DENSITY NUCLEAR SOURCES, 4 DENSITY TRANSMITTERS, 4 DENSITY ELEMENTS, 6 CURRENT TO PNEUMATIC CONVERTERS, 2 FLOW INDICATORS, 14 FLOW INDICATING SWI"/>
    <d v="1985-02-15T00:00:00"/>
    <d v="1985-02-15T00:00:00"/>
    <s v="F05-2008"/>
    <x v="0"/>
    <n v="184297.24"/>
    <x v="3"/>
    <x v="61"/>
    <s v="Control System"/>
    <n v="2.5000000000000001E-2"/>
    <n v="9688.36"/>
  </r>
  <r>
    <n v="1"/>
    <n v="36653.06"/>
    <n v="19222.203233751199"/>
    <d v="2020-09-01T00:00:00"/>
    <s v="Tampa Electric"/>
    <s v="TEC Electric"/>
    <s v="Big Bend Station"/>
    <x v="11"/>
    <n v="131200"/>
    <s v="Control System: 069"/>
    <n v="90358"/>
    <s v="CONTROL SYSTEM - EMER. SLUDGE RECLM ; GYPSUM DEWATERING SYSTEM ; ESR EMERGENCY SLUDGE RECLAIM CONTRO L SYSTEM - CONSISTING OF (2) FLOW I NDICATING SWITCHES, (4)      PRESSU RE INDICATORS, (12) SOLENOID VALVES , (16) LIMIT SWITCHES. INCLUDES 833 LF OF INS"/>
    <d v="1985-02-15T00:00:00"/>
    <d v="1985-02-15T00:00:00"/>
    <s v="F05-2008"/>
    <x v="0"/>
    <n v="17430.86"/>
    <x v="3"/>
    <x v="61"/>
    <s v="Control System"/>
    <n v="2.5000000000000001E-2"/>
    <n v="916.33"/>
  </r>
  <r>
    <n v="1"/>
    <n v="4603.58"/>
    <n v="2414.2854747416004"/>
    <d v="2020-09-01T00:00:00"/>
    <s v="Tampa Electric"/>
    <s v="TEC Electric"/>
    <s v="Big Bend Station"/>
    <x v="11"/>
    <n v="131200"/>
    <s v="Control System: 069"/>
    <n v="90423"/>
    <s v="CONTROL SYSTEM - FLUE GAS BYPASS ; DUCTWORK - BOOSTER FAN TO SCRUBBER ; FGB FLUE GAS BYPASS CONTROL SYSTEM - CONSISTING OF (2) SOLENOID VALVES , (2) LIMIT SWITCHES.        INCLUD ES 40 LF OF INSTRUMENT TUBING WITH ACCESSORIES."/>
    <d v="1985-02-15T00:00:00"/>
    <d v="1985-02-15T00:00:00"/>
    <s v="F05-2008"/>
    <x v="0"/>
    <n v="2189.29"/>
    <x v="3"/>
    <x v="61"/>
    <s v="Control System"/>
    <n v="2.5000000000000001E-2"/>
    <n v="115.09"/>
  </r>
  <r>
    <n v="1"/>
    <n v="365070.12"/>
    <n v="191456.10328878241"/>
    <d v="2020-09-01T00:00:00"/>
    <s v="Tampa Electric"/>
    <s v="TEC Electric"/>
    <s v="Big Bend Station"/>
    <x v="11"/>
    <n v="131200"/>
    <s v="Control System: 069"/>
    <n v="113839"/>
    <s v="CONTROL SYSTEM - FORCED OXIDATION ; FGD SYSTEM ; FOS FORCED OXIDATION CONTROL SYSTEM - CONSISTING OF (4) FLOW INDICATIN G TRANSMITTERS, (40)         VIBRAT ION ELEMENTS, (36) PRESSURE INDICAT ORS, (1) PRESSURE INDICATING TRANSM ITTER, (16) SOLENOID   VAL"/>
    <d v="1985-02-15T00:00:00"/>
    <d v="1985-02-15T00:00:00"/>
    <s v="F05-2008"/>
    <x v="0"/>
    <n v="173614.02"/>
    <x v="3"/>
    <x v="61"/>
    <s v="Control System"/>
    <n v="2.5000000000000001E-2"/>
    <n v="9126.75"/>
  </r>
  <r>
    <n v="1"/>
    <n v="51255"/>
    <n v="26879.993832600001"/>
    <d v="2020-09-01T00:00:00"/>
    <s v="Tampa Electric"/>
    <s v="TEC Electric"/>
    <s v="Big Bend Station"/>
    <x v="11"/>
    <n v="131200"/>
    <s v="Control System: 069"/>
    <n v="116368"/>
    <s v="CONTROL SYSTEM - FORCED OXIDATION ; FGD SYSTEM ; FOS CONTROL SYSTEM INCLUDES 4 EA FLOW ELEMENTS, 4 EA PRESSURE DIF- FERENTIAL TRANSMITTERS, 4 EA FLOW INDICATORS, 4 EA TEMPERATURE IN- DICATORS, 4 EA PRESSURE INDICATORS, 1 EA PRESSURE TRANSMITTER. SWEC DWG"/>
    <d v="1985-02-15T00:00:00"/>
    <d v="1985-02-15T00:00:00"/>
    <s v="F05-2008"/>
    <x v="0"/>
    <n v="24375.01"/>
    <x v="3"/>
    <x v="61"/>
    <s v="Control System"/>
    <n v="2.5000000000000001E-2"/>
    <n v="1281.3800000000001"/>
  </r>
  <r>
    <n v="1"/>
    <n v="28358.78"/>
    <n v="11712.063272055599"/>
    <d v="2020-09-01T00:00:00"/>
    <s v="Tampa Electric"/>
    <s v="TEC Electric"/>
    <s v="Big Bend Station"/>
    <x v="11"/>
    <n v="131200"/>
    <s v="Control System: 069"/>
    <n v="119159"/>
    <s v="CONTROL SYSTEM ; LIMESTONE ; BB4 &quot;A&quot; LIMESTONE MILL DENSITY CONTROLS. INSTALL DENSITY CONTROLS FOR &quot;4B&quot; LIMESTONE MILL. 07/28/99 RJB"/>
    <d v="1998-12-15T00:00:00"/>
    <d v="1998-12-15T00:00:00"/>
    <s v="A7460"/>
    <x v="0"/>
    <n v="16646.72"/>
    <x v="3"/>
    <x v="61"/>
    <s v="Control System"/>
    <n v="2.5000000000000001E-2"/>
    <n v="708.97"/>
  </r>
  <r>
    <n v="1"/>
    <n v="5274.77"/>
    <n v="1934.1928045997001"/>
    <d v="2020-09-01T00:00:00"/>
    <s v="Tampa Electric"/>
    <s v="TEC Electric"/>
    <s v="Big Bend Station"/>
    <x v="11"/>
    <n v="131200"/>
    <s v="Control System: 069"/>
    <n v="108609"/>
    <s v="CONTROL SYSTEM ; QUENCHER ; INSTALL A CONTROL SYSTEM L6102 02/22/05 RJB"/>
    <d v="2002-01-15T00:00:00"/>
    <d v="2002-01-15T00:00:00"/>
    <s v="L6102"/>
    <x v="0"/>
    <n v="3340.58"/>
    <x v="3"/>
    <x v="61"/>
    <s v="Control System"/>
    <n v="2.5000000000000001E-2"/>
    <n v="131.87"/>
  </r>
  <r>
    <n v="1"/>
    <n v="14643.89"/>
    <n v="5369.7330252029005"/>
    <d v="2020-09-01T00:00:00"/>
    <s v="Tampa Electric"/>
    <s v="TEC Electric"/>
    <s v="Big Bend Station"/>
    <x v="11"/>
    <n v="131200"/>
    <s v="Control System: 069"/>
    <n v="120574"/>
    <s v="CONTROL SYSTEM ; MILL SLURRY WATER SYSTEM ; ADDITIONAL CONTROLS FOR FLOW MEASUREMENT. L6001 INCLUDES LABOR AND MATERIALS. 2/22/05 RJB"/>
    <d v="2002-01-15T00:00:00"/>
    <d v="2002-01-15T00:00:00"/>
    <s v="L6001"/>
    <x v="0"/>
    <n v="9274.16"/>
    <x v="3"/>
    <x v="61"/>
    <s v="Control System"/>
    <n v="2.5000000000000001E-2"/>
    <n v="366.1"/>
  </r>
  <r>
    <n v="1"/>
    <n v="4832.05"/>
    <n v="1009.0199349895"/>
    <d v="2020-09-01T00:00:00"/>
    <s v="Tampa Electric"/>
    <s v="TEC Electric"/>
    <s v="Big Bend Station"/>
    <x v="11"/>
    <n v="131200"/>
    <s v="Control System: 069"/>
    <n v="43252883"/>
    <s v="D2 Oxidation air compressor discharge blowoff valve replaced"/>
    <d v="2012-12-31T00:00:00"/>
    <d v="2013-08-01T00:00:00"/>
    <s v="A2402420"/>
    <x v="0"/>
    <n v="3823.03"/>
    <x v="3"/>
    <x v="61"/>
    <s v="Control System"/>
    <n v="2.5000000000000001E-2"/>
    <n v="120.8"/>
  </r>
  <r>
    <n v="1"/>
    <n v="363220.85000000003"/>
    <n v="190486.27856544199"/>
    <d v="2020-09-01T00:00:00"/>
    <s v="Tampa Electric"/>
    <s v="TEC Electric"/>
    <s v="Big Bend Station"/>
    <x v="11"/>
    <n v="131200"/>
    <s v="Control System: 069"/>
    <n v="127465"/>
    <s v="CONTROL SYSTEM - FLUE GAS INLET ; DUCTWORK - ID FAN TO STACK ; FGI FLUE GAS INLET CONTROL SYSTEM - CONSISTING OF (4) FLOW INDICATING TRANSMITTERS, (4) LEVEL      SWITCH ES, (8) VIBRATION ELEMENTS, (6) PRE SSURE DIFFERENTIAL SWITCHES, (24) P RESSURE INDIC"/>
    <d v="1985-02-15T00:00:00"/>
    <d v="1985-02-15T00:00:00"/>
    <s v="F05-2008"/>
    <x v="0"/>
    <n v="172734.57"/>
    <x v="3"/>
    <x v="61"/>
    <s v="Control System"/>
    <n v="2.5000000000000001E-2"/>
    <n v="9080.52"/>
  </r>
  <r>
    <n v="1"/>
    <n v="44476.3"/>
    <n v="23324.995994476001"/>
    <d v="2020-09-01T00:00:00"/>
    <s v="Tampa Electric"/>
    <s v="TEC Electric"/>
    <s v="Big Bend Station"/>
    <x v="11"/>
    <n v="131200"/>
    <s v="Control System: 069"/>
    <n v="116457"/>
    <s v="CONTROL SYSTEM - FLUE GAS OUTLET ; DUCTWORK - SCRUBBER TO STACK ; FGO FLUE GAS OUTLET CONTROL SYSTEM - CONSISTING OF (4) PRESSURE DIFFER ENTIAL SWITCHES, (8) PRESSUREINDICA TORS, (4) AIR SETS. INCLUDES 8126 L F OF INSTRUMENT WIRE AND 161 LF OF INSTRUMENT"/>
    <d v="1985-02-15T00:00:00"/>
    <d v="1985-02-15T00:00:00"/>
    <s v="F05-2008"/>
    <x v="0"/>
    <n v="21151.3"/>
    <x v="3"/>
    <x v="61"/>
    <s v="Control System"/>
    <n v="2.5000000000000001E-2"/>
    <n v="1111.9100000000001"/>
  </r>
  <r>
    <n v="1"/>
    <n v="4847.71"/>
    <n v="1777.5951938731002"/>
    <d v="2020-09-01T00:00:00"/>
    <s v="Tampa Electric"/>
    <s v="TEC Electric"/>
    <s v="Big Bend Station"/>
    <x v="11"/>
    <n v="131200"/>
    <s v="Control System: 069"/>
    <n v="108611"/>
    <s v="CONTROL SYSTEM ; FGD TOWER REAGENT SYSTEM ; REPL THE LOOP DENSITY CONTROLS FOR THE TOWER REAGENT. L6006 MATERIALS AND LABOR. 02/22/05 RJB"/>
    <d v="2002-01-15T00:00:00"/>
    <d v="2002-01-15T00:00:00"/>
    <s v="L6006"/>
    <x v="0"/>
    <n v="3070.11"/>
    <x v="3"/>
    <x v="61"/>
    <s v="Control System"/>
    <n v="2.5000000000000001E-2"/>
    <n v="121.19"/>
  </r>
  <r>
    <n v="1"/>
    <n v="133070.86000000002"/>
    <n v="69787.21873180721"/>
    <d v="2020-09-01T00:00:00"/>
    <s v="Tampa Electric"/>
    <s v="TEC Electric"/>
    <s v="Big Bend Station"/>
    <x v="11"/>
    <n v="131200"/>
    <s v="Control System: 069"/>
    <n v="90225"/>
    <s v="CONTROL SYSTEM ; LIMESTONE UNLOADING STRUCTURE ; LHS LIMESTONE HANDLING CONTROL SYST EM - CONSISTING OF (7) FLOW SWITCHE S, (4) FLOW ELEMENTS, (6)    NUCLEA R LEVEL ELEMENTS, (10) LEVEL SWITCH ES, (1) LEVEL TRANSMITTER, (1) PRES SURE INDICATOR, (3)    SP"/>
    <d v="1985-02-15T00:00:00"/>
    <d v="1985-02-15T00:00:00"/>
    <s v="F05-2008"/>
    <x v="0"/>
    <n v="63283.64"/>
    <x v="3"/>
    <x v="61"/>
    <s v="Control System"/>
    <n v="2.5000000000000001E-2"/>
    <n v="3326.77"/>
  </r>
  <r>
    <n v="1"/>
    <n v="135505.25"/>
    <n v="71063.901751729994"/>
    <d v="2020-09-01T00:00:00"/>
    <s v="Tampa Electric"/>
    <s v="TEC Electric"/>
    <s v="Big Bend Station"/>
    <x v="11"/>
    <n v="131200"/>
    <s v="Control System: 069"/>
    <n v="116433"/>
    <s v="CONTROL SYSTEM - RETURN WATER ; GYPSUM DEWATERING SYSTEM ; RWS RETURN WATER CONTROL SYSTEM - C ONSISTING OF (6) FLOW INDICATING SW ITCHES, (2) LEVEL ELEMENTS,  (3) LE VEL INDICATING TRANSMITTERS, (2) LE VEL TRANSDUCERS, (12) PRESSURE INDI CATORS, (4) PRE"/>
    <d v="1985-02-15T00:00:00"/>
    <d v="1985-02-15T00:00:00"/>
    <s v="F05-2008"/>
    <x v="0"/>
    <n v="64441.35"/>
    <x v="3"/>
    <x v="61"/>
    <s v="Control System"/>
    <n v="2.5000000000000001E-2"/>
    <n v="3387.63"/>
  </r>
  <r>
    <n v="1"/>
    <n v="62768.75"/>
    <n v="32918.224814749999"/>
    <d v="2020-09-01T00:00:00"/>
    <s v="Tampa Electric"/>
    <s v="TEC Electric"/>
    <s v="Big Bend Station"/>
    <x v="11"/>
    <n v="131200"/>
    <s v="Control System: 069"/>
    <n v="90304"/>
    <s v="CONTROL SYSTEM - ABSORBER TOWER ; FGD SYSTEM ; ATA ABSORBER TOWER CONTROL SYSTEM - CONSISTING OF (4) FLOW INDICATING SWITCHES , (2) LEVEL         ELEMEN TS, (2) LEVEL INDICATING TRANSMITTE RS, (8) LEVEL SWITCHES , (4) PRESSU RE INDICATORS, (14)    SOLENO"/>
    <d v="1985-02-15T00:00:00"/>
    <d v="1985-02-15T00:00:00"/>
    <s v="F05-2008"/>
    <x v="0"/>
    <n v="29850.53"/>
    <x v="3"/>
    <x v="61"/>
    <s v="Control System"/>
    <n v="2.5000000000000001E-2"/>
    <n v="1569.22"/>
  </r>
  <r>
    <n v="2"/>
    <n v="20210.03"/>
    <n v="10598.877802295601"/>
    <d v="2020-09-01T00:00:00"/>
    <s v="Tampa Electric"/>
    <s v="TEC Electric"/>
    <s v="Big Bend Station"/>
    <x v="11"/>
    <n v="131200"/>
    <s v="Control Valve: 070"/>
    <n v="123466"/>
    <s v="CONTROL VALVES - 16&quot; ; FORCED OXIDATION SYSTEM ; FORCED OXIDATION PIPING 16&quot; CONTROL VALVES: 1 EA 4FOS-FV-630, FV-634, 16&quot; FLANGELESS FOR 150 LB.   FLANGE S, BODY MATERIAL-WCB STEEL (A-216), MANUFACTURER: FISHER, MODEL #8500- 1061."/>
    <d v="1985-02-15T00:00:00"/>
    <d v="1985-02-15T00:00:00"/>
    <s v="F05-2008"/>
    <x v="0"/>
    <n v="9611.15"/>
    <x v="3"/>
    <x v="61"/>
    <s v="Control Valve"/>
    <n v="2.5000000000000001E-2"/>
    <n v="505.25"/>
  </r>
  <r>
    <n v="2"/>
    <n v="7968.89"/>
    <n v="4179.1769398628003"/>
    <d v="2020-09-01T00:00:00"/>
    <s v="Tampa Electric"/>
    <s v="TEC Electric"/>
    <s v="Big Bend Station"/>
    <x v="11"/>
    <n v="131200"/>
    <s v="Control Valve: 070"/>
    <n v="90411"/>
    <s v="CONTROL VALVES - 4&quot; ; RETURN WATER SYSTEM ; RETURN WATER PIPING - CONTROL VALVE S - 2 EA - 4&quot; MARCONAJET VALVE, DEZ URIK MODEL #0400, 150 LB,    FLANGE D, TAG 4ESR-FV-754 A&amp;B. VALVES ARE INSTALLED IN EMERGENCY POND."/>
    <d v="1985-02-15T00:00:00"/>
    <d v="1985-02-15T00:00:00"/>
    <s v="F05-2008"/>
    <x v="0"/>
    <n v="3789.71"/>
    <x v="3"/>
    <x v="61"/>
    <s v="Control Valve"/>
    <n v="2.5000000000000001E-2"/>
    <n v="199.22"/>
  </r>
  <r>
    <n v="2"/>
    <n v="11736.51"/>
    <n v="6155.0544613452003"/>
    <d v="2020-09-01T00:00:00"/>
    <s v="Tampa Electric"/>
    <s v="TEC Electric"/>
    <s v="Big Bend Station"/>
    <x v="11"/>
    <n v="131200"/>
    <s v="Control Valve: 070"/>
    <n v="90352"/>
    <s v="CONTROL VALVES - 6&quot; ; MAKE UP WATER SYSTEM ; MAKE-UP WATER PIPING 6&quot; CONTROL VAL VES: 1 EA 4TPW-LV-601, 1 EA 4TPW-LV -614, 4&quot; 150 LB. FLAT FACE   FLANGE S, CAST IRON, MANUF. FISHER, MOD. # ET-667."/>
    <d v="1985-02-15T00:00:00"/>
    <d v="1985-02-15T00:00:00"/>
    <s v="F05-2008"/>
    <x v="0"/>
    <n v="5581.46"/>
    <x v="3"/>
    <x v="61"/>
    <s v="Control Valve"/>
    <n v="2.5000000000000001E-2"/>
    <n v="293.41000000000003"/>
  </r>
  <r>
    <n v="1"/>
    <n v="2682.39"/>
    <n v="1406.7432768828"/>
    <d v="2020-09-01T00:00:00"/>
    <s v="Tampa Electric"/>
    <s v="TEC Electric"/>
    <s v="Big Bend Station"/>
    <x v="11"/>
    <n v="131200"/>
    <s v="Control Valve: 070"/>
    <n v="90391"/>
    <s v="CONTROL VALVES - 4&quot; ; QUENCHER SYSTEM ; QUENCHER PIPING 4&quot; CONTROL VALVES: 2&quot; BUTTERFLY VALVE, 150 LB. TAPPED TO FIT BETWEEN TWO FLANGES,  BODY M ATERIAL, NODULAR IRON, MANUF. KEYST ONE, MOD. #993/398, (1 EA 4PDS-FV-1 54B)."/>
    <d v="1985-02-15T00:00:00"/>
    <d v="1985-02-15T00:00:00"/>
    <s v="F05-2008"/>
    <x v="0"/>
    <n v="1275.6500000000001"/>
    <x v="3"/>
    <x v="61"/>
    <s v="Control Valve"/>
    <n v="2.5000000000000001E-2"/>
    <n v="67.06"/>
  </r>
  <r>
    <n v="8"/>
    <n v="158648.75"/>
    <n v="83201.198352349995"/>
    <d v="2020-09-01T00:00:00"/>
    <s v="Tampa Electric"/>
    <s v="TEC Electric"/>
    <s v="Big Bend Station"/>
    <x v="11"/>
    <n v="131200"/>
    <s v="Control Valve: 070"/>
    <n v="90389"/>
    <s v="CONTROL VALVES - 20&quot; ; FORCED OXIDATION SYSTEM ; FORCED OXIDATION PIPING 20&quot; - CONTR OL VALVES - 1EA 4F0S-PCV-627, PCV-6 28, PCV-631, PCV-632,        PCV-63 5, PCV-636, PCV-639, PCV-640, BUTTE RFLY, CAST IRON, WAFER TYPE."/>
    <d v="1985-02-15T00:00:00"/>
    <d v="1985-02-15T00:00:00"/>
    <s v="F05-2008"/>
    <x v="0"/>
    <n v="75447.55"/>
    <x v="3"/>
    <x v="61"/>
    <s v="Control Valve"/>
    <n v="2.5000000000000001E-2"/>
    <n v="3966.22"/>
  </r>
  <r>
    <n v="16"/>
    <n v="48355.67"/>
    <n v="25359.479297068403"/>
    <d v="2020-09-01T00:00:00"/>
    <s v="Tampa Electric"/>
    <s v="TEC Electric"/>
    <s v="Big Bend Station"/>
    <x v="11"/>
    <n v="131200"/>
    <s v="Control Valve: 070"/>
    <n v="123517"/>
    <s v="CONTROL VALVES - 1&quot; ; LIMESTONE SLURRY TO QUENCHER SUMP ; 8 EA 1&quot; CONTROL VLV 4LSS-FV834A &amp; B 4LSS-FV884A &amp; B; 4LSS-FV934A &amp; B; 4LSS-FV984A &amp; B - PO 75746- 2370.00 EA. 8 EA 1&quot; CONTROL VLV 4LSS-FV985A &amp;B; 4LSS-FV935A&amp;B; 4LSS-FV885A&amp;B; 4LSS-FV835A&amp;B - PO 7"/>
    <d v="1985-02-15T00:00:00"/>
    <d v="1985-02-15T00:00:00"/>
    <s v="F05-2008"/>
    <x v="0"/>
    <n v="22996.19"/>
    <x v="3"/>
    <x v="61"/>
    <s v="Control Valve"/>
    <n v="2.5000000000000001E-2"/>
    <n v="1208.8900000000001"/>
  </r>
  <r>
    <n v="4"/>
    <n v="23146.080000000002"/>
    <n v="12138.649646841599"/>
    <d v="2020-09-01T00:00:00"/>
    <s v="Tampa Electric"/>
    <s v="TEC Electric"/>
    <s v="Big Bend Station"/>
    <x v="11"/>
    <n v="131200"/>
    <s v="Control Valve: 070"/>
    <n v="90438"/>
    <s v="CONTROL VALVES - 2&quot; ; ABS FD SLURRY SAMPLE &amp; REAGENT FEED ; 2&quot; CONTROL VALVES 4ASA-FV235A &amp; B; 4ASA-FV285A &amp; B; 4ASA-FV335A &amp; B; 4ASA-FV385A &amp; B. SWEC DWG NO. 12408-17.52-788A P.O. 73948"/>
    <d v="1985-02-15T00:00:00"/>
    <d v="1985-02-15T00:00:00"/>
    <s v="F05-2008"/>
    <x v="0"/>
    <n v="11007.43"/>
    <x v="3"/>
    <x v="61"/>
    <s v="Control Valve"/>
    <n v="2.5000000000000001E-2"/>
    <n v="578.65"/>
  </r>
  <r>
    <n v="2"/>
    <n v="37594.75"/>
    <n v="18615.607767277503"/>
    <d v="2020-09-01T00:00:00"/>
    <s v="Tampa Electric"/>
    <s v="TEC Electric"/>
    <s v="Big Bend Station"/>
    <x v="11"/>
    <n v="131200"/>
    <s v="Control Valve: 070"/>
    <n v="116976"/>
    <s v="CONTROL VALVES - 24&quot; ; ABSORBER SYSTEM ; ABSORBER PIPING 24&quot; CONTROL VALVES. 1EA 4ASA-MOV2-B1, 1EA 4ASA-MOV2-C1. CLARKSON MOTOR OPERATED KNIFEGATE VALVES."/>
    <d v="1989-12-15T00:00:00"/>
    <d v="1989-12-15T00:00:00"/>
    <s v="A7420-2008"/>
    <x v="0"/>
    <n v="18979.14"/>
    <x v="3"/>
    <x v="61"/>
    <s v="Control Valve"/>
    <n v="2.5000000000000001E-2"/>
    <n v="939.87"/>
  </r>
  <r>
    <n v="2"/>
    <n v="37594.75"/>
    <n v="18615.607767277503"/>
    <d v="2020-09-01T00:00:00"/>
    <s v="Tampa Electric"/>
    <s v="TEC Electric"/>
    <s v="Big Bend Station"/>
    <x v="11"/>
    <n v="131200"/>
    <s v="Control Valve: 070"/>
    <n v="93762"/>
    <s v="CONTROL VALVES - 20&quot; ; QUENCHER SYSTEM ; QUENCHER PIPING 20&quot; CONTROL VALVES. 1EA 4ASQ-MOV2-B2, 1EA 4ASQ-MOV2-C2, 1EA 4ASQ-MOV2-D1.CLARKSON MOTOR OPERATED KNIFEGATE VALVES."/>
    <d v="1989-12-15T00:00:00"/>
    <d v="1989-12-15T00:00:00"/>
    <s v="A7420-2008"/>
    <x v="0"/>
    <n v="18979.14"/>
    <x v="3"/>
    <x v="61"/>
    <s v="Control Valve"/>
    <n v="2.5000000000000001E-2"/>
    <n v="939.87"/>
  </r>
  <r>
    <n v="1"/>
    <n v="16314.67"/>
    <n v="6182.7104519144004"/>
    <d v="2020-09-01T00:00:00"/>
    <s v="Tampa Electric"/>
    <s v="TEC Electric"/>
    <s v="Big Bend Station"/>
    <x v="11"/>
    <n v="131200"/>
    <s v="Control Valve: 070"/>
    <n v="106572"/>
    <s v="CONTROL VALVE ; SCRUBBER ; BB FGD (1&amp;2) RETURN WATER CONTROL VALVE REPL. INCLUDES LABOR AND MATERIAL QTY 1. 06/14/04 RJB"/>
    <d v="2001-07-15T00:00:00"/>
    <d v="2001-07-15T00:00:00"/>
    <s v="A7507-2008"/>
    <x v="0"/>
    <n v="10131.959999999999"/>
    <x v="3"/>
    <x v="61"/>
    <s v="Control Valve"/>
    <n v="2.5000000000000001E-2"/>
    <n v="407.87"/>
  </r>
  <r>
    <n v="2"/>
    <n v="40721.18"/>
    <n v="20163.706759606201"/>
    <d v="2020-09-01T00:00:00"/>
    <s v="Tampa Electric"/>
    <s v="TEC Electric"/>
    <s v="Big Bend Station"/>
    <x v="11"/>
    <n v="131200"/>
    <s v="Control Valve: 070"/>
    <n v="94119"/>
    <s v="CONTROL VALVES - 24&quot; ; ABSORBER SYSTEM ; ABSORBER PIPING 24&quot; CONTROL VALVES. 20&quot; MOTOR OPERATED CLARKSON KNIFEGATE VALVE, RUBBER LINED, 1 EA (4ASA-MOV2-A1, 4ASA-MOV2-B3)"/>
    <d v="1989-12-15T00:00:00"/>
    <d v="1989-12-15T00:00:00"/>
    <s v="A7480"/>
    <x v="0"/>
    <n v="20557.47"/>
    <x v="3"/>
    <x v="61"/>
    <s v="Control Valve"/>
    <n v="2.5000000000000001E-2"/>
    <n v="1018.03"/>
  </r>
  <r>
    <n v="8"/>
    <n v="45576.88"/>
    <n v="23902.1803396576"/>
    <d v="2020-09-01T00:00:00"/>
    <s v="Tampa Electric"/>
    <s v="TEC Electric"/>
    <s v="Big Bend Station"/>
    <x v="11"/>
    <n v="131200"/>
    <s v="Control Valve: 070"/>
    <n v="90388"/>
    <s v="CONTROL VALVES - 12&quot; ; FORCED OXIDATION SYSTEM ; FORCED OXIDATION PIPING 12&quot; - CONTR OL VALVES - 1EA 4F0S-PV-627B, PV-62 8B, PV-631B, PV-632B,        PV-635 B, PV-636B, PV-639B, PV-640B, BUTTE RFLY, CAST IRON, WAFER TYPE FOR BLO WOFF BEFORE INDIVIDUAL SI"/>
    <d v="1985-02-15T00:00:00"/>
    <d v="1985-02-15T00:00:00"/>
    <s v="F05-2008"/>
    <x v="0"/>
    <n v="21674.7"/>
    <x v="3"/>
    <x v="61"/>
    <s v="Control Valve"/>
    <n v="2.5000000000000001E-2"/>
    <n v="1139.42"/>
  </r>
  <r>
    <n v="1"/>
    <n v="86702.13"/>
    <n v="14467.451215000501"/>
    <d v="2020-09-01T00:00:00"/>
    <s v="Tampa Electric"/>
    <s v="TEC Electric"/>
    <s v="Big Bend Station"/>
    <x v="11"/>
    <n v="131200"/>
    <s v="Control Valve: 070"/>
    <n v="46878668"/>
    <s v="install 8&quot; poly piping and control valves from the &quot;C&quot; ball mill hydroclone diverter box to the &quot;A&quot; and &quot;C&quot; reagent feed tanks"/>
    <d v="2014-03-15T00:00:00"/>
    <d v="2014-06-01T00:00:00"/>
    <s v="A2424301"/>
    <x v="0"/>
    <n v="72234.679999999993"/>
    <x v="3"/>
    <x v="61"/>
    <s v="Control Valve"/>
    <n v="2.5000000000000001E-2"/>
    <n v="2167.5500000000002"/>
  </r>
  <r>
    <n v="1"/>
    <n v="2247.66"/>
    <n v="86.9170796298"/>
    <d v="2020-09-01T00:00:00"/>
    <s v="Tampa Electric"/>
    <s v="TEC Electric"/>
    <s v="Big Bend Station"/>
    <x v="11"/>
    <n v="131200"/>
    <s v="Control Valve: 070"/>
    <n v="319365370"/>
    <s v="BB4 FGD Tower C Inlet Duct Wash Control Valve Replaced"/>
    <d v="2019-09-19T00:00:00"/>
    <d v="2019-09-01T00:00:00"/>
    <s v="A2714758"/>
    <x v="0"/>
    <n v="2160.7399999999998"/>
    <x v="3"/>
    <x v="61"/>
    <s v="Control Valve"/>
    <n v="2.5000000000000001E-2"/>
    <n v="56.19"/>
  </r>
  <r>
    <n v="8"/>
    <n v="134759.83000000002"/>
    <n v="70672.976280991599"/>
    <d v="2020-09-01T00:00:00"/>
    <s v="Tampa Electric"/>
    <s v="TEC Electric"/>
    <s v="Big Bend Station"/>
    <x v="11"/>
    <n v="131200"/>
    <s v="Control Valve: 070"/>
    <n v="116408"/>
    <s v="CONTROL VALVES - 24&quot; ; ABSORBER SYSTEM ; ABSORBER PIPING 24&quot; CONTROL VALVES: 1 EA (4ASAMOV2-A2, 4ASAMOV2-A3, 4ASAMOV2-B1, 4ASAMOV2-B2, 4ASAMOV2- C1, 4ASAMOV2-C2, 4ASAMOV2-C3, 4ASAM OV2-D1, 4ASAMOV2-D2, 4ASAMOV2-D3, 150 LB. FLAT FACE FLANGE, CAST IRON BOD"/>
    <d v="1985-02-15T00:00:00"/>
    <d v="1985-02-15T00:00:00"/>
    <s v="F05-2008"/>
    <x v="0"/>
    <n v="64086.85"/>
    <x v="3"/>
    <x v="61"/>
    <s v="Control Valve"/>
    <n v="2.5000000000000001E-2"/>
    <n v="3369"/>
  </r>
  <r>
    <n v="1"/>
    <n v="21466.66"/>
    <n v="11257.9004664232"/>
    <d v="2020-09-01T00:00:00"/>
    <s v="Tampa Electric"/>
    <s v="TEC Electric"/>
    <s v="Big Bend Station"/>
    <x v="11"/>
    <n v="131200"/>
    <s v="Control Valve: 070"/>
    <n v="113845"/>
    <s v="CONTROL VALVES - 24&quot; ; FORCED OXIDATION SYSTEM ; FORCED OXIDATION PIPING 24&quot; - CONTR OL VALVE - 1EA 4F0S-FV-649, BUTTERF LY, WAFER TYPE, CAST IRON,   MFG BY MUELLER 24-51-ANI3-8. COMMON BLOWO FF VALVE BEFORE SILENCER."/>
    <d v="1985-02-15T00:00:00"/>
    <d v="1985-02-15T00:00:00"/>
    <s v="F05-2008"/>
    <x v="0"/>
    <n v="10208.76"/>
    <x v="3"/>
    <x v="61"/>
    <s v="Control Valve"/>
    <n v="2.5000000000000001E-2"/>
    <n v="536.66999999999996"/>
  </r>
  <r>
    <n v="28"/>
    <n v="105834.31"/>
    <n v="55503.3772330012"/>
    <d v="2020-09-01T00:00:00"/>
    <s v="Tampa Electric"/>
    <s v="TEC Electric"/>
    <s v="Big Bend Station"/>
    <x v="11"/>
    <n v="131200"/>
    <s v="Control Valve: 070"/>
    <n v="113843"/>
    <s v="CONTROL VALVES - 6&quot; ; REAGENT SYSTEM ; REAGENT PIPING 6&quot; CONTROL VALVES: ( 150 LB. FLAT FACE FLANGE) 1 EA 4LSS -DV-235B, RUBBER LINED, BODY MAT. C D4MCU, MANUF. DURCO, MOD. #G411-2-P AS-261-60; 1 EA 4LSS-FV-529A, 530A, 559A, 560A, 451B,     450B, 453B, 6"/>
    <d v="1985-02-15T00:00:00"/>
    <d v="1985-02-15T00:00:00"/>
    <s v="F05-2008"/>
    <x v="0"/>
    <n v="50330.93"/>
    <x v="3"/>
    <x v="61"/>
    <s v="Control Valve"/>
    <n v="2.5000000000000001E-2"/>
    <n v="2645.86"/>
  </r>
  <r>
    <n v="6"/>
    <n v="26153.38"/>
    <n v="13715.787593437601"/>
    <d v="2020-09-01T00:00:00"/>
    <s v="Tampa Electric"/>
    <s v="TEC Electric"/>
    <s v="Big Bend Station"/>
    <x v="11"/>
    <n v="131200"/>
    <s v="Control Valve: 070"/>
    <n v="116437"/>
    <s v="CONTROL VALVES - 4&quot; ; REAGENT SYSTEM ; REAGENT PIPING 4&quot; CONTROL VALVE: 1 EA. 4LSS-FV-471B, 2&quot; BUTTERFLY, TAP PED LUG TO FIT 150 LB.       FLANGE , MODULAR STEEL BODY, RUBBER LINED, MANUF. KEYSTONE, MOD. #993/398."/>
    <d v="1985-02-15T00:00:00"/>
    <d v="1985-02-15T00:00:00"/>
    <s v="F05-2008"/>
    <x v="0"/>
    <n v="12437.59"/>
    <x v="3"/>
    <x v="61"/>
    <s v="Control Valve"/>
    <n v="2.5000000000000001E-2"/>
    <n v="653.83000000000004"/>
  </r>
  <r>
    <n v="2"/>
    <n v="8742.41"/>
    <n v="4584.8390768132003"/>
    <d v="2020-09-01T00:00:00"/>
    <s v="Tampa Electric"/>
    <s v="TEC Electric"/>
    <s v="Big Bend Station"/>
    <x v="11"/>
    <n v="131200"/>
    <s v="Control Valve: 070"/>
    <n v="123497"/>
    <s v="CONTROL VALVES - 4&quot; ; REAGENT SYSTEM ; REAGENT PIPING 4&quot; CONTROL VALVES: 1 EA 4LSS-FV-549A, 2&quot; RUBBER LINED, 150 LB. FLAT FACE FLANGE,    CD4MCU -BODY, MANUF. DURCO, MOD #G411-2-PA S-261-60; 1 EA 4PDS-FV-154A, 2&quot; BUT TERFLY, TAPPED AND     THREADED FOR 1"/>
    <d v="1985-02-15T00:00:00"/>
    <d v="1985-02-15T00:00:00"/>
    <s v="F05-2008"/>
    <x v="0"/>
    <n v="4157.57"/>
    <x v="3"/>
    <x v="61"/>
    <s v="Control Valve"/>
    <n v="2.5000000000000001E-2"/>
    <n v="218.56"/>
  </r>
  <r>
    <n v="1"/>
    <n v="15444.44"/>
    <n v="2909.7388282204001"/>
    <d v="2020-09-01T00:00:00"/>
    <s v="Tampa Electric"/>
    <s v="TEC Electric"/>
    <s v="Big Bend Station"/>
    <x v="11"/>
    <n v="131200"/>
    <s v="Control Valve: 070"/>
    <n v="38622384"/>
    <s v="BBC FGD 3&amp;4 Return water tank control valve replaced."/>
    <d v="2013-03-31T00:00:00"/>
    <d v="2013-03-01T00:00:00"/>
    <s v="A2397590"/>
    <x v="0"/>
    <n v="12534.7"/>
    <x v="3"/>
    <x v="61"/>
    <s v="Control Valve"/>
    <n v="2.5000000000000001E-2"/>
    <n v="386.11"/>
  </r>
  <r>
    <n v="16"/>
    <n v="221859.81"/>
    <n v="116351.3866842612"/>
    <d v="2020-09-01T00:00:00"/>
    <s v="Tampa Electric"/>
    <s v="TEC Electric"/>
    <s v="Big Bend Station"/>
    <x v="11"/>
    <n v="131200"/>
    <s v="Control Valve: 070"/>
    <n v="90345"/>
    <s v="CONTROL VALVES - 24&quot; ; QUENCHER SYSTEM ; QUENCHER PIPING 24&quot; CONTROL VALVES: 150 LB. CAST IRON, RUBBER LINED, F LAT FACE FLANGE, (8 MOV'S) 1 EA 4AS Q-MOV1-A1, MOV1-A2, MOV1-B1, MOV1-B 2, MOV1-C1, MOV1-C2, MOV1-D1, MOV1- D2, MANUF. KEYSTONE,   MOD. FIG. 1"/>
    <d v="1985-02-15T00:00:00"/>
    <d v="1985-02-15T00:00:00"/>
    <s v="F05-2008"/>
    <x v="0"/>
    <n v="105508.42"/>
    <x v="3"/>
    <x v="61"/>
    <s v="Control Valve"/>
    <n v="2.5000000000000001E-2"/>
    <n v="5546.5"/>
  </r>
  <r>
    <n v="19"/>
    <n v="25643.45"/>
    <n v="13448.361678794001"/>
    <d v="2020-09-01T00:00:00"/>
    <s v="Tampa Electric"/>
    <s v="TEC Electric"/>
    <s v="Big Bend Station"/>
    <x v="11"/>
    <n v="131200"/>
    <s v="Control Valve: 070"/>
    <n v="90342"/>
    <s v="CONTROL VALVES - 2&quot; ; QUENCHER SYSTEM ; QUENCHER PIPING 2&quot; CONTROL VALVES: 150 LB. FLAT FACE FLANGE, RUBBER LI NED, BODY MATERIAL, CD4MCU,  MANUF. DURCO, MOD. #G411-22-PAS-261-60; ( 1 EA 4ASQ-FV-208B, FV-307B, FV-308B , FV-257B, FV-258B,    FV-357B, FV-"/>
    <d v="1985-02-15T00:00:00"/>
    <d v="1985-02-15T00:00:00"/>
    <s v="F05-2008"/>
    <x v="0"/>
    <n v="12195.09"/>
    <x v="3"/>
    <x v="61"/>
    <s v="Control Valve"/>
    <n v="2.5000000000000001E-2"/>
    <n v="641.09"/>
  </r>
  <r>
    <n v="14"/>
    <n v="18856.62"/>
    <n v="9889.1001717624004"/>
    <d v="2020-09-01T00:00:00"/>
    <s v="Tampa Electric"/>
    <s v="TEC Electric"/>
    <s v="Big Bend Station"/>
    <x v="11"/>
    <n v="131200"/>
    <s v="Control Valve: 070"/>
    <n v="90410"/>
    <s v="CONTROL VALVES - 2&quot; ; RETURN WATER SYSTEM ; RETURN WATER PIPING 2&quot; CONTROL VALV ES: 1 EA 4ASQ-FV-206, FV-256, FV-35 6D, 4FDS-FV-433W, FV-433Y,   4RWS-F V-577G, FV-578G, FV-578V, FV-582G, FV-583G, 4ESR-FV-733C, 2&quot; 150 LB. F LAT FACE FLANGE,       CD4MCU-B"/>
    <d v="1985-02-15T00:00:00"/>
    <d v="1985-02-15T00:00:00"/>
    <s v="F05-2008"/>
    <x v="0"/>
    <n v="8967.52"/>
    <x v="3"/>
    <x v="61"/>
    <s v="Control Valve"/>
    <n v="2.5000000000000001E-2"/>
    <n v="471.42"/>
  </r>
  <r>
    <n v="4"/>
    <n v="20540.63"/>
    <n v="10772.256515807599"/>
    <d v="2020-09-01T00:00:00"/>
    <s v="Tampa Electric"/>
    <s v="TEC Electric"/>
    <s v="Big Bend Station"/>
    <x v="11"/>
    <n v="131200"/>
    <s v="Control Valve: 070"/>
    <n v="90413"/>
    <s v="CONTROL VALVES - 8&quot; ; RETURN WATER SYSTEM ; RETURN WATER PIPING 8&quot; CONTROL VALV ES. 1 EA 4RWS-FV-577A, FV-578A, FV- 582A, FV-583A, 8&quot; RUBBER     LINED, 150 LB. FLAT FACE FLANGE, CAST IRO N BODY, MANUF. DEZURIK, MOD. #0800- FIG. 198, F6, RS17."/>
    <d v="1985-02-15T00:00:00"/>
    <d v="1985-02-15T00:00:00"/>
    <s v="F05-2008"/>
    <x v="0"/>
    <n v="9768.3700000000008"/>
    <x v="3"/>
    <x v="61"/>
    <s v="Control Valve"/>
    <n v="2.5000000000000001E-2"/>
    <n v="513.52"/>
  </r>
  <r>
    <n v="12"/>
    <n v="59332.770000000004"/>
    <n v="31116.2714207604"/>
    <d v="2020-09-01T00:00:00"/>
    <s v="Tampa Electric"/>
    <s v="TEC Electric"/>
    <s v="Big Bend Station"/>
    <x v="11"/>
    <n v="131200"/>
    <s v="Control Valve: 070"/>
    <n v="90344"/>
    <s v="CONTROL VALVES - 8&quot; ; QUENCHER SYSTEM ; QUENCHER PIPING 8&quot; CONTROL VALVES, 150 LB. FLAT FACE FLANGE: (1 EA. 4E SR-FV-751) CAST IRON RUBBER  LINED, MANUF. DEZURIK, MOD. #0800-FIG 198 (1 EA 4PDS-FV-402, FV-403, FV-408, FV409) CAST IRON      RUBBER LINED ,"/>
    <d v="1985-02-15T00:00:00"/>
    <d v="1985-02-15T00:00:00"/>
    <s v="F05-2008"/>
    <x v="0"/>
    <n v="28216.5"/>
    <x v="3"/>
    <x v="61"/>
    <s v="Control Valve"/>
    <n v="2.5000000000000001E-2"/>
    <n v="1483.32"/>
  </r>
  <r>
    <n v="7"/>
    <n v="9219.08"/>
    <n v="4834.8222328016"/>
    <d v="2020-09-01T00:00:00"/>
    <s v="Tampa Electric"/>
    <s v="TEC Electric"/>
    <s v="Big Bend Station"/>
    <x v="11"/>
    <n v="131200"/>
    <s v="Control Valve: 070"/>
    <n v="90374"/>
    <s v="CONTROL VALVES - 2&quot; ; REAGENT SYSTEM ; REAGENT PIPING 2&quot; CONTROL VALVES: 2 &quot; RUBBER LINED, 150 LB. FLAT FACE F LANGE, CD-4MCU-BODY MATERIAL,MANUF. DURCO, MOD. #G411-2-PAS-261-60, 1 EA 4LSS-DV-235A, DV-285A &amp; B, DV-33 5A &amp; B, DV-385A &amp; B."/>
    <d v="1985-02-15T00:00:00"/>
    <d v="1985-02-15T00:00:00"/>
    <s v="F05-2008"/>
    <x v="0"/>
    <n v="4384.26"/>
    <x v="3"/>
    <x v="61"/>
    <s v="Control Valve"/>
    <n v="2.5000000000000001E-2"/>
    <n v="230.48"/>
  </r>
  <r>
    <n v="6"/>
    <n v="21196.38"/>
    <n v="11116.1557637976"/>
    <d v="2020-09-01T00:00:00"/>
    <s v="Tampa Electric"/>
    <s v="TEC Electric"/>
    <s v="Big Bend Station"/>
    <x v="11"/>
    <n v="131200"/>
    <s v="Control Valve: 070"/>
    <n v="116411"/>
    <s v="CONTROL VALVES - 8&quot; ; RETURN WATER SYSTEM ; RETURN WATER PIPING 8&quot; CONTROL VALV ES. 1 EA 4RWS-LV-579, LV-584, BUTTE RFLY 2&quot; 150 LB. TAPPED LUG TOFIT BE TWEEN 150 LB. FLANGES; NODULAR IRON BODY, RUBBER LINED, MFG KEYSTONE, MOD. #993/398; 1 EA    4RWS-FV-5"/>
    <d v="1985-02-15T00:00:00"/>
    <d v="1985-02-15T00:00:00"/>
    <s v="F05-2008"/>
    <x v="0"/>
    <n v="10080.219999999999"/>
    <x v="3"/>
    <x v="61"/>
    <s v="Control Valve"/>
    <n v="2.5000000000000001E-2"/>
    <n v="529.91"/>
  </r>
  <r>
    <n v="1"/>
    <n v="2001.9"/>
    <n v="418.03313456100005"/>
    <d v="2020-09-01T00:00:00"/>
    <s v="Tampa Electric"/>
    <s v="TEC Electric"/>
    <s v="Big Bend Station"/>
    <x v="11"/>
    <n v="131200"/>
    <s v="Control Valve: 070"/>
    <n v="36382108"/>
    <s v="FGD 4C1 Oxidating air compress check valve replaced"/>
    <d v="2012-09-28T00:00:00"/>
    <d v="2012-12-01T00:00:00"/>
    <s v="A2382757"/>
    <x v="0"/>
    <n v="1583.87"/>
    <x v="3"/>
    <x v="61"/>
    <s v="Control Valve"/>
    <n v="2.5000000000000001E-2"/>
    <n v="50.05"/>
  </r>
  <r>
    <n v="1"/>
    <n v="27661.86"/>
    <n v="3320.6746225463999"/>
    <d v="2020-09-01T00:00:00"/>
    <s v="Tampa Electric"/>
    <s v="TEC Electric"/>
    <s v="Big Bend Station"/>
    <x v="11"/>
    <n v="131200"/>
    <s v="Control Valve: 070"/>
    <n v="123218599"/>
    <s v="BB FGD C2 QUENCHER PUMP DSCH VALVE T02 112  clarkson Gate Valve"/>
    <d v="2016-12-05T00:00:00"/>
    <d v="2016-12-01T00:00:00"/>
    <s v="A2615031"/>
    <x v="0"/>
    <n v="24341.19"/>
    <x v="3"/>
    <x v="61"/>
    <s v="Control Valve"/>
    <n v="2.5000000000000001E-2"/>
    <n v="691.55"/>
  </r>
  <r>
    <n v="1"/>
    <n v="2874.64"/>
    <n v="345.08684871359998"/>
    <d v="2020-09-01T00:00:00"/>
    <s v="Tampa Electric"/>
    <s v="TEC Electric"/>
    <s v="Big Bend Station"/>
    <x v="11"/>
    <n v="131200"/>
    <s v="Control Valve: 070"/>
    <n v="124822864"/>
    <s v="BB FGD C2 REAGENT FEED PUMP SUCTION VALVE"/>
    <d v="2016-12-08T00:00:00"/>
    <d v="2016-12-01T00:00:00"/>
    <s v="A2622448"/>
    <x v="0"/>
    <n v="2529.5500000000002"/>
    <x v="3"/>
    <x v="61"/>
    <s v="Control Valve"/>
    <n v="2.5000000000000001E-2"/>
    <n v="71.87"/>
  </r>
  <r>
    <n v="1"/>
    <n v="5827.35"/>
    <n v="393.13832169900002"/>
    <d v="2020-09-01T00:00:00"/>
    <s v="Tampa Electric"/>
    <s v="TEC Electric"/>
    <s v="Big Bend Station"/>
    <x v="11"/>
    <n v="131200"/>
    <s v="Control Valve: 070"/>
    <n v="267551844"/>
    <s v="DEMISTER CONTROL VALVE D TOWER D1"/>
    <d v="2018-03-27T00:00:00"/>
    <d v="2018-03-01T00:00:00"/>
    <s v="A2669237"/>
    <x v="0"/>
    <n v="5434.21"/>
    <x v="3"/>
    <x v="61"/>
    <s v="Control Valve"/>
    <n v="2.5000000000000001E-2"/>
    <n v="145.68"/>
  </r>
  <r>
    <n v="1"/>
    <n v="16922"/>
    <n v="1141.6315614800001"/>
    <d v="2020-09-01T00:00:00"/>
    <s v="Tampa Electric"/>
    <s v="TEC Electric"/>
    <s v="Big Bend Station"/>
    <x v="11"/>
    <n v="131200"/>
    <s v="Control Valve: 070"/>
    <n v="277749524"/>
    <s v="BB FGD B AFT OXIDATION AIR CONTROL VALVE"/>
    <d v="2018-09-20T00:00:00"/>
    <d v="2018-09-01T00:00:00"/>
    <s v="A2677271"/>
    <x v="0"/>
    <n v="15780.37"/>
    <x v="3"/>
    <x v="61"/>
    <s v="Control Valve"/>
    <n v="2.5000000000000001E-2"/>
    <n v="423.05"/>
  </r>
  <r>
    <n v="2"/>
    <n v="13812.5"/>
    <n v="7243.7794325000004"/>
    <d v="2020-09-01T00:00:00"/>
    <s v="Tampa Electric"/>
    <s v="TEC Electric"/>
    <s v="Big Bend Station"/>
    <x v="11"/>
    <n v="131200"/>
    <s v="Control Valve: 070"/>
    <n v="123510"/>
    <s v="CONTROL VALVES - 10&quot; ; RETURN WATER SYSTEM ; RETURN WATER PIPING 10&quot; CONTROL VAL VES. 10&quot; BUTTERFLY, LUG TYPE (THREA DED) TO FIT 150 LB. FLAT FACEFLANGE , CAST IRON, RUBBER LINED BODY, MAN UF. KEYSTONE, MOD. #993, 1 EA 4RWS- FV-577B, FV-578B,      FV-582"/>
    <d v="1985-02-15T00:00:00"/>
    <d v="1985-02-15T00:00:00"/>
    <s v="F05-2008"/>
    <x v="0"/>
    <n v="6568.72"/>
    <x v="3"/>
    <x v="61"/>
    <s v="Control Valve"/>
    <n v="2.5000000000000001E-2"/>
    <n v="345.31"/>
  </r>
  <r>
    <n v="1"/>
    <n v="26105.93"/>
    <n v="5451.3930508666999"/>
    <d v="2020-09-01T00:00:00"/>
    <s v="Tampa Electric"/>
    <s v="TEC Electric"/>
    <s v="Big Bend Station"/>
    <x v="11"/>
    <n v="131200"/>
    <s v="Control Valve: 070"/>
    <n v="34110889"/>
    <s v="oxidation header control valve 24 inch ss"/>
    <d v="2012-10-30T00:00:00"/>
    <d v="2012-10-01T00:00:00"/>
    <s v="A7557-2012"/>
    <x v="0"/>
    <n v="20654.54"/>
    <x v="3"/>
    <x v="61"/>
    <s v="Control Valve"/>
    <n v="2.5000000000000001E-2"/>
    <n v="652.65"/>
  </r>
  <r>
    <n v="1"/>
    <n v="2781.32"/>
    <n v="1458.6257818064"/>
    <d v="2020-09-01T00:00:00"/>
    <s v="Tampa Electric"/>
    <s v="TEC Electric"/>
    <s v="Big Bend Station"/>
    <x v="11"/>
    <n v="131200"/>
    <s v="Control Valve: 070"/>
    <n v="123495"/>
    <s v="CONTROL VALVES - 4&quot; ; CONDENSATE RETURN SYSTEM ; CONDENSATE RETURN CONTROL VALVES UN DER 6&quot; ++ 4&quot; - 1 EA. 41RS-PSV507 PR ESSURE RELIEF VALVE, 150 LB. STEEL BODY, RAISED FACE FLANGED, MANUF. C ROSBY, MOD. # J0S-3L4."/>
    <d v="1985-02-15T00:00:00"/>
    <d v="1985-02-15T00:00:00"/>
    <s v="F05-2008"/>
    <x v="0"/>
    <n v="1322.69"/>
    <x v="3"/>
    <x v="61"/>
    <s v="Control Valve"/>
    <n v="2.5000000000000001E-2"/>
    <n v="69.53"/>
  </r>
  <r>
    <n v="10"/>
    <n v="29293.260000000002"/>
    <n v="15362.455333855201"/>
    <d v="2020-09-01T00:00:00"/>
    <s v="Tampa Electric"/>
    <s v="TEC Electric"/>
    <s v="Big Bend Station"/>
    <x v="11"/>
    <n v="131200"/>
    <s v="Control Valve: 070"/>
    <n v="123473"/>
    <s v="CONTROL VALVES - 4&quot; ; RETURN WATER SYSTEM ; RETURN WATER PIPING 4&quot; CONTROL VALV ES. 1 EA 4RWS-FV-577E, FV-578E, FV- 578K, FV-578W, FV-582E,      FV-583 E, PRV-576, PRV-581, 4&quot; 150 LB. FLA T FACE FLANGE, CAST IRON, RUBBER LI NED, MFG DEZURIK, MODEL#0400 F"/>
    <d v="1985-02-15T00:00:00"/>
    <d v="1985-02-15T00:00:00"/>
    <s v="F05-2008"/>
    <x v="0"/>
    <n v="13930.8"/>
    <x v="3"/>
    <x v="61"/>
    <s v="Control Valve"/>
    <n v="2.5000000000000001E-2"/>
    <n v="732.33"/>
  </r>
  <r>
    <n v="1"/>
    <n v="8657.66"/>
    <n v="1444.650479591"/>
    <d v="2020-09-01T00:00:00"/>
    <s v="Tampa Electric"/>
    <s v="TEC Electric"/>
    <s v="Big Bend Station"/>
    <x v="11"/>
    <n v="131200"/>
    <s v="Control Valve: 070"/>
    <n v="42538099"/>
    <s v="BB FGD A2 quencher recycle pump discharge valve replaced"/>
    <d v="2014-01-31T00:00:00"/>
    <d v="2014-01-01T00:00:00"/>
    <s v="A2447505"/>
    <x v="0"/>
    <n v="7213.01"/>
    <x v="3"/>
    <x v="61"/>
    <s v="Control Valve"/>
    <n v="2.5000000000000001E-2"/>
    <n v="216.44"/>
  </r>
  <r>
    <n v="2"/>
    <n v="7741.88"/>
    <n v="4060.1246054576"/>
    <d v="2020-09-01T00:00:00"/>
    <s v="Tampa Electric"/>
    <s v="TEC Electric"/>
    <s v="Big Bend Station"/>
    <x v="11"/>
    <n v="131200"/>
    <s v="Control Valve: 070"/>
    <n v="90402"/>
    <s v="CONTROL VALVES - 6&quot; ; ABSORBER SYSTEM ; ABSORBER PIPING 6&quot; CONTROL VALVE: 1 EA 4ASA-FV-238B, 2&quot; 150 LB. RUBBER LINED, FLAT FACE FLANGE,    BODY M ATERIAL CD4MCU, MANUF. DURCO, MOD. #G411-2-PAS-261-60; 1 EA 4LSS-FV-45 2B, BUTTERFLY, 150 LB. LUG TYPE TO FI"/>
    <d v="1985-02-15T00:00:00"/>
    <d v="1985-02-15T00:00:00"/>
    <s v="F05-2008"/>
    <x v="0"/>
    <n v="3681.76"/>
    <x v="3"/>
    <x v="61"/>
    <s v="Control Valve"/>
    <n v="2.5000000000000001E-2"/>
    <n v="193.55"/>
  </r>
  <r>
    <n v="1"/>
    <n v="12046.4"/>
    <n v="465.83464939199996"/>
    <d v="2020-09-01T00:00:00"/>
    <s v="Tampa Electric"/>
    <s v="TEC Electric"/>
    <s v="Big Bend Station"/>
    <x v="11"/>
    <n v="131200"/>
    <s v="Control Valve: 070"/>
    <n v="308187103"/>
    <s v="BB FGD 3&amp;4 HYDROCLONE OVERFLOW VALVE"/>
    <d v="2019-01-29T00:00:00"/>
    <d v="2019-01-01T00:00:00"/>
    <s v="A2696303"/>
    <x v="0"/>
    <n v="11580.57"/>
    <x v="3"/>
    <x v="61"/>
    <s v="Control Valve"/>
    <n v="2.5000000000000001E-2"/>
    <n v="301.16000000000003"/>
  </r>
  <r>
    <n v="179"/>
    <n v="230515.35"/>
    <n v="120890.66796058201"/>
    <d v="2020-09-01T00:00:00"/>
    <s v="Tampa Electric"/>
    <s v="TEC Electric"/>
    <s v="Big Bend Station"/>
    <x v="11"/>
    <n v="131200"/>
    <s v="Control Valve: 070"/>
    <n v="90350"/>
    <s v="CONTROL VALVES ; MAKE UP WATER SYSTEM ; MAKEUP WATER PIPING 2.5&quot; &amp; UNDER CO NTROL VLVS: 2&quot; - 1 EA. BUTTERFLY, T APPED LUG, 150LB, NODULAR    IRON,K EYSTONE 993/398, FV-410A; 155; 156; 157B; 175; 176; 177; 207D; 208D; 2 12; 213; 234B;         235D-238D; 2"/>
    <d v="1985-02-15T00:00:00"/>
    <d v="1985-02-15T00:00:00"/>
    <s v="F05-2008"/>
    <x v="0"/>
    <n v="109624.68"/>
    <x v="3"/>
    <x v="61"/>
    <s v="Control Valve"/>
    <n v="2.5000000000000001E-2"/>
    <n v="5762.88"/>
  </r>
  <r>
    <n v="1"/>
    <n v="48739"/>
    <n v="3288.1444672600001"/>
    <d v="2020-09-01T00:00:00"/>
    <s v="Tampa Electric"/>
    <s v="TEC Electric"/>
    <s v="Big Bend Station"/>
    <x v="11"/>
    <n v="131200"/>
    <s v="Control Valve: 070"/>
    <n v="207895050"/>
    <s v="BB FGD UNIT 3&amp;4 DEMISTER VALVES REPL"/>
    <d v="2018-01-19T00:00:00"/>
    <d v="2018-01-01T00:00:00"/>
    <s v="A2660622"/>
    <x v="0"/>
    <n v="45450.86"/>
    <x v="3"/>
    <x v="61"/>
    <s v="Control Valve"/>
    <n v="2.5000000000000001E-2"/>
    <n v="1218.48"/>
  </r>
  <r>
    <n v="1"/>
    <n v="6807.51"/>
    <n v="459.26416919339999"/>
    <d v="2020-09-01T00:00:00"/>
    <s v="Tampa Electric"/>
    <s v="TEC Electric"/>
    <s v="Big Bend Station"/>
    <x v="11"/>
    <n v="131200"/>
    <s v="Control Valve: 070"/>
    <n v="208928115"/>
    <s v="BB FGD 3&amp;4 C2 OXIDATION AIR COMPRESSOR CONTROL VALVE REPL"/>
    <d v="2018-01-19T00:00:00"/>
    <d v="2018-01-01T00:00:00"/>
    <s v="A2660604"/>
    <x v="0"/>
    <n v="6348.25"/>
    <x v="3"/>
    <x v="61"/>
    <s v="Control Valve"/>
    <n v="2.5000000000000001E-2"/>
    <n v="170.19"/>
  </r>
  <r>
    <n v="1"/>
    <n v="8416.4699999999993"/>
    <n v="325.46514739409997"/>
    <d v="2020-09-01T00:00:00"/>
    <s v="Tampa Electric"/>
    <s v="TEC Electric"/>
    <s v="Big Bend Station"/>
    <x v="11"/>
    <n v="131200"/>
    <s v="Control Valve: 070"/>
    <n v="320204710"/>
    <s v="BB3 FGD A Tower Demister Valve V1 replaced"/>
    <d v="2019-11-27T00:00:00"/>
    <d v="2019-11-01T00:00:00"/>
    <s v="A2714104"/>
    <x v="0"/>
    <n v="8091"/>
    <x v="3"/>
    <x v="61"/>
    <s v="Control Valve"/>
    <n v="2.5000000000000001E-2"/>
    <n v="210.41"/>
  </r>
  <r>
    <n v="1"/>
    <n v="2591"/>
    <n v="244.95205178000001"/>
    <d v="2020-09-01T00:00:00"/>
    <s v="Tampa Electric"/>
    <s v="TEC Electric"/>
    <s v="Big Bend Station"/>
    <x v="11"/>
    <n v="131200"/>
    <s v="Control Valve: 070"/>
    <n v="203716126"/>
    <s v="C QUENCHER BLOWDOWN VALVE REPL"/>
    <d v="2017-11-06T00:00:00"/>
    <d v="2017-11-01T00:00:00"/>
    <s v="A2652010"/>
    <x v="0"/>
    <n v="2346.0500000000002"/>
    <x v="3"/>
    <x v="61"/>
    <s v="Control Valve"/>
    <n v="2.5000000000000001E-2"/>
    <n v="64.78"/>
  </r>
  <r>
    <n v="1"/>
    <n v="12990.48"/>
    <n v="876.39415948320004"/>
    <d v="2020-09-01T00:00:00"/>
    <s v="Tampa Electric"/>
    <s v="TEC Electric"/>
    <s v="Big Bend Station"/>
    <x v="11"/>
    <n v="131200"/>
    <s v="Control Valve: 070"/>
    <n v="267551200"/>
    <s v="A1 OXIDATION AIR COMPRESSOR ISOLATION VALVE"/>
    <d v="2018-03-16T00:00:00"/>
    <d v="2018-03-01T00:00:00"/>
    <s v="A2656232"/>
    <x v="0"/>
    <n v="12114.09"/>
    <x v="3"/>
    <x v="61"/>
    <s v="Control Valve"/>
    <n v="2.5000000000000001E-2"/>
    <n v="324.76"/>
  </r>
  <r>
    <n v="18"/>
    <n v="33248.400000000001"/>
    <n v="17436.675191568003"/>
    <d v="2020-09-01T00:00:00"/>
    <s v="Tampa Electric"/>
    <s v="TEC Electric"/>
    <s v="Big Bend Station"/>
    <x v="11"/>
    <n v="131200"/>
    <s v="Control Valve: 070"/>
    <n v="116407"/>
    <s v="CONTROL VALVES - 2&quot; ; ABSORBER SYSTEM ; ABSORBER PIPING 2&quot; CONTROL VALVES: 1 EA 2&quot; 4ASA-FV-236B, FV-237B, FV-2 38B, FV-286, FV-287B,        FV-288 B, FV-336B, FV-337B, FV-338B, FV-38 6B, FV-387B, FV-388B, FV-781D; 1 EA 4&quot; 4ASA-FV-236E; 1 EA 2&quot; 4ASQ-FV-2"/>
    <d v="1985-02-15T00:00:00"/>
    <d v="1985-02-15T00:00:00"/>
    <s v="F05-2008"/>
    <x v="0"/>
    <n v="15811.72"/>
    <x v="3"/>
    <x v="61"/>
    <s v="Control Valve"/>
    <n v="2.5000000000000001E-2"/>
    <n v="831.21"/>
  </r>
  <r>
    <n v="4"/>
    <n v="15300.18"/>
    <n v="8023.9731545736004"/>
    <d v="2020-09-01T00:00:00"/>
    <s v="Tampa Electric"/>
    <s v="TEC Electric"/>
    <s v="Big Bend Station"/>
    <x v="11"/>
    <n v="131200"/>
    <s v="Control Valve: 070"/>
    <n v="90343"/>
    <s v="CONTROL VALVES - 6&quot; ; QUENCHER SYSTEM ; QUENCHER PIPING CONTROL VALVES 6&quot; S UMP BLOWDOWN, 150 LB. FLAT FACE FLA NGE, BODY MATERIAL, CAST     IRON, RUBBER LINED, MANUF. DEZURIK, MOD. #0600-FIG 198, 4 EA. 4ASQ-LV-209A,4 ASQ-LV-309A,           4ASQ-LV-259A"/>
    <d v="1985-02-15T00:00:00"/>
    <d v="1985-02-15T00:00:00"/>
    <s v="F05-2008"/>
    <x v="0"/>
    <n v="7276.21"/>
    <x v="3"/>
    <x v="61"/>
    <s v="Control Valve"/>
    <n v="2.5000000000000001E-2"/>
    <n v="382.5"/>
  </r>
  <r>
    <n v="3"/>
    <n v="13113.61"/>
    <n v="6877.2559930371999"/>
    <d v="2020-09-01T00:00:00"/>
    <s v="Tampa Electric"/>
    <s v="TEC Electric"/>
    <s v="Big Bend Station"/>
    <x v="11"/>
    <n v="131200"/>
    <s v="Control Valve: 070"/>
    <n v="127456"/>
    <s v="CONTROL VALVES - 4&quot; ; REAGENT SYSTEM ; REAGENT PIPING 4&quot; CONTROL VALVES: R UBBER LINED, 150 LB.; 1 EA 4LSS-FV- 4710, 2&quot; BUTTERFLY, TAPPED TOFIT 15 0 LB. FLANGE, MATERIAL-NODULAR IRON , MANUF. KEYSTONE, MOD. 993/398; 2 EA 4LSS-FV-471Y,       FV-472Z, FLA"/>
    <d v="1985-02-15T00:00:00"/>
    <d v="1985-02-15T00:00:00"/>
    <s v="F05-2008"/>
    <x v="0"/>
    <n v="6236.35"/>
    <x v="3"/>
    <x v="61"/>
    <s v="Control Valve"/>
    <n v="2.5000000000000001E-2"/>
    <n v="327.84"/>
  </r>
  <r>
    <n v="2"/>
    <n v="40721.19"/>
    <n v="20163.7117112571"/>
    <d v="2020-09-01T00:00:00"/>
    <s v="Tampa Electric"/>
    <s v="TEC Electric"/>
    <s v="Big Bend Station"/>
    <x v="11"/>
    <n v="131200"/>
    <s v="Control Valve: 070"/>
    <n v="117022"/>
    <s v="CONTROL VALVES - 20&quot; ; QUENCHER SYSTEM ; QUENCHER PIPING 20&quot; CONTROL VALVES. 20&quot; MOTOR OPERATED CLARKSON KNIFEGATE VALVE, RUBBER LINED, 1 EA (4ASQ-MOV2-A1, 4ASQ-MOV2-C1)"/>
    <d v="1989-12-15T00:00:00"/>
    <d v="1989-12-15T00:00:00"/>
    <s v="A7480"/>
    <x v="0"/>
    <n v="20557.48"/>
    <x v="3"/>
    <x v="61"/>
    <s v="Control Valve"/>
    <n v="2.5000000000000001E-2"/>
    <n v="1018.03"/>
  </r>
  <r>
    <n v="7"/>
    <n v="27103.360000000001"/>
    <n v="6185.0450242240004"/>
    <d v="2020-09-01T00:00:00"/>
    <s v="Tampa Electric"/>
    <s v="TEC Electric"/>
    <s v="Big Bend Station"/>
    <x v="11"/>
    <n v="131200"/>
    <s v="Control Valve: 070"/>
    <n v="27320073"/>
    <s v="Installed  7 small control valves in the FGS area of BB4.  These vavles contrl the chemistry of the FGD process in several areas"/>
    <d v="2011-01-31T00:00:00"/>
    <d v="2011-01-01T00:00:00"/>
    <s v="A7571-2010"/>
    <x v="0"/>
    <n v="20918.310000000001"/>
    <x v="3"/>
    <x v="61"/>
    <s v="Control Valve"/>
    <n v="2.5000000000000001E-2"/>
    <n v="677.58"/>
  </r>
  <r>
    <n v="5"/>
    <n v="15913.99"/>
    <n v="3924.8496891711002"/>
    <d v="2020-09-01T00:00:00"/>
    <s v="Tampa Electric"/>
    <s v="TEC Electric"/>
    <s v="Big Bend Station"/>
    <x v="11"/>
    <n v="131200"/>
    <s v="Control Valve: 070"/>
    <n v="27320116"/>
    <s v="Installed 5 small control vavles in the FGD area"/>
    <d v="2010-12-31T00:00:00"/>
    <d v="2010-12-01T00:00:00"/>
    <s v="A7555-2010"/>
    <x v="0"/>
    <n v="11989.14"/>
    <x v="3"/>
    <x v="61"/>
    <s v="Control Valve"/>
    <n v="2.5000000000000001E-2"/>
    <n v="397.85"/>
  </r>
  <r>
    <n v="1"/>
    <n v="3640.69"/>
    <n v="1909.3107939987999"/>
    <d v="2020-09-01T00:00:00"/>
    <s v="Tampa Electric"/>
    <s v="TEC Electric"/>
    <s v="Big Bend Station"/>
    <x v="11"/>
    <n v="131200"/>
    <s v="Control Valve: 070"/>
    <n v="90387"/>
    <s v="CONTROL VALVES - 8&quot; ; FORCED OXIDATION SYSTEM ; (4FOS-FV901) 8&quot; SOLENOID OPERATED CONTROL VALVE. FISHER WAFER TYPE 1066-7800 FOR 150 LB ANSI CLASS W/ ACTUATOR, NUMATICS SOLENOID VALVE AND GO VALVE POSITION. PURCHASED FROM KEY CONTROLS. SWEC DWG NO. 12408"/>
    <d v="1985-02-15T00:00:00"/>
    <d v="1985-02-15T00:00:00"/>
    <s v="F05-2008"/>
    <x v="0"/>
    <n v="1731.38"/>
    <x v="3"/>
    <x v="61"/>
    <s v="Control Valve"/>
    <n v="2.5000000000000001E-2"/>
    <n v="91.02"/>
  </r>
  <r>
    <n v="8"/>
    <n v="18625.93"/>
    <n v="9768.1179109636014"/>
    <d v="2020-09-01T00:00:00"/>
    <s v="Tampa Electric"/>
    <s v="TEC Electric"/>
    <s v="Big Bend Station"/>
    <x v="11"/>
    <n v="131200"/>
    <s v="Control Valve: 070"/>
    <n v="123491"/>
    <s v="CONTROL VALVES - 4&quot; ; QUENCHER SYSTEM ; QUENCHER PIPING 4&quot; CONTROL VALVES: 4&quot; 150 LB. FLAT FACE FLANGE, CAST I RON RUBBER LINED, MANUF.     DEZURI K, MOD. #0400-FIG. 198, 1 EA 4ESR-F V-752B, 4ASQ-FV-207E, 4ASQ-FV-208E, 4ASQ-FV-257E,         4ASQ-FV-258E"/>
    <d v="1985-02-15T00:00:00"/>
    <d v="1985-02-15T00:00:00"/>
    <s v="F05-2008"/>
    <x v="0"/>
    <n v="8857.81"/>
    <x v="3"/>
    <x v="61"/>
    <s v="Control Valve"/>
    <n v="2.5000000000000001E-2"/>
    <n v="465.65"/>
  </r>
  <r>
    <n v="8"/>
    <n v="16195.87"/>
    <n v="8493.7057011724009"/>
    <d v="2020-09-01T00:00:00"/>
    <s v="Tampa Electric"/>
    <s v="TEC Electric"/>
    <s v="Big Bend Station"/>
    <x v="11"/>
    <n v="131200"/>
    <s v="Control Valve: 070"/>
    <n v="127455"/>
    <s v="CONTROL VALVES - 3&quot; ; MAKE UP WATER SYSTEM ; MAKE-UP WATER PIPING 3&quot; CONTROL VAL VES: 4TPW-PRV-607, 3&quot; 150 LB. FLAT FACE FLANGE, CARBON STEEL,   MANUF. FISHER, MOD. #ES-657; 1 EA 4FDS-FV -435, BUTTERFLY, LUG TYPE THREADED TO FIT 150 LB. FLANGE, FLAT FACE"/>
    <d v="1985-02-15T00:00:00"/>
    <d v="1985-02-15T00:00:00"/>
    <s v="F05-2008"/>
    <x v="0"/>
    <n v="7702.16"/>
    <x v="3"/>
    <x v="61"/>
    <s v="Control Valve"/>
    <n v="2.5000000000000001E-2"/>
    <n v="404.9"/>
  </r>
  <r>
    <n v="10"/>
    <n v="118314.94"/>
    <n v="62048.6753976088"/>
    <d v="2020-09-01T00:00:00"/>
    <s v="Tampa Electric"/>
    <s v="TEC Electric"/>
    <s v="Big Bend Station"/>
    <x v="11"/>
    <n v="131200"/>
    <s v="Control Valve: 070"/>
    <n v="123492"/>
    <s v="CONTROL VALVES - 20&quot; ; QUENCHER SYSTEM ; QUENCHER PIPING 20&quot; CONTROL VALVES: 1 EA (4ASQ-MOV2-A2, 4ASQ-MOV2-B1,A SQ-MOV2-B2, 4ASQ-MOV2-C2, 4ASQ-MOV2 -D1, 4ASQ-MOV2-D2) CAST IRON RUBBER LINED, MFG - DEZURIK, MOD. #2000-198-F: CONTROL VALVE (4ASQ-FV-207B, F"/>
    <d v="1985-02-15T00:00:00"/>
    <d v="1985-02-15T00:00:00"/>
    <s v="F05-2008"/>
    <x v="0"/>
    <n v="56266.26"/>
    <x v="3"/>
    <x v="61"/>
    <s v="Control Valve"/>
    <n v="2.5000000000000001E-2"/>
    <n v="2957.87"/>
  </r>
  <r>
    <n v="4"/>
    <n v="17403.510000000002"/>
    <n v="9127.0362201852004"/>
    <d v="2020-09-01T00:00:00"/>
    <s v="Tampa Electric"/>
    <s v="TEC Electric"/>
    <s v="Big Bend Station"/>
    <x v="11"/>
    <n v="131200"/>
    <s v="Control Valve: 070"/>
    <n v="113846"/>
    <s v="CONTROL VALVES - 6&quot; ; RETURN WATER SYSTEM ; RETURN WATER PIPING 6&quot; CONTROL VALV ES: 1 EA DV210, DV260, DV310, DV360 , 4&quot; 125 LB. CAST IRON, FLAT FACE F LANGE, MANUF. FISHER-CONTROLS, MODE L #667-HILLS McCANNA."/>
    <d v="1985-02-15T00:00:00"/>
    <d v="1985-02-15T00:00:00"/>
    <s v="F05-2008"/>
    <x v="0"/>
    <n v="8276.4699999999993"/>
    <x v="3"/>
    <x v="61"/>
    <s v="Control Valve"/>
    <n v="2.5000000000000001E-2"/>
    <n v="435.09"/>
  </r>
  <r>
    <n v="12"/>
    <n v="13891.89"/>
    <n v="7285.4144478228"/>
    <d v="2020-09-01T00:00:00"/>
    <s v="Tampa Electric"/>
    <s v="TEC Electric"/>
    <s v="Big Bend Station"/>
    <x v="11"/>
    <n v="131200"/>
    <s v="Control Valve: 070"/>
    <n v="90373"/>
    <s v="CONTROL VALVES - 2&quot; ; REAGENT SYSTEM ; REAGENT PIPING 2&quot; CONTROL VALVES: 3 EA 4LSS-FV-234B, FV-234A, FV-284A, 2&quot; BUTTERFLY, TAPPED LUG TO FIT 15 0 LB. FLANGE, NODULAR IRON BODY, RU BBER LINED, MANUF. KEYSTONE, MOD. # 993/398; 1 EA          4LSS-FV-472N ,"/>
    <d v="1985-02-15T00:00:00"/>
    <d v="1985-02-15T00:00:00"/>
    <s v="F05-2008"/>
    <x v="0"/>
    <n v="6606.48"/>
    <x v="3"/>
    <x v="61"/>
    <s v="Control Valve"/>
    <n v="2.5000000000000001E-2"/>
    <n v="347.3"/>
  </r>
  <r>
    <n v="9"/>
    <n v="170310.55000000002"/>
    <n v="89317.072161286007"/>
    <d v="2020-09-01T00:00:00"/>
    <s v="Tampa Electric"/>
    <s v="TEC Electric"/>
    <s v="Big Bend Station"/>
    <x v="11"/>
    <n v="131200"/>
    <s v="Control Valve: 070"/>
    <n v="90403"/>
    <s v="CONTROL VALVES - 30&quot; ; ABSORBER SYSTEM ; ABSORBER PIPING 30&quot; CONTROL VALVES: 1 EA 4ASA-MOV1-A1, MOV1-A2, MOV1-A 3, MOV1-B1, MOV1-B2, MOV1-B3,MOV1-C 1, MOV1-C2, MOV1-C3, MOV1-D1, MOV1- D2, MOV1-D3,  30&quot; BUTTERFLY, 150 LB . FLAT FACE FLANGE,    CAST IRON,"/>
    <d v="1985-02-15T00:00:00"/>
    <d v="1985-02-15T00:00:00"/>
    <s v="F05-2008"/>
    <x v="0"/>
    <n v="80993.48"/>
    <x v="3"/>
    <x v="61"/>
    <s v="Control Valve"/>
    <n v="2.5000000000000001E-2"/>
    <n v="4257.76"/>
  </r>
  <r>
    <n v="1"/>
    <n v="114.67"/>
    <n v="7.7361358678000007"/>
    <d v="2020-09-01T00:00:00"/>
    <s v="Tampa Electric"/>
    <s v="TEC Electric"/>
    <s v="Big Bend Station"/>
    <x v="11"/>
    <n v="131200"/>
    <s v="Control Valve: 070"/>
    <n v="205231677"/>
    <s v="BB 3&amp;4 FGD D1 DENSITY CONTROL VALVE REPL."/>
    <d v="2018-03-27T00:00:00"/>
    <d v="2018-03-01T00:00:00"/>
    <s v="A2660612"/>
    <x v="0"/>
    <n v="106.93"/>
    <x v="3"/>
    <x v="61"/>
    <s v="Control Valve"/>
    <n v="2.5000000000000001E-2"/>
    <n v="2.87"/>
  </r>
  <r>
    <n v="15"/>
    <n v="65420.36"/>
    <n v="34308.825935547196"/>
    <d v="2020-09-01T00:00:00"/>
    <s v="Tampa Electric"/>
    <s v="TEC Electric"/>
    <s v="Big Bend Station"/>
    <x v="11"/>
    <n v="131200"/>
    <s v="Control Valve: 070"/>
    <n v="90401"/>
    <s v="CONTROL VALVES - 4&quot; ; ABSORBER SYSTEM ; ABSORBER PIPING 4&quot; CONTROL VALVES: 1 EA 4ASA-FV-236E, FV-238E, FV-247, FV-287E, FV-286E, FV-288E,  FV-297 , FV-330E, FV-336E, FV-337E, FV-347 E, FV-347, FV-386E, FV-388E, FV-397 ; 4&quot; 150 LB. FLAT FACE FLANGE, BODY"/>
    <d v="1985-02-15T00:00:00"/>
    <d v="1985-02-15T00:00:00"/>
    <s v="F05-2008"/>
    <x v="0"/>
    <n v="31111.53"/>
    <x v="3"/>
    <x v="61"/>
    <s v="Control Valve"/>
    <n v="2.5000000000000001E-2"/>
    <n v="1635.51"/>
  </r>
  <r>
    <n v="2"/>
    <n v="9876.75"/>
    <n v="5179.7283989099997"/>
    <d v="2020-09-01T00:00:00"/>
    <s v="Tampa Electric"/>
    <s v="TEC Electric"/>
    <s v="Big Bend Station"/>
    <x v="11"/>
    <n v="131200"/>
    <s v="Control Valve: 070"/>
    <n v="127454"/>
    <s v="CONTROL VALVES - 8&quot; ; QUENCHER SYSTEM ; QUENCHER PIPING CONTROL VALVES, 8&quot; 150 LB.: 1 EA 4PDS-FY-433N, FLAT FA CE FLANGED, RUBBER LINED,    CAST I RON,MANUF. DEZURIK, SER. #0400-FIG. 198, WITH SOV; 1 EA 4PDS-FY-433C, B UTTERFLY TYPE, TAPPED  LUG TO FIT B"/>
    <d v="1985-02-15T00:00:00"/>
    <d v="1985-02-15T00:00:00"/>
    <s v="F05-2008"/>
    <x v="0"/>
    <n v="4697.0200000000004"/>
    <x v="3"/>
    <x v="61"/>
    <s v="Control Valve"/>
    <n v="2.5000000000000001E-2"/>
    <n v="246.92"/>
  </r>
  <r>
    <n v="2"/>
    <n v="82488.990000000005"/>
    <n v="43260.238853914801"/>
    <d v="2020-09-01T00:00:00"/>
    <s v="Tampa Electric"/>
    <s v="TEC Electric"/>
    <s v="Big Bend Station"/>
    <x v="11"/>
    <n v="131200"/>
    <s v="Conveyor Structure: 072"/>
    <n v="123462"/>
    <s v="CONVEYOR &quot;LA2&quot; ; LIMESTONE BELT FEEDERS ; (4LHS-FDR2LA1, 4LHS-FDR2LA2) LIMEST ONE UNLOADING STRUCTURE-CONVEYOR &quot;L A1&quot; &amp; &quot;LA2&quot; BELT FEEDER - MFGBY CON TINENTAL CONVEYOR &amp; EQUIPMENT CO., INC. HAS CAPACITY OF 500 TONS PER H OUR, SPEED OF 100' PER MIN. BELT"/>
    <d v="1985-02-15T00:00:00"/>
    <d v="1985-02-15T00:00:00"/>
    <s v="F05-2008"/>
    <x v="0"/>
    <n v="39228.75"/>
    <x v="3"/>
    <x v="61"/>
    <s v="Conveyor Structure"/>
    <n v="2.5000000000000001E-2"/>
    <n v="2062.2199999999998"/>
  </r>
  <r>
    <n v="1"/>
    <n v="99283.49"/>
    <n v="52067.887989054805"/>
    <d v="2020-09-01T00:00:00"/>
    <s v="Tampa Electric"/>
    <s v="TEC Electric"/>
    <s v="Big Bend Station"/>
    <x v="11"/>
    <n v="131200"/>
    <s v="Conveyor Structure: 072"/>
    <n v="90291"/>
    <s v="CONVEYOR ; GYPSUM HANDLING CONVEYOR &quot;GC&quot; ; (4FDS-RASGC) 24&quot; X 104'-6&quot; GYPSUM R ADIAL ARM STACKER CONVEYOR &quot;GC&quot;. MF G BY RESEARCH-COTTRELL.      EQUIPP ED W/24 EA 24&quot; TROUGHING IDLERS &amp; 1 1 EA 24&quot; RETURN IDLERS; ONE EA 16&quot; X 26&quot; X 2-15/16&quot; DRIVE PULLEY OU"/>
    <d v="1985-02-15T00:00:00"/>
    <d v="1985-02-15T00:00:00"/>
    <s v="F05-2008"/>
    <x v="0"/>
    <n v="47215.6"/>
    <x v="3"/>
    <x v="61"/>
    <s v="Conveyor Structure"/>
    <n v="2.5000000000000001E-2"/>
    <n v="2482.09"/>
  </r>
  <r>
    <n v="1"/>
    <n v="192300.51"/>
    <n v="100849.4102586252"/>
    <d v="2020-09-01T00:00:00"/>
    <s v="Tampa Electric"/>
    <s v="TEC Electric"/>
    <s v="Big Bend Station"/>
    <x v="11"/>
    <n v="131200"/>
    <s v="Conveyor Structure: 072"/>
    <n v="113835"/>
    <s v="CONVEYOR STRUCTURE INC. FOUNDATION ; LIMESTONE CONVEYOR &quot;LC&quot; ; (4LHS-CNVLC) LIMESTONE CONVEYOR &quot;LC &quot; TRANSPORTS LIMESTONE FROM TRANSFE R HOUSE LL-1 TO THE TOP OF   THE LI MESTONE STORAGE BLDG FOR UNLOADING BY THE TRAVELLING TRIPPER. IT IS A 36&quot; WIDE CONV"/>
    <d v="1985-02-15T00:00:00"/>
    <d v="1985-02-15T00:00:00"/>
    <s v="F05-2008"/>
    <x v="0"/>
    <n v="91451.1"/>
    <x v="3"/>
    <x v="61"/>
    <s v="Conveyor Structure"/>
    <n v="2.5000000000000001E-2"/>
    <n v="4807.51"/>
  </r>
  <r>
    <n v="1"/>
    <n v="51939.76"/>
    <n v="19683.419708883201"/>
    <d v="2020-09-01T00:00:00"/>
    <s v="Tampa Electric"/>
    <s v="TEC Electric"/>
    <s v="Big Bend Station"/>
    <x v="11"/>
    <n v="131200"/>
    <s v="Conveyor Structure: 072"/>
    <n v="108597"/>
    <s v="CONVEYOR STRUCTURE ; CONVEYOR GYPSUM ; BB FGD GYPSUM HANDLING NORTH STACKER CONVEYOR.  ADD 16 FEET TO THE STACKOUT CONVEYOR STRUCTURE. INCLUDES LABOR AND MATERIALS. 02/16/05 RJB"/>
    <d v="2001-10-15T00:00:00"/>
    <d v="2001-10-15T00:00:00"/>
    <s v="A7516-2009"/>
    <x v="0"/>
    <n v="32256.34"/>
    <x v="3"/>
    <x v="61"/>
    <s v="Conveyor Structure"/>
    <n v="2.5000000000000001E-2"/>
    <n v="1298.49"/>
  </r>
  <r>
    <n v="1"/>
    <n v="54683.5"/>
    <n v="28678.024441419999"/>
    <d v="2020-09-01T00:00:00"/>
    <s v="Tampa Electric"/>
    <s v="TEC Electric"/>
    <s v="Big Bend Station"/>
    <x v="11"/>
    <n v="131200"/>
    <s v="Conveyor Structure: 072"/>
    <n v="123475"/>
    <s v="CONVEYOR COMPLETE ; GYPSUM HANDLING CONVEYOR &quot;GB&quot; ; (4FDS-CNVC) CONV. &quot;GB&quot;-18&quot; X 59' 3&quot; CONVEYOR. MFG BY R-C. EQUIPPED W/1 6 EA 24&quot; TROUGHING IDLERS &amp; 5EA 24&quot; RETURN IDLERS. ONE EA 16&quot; X 26&quot; X 2-15/16&quot; DRIVE PULLEY OUTFIT, ONE E A 16&quot; X 26&quot; X 2-15/16&quot; TA"/>
    <d v="1985-02-15T00:00:00"/>
    <d v="1985-02-15T00:00:00"/>
    <s v="F05-2008"/>
    <x v="0"/>
    <n v="26005.48"/>
    <x v="3"/>
    <x v="61"/>
    <s v="Conveyor Structure"/>
    <n v="2.5000000000000001E-2"/>
    <n v="1367.09"/>
  </r>
  <r>
    <n v="1"/>
    <n v="343598.42"/>
    <n v="23180.640630342801"/>
    <d v="2020-09-01T00:00:00"/>
    <s v="Tampa Electric"/>
    <s v="TEC Electric"/>
    <s v="Big Bend Station"/>
    <x v="11"/>
    <n v="131200"/>
    <s v="Conveyor Structure: 072"/>
    <n v="311435004"/>
    <s v="BB FGD RADIAL STACKER STRUCTURE REPL."/>
    <d v="2018-08-27T00:00:00"/>
    <d v="2018-08-01T00:00:00"/>
    <s v="A2667582"/>
    <x v="0"/>
    <n v="320417.78000000003"/>
    <x v="3"/>
    <x v="61"/>
    <s v="Conveyor Structure"/>
    <n v="2.5000000000000001E-2"/>
    <n v="8589.9599999999991"/>
  </r>
  <r>
    <n v="2"/>
    <n v="5250.6900000000005"/>
    <n v="2753.6535911988003"/>
    <d v="2020-09-01T00:00:00"/>
    <s v="Tampa Electric"/>
    <s v="TEC Electric"/>
    <s v="Big Bend Station"/>
    <x v="11"/>
    <n v="131200"/>
    <s v="Conveyor Structure: 072"/>
    <n v="90226"/>
    <s v="CONVEYOR &quot;LA1&quot; ; LIMESTONE BELT FEEDERS ; (4LHS-BTCLLA1, 4LHS-BTCLLA2) LIMEST ONE UNLOADING STRUCTURE. CONVEYOR &quot; LA1&quot; AND &quot;LA2&quot; BELT CLEANERS - HAS A 60&quot; B.W. MARTIN &quot;TRAC-MOUNT&quot; &quot;CM&quot; TORSION ARM BELT CLEANER W/URETHAN E BLADES, RATCHET      TENSIONER A"/>
    <d v="1985-02-15T00:00:00"/>
    <d v="1985-02-15T00:00:00"/>
    <s v="F05-2008"/>
    <x v="0"/>
    <n v="2497.04"/>
    <x v="3"/>
    <x v="61"/>
    <s v="Conveyor Structure"/>
    <n v="2.5000000000000001E-2"/>
    <n v="131.27000000000001"/>
  </r>
  <r>
    <n v="1"/>
    <n v="595845.17000000004"/>
    <n v="312482.96741360839"/>
    <d v="2020-09-01T00:00:00"/>
    <s v="Tampa Electric"/>
    <s v="TEC Electric"/>
    <s v="Big Bend Station"/>
    <x v="11"/>
    <n v="131200"/>
    <s v="Conveyor Structure: 072"/>
    <n v="127408"/>
    <s v="CONVEYOR STRUCTURE INC. FOUNDATION ; LIMESTONE CONVEYOR &quot;LB&quot; ; (4LHS-CNVLB) LIMESTONE CONVEYOR &quot;LB &quot; TRANSPORTS LIMESTONE FROM THE UNL OADING FACILITY TO TRANSFER  HOUSE LL-1. IT IS A 36&quot; WIDE CONVEYOR W/A CAPACITY OF 1000 TONS/HR AT A SPEE D OF 450 RPM."/>
    <d v="1985-02-15T00:00:00"/>
    <d v="1985-02-15T00:00:00"/>
    <s v="F05-2008"/>
    <x v="0"/>
    <n v="283362.2"/>
    <x v="3"/>
    <x v="61"/>
    <s v="Conveyor Structure"/>
    <n v="2.5000000000000001E-2"/>
    <n v="14896.13"/>
  </r>
  <r>
    <n v="1"/>
    <n v="16288.7"/>
    <n v="8542.3891433240005"/>
    <d v="2020-09-01T00:00:00"/>
    <s v="Tampa Electric"/>
    <s v="TEC Electric"/>
    <s v="Big Bend Station"/>
    <x v="11"/>
    <n v="131200"/>
    <s v="Conveyor Structure: 072"/>
    <n v="90290"/>
    <s v="CONVEYOR COMPLETE ; GYPSUM HANDLING CONVEYOR &quot;GB&quot; ; (4FDS-BELTC) CONVEYOR &quot;GB&quot; BELT - E QUIPPED WITH 125 FT OF 24&quot; 2 PLY CO NVEYOR BELT WITH 1/8&quot; X 1/16&quot;COVERS . LOCATED IN WASTE HANDLING BLDG, E L. 31' BETWEEN COLUMNS T.1D AND R.6 B &amp; BETWEEN COLUMNS 71"/>
    <d v="1985-02-15T00:00:00"/>
    <d v="1985-02-15T00:00:00"/>
    <s v="F05-2008"/>
    <x v="0"/>
    <n v="7746.31"/>
    <x v="3"/>
    <x v="61"/>
    <s v="Conveyor Structure"/>
    <n v="2.5000000000000001E-2"/>
    <n v="407.22"/>
  </r>
  <r>
    <n v="1"/>
    <n v="13138.970000000001"/>
    <n v="4817.8975071617006"/>
    <d v="2020-09-01T00:00:00"/>
    <s v="Tampa Electric"/>
    <s v="TEC Electric"/>
    <s v="Big Bend Station"/>
    <x v="11"/>
    <n v="131200"/>
    <s v="Conveyor Structure: 072"/>
    <n v="108606"/>
    <s v="CONVEYORS ; LIMESTONE PREP SYSTEM ; REPLACE COMPONENTS ON CONVEYORS TO INCREASE RELIABILITY. INCLUDES LABOR AND MATERIALS. 02/22/05 RJB"/>
    <d v="2002-01-15T00:00:00"/>
    <d v="2002-01-15T00:00:00"/>
    <s v="L6009"/>
    <x v="0"/>
    <n v="8321.07"/>
    <x v="3"/>
    <x v="61"/>
    <s v="Conveyor Structure"/>
    <n v="2.5000000000000001E-2"/>
    <n v="328.47"/>
  </r>
  <r>
    <n v="1"/>
    <n v="65684.850000000006"/>
    <n v="34447.534150722"/>
    <d v="2020-09-01T00:00:00"/>
    <s v="Tampa Electric"/>
    <s v="TEC Electric"/>
    <s v="Big Bend Station"/>
    <x v="11"/>
    <n v="131200"/>
    <s v="Conveyor Structure: 072"/>
    <n v="123430"/>
    <s v="CONVEYOR STRUCTURE INC. FOUNDATION ; LIMESTONE CONVEYOR &quot;LD&quot; ; (4LHS-CNVLD) LIMESTONE CONVEYOR &quot;LD &quot; RECEIVES LIMESTONE FROM THE TRAVE LLING RECLAIMER IN THE       LIMEST ONE STORAGE BLDG AND TRANSPORTS IT TO TRANSFER TOWER LL-2. THE CONVEYO R IS SUPPORT"/>
    <d v="1985-02-15T00:00:00"/>
    <d v="1985-02-15T00:00:00"/>
    <s v="F05-2008"/>
    <x v="0"/>
    <n v="31237.32"/>
    <x v="3"/>
    <x v="61"/>
    <s v="Conveyor Structure"/>
    <n v="2.5000000000000001E-2"/>
    <n v="1642.12"/>
  </r>
  <r>
    <n v="4"/>
    <n v="6370340.4800000004"/>
    <n v="3340839.1925463299"/>
    <d v="2020-09-01T00:00:00"/>
    <s v="Tampa Electric"/>
    <s v="TEC Electric"/>
    <s v="Big Bend Station"/>
    <x v="11"/>
    <n v="131200"/>
    <s v="Damper / Damper Drive: 084"/>
    <n v="121501"/>
    <s v="ISOLATION DAMPER ; DUCTWORK - SCRUBBER TO STACK ; (4FGO-MOD1A, 4FGO-MOD1B, 4FGO-MOD1C AND 4FGO-MOD1D) ABSORBER TOWER OUT LET ISOLATION DAMPER, MFG BY FORNEY ENGRG.CO., DOUBLE ROW PARALLEL BLA DE LOUVER STYLE 6, DUAL BLADE ROWS OF 26-1/2&quot; X 13'-10&quot;   BLAD"/>
    <d v="1985-02-15T00:00:00"/>
    <d v="1985-02-15T00:00:00"/>
    <s v="F05-2008"/>
    <x v="0"/>
    <n v="3029501.29"/>
    <x v="3"/>
    <x v="61"/>
    <s v="Damper / Damper Drive"/>
    <n v="2.5000000000000001E-2"/>
    <n v="159258.51"/>
  </r>
  <r>
    <n v="12"/>
    <n v="490535.85000000003"/>
    <n v="257254.914109242"/>
    <d v="2020-09-01T00:00:00"/>
    <s v="Tampa Electric"/>
    <s v="TEC Electric"/>
    <s v="Big Bend Station"/>
    <x v="11"/>
    <n v="131200"/>
    <s v="Damper / Damper Drive: 084"/>
    <n v="116365"/>
    <s v="DAMPERS ; SO2 REMOVAL AREA ; (4ASQ-MIXA1, 4ASQ-MIXA2, 4ASQ-MIXA3 - 4ASQ-MIXB1, 4ASQ-MIXB2, 4ASQ-MIX B3 - 4ASQ-MIXC1, 4ASQ-MIXC2, 4ASQ-M IXC3 AND 4ASQ-MIXD1, 4ASQ-MIXD2, 4A SQ-MIXD3) QUENCHER SUMP AGITATOR - FGD SULPHUR REMOVAL    EQUIPMENT - CHEMINEER AG"/>
    <d v="1985-02-15T00:00:00"/>
    <d v="1985-02-15T00:00:00"/>
    <s v="F05-2008"/>
    <x v="0"/>
    <n v="233280.94"/>
    <x v="3"/>
    <x v="61"/>
    <s v="Damper / Damper Drive"/>
    <n v="2.5000000000000001E-2"/>
    <n v="12263.4"/>
  </r>
  <r>
    <n v="4"/>
    <n v="630216.65"/>
    <n v="330508.62677205802"/>
    <d v="2020-09-01T00:00:00"/>
    <s v="Tampa Electric"/>
    <s v="TEC Electric"/>
    <s v="Big Bend Station"/>
    <x v="11"/>
    <n v="131200"/>
    <s v="Damper / Damper Drive: 084"/>
    <n v="116420"/>
    <s v="OUTLET DAMPERS ; FGD SYSTEM ; (4FGW-TWRA, 4FGW-TWRB, 4FGW-TWRC, 4 FGW-TWRD) WETTED FILM CONTACTOR - F GD ABSORBER TOWER - 4072 SQ. FT. OF 1' THICK CONTACTOR - MATERIAL IS R -C 480-STD-003-D5 (POLYPROPYLENE #1 9060) - RC             480-STD-003- D6 (NORYL"/>
    <d v="1985-02-15T00:00:00"/>
    <d v="1985-02-15T00:00:00"/>
    <s v="F05-2008"/>
    <x v="0"/>
    <n v="299708.02"/>
    <x v="3"/>
    <x v="61"/>
    <s v="Damper / Damper Drive"/>
    <n v="2.5000000000000001E-2"/>
    <n v="15755.42"/>
  </r>
  <r>
    <n v="4"/>
    <n v="170814.30000000002"/>
    <n v="89581.257058236006"/>
    <d v="2020-09-01T00:00:00"/>
    <s v="Tampa Electric"/>
    <s v="TEC Electric"/>
    <s v="Big Bend Station"/>
    <x v="11"/>
    <n v="131200"/>
    <s v="Damper / Damper Drive: 084"/>
    <n v="116468"/>
    <s v="ISOLATION DAMPER ; DUCTWORK - SCRUBBER TO STACK ; (4FGI-MOD6A THRU D) RELOCATED FOR THE INSTALLATION OF NEW REHEAT BY- PASS DUCT. MFG. BY FORNEY ENG. SIN- GLE ROW PARALLEL BLADE LOUVER TYPE DAMPER. 2 SINGLE BLADES 24&quot; X 46&quot;, SET IN 56&quot; X 56&quot; X 24&quot; FRAME"/>
    <d v="1985-02-15T00:00:00"/>
    <d v="1985-02-15T00:00:00"/>
    <s v="F05-2008"/>
    <x v="0"/>
    <n v="81233.039999999994"/>
    <x v="3"/>
    <x v="61"/>
    <s v="Damper / Damper Drive"/>
    <n v="2.5000000000000001E-2"/>
    <n v="4270.3599999999997"/>
  </r>
  <r>
    <n v="4"/>
    <n v="102162.66"/>
    <n v="53577.829884343199"/>
    <d v="2020-09-01T00:00:00"/>
    <s v="Tampa Electric"/>
    <s v="TEC Electric"/>
    <s v="Big Bend Station"/>
    <x v="11"/>
    <n v="131200"/>
    <s v="Damper / Damper Drive: 084"/>
    <n v="127461"/>
    <s v="SEAL AIR DAMPER ; DUCTWORK - SCRUBBER TO STACK ; (4FGO-MOD2A,4FGO-MOD2B,4FGO-MOD2C &amp; 4FGO-MOD2D) SEAL AIR FAN DAMPER - SCRUBBER OUTLET DUCT - FORNEYENGR.C O., MODEL 220 BUTTERFLY DAMPER. DAM PER BLADE IS 24&quot; I.D.,3/8&quot; PLATE, W ITH 1.5&quot; DIA. STUB     SHAF"/>
    <d v="1985-02-15T00:00:00"/>
    <d v="1985-02-15T00:00:00"/>
    <s v="F05-2008"/>
    <x v="0"/>
    <n v="48584.83"/>
    <x v="3"/>
    <x v="61"/>
    <s v="Damper / Damper Drive"/>
    <n v="2.5000000000000001E-2"/>
    <n v="2554.0700000000002"/>
  </r>
  <r>
    <n v="4"/>
    <n v="174457.91"/>
    <n v="91492.099206873201"/>
    <d v="2020-09-01T00:00:00"/>
    <s v="Tampa Electric"/>
    <s v="TEC Electric"/>
    <s v="Big Bend Station"/>
    <x v="11"/>
    <n v="131200"/>
    <s v="Damper / Damper Drive: 084"/>
    <n v="90456"/>
    <s v="ISOLATION DAMPER ; DUCTWORK - SCRUBBER TO STACK ; (4FGI-MOD7A THRU D)  SUPPLIED BY MOSSER DAMPER. EACH IS 3'-11&quot; X 3'- 11&quot;. FRAME IS 3/8&quot; BENT PLATE W/ 6&quot; FLANGE WIDTH. 2 HORZ BLADES WORK IN PARALLEL. ALL COMPONENTS ARE I-625. ACTUATOR IS A LIMITORQUE MO"/>
    <d v="1985-02-15T00:00:00"/>
    <d v="1985-02-15T00:00:00"/>
    <s v="F05-2008"/>
    <x v="0"/>
    <n v="82965.81"/>
    <x v="3"/>
    <x v="61"/>
    <s v="Damper / Damper Drive"/>
    <n v="2.5000000000000001E-2"/>
    <n v="4361.45"/>
  </r>
  <r>
    <n v="2"/>
    <n v="634887.68000000005"/>
    <n v="332958.28549007361"/>
    <d v="2020-09-01T00:00:00"/>
    <s v="Tampa Electric"/>
    <s v="TEC Electric"/>
    <s v="Big Bend Station"/>
    <x v="11"/>
    <n v="131200"/>
    <s v="Damper / Damper Drive: 084"/>
    <n v="90450"/>
    <s v="ID FAN OUTLET DAMPERS ; DUCTWORK - ID FAN TO STACK ; (4FGI-MOD1A AND 4FGI-MOD1B) ID FAN OUTLET ISOLATION DAMPERS - MFG BY F ORNEY ENGRG.CO. -  DUAL ROW  PARALL EL DAMPER BLADES SET IN 14' X 14' I .D. FAN OUTLET. 6 DUAL BLADE ROWS O VERLAPPING FOR SEAL 28"/>
    <d v="1985-02-15T00:00:00"/>
    <d v="1985-02-15T00:00:00"/>
    <s v="F05-2008"/>
    <x v="0"/>
    <n v="301929.39"/>
    <x v="3"/>
    <x v="61"/>
    <s v="Damper / Damper Drive"/>
    <n v="2.5000000000000001E-2"/>
    <n v="15872.19"/>
  </r>
  <r>
    <n v="2"/>
    <n v="768527.77"/>
    <n v="403044.0292221604"/>
    <d v="2020-09-01T00:00:00"/>
    <s v="Tampa Electric"/>
    <s v="TEC Electric"/>
    <s v="Big Bend Station"/>
    <x v="11"/>
    <n v="131200"/>
    <s v="Damper / Damper Drive: 084"/>
    <n v="116466"/>
    <s v="BOOSTER FAN INLET DAMPERS ; DUCTWORK - ID FAN TO STACK ; (4FGI-MOD3-A, 4FGI-MOD3-B, 4FGI-MOD 3-C AND 4FGI-MOD3-D) BOOSTER FANS. INLET ISOLATION DAMPERS, MFG BY FOR NEY ENGINEERING COMPANY. DUAL ROW P ARALLEL BLADE LOUVER TYPE DAMPER. F IVE DUAL BLADE ROW"/>
    <d v="1985-02-15T00:00:00"/>
    <d v="1985-02-15T00:00:00"/>
    <s v="F05-2008"/>
    <x v="0"/>
    <n v="365483.74"/>
    <x v="3"/>
    <x v="61"/>
    <s v="Damper / Damper Drive"/>
    <n v="2.5000000000000001E-2"/>
    <n v="19213.189999999999"/>
  </r>
  <r>
    <n v="1"/>
    <n v="18583.46"/>
    <n v="7674.8950178292007"/>
    <d v="2020-09-01T00:00:00"/>
    <s v="Tampa Electric"/>
    <s v="TEC Electric"/>
    <s v="Big Bend Station"/>
    <x v="11"/>
    <n v="131200"/>
    <s v="Damper / Damper Drive: 084"/>
    <n v="119158"/>
    <s v="DAMPER ; SCRUBBER ; BB4 FGD BOOSTER FAN DAMPER OPERATOR. ADD ELECTRIC ACTUATOR. 07/28/99 RJB"/>
    <d v="1998-12-15T00:00:00"/>
    <d v="1998-12-15T00:00:00"/>
    <s v="A7428-2008"/>
    <x v="0"/>
    <n v="10908.56"/>
    <x v="3"/>
    <x v="61"/>
    <s v="Damper / Damper Drive"/>
    <n v="2.5000000000000001E-2"/>
    <n v="464.59"/>
  </r>
  <r>
    <n v="1"/>
    <n v="11287.02"/>
    <n v="1354.9530247847999"/>
    <d v="2020-09-01T00:00:00"/>
    <s v="Tampa Electric"/>
    <s v="TEC Electric"/>
    <s v="Big Bend Station"/>
    <x v="11"/>
    <n v="131200"/>
    <s v="Damper / Damper Drive: 084"/>
    <n v="140486117"/>
    <s v="DAMPER DRIVE OPERATOR REPL FOR FGD C BOOSTER FAN U01 102"/>
    <d v="2016-12-06T00:00:00"/>
    <d v="2016-12-01T00:00:00"/>
    <s v="A2606888"/>
    <x v="0"/>
    <n v="9932.07"/>
    <x v="3"/>
    <x v="61"/>
    <s v="Damper / Damper Drive"/>
    <n v="2.5000000000000001E-2"/>
    <n v="282.18"/>
  </r>
  <r>
    <n v="2"/>
    <n v="25492.75"/>
    <n v="13369.329095229999"/>
    <d v="2020-09-01T00:00:00"/>
    <s v="Tampa Electric"/>
    <s v="TEC Electric"/>
    <s v="Big Bend Station"/>
    <x v="11"/>
    <n v="131200"/>
    <s v="Damper / Damper Drive: 084"/>
    <n v="90454"/>
    <s v="SEAL AIR DAMPERS ; DUCTWORK - ID FAN TO STACK ; (4FGI-MOD2A, 4FGI-MOD2B) ID FAN A &amp; B OUTLET SEAL AIR FAN DAMPERS. FOR NEY ENGR. CO. MODEL 220      BUTTER FLY DAMPER. DAMPER BLADE IS 24&quot; I.D ., 3/8&quot; PLATE, WITH 1.5&quot; DIA. STUB SHAFTS IN A 6&quot; WIDE    FLANG"/>
    <d v="1985-02-15T00:00:00"/>
    <d v="1985-02-15T00:00:00"/>
    <s v="F05-2008"/>
    <x v="0"/>
    <n v="12123.42"/>
    <x v="3"/>
    <x v="61"/>
    <s v="Damper / Damper Drive"/>
    <n v="2.5000000000000001E-2"/>
    <n v="637.32000000000005"/>
  </r>
  <r>
    <n v="4"/>
    <n v="36178.5"/>
    <n v="18973.326638819999"/>
    <d v="2020-09-01T00:00:00"/>
    <s v="Tampa Electric"/>
    <s v="TEC Electric"/>
    <s v="Big Bend Station"/>
    <x v="11"/>
    <n v="131200"/>
    <s v="Damper / Damper Drive: 084"/>
    <n v="90430"/>
    <s v="SEAL AIR DAMPER ; DUCTWORK - SCRUBBER TO STACK ; SUPPLIED BY MOSSER. 14&quot; DIA. VALVE DAMPER, TYPE RW. DAMPER MADE OF INCONNEL 625. ACTUATOR IS A LIMI- TORQUE MODEL LY-101. LOCATED AT EL. 45 AT EACH REHEAT BYPASS DUCT. SWEC DWG NO. 12408-17.21-28A-2 P.O. 7"/>
    <d v="1985-02-15T00:00:00"/>
    <d v="1985-02-15T00:00:00"/>
    <s v="F05-2008"/>
    <x v="0"/>
    <n v="17205.169999999998"/>
    <x v="3"/>
    <x v="61"/>
    <s v="Damper / Damper Drive"/>
    <n v="2.5000000000000001E-2"/>
    <n v="904.46"/>
  </r>
  <r>
    <n v="2"/>
    <n v="22942.02"/>
    <n v="11360.0873980818"/>
    <d v="2020-09-01T00:00:00"/>
    <s v="Tampa Electric"/>
    <s v="TEC Electric"/>
    <s v="Big Bend Station"/>
    <x v="11"/>
    <n v="131200"/>
    <s v="Damper / Damper Drive: 084"/>
    <n v="97309"/>
    <s v="OUTLET DAMPERS ; FGD SYSTEM ; INSTALL DOORS ACCESS DOORS IN THE OUTLET DUCT OF THE ABSORBOER TOWERS $19,666.16 03/04/94  TGC"/>
    <d v="1989-12-15T00:00:00"/>
    <d v="1989-12-15T00:00:00"/>
    <s v="A7492"/>
    <x v="0"/>
    <n v="11581.93"/>
    <x v="3"/>
    <x v="61"/>
    <s v="Damper / Damper Drive"/>
    <n v="2.5000000000000001E-2"/>
    <n v="573.54999999999995"/>
  </r>
  <r>
    <n v="2"/>
    <n v="25588.59"/>
    <n v="13419.5910913068"/>
    <d v="2020-09-01T00:00:00"/>
    <s v="Tampa Electric"/>
    <s v="TEC Electric"/>
    <s v="Big Bend Station"/>
    <x v="11"/>
    <n v="131200"/>
    <s v="Damper / Damper Drive: 084"/>
    <n v="128865"/>
    <s v="SEAL AIR DAMPERS ; DUCTWORK - ID FAN TO STACK ; (4FGI-MOD4A, 4FGI-MOD4B, 4FGI-MOD4C AND 4FGI-MOD4D) SEALING AIR DAMPER BOOSTER FAN INLET DAMPER -  FORNEY ENGR. CO. MODEL 220 BUTTERFLY DAMP ER. DAMPER BLADE IS 24&quot; I.D., 3/8&quot; PLATE, WITH 1.5&quot; DIA.  STUB SH"/>
    <d v="1985-02-15T00:00:00"/>
    <d v="1985-02-15T00:00:00"/>
    <s v="F05-2008"/>
    <x v="0"/>
    <n v="12169"/>
    <x v="3"/>
    <x v="61"/>
    <s v="Damper / Damper Drive"/>
    <n v="2.5000000000000001E-2"/>
    <n v="639.71"/>
  </r>
  <r>
    <n v="1"/>
    <n v="467491.95"/>
    <n v="171423.50583973949"/>
    <d v="2020-09-01T00:00:00"/>
    <s v="Tampa Electric"/>
    <s v="TEC Electric"/>
    <s v="Big Bend Station"/>
    <x v="11"/>
    <n v="131200"/>
    <s v="Damper / Damper Drive: 084"/>
    <n v="105960"/>
    <s v="DAMPER ; SCRUBBER ; BB3 101 GUILLOTINE DAMPER WITH ACTUATOR.  INCLUDES GATE TRACK WASH SYSTEM, MAINTENANCE PLATFORMS AND SAFETY PINS. LABOR INCLUDED. 05/09/03 RJB"/>
    <d v="2002-09-15T00:00:00"/>
    <d v="2002-09-15T00:00:00"/>
    <s v="B1177"/>
    <x v="0"/>
    <n v="296068.44"/>
    <x v="3"/>
    <x v="61"/>
    <s v="Damper / Damper Drive"/>
    <n v="2.5000000000000001E-2"/>
    <n v="11687.3"/>
  </r>
  <r>
    <n v="2"/>
    <n v="19087.8"/>
    <n v="10010.339406456"/>
    <d v="2020-09-01T00:00:00"/>
    <s v="Tampa Electric"/>
    <s v="TEC Electric"/>
    <s v="Big Bend Station"/>
    <x v="11"/>
    <n v="131200"/>
    <s v="Demister: 089"/>
    <n v="116421"/>
    <s v="ABSORBER FEED TANK DEMISTERS ; FGD SYSTEM ; DEMISTER ASSEMBLIES CONSISTING OF HEIL PROCESS EQUIPMENT MODEL 922-27 MIST RECOVERY MODULE OF RIGIDON FIBERGLASS 36&quot; DIA. ATTACHED TO 36&quot; DIA. FIBERGLASS DUCT &amp; FITTINGS. ONE ASSEMBLY AT EACH TANK. P.O. 78661,"/>
    <d v="1985-02-15T00:00:00"/>
    <d v="1985-02-15T00:00:00"/>
    <s v="F05-2008"/>
    <x v="0"/>
    <n v="9077.4599999999991"/>
    <x v="3"/>
    <x v="61"/>
    <s v="Demister"/>
    <n v="2.5000000000000001E-2"/>
    <n v="477.2"/>
  </r>
  <r>
    <n v="1"/>
    <n v="420677.26"/>
    <n v="39770.651475950799"/>
    <d v="2020-09-01T00:00:00"/>
    <s v="Tampa Electric"/>
    <s v="TEC Electric"/>
    <s v="Big Bend Station"/>
    <x v="11"/>
    <n v="131200"/>
    <s v="Demister: 089"/>
    <n v="140703660"/>
    <s v="BB 3 FGD A&amp;B Tower Demister 904 duplex ss"/>
    <d v="2017-05-02T00:00:00"/>
    <d v="2017-05-01T00:00:00"/>
    <s v="A2614814"/>
    <x v="0"/>
    <n v="380906.61"/>
    <x v="3"/>
    <x v="61"/>
    <s v="Demister"/>
    <n v="2.5000000000000001E-2"/>
    <n v="10516.93"/>
  </r>
  <r>
    <n v="1"/>
    <n v="101937.60000000001"/>
    <n v="37379.254913135999"/>
    <d v="2020-09-01T00:00:00"/>
    <s v="Tampa Electric"/>
    <s v="TEC Electric"/>
    <s v="Big Bend Station"/>
    <x v="11"/>
    <n v="131200"/>
    <s v="Demister: 089"/>
    <n v="108612"/>
    <s v="TOWER NOZZLES ; SCRUBBER ; TOWER C ABSORBER NOZZLES. INLCUDES LABOR AND MATERIALS. 02/25/05 RJB"/>
    <d v="2002-01-15T00:00:00"/>
    <d v="2002-01-15T00:00:00"/>
    <s v="L6113"/>
    <x v="0"/>
    <n v="64558.35"/>
    <x v="3"/>
    <x v="61"/>
    <s v="Demister"/>
    <n v="2.5000000000000001E-2"/>
    <n v="2548.44"/>
  </r>
  <r>
    <n v="1"/>
    <n v="153794.57"/>
    <n v="47992.233815965505"/>
    <d v="2020-09-01T00:00:00"/>
    <s v="Tampa Electric"/>
    <s v="TEC Electric"/>
    <s v="Big Bend Station"/>
    <x v="11"/>
    <n v="131200"/>
    <s v="Demister: 089"/>
    <n v="113297"/>
    <s v="LOWER DEMISTER SPRAY ; FGD SYSTEM ; BB FGD 1&amp;2 TOWER LOWER DEMISTER REPLACEMENT. LABOR AND MATERIALS. 09/25/07 RJB"/>
    <d v="2006-12-15T00:00:00"/>
    <d v="2006-12-15T00:00:00"/>
    <s v="L7720"/>
    <x v="0"/>
    <n v="105802.34"/>
    <x v="3"/>
    <x v="61"/>
    <s v="Demister"/>
    <n v="2.5000000000000001E-2"/>
    <n v="3844.86"/>
  </r>
  <r>
    <n v="2"/>
    <n v="464476.36"/>
    <n v="243588.36586066723"/>
    <d v="2020-09-01T00:00:00"/>
    <s v="Tampa Electric"/>
    <s v="TEC Electric"/>
    <s v="Big Bend Station"/>
    <x v="11"/>
    <n v="131200"/>
    <s v="Discharger: 393"/>
    <n v="90310"/>
    <s v="SILO ROTARY DISCHARGER ; LIMESTONE DAY SILOS ; (4LHS-DSCHA, 4LHS-DSCHB) SILO ROTAR Y DISCHARGER. MFG BY IFE SYSTEMS, I NC. MODEL #3000. EQUIPPED    WITH A RECLAIM PLATFORM WHICH HAS 9'-9&quot; L INERS &amp; 10'-6&quot; TABLE. DIA. OF ARM R OTATION IS 9'-8&quot;. HAS A7-1/2"/>
    <d v="1985-02-15T00:00:00"/>
    <d v="1985-02-15T00:00:00"/>
    <s v="F05-2008"/>
    <x v="0"/>
    <n v="220887.99"/>
    <x v="3"/>
    <x v="61"/>
    <s v="Discharger"/>
    <n v="2.5000000000000001E-2"/>
    <n v="11611.91"/>
  </r>
  <r>
    <n v="1"/>
    <n v="424618.62"/>
    <n v="155702.3869292982"/>
    <d v="2020-09-01T00:00:00"/>
    <s v="Tampa Electric"/>
    <s v="TEC Electric"/>
    <s v="Big Bend Station"/>
    <x v="11"/>
    <n v="131200"/>
    <s v="Duct Run: 105"/>
    <n v="119729"/>
    <s v="DUCTWORK FOR BOOSTER FANS ; FGD BOOSTER FANS ; &quot;D&quot; TOWER BOOSTER FAN INLET DUCT LOCATED FROM THE HORIZONTAL GUILLOTINE DAMPER TO THE BOOSTER FAN INLET BOXES. CONST. OF ALLOY LINED DESIGN IN ORDER TO PREVENT CORROSION DAMAGE. 02/12/03 RJB"/>
    <d v="2002-05-15T00:00:00"/>
    <d v="2002-05-15T00:00:00"/>
    <s v="B4477"/>
    <x v="0"/>
    <n v="268916.23"/>
    <x v="3"/>
    <x v="61"/>
    <s v="Duct Run"/>
    <n v="2.5000000000000001E-2"/>
    <n v="10615.47"/>
  </r>
  <r>
    <n v="1"/>
    <n v="764845.78"/>
    <n v="270672.71099426644"/>
    <d v="2020-09-01T00:00:00"/>
    <s v="Tampa Electric"/>
    <s v="TEC Electric"/>
    <s v="Big Bend Station"/>
    <x v="11"/>
    <n v="131200"/>
    <s v="Ductwork: 106"/>
    <n v="120003"/>
    <s v="SEAL AIR DUCTWORK ; DUCTWORK - ID FAN TO STACK ; REPL. A AND B TOWER BOOSTER FAN INLET DUCTS FROM THE HORIZONTAL GUILLOTINE DAMPERS TO THE BOOSTER FAN INLET BOXES.  ALLOY DESIGN DUCTWORK CONSTRUCTION. 02/25/04 RJB"/>
    <d v="2003-12-15T00:00:00"/>
    <d v="2003-12-15T00:00:00"/>
    <s v="B5677"/>
    <x v="0"/>
    <n v="494173.07"/>
    <x v="3"/>
    <x v="61"/>
    <s v="Ductwork"/>
    <n v="2.5000000000000001E-2"/>
    <n v="19121.14"/>
  </r>
  <r>
    <n v="1"/>
    <n v="956658.5"/>
    <n v="159631.72044522502"/>
    <d v="2020-09-01T00:00:00"/>
    <s v="Tampa Electric"/>
    <s v="TEC Electric"/>
    <s v="Big Bend Station"/>
    <x v="11"/>
    <n v="131200"/>
    <s v="Ductwork: 106"/>
    <n v="45948637"/>
    <s v="BB4 C&amp;D FGD tower inlet duct sections replaced, ductwork will be lined with C-276 alloy material"/>
    <d v="2014-05-23T00:00:00"/>
    <d v="2014-06-01T00:00:00"/>
    <s v="A2387718"/>
    <x v="0"/>
    <n v="797026.78"/>
    <x v="3"/>
    <x v="61"/>
    <s v="Ductwork"/>
    <n v="2.5000000000000001E-2"/>
    <n v="23916.46"/>
  </r>
  <r>
    <n v="1"/>
    <n v="7224675.1399999997"/>
    <n v="1205537.1088596899"/>
    <d v="2020-09-01T00:00:00"/>
    <s v="Tampa Electric"/>
    <s v="TEC Electric"/>
    <s v="Big Bend Station"/>
    <x v="11"/>
    <n v="131200"/>
    <s v="Ductwork: 106"/>
    <n v="48149284"/>
    <s v="BB4 FGD outlet duct from tower breeching to stack breeching replaced."/>
    <d v="2014-06-23T00:00:00"/>
    <d v="2014-07-01T00:00:00"/>
    <s v="A2387717"/>
    <x v="0"/>
    <n v="6019138.0300000003"/>
    <x v="3"/>
    <x v="61"/>
    <s v="Ductwork"/>
    <n v="2.5000000000000001E-2"/>
    <n v="180616.88"/>
  </r>
  <r>
    <n v="2"/>
    <n v="39242.93"/>
    <n v="20580.425643803603"/>
    <d v="2020-09-01T00:00:00"/>
    <s v="Tampa Electric"/>
    <s v="TEC Electric"/>
    <s v="Big Bend Station"/>
    <x v="11"/>
    <n v="131200"/>
    <s v="Ductwork: 106"/>
    <n v="116467"/>
    <s v="SEAL AIR DUCTWORK ; DUCTWORK - ID FAN TO STACK ; ID FAN A &amp; B OUTLET SEAL AIR DUCTWO RK. MANUFACTURED BY FORNEY ENGR. CO .  DUCT IS 24&quot; ID,           CONSTR UCTED OF INCONEL #625. CONTAINS 36' STRAIGHT SECTION WITH FLANGE CONNE CTED ENDS, (1) 90      DEG"/>
    <d v="1985-02-15T00:00:00"/>
    <d v="1985-02-15T00:00:00"/>
    <s v="F05-2008"/>
    <x v="0"/>
    <n v="18662.5"/>
    <x v="3"/>
    <x v="61"/>
    <s v="Ductwork"/>
    <n v="2.5000000000000001E-2"/>
    <n v="981.07"/>
  </r>
  <r>
    <n v="1"/>
    <n v="1456208.45"/>
    <n v="409021.19827194302"/>
    <d v="2020-09-01T00:00:00"/>
    <s v="Tampa Electric"/>
    <s v="TEC Electric"/>
    <s v="Big Bend Station"/>
    <x v="11"/>
    <n v="131200"/>
    <s v="Ductwork: 106"/>
    <n v="25007008"/>
    <s v="Permanent blanks for the FGD 3 and 4 split inlet duct"/>
    <d v="2008-06-15T00:00:00"/>
    <d v="2008-06-15T00:00:00"/>
    <s v="L7708-2006"/>
    <x v="0"/>
    <n v="1047187.25"/>
    <x v="3"/>
    <x v="61"/>
    <s v="Ductwork"/>
    <n v="2.5000000000000001E-2"/>
    <n v="36405.21"/>
  </r>
  <r>
    <n v="638"/>
    <n v="173574.78"/>
    <n v="91028.953582965594"/>
    <d v="2020-09-01T00:00:00"/>
    <s v="Tampa Electric"/>
    <s v="TEC Electric"/>
    <s v="Big Bend Station"/>
    <x v="11"/>
    <n v="131200"/>
    <s v="Ductwork: 106"/>
    <n v="116414"/>
    <s v="PURGE AIR DUCTWORK ; DUCTWORK - BOOSTER FAN TO SCRUBBER ; PURGE AIR DUCTWORK-FLUE GAS DUCT-BO OSTER FANS TO SCRUBBERS. 80' OF 2'7 -7/8&quot; X 2'7-7/8&quot; DUCT (FOUR  DUCTS) CONSTRUCTED OF 3/16&quot; INCONEL 625 ( W/304S C.S. STIFFENERS)."/>
    <d v="1985-02-15T00:00:00"/>
    <d v="1985-02-15T00:00:00"/>
    <s v="F05-2008"/>
    <x v="0"/>
    <n v="82545.83"/>
    <x v="3"/>
    <x v="61"/>
    <s v="Ductwork"/>
    <n v="2.5000000000000001E-2"/>
    <n v="4339.37"/>
  </r>
  <r>
    <n v="44"/>
    <n v="37793.61"/>
    <n v="19820.349306637199"/>
    <d v="2020-09-01T00:00:00"/>
    <s v="Tampa Electric"/>
    <s v="TEC Electric"/>
    <s v="Big Bend Station"/>
    <x v="11"/>
    <n v="131200"/>
    <s v="Ductwork: 106"/>
    <n v="128895"/>
    <s v="SEAL AIR DUCTWORK ; DUCTWORK - SCRUBBER TO STACK ; DUCTWORK SUPPLIED BY MOSSER. 14&quot; DIA. INCONNEL 625 PIPE DUCT CONNEC- TING SEAL AIR FAN TO DUCT. INCLUDES A 9&quot; FABRIC EXPANSION JOINT IN EACH OF FOUR DUCT RUNS. LOCATED AT ELEV. 45 AT EACH REHEAT BYPASS D"/>
    <d v="1985-02-15T00:00:00"/>
    <d v="1985-02-15T00:00:00"/>
    <s v="F05-2008"/>
    <x v="0"/>
    <n v="17973.259999999998"/>
    <x v="3"/>
    <x v="61"/>
    <s v="Ductwork"/>
    <n v="2.5000000000000001E-2"/>
    <n v="944.84"/>
  </r>
  <r>
    <n v="10584"/>
    <n v="207365.01"/>
    <n v="108749.78421416519"/>
    <d v="2020-09-01T00:00:00"/>
    <s v="Tampa Electric"/>
    <s v="TEC Electric"/>
    <s v="Big Bend Station"/>
    <x v="11"/>
    <n v="131200"/>
    <s v="Ductwork: 106"/>
    <n v="116465"/>
    <s v="DUCTWORK ; DUCTWORK - ID FAN TO STACK ; INSTALLATION OF TROWELON COATING TO THE INLET DUCT FROM &quot;A&quot; TOWER BOOSTER FAN TO THE PRESSURE RELIEF DAMPER. INCLUDES REMOVAL &amp; REIN- STALLATION OF INSULATION, LAGGING AND EXPANSION JOINTS. P.O. 56784"/>
    <d v="1985-02-15T00:00:00"/>
    <d v="1985-02-15T00:00:00"/>
    <s v="F05-2008"/>
    <x v="0"/>
    <n v="98615.23"/>
    <x v="3"/>
    <x v="61"/>
    <s v="Ductwork"/>
    <n v="2.5000000000000001E-2"/>
    <n v="5184.13"/>
  </r>
  <r>
    <n v="9020"/>
    <n v="531870.87"/>
    <n v="278932.50815217238"/>
    <d v="2020-09-01T00:00:00"/>
    <s v="Tampa Electric"/>
    <s v="TEC Electric"/>
    <s v="Big Bend Station"/>
    <x v="11"/>
    <n v="131200"/>
    <s v="Ductwork: 106"/>
    <n v="123513"/>
    <s v="DUCTWORK ; FLUE GAS DUCTWORK - BYPASS REHEAT ; BYPASS REHEAT DUCT INSTALLED AS A MODIFICATION TO THE FGD SYSTEM, HAS A TOTAL LENGTH OF 358 LF, SIZED FROM 4'-0&quot; TO 6'-10&quot; SQUARE. FABRI- CATED OF 3/16&quot; STEEL PLATE W/ ANGLE IRON INTERNAL SUPPORTS. TIES TO E"/>
    <d v="1985-02-15T00:00:00"/>
    <d v="1985-02-15T00:00:00"/>
    <s v="F05-2008"/>
    <x v="0"/>
    <n v="252938.36"/>
    <x v="3"/>
    <x v="61"/>
    <s v="Ductwork"/>
    <n v="2.5000000000000001E-2"/>
    <n v="13296.77"/>
  </r>
  <r>
    <n v="1"/>
    <n v="1237066.43"/>
    <n v="233063.82260923632"/>
    <d v="2020-09-01T00:00:00"/>
    <s v="Tampa Electric"/>
    <s v="TEC Electric"/>
    <s v="Big Bend Station"/>
    <x v="11"/>
    <n v="131200"/>
    <s v="Ductwork: 106"/>
    <n v="41051803"/>
    <s v="BB3 FGD Inlet duct sections, bottom of north-south section east of chimney's #3 and #4 and vertical section above former booser fan areas replaced"/>
    <d v="2013-05-16T00:00:00"/>
    <d v="2013-05-01T00:00:00"/>
    <s v="B2733-2011"/>
    <x v="0"/>
    <n v="1004002.61"/>
    <x v="3"/>
    <x v="61"/>
    <s v="Ductwork"/>
    <n v="2.5000000000000001E-2"/>
    <n v="30926.66"/>
  </r>
  <r>
    <n v="0"/>
    <n v="1202282.57"/>
    <n v="425478.03898853163"/>
    <d v="2020-09-01T00:00:00"/>
    <s v="Tampa Electric"/>
    <s v="TEC Electric"/>
    <s v="Big Bend Station"/>
    <x v="11"/>
    <n v="131200"/>
    <s v="Ductwork: 106"/>
    <n v="24674759"/>
    <s v="Ductwork"/>
    <d v="2003-12-31T00:00:00"/>
    <d v="2003-12-31T00:00:00"/>
    <s v="B7177-2003"/>
    <x v="0"/>
    <n v="776804.53"/>
    <x v="3"/>
    <x v="61"/>
    <s v="Ductwork"/>
    <n v="2.5000000000000001E-2"/>
    <n v="30057.06"/>
  </r>
  <r>
    <n v="1"/>
    <n v="662194.36"/>
    <n v="110496.30035788601"/>
    <d v="2020-09-01T00:00:00"/>
    <s v="Tampa Electric"/>
    <s v="TEC Electric"/>
    <s v="Big Bend Station"/>
    <x v="11"/>
    <n v="131200"/>
    <s v="Ductwork: 106"/>
    <n v="49639197"/>
    <s v="BB4 C&amp;D FGD tower inlet ductwork replaced"/>
    <d v="2014-06-23T00:00:00"/>
    <d v="2014-07-01T00:00:00"/>
    <s v="A2411866"/>
    <x v="0"/>
    <n v="551698.06000000006"/>
    <x v="3"/>
    <x v="61"/>
    <s v="Ductwork"/>
    <n v="2.5000000000000001E-2"/>
    <n v="16554.86"/>
  </r>
  <r>
    <n v="1"/>
    <n v="1374835.07"/>
    <n v="53164.913401952101"/>
    <d v="2020-09-01T00:00:00"/>
    <s v="Tampa Electric"/>
    <s v="TEC Electric"/>
    <s v="Big Bend Station"/>
    <x v="11"/>
    <n v="131200"/>
    <s v="Ductwork: 106"/>
    <n v="337599716"/>
    <s v="BB4 C&amp;D FGD Tower Lined piping replaced"/>
    <d v="2019-12-26T00:00:00"/>
    <d v="2019-12-01T00:00:00"/>
    <s v="A2483922"/>
    <x v="0"/>
    <n v="1321670.1599999999"/>
    <x v="3"/>
    <x v="61"/>
    <s v="Ductwork"/>
    <n v="2.5000000000000001E-2"/>
    <n v="34370.879999999997"/>
  </r>
  <r>
    <n v="1"/>
    <n v="15753.16"/>
    <n v="1062.7765423143999"/>
    <d v="2020-09-01T00:00:00"/>
    <s v="Tampa Electric"/>
    <s v="TEC Electric"/>
    <s v="Big Bend Station"/>
    <x v="11"/>
    <n v="131200"/>
    <s v="Ductwork: 106"/>
    <n v="276624875"/>
    <s v="BB3 FGD A TOWER INLET DUCT DOOR"/>
    <d v="2018-08-23T00:00:00"/>
    <d v="2018-08-01T00:00:00"/>
    <s v="A2675180"/>
    <x v="0"/>
    <n v="14690.38"/>
    <x v="3"/>
    <x v="61"/>
    <s v="Ductwork"/>
    <n v="2.5000000000000001E-2"/>
    <n v="393.83"/>
  </r>
  <r>
    <n v="4"/>
    <n v="154159.19"/>
    <n v="80846.709129618801"/>
    <d v="2020-09-01T00:00:00"/>
    <s v="Tampa Electric"/>
    <s v="TEC Electric"/>
    <s v="Big Bend Station"/>
    <x v="11"/>
    <n v="131200"/>
    <s v="Ductwork: 106"/>
    <n v="90429"/>
    <s v="SEAL AIR DUCTWORK ; DUCTWORK - SCRUBBER TO STACK ; SEALING AIR DUCTWORK BY SIZE - SCRU BBER TO MIXING BOX - 50' OF 24-1/4&quot; INSIDE DIA. ROUND DUCT.     CONSTR UCTED OF 16 GA. INCONEL 625. INCLUD ES 1 LOT OF HANGERS AND SUPPORTS. L OCATED ON EL 137', ATOPA"/>
    <d v="1985-02-15T00:00:00"/>
    <d v="1985-02-15T00:00:00"/>
    <s v="F05-2008"/>
    <x v="0"/>
    <n v="73312.479999999996"/>
    <x v="3"/>
    <x v="61"/>
    <s v="Ductwork"/>
    <n v="2.5000000000000001E-2"/>
    <n v="3853.98"/>
  </r>
  <r>
    <n v="1"/>
    <n v="4266604.43"/>
    <n v="1266438.4865485199"/>
    <d v="2020-09-01T00:00:00"/>
    <s v="Tampa Electric"/>
    <s v="TEC Electric"/>
    <s v="Big Bend Station"/>
    <x v="11"/>
    <n v="131200"/>
    <s v="Ductwork: 106"/>
    <n v="25007003"/>
    <s v="FGD 3&amp;4 SPLIT OUTLET DUCTWORK"/>
    <d v="2007-05-08T00:00:00"/>
    <d v="2007-05-08T00:00:00"/>
    <s v="L7702-2005"/>
    <x v="0"/>
    <n v="3000165.94"/>
    <x v="3"/>
    <x v="61"/>
    <s v="Ductwork"/>
    <n v="2.5000000000000001E-2"/>
    <n v="106665.11"/>
  </r>
  <r>
    <n v="1"/>
    <n v="909861.22"/>
    <n v="171418.2268911002"/>
    <d v="2020-09-01T00:00:00"/>
    <s v="Tampa Electric"/>
    <s v="TEC Electric"/>
    <s v="Big Bend Station"/>
    <x v="11"/>
    <n v="131200"/>
    <s v="Ductwork: 106"/>
    <n v="41653622"/>
    <s v="BB3 A&amp;B FGD Tower horizontal lnlet duct replaced"/>
    <d v="2013-05-16T00:00:00"/>
    <d v="2013-05-01T00:00:00"/>
    <s v="B2735-2011"/>
    <x v="0"/>
    <n v="738442.99"/>
    <x v="3"/>
    <x v="61"/>
    <s v="Ductwork"/>
    <n v="2.5000000000000001E-2"/>
    <n v="22746.53"/>
  </r>
  <r>
    <n v="1"/>
    <n v="336486.64"/>
    <n v="31811.305621211199"/>
    <d v="2020-09-01T00:00:00"/>
    <s v="Tampa Electric"/>
    <s v="TEC Electric"/>
    <s v="Big Bend Station"/>
    <x v="11"/>
    <n v="131200"/>
    <s v="Ductwork: 106"/>
    <n v="208928009"/>
    <s v="BB#3 FGD COMMON INLET DUCT INSULATION AND LAGGING REPL."/>
    <d v="2017-11-10T00:00:00"/>
    <d v="2017-11-01T00:00:00"/>
    <s v="A2657024"/>
    <x v="0"/>
    <n v="304675.33"/>
    <x v="3"/>
    <x v="61"/>
    <s v="Ductwork"/>
    <n v="2.5000000000000001E-2"/>
    <n v="8412.17"/>
  </r>
  <r>
    <n v="1"/>
    <n v="234027.57"/>
    <n v="73029.27443291551"/>
    <d v="2020-09-01T00:00:00"/>
    <s v="Tampa Electric"/>
    <s v="TEC Electric"/>
    <s v="Big Bend Station"/>
    <x v="11"/>
    <n v="131200"/>
    <s v="Ductwork: 106"/>
    <n v="113231"/>
    <s v="BB UNIT NO. 1 AND 2 ; DUCTWORK ; WALLPAPER INLET DUCTWORK RECOAT DUCT FLOOR AND REPL DAMAGED DETERIORATED SECTIONS OF EXPANSION JOINT LOCATED AT THIS SECTION OF DUCTWORK. LABOR AND MATERIALS. 08/15/07 RJB"/>
    <d v="2006-12-15T00:00:00"/>
    <d v="2006-12-15T00:00:00"/>
    <s v="L7707"/>
    <x v="0"/>
    <n v="160998.29999999999"/>
    <x v="3"/>
    <x v="61"/>
    <s v="Ductwork"/>
    <n v="2.5000000000000001E-2"/>
    <n v="5850.69"/>
  </r>
  <r>
    <n v="1"/>
    <n v="53704.22"/>
    <n v="11214.418015761799"/>
    <d v="2020-09-01T00:00:00"/>
    <s v="Tampa Electric"/>
    <s v="TEC Electric"/>
    <s v="Big Bend Station"/>
    <x v="11"/>
    <n v="131200"/>
    <s v="Expansion Joint: 120"/>
    <n v="28394068"/>
    <s v="FGD &quot;B&quot; Tower inlet duct expansion joint replaced"/>
    <d v="2012-06-30T00:00:00"/>
    <d v="2012-06-01T00:00:00"/>
    <s v="A7589-2011"/>
    <x v="0"/>
    <n v="42489.8"/>
    <x v="3"/>
    <x v="61"/>
    <s v="Expansion Joint"/>
    <n v="2.5000000000000001E-2"/>
    <n v="1342.61"/>
  </r>
  <r>
    <n v="1"/>
    <n v="55501.58"/>
    <n v="10456.5204276478"/>
    <d v="2020-09-01T00:00:00"/>
    <s v="Tampa Electric"/>
    <s v="TEC Electric"/>
    <s v="Big Bend Station"/>
    <x v="11"/>
    <n v="131200"/>
    <s v="Expansion Joint: 120"/>
    <n v="38515283"/>
    <s v="BB FGD &quot;C&quot; Boster fan inlet duct expansion joint replaced"/>
    <d v="2013-03-18T00:00:00"/>
    <d v="2013-03-01T00:00:00"/>
    <s v="A2386604"/>
    <x v="0"/>
    <n v="45045.06"/>
    <x v="3"/>
    <x v="61"/>
    <s v="Expansion Joint"/>
    <n v="2.5000000000000001E-2"/>
    <n v="1387.54"/>
  </r>
  <r>
    <n v="1"/>
    <n v="11336.86"/>
    <n v="764.83377757240009"/>
    <d v="2020-09-01T00:00:00"/>
    <s v="Tampa Electric"/>
    <s v="TEC Electric"/>
    <s v="Big Bend Station"/>
    <x v="11"/>
    <n v="131200"/>
    <s v="Expansion Joint: 120"/>
    <n v="289700563"/>
    <s v="BB4 FGD C3 ARP OUTLET EXPANSION JOINT REPL."/>
    <d v="2018-11-26T00:00:00"/>
    <d v="2018-11-01T00:00:00"/>
    <s v="A2691818"/>
    <x v="0"/>
    <n v="10572.03"/>
    <x v="3"/>
    <x v="61"/>
    <s v="Expansion Joint"/>
    <n v="2.5000000000000001E-2"/>
    <n v="283.42"/>
  </r>
  <r>
    <n v="1"/>
    <n v="466.36"/>
    <n v="44.089478528800001"/>
    <d v="2020-09-01T00:00:00"/>
    <s v="Tampa Electric"/>
    <s v="TEC Electric"/>
    <s v="Big Bend Station"/>
    <x v="11"/>
    <n v="131200"/>
    <s v="Expansion Joint: 120"/>
    <n v="165034200"/>
    <s v="ABSORBER RECYCLE PUMP OUTLET EXPANSION JOINT"/>
    <d v="2017-09-22T00:00:00"/>
    <d v="2017-09-01T00:00:00"/>
    <s v="A2643767"/>
    <x v="0"/>
    <n v="422.27"/>
    <x v="3"/>
    <x v="61"/>
    <s v="Expansion Joint"/>
    <n v="2.5000000000000001E-2"/>
    <n v="11.66"/>
  </r>
  <r>
    <n v="14"/>
    <n v="757302.77"/>
    <n v="277693.54277767969"/>
    <d v="2020-09-01T00:00:00"/>
    <s v="Tampa Electric"/>
    <s v="TEC Electric"/>
    <s v="Big Bend Station"/>
    <x v="11"/>
    <n v="131200"/>
    <s v="Expansion Joint: 120"/>
    <n v="120562"/>
    <s v="EXPANSION JOINT ; DUCTWORK ; 4FGIEJ1A,4FGIEJ1B,4FGBEJ2,4FGBEJ3A, 4FGBEJ3B,4FGBEJ3C,4FGOEJ4A,4FGIEJA1 ,4FGIEJ2A2,4FGIEJ2B1,4FGIEJ2B2,4FGI EJ2C1,4FGIEJ2C2,4FGIEJ2D1,4FGIEJ2D2 INCLUDES LABOR AND MATERIALS. 02/24/05 RJB"/>
    <d v="2002-01-15T00:00:00"/>
    <d v="2002-01-15T00:00:00"/>
    <s v="L6108"/>
    <x v="0"/>
    <n v="479609.23"/>
    <x v="3"/>
    <x v="61"/>
    <s v="Expansion Joint"/>
    <n v="2.5000000000000001E-2"/>
    <n v="18932.57"/>
  </r>
  <r>
    <n v="1"/>
    <n v="20960.29"/>
    <n v="8190.4169296403998"/>
    <d v="2020-09-01T00:00:00"/>
    <s v="Tampa Electric"/>
    <s v="TEC Electric"/>
    <s v="Big Bend Station"/>
    <x v="11"/>
    <n v="131200"/>
    <s v="Expansion Joint: 120"/>
    <n v="108701"/>
    <s v="EXPANSION JOINT ; DUCTWORK ; BB #2 STACK LINER EXP JOINT FGD LOWER W. DUCT INCLUDES LABOR AND MATERIAL. 03/10/05 RJB"/>
    <d v="2000-04-15T00:00:00"/>
    <d v="2000-04-15T00:00:00"/>
    <s v="A7527"/>
    <x v="0"/>
    <n v="12769.87"/>
    <x v="3"/>
    <x v="61"/>
    <s v="Expansion Joint"/>
    <n v="2.5000000000000001E-2"/>
    <n v="524.01"/>
  </r>
  <r>
    <n v="1"/>
    <n v="37597.24"/>
    <n v="14691.4508818224"/>
    <d v="2020-09-01T00:00:00"/>
    <s v="Tampa Electric"/>
    <s v="TEC Electric"/>
    <s v="Big Bend Station"/>
    <x v="11"/>
    <n v="131200"/>
    <s v="Expansion Joint: 120"/>
    <n v="108699"/>
    <s v="EXPANSION JOINT ; DUCTWORK ; BB #3 STACK LINER EXP JOINT FGD OUTLET DUCT INCLUDES LABOR AND MATERIAL. 03/10/05 RJB"/>
    <d v="2000-04-15T00:00:00"/>
    <d v="2000-04-15T00:00:00"/>
    <s v="A7525"/>
    <x v="0"/>
    <n v="22905.79"/>
    <x v="3"/>
    <x v="61"/>
    <s v="Expansion Joint"/>
    <n v="2.5000000000000001E-2"/>
    <n v="939.93"/>
  </r>
  <r>
    <n v="1"/>
    <n v="64187.66"/>
    <n v="6068.2744175828002"/>
    <d v="2020-09-01T00:00:00"/>
    <s v="Tampa Electric"/>
    <s v="TEC Electric"/>
    <s v="Big Bend Station"/>
    <x v="11"/>
    <n v="131200"/>
    <s v="Expansion Joint: 120"/>
    <n v="267551232"/>
    <s v="BB3 COMMON OUTLET DUCT EXP JT 4-FGD-EJ4-B"/>
    <d v="2017-12-18T00:00:00"/>
    <d v="2017-12-01T00:00:00"/>
    <s v="A2657286"/>
    <x v="0"/>
    <n v="58119.39"/>
    <x v="3"/>
    <x v="61"/>
    <s v="Expansion Joint"/>
    <n v="2.5000000000000001E-2"/>
    <n v="1604.69"/>
  </r>
  <r>
    <n v="1"/>
    <n v="8061.41"/>
    <n v="543.85770511940007"/>
    <d v="2020-09-01T00:00:00"/>
    <s v="Tampa Electric"/>
    <s v="TEC Electric"/>
    <s v="Big Bend Station"/>
    <x v="11"/>
    <n v="131200"/>
    <s v="Expansion Joint: 120"/>
    <n v="289700570"/>
    <s v="BB4 FGD D3 ARP OUTLET EXPANSION JOINT REPL."/>
    <d v="2018-11-26T00:00:00"/>
    <d v="2018-11-01T00:00:00"/>
    <s v="A2691820"/>
    <x v="0"/>
    <n v="7517.55"/>
    <x v="3"/>
    <x v="61"/>
    <s v="Expansion Joint"/>
    <n v="2.5000000000000001E-2"/>
    <n v="201.54"/>
  </r>
  <r>
    <n v="1"/>
    <n v="137473.32"/>
    <n v="22939.327447481999"/>
    <d v="2020-09-01T00:00:00"/>
    <s v="Tampa Electric"/>
    <s v="TEC Electric"/>
    <s v="Big Bend Station"/>
    <x v="11"/>
    <n v="131200"/>
    <s v="Expansion Joint: 120"/>
    <n v="45487921"/>
    <s v="BB3 FGD common inlet duct expansion joint replaced.  Joint is 20' x 30'"/>
    <d v="2014-06-23T00:00:00"/>
    <d v="2014-06-01T00:00:00"/>
    <s v="A2450266"/>
    <x v="0"/>
    <n v="114533.99"/>
    <x v="3"/>
    <x v="61"/>
    <s v="Expansion Joint"/>
    <n v="2.5000000000000001E-2"/>
    <n v="3436.83"/>
  </r>
  <r>
    <n v="9"/>
    <n v="731583.31"/>
    <n v="268262.53545978916"/>
    <d v="2020-09-01T00:00:00"/>
    <s v="Tampa Electric"/>
    <s v="TEC Electric"/>
    <s v="Big Bend Station"/>
    <x v="11"/>
    <n v="131200"/>
    <s v="Expansion Joint: 120"/>
    <n v="108604"/>
    <s v="EXPANSION JOINT ; DUCTWORK ; 4FGOEJ4B,4FGOEJ1A,4FGOEJ1B,4FGOEJ1C ,4FGOEJ1D,4FGOEJ2,4FGOEJ5,4FGOEJ3 4FGOEJ6  INCLUDES LABOR AND MATERIALS 02/25/05 RJB"/>
    <d v="2002-01-15T00:00:00"/>
    <d v="2002-01-15T00:00:00"/>
    <s v="L6108"/>
    <x v="0"/>
    <n v="463320.77"/>
    <x v="3"/>
    <x v="61"/>
    <s v="Expansion Joint"/>
    <n v="2.5000000000000001E-2"/>
    <n v="18289.580000000002"/>
  </r>
  <r>
    <n v="8"/>
    <n v="16212.140000000001"/>
    <n v="5944.7908695854003"/>
    <d v="2020-09-01T00:00:00"/>
    <s v="Tampa Electric"/>
    <s v="TEC Electric"/>
    <s v="Big Bend Station"/>
    <x v="11"/>
    <n v="131200"/>
    <s v="Expansion Joint: 120"/>
    <n v="126470"/>
    <s v="EXPANSION JOINT ; DUCTWORK ; 4FGIEJ7A,4FGIEJ7B,4FGIEJ7C,4FGIEJ7D ,4FGIEJ8A,4FGIEJ8B,4FGIEJ8C,4FGIEJ8 D,  INCLUDES LABOR AND MATERIALS. 02/24/05 RJB"/>
    <d v="2002-01-15T00:00:00"/>
    <d v="2002-01-15T00:00:00"/>
    <s v="L6108"/>
    <x v="0"/>
    <n v="10267.35"/>
    <x v="3"/>
    <x v="61"/>
    <s v="Expansion Joint"/>
    <n v="2.5000000000000001E-2"/>
    <n v="405.3"/>
  </r>
  <r>
    <n v="4"/>
    <n v="156043.96"/>
    <n v="57219.386747335608"/>
    <d v="2020-09-01T00:00:00"/>
    <s v="Tampa Electric"/>
    <s v="TEC Electric"/>
    <s v="Big Bend Station"/>
    <x v="11"/>
    <n v="131200"/>
    <s v="Expansion Joint: 120"/>
    <n v="108605"/>
    <s v="EXPANSION JOINT ; DUCTWORK ; 4IRSEJ1A,4IRSEJ1B,4IRSEJ2 ,4IRSEJ3 INCLUDES LABOR AND MATERIALS 02/25/05 RJB"/>
    <d v="2002-01-15T00:00:00"/>
    <d v="2002-01-15T00:00:00"/>
    <s v="L6108"/>
    <x v="0"/>
    <n v="98824.57"/>
    <x v="3"/>
    <x v="61"/>
    <s v="Expansion Joint"/>
    <n v="2.5000000000000001E-2"/>
    <n v="3901.1"/>
  </r>
  <r>
    <n v="1"/>
    <n v="35223.629999999997"/>
    <n v="13763.941981498801"/>
    <d v="2020-09-01T00:00:00"/>
    <s v="Tampa Electric"/>
    <s v="TEC Electric"/>
    <s v="Big Bend Station"/>
    <x v="11"/>
    <n v="131200"/>
    <s v="Expansion Joint: 120"/>
    <n v="108700"/>
    <s v="EXPANSION JOINT ; DUCTWORK ; BB #3 STACK LINER EXP JOINT FGD UPPER WEST DUCT INCLUDES LABOR AND MATERIAL. 03/10/05 RJB"/>
    <d v="2000-04-15T00:00:00"/>
    <d v="2000-04-15T00:00:00"/>
    <s v="A7526"/>
    <x v="0"/>
    <n v="21459.69"/>
    <x v="3"/>
    <x v="61"/>
    <s v="Expansion Joint"/>
    <n v="2.5000000000000001E-2"/>
    <n v="880.59"/>
  </r>
  <r>
    <n v="1"/>
    <n v="27987.3"/>
    <n v="9530.956628721"/>
    <d v="2020-09-01T00:00:00"/>
    <s v="Tampa Electric"/>
    <s v="TEC Electric"/>
    <s v="Big Bend Station"/>
    <x v="11"/>
    <n v="131200"/>
    <s v="Expansion Joint: 120"/>
    <n v="121237"/>
    <s v="EXPANSION JOINT ; DUCTWORK ; BB FGD &quot;A&quot; TOWER INLET EXPANSION JOINT. INCLUDES LABOR AND MATERIALS. 01/12/06 RJB"/>
    <d v="2004-12-15T00:00:00"/>
    <d v="2004-12-15T00:00:00"/>
    <s v="A7588-2007"/>
    <x v="0"/>
    <n v="18456.34"/>
    <x v="3"/>
    <x v="61"/>
    <s v="Expansion Joint"/>
    <n v="2.5000000000000001E-2"/>
    <n v="699.68"/>
  </r>
  <r>
    <n v="5"/>
    <n v="102046"/>
    <n v="37419.003850059999"/>
    <d v="2020-09-01T00:00:00"/>
    <s v="Tampa Electric"/>
    <s v="TEC Electric"/>
    <s v="Big Bend Station"/>
    <x v="11"/>
    <n v="131200"/>
    <s v="Expansion Joint: 120"/>
    <n v="120563"/>
    <s v="EXPANSION JOINT ; DUCTWORK ; 4FGIEJ9,4FGIEJ10,4FGIEJ11,4FGIEJ12 ,4FGIEJ13 INCLUDES LABOR AND MATERIALS 02/25/05 RJB"/>
    <d v="2002-01-15T00:00:00"/>
    <d v="2002-01-15T00:00:00"/>
    <s v="L6108"/>
    <x v="0"/>
    <n v="64627"/>
    <x v="3"/>
    <x v="61"/>
    <s v="Expansion Joint"/>
    <n v="2.5000000000000001E-2"/>
    <n v="2551.15"/>
  </r>
  <r>
    <n v="1"/>
    <n v="1085964.27"/>
    <n v="181208.17905463951"/>
    <d v="2020-09-01T00:00:00"/>
    <s v="Tampa Electric"/>
    <s v="TEC Electric"/>
    <s v="Big Bend Station"/>
    <x v="11"/>
    <n v="131200"/>
    <s v="Fan Housing: 123"/>
    <n v="49697805"/>
    <s v="FGD 3&amp;4 D Booster fan housing replaced"/>
    <d v="2014-05-23T00:00:00"/>
    <d v="2014-07-01T00:00:00"/>
    <s v="A2387716"/>
    <x v="0"/>
    <n v="904756.09"/>
    <x v="3"/>
    <x v="61"/>
    <s v="Fan Housing"/>
    <n v="2.5000000000000001E-2"/>
    <n v="27149.11"/>
  </r>
  <r>
    <n v="1"/>
    <n v="82163.990000000005"/>
    <n v="5543.1393571166"/>
    <d v="2020-09-01T00:00:00"/>
    <s v="Tampa Electric"/>
    <s v="TEC Electric"/>
    <s v="Big Bend Station"/>
    <x v="11"/>
    <n v="131200"/>
    <s v="Fan Rotor: 124"/>
    <n v="289700510"/>
    <s v="BB FGD 4C BOOSTER FAN DRIVES REPL."/>
    <d v="2018-07-25T00:00:00"/>
    <d v="2018-07-01T00:00:00"/>
    <s v="A2671695"/>
    <x v="0"/>
    <n v="76620.850000000006"/>
    <x v="3"/>
    <x v="61"/>
    <s v="Fan Rotor"/>
    <n v="2.5000000000000001E-2"/>
    <n v="2054.1"/>
  </r>
  <r>
    <n v="1"/>
    <n v="2080254.25"/>
    <n v="24822.592233039999"/>
    <d v="2020-09-01T00:00:00"/>
    <s v="Tampa Electric"/>
    <s v="TEC Electric"/>
    <s v="Big Bend Station"/>
    <x v="11"/>
    <n v="131200"/>
    <s v="Fan Wheel: 125"/>
    <n v="337599747"/>
    <s v="BB4D booster fan wheel, bearings including housing and inlet vains replaced"/>
    <d v="2020-01-28T00:00:00"/>
    <d v="2020-01-01T00:00:00"/>
    <s v="A2634615"/>
    <x v="0"/>
    <n v="2055431.66"/>
    <x v="3"/>
    <x v="61"/>
    <s v="Fan Wheel"/>
    <n v="2.5000000000000001E-2"/>
    <n v="52006.36"/>
  </r>
  <r>
    <n v="4"/>
    <n v="94202"/>
    <n v="49402.969057039998"/>
    <d v="2020-09-01T00:00:00"/>
    <s v="Tampa Electric"/>
    <s v="TEC Electric"/>
    <s v="Big Bend Station"/>
    <x v="11"/>
    <n v="131200"/>
    <s v="Fan: 122"/>
    <n v="90426"/>
    <s v="SEAL AIR FAN ; DUCTWORK - SCRUBBER TO STACK ; (4FGO-FNA, 4FGO-FNB 4FGO-FNC &amp; 4FGO -FND) SEALING AIR FANS - DUCT - SCR UBBERS TO MIXING BOX. BUFFALOFORGE CO. SEAL AIR FAN. APPROX. 36&quot; DIA. ROTOR VANE FAN ,3550RPM  W/22000 CF M VOLUME FAN OUTPUT.   SIZE 49"/>
    <d v="1985-02-15T00:00:00"/>
    <d v="1985-02-15T00:00:00"/>
    <s v="F05-2008"/>
    <x v="0"/>
    <n v="44799.03"/>
    <x v="3"/>
    <x v="61"/>
    <s v="Fan"/>
    <n v="2.5000000000000001E-2"/>
    <n v="2355.0500000000002"/>
  </r>
  <r>
    <n v="2"/>
    <n v="10406.65"/>
    <n v="5457.6273108579999"/>
    <d v="2020-09-01T00:00:00"/>
    <s v="Tampa Electric"/>
    <s v="TEC Electric"/>
    <s v="Big Bend Station"/>
    <x v="11"/>
    <n v="131200"/>
    <s v="Fan: 122"/>
    <n v="123481"/>
    <s v="COOLING FAN ; LIMESTONE BALL MILLS ; (4LSS-FN1A, 4LSS-FN1B) COOLING FAN - LIMESTONE BALL MILLS - RELIANCE 2 HP FAN FULL LOAD -          1730RP M,3PHASE, 460V MOTOR - 8 BLADED FAN 2' IN DIAMETER ENCLOSED IN FAN SHR OUD 2'-10&quot; IN DIAMETER.LOCATED ON E L 9'"/>
    <d v="1985-02-15T00:00:00"/>
    <d v="1985-02-15T00:00:00"/>
    <s v="F05-2008"/>
    <x v="0"/>
    <n v="4949.0200000000004"/>
    <x v="3"/>
    <x v="61"/>
    <s v="Fan"/>
    <n v="2.5000000000000001E-2"/>
    <n v="260.17"/>
  </r>
  <r>
    <n v="1"/>
    <n v="23908.55"/>
    <n v="12538.516760246001"/>
    <d v="2020-09-01T00:00:00"/>
    <s v="Tampa Electric"/>
    <s v="TEC Electric"/>
    <s v="Big Bend Station"/>
    <x v="11"/>
    <n v="131200"/>
    <s v="Fan: 122"/>
    <n v="90433"/>
    <s v="SEAL AIR FAN ; DUCTWORK - RHTR FAN TO MIXING BOX ; (4IRS-FN2) INDIRECT REHEAT OUTLET D AMPER - OUTLET DAMPER SEAL AIR FAN - MFG BY BUFFALO FORGE       COMPAN Y; OUTLET DAMPER SEAL AIR FAN IS AP PROXIMATELY 36&quot; DIA. ROTOR VANE FAN 3550RPM,  W/ A 22000  CF"/>
    <d v="1985-02-15T00:00:00"/>
    <d v="1985-02-15T00:00:00"/>
    <s v="F05-2008"/>
    <x v="0"/>
    <n v="11370.03"/>
    <x v="3"/>
    <x v="61"/>
    <s v="Fan"/>
    <n v="2.5000000000000001E-2"/>
    <n v="597.71"/>
  </r>
  <r>
    <n v="1"/>
    <n v="120331.96"/>
    <n v="25127.502086352401"/>
    <d v="2020-09-01T00:00:00"/>
    <s v="Tampa Electric"/>
    <s v="TEC Electric"/>
    <s v="Big Bend Station"/>
    <x v="11"/>
    <n v="131200"/>
    <s v="Fan: 122"/>
    <n v="36382125"/>
    <s v="FGD D Booster fan replaced"/>
    <d v="2012-11-26T00:00:00"/>
    <d v="2012-12-01T00:00:00"/>
    <s v="A2383420"/>
    <x v="0"/>
    <n v="95204.46"/>
    <x v="3"/>
    <x v="61"/>
    <s v="Fan"/>
    <n v="2.5000000000000001E-2"/>
    <n v="3008.3"/>
  </r>
  <r>
    <n v="1"/>
    <n v="11463.39"/>
    <n v="1376.1254037636002"/>
    <d v="2020-09-01T00:00:00"/>
    <s v="Tampa Electric"/>
    <s v="TEC Electric"/>
    <s v="Big Bend Station"/>
    <x v="11"/>
    <n v="131200"/>
    <s v="Fan: 122"/>
    <n v="115689368"/>
    <s v="BB FGD B Tower  outlet damper seal air fan, motor and base replaced with"/>
    <d v="2016-06-19T00:00:00"/>
    <d v="2016-06-01T00:00:00"/>
    <s v="A2593048"/>
    <x v="0"/>
    <n v="10087.26"/>
    <x v="3"/>
    <x v="61"/>
    <s v="Fan"/>
    <n v="2.5000000000000001E-2"/>
    <n v="286.58"/>
  </r>
  <r>
    <n v="1"/>
    <n v="1674.8600000000001"/>
    <n v="315.54431069259999"/>
    <d v="2020-09-01T00:00:00"/>
    <s v="Tampa Electric"/>
    <s v="TEC Electric"/>
    <s v="Big Bend Station"/>
    <x v="11"/>
    <n v="131200"/>
    <s v="Fan: 122"/>
    <n v="38515272"/>
    <s v="FGD B Inlet Duct Damper Seal air fan replaced.  This is a complete fan, motor, and base in one unit."/>
    <d v="2013-03-18T00:00:00"/>
    <d v="2013-03-01T00:00:00"/>
    <s v="A2384487"/>
    <x v="0"/>
    <n v="1359.32"/>
    <x v="3"/>
    <x v="61"/>
    <s v="Fan"/>
    <n v="2.5000000000000001E-2"/>
    <n v="41.87"/>
  </r>
  <r>
    <n v="1"/>
    <n v="585545.52"/>
    <n v="97706.379817451991"/>
    <d v="2020-09-01T00:00:00"/>
    <s v="Tampa Electric"/>
    <s v="TEC Electric"/>
    <s v="Big Bend Station"/>
    <x v="11"/>
    <n v="131200"/>
    <s v="Fan: 122"/>
    <n v="48218253"/>
    <s v="BB4 C booster fan upgraded, with the replacement of the fan wheel, fan motors, bearings and associated instrumentation."/>
    <d v="2014-06-06T00:00:00"/>
    <d v="2014-06-01T00:00:00"/>
    <s v="A2413664"/>
    <x v="0"/>
    <n v="487839.14"/>
    <x v="3"/>
    <x v="61"/>
    <s v="Fan"/>
    <n v="2.5000000000000001E-2"/>
    <n v="14638.64"/>
  </r>
  <r>
    <n v="1"/>
    <n v="10401.370000000001"/>
    <n v="1248.6349579788"/>
    <d v="2020-09-01T00:00:00"/>
    <s v="Tampa Electric"/>
    <s v="TEC Electric"/>
    <s v="Big Bend Station"/>
    <x v="11"/>
    <n v="131200"/>
    <s v="Fan: 122"/>
    <n v="124353144"/>
    <s v="BB FGD C TOWER INLET SEAL AIR FAN REPL"/>
    <d v="2016-12-13T00:00:00"/>
    <d v="2016-12-01T00:00:00"/>
    <s v="A2617373"/>
    <x v="0"/>
    <n v="9152.74"/>
    <x v="3"/>
    <x v="61"/>
    <s v="Fan"/>
    <n v="2.5000000000000001E-2"/>
    <n v="260.02999999999997"/>
  </r>
  <r>
    <n v="4"/>
    <n v="53893.590000000004"/>
    <n v="28263.766789906804"/>
    <d v="2020-09-01T00:00:00"/>
    <s v="Tampa Electric"/>
    <s v="TEC Electric"/>
    <s v="Big Bend Station"/>
    <x v="11"/>
    <n v="131200"/>
    <s v="Fan: 122"/>
    <n v="90312"/>
    <s v="DUST COLLECTOR FAN ; LIMESTONE DAY SILOS ; (4LHS-FNA1, 4LHS-FNA2, 4LHS-FNB1, 4 LHS-FNB2) DUST COLLECTOR FAN. MFG B Y N.Y. BLOWER, SERIES 15,    SIZE 1 44 GILS, CAPACITY 552 ACFM., CENTRI FUGAL TYPE FAN. HAS A 3 HP, 1800 RP M, 3 PH, 60 CY, 230/460VOLTS, F"/>
    <d v="1985-02-15T00:00:00"/>
    <d v="1985-02-15T00:00:00"/>
    <s v="F05-2008"/>
    <x v="0"/>
    <n v="25629.82"/>
    <x v="3"/>
    <x v="61"/>
    <s v="Fan"/>
    <n v="2.5000000000000001E-2"/>
    <n v="1347.34"/>
  </r>
  <r>
    <n v="1"/>
    <n v="14579.36"/>
    <n v="2432.7681401360001"/>
    <d v="2020-09-01T00:00:00"/>
    <s v="Tampa Electric"/>
    <s v="TEC Electric"/>
    <s v="Big Bend Station"/>
    <x v="11"/>
    <n v="131200"/>
    <s v="Fan: 122"/>
    <n v="49435412"/>
    <s v="BB FGD A tower outlet damper seal air fan replaced."/>
    <d v="2014-12-12T00:00:00"/>
    <d v="2014-12-01T00:00:00"/>
    <s v="A2506094"/>
    <x v="0"/>
    <n v="12146.59"/>
    <x v="3"/>
    <x v="61"/>
    <s v="Fan"/>
    <n v="2.5000000000000001E-2"/>
    <n v="364.48"/>
  </r>
  <r>
    <n v="1"/>
    <n v="22041.09"/>
    <n v="1486.9875897306001"/>
    <d v="2020-09-01T00:00:00"/>
    <s v="Tampa Electric"/>
    <s v="TEC Electric"/>
    <s v="Big Bend Station"/>
    <x v="11"/>
    <n v="131200"/>
    <s v="Fan: 122"/>
    <n v="267551874"/>
    <s v="SEAL AIR FAN, COMPLETE FAN AND MOTOR TOWER A  INLET DAMPER"/>
    <d v="2018-03-27T00:00:00"/>
    <d v="2018-03-01T00:00:00"/>
    <s v="A2669382"/>
    <x v="0"/>
    <n v="20554.099999999999"/>
    <x v="3"/>
    <x v="61"/>
    <s v="Fan"/>
    <n v="2.5000000000000001E-2"/>
    <n v="551.03"/>
  </r>
  <r>
    <n v="1"/>
    <n v="18283.060000000001"/>
    <n v="9588.3043613512018"/>
    <d v="2020-09-01T00:00:00"/>
    <s v="Tampa Electric"/>
    <s v="TEC Electric"/>
    <s v="Big Bend Station"/>
    <x v="11"/>
    <n v="131200"/>
    <s v="Fan: 122"/>
    <n v="90427"/>
    <s v="SEAL AIR FAN ; DUCTWORK - SCRUBBER TO STACK ; (4FGI-FN8) SUPPLIED BY RESEARCH - COTTRELL UNDER WARRANTY WORK. FAN MANUFACTURED BY ROBINSON INDUSTRIES TYPE R1. LOCATED AT ELEV. 165 MOUNTED ON THE BYPASS REHEAT DUCT. P.O. P214H   S/N  9117-M"/>
    <d v="1985-02-15T00:00:00"/>
    <d v="1985-02-15T00:00:00"/>
    <s v="F05-2008"/>
    <x v="0"/>
    <n v="8694.76"/>
    <x v="3"/>
    <x v="61"/>
    <s v="Fan"/>
    <n v="2.5000000000000001E-2"/>
    <n v="457.08"/>
  </r>
  <r>
    <n v="1"/>
    <n v="293278.32"/>
    <n v="19785.8282951088"/>
    <d v="2020-09-01T00:00:00"/>
    <s v="Tampa Electric"/>
    <s v="TEC Electric"/>
    <s v="Big Bend Station"/>
    <x v="11"/>
    <n v="131200"/>
    <s v="Fan: 122"/>
    <n v="287154533"/>
    <s v="BB4 4C BOOSTER FAN TURNING GEAR REPL."/>
    <d v="2018-05-15T00:00:00"/>
    <d v="2018-05-01T00:00:00"/>
    <s v="A2606428"/>
    <x v="0"/>
    <n v="273492.49"/>
    <x v="3"/>
    <x v="61"/>
    <s v="Fan"/>
    <n v="2.5000000000000001E-2"/>
    <n v="7331.96"/>
  </r>
  <r>
    <n v="1"/>
    <n v="39909.5"/>
    <n v="4790.9455057799996"/>
    <d v="2020-09-01T00:00:00"/>
    <s v="Tampa Electric"/>
    <s v="TEC Electric"/>
    <s v="Big Bend Station"/>
    <x v="11"/>
    <n v="131200"/>
    <s v="Fan: 122"/>
    <n v="123218586"/>
    <s v="BOOSTER FAN DAMPER OPERATOR FGD 4D BOOSTER FAN 312 U01 102"/>
    <d v="2016-12-06T00:00:00"/>
    <d v="2016-12-01T00:00:00"/>
    <s v="A2615030"/>
    <x v="0"/>
    <n v="35118.550000000003"/>
    <x v="3"/>
    <x v="61"/>
    <s v="Fan"/>
    <n v="2.5000000000000001E-2"/>
    <n v="997.74"/>
  </r>
  <r>
    <n v="1"/>
    <n v="10957.210000000001"/>
    <n v="1035.8900313718002"/>
    <d v="2020-09-01T00:00:00"/>
    <s v="Tampa Electric"/>
    <s v="TEC Electric"/>
    <s v="Big Bend Station"/>
    <x v="11"/>
    <n v="131200"/>
    <s v="Fan: 122"/>
    <n v="149024813"/>
    <s v="BB FGD A tower inlet seal air fan, motor, and base replaced."/>
    <d v="2017-06-30T00:00:00"/>
    <d v="2017-06-01T00:00:00"/>
    <s v="A2617371"/>
    <x v="0"/>
    <n v="9921.32"/>
    <x v="3"/>
    <x v="61"/>
    <s v="Fan"/>
    <n v="2.5000000000000001E-2"/>
    <n v="273.93"/>
  </r>
  <r>
    <n v="1"/>
    <n v="8830.16"/>
    <n v="595.72091649440006"/>
    <d v="2020-09-01T00:00:00"/>
    <s v="Tampa Electric"/>
    <s v="TEC Electric"/>
    <s v="Big Bend Station"/>
    <x v="11"/>
    <n v="131200"/>
    <s v="Fan: 122"/>
    <n v="267551373"/>
    <s v="BOOSTER FAN D LUBE OIL COOLER REPL."/>
    <d v="2018-04-20T00:00:00"/>
    <d v="2018-04-01T00:00:00"/>
    <s v="A2660608"/>
    <x v="0"/>
    <n v="8234.44"/>
    <x v="3"/>
    <x v="61"/>
    <s v="Fan"/>
    <n v="2.5000000000000001E-2"/>
    <n v="220.75"/>
  </r>
  <r>
    <n v="3"/>
    <n v="61333.87"/>
    <n v="32165.721340932399"/>
    <d v="2020-09-01T00:00:00"/>
    <s v="Tampa Electric"/>
    <s v="TEC Electric"/>
    <s v="Big Bend Station"/>
    <x v="11"/>
    <n v="131200"/>
    <s v="Fan: 122"/>
    <n v="90453"/>
    <s v="BSTR FAN INL DMPR SEAL AIR FAN ; DUCTWORK - ID FAN TO STACK ; (4FGI-FN3-A, 4FGI-FN3-B, 4FGI-FN3-C &amp; 4FGI-FN3-D) SEAL AIR FANS - BOOS TER FAN INLET. BUFFALO FORGE COMPAN Y, SEAL AIR FAN, APPROXIMATELY 36&quot; DIA. WITH ROTOR VANE FAN, 3550 RPM W/22000 CFM VOL"/>
    <d v="1985-02-15T00:00:00"/>
    <d v="1985-02-15T00:00:00"/>
    <s v="F05-2008"/>
    <x v="0"/>
    <n v="29168.15"/>
    <x v="3"/>
    <x v="61"/>
    <s v="Fan"/>
    <n v="2.5000000000000001E-2"/>
    <n v="1533.35"/>
  </r>
  <r>
    <n v="4"/>
    <n v="495951.21"/>
    <n v="260094.92666218922"/>
    <d v="2020-09-01T00:00:00"/>
    <s v="Tampa Electric"/>
    <s v="TEC Electric"/>
    <s v="Big Bend Station"/>
    <x v="11"/>
    <n v="131200"/>
    <s v="Fan: 122"/>
    <n v="123512"/>
    <s v="PURGE AIR FAN ; DUCTWORK - BOOSTER FAN TO SCRUBBER ; (4FGI-FN4A, 4FGI-FN4B, 4FGI-FN4C AN D 4FGI-FN4D) PURGE AIR FANS &amp; DRIVE RS. FLUE GAS DUCT-BOOSTER AIRFANS T O SCRUBBERS. FAN HOUSING 83&quot; X 78&quot; X 35&quot;. FAN APPROX. 48&quot; DIAMETER WHE EL BLADES-FLAT,"/>
    <d v="1985-02-15T00:00:00"/>
    <d v="1985-02-15T00:00:00"/>
    <s v="F05-2008"/>
    <x v="0"/>
    <n v="235856.28"/>
    <x v="3"/>
    <x v="61"/>
    <s v="Fan"/>
    <n v="2.5000000000000001E-2"/>
    <n v="12398.78"/>
  </r>
  <r>
    <n v="4"/>
    <n v="139222.64000000001"/>
    <n v="73013.436826812802"/>
    <d v="2020-09-01T00:00:00"/>
    <s v="Tampa Electric"/>
    <s v="TEC Electric"/>
    <s v="Big Bend Station"/>
    <x v="11"/>
    <n v="131200"/>
    <s v="Fan: 122"/>
    <n v="116455"/>
    <s v="SEAL AIR FAN ; DUCTWORK - SCRUBBER TO STACK ; (4FGI-FN7A THRU D) FANS SUPPLIED BY MOSSER. MFG. BY CHAMPION, SIZE 245 HPSC, ARRGT 8 CW-U8, ASSY NO. 50-0- 45. LOCATED AT ELEV. 45 AT EACH REHEAT BYPASS DUCT. P.O. 75834 SWEC DWG NO. 12408-17.21-28A-2 ALL COM"/>
    <d v="1985-02-15T00:00:00"/>
    <d v="1985-02-15T00:00:00"/>
    <s v="F05-2008"/>
    <x v="0"/>
    <n v="66209.2"/>
    <x v="3"/>
    <x v="61"/>
    <s v="Fan"/>
    <n v="2.5000000000000001E-2"/>
    <n v="3480.57"/>
  </r>
  <r>
    <n v="2"/>
    <n v="2897519.09"/>
    <n v="813857.88566714455"/>
    <d v="2020-09-01T00:00:00"/>
    <s v="Tampa Electric"/>
    <s v="TEC Electric"/>
    <s v="Big Bend Station"/>
    <x v="11"/>
    <n v="131200"/>
    <s v="Fan: 122"/>
    <n v="25006960"/>
    <s v="A AND B FGD BOOSTER FANS AND RELATED DUCTWORK SUPPORT"/>
    <d v="2008-06-15T00:00:00"/>
    <d v="2008-06-15T00:00:00"/>
    <s v="L7704-2005"/>
    <x v="0"/>
    <n v="2083661.2"/>
    <x v="3"/>
    <x v="61"/>
    <s v="Fan"/>
    <n v="2.5000000000000001E-2"/>
    <n v="72437.98"/>
  </r>
  <r>
    <n v="2"/>
    <n v="48614.05"/>
    <n v="25494.983205106"/>
    <d v="2020-09-01T00:00:00"/>
    <s v="Tampa Electric"/>
    <s v="TEC Electric"/>
    <s v="Big Bend Station"/>
    <x v="11"/>
    <n v="131200"/>
    <s v="Fan: 122"/>
    <n v="90451"/>
    <s v="ID AFN OTLT DMPR SEAL AIR FAN ; DUCTWORK - ID FAN TO STACK ; (4FGI-FN1A AND 4FGI-FN1B) ID FAN OU TLET DAMPER SEAL AIR FAN-BUFFALO FO RGE CO. SEAL AIR FANS.       APPROX . 36&quot; DIA. ROTOR VANE FAN,  3550 RP M MOTOR WITH A 22000 CFM VOLUME FAN OUTPUT. SIZE"/>
    <d v="1985-02-15T00:00:00"/>
    <d v="1985-02-15T00:00:00"/>
    <s v="F05-2008"/>
    <x v="0"/>
    <n v="23119.07"/>
    <x v="3"/>
    <x v="61"/>
    <s v="Fan"/>
    <n v="2.5000000000000001E-2"/>
    <n v="1215.3499999999999"/>
  </r>
  <r>
    <n v="1"/>
    <n v="9384.91"/>
    <n v="1566.0022145035"/>
    <d v="2020-09-01T00:00:00"/>
    <s v="Tampa Electric"/>
    <s v="TEC Electric"/>
    <s v="Big Bend Station"/>
    <x v="11"/>
    <n v="131200"/>
    <s v="Fan: 122"/>
    <n v="46000750"/>
    <s v="BB4 FGD D Tower outlet damper seal air fan replaced."/>
    <d v="2014-07-25T00:00:00"/>
    <d v="2014-08-01T00:00:00"/>
    <s v="A2487319"/>
    <x v="0"/>
    <n v="7818.91"/>
    <x v="3"/>
    <x v="61"/>
    <s v="Fan"/>
    <n v="2.5000000000000001E-2"/>
    <n v="234.62"/>
  </r>
  <r>
    <n v="1"/>
    <n v="7249.57"/>
    <n v="685.37130298060003"/>
    <d v="2020-09-01T00:00:00"/>
    <s v="Tampa Electric"/>
    <s v="TEC Electric"/>
    <s v="Big Bend Station"/>
    <x v="11"/>
    <n v="131200"/>
    <s v="Fan: 122"/>
    <n v="149024822"/>
    <s v="BB FGD B Tower Inlet seal air fan, motor and base replaced."/>
    <d v="2017-06-30T00:00:00"/>
    <d v="2017-06-01T00:00:00"/>
    <s v="A2617372"/>
    <x v="0"/>
    <n v="6564.2"/>
    <x v="3"/>
    <x v="61"/>
    <s v="Fan"/>
    <n v="2.5000000000000001E-2"/>
    <n v="181.24"/>
  </r>
  <r>
    <n v="1"/>
    <n v="199933.96"/>
    <n v="56157.638622722407"/>
    <d v="2020-09-01T00:00:00"/>
    <s v="Tampa Electric"/>
    <s v="TEC Electric"/>
    <s v="Big Bend Station"/>
    <x v="11"/>
    <n v="131200"/>
    <s v="Feed Unit: 126"/>
    <n v="25210183"/>
    <s v="Dibasic Acid Feed System"/>
    <d v="2008-06-15T00:00:00"/>
    <d v="2008-06-15T00:00:00"/>
    <s v="B2218-2008"/>
    <x v="0"/>
    <n v="143776.32000000001"/>
    <x v="3"/>
    <x v="61"/>
    <s v="Feed Unit"/>
    <n v="2.5000000000000001E-2"/>
    <n v="4998.3500000000004"/>
  </r>
  <r>
    <n v="1"/>
    <n v="16154.11"/>
    <n v="624.67991832329994"/>
    <d v="2020-09-01T00:00:00"/>
    <s v="Tampa Electric"/>
    <s v="TEC Electric"/>
    <s v="Big Bend Station"/>
    <x v="11"/>
    <n v="131200"/>
    <s v="Filter / Strainer: 132"/>
    <n v="303693869"/>
    <s v="BB FGD HORIZONTAL BELT FEED PMP FILTER"/>
    <d v="2019-01-29T00:00:00"/>
    <d v="2019-01-01T00:00:00"/>
    <s v="A2692125"/>
    <x v="0"/>
    <n v="15529.43"/>
    <x v="3"/>
    <x v="61"/>
    <s v="Filter / Strainer"/>
    <n v="2.5000000000000001E-2"/>
    <n v="403.85"/>
  </r>
  <r>
    <n v="1"/>
    <n v="5648.61"/>
    <n v="218.43191815829999"/>
    <d v="2020-09-01T00:00:00"/>
    <s v="Tampa Electric"/>
    <s v="TEC Electric"/>
    <s v="Big Bend Station"/>
    <x v="11"/>
    <n v="131200"/>
    <s v="Filter / Strainer: 132"/>
    <n v="300602215"/>
    <s v="FGD HORIZONTAL BELT FILTER REPL."/>
    <d v="2019-01-29T00:00:00"/>
    <d v="2019-01-01T00:00:00"/>
    <s v="A2691737"/>
    <x v="0"/>
    <n v="5430.18"/>
    <x v="3"/>
    <x v="61"/>
    <s v="Filter / Strainer"/>
    <n v="2.5000000000000001E-2"/>
    <n v="141.22"/>
  </r>
  <r>
    <n v="1"/>
    <n v="10380.780000000001"/>
    <n v="1955.7432081198001"/>
    <d v="2020-09-01T00:00:00"/>
    <s v="Tampa Electric"/>
    <s v="TEC Electric"/>
    <s v="Big Bend Station"/>
    <x v="11"/>
    <n v="131200"/>
    <s v="Filter / Strainer: 132"/>
    <n v="41490500"/>
    <s v="FGD 3&amp;$ A1 Oxidation air compressor inlet air filter replaced"/>
    <d v="2013-12-11T00:00:00"/>
    <d v="2013-12-01T00:00:00"/>
    <s v="A2435673"/>
    <x v="0"/>
    <n v="8425.0400000000009"/>
    <x v="3"/>
    <x v="61"/>
    <s v="Filter / Strainer"/>
    <n v="2.5000000000000001E-2"/>
    <n v="259.52"/>
  </r>
  <r>
    <n v="2"/>
    <n v="9532.39"/>
    <n v="3612.4547591048004"/>
    <d v="2020-09-01T00:00:00"/>
    <s v="Tampa Electric"/>
    <s v="TEC Electric"/>
    <s v="Big Bend Station"/>
    <x v="11"/>
    <n v="131200"/>
    <s v="Filtration Unit: 133"/>
    <n v="119889"/>
    <s v="FILTER ; SCRUBBER ; BB CEM AIR FILTER SYSTEM ADDITION. INSTALL 2 AIR FILTER SYSTEMS TO BE USED ON THE BB3 AND BB4 CEM SYSTEMS. 06/23/03 RJB"/>
    <d v="2001-12-15T00:00:00"/>
    <d v="2001-12-15T00:00:00"/>
    <s v="A7019-2008"/>
    <x v="0"/>
    <n v="5919.94"/>
    <x v="3"/>
    <x v="61"/>
    <s v="Filtration Unit"/>
    <n v="2.5000000000000001E-2"/>
    <n v="238.31"/>
  </r>
  <r>
    <n v="857"/>
    <n v="158661.26"/>
    <n v="83207.759053215195"/>
    <d v="2020-09-01T00:00:00"/>
    <s v="Tampa Electric"/>
    <s v="TEC Electric"/>
    <s v="Big Bend Station"/>
    <x v="11"/>
    <n v="131200"/>
    <s v="Fire Protection System - Water: 138"/>
    <n v="116381"/>
    <s v="FIRE PROTECTION SYSTEM ; LIMESTONE UNLOADING STRUCTURE ; FIRE PROTECTION WATER - SPRAY SYSTE M - TRUCK/RAIL UNLOADING BLDG. - 4F PW-D21  PIPING UNDER 6&quot;      CARBON STEEL GALV. PIPE INCLUDING FITTING S, NOZZLES, VALVES, SUPPORT STEEL, HANGERS AND LOCALLY"/>
    <d v="1985-02-15T00:00:00"/>
    <d v="1985-02-15T00:00:00"/>
    <s v="F05-2008"/>
    <x v="0"/>
    <n v="75453.5"/>
    <x v="3"/>
    <x v="61"/>
    <s v="Fire Protection System - Water"/>
    <n v="2.5000000000000001E-2"/>
    <n v="3966.53"/>
  </r>
  <r>
    <n v="1"/>
    <n v="945.27"/>
    <n v="495.73410926040003"/>
    <d v="2020-09-01T00:00:00"/>
    <s v="Tampa Electric"/>
    <s v="TEC Electric"/>
    <s v="Big Bend Station"/>
    <x v="11"/>
    <n v="131200"/>
    <s v="Fire Protection System - Water: 138"/>
    <n v="90288"/>
    <s v="VALVES - 10&quot; &amp; LARGER ; LIMESTONE CONVEYOR FIRE PROTECTION ; FIRE PROTECTION WATER - CONVEYORS L B THRU LE - VALVES - 1 EA - 6&quot; 175 LB BUTTERFLY VALVE, CAST IRONBODY, BRONZE DISC, KEYSTONE MODEL #129/08 6, SWEC TAG #VVF017-A."/>
    <d v="1985-02-15T00:00:00"/>
    <d v="1985-02-15T00:00:00"/>
    <s v="F05-2008"/>
    <x v="0"/>
    <n v="449.54"/>
    <x v="3"/>
    <x v="61"/>
    <s v="Fire Protection System - Water"/>
    <n v="2.5000000000000001E-2"/>
    <n v="23.63"/>
  </r>
  <r>
    <n v="1100"/>
    <n v="93206.33"/>
    <n v="48880.803347171604"/>
    <d v="2020-09-01T00:00:00"/>
    <s v="Tampa Electric"/>
    <s v="TEC Electric"/>
    <s v="Big Bend Station"/>
    <x v="11"/>
    <n v="131200"/>
    <s v="Fire Protection System - Water: 138"/>
    <n v="116405"/>
    <s v="PIPING UNDER 6&quot; INCLUDING VALVES ; LIMESTONE CONVEYOR FIRE PROTECTION ; FIRE PROTECTION WATER - CONVEYORS L B THRU LE - PIPING UNDER 6&quot; - CARBO N STEEL (CL:121B) PIPE INCL. FITTIN GS, VALVES, HANGERS, SUPPORT STEEL, PAINTING &amp; LOCALLY MOUNTED INSTRUM ENT"/>
    <d v="1985-02-15T00:00:00"/>
    <d v="1985-02-15T00:00:00"/>
    <s v="F05-2008"/>
    <x v="0"/>
    <n v="44325.53"/>
    <x v="3"/>
    <x v="61"/>
    <s v="Fire Protection System - Water"/>
    <n v="2.5000000000000001E-2"/>
    <n v="2330.16"/>
  </r>
  <r>
    <n v="387"/>
    <n v="52823.01"/>
    <n v="27702.315540325202"/>
    <d v="2020-09-01T00:00:00"/>
    <s v="Tampa Electric"/>
    <s v="TEC Electric"/>
    <s v="Big Bend Station"/>
    <x v="11"/>
    <n v="131200"/>
    <s v="Fire Protection System - Water: 138"/>
    <n v="123474"/>
    <s v="PIPING 6&quot; &amp; LARGER - 6&quot; ; LIMESTONE CONVEYOR FIRE PROTECTION ; FIRE PROTECTION WATER - CONVEYORS L B THRU LE - PIPING 6&quot; CARBON STEEL (CL:121B) PIPE ALONG WITH    FITTIN GS, HANGERS, SUPPORT STEEL, PAINTIN G &amp; LOCALLY MOUNTED INSTRUMENTS (AL SO INCLUDES"/>
    <d v="1985-02-15T00:00:00"/>
    <d v="1985-02-15T00:00:00"/>
    <s v="F05-2008"/>
    <x v="0"/>
    <n v="25120.69"/>
    <x v="3"/>
    <x v="61"/>
    <s v="Fire Protection System - Water"/>
    <n v="2.5000000000000001E-2"/>
    <n v="1320.58"/>
  </r>
  <r>
    <n v="1"/>
    <n v="945.27"/>
    <n v="495.73410926040003"/>
    <d v="2020-09-01T00:00:00"/>
    <s v="Tampa Electric"/>
    <s v="TEC Electric"/>
    <s v="Big Bend Station"/>
    <x v="11"/>
    <n v="131200"/>
    <s v="Fire Protection System - Water: 138"/>
    <n v="90269"/>
    <s v="VALVES - 10&quot; &amp; LARGER ; GYPSUM CONVEYOR FIRE PROTECTION SYS ; FIRE PROTECTION WATER-CONVEYORS GD/ GE &amp; GF - VALVES - 1 EA - 6&quot; 175 LB . BUTTERFLY VALVE. CAST IRON BODY, BRONZE DISC, KEYSTONE MODEL #129/08 6. SWEC TAG #UVF017-A."/>
    <d v="1985-02-15T00:00:00"/>
    <d v="1985-02-15T00:00:00"/>
    <s v="F05-2008"/>
    <x v="0"/>
    <n v="449.54"/>
    <x v="3"/>
    <x v="61"/>
    <s v="Fire Protection System - Water"/>
    <n v="2.5000000000000001E-2"/>
    <n v="23.63"/>
  </r>
  <r>
    <n v="1"/>
    <n v="29787.46"/>
    <n v="15621.631862039201"/>
    <d v="2020-09-01T00:00:00"/>
    <s v="Tampa Electric"/>
    <s v="TEC Electric"/>
    <s v="Big Bend Station"/>
    <x v="11"/>
    <n v="131200"/>
    <s v="Flop Gate: 144"/>
    <n v="90255"/>
    <s v="FLOP GATE ; LIMESTONE CONVEYOR &quot;LB&quot; ; (4LHS-GATE2LB) CONVEYOR &quot;LB&quot; FLOP G ATE - MFG BY CONTINENTAL CONVEYOR,F LOP GATE IS TWO - 3/8&quot; X     3'-6-1 /2&quot; X 3'11&quot;, STAINLESS STEEL PLATE, ATTACHED TO 3-1/4&quot; SQUARE SHAFT NE CKED TO 2-15/16&quot;       DIAMETER ON TH"/>
    <d v="1985-02-15T00:00:00"/>
    <d v="1985-02-15T00:00:00"/>
    <s v="F05-2008"/>
    <x v="0"/>
    <n v="14165.83"/>
    <x v="3"/>
    <x v="61"/>
    <s v="Flop Gate"/>
    <n v="2.5000000000000001E-2"/>
    <n v="744.69"/>
  </r>
  <r>
    <n v="1"/>
    <n v="26617.510000000002"/>
    <n v="13959.1943154652"/>
    <d v="2020-09-01T00:00:00"/>
    <s v="Tampa Electric"/>
    <s v="TEC Electric"/>
    <s v="Big Bend Station"/>
    <x v="11"/>
    <n v="131200"/>
    <s v="Flop Gate: 144"/>
    <n v="79690"/>
    <s v="FLOP GATE ; LIMESTONE CONVEYOR 'LB&quot; ; (4LHS-CHUTLB) LIMESTONE CONVEYOR DI SCHARGE AND COAL BY-PASS CHUTE, FAB RICATED BY CONTINENTAL       CONVEY OR COMPANY. CONVEYOR HOOD AND DISCH ARGE CONSISTS OF FABRICATED SECTION S OF 1/4&quot; THICK STEEL  PLATE. OVERA"/>
    <d v="1985-02-15T00:00:00"/>
    <d v="1985-02-15T00:00:00"/>
    <s v="F05-2008"/>
    <x v="0"/>
    <n v="12658.32"/>
    <x v="3"/>
    <x v="61"/>
    <s v="Flop Gate"/>
    <n v="2.5000000000000001E-2"/>
    <n v="665.44"/>
  </r>
  <r>
    <n v="1"/>
    <n v="60477.58"/>
    <n v="31716.651593221603"/>
    <d v="2020-09-01T00:00:00"/>
    <s v="Tampa Electric"/>
    <s v="TEC Electric"/>
    <s v="Big Bend Station"/>
    <x v="11"/>
    <n v="131200"/>
    <s v="Flop Gate: 144"/>
    <n v="90287"/>
    <s v="FLOP GATE &amp; CHUTE ; LIMESTONE CONVEYOR &quot;LE&quot; ; (4LHS-GATE2LE) CONVEYOR &quot;LE&quot; FLOP G ATE - FLOP GATE IS 2-3/8&quot; X 2' X 3' 9&quot; OF STAINLESS STEEL PLATE  ATTACH ED TO 3&quot; SQUARE SHAFT NECKED TO 2-7 /16&quot; DIA. ON THE TWO ENDS WITH KEYW AY ON ONE 5/8&quot; X 5/16&quot;.HAS T"/>
    <d v="1985-02-15T00:00:00"/>
    <d v="1985-02-15T00:00:00"/>
    <s v="F05-2008"/>
    <x v="0"/>
    <n v="28760.93"/>
    <x v="3"/>
    <x v="61"/>
    <s v="Flop Gate"/>
    <n v="2.5000000000000001E-2"/>
    <n v="1511.94"/>
  </r>
  <r>
    <n v="1"/>
    <n v="572357.97"/>
    <n v="300165.42198106437"/>
    <d v="2020-09-01T00:00:00"/>
    <s v="Tampa Electric"/>
    <s v="TEC Electric"/>
    <s v="Big Bend Station"/>
    <x v="11"/>
    <n v="131200"/>
    <s v="Foundation: 147"/>
    <n v="123433"/>
    <s v="CONVEYOR STRUCTURE INC. FOUNDATION ; LIMESTONE CONVEYOR &quot;LE&quot; ; (4LHS-CNVLE) LIMESTONE CONVEYOR &quot;LE &quot; TRANSPORTS LIMESTONE FROM TRANSFE R HOUSE LL-2 TO THE LIMESTONESTORAG E SILOS AT THE LIMESTONE PREP BLDG. IT IS A 24&quot; WIDE CONVEYOR WITH A C APACITY OF 3"/>
    <d v="1985-02-15T00:00:00"/>
    <d v="1985-02-15T00:00:00"/>
    <s v="F05-2008"/>
    <x v="0"/>
    <n v="272192.55"/>
    <x v="3"/>
    <x v="61"/>
    <s v="Foundation"/>
    <n v="2.5000000000000001E-2"/>
    <n v="14308.95"/>
  </r>
  <r>
    <n v="2"/>
    <n v="173587.76"/>
    <n v="91035.760768995198"/>
    <d v="2020-09-01T00:00:00"/>
    <s v="Tampa Electric"/>
    <s v="TEC Electric"/>
    <s v="Big Bend Station"/>
    <x v="11"/>
    <n v="131200"/>
    <s v="Foundation: 147"/>
    <n v="123483"/>
    <s v="REAGENT FEED TANKS FOUNDATION ; REAGENT FEED EQUIPMENT ; REAGENT FEED TANK FOUNDATIONS. EACH IS 32'0&quot; WIDE X 28'0&quot; LONG X 3'11&quot; THICK. EACH IS SUPPORTED BY 32 PRE CAST CONCRETE BEARING PILES AND IS CONSTRUCTED OF 130 CUBIC YARDS OF C AST IN PLACE REINFOR"/>
    <d v="1985-10-15T00:00:00"/>
    <d v="1985-10-15T00:00:00"/>
    <s v="F05-2008"/>
    <x v="0"/>
    <n v="82552"/>
    <x v="3"/>
    <x v="61"/>
    <s v="Foundation"/>
    <n v="2.5000000000000001E-2"/>
    <n v="4339.6899999999996"/>
  </r>
  <r>
    <n v="4"/>
    <n v="443360.52"/>
    <n v="232514.4482141904"/>
    <d v="2020-09-01T00:00:00"/>
    <s v="Tampa Electric"/>
    <s v="TEC Electric"/>
    <s v="Big Bend Station"/>
    <x v="11"/>
    <n v="131200"/>
    <s v="Foundation: 147"/>
    <n v="90327"/>
    <s v="ABSORBER FEED TANK FOUNDATION ; FGD SYSTEM ; ABSORBER FEED TANK FOUNDATIONS. EAC H IS OCTAGONALLY SHAPED AND HAS A S URFACE AREA OF 1265 SF AND IS3'11&quot; THICK. EACH FOUNDATION IS SUPPORTED BY 32 PRECAST CONCRETE PILES AND I S CONSTRUCTED OF 183   CUBIC YA"/>
    <d v="1985-10-15T00:00:00"/>
    <d v="1985-10-15T00:00:00"/>
    <s v="F05-2008"/>
    <x v="0"/>
    <n v="210846.07"/>
    <x v="3"/>
    <x v="61"/>
    <s v="Foundation"/>
    <n v="2.5000000000000001E-2"/>
    <n v="11084.01"/>
  </r>
  <r>
    <n v="4"/>
    <n v="597150.03"/>
    <n v="313167.28365109564"/>
    <d v="2020-09-01T00:00:00"/>
    <s v="Tampa Electric"/>
    <s v="TEC Electric"/>
    <s v="Big Bend Station"/>
    <x v="11"/>
    <n v="131200"/>
    <s v="Foundation: 147"/>
    <n v="116419"/>
    <s v="ABSORBER TOWER FOUNDATION ; FGD SYSTEM ; ABSORBER TOWER FOUNDATIONS. THE FOU NDATION FOR TOWER A HAS AN OCTAGONA L FOUNDATION WITH A          SURROU NDING RECTANGULAR SLAB. THE FOUNDAT ION HAS A SURFACE AREA OF 1265 SF A ND IS 4'11&quot; DEEP. THE  SLAB HAS A"/>
    <d v="1985-10-15T00:00:00"/>
    <d v="1985-10-15T00:00:00"/>
    <s v="F05-2008"/>
    <x v="0"/>
    <n v="283982.75"/>
    <x v="3"/>
    <x v="61"/>
    <s v="Foundation"/>
    <n v="2.5000000000000001E-2"/>
    <n v="14928.75"/>
  </r>
  <r>
    <n v="2"/>
    <n v="221731.75"/>
    <n v="116284.22734351001"/>
    <d v="2020-09-01T00:00:00"/>
    <s v="Tampa Electric"/>
    <s v="TEC Electric"/>
    <s v="Big Bend Station"/>
    <x v="11"/>
    <n v="131200"/>
    <s v="Foundation: 147"/>
    <n v="90313"/>
    <s v="FOUNDATION ; LIMESTONE BALL MILLS ; LIMESTONE BALL MILL PULVERIZER FOUN DATIONS. EACH IS MADE UP OF A BASE THAT IS SHAPED LIKE TWO      OFFSET RECTANGLES WITH A SERIES OF PEDEST ALS THAT SUPPORT THE EQUIPMENT. EAC H IS SUPPORTED BY 12   PRECAST CONC RETE"/>
    <d v="1985-10-15T00:00:00"/>
    <d v="1985-10-15T00:00:00"/>
    <s v="F05-2008"/>
    <x v="0"/>
    <n v="105447.52"/>
    <x v="3"/>
    <x v="61"/>
    <s v="Foundation"/>
    <n v="2.5000000000000001E-2"/>
    <n v="5543.29"/>
  </r>
  <r>
    <n v="1"/>
    <n v="131366.97"/>
    <n v="68893.636589744405"/>
    <d v="2020-09-01T00:00:00"/>
    <s v="Tampa Electric"/>
    <s v="TEC Electric"/>
    <s v="Big Bend Station"/>
    <x v="11"/>
    <n v="131200"/>
    <s v="Foundation: 147"/>
    <n v="123487"/>
    <s v="FILTRATE TANK FOUNDATION ; GYPSUM DEWATERING SYSTEM ; FILTRATE RETURN TANK FOUNDATION. IT IS OCTAGONALLY SHAPED WITH A SURFA CE AREA OF 938 SQUARE FEET   AND IS 3'11&quot; THICK. IT IS SUPPORTED BY 28 PRECAST CONCRETE BEARING PILES AND IS CONSTRUCTED OF 135 C"/>
    <d v="1985-10-15T00:00:00"/>
    <d v="1985-10-15T00:00:00"/>
    <s v="F05-2008"/>
    <x v="0"/>
    <n v="62473.33"/>
    <x v="3"/>
    <x v="61"/>
    <s v="Foundation"/>
    <n v="2.5000000000000001E-2"/>
    <n v="3284.17"/>
  </r>
  <r>
    <n v="2"/>
    <n v="145619.44"/>
    <n v="76368.152357948813"/>
    <d v="2020-09-01T00:00:00"/>
    <s v="Tampa Electric"/>
    <s v="TEC Electric"/>
    <s v="Big Bend Station"/>
    <x v="11"/>
    <n v="131200"/>
    <s v="Foundation: 147"/>
    <n v="90334"/>
    <s v="RETURN WATER TANK FOUNDATION ; GYPSUM DEWATERING SYSTEM ; RETURN WATER TANK FOUNDATIONS - ORI GINAL FOUNDATION IS OCTAGONALLY SHA PED AND SUPPORTS TWO TANKS.  IT HAS A SURFACE AREA OF 304 SF AND 3'-11 &quot; DEEP. IT IS SUPPORTED BY 7 PRECAS T CONCRETE BEARIN"/>
    <d v="1985-02-15T00:00:00"/>
    <d v="1985-02-15T00:00:00"/>
    <s v="F05-2008"/>
    <x v="0"/>
    <n v="69251.289999999994"/>
    <x v="3"/>
    <x v="61"/>
    <s v="Foundation"/>
    <n v="2.5000000000000001E-2"/>
    <n v="3640.49"/>
  </r>
  <r>
    <n v="1"/>
    <n v="69859.259999999995"/>
    <n v="36636.747204175197"/>
    <d v="2020-09-01T00:00:00"/>
    <s v="Tampa Electric"/>
    <s v="TEC Electric"/>
    <s v="Big Bend Station"/>
    <x v="11"/>
    <n v="131200"/>
    <s v="Foundation: 147"/>
    <n v="128406"/>
    <s v="MAKE UP WATER TANK FOUNDATION ; FGD SYSTEM ; MAKE-UP WATER TANK FOUNDATION. AN O CTAGONALLY SHAPED FOUNDATION WITH T OTAL SURFACE AREA OF 800     SQUARE FEET AND IS 3'11&quot; THICK. IT IS SUP PORTED BY 20 PRECAST CONCRETE BEARI NG PILES AND IS        CONSTRU"/>
    <d v="1985-10-15T00:00:00"/>
    <d v="1985-10-15T00:00:00"/>
    <s v="F05-2008"/>
    <x v="0"/>
    <n v="33222.51"/>
    <x v="3"/>
    <x v="61"/>
    <s v="Foundation"/>
    <n v="2.5000000000000001E-2"/>
    <n v="1746.48"/>
  </r>
  <r>
    <n v="1"/>
    <n v="1066882.02"/>
    <n v="559511.89381937042"/>
    <d v="2020-09-01T00:00:00"/>
    <s v="Tampa Electric"/>
    <s v="TEC Electric"/>
    <s v="Big Bend Station"/>
    <x v="11"/>
    <n v="131200"/>
    <s v="Foundation: 147"/>
    <n v="90031"/>
    <s v="FOUNDATION ; STACK ; STACK-FOUNDATION. CHIMNEY FOUNDATIO N IS HEXAGONALLY SHAPED, MEASURING 80' X 80' X 7' THICK,        CONTAI NING 1,460 CY OF STEEL REINFORCED C ONCRETE. FDN MAT IS SUPPORTED ON (5 30) 12&quot; SQUARE X 42'6&quot; LONG, DRIVEN CONCRETE STEEL REI"/>
    <d v="1985-02-15T00:00:00"/>
    <d v="1985-02-15T00:00:00"/>
    <s v="F05-2008"/>
    <x v="0"/>
    <n v="507370.13"/>
    <x v="3"/>
    <x v="61"/>
    <s v="Foundation"/>
    <n v="2.5000000000000001E-2"/>
    <n v="26672.05"/>
  </r>
  <r>
    <n v="4"/>
    <n v="611629.41"/>
    <n v="320760.79931005317"/>
    <d v="2020-09-01T00:00:00"/>
    <s v="Tampa Electric"/>
    <s v="TEC Electric"/>
    <s v="Big Bend Station"/>
    <x v="11"/>
    <n v="131200"/>
    <s v="Foundation: 147"/>
    <n v="123518"/>
    <s v="FOUNDATION ; FGD BOOSTER FANS ; BOOSTER FAN FOUNDATIONS. EACH FOUND ATION IS RECTANGULAR WITH A BASE MA T AND EQUIPMENT SUPPORT      PEDEST ALS. THE FOUNDATION FOR BOOSTER FAN B IS SLIGHTLY DIFFERENT. THE EAST SIDE OF THE FOUNDATION IS ANGLED IN WARD. IT"/>
    <d v="1985-10-15T00:00:00"/>
    <d v="1985-10-15T00:00:00"/>
    <s v="F05-2008"/>
    <x v="0"/>
    <n v="290868.61"/>
    <x v="3"/>
    <x v="61"/>
    <s v="Foundation"/>
    <n v="2.5000000000000001E-2"/>
    <n v="15290.74"/>
  </r>
  <r>
    <n v="1"/>
    <n v="275774.07"/>
    <n v="144625.9935770364"/>
    <d v="2020-09-01T00:00:00"/>
    <s v="Tampa Electric"/>
    <s v="TEC Electric"/>
    <s v="Big Bend Station"/>
    <x v="11"/>
    <n v="131200"/>
    <s v="Foundation: 147"/>
    <n v="116369"/>
    <s v="QUENCHER BLOWDOWN TANK FOUNDATION ; GYPSUM DEWATERING SYSTEM ; QUENCHER BLOWDOWN TANK FOUNDATIONS AND SURROUNDING FLOOR SLAB. EACH TA NK HAS AN OCTAGONALLY SHAPED FDN TH AT HAS A SURFACE AREA OF 497 SQ.FT. AND IS 3'11&quot; THICK. EACH FDN IS SU PPORTED BY 16"/>
    <d v="1985-10-15T00:00:00"/>
    <d v="1985-10-15T00:00:00"/>
    <s v="F05-2008"/>
    <x v="0"/>
    <n v="131148.07999999999"/>
    <x v="3"/>
    <x v="61"/>
    <s v="Foundation"/>
    <n v="2.5000000000000001E-2"/>
    <n v="6894.35"/>
  </r>
  <r>
    <n v="1"/>
    <n v="791908.73"/>
    <n v="415305.85851881962"/>
    <d v="2020-09-01T00:00:00"/>
    <s v="Tampa Electric"/>
    <s v="TEC Electric"/>
    <s v="Big Bend Station"/>
    <x v="11"/>
    <n v="131200"/>
    <s v="Foundation: 147"/>
    <n v="116401"/>
    <s v="TRAVELLING RECLAIMER FOUNDATION ; LIMESTONE CONVEYOR &quot;LD&quot; ; LIMESTONE STORAGE BUILDING TRAVELIN G RECLAIMER. THIS CONSISTS OF 2 RUN WAY FOUNDATIONS W/RETAINING  WALLS ATOP. THE WEST SIDE STRUCTURE HAS A FOUNDATION THAT IS 12'0&quot; W X 3'0&quot; THICK X 319'-0&quot; L"/>
    <d v="1985-10-15T00:00:00"/>
    <d v="1985-10-15T00:00:00"/>
    <s v="F05-2008"/>
    <x v="0"/>
    <n v="376602.87"/>
    <x v="3"/>
    <x v="61"/>
    <s v="Foundation"/>
    <n v="2.5000000000000001E-2"/>
    <n v="19797.72"/>
  </r>
  <r>
    <n v="2"/>
    <n v="342243.29"/>
    <n v="179484.8800009508"/>
    <d v="2020-09-01T00:00:00"/>
    <s v="Tampa Electric"/>
    <s v="TEC Electric"/>
    <s v="Big Bend Station"/>
    <x v="11"/>
    <n v="131200"/>
    <s v="Foundation: 147"/>
    <n v="127403"/>
    <s v="SLUDGE SURGE TANK FOUNDATION ; GYPSUM DEWATERING SYSTEM ; SLUDGE SURGE TANK FOUNDATIONS. EACH FOUNDATION IS OCTAGONALLY SHAPED W ITH A SURFACE AREA OF 1170   SQUARE FEET AND IS 3'11&quot; THICK. EACH FOUN DATION IS SUPPORTED BY 44 PRECAST C ONCRETE BEARING PI"/>
    <d v="1985-10-15T00:00:00"/>
    <d v="1985-10-15T00:00:00"/>
    <s v="F05-2008"/>
    <x v="0"/>
    <n v="162758.41"/>
    <x v="3"/>
    <x v="61"/>
    <s v="Foundation"/>
    <n v="2.5000000000000001E-2"/>
    <n v="8556.08"/>
  </r>
  <r>
    <n v="1"/>
    <n v="15351.16"/>
    <n v="4055.2789409043999"/>
    <d v="2020-09-01T00:00:00"/>
    <s v="Tampa Electric"/>
    <s v="TEC Electric"/>
    <s v="Big Bend Station"/>
    <x v="11"/>
    <n v="131200"/>
    <s v="Header: 157"/>
    <n v="25630235"/>
    <s v="Install wash header for FGD A Tower inlet duct, new header made of 904L alloy with alloy 625 nozzles"/>
    <d v="2009-01-21T00:00:00"/>
    <d v="2009-05-01T00:00:00"/>
    <s v="A7516-2009"/>
    <x v="0"/>
    <n v="11295.88"/>
    <x v="3"/>
    <x v="61"/>
    <s v="Header"/>
    <n v="2.5000000000000001E-2"/>
    <n v="383.78"/>
  </r>
  <r>
    <n v="1"/>
    <n v="9088.8700000000008"/>
    <n v="2400.9848837232998"/>
    <d v="2020-09-01T00:00:00"/>
    <s v="Tampa Electric"/>
    <s v="TEC Electric"/>
    <s v="Big Bend Station"/>
    <x v="11"/>
    <n v="131200"/>
    <s v="Header: 157"/>
    <n v="25630250"/>
    <s v="Install FGD &quot;C&quot; Tower inlet duct wash header made of 904L alloy with alloy 825 nozzles."/>
    <d v="2009-12-31T00:00:00"/>
    <d v="2009-12-01T00:00:00"/>
    <s v="A7517-2009"/>
    <x v="0"/>
    <n v="6687.89"/>
    <x v="3"/>
    <x v="61"/>
    <s v="Header"/>
    <n v="2.5000000000000001E-2"/>
    <n v="227.22"/>
  </r>
  <r>
    <n v="1"/>
    <n v="69056.42"/>
    <n v="4658.8457980628"/>
    <d v="2020-09-01T00:00:00"/>
    <s v="Tampa Electric"/>
    <s v="TEC Electric"/>
    <s v="Big Bend Station"/>
    <x v="11"/>
    <n v="131200"/>
    <s v="Header: 157"/>
    <n v="277749457"/>
    <s v="BB3 FGD B1-B3 COMMON DISCHARGE HEADER REPL."/>
    <d v="2018-06-25T00:00:00"/>
    <d v="2018-06-01T00:00:00"/>
    <s v="A2670712"/>
    <x v="0"/>
    <n v="64397.57"/>
    <x v="3"/>
    <x v="61"/>
    <s v="Header"/>
    <n v="2.5000000000000001E-2"/>
    <n v="1726.41"/>
  </r>
  <r>
    <n v="1"/>
    <n v="12044.57"/>
    <n v="3181.7850294863001"/>
    <d v="2020-09-01T00:00:00"/>
    <s v="Tampa Electric"/>
    <s v="TEC Electric"/>
    <s v="Big Bend Station"/>
    <x v="11"/>
    <n v="131200"/>
    <s v="Header: 157"/>
    <n v="25780080"/>
    <s v="Installed FGD &quot;D&quot; Tower inlet duct wash header made of 904L alloy with  alloy 625 nozzles"/>
    <d v="2009-02-28T00:00:00"/>
    <d v="2009-05-01T00:00:00"/>
    <s v="A7518-2009"/>
    <x v="0"/>
    <n v="8862.7800000000007"/>
    <x v="3"/>
    <x v="61"/>
    <s v="Header"/>
    <n v="2.5000000000000001E-2"/>
    <n v="301.11"/>
  </r>
  <r>
    <n v="1"/>
    <n v="62917.919999999998"/>
    <n v="23843.7726044544"/>
    <d v="2020-09-01T00:00:00"/>
    <s v="Tampa Electric"/>
    <s v="TEC Electric"/>
    <s v="Big Bend Station"/>
    <x v="11"/>
    <n v="131200"/>
    <s v="Heat Exchanger: 158"/>
    <n v="111871"/>
    <s v="HEATER ; SCRUBBER ; FGD VACUUM FILTER CAKE WASH HEATER IMPROVEMENT.  REPLACE EXISTING CAKE WASH WATER HEATER WITH UPGRADED CAPACITY CAPABLE OF MEETING HOT WATER DEMAND. INCLUDES LABOR AND MATERIALS. 05/24/05 RJB"/>
    <d v="2001-12-15T00:00:00"/>
    <d v="2001-12-15T00:00:00"/>
    <s v="A7558"/>
    <x v="0"/>
    <n v="39074.15"/>
    <x v="3"/>
    <x v="61"/>
    <s v="Heat Exchanger"/>
    <n v="2.5000000000000001E-2"/>
    <n v="1572.95"/>
  </r>
  <r>
    <n v="1"/>
    <n v="12463.09"/>
    <n v="2079.6391802964999"/>
    <d v="2020-09-01T00:00:00"/>
    <s v="Tampa Electric"/>
    <s v="TEC Electric"/>
    <s v="Big Bend Station"/>
    <x v="11"/>
    <n v="131200"/>
    <s v="Heat Exchanger: 158"/>
    <n v="42839418"/>
    <s v="BB FGD B1 air compressor lube oil system heat exchanger replaced."/>
    <d v="2014-01-31T00:00:00"/>
    <d v="2014-01-01T00:00:00"/>
    <s v="A2454778"/>
    <x v="0"/>
    <n v="10383.450000000001"/>
    <x v="3"/>
    <x v="61"/>
    <s v="Heat Exchanger"/>
    <n v="2.5000000000000001E-2"/>
    <n v="311.58"/>
  </r>
  <r>
    <n v="1"/>
    <n v="79917.919999999998"/>
    <n v="30286.200044454399"/>
    <d v="2020-09-01T00:00:00"/>
    <s v="Tampa Electric"/>
    <s v="TEC Electric"/>
    <s v="Big Bend Station"/>
    <x v="11"/>
    <n v="131200"/>
    <s v="Heat Exchanger: 158"/>
    <n v="121083"/>
    <s v="HEATER ; SCRUBBER ; FGD VACUUM FILTER CAKE WASH HEATER IMPROVEMENT.  REPLACE EXISTING CAKE WASH WATER HEATER WITH UPGRADED CAPACITY CAPABLE OF MEETING HOT WATER DEMAND. INCLUDES LABOR AND MATERIALS. 02/17/05 RJB"/>
    <d v="2001-12-15T00:00:00"/>
    <d v="2001-12-15T00:00:00"/>
    <s v="A7558"/>
    <x v="0"/>
    <n v="49631.72"/>
    <x v="3"/>
    <x v="61"/>
    <s v="Heat Exchanger"/>
    <n v="2.5000000000000001E-2"/>
    <n v="1997.95"/>
  </r>
  <r>
    <n v="1"/>
    <n v="152322.5"/>
    <n v="79883.481817699998"/>
    <d v="2020-09-01T00:00:00"/>
    <s v="Tampa Electric"/>
    <s v="TEC Electric"/>
    <s v="Big Bend Station"/>
    <x v="11"/>
    <n v="131200"/>
    <s v="Hopper: 164"/>
    <n v="116403"/>
    <s v="UNLOADING HOPPER ; LIMESTONE CONVEYOR &quot;LE&quot; ; (4LHS-HOP1) LIMESTONE UNLOADING HOP PER - MFG BY CONTINENTAL CONVEYOR &amp; EQUIPMENT COMPANY, INC. THE HOPPER IS FABRICATED FROM 1/4&quot; AND 1/2&quot; P LATE . DIMENSIONS ARE 2' 7&quot;W X 5'9- 1/2&quot;L X 9'9-11/16&quot;H. ITTAPERS D"/>
    <d v="1985-02-15T00:00:00"/>
    <d v="1985-02-15T00:00:00"/>
    <s v="F05-2008"/>
    <x v="0"/>
    <n v="72439.02"/>
    <x v="3"/>
    <x v="61"/>
    <s v="Hopper"/>
    <n v="2.5000000000000001E-2"/>
    <n v="3808.06"/>
  </r>
  <r>
    <n v="2"/>
    <n v="20656.71"/>
    <n v="10833.133107049201"/>
    <d v="2020-09-01T00:00:00"/>
    <s v="Tampa Electric"/>
    <s v="TEC Electric"/>
    <s v="Big Bend Station"/>
    <x v="11"/>
    <n v="131200"/>
    <s v="Hopper: 164"/>
    <n v="116417"/>
    <s v="BALL MILL CHARGING HOPPERS ; LIMESTONE BALL MILLS ; (4LSS-DUMPA, 4LSS-DUMPB) BALL CHARG ER DRUM DUMPER - LIMESTONE BALL MIL LS - 3' X 3' CONE HOPPER WITH4&quot; DIS CHARGE PIPE AT BOTTOM OF HOPPER - 1 1' OF 4&quot; DISCHARGE PIPE CONSTRUCTED OF 5/16&quot; CARBON STEEL."/>
    <d v="1985-02-15T00:00:00"/>
    <d v="1985-02-15T00:00:00"/>
    <s v="F05-2008"/>
    <x v="0"/>
    <n v="9823.58"/>
    <x v="3"/>
    <x v="61"/>
    <s v="Hopper"/>
    <n v="2.5000000000000001E-2"/>
    <n v="516.41999999999996"/>
  </r>
  <r>
    <n v="2"/>
    <n v="149449.31"/>
    <n v="78376.676052801195"/>
    <d v="2020-09-01T00:00:00"/>
    <s v="Tampa Electric"/>
    <s v="TEC Electric"/>
    <s v="Big Bend Station"/>
    <x v="11"/>
    <n v="131200"/>
    <s v="Hopper: 164"/>
    <n v="128892"/>
    <s v="HOPPERS ; LIMESTONE UNLOADING STRUCTURE ; (4LHS-HOP) LIMESTONE UNLOADING HOPP ERS HAVE A CAPACITY OF APPROXIMATEL Y 130 TONS. THE BOTTOM PLATESHAVE A MINIMUM SLOPE OF 65 DEGREES. THE H OPPERS ARE MADE OF 3/8&quot; CARBON STEE L W/304L STAINLESS     STEEL LINE"/>
    <d v="1985-02-15T00:00:00"/>
    <d v="1985-02-15T00:00:00"/>
    <s v="F05-2008"/>
    <x v="0"/>
    <n v="71072.63"/>
    <x v="3"/>
    <x v="61"/>
    <s v="Hopper"/>
    <n v="2.5000000000000001E-2"/>
    <n v="3736.23"/>
  </r>
  <r>
    <n v="1"/>
    <n v="51280"/>
    <n v="9661.1730248000003"/>
    <d v="2020-09-01T00:00:00"/>
    <s v="Tampa Electric"/>
    <s v="TEC Electric"/>
    <s v="Big Bend Station"/>
    <x v="11"/>
    <n v="131200"/>
    <s v="Hopper: 164"/>
    <n v="38574485"/>
    <s v="Gypsum transloading hopper replaced."/>
    <d v="2013-03-13T00:00:00"/>
    <d v="2013-03-01T00:00:00"/>
    <s v="A2401971"/>
    <x v="0"/>
    <n v="41618.83"/>
    <x v="3"/>
    <x v="61"/>
    <s v="Hopper"/>
    <n v="2.5000000000000001E-2"/>
    <n v="1282"/>
  </r>
  <r>
    <n v="1"/>
    <n v="123624.05"/>
    <n v="64832.966570306002"/>
    <d v="2020-09-01T00:00:00"/>
    <s v="Tampa Electric"/>
    <s v="TEC Electric"/>
    <s v="Big Bend Station"/>
    <x v="11"/>
    <n v="131200"/>
    <s v="Hopper: 164"/>
    <n v="123431"/>
    <s v="EMERGENCY RECLAIM HOPPER ; LIMESTONE CONVEYOR &quot;LD&quot; ; (4LHS-HOP2) EMERGENCY RECLAIM HOPPE R IS FOR EMERGENCY LIMESTONE RECLAI M LOADING WITH 4 CY FRONT ENDLOADER AT 300 TPH. IS A CONE SHAPED HOPPE R, FABRICATED FROM 3/8&quot; PLATE, 5' W IDE X 14' LONG X 3'"/>
    <d v="1985-02-15T00:00:00"/>
    <d v="1985-02-15T00:00:00"/>
    <s v="F05-2008"/>
    <x v="0"/>
    <n v="58791.08"/>
    <x v="3"/>
    <x v="61"/>
    <s v="Hopper"/>
    <n v="2.5000000000000001E-2"/>
    <n v="3090.6"/>
  </r>
  <r>
    <n v="2"/>
    <n v="11785.53"/>
    <n v="6180.7623395556002"/>
    <d v="2020-09-01T00:00:00"/>
    <s v="Tampa Electric"/>
    <s v="TEC Electric"/>
    <s v="Big Bend Station"/>
    <x v="11"/>
    <n v="131200"/>
    <s v="Hose Rack: 166"/>
    <n v="90414"/>
    <s v="HOSE RACKS ; FGD AREA FIRE PROTECTION SYSTEM ; FIRE PROTECTION WATER - FGD AREA - HOSE REELS - 2 EA HOSE REELS COMPLE TE WITH HOSE, NOZZLES AND    PRESSU RE REDUCING VALVES AS PER PURCHASE SPEC P402L ++ REEL - WIRT AND KNOX MODEL # 4FD-47-100     CAPACIT"/>
    <d v="1985-02-15T00:00:00"/>
    <d v="1985-02-15T00:00:00"/>
    <s v="F05-2008"/>
    <x v="0"/>
    <n v="5604.77"/>
    <x v="3"/>
    <x v="61"/>
    <s v="Hose Rack"/>
    <n v="2.5000000000000001E-2"/>
    <n v="294.64"/>
  </r>
  <r>
    <n v="16"/>
    <n v="2648256.02"/>
    <n v="971082.67064191226"/>
    <d v="2020-09-01T00:00:00"/>
    <s v="Tampa Electric"/>
    <s v="TEC Electric"/>
    <s v="Big Bend Station"/>
    <x v="11"/>
    <n v="131200"/>
    <s v="Hydroclone: 173"/>
    <n v="126532"/>
    <s v="HYDROCLONE ; ABSORBER ; REPLACE ABSORBER FEED TANK HYDROCLONES 4ASACYCAQ THRU 4ASACYCB1 THRU 4 LABOR AND MATERIALS. 02/25/05 RJB"/>
    <d v="2002-01-15T00:00:00"/>
    <d v="2002-01-15T00:00:00"/>
    <s v="L6110"/>
    <x v="0"/>
    <n v="1677173.35"/>
    <x v="3"/>
    <x v="61"/>
    <s v="Hydroclone"/>
    <n v="2.5000000000000001E-2"/>
    <n v="66206.399999999994"/>
  </r>
  <r>
    <n v="1"/>
    <n v="78254.62"/>
    <n v="20672.334371765803"/>
    <d v="2020-09-01T00:00:00"/>
    <s v="Tampa Electric"/>
    <s v="TEC Electric"/>
    <s v="Big Bend Station"/>
    <x v="11"/>
    <n v="131200"/>
    <s v="Hydroclone: 173"/>
    <n v="25630081"/>
    <s v="4D HYDROCLONE"/>
    <d v="2009-12-31T00:00:00"/>
    <d v="2009-12-01T00:00:00"/>
    <s v="B2219-2009"/>
    <x v="0"/>
    <n v="57582.29"/>
    <x v="3"/>
    <x v="61"/>
    <s v="Hydroclone"/>
    <n v="2.5000000000000001E-2"/>
    <n v="1956.37"/>
  </r>
  <r>
    <n v="1"/>
    <n v="120556.04000000001"/>
    <n v="11397.3173880632"/>
    <d v="2020-09-01T00:00:00"/>
    <s v="Tampa Electric"/>
    <s v="TEC Electric"/>
    <s v="Big Bend Station"/>
    <x v="11"/>
    <n v="131200"/>
    <s v="Hydroclone: 173"/>
    <n v="203715999"/>
    <s v="BB FGD UNIT 3&amp;4 HYDROCLONE ASSEMBLY"/>
    <d v="2017-09-22T00:00:00"/>
    <d v="2017-09-01T00:00:00"/>
    <s v="A2645602"/>
    <x v="0"/>
    <n v="109158.72"/>
    <x v="3"/>
    <x v="61"/>
    <s v="Hydroclone"/>
    <n v="2.5000000000000001E-2"/>
    <n v="3013.9"/>
  </r>
  <r>
    <n v="2"/>
    <n v="43421.25"/>
    <n v="11470.486967287499"/>
    <d v="2020-09-01T00:00:00"/>
    <s v="Tampa Electric"/>
    <s v="TEC Electric"/>
    <s v="Big Bend Station"/>
    <x v="11"/>
    <n v="131200"/>
    <s v="Hydroclone: 173"/>
    <n v="25887133"/>
    <s v="Installed Dewatering Hydroclones for FGD 3 and 4"/>
    <d v="2009-12-31T00:00:00"/>
    <d v="2009-12-01T00:00:00"/>
    <s v="A7545-2009"/>
    <x v="0"/>
    <n v="31950.76"/>
    <x v="3"/>
    <x v="61"/>
    <s v="Hydroclone"/>
    <n v="2.5000000000000001E-2"/>
    <n v="1085.53"/>
  </r>
  <r>
    <n v="1"/>
    <n v="41143.61"/>
    <n v="5929.3685657955994"/>
    <d v="2020-09-01T00:00:00"/>
    <s v="Tampa Electric"/>
    <s v="TEC Electric"/>
    <s v="Big Bend Station"/>
    <x v="11"/>
    <n v="131200"/>
    <s v="Impeller: 175"/>
    <n v="53623740"/>
    <s v="BB FGD D3 absorber recycle pump impeller and internal liners replaced"/>
    <d v="2015-05-13T00:00:00"/>
    <d v="2015-05-01T00:00:00"/>
    <s v="A2547469"/>
    <x v="0"/>
    <n v="35214.239999999998"/>
    <x v="3"/>
    <x v="61"/>
    <s v="Impeller"/>
    <n v="2.5000000000000001E-2"/>
    <n v="1028.5899999999999"/>
  </r>
  <r>
    <n v="1"/>
    <n v="52072.92"/>
    <n v="10873.772902414801"/>
    <d v="2020-09-01T00:00:00"/>
    <s v="Tampa Electric"/>
    <s v="TEC Electric"/>
    <s v="Big Bend Station"/>
    <x v="11"/>
    <n v="131200"/>
    <s v="Impeller: 175"/>
    <n v="36382141"/>
    <s v="B1 absorber pump impeller, bearing assembly and frame plate replaced"/>
    <d v="2012-12-18T00:00:00"/>
    <d v="2012-12-01T00:00:00"/>
    <s v="A2395577"/>
    <x v="0"/>
    <n v="41199.15"/>
    <x v="3"/>
    <x v="61"/>
    <s v="Impeller"/>
    <n v="2.5000000000000001E-2"/>
    <n v="1301.82"/>
  </r>
  <r>
    <n v="1"/>
    <n v="32053.98"/>
    <n v="2162.5006050731999"/>
    <d v="2020-09-01T00:00:00"/>
    <s v="Tampa Electric"/>
    <s v="TEC Electric"/>
    <s v="Big Bend Station"/>
    <x v="11"/>
    <n v="131200"/>
    <s v="Impeller: 175"/>
    <n v="311435500"/>
    <s v="BB 3&amp;4 FGD C# absorber recycle pump impeller and liner replaced"/>
    <d v="2018-08-20T00:00:00"/>
    <d v="2019-07-01T00:00:00"/>
    <s v="A2693361"/>
    <x v="0"/>
    <n v="29891.48"/>
    <x v="3"/>
    <x v="61"/>
    <s v="Impeller"/>
    <n v="2.5000000000000001E-2"/>
    <n v="801.35"/>
  </r>
  <r>
    <n v="1"/>
    <n v="57934.05"/>
    <n v="8349.1053643380001"/>
    <d v="2020-09-01T00:00:00"/>
    <s v="Tampa Electric"/>
    <s v="TEC Electric"/>
    <s v="Big Bend Station"/>
    <x v="11"/>
    <n v="131200"/>
    <s v="Impeller: 175"/>
    <n v="53623725"/>
    <s v="BB FGD D1 absorber recycle pump impeller and internal liners replaced"/>
    <d v="2015-05-13T00:00:00"/>
    <d v="2015-05-01T00:00:00"/>
    <s v="A2547466"/>
    <x v="0"/>
    <n v="49584.94"/>
    <x v="3"/>
    <x v="61"/>
    <s v="Impeller"/>
    <n v="2.5000000000000001E-2"/>
    <n v="1448.35"/>
  </r>
  <r>
    <n v="1"/>
    <n v="39343.33"/>
    <n v="4722.9794922492001"/>
    <d v="2020-09-01T00:00:00"/>
    <s v="Tampa Electric"/>
    <s v="TEC Electric"/>
    <s v="Big Bend Station"/>
    <x v="11"/>
    <n v="131200"/>
    <s v="Inlet Vane: 178"/>
    <n v="100290060"/>
    <s v="FGD unit 4D booster fan inlet vanes replaced."/>
    <d v="2016-04-06T00:00:00"/>
    <d v="2016-04-01T00:00:00"/>
    <s v="A2592962"/>
    <x v="0"/>
    <n v="34620.35"/>
    <x v="3"/>
    <x v="61"/>
    <s v="Inlet Vane"/>
    <n v="2.5000000000000001E-2"/>
    <n v="983.58"/>
  </r>
  <r>
    <n v="1960"/>
    <n v="7041.1500000000005"/>
    <n v="3692.6362027979999"/>
    <d v="2020-09-01T00:00:00"/>
    <s v="Tampa Electric"/>
    <s v="TEC Electric"/>
    <s v="Big Bend Station"/>
    <x v="11"/>
    <n v="131200"/>
    <s v="Insulation &amp; Lagging: 180"/>
    <n v="90455"/>
    <s v="INSULATION ; DUCTWORK - BOOSTER FAN TO SCRUBBER ; INSULATION - FLUE GAS DUCT - BOOSTE R FANS TO SCRUBBERS - 1960 SF OF PR EFABRICATED PANEL INSULATION W/2&quot; O F NO. 8 DENSITY MINERAL WOOL. EXTER IOR METAL COVER SHEETS ARE STUCCO E MBOSSED BOX RIBBED     O"/>
    <d v="1985-02-15T00:00:00"/>
    <d v="1985-02-15T00:00:00"/>
    <s v="F05-2008"/>
    <x v="0"/>
    <n v="3348.51"/>
    <x v="3"/>
    <x v="61"/>
    <s v="Insulation &amp; Lagging"/>
    <n v="2.5000000000000001E-2"/>
    <n v="176.03"/>
  </r>
  <r>
    <n v="1"/>
    <n v="18980.400000000001"/>
    <n v="3575.9151419639998"/>
    <d v="2020-09-01T00:00:00"/>
    <s v="Tampa Electric"/>
    <s v="TEC Electric"/>
    <s v="Big Bend Station"/>
    <x v="11"/>
    <n v="131200"/>
    <s v="Insulation &amp; Lagging: 180"/>
    <n v="42570502"/>
    <s v="FGD #3 inlet duct E-W section of tower A insulation and lagging (1600 sq ft) replaced"/>
    <d v="2013-12-12T00:00:00"/>
    <d v="2014-04-01T00:00:00"/>
    <s v="A2457048"/>
    <x v="0"/>
    <n v="15404.48"/>
    <x v="3"/>
    <x v="61"/>
    <s v="Insulation &amp; Lagging"/>
    <n v="2.5000000000000001E-2"/>
    <n v="474.51"/>
  </r>
  <r>
    <n v="1"/>
    <n v="67311.520000000004"/>
    <n v="12681.5179657232"/>
    <d v="2020-09-01T00:00:00"/>
    <s v="Tampa Electric"/>
    <s v="TEC Electric"/>
    <s v="Big Bend Station"/>
    <x v="11"/>
    <n v="131200"/>
    <s v="Insulation &amp; Lagging: 180"/>
    <n v="39890825"/>
    <s v="FGD #4 common inlet duct insulation and lagging  replaced.  The insulation runs from the EJ between A and B ID fan discharge ducts to the MOD 5 EJ.  Duct is 20'W x 30'H x 50'L"/>
    <d v="2013-01-31T00:00:00"/>
    <d v="2013-08-01T00:00:00"/>
    <s v="A2399099"/>
    <x v="0"/>
    <n v="54630"/>
    <x v="3"/>
    <x v="61"/>
    <s v="Insulation &amp; Lagging"/>
    <n v="2.5000000000000001E-2"/>
    <n v="1682.79"/>
  </r>
  <r>
    <n v="1"/>
    <n v="68771.72"/>
    <n v="12956.620244405201"/>
    <d v="2020-09-01T00:00:00"/>
    <s v="Tampa Electric"/>
    <s v="TEC Electric"/>
    <s v="Big Bend Station"/>
    <x v="11"/>
    <n v="131200"/>
    <s v="Insulation &amp; Lagging: 180"/>
    <n v="40098509"/>
    <s v="BB 4A ID fan discharge duct lagging and insulation replaced from the discharge louvers to the horizontal duct."/>
    <d v="2013-02-28T00:00:00"/>
    <d v="2013-08-01T00:00:00"/>
    <s v="A2399100"/>
    <x v="0"/>
    <n v="55815.1"/>
    <x v="3"/>
    <x v="61"/>
    <s v="Insulation &amp; Lagging"/>
    <n v="2.5000000000000001E-2"/>
    <n v="1719.29"/>
  </r>
  <r>
    <n v="1"/>
    <n v="310310"/>
    <n v="29336.577069800001"/>
    <d v="2020-09-01T00:00:00"/>
    <s v="Tampa Electric"/>
    <s v="TEC Electric"/>
    <s v="Big Bend Station"/>
    <x v="11"/>
    <n v="131200"/>
    <s v="Insulation &amp; Lagging: 180"/>
    <n v="208927985"/>
    <s v="BB3 FGD COMMON INLET DUCT INSULATION AND LAGGING REPL."/>
    <d v="2017-11-21T00:00:00"/>
    <d v="2017-11-01T00:00:00"/>
    <s v="A2655749"/>
    <x v="0"/>
    <n v="280973.42"/>
    <x v="3"/>
    <x v="61"/>
    <s v="Insulation &amp; Lagging"/>
    <n v="2.5000000000000001E-2"/>
    <n v="7757.75"/>
  </r>
  <r>
    <n v="1"/>
    <n v="1889.32"/>
    <n v="127.46172684880001"/>
    <d v="2020-09-01T00:00:00"/>
    <s v="Tampa Electric"/>
    <s v="TEC Electric"/>
    <s v="Big Bend Station"/>
    <x v="11"/>
    <n v="131200"/>
    <s v="Insulation &amp; Lagging: 180"/>
    <n v="277749314"/>
    <s v="INSULATION AND LAGGING HURRICANE IRMA"/>
    <d v="2018-09-07T00:00:00"/>
    <d v="2018-09-01T00:00:00"/>
    <s v="A2655714"/>
    <x v="0"/>
    <n v="1761.86"/>
    <x v="3"/>
    <x v="61"/>
    <s v="Insulation &amp; Lagging"/>
    <n v="2.5000000000000001E-2"/>
    <n v="47.23"/>
  </r>
  <r>
    <n v="1"/>
    <n v="677.23"/>
    <n v="355.16414443960002"/>
    <d v="2020-09-01T00:00:00"/>
    <s v="Tampa Electric"/>
    <s v="TEC Electric"/>
    <s v="Big Bend Station"/>
    <x v="11"/>
    <n v="131200"/>
    <s v="Lighting System: 190"/>
    <n v="127385"/>
    <s v="LIGHTING SYSTEM N/I XFR OR PNL ; LIMESTONE CONVEYOR LIGHTING SYSTEM ; INSTALLATION OF CONDUIT WIRE &amp; RELATED TO INSTALL LIGHTING CONTROL SYSTEM. INCLUDES 60 LF OF CONDUIT, AND 653 LF OF WIRE. LOCATED IN THE TRANSFER HOUSE."/>
    <d v="1985-06-15T00:00:00"/>
    <d v="1985-06-15T00:00:00"/>
    <s v="J84-2008"/>
    <x v="0"/>
    <n v="322.07"/>
    <x v="3"/>
    <x v="61"/>
    <s v="Lighting System"/>
    <n v="2.5000000000000001E-2"/>
    <n v="16.93"/>
  </r>
  <r>
    <n v="1"/>
    <n v="209665.15"/>
    <n v="109956.061631278"/>
    <d v="2020-09-01T00:00:00"/>
    <s v="Tampa Electric"/>
    <s v="TEC Electric"/>
    <s v="Big Bend Station"/>
    <x v="11"/>
    <n v="131200"/>
    <s v="Lighting System: 190"/>
    <n v="116397"/>
    <s v="LIGHTING SYSTEM N/I XFR OR PNL ; GYPSUM CONVEYOR LIGHTING SYSTEM ; GYPSUM CONVEYORS GC-GG LIGHTING SYS TEM. CONTAINS A TOTAL OF 179 LIGHTI NG FIXTURES OF WHICH THERE   ARE (1 76) GE HIGH PRESSURE SODIUM &amp; (3) C HLORIDE EMERGENCY BATTERY LIGHTS. I NCLUDES"/>
    <d v="1985-02-15T00:00:00"/>
    <d v="1985-02-15T00:00:00"/>
    <s v="F05-2008"/>
    <x v="0"/>
    <n v="99709.09"/>
    <x v="3"/>
    <x v="61"/>
    <s v="Lighting System"/>
    <n v="2.5000000000000001E-2"/>
    <n v="5241.63"/>
  </r>
  <r>
    <n v="1"/>
    <n v="58920.35"/>
    <n v="30899.983311182001"/>
    <d v="2020-09-01T00:00:00"/>
    <s v="Tampa Electric"/>
    <s v="TEC Electric"/>
    <s v="Big Bend Station"/>
    <x v="11"/>
    <n v="131200"/>
    <s v="Lighting System: 190"/>
    <n v="113837"/>
    <s v="LIGHTING SYSTEM N/I XFR OR PNL ; LIMESTONE CONVEYOR LIGHTING SYSTEM ; LIMESTONE CONVEYORS LB-LE LIGHTING SYSTEM. CONTAINS A TOTAL OF 55 LIGH TING FIXTURES OF WHICH THERE ARE (5 3) GE HIGH PRESSURE SODIUM &amp; (2) CH LORIDE EMERGENCY BATTERY LIGHTS. IN CLUDE"/>
    <d v="1985-02-15T00:00:00"/>
    <d v="1985-02-15T00:00:00"/>
    <s v="F05-2008"/>
    <x v="0"/>
    <n v="28020.37"/>
    <x v="3"/>
    <x v="61"/>
    <s v="Lighting System"/>
    <n v="2.5000000000000001E-2"/>
    <n v="1473.01"/>
  </r>
  <r>
    <n v="1"/>
    <n v="1175.9100000000001"/>
    <n v="616.69014823320003"/>
    <d v="2020-09-01T00:00:00"/>
    <s v="Tampa Electric"/>
    <s v="TEC Electric"/>
    <s v="Big Bend Station"/>
    <x v="11"/>
    <n v="131200"/>
    <s v="Lighting System: 190"/>
    <n v="123170"/>
    <s v="LIGHTING SYSTEM N/I XFR OR PNL ; GYPSUM CONVEYOR LIGHTING SYSTEM ; INSTALLATION OF CONDUIT WIRE &amp; RELATED TO INSTALL LIGHTING CONTROL SYSTEM. INCLUDES 104 LF OF CONDUIT 1136 LF OF WIRE. LOCATED IN TRANSFER HOUSES."/>
    <d v="1985-06-15T00:00:00"/>
    <d v="1985-06-15T00:00:00"/>
    <s v="J84-2008"/>
    <x v="0"/>
    <n v="559.22"/>
    <x v="3"/>
    <x v="61"/>
    <s v="Lighting System"/>
    <n v="2.5000000000000001E-2"/>
    <n v="29.4"/>
  </r>
  <r>
    <n v="1"/>
    <n v="1180126.56"/>
    <n v="618901.46628597111"/>
    <d v="2020-09-01T00:00:00"/>
    <s v="Tampa Electric"/>
    <s v="TEC Electric"/>
    <s v="Big Bend Station"/>
    <x v="11"/>
    <n v="131200"/>
    <s v="Liner: 191"/>
    <n v="116302"/>
    <s v="LINER ; STACK ; STACK-LINER. CONSISTS OF TYPE H ACI D RESISTANT BRICK LAID IN ACID RESI STANT MORTAR. LINER IS 32'   I.D. A T THE BASE X 12&quot; THK &amp; 24' I.D. AT THE TOP X 8&quot; THK. HEIGHT OF LINER I S 439'. CONTAINS A     TOTAL OF 390 ,000 5&quot; X 8&quot; BRICKS. LI"/>
    <d v="1985-02-15T00:00:00"/>
    <d v="1985-02-15T00:00:00"/>
    <s v="F05-2008"/>
    <x v="0"/>
    <n v="561225.09"/>
    <x v="3"/>
    <x v="61"/>
    <s v="Liner"/>
    <n v="2.5000000000000001E-2"/>
    <n v="29503.16"/>
  </r>
  <r>
    <n v="1"/>
    <n v="105054.02"/>
    <n v="21937.190308623798"/>
    <d v="2020-09-01T00:00:00"/>
    <s v="Tampa Electric"/>
    <s v="TEC Electric"/>
    <s v="Big Bend Station"/>
    <x v="11"/>
    <n v="131200"/>
    <s v="Liner: 191"/>
    <n v="37643080"/>
    <s v="BB FGD C Limestone Ball Mill liner replaced."/>
    <d v="2012-08-31T00:00:00"/>
    <d v="2012-08-01T00:00:00"/>
    <s v="B2004-2012"/>
    <x v="0"/>
    <n v="83116.83"/>
    <x v="3"/>
    <x v="61"/>
    <s v="Liner"/>
    <n v="2.5000000000000001E-2"/>
    <n v="2626.35"/>
  </r>
  <r>
    <n v="1"/>
    <n v="129468.83"/>
    <n v="29545.0653639845"/>
    <d v="2020-09-01T00:00:00"/>
    <s v="Tampa Electric"/>
    <s v="TEC Electric"/>
    <s v="Big Bend Station"/>
    <x v="11"/>
    <n v="131200"/>
    <s v="Liner: 191"/>
    <n v="29203086"/>
    <s v="Reline the interior of the quencher blowdown tank and paint the exterior"/>
    <d v="2011-10-15T00:00:00"/>
    <d v="2011-10-01T00:00:00"/>
    <s v="B2753-2011"/>
    <x v="0"/>
    <n v="99923.76"/>
    <x v="3"/>
    <x v="61"/>
    <s v="Liner"/>
    <n v="2.5000000000000001E-2"/>
    <n v="3236.72"/>
  </r>
  <r>
    <n v="1"/>
    <n v="91460.06"/>
    <n v="8646.5956591747999"/>
    <d v="2020-09-01T00:00:00"/>
    <s v="Tampa Electric"/>
    <s v="TEC Electric"/>
    <s v="Big Bend Station"/>
    <x v="11"/>
    <n v="131200"/>
    <s v="Liner: 191"/>
    <n v="166700187"/>
    <s v="BALL MILL A LINER REPLACEMENT"/>
    <d v="2017-05-08T00:00:00"/>
    <d v="2017-05-01T00:00:00"/>
    <s v="A2632875"/>
    <x v="0"/>
    <n v="82813.460000000006"/>
    <x v="3"/>
    <x v="61"/>
    <s v="Liner"/>
    <n v="2.5000000000000001E-2"/>
    <n v="2286.5"/>
  </r>
  <r>
    <n v="1"/>
    <n v="7328.7300000000005"/>
    <n v="2687.3544880352997"/>
    <d v="2020-09-01T00:00:00"/>
    <s v="Tampa Electric"/>
    <s v="TEC Electric"/>
    <s v="Big Bend Station"/>
    <x v="11"/>
    <n v="131200"/>
    <s v="Liner: 191"/>
    <n v="108600"/>
    <s v="LINERS ; GYPSUM DEWATERING SYSTEM ; REPLACE THE LINERS IN THE GYPSUM DEWATERING TANK. LABOR AND MATERIAL. 02/22/05 RJB"/>
    <d v="2002-01-15T00:00:00"/>
    <d v="2002-01-15T00:00:00"/>
    <s v="L6008"/>
    <x v="0"/>
    <n v="4641.38"/>
    <x v="3"/>
    <x v="61"/>
    <s v="Liner"/>
    <n v="2.5000000000000001E-2"/>
    <n v="183.22"/>
  </r>
  <r>
    <n v="1"/>
    <n v="84451.92"/>
    <n v="19272.109715628001"/>
    <d v="2020-09-01T00:00:00"/>
    <s v="Tampa Electric"/>
    <s v="TEC Electric"/>
    <s v="Big Bend Station"/>
    <x v="11"/>
    <n v="131200"/>
    <s v="Liner: 191"/>
    <n v="29203091"/>
    <s v="Reline the interior of the quencher blowdown tank and paint the exterior"/>
    <d v="2011-12-31T00:00:00"/>
    <d v="2011-12-01T00:00:00"/>
    <s v="B2754-2011"/>
    <x v="0"/>
    <n v="65179.81"/>
    <x v="3"/>
    <x v="61"/>
    <s v="Liner"/>
    <n v="2.5000000000000001E-2"/>
    <n v="2111.3000000000002"/>
  </r>
  <r>
    <n v="1"/>
    <n v="195304.88"/>
    <n v="40783.211539767202"/>
    <d v="2020-09-01T00:00:00"/>
    <s v="Tampa Electric"/>
    <s v="TEC Electric"/>
    <s v="Big Bend Station"/>
    <x v="11"/>
    <n v="131200"/>
    <s v="Liner: 191"/>
    <n v="38293353"/>
    <s v="Reline the interior of the return water tank common and paint the exterior"/>
    <d v="2012-06-30T00:00:00"/>
    <d v="2012-07-01T00:00:00"/>
    <s v="B2760-2011"/>
    <x v="0"/>
    <n v="154521.67000000001"/>
    <x v="3"/>
    <x v="61"/>
    <s v="Liner"/>
    <n v="2.5000000000000001E-2"/>
    <n v="4882.62"/>
  </r>
  <r>
    <n v="1"/>
    <n v="1384500.54"/>
    <n v="260840.4693812214"/>
    <d v="2020-09-01T00:00:00"/>
    <s v="Tampa Electric"/>
    <s v="TEC Electric"/>
    <s v="Big Bend Station"/>
    <x v="11"/>
    <n v="131200"/>
    <s v="Liner: 191"/>
    <n v="43111344"/>
    <s v="BB3 FGD outlet duct internal liner replaced"/>
    <d v="2013-05-16T00:00:00"/>
    <d v="2013-10-01T00:00:00"/>
    <s v="A2385255"/>
    <x v="0"/>
    <n v="1123660.07"/>
    <x v="3"/>
    <x v="61"/>
    <s v="Liner"/>
    <n v="2.5000000000000001E-2"/>
    <n v="34612.51"/>
  </r>
  <r>
    <n v="1"/>
    <n v="232642"/>
    <n v="85306.938965619993"/>
    <d v="2020-09-01T00:00:00"/>
    <s v="Tampa Electric"/>
    <s v="TEC Electric"/>
    <s v="Big Bend Station"/>
    <x v="11"/>
    <n v="131200"/>
    <s v="Liner: 191"/>
    <n v="108607"/>
    <s v="LINER ; LIMESTONE ; REPLACE THE LINERS IN THE LIMESTONE BALL MILLS AT BOTH THE INLET AND OUTLET. INCLUDES LABOR AND MATERIALS. 02/22/05 RJB"/>
    <d v="2002-01-15T00:00:00"/>
    <d v="2002-01-15T00:00:00"/>
    <s v="L6004"/>
    <x v="0"/>
    <n v="147335.06"/>
    <x v="3"/>
    <x v="61"/>
    <s v="Liner"/>
    <n v="2.5000000000000001E-2"/>
    <n v="5816.05"/>
  </r>
  <r>
    <n v="1"/>
    <n v="3494676.13"/>
    <n v="861888.0948513957"/>
    <d v="2020-09-01T00:00:00"/>
    <s v="Tampa Electric"/>
    <s v="TEC Electric"/>
    <s v="Big Bend Station"/>
    <x v="11"/>
    <n v="131200"/>
    <s v="Liner: 191"/>
    <n v="28267093"/>
    <s v="Added an acid resistant barrier to the existing BB4 chimney brick liner."/>
    <d v="2010-05-31T00:00:00"/>
    <d v="2010-05-01T00:00:00"/>
    <s v="B1960-2008"/>
    <x v="0"/>
    <n v="2632788.04"/>
    <x v="3"/>
    <x v="61"/>
    <s v="Liner"/>
    <n v="2.5000000000000001E-2"/>
    <n v="87366.9"/>
  </r>
  <r>
    <n v="2"/>
    <n v="1587654.98"/>
    <n v="299114.8491705418"/>
    <d v="2020-09-01T00:00:00"/>
    <s v="Tampa Electric"/>
    <s v="TEC Electric"/>
    <s v="Big Bend Station"/>
    <x v="11"/>
    <n v="131200"/>
    <s v="Liner: 191"/>
    <n v="45895429"/>
    <s v="BB3 TLR absorber feed tanks (2) replaced"/>
    <d v="2013-05-16T00:00:00"/>
    <d v="2013-06-01T00:00:00"/>
    <s v="A2385254"/>
    <x v="0"/>
    <n v="1288540.1299999999"/>
    <x v="3"/>
    <x v="61"/>
    <s v="Liner"/>
    <n v="2.5000000000000001E-2"/>
    <n v="39691.370000000003"/>
  </r>
  <r>
    <n v="1"/>
    <n v="1186913.5900000001"/>
    <n v="171050.81763271641"/>
    <d v="2020-09-01T00:00:00"/>
    <s v="Tampa Electric"/>
    <s v="TEC Electric"/>
    <s v="Big Bend Station"/>
    <x v="11"/>
    <n v="131200"/>
    <s v="Liner: 191"/>
    <n v="50368084"/>
    <s v="BB FGD 3&amp;4 stack requires a liner to be fabricated and install 18 new SS liner bands, replace platforms, and lighting and wires."/>
    <d v="2015-02-28T00:00:00"/>
    <d v="2015-02-01T00:00:00"/>
    <s v="A2393582"/>
    <x v="0"/>
    <n v="1015862.77"/>
    <x v="3"/>
    <x v="61"/>
    <s v="Liner"/>
    <n v="2.5000000000000001E-2"/>
    <n v="29672.84"/>
  </r>
  <r>
    <n v="1"/>
    <n v="58868.51"/>
    <n v="21586.353236161103"/>
    <d v="2020-09-01T00:00:00"/>
    <s v="Tampa Electric"/>
    <s v="TEC Electric"/>
    <s v="Big Bend Station"/>
    <x v="11"/>
    <n v="131200"/>
    <s v="Lubricating System: 195"/>
    <n v="108608"/>
    <s v="GEAR LUBE SPRAY SYSTEM ; LIMESTONE PREP SYSTEM ; REPLACE THE GEAR LUBE SPRAY SYSTEM FOR BOTH LIMESTONE BALL MILLS. L6011 INCLUDES LABOR AND MATERIALS. 02/22/05 RJB"/>
    <d v="2002-01-15T00:00:00"/>
    <d v="2002-01-15T00:00:00"/>
    <s v="L6011"/>
    <x v="0"/>
    <n v="37282.160000000003"/>
    <x v="3"/>
    <x v="61"/>
    <s v="Lubricating System"/>
    <n v="2.5000000000000001E-2"/>
    <n v="1471.71"/>
  </r>
  <r>
    <n v="1"/>
    <n v="57755.65"/>
    <n v="30289.172096338003"/>
    <d v="2020-09-01T00:00:00"/>
    <s v="Tampa Electric"/>
    <s v="TEC Electric"/>
    <s v="Big Bend Station"/>
    <x v="11"/>
    <n v="131200"/>
    <s v="Magnetic Separator: 196"/>
    <n v="90278"/>
    <s v="MAGNETIC SEPARATOR ; LIMESTONE CONVEYOR &quot;LD&quot; ; (4LHS-MS) MAGNETIC SEPARATOR. DINGS MODEL 22 INLINE SELF-CLEANING. OVE RHEAD MAGNETIC SEPARATOR W/3 HP, 17 50 RPM MOTOR. POWER REQUIRED FOR SE PARATOR IS 4061 WATTS AT 35 AMPS, 1 15 VOLTS DC. MAGNET    WIDTH"/>
    <d v="1985-02-15T00:00:00"/>
    <d v="1985-02-15T00:00:00"/>
    <s v="F05-2008"/>
    <x v="0"/>
    <n v="27466.48"/>
    <x v="3"/>
    <x v="61"/>
    <s v="Magnetic Separator"/>
    <n v="2.5000000000000001E-2"/>
    <n v="1443.89"/>
  </r>
  <r>
    <n v="4"/>
    <n v="62502.46"/>
    <n v="23686.327257147201"/>
    <d v="2020-09-01T00:00:00"/>
    <s v="Tampa Electric"/>
    <s v="TEC Electric"/>
    <s v="Big Bend Station"/>
    <x v="11"/>
    <n v="131200"/>
    <s v="Manhole / Vault / Handhole: 197"/>
    <n v="120096"/>
    <s v="MANHOLE/DOOR ; SCRUBBER ; BB FGD (3&amp;4) TOWER CLEAN-OUT DOORS ADDITION. INSTALL ONE ADDITIONAL CLEAN OUT DOOR ON THE SOUTH SIDE OF EACH TOWER. A,B,C,D QTY 4 06/15/04 RJB"/>
    <d v="2001-08-15T00:00:00"/>
    <d v="2001-08-15T00:00:00"/>
    <s v="A7514-2008"/>
    <x v="0"/>
    <n v="38816.129999999997"/>
    <x v="3"/>
    <x v="61"/>
    <s v="Manhole / Vault / Handhole"/>
    <n v="2.5000000000000001E-2"/>
    <n v="1562.56"/>
  </r>
  <r>
    <n v="1"/>
    <n v="15753.16"/>
    <n v="1062.7765423143999"/>
    <d v="2020-09-01T00:00:00"/>
    <s v="Tampa Electric"/>
    <s v="TEC Electric"/>
    <s v="Big Bend Station"/>
    <x v="11"/>
    <n v="131200"/>
    <s v="Manhole / Vault / Handhole: 197"/>
    <n v="287154960"/>
    <s v="BB3 FGD B TOWER INLET DUCT DOOR"/>
    <d v="2018-08-27T00:00:00"/>
    <d v="2018-08-01T00:00:00"/>
    <s v="A2675186"/>
    <x v="0"/>
    <n v="14690.38"/>
    <x v="3"/>
    <x v="61"/>
    <s v="Manhole / Vault / Handhole"/>
    <n v="2.5000000000000001E-2"/>
    <n v="393.83"/>
  </r>
  <r>
    <n v="1"/>
    <n v="189025.57"/>
    <n v="99131.912121816407"/>
    <d v="2020-09-01T00:00:00"/>
    <s v="Tampa Electric"/>
    <s v="TEC Electric"/>
    <s v="Big Bend Station"/>
    <x v="11"/>
    <n v="131200"/>
    <s v="Mechanical Components - Conveyors: 199"/>
    <n v="128571"/>
    <s v="CONVEYOR MECHANICAL COMPONENTS ; LIMESTONE CONVEYOR &quot;LB&quot; ; (4LHS-CNVLB) CONVEYOR &quot;LB&quot;-MFG BY C ONTINENTAL CONVEYOR &amp; EQUIPMENT CO. , INC. HAS CAPACITY OF 1000  TNS/HO UR. SPEED OF 450'/MIN. BELT WIDTH I S 36&quot;. HAS A 5-3/4&quot; DRIVE SHAFT FIN ISHED TO 5-7/16"/>
    <d v="1985-02-15T00:00:00"/>
    <d v="1985-02-15T00:00:00"/>
    <s v="F05-2008"/>
    <x v="0"/>
    <n v="89893.66"/>
    <x v="3"/>
    <x v="61"/>
    <s v="Mechanical Components - Conveyors"/>
    <n v="2.5000000000000001E-2"/>
    <n v="4725.6400000000003"/>
  </r>
  <r>
    <n v="1"/>
    <n v="253630.88"/>
    <n v="133013.2960717376"/>
    <d v="2020-09-01T00:00:00"/>
    <s v="Tampa Electric"/>
    <s v="TEC Electric"/>
    <s v="Big Bend Station"/>
    <x v="11"/>
    <n v="131200"/>
    <s v="Mechanical Components - Conveyors: 199"/>
    <n v="90285"/>
    <s v="CONVEYOR MECHANICAL COMPONENTS ; LIMESTONE CONVEYOR &quot;LE&quot; ; (4LHS-CNVLE) CONVEYOR &quot;LE&quot;. MFG BY CONTINENTAL CONVEYOR &amp; EQUIPMENT CO ., INC. HAS CAPACITY OF 300  TPH, S PEED OF 320 FPM; WIDTH OF 24&quot;. HAS A 4-7/16&quot; DIA. DRIVE SHAFT W/24&quot; PU LLEY &amp; 2 PILLOW B"/>
    <d v="1985-02-15T00:00:00"/>
    <d v="1985-02-15T00:00:00"/>
    <s v="F05-2008"/>
    <x v="0"/>
    <n v="120617.58"/>
    <x v="3"/>
    <x v="61"/>
    <s v="Mechanical Components - Conveyors"/>
    <n v="2.5000000000000001E-2"/>
    <n v="6340.77"/>
  </r>
  <r>
    <n v="1"/>
    <n v="47635.13"/>
    <n v="24981.601806947601"/>
    <d v="2020-09-01T00:00:00"/>
    <s v="Tampa Electric"/>
    <s v="TEC Electric"/>
    <s v="Big Bend Station"/>
    <x v="11"/>
    <n v="131200"/>
    <s v="Mechanical Components - Conveyors: 199"/>
    <n v="127410"/>
    <s v="CONVEYOR MECHANICAL COMPONENTS ; LIMESTONE CONVEYOR &quot;LD&quot; ; (4LHS-CNVLD) CONVEYOR &quot;LD&quot; MFG BY C ONTINENTAL CONVEYOR. HAS 3-15/16&quot; D IA. DRIVE SHAFT W/18&quot; PULLEY &amp; 2 PI LLOW BLOCK BEARINGS. 2-15/16&quot; DIA. SNUB SHAFT W/14&quot; PULLEY &amp; 2 PILLOW BLOCK BEARINGS. H"/>
    <d v="1985-02-15T00:00:00"/>
    <d v="1985-02-15T00:00:00"/>
    <s v="F05-2008"/>
    <x v="0"/>
    <n v="22653.53"/>
    <x v="3"/>
    <x v="61"/>
    <s v="Mechanical Components - Conveyors"/>
    <n v="2.5000000000000001E-2"/>
    <n v="1190.8800000000001"/>
  </r>
  <r>
    <n v="1"/>
    <n v="78976.430000000008"/>
    <n v="41418.124111223602"/>
    <d v="2020-09-01T00:00:00"/>
    <s v="Tampa Electric"/>
    <s v="TEC Electric"/>
    <s v="Big Bend Station"/>
    <x v="11"/>
    <n v="131200"/>
    <s v="Mechanical Components - Conveyors: 199"/>
    <n v="116392"/>
    <s v="CONVEYOR MECHANICAL COMPONENTS ; LIMESTONE CONVEYOR &quot;LB&quot; ; (4LHS-SRLB) LIMESTONE CONVEYOR &quot;LB&quot; SPEED REDUCER. A FALK MODEL 1110FC -2 CONCENTRIC SHAFT REDUCER, 1750 R PM INPUT, 68 RPM OUTPUT, WITH A FAL K MODEL 90T10 HIGH SPEED COUPLING A ND FALK MODEL 14"/>
    <d v="1985-02-15T00:00:00"/>
    <d v="1985-02-15T00:00:00"/>
    <s v="F05-2008"/>
    <x v="0"/>
    <n v="37558.31"/>
    <x v="3"/>
    <x v="61"/>
    <s v="Mechanical Components - Conveyors"/>
    <n v="2.5000000000000001E-2"/>
    <n v="1974.41"/>
  </r>
  <r>
    <n v="1"/>
    <n v="51266.340000000004"/>
    <n v="26885.940942736801"/>
    <d v="2020-09-01T00:00:00"/>
    <s v="Tampa Electric"/>
    <s v="TEC Electric"/>
    <s v="Big Bend Station"/>
    <x v="11"/>
    <n v="131200"/>
    <s v="Mechanical Components - Conveyors: 199"/>
    <n v="90275"/>
    <s v="CONVEYOR MECHANICAL COMPONENTS ; LIMESTONE CONVEYOR &quot;LD&quot; ; (4LHS-SRLD) LIMESTONE CONVEYOR &quot;LD&quot; SPEED REDUCER. A FALK MODEL 1060FC -2 CONCENTRIC SHAFT GEAR     REDUCE R, 1750 RPM INPUT, 68 RPM OUTPUT, W ITH A FALK MODEL 50T10 HIGH SPEED C OUPLING AND FALK"/>
    <d v="1985-02-15T00:00:00"/>
    <d v="1985-02-15T00:00:00"/>
    <s v="F05-2008"/>
    <x v="0"/>
    <n v="24380.400000000001"/>
    <x v="3"/>
    <x v="61"/>
    <s v="Mechanical Components - Conveyors"/>
    <n v="2.5000000000000001E-2"/>
    <n v="1281.6600000000001"/>
  </r>
  <r>
    <n v="1"/>
    <n v="14898.39"/>
    <n v="7813.2598052027997"/>
    <d v="2020-09-01T00:00:00"/>
    <s v="Tampa Electric"/>
    <s v="TEC Electric"/>
    <s v="Big Bend Station"/>
    <x v="11"/>
    <n v="131200"/>
    <s v="Mechanical Components - Conveyors: 199"/>
    <n v="127213"/>
    <s v="CONVEYOR MECHANICAL COMPONENTS ; LIMESTONE CONVEYOR &quot;LD&quot; ; (4LHS-CHUTLD) LIMESTONE CONVEYOR &quot;L D&quot; DISCHARGE CHUTE. MFG BY CONTINEN TAL CONVEYOR COMPANY.        CONSIS TS OF A HOOD, DISCHARGE CHUTE AND T RAMP IRON CHUTE. THE HOOD IS FABRIC ATED FROM 10 GA"/>
    <d v="1985-02-15T00:00:00"/>
    <d v="1985-02-15T00:00:00"/>
    <s v="F05-2008"/>
    <x v="0"/>
    <n v="7085.13"/>
    <x v="3"/>
    <x v="61"/>
    <s v="Mechanical Components - Conveyors"/>
    <n v="2.5000000000000001E-2"/>
    <n v="372.46"/>
  </r>
  <r>
    <n v="1"/>
    <n v="46558.720000000001"/>
    <n v="24417.093092454401"/>
    <d v="2020-09-01T00:00:00"/>
    <s v="Tampa Electric"/>
    <s v="TEC Electric"/>
    <s v="Big Bend Station"/>
    <x v="11"/>
    <n v="131200"/>
    <s v="Mechanical Components - Conveyors: 199"/>
    <n v="90273"/>
    <s v="CONVEYOR MECHANICAL COMPONENTS ; LIMESTONE CONVEYOR &quot;LC&quot; ; (4LHS-SRLC) LIMESTONE CONVEYOR &quot;LC&quot; SPEED REDUCER. A FALK MODEL 1100FC -2 CONCENTRIC SHAFT GEAR     REDUCE R, 1750 RPM INPUT, 68 RPM OUTPUT, W ITH A FALK MODEL 80T10 HIGH SPEED C OUPLING AND FALK"/>
    <d v="1985-02-15T00:00:00"/>
    <d v="1985-02-15T00:00:00"/>
    <s v="F05-2008"/>
    <x v="0"/>
    <n v="22141.63"/>
    <x v="3"/>
    <x v="61"/>
    <s v="Mechanical Components - Conveyors"/>
    <n v="2.5000000000000001E-2"/>
    <n v="1163.97"/>
  </r>
  <r>
    <n v="1"/>
    <n v="88985.97"/>
    <n v="46667.492435624401"/>
    <d v="2020-09-01T00:00:00"/>
    <s v="Tampa Electric"/>
    <s v="TEC Electric"/>
    <s v="Big Bend Station"/>
    <x v="11"/>
    <n v="131200"/>
    <s v="Mechanical Components - Conveyors: 199"/>
    <n v="123429"/>
    <s v="CONVEYOR MECHANICAL COMPONENTS ; LIMESTONE CONVEYOR &quot;LC&quot; ; (4LHS-CNVLC) CONVEYOR &quot;LC&quot;-MFG BY C ONTINENTAL CONV. &amp; EQUIPMENT CO., I NC. HAS CAPACITY OF 1000     TONS/H OUR. SPEED OF 450 FT/MIN. BELT WIDT H IS 36&quot;. HAS A 5-3/4 &quot; DRIVE SHAFT NECKED TO 4-7/1"/>
    <d v="1985-02-15T00:00:00"/>
    <d v="1985-02-15T00:00:00"/>
    <s v="F05-2008"/>
    <x v="0"/>
    <n v="42318.48"/>
    <x v="3"/>
    <x v="61"/>
    <s v="Mechanical Components - Conveyors"/>
    <n v="2.5000000000000001E-2"/>
    <n v="2224.65"/>
  </r>
  <r>
    <n v="8"/>
    <n v="8790.15"/>
    <n v="4136.5099249020004"/>
    <d v="2020-09-01T00:00:00"/>
    <s v="Tampa Electric"/>
    <s v="TEC Electric"/>
    <s v="Big Bend Station"/>
    <x v="11"/>
    <n v="131200"/>
    <s v="Mechanical Components - Conveyors: 199"/>
    <n v="124231"/>
    <s v="CONVEYOR MECHANICAL COMPONENTS ; LIMESTONE CONVEYOR &quot;LD&quot; ; CONTINENTAL CONVEYOR 24&quot; BW X 35 DEGREE IMPACT BAR ASSEMBLY W/GALVANIZED FRAME &amp; RUBBER STRIPS."/>
    <d v="1992-01-15T00:00:00"/>
    <d v="1992-01-15T00:00:00"/>
    <s v="A7469-2008"/>
    <x v="0"/>
    <n v="4653.6400000000003"/>
    <x v="3"/>
    <x v="61"/>
    <s v="Mechanical Components - Conveyors"/>
    <n v="2.5000000000000001E-2"/>
    <n v="219.75"/>
  </r>
  <r>
    <n v="1"/>
    <n v="80271.13"/>
    <n v="42097.112073667602"/>
    <d v="2020-09-01T00:00:00"/>
    <s v="Tampa Electric"/>
    <s v="TEC Electric"/>
    <s v="Big Bend Station"/>
    <x v="11"/>
    <n v="131200"/>
    <s v="Mechanical Components - Conveyors: 199"/>
    <n v="90286"/>
    <s v="CONVEYOR MECHANICAL COMPONENTS ; LIMESTONE CONVEYOR &quot;LE&quot; ; (4LHS-SRLE) LIMESTONE CONVEYOR &quot;LE&quot; SPEED REDUCER. A FALK MODEL 1090FC 2A CONCENTRIC SHAFT GEAR     REDUCE R, 1750 RPM INPUT, 56 RPM OUTPUT WI TH A FALK MODEL 70T10 HIGH SPEED CO UPLING AND FALK"/>
    <d v="1985-02-15T00:00:00"/>
    <d v="1985-02-15T00:00:00"/>
    <s v="F05-2008"/>
    <x v="0"/>
    <n v="38174.019999999997"/>
    <x v="3"/>
    <x v="61"/>
    <s v="Mechanical Components - Conveyors"/>
    <n v="2.5000000000000001E-2"/>
    <n v="2006.78"/>
  </r>
  <r>
    <n v="1"/>
    <n v="1264321"/>
    <n v="463610.84576280997"/>
    <d v="2020-09-01T00:00:00"/>
    <s v="Tampa Electric"/>
    <s v="TEC Electric"/>
    <s v="Big Bend Station"/>
    <x v="11"/>
    <n v="131200"/>
    <s v="Mill Shell: 201"/>
    <n v="120564"/>
    <s v="MILL SHELL INCL/LINER ; LIMESTONE BALL MILL ; REPLACE THE LIMESTONE BALL MILL SHELLS INCLUDING RELATED WORK. LABOR AND MATERIALS. 02/22/05 RJB"/>
    <d v="2002-01-15T00:00:00"/>
    <d v="2002-01-15T00:00:00"/>
    <s v="L6004"/>
    <x v="0"/>
    <n v="800710.15"/>
    <x v="3"/>
    <x v="61"/>
    <s v="Mill Shell"/>
    <n v="2.5000000000000001E-2"/>
    <n v="31608.03"/>
  </r>
  <r>
    <n v="0"/>
    <n v="381866.23"/>
    <n v="36101.473000383405"/>
    <d v="2020-09-01T00:00:00"/>
    <s v="Tampa Electric"/>
    <s v="TEC Electric"/>
    <s v="Big Bend Station"/>
    <x v="11"/>
    <n v="131200"/>
    <s v="Mist Eliminator: 202"/>
    <n v="138857755"/>
    <s v="BB FGD C&amp;D TOWER MIST ELIMINATOR REPL"/>
    <d v="2017-01-17T00:00:00"/>
    <d v="2017-01-01T00:00:00"/>
    <s v="A2614375"/>
    <x v="0"/>
    <n v="345764.76"/>
    <x v="3"/>
    <x v="61"/>
    <s v="Mist Eliminator"/>
    <n v="2.5000000000000001E-2"/>
    <n v="9546.66"/>
  </r>
  <r>
    <n v="2"/>
    <n v="554987.57999999996"/>
    <n v="164734.660172943"/>
    <d v="2020-09-01T00:00:00"/>
    <s v="Tampa Electric"/>
    <s v="TEC Electric"/>
    <s v="Big Bend Station"/>
    <x v="11"/>
    <n v="131200"/>
    <s v="Mist Eliminator: 202"/>
    <n v="113423"/>
    <s v="MIST ELIMINATOR ; FLUE GAS ABSORBER LOOP ; BB STATION UNITS 1-4 MIST ELIMINATORS CORROSION RESISTANT ALLOY QTY 4 ELIMINATORS 08/23/07 RJB"/>
    <d v="2007-05-15T00:00:00"/>
    <d v="2007-05-15T00:00:00"/>
    <s v="L7706"/>
    <x v="0"/>
    <n v="390252.92"/>
    <x v="3"/>
    <x v="61"/>
    <s v="Mist Eliminator"/>
    <n v="2.5000000000000001E-2"/>
    <n v="13874.69"/>
  </r>
  <r>
    <n v="1"/>
    <n v="17845.09"/>
    <n v="5012.3456535845999"/>
    <d v="2020-09-01T00:00:00"/>
    <s v="Tampa Electric"/>
    <s v="TEC Electric"/>
    <s v="Big Bend Station"/>
    <x v="11"/>
    <n v="131200"/>
    <s v="Motor - Complete: 205"/>
    <n v="25133246"/>
    <s v="BB FGD A Vacuum Pump Motor Replacement"/>
    <d v="2008-11-11T00:00:00"/>
    <d v="2008-11-11T00:00:00"/>
    <s v="A7510-2008"/>
    <x v="0"/>
    <n v="12832.74"/>
    <x v="3"/>
    <x v="61"/>
    <s v="Motor - Complete"/>
    <n v="2.5000000000000001E-2"/>
    <n v="446.13"/>
  </r>
  <r>
    <n v="1"/>
    <n v="16441.37"/>
    <n v="1109.2061757458"/>
    <d v="2020-09-01T00:00:00"/>
    <s v="Tampa Electric"/>
    <s v="TEC Electric"/>
    <s v="Big Bend Station"/>
    <x v="11"/>
    <n v="131200"/>
    <s v="Motor - Complete: 205"/>
    <n v="267551987"/>
    <s v="RADIAL STACKER DRIVES REPL.  FGD SYSTEM"/>
    <d v="2018-06-20T00:00:00"/>
    <d v="2018-06-01T00:00:00"/>
    <s v="A2677159"/>
    <x v="0"/>
    <n v="15332.16"/>
    <x v="3"/>
    <x v="61"/>
    <s v="Motor - Complete"/>
    <n v="2.5000000000000001E-2"/>
    <n v="411.03"/>
  </r>
  <r>
    <n v="1"/>
    <n v="11652.26"/>
    <n v="6110.8706845351999"/>
    <d v="2020-09-01T00:00:00"/>
    <s v="Tampa Electric"/>
    <s v="TEC Electric"/>
    <s v="Big Bend Station"/>
    <x v="11"/>
    <n v="131200"/>
    <s v="Motor - Stationary Assembly: 207"/>
    <n v="116398"/>
    <s v="CONVEYOR DRIVE ; LIMESTONE CONVEYOR &quot;LC&quot; ; (5LHS-CNVLC) LIMESTONE HANDLING CON VEYOR &quot;LC&quot; DRIVE MOTOR. GENERAL ELE CTRIC MODEL NO. 5K405SL2179; 100HP HORIZONTALLY MOUNTED SQUIRREL CAGE INDUCTION MOTOR; 460V, 3 PH, 60 HZ W/TYPE TEFC ENCLOSURE  AND TYPE B"/>
    <d v="1985-02-15T00:00:00"/>
    <d v="1985-02-15T00:00:00"/>
    <s v="F05-2008"/>
    <x v="0"/>
    <n v="5541.39"/>
    <x v="3"/>
    <x v="61"/>
    <s v="Motor - Stationary Assembly"/>
    <n v="2.5000000000000001E-2"/>
    <n v="291.31"/>
  </r>
  <r>
    <n v="11"/>
    <n v="38714.93"/>
    <n v="20303.5231612436"/>
    <d v="2020-09-01T00:00:00"/>
    <s v="Tampa Electric"/>
    <s v="TEC Electric"/>
    <s v="Big Bend Station"/>
    <x v="11"/>
    <n v="131200"/>
    <s v="Motor - Stationary Assembly: 207"/>
    <n v="123432"/>
    <s v="TRAVELLING RECLAIMER DRIVE ; LIMESTONE CONVEYOR &quot;LD&quot; ; TRAVELING RECLAIMER 480 VOLT, 3 PHA SE MOTORS AS FOLLOWS: (5LHS-TPR2), SECONDARY SCRAPER BOOM DRIVE IS 30 HP (5LHS-TPR3, 5LHS-TPR4), SLOW TRA VEL MOTORS ARE 5 HP. (5LHS-TPR5, 5L HS-TPR6) FAST SPEED"/>
    <d v="1985-02-15T00:00:00"/>
    <d v="1985-02-15T00:00:00"/>
    <s v="F05-2008"/>
    <x v="0"/>
    <n v="18411.41"/>
    <x v="3"/>
    <x v="61"/>
    <s v="Motor - Stationary Assembly"/>
    <n v="2.5000000000000001E-2"/>
    <n v="967.87"/>
  </r>
  <r>
    <n v="4"/>
    <n v="24727.010000000002"/>
    <n v="12967.747074405199"/>
    <d v="2020-09-01T00:00:00"/>
    <s v="Tampa Electric"/>
    <s v="TEC Electric"/>
    <s v="Big Bend Station"/>
    <x v="11"/>
    <n v="131200"/>
    <s v="Motor - Stationary Assembly: 207"/>
    <n v="90322"/>
    <s v="PUMP DRIVES ; REAGENT FEED EQUIPMENT ; (5LSS-P2A1, 5LSS-P2A2, 5LSS-P2B1, 5 LSS-P2B2) REAGENT FEED PUMP DRIVE M OTOR EQUIPPED WITH A 30 HP,  1750 R PM, 460 VOLT, 3 PHASE, 60 CYCLE, FR AME #286T, TYPE -RGZ, SIEMENS-ALLIS ELECTRIC MOTOR.       LOCATED AT L"/>
    <d v="1985-02-15T00:00:00"/>
    <d v="1985-02-15T00:00:00"/>
    <s v="F05-2008"/>
    <x v="0"/>
    <n v="11759.26"/>
    <x v="3"/>
    <x v="61"/>
    <s v="Motor - Stationary Assembly"/>
    <n v="2.5000000000000001E-2"/>
    <n v="618.17999999999995"/>
  </r>
  <r>
    <n v="1"/>
    <n v="19362.25"/>
    <n v="8584.1882867175009"/>
    <d v="2020-09-01T00:00:00"/>
    <s v="Tampa Electric"/>
    <s v="TEC Electric"/>
    <s v="Big Bend Station"/>
    <x v="11"/>
    <n v="131200"/>
    <s v="Motor - Stationary Assembly: 207"/>
    <n v="98531"/>
    <s v="QUENCHER PUMP DRIVES ; FGD SYSTEM ; BB 4D1 QUENCHER SUMP PUMP DRIVE REPLACEMENT. 05/21/96  TGC"/>
    <d v="1995-08-15T00:00:00"/>
    <d v="1995-08-15T00:00:00"/>
    <s v="A7416-2008"/>
    <x v="0"/>
    <n v="10778.06"/>
    <x v="3"/>
    <x v="61"/>
    <s v="Motor - Stationary Assembly"/>
    <n v="2.5000000000000001E-2"/>
    <n v="484.06"/>
  </r>
  <r>
    <n v="1"/>
    <n v="13056.49"/>
    <n v="1234.3550808742002"/>
    <d v="2020-09-01T00:00:00"/>
    <s v="Tampa Electric"/>
    <s v="TEC Electric"/>
    <s v="Big Bend Station"/>
    <x v="11"/>
    <n v="131200"/>
    <s v="Motor - Stationary Assembly: 207"/>
    <n v="165126997"/>
    <s v="BB FGD 3 &amp; 4 Oxication A1 Air compressor motor replaced."/>
    <d v="2017-07-19T00:00:00"/>
    <d v="2017-07-01T00:00:00"/>
    <s v="A2637252"/>
    <x v="0"/>
    <n v="11822.13"/>
    <x v="3"/>
    <x v="61"/>
    <s v="Motor - Stationary Assembly"/>
    <n v="2.5000000000000001E-2"/>
    <n v="326.41000000000003"/>
  </r>
  <r>
    <n v="1"/>
    <n v="4786.47"/>
    <n v="1976.7930598493999"/>
    <d v="2020-09-01T00:00:00"/>
    <s v="Tampa Electric"/>
    <s v="TEC Electric"/>
    <s v="Big Bend Station"/>
    <x v="11"/>
    <n v="131200"/>
    <s v="Motor - Stationary Assembly: 207"/>
    <n v="125466"/>
    <s v="MOTOR-COMPLETE ; QUENCHER ; BB FGD 4B2 QUENCHER RECYCLE PUMP MOTOR. 300 HP. 3PH 09/22/99 RJB"/>
    <d v="1998-12-15T00:00:00"/>
    <d v="1998-12-15T00:00:00"/>
    <s v="A7452"/>
    <x v="0"/>
    <n v="2809.68"/>
    <x v="3"/>
    <x v="61"/>
    <s v="Motor - Stationary Assembly"/>
    <n v="2.5000000000000001E-2"/>
    <n v="119.66"/>
  </r>
  <r>
    <n v="2"/>
    <n v="3504.59"/>
    <n v="1447.3817217318001"/>
    <d v="2020-09-01T00:00:00"/>
    <s v="Tampa Electric"/>
    <s v="TEC Electric"/>
    <s v="Big Bend Station"/>
    <x v="11"/>
    <n v="131200"/>
    <s v="Motor - Stationary Assembly: 207"/>
    <n v="103232"/>
    <s v="PUMP MOTOR ; ABSORBER ; BB FGD 4C/4B2 ABSORBER FEED PUMP MOTOR. 09/21/99 RJB"/>
    <d v="1998-12-15T00:00:00"/>
    <d v="1998-12-15T00:00:00"/>
    <s v="A7424-2009"/>
    <x v="0"/>
    <n v="2057.21"/>
    <x v="3"/>
    <x v="61"/>
    <s v="Motor - Stationary Assembly"/>
    <n v="2.5000000000000001E-2"/>
    <n v="87.61"/>
  </r>
  <r>
    <n v="1"/>
    <n v="50388"/>
    <n v="8407.9356738000006"/>
    <d v="2020-09-01T00:00:00"/>
    <s v="Tampa Electric"/>
    <s v="TEC Electric"/>
    <s v="Big Bend Station"/>
    <x v="11"/>
    <n v="131200"/>
    <s v="Motor - Stationary Assembly: 207"/>
    <n v="47191612"/>
    <s v="BBC C3 Absorber recycle pump motor replaced."/>
    <d v="2014-09-15T00:00:00"/>
    <d v="2014-09-01T00:00:00"/>
    <s v="A2510868"/>
    <x v="0"/>
    <n v="41980.06"/>
    <x v="3"/>
    <x v="61"/>
    <s v="Motor - Stationary Assembly"/>
    <n v="2.5000000000000001E-2"/>
    <n v="1259.7"/>
  </r>
  <r>
    <n v="1"/>
    <n v="49242.79"/>
    <n v="5911.3625438195995"/>
    <d v="2020-09-01T00:00:00"/>
    <s v="Tampa Electric"/>
    <s v="TEC Electric"/>
    <s v="Big Bend Station"/>
    <x v="11"/>
    <n v="131200"/>
    <s v="Motor - Stationary Assembly: 207"/>
    <n v="115818647"/>
    <s v="FGD D2 quencher absorber motor replaced and new lead box fabricated."/>
    <d v="2016-04-22T00:00:00"/>
    <d v="2016-04-01T00:00:00"/>
    <s v="A2592467"/>
    <x v="0"/>
    <n v="43331.43"/>
    <x v="3"/>
    <x v="61"/>
    <s v="Motor - Stationary Assembly"/>
    <n v="2.5000000000000001E-2"/>
    <n v="1231.07"/>
  </r>
  <r>
    <n v="4"/>
    <n v="19582.850000000002"/>
    <n v="10269.961705682001"/>
    <d v="2020-09-01T00:00:00"/>
    <s v="Tampa Electric"/>
    <s v="TEC Electric"/>
    <s v="Big Bend Station"/>
    <x v="11"/>
    <n v="131200"/>
    <s v="Motor - Stationary Assembly: 207"/>
    <n v="90296"/>
    <s v="ABS FD TANK AGITATOR MOTOR ; SO2 REMOVAL ; (5ASA-MIXA, 5ASA-MIXB, 5ASA-MIXC, 5 ASA-MIXD) ABSORBER FEED TANK AGITAT OR MOTORS. 60 HP GENERAL     ELECTR IC MODEL #5K404SL3005 HORIZONTALLY MOUNTED SQUIRREL CAGE INDUCTION MOT OR; 460V, 3PH, 60HZ    W/TYPE TE"/>
    <d v="1985-02-15T00:00:00"/>
    <d v="1985-02-15T00:00:00"/>
    <s v="F05-2008"/>
    <x v="0"/>
    <n v="9312.89"/>
    <x v="3"/>
    <x v="61"/>
    <s v="Motor - Stationary Assembly"/>
    <n v="2.5000000000000001E-2"/>
    <n v="489.57"/>
  </r>
  <r>
    <n v="4"/>
    <n v="21079.86"/>
    <n v="11055.048420487201"/>
    <d v="2020-09-01T00:00:00"/>
    <s v="Tampa Electric"/>
    <s v="TEC Electric"/>
    <s v="Big Bend Station"/>
    <x v="11"/>
    <n v="131200"/>
    <s v="Motor - Stationary Assembly: 207"/>
    <n v="116418"/>
    <s v="SLURRY PUMP DRIVES ; LIMESTONE BALL MILLS ; (5LSS-P1A1, 5LSS-P1A2, 5LSS-P1B1, 5 LSS-P1B2) LIMESTONE MILL SLURRY PUM P MOTORS. GENERAL ELECTRIC   MODEL NO. 5K326SL2362; 50 HP HORIZONTALLY MOUNTED SQUIRREL CAGE INDUCTION MO TOR; 460V, 3 PH, 60 HZ W/TYPE TE"/>
    <d v="1985-02-15T00:00:00"/>
    <d v="1985-02-15T00:00:00"/>
    <s v="F05-2008"/>
    <x v="0"/>
    <n v="10024.81"/>
    <x v="3"/>
    <x v="61"/>
    <s v="Motor - Stationary Assembly"/>
    <n v="2.5000000000000001E-2"/>
    <n v="527"/>
  </r>
  <r>
    <n v="4"/>
    <n v="16474.14"/>
    <n v="8639.6406515927993"/>
    <d v="2020-09-01T00:00:00"/>
    <s v="Tampa Electric"/>
    <s v="TEC Electric"/>
    <s v="Big Bend Station"/>
    <x v="11"/>
    <n v="131200"/>
    <s v="Motor - Stationary Assembly: 207"/>
    <n v="116456"/>
    <s v="SEAL AIR FAN DRIVE ; DUCTWORK - SCRUBBER TO STACK ; (5FGI-FN7A THRU D) SUPPLIED BY MOSSER. GENERAL ELECTRIC 40 HP, MODEL 5K324BL115D, NO. SC, 3560 RPM 230/460 V, 3 PH, 60 HZ. LOCATED AT ELEV. 45 AT EACH REHEAT BYPASS DUCT SWEC DWG NO. 12408-17.21-28A-2 P"/>
    <d v="1985-02-15T00:00:00"/>
    <d v="1985-02-15T00:00:00"/>
    <s v="F05-2008"/>
    <x v="0"/>
    <n v="7834.5"/>
    <x v="3"/>
    <x v="61"/>
    <s v="Motor - Stationary Assembly"/>
    <n v="2.5000000000000001E-2"/>
    <n v="411.85"/>
  </r>
  <r>
    <n v="1"/>
    <n v="33467.42"/>
    <n v="13821.911259668399"/>
    <d v="2020-09-01T00:00:00"/>
    <s v="Tampa Electric"/>
    <s v="TEC Electric"/>
    <s v="Big Bend Station"/>
    <x v="11"/>
    <n v="131200"/>
    <s v="Motor - Stationary Assembly: 207"/>
    <n v="103119"/>
    <s v="PUMP MOTOR ; ABSORBER ; BB FGD ABSORBER RECYCLE PUMP DRIVE REPLACEMENT. REPLACE 500 HP MOTOR. 07/28/99 RJB"/>
    <d v="1998-06-15T00:00:00"/>
    <d v="1998-06-15T00:00:00"/>
    <s v="A7425"/>
    <x v="0"/>
    <n v="19645.509999999998"/>
    <x v="3"/>
    <x v="61"/>
    <s v="Motor - Stationary Assembly"/>
    <n v="2.5000000000000001E-2"/>
    <n v="836.69"/>
  </r>
  <r>
    <n v="1"/>
    <n v="8839.02"/>
    <n v="4635.5048890103999"/>
    <d v="2020-09-01T00:00:00"/>
    <s v="Tampa Electric"/>
    <s v="TEC Electric"/>
    <s v="Big Bend Station"/>
    <x v="11"/>
    <n v="131200"/>
    <s v="Motor - Stationary Assembly: 207"/>
    <n v="90280"/>
    <s v="TRAVELING RECLAIMER DRIVES ; LIMESTONE CONVEYOR &quot;LD&quot; ; (5LHS-TPRM1) LIMESTONE TRAVELING RE CLAIMER MOTOR. GENERAL ELECTRIC MOD EL NO. 5K405SL2180; 100 HP   HORIZO NTALLY MOUNTED SQUIRREL CAGE INDUCT ION MOTOR; 460V, 3 PH, 60 HZ W/TYPE TEFC ENCLOSURE AND"/>
    <d v="1985-02-15T00:00:00"/>
    <d v="1985-02-15T00:00:00"/>
    <s v="F05-2008"/>
    <x v="0"/>
    <n v="4203.5200000000004"/>
    <x v="3"/>
    <x v="61"/>
    <s v="Motor - Stationary Assembly"/>
    <n v="2.5000000000000001E-2"/>
    <n v="220.98"/>
  </r>
  <r>
    <n v="2"/>
    <n v="78225.650000000009"/>
    <n v="41024.387660738001"/>
    <d v="2020-09-01T00:00:00"/>
    <s v="Tampa Electric"/>
    <s v="TEC Electric"/>
    <s v="Big Bend Station"/>
    <x v="11"/>
    <n v="131200"/>
    <s v="Motor - Stationary Assembly: 207"/>
    <n v="116373"/>
    <s v="MILL DRIVE ; LIMESTONE BALL MILLS ; (5LSS-PULVA, 5LSS-PULVB) LIMESTONE BALL MILL PULVERIZER MOTORS. GENERA L ELECTRIC MODEL NO.         5K511E N274, A 600 HP HORIZONTALLY MOUNTED SQUIRREL CAGE INDUCTION MOTOR W/FU LL LOAD RPM OF 1775;   4000V, 3 PH, 60 H"/>
    <d v="1985-02-15T00:00:00"/>
    <d v="1985-02-15T00:00:00"/>
    <s v="F05-2008"/>
    <x v="0"/>
    <n v="37201.26"/>
    <x v="3"/>
    <x v="61"/>
    <s v="Motor - Stationary Assembly"/>
    <n v="2.5000000000000001E-2"/>
    <n v="1955.64"/>
  </r>
  <r>
    <n v="1"/>
    <n v="1930.06"/>
    <n v="1012.1939497912"/>
    <d v="2020-09-01T00:00:00"/>
    <s v="Tampa Electric"/>
    <s v="TEC Electric"/>
    <s v="Big Bend Station"/>
    <x v="11"/>
    <n v="131200"/>
    <s v="Motor - Stationary Assembly: 207"/>
    <n v="123514"/>
    <s v="SEAL AIR FAN DRIVE ; DUCTWORK - SCRUBBER TO STACK ; (5FGI-FN8) SUPPLIED BY RESEARCH - COTTRELL UNDER WARRANTY WORK. MANU- FACTURED BY TECO; 10 HP, 2PH, 230/ 460V, 60HZ, 3470 RPM. LOCATED AT ELEV. 165, MOUNTED ON THE REHEAT BYPASS DUCT. P.O. P214H  S/N  F"/>
    <d v="1985-02-15T00:00:00"/>
    <d v="1985-02-15T00:00:00"/>
    <s v="F05-2008"/>
    <x v="0"/>
    <n v="917.87"/>
    <x v="3"/>
    <x v="61"/>
    <s v="Motor - Stationary Assembly"/>
    <n v="2.5000000000000001E-2"/>
    <n v="48.25"/>
  </r>
  <r>
    <n v="1"/>
    <n v="9358.26"/>
    <n v="1348.6559073096"/>
    <d v="2020-09-01T00:00:00"/>
    <s v="Tampa Electric"/>
    <s v="TEC Electric"/>
    <s v="Big Bend Station"/>
    <x v="11"/>
    <n v="131200"/>
    <s v="Motor - Stationary Assembly: 207"/>
    <n v="89888621"/>
    <s v="BB FGD &quot;B&quot; Hydroclone feed pump motor replaced"/>
    <d v="2015-12-11T00:00:00"/>
    <d v="2015-12-01T00:00:00"/>
    <s v="A2579170"/>
    <x v="0"/>
    <n v="8009.6"/>
    <x v="3"/>
    <x v="61"/>
    <s v="Motor - Stationary Assembly"/>
    <n v="2.5000000000000001E-2"/>
    <n v="233.96"/>
  </r>
  <r>
    <n v="5"/>
    <n v="152241.12"/>
    <n v="79840.803173702399"/>
    <d v="2020-09-01T00:00:00"/>
    <s v="Tampa Electric"/>
    <s v="TEC Electric"/>
    <s v="Big Bend Station"/>
    <x v="11"/>
    <n v="131200"/>
    <s v="Motor - Stationary Assembly: 207"/>
    <n v="127214"/>
    <s v="QUENCHER PUMP DRIVES ; FGD SYSTEM ; (5ASQ-P1A1, 5ASQ-P1A2, 5ASQ-P1B1, 5 ASQ-P1B2, 5ASQ-P1C1, 5ASQ-P1C2, 5AS Q-P1D1, 5ASQ-P1D2) QUENCHER  RECYCL E PUMP MOTORS. GENERAL ELECTRIC MOD EL NO. 5K509FN379, A 300 HP HORIZON TALLY MOUNTED SQUIRREL CAGE INDUCTI ON"/>
    <d v="1985-02-15T00:00:00"/>
    <d v="1985-02-15T00:00:00"/>
    <s v="F05-2008"/>
    <x v="0"/>
    <n v="72400.320000000007"/>
    <x v="3"/>
    <x v="61"/>
    <s v="Motor - Stationary Assembly"/>
    <n v="2.5000000000000001E-2"/>
    <n v="3806.03"/>
  </r>
  <r>
    <n v="1"/>
    <n v="272004.75"/>
    <n v="51245.806421947505"/>
    <d v="2020-09-01T00:00:00"/>
    <s v="Tampa Electric"/>
    <s v="TEC Electric"/>
    <s v="Big Bend Station"/>
    <x v="11"/>
    <n v="131200"/>
    <s v="Motor - Stationary Assembly: 207"/>
    <n v="41490472"/>
    <s v="BB4 4C FGD Booster fan motor replaced with a 2250 HP motor"/>
    <d v="2013-12-11T00:00:00"/>
    <d v="2013-12-01T00:00:00"/>
    <s v="A2428598"/>
    <x v="0"/>
    <n v="220758.94"/>
    <x v="3"/>
    <x v="61"/>
    <s v="Motor - Stationary Assembly"/>
    <n v="2.5000000000000001E-2"/>
    <n v="6800.12"/>
  </r>
  <r>
    <n v="1"/>
    <n v="29160.82"/>
    <n v="7191.9006680898001"/>
    <d v="2020-09-01T00:00:00"/>
    <s v="Tampa Electric"/>
    <s v="TEC Electric"/>
    <s v="Big Bend Station"/>
    <x v="11"/>
    <n v="131200"/>
    <s v="Motor - Stationary Assembly: 207"/>
    <n v="26904177"/>
    <s v="A1 Wuencher motor rewound"/>
    <d v="2010-12-31T00:00:00"/>
    <d v="2010-12-01T00:00:00"/>
    <s v="A7379-2010"/>
    <x v="0"/>
    <n v="21968.92"/>
    <x v="3"/>
    <x v="61"/>
    <s v="Motor - Stationary Assembly"/>
    <n v="2.5000000000000001E-2"/>
    <n v="729.02"/>
  </r>
  <r>
    <n v="4"/>
    <n v="25292.190000000002"/>
    <n v="13264.148106778799"/>
    <d v="2020-09-01T00:00:00"/>
    <s v="Tampa Electric"/>
    <s v="TEC Electric"/>
    <s v="Big Bend Station"/>
    <x v="11"/>
    <n v="131200"/>
    <s v="Motor - Stationary Assembly: 207"/>
    <n v="123522"/>
    <s v="BST FN INL DMPR SEAL AIR FAN DRIVE ; DUCTWORK - ID FAN TO STACK ; (5FGI-FN3A, 5FGI-FN3B, 5FGI-FN3C, 5 FGI-FN3D) BOOSTER FAN INLET DAMPER SEAL AIR FAN MOTORS. GENERAL ELECTR IC MODEL NO. 5K405SL1020, 100 HP HO RIZONTALLY MOUNTED SQUIRREL CAGE IN DUCTION M"/>
    <d v="1985-02-15T00:00:00"/>
    <d v="1985-02-15T00:00:00"/>
    <s v="F05-2008"/>
    <x v="0"/>
    <n v="12028.04"/>
    <x v="3"/>
    <x v="61"/>
    <s v="Motor - Stationary Assembly"/>
    <n v="2.5000000000000001E-2"/>
    <n v="632.29999999999995"/>
  </r>
  <r>
    <n v="1"/>
    <n v="814958.17"/>
    <n v="427393.8266203684"/>
    <d v="2020-09-01T00:00:00"/>
    <s v="Tampa Electric"/>
    <s v="TEC Electric"/>
    <s v="Big Bend Station"/>
    <x v="11"/>
    <n v="131200"/>
    <s v="Motor - Stationary Assembly: 207"/>
    <n v="128401"/>
    <s v="TRAVELLING RECLAIMER DRIVE ; LIMESTONE CONVEYOR &quot;LD&quot; ; (4LHS-TPR) TRAVELING PORTAL RECLAIM ER - SUPERSTRUCTURE ASSEMBLY - MFG BY IFE SYSTEMS, INC.         SUPERS TRUCTURE IS A (5) SECTION 6' X 4' B OX GIRDER &quot;A&quot; FRAME ASSEMBLY, FABRI CATED OF 1/2&quot; THICK"/>
    <d v="1985-02-15T00:00:00"/>
    <d v="1985-02-15T00:00:00"/>
    <s v="F05-2008"/>
    <x v="0"/>
    <n v="387564.34"/>
    <x v="3"/>
    <x v="61"/>
    <s v="Motor - Stationary Assembly"/>
    <n v="2.5000000000000001E-2"/>
    <n v="20373.95"/>
  </r>
  <r>
    <n v="1"/>
    <n v="41014.85"/>
    <n v="6843.8957781725003"/>
    <d v="2020-09-01T00:00:00"/>
    <s v="Tampa Electric"/>
    <s v="TEC Electric"/>
    <s v="Big Bend Station"/>
    <x v="11"/>
    <n v="131200"/>
    <s v="Motor - Stationary Assembly: 207"/>
    <n v="43767432"/>
    <s v="BB4 FGD D3 absorber motor rebuilt."/>
    <d v="2014-02-25T00:00:00"/>
    <d v="2014-06-01T00:00:00"/>
    <s v="A2486446"/>
    <x v="0"/>
    <n v="34170.949999999997"/>
    <x v="3"/>
    <x v="61"/>
    <s v="Motor - Stationary Assembly"/>
    <n v="2.5000000000000001E-2"/>
    <n v="1025.3699999999999"/>
  </r>
  <r>
    <n v="1"/>
    <n v="9684.01"/>
    <n v="1615.9111920385001"/>
    <d v="2020-09-01T00:00:00"/>
    <s v="Tampa Electric"/>
    <s v="TEC Electric"/>
    <s v="Big Bend Station"/>
    <x v="11"/>
    <n v="131200"/>
    <s v="Motor - Stationary Assembly: 207"/>
    <n v="47735110"/>
    <s v="BB FGD common A high pressure emergency sludge pump motor replaced"/>
    <d v="2014-10-10T00:00:00"/>
    <d v="2014-10-01T00:00:00"/>
    <s v="A2514357"/>
    <x v="0"/>
    <n v="8068.1"/>
    <x v="3"/>
    <x v="61"/>
    <s v="Motor - Stationary Assembly"/>
    <n v="2.5000000000000001E-2"/>
    <n v="242.1"/>
  </r>
  <r>
    <n v="7"/>
    <n v="250838.75"/>
    <n v="131549.00113115"/>
    <d v="2020-09-01T00:00:00"/>
    <s v="Tampa Electric"/>
    <s v="TEC Electric"/>
    <s v="Big Bend Station"/>
    <x v="11"/>
    <n v="131200"/>
    <s v="Motor - Stationary Assembly: 207"/>
    <n v="127453"/>
    <s v="PUMP DRIVES ; FGD SYSTEM ; (5ASA-PA1, 5ASA-PA2, 5ASA-PA3, 5ASA -PB1, 5ASA-PB2, 5ASA-PB3, 5ASA-PC1, 5ASA-PC2, 5ASA-PC3,         5ASA-P D1, 5ASA-PD2, 5ASA-PD3) ABSORBER RE CYCLE PUMP MOTORS. GENERAL ELECTRIC MODEL NO. 5K828842E1, A 500 HP HOR IZONTALLY MOU"/>
    <d v="1985-02-15T00:00:00"/>
    <d v="1985-02-15T00:00:00"/>
    <s v="F05-2008"/>
    <x v="0"/>
    <n v="119289.75"/>
    <x v="3"/>
    <x v="61"/>
    <s v="Motor - Stationary Assembly"/>
    <n v="2.5000000000000001E-2"/>
    <n v="6270.97"/>
  </r>
  <r>
    <n v="1"/>
    <n v="36784.28"/>
    <n v="19291.019793905602"/>
    <d v="2020-09-01T00:00:00"/>
    <s v="Tampa Electric"/>
    <s v="TEC Electric"/>
    <s v="Big Bend Station"/>
    <x v="11"/>
    <n v="131200"/>
    <s v="Motor - Stationary Assembly: 207"/>
    <n v="90335"/>
    <s v="PUMP DRIVE ; GYPSUM DEWATERING SYSTEM ; (5ESR-P1) SLUDGE RECLAIM PUMP DRIVE MOTOR. EQUIPPED WITH A WESTINGHOUS E 100 HP, 460 VOLT, 3 PHASE, 60 CYC LE, VERTICAL MOUNTED ELECTRIC MOTOR . FRAME #326TS. FULL LOAD RPM IS 90 0. NET WEIGHT OF MOTOR IS 500 LBS."/>
    <d v="1985-02-15T00:00:00"/>
    <d v="1985-02-15T00:00:00"/>
    <s v="F05-2008"/>
    <x v="0"/>
    <n v="17493.259999999998"/>
    <x v="3"/>
    <x v="61"/>
    <s v="Motor - Stationary Assembly"/>
    <n v="2.5000000000000001E-2"/>
    <n v="919.61"/>
  </r>
  <r>
    <n v="4"/>
    <n v="25361.87"/>
    <n v="13300.690843492401"/>
    <d v="2020-09-01T00:00:00"/>
    <s v="Tampa Electric"/>
    <s v="TEC Electric"/>
    <s v="Big Bend Station"/>
    <x v="11"/>
    <n v="131200"/>
    <s v="Motor - Stationary Assembly: 207"/>
    <n v="90428"/>
    <s v="SEAL AIR FAN DRIVE ; DUCTWORK - SCRUBBER TO STACK ; (5FG0-FNA, 5FG0-FNB, 5FG0-FNC, 5FG0 -FND) ABSORBER TOWER OUTLET DAMPER SEAL AIR FANS. GENERAL       ELECTR IC MODEL NO. 5K405SL1020, 100HP HOR IZONTALLY MOUNTED SQUIRREL CAGE IND UCTION MOTOR; 460V,"/>
    <d v="1985-02-15T00:00:00"/>
    <d v="1985-02-15T00:00:00"/>
    <s v="F05-2008"/>
    <x v="0"/>
    <n v="12061.18"/>
    <x v="3"/>
    <x v="61"/>
    <s v="Motor - Stationary Assembly"/>
    <n v="2.5000000000000001E-2"/>
    <n v="634.04999999999995"/>
  </r>
  <r>
    <n v="2"/>
    <n v="10140.09"/>
    <n v="5317.8335120867996"/>
    <d v="2020-09-01T00:00:00"/>
    <s v="Tampa Electric"/>
    <s v="TEC Electric"/>
    <s v="Big Bend Station"/>
    <x v="11"/>
    <n v="131200"/>
    <s v="Motor - Stationary Assembly: 207"/>
    <n v="90331"/>
    <s v="PUMP DRIVES ; FGD SYSTEM ; (5IRS-P1A, 5IRS-P1B) CONDENSATE RET URN PUMP DRIVE MOTOR - EQUIPPED WIT H A 5 HP, 1740 RPM, 230/460  VOLT, 3 PHASE, 60 CYCLE, FRAME #184T, MOD EL #5K184BS201, GENERAL ELECTRIC MO TOR. LOCATED EL. 9',   EAST OF #4 S TACK."/>
    <d v="1985-02-15T00:00:00"/>
    <d v="1985-02-15T00:00:00"/>
    <s v="F05-2008"/>
    <x v="0"/>
    <n v="4822.26"/>
    <x v="3"/>
    <x v="61"/>
    <s v="Motor - Stationary Assembly"/>
    <n v="2.5000000000000001E-2"/>
    <n v="253.5"/>
  </r>
  <r>
    <n v="1"/>
    <n v="9062.880000000001"/>
    <n v="4752.9052483776004"/>
    <d v="2020-09-01T00:00:00"/>
    <s v="Tampa Electric"/>
    <s v="TEC Electric"/>
    <s v="Big Bend Station"/>
    <x v="11"/>
    <n v="131200"/>
    <s v="Motor - Stationary Assembly: 207"/>
    <n v="116404"/>
    <s v="CONVEYOR DRIVE ; LIMESTONE CONVEYOR &quot;LE&quot; ; (5LHS-CNVLE) LIMESTONE HANDLING CON VEYOR &quot;LE&quot; DRIVE MOTOR. GENERAL ELE CTRIC MODEL NO. 5K365SL2224; 60 HP HORIZONTALLY MOUNTED SQUIRREL CAGE INDUCTION MOTOR; 460V, 3PH, 60HZ W/ TEFC ENCLOSURE AND TYPEB INSULATI"/>
    <d v="1985-02-15T00:00:00"/>
    <d v="1985-02-15T00:00:00"/>
    <s v="F05-2008"/>
    <x v="0"/>
    <n v="4309.97"/>
    <x v="3"/>
    <x v="61"/>
    <s v="Motor - Stationary Assembly"/>
    <n v="2.5000000000000001E-2"/>
    <n v="226.57"/>
  </r>
  <r>
    <n v="3"/>
    <n v="14063.130000000001"/>
    <n v="7375.2189575076"/>
    <d v="2020-09-01T00:00:00"/>
    <s v="Tampa Electric"/>
    <s v="TEC Electric"/>
    <s v="Big Bend Station"/>
    <x v="11"/>
    <n v="131200"/>
    <s v="Motor - Stationary Assembly: 207"/>
    <n v="113840"/>
    <s v="PUMP DRIVES ; FGD SYSTEM ; (5TPW-PA, 5TPW-PB, 5TPW-PC) MAKE UP WATER PUMP MOTORS. GENERAL ELECTRI C MODEL NO. 5K364SL1070, 60  HP HOR IZONTALLY MOUNTED SQUIRREL CAGE IND UCTION MOTOR; 460V, 3PH, 60HZ W/TYP E TEFC ENCLOSURE AND   CLASS B NSUL ATION; ANTIF"/>
    <d v="1985-02-15T00:00:00"/>
    <d v="1985-02-15T00:00:00"/>
    <s v="F05-2008"/>
    <x v="0"/>
    <n v="6687.91"/>
    <x v="3"/>
    <x v="61"/>
    <s v="Motor - Stationary Assembly"/>
    <n v="2.5000000000000001E-2"/>
    <n v="351.58"/>
  </r>
  <r>
    <n v="2"/>
    <n v="13378.45"/>
    <n v="7016.1477609940002"/>
    <d v="2020-09-01T00:00:00"/>
    <s v="Tampa Electric"/>
    <s v="TEC Electric"/>
    <s v="Big Bend Station"/>
    <x v="11"/>
    <n v="131200"/>
    <s v="Motor - Stationary Assembly: 207"/>
    <n v="90355"/>
    <s v="SLUDGE SURGE TANK AGITATOR DRIVE ; GYPSUM DEWATERING SYSTEM ; (5PDS-MIX2A, 5PDS-MIX2B) SLUDGE SUR GE TANK AGITATOR MOTORS. GENERAL EL ECTRIC MODEL NO. 5K404SL3005,60HP H ORIZONTALLY MOUNTED SQUIRREL CAGE I NDUCTION MOTOR; 460V, 3PH, 60 HZ W/ TYPE TEFC EN"/>
    <d v="1985-02-15T00:00:00"/>
    <d v="1985-02-15T00:00:00"/>
    <s v="F05-2008"/>
    <x v="0"/>
    <n v="6362.3"/>
    <x v="3"/>
    <x v="61"/>
    <s v="Motor - Stationary Assembly"/>
    <n v="2.5000000000000001E-2"/>
    <n v="334.46"/>
  </r>
  <r>
    <n v="2"/>
    <n v="18267.150000000001"/>
    <n v="9579.9605763180007"/>
    <d v="2020-09-01T00:00:00"/>
    <s v="Tampa Electric"/>
    <s v="TEC Electric"/>
    <s v="Big Bend Station"/>
    <x v="11"/>
    <n v="131200"/>
    <s v="Motor - Stationary Assembly: 207"/>
    <n v="123488"/>
    <s v="PUMP DRIVE ; GYPSUM DEWATERING SYSTEM ; (5ESR-P2A, 5ESR-P2B) HIGH PRESSURE WATER PUMP MOTORS. GENERAL ELECTRIC MODEL NO. 5K445SL1078, 150  HP SQU IRREL CAGE INDUCTION MOTOR, HORIZON TALLY MOUNTED 460V, 3PH, 60HZ W/TYP E TEFC ENCLOSURE AND   CLASS B INSU"/>
    <d v="1985-02-15T00:00:00"/>
    <d v="1985-02-15T00:00:00"/>
    <s v="F05-2008"/>
    <x v="0"/>
    <n v="8687.19"/>
    <x v="3"/>
    <x v="61"/>
    <s v="Motor - Stationary Assembly"/>
    <n v="2.5000000000000001E-2"/>
    <n v="456.68"/>
  </r>
  <r>
    <n v="1"/>
    <n v="10606.83"/>
    <n v="5562.6090134316"/>
    <d v="2020-09-01T00:00:00"/>
    <s v="Tampa Electric"/>
    <s v="TEC Electric"/>
    <s v="Big Bend Station"/>
    <x v="11"/>
    <n v="131200"/>
    <s v="Motor - Stationary Assembly: 207"/>
    <n v="79593"/>
    <s v="CONVEYOR DRIVE ; LIMESTONE CONVEYOR &quot;LD&quot; ; (5LHS-CNVLD) CONVEYOR &quot;LD&quot; DRIVE MO TOR - HAS A 20 HP, 1750 RPM, FRAME NO. 256T, TEFC, RELIANCE     RELIAN CE ELECTRIC MOTOR, 480V,3-PHASE, 60 HERTZ WITH A 1.625&quot; DIAMETER SHAFT , HORIZONTALLY MOUNTED.LOCATED IN"/>
    <d v="1985-02-15T00:00:00"/>
    <d v="1985-02-15T00:00:00"/>
    <s v="F05-2008"/>
    <x v="0"/>
    <n v="5044.22"/>
    <x v="3"/>
    <x v="61"/>
    <s v="Motor - Stationary Assembly"/>
    <n v="2.5000000000000001E-2"/>
    <n v="265.17"/>
  </r>
  <r>
    <n v="1"/>
    <n v="14112.19"/>
    <n v="7400.9478131788001"/>
    <d v="2020-09-01T00:00:00"/>
    <s v="Tampa Electric"/>
    <s v="TEC Electric"/>
    <s v="Big Bend Station"/>
    <x v="11"/>
    <n v="131200"/>
    <s v="Motor - Stationary Assembly: 207"/>
    <n v="90254"/>
    <s v="CONVEYOR DRIVE ; LIMESTONE CONVEYOR &quot;LB&quot; ; (5LHS-CNVLB) LIMESTONE HANDLING CON VEYOR &quot;LB&quot; DRIVE MOTOR. GENERAL ELE CTRIC MODEL NO.              5KG444 CN2015P; 125 HP HORIZONTALLY MOUNTE D SQUIRREL CAGE INDUCTION MOTOR; 46 0V, 3PH, 60HZ W/TYPE   TEDIP EN"/>
    <d v="1985-02-15T00:00:00"/>
    <d v="1985-02-15T00:00:00"/>
    <s v="F05-2008"/>
    <x v="0"/>
    <n v="6711.24"/>
    <x v="3"/>
    <x v="61"/>
    <s v="Motor - Stationary Assembly"/>
    <n v="2.5000000000000001E-2"/>
    <n v="352.8"/>
  </r>
  <r>
    <n v="1"/>
    <n v="58291.33"/>
    <n v="6997.5966997692003"/>
    <d v="2020-09-01T00:00:00"/>
    <s v="Tampa Electric"/>
    <s v="TEC Electric"/>
    <s v="Big Bend Station"/>
    <x v="11"/>
    <n v="131200"/>
    <s v="Motor - Stationary Assembly: 207"/>
    <n v="92562537"/>
    <s v="FGD 3&amp;4  A2 absorber pump 500 hp motor replaced."/>
    <d v="2016-01-22T00:00:00"/>
    <d v="2016-02-01T00:00:00"/>
    <s v="A2584005"/>
    <x v="0"/>
    <n v="51293.73"/>
    <x v="3"/>
    <x v="61"/>
    <s v="Motor - Stationary Assembly"/>
    <n v="2.5000000000000001E-2"/>
    <n v="1457.28"/>
  </r>
  <r>
    <n v="1"/>
    <n v="125567.78"/>
    <n v="65852.329567325607"/>
    <d v="2020-09-01T00:00:00"/>
    <s v="Tampa Electric"/>
    <s v="TEC Electric"/>
    <s v="Big Bend Station"/>
    <x v="11"/>
    <n v="131200"/>
    <s v="Motor - Stationary Assembly: 207"/>
    <n v="90281"/>
    <s v="TRAVELLING RECLAIMER DRIVE ; LIMESTONE CONVEYOR &quot;LD&quot; ; (4LHS-TPRSSCPR) TRAVELLING PORTAL R ECLAIMER - SECONDARY SCRAPER ASSEMB LY MFG BY IFE SYSTEMS,INC.   CONSIS TS OF A BOOM ASSEMBLY 34'6&quot; LONG X 3'W X 2'6&quot;H AND WEIGHS 12500 LBS, I NCLUDING THE 20&quot; O.D"/>
    <d v="1985-02-15T00:00:00"/>
    <d v="1985-02-15T00:00:00"/>
    <s v="F05-2008"/>
    <x v="0"/>
    <n v="59715.45"/>
    <x v="3"/>
    <x v="61"/>
    <s v="Motor - Stationary Assembly"/>
    <n v="2.5000000000000001E-2"/>
    <n v="3139.19"/>
  </r>
  <r>
    <n v="1"/>
    <n v="165.09"/>
    <n v="31.103023686900002"/>
    <d v="2020-09-01T00:00:00"/>
    <s v="Tampa Electric"/>
    <s v="TEC Electric"/>
    <s v="Big Bend Station"/>
    <x v="11"/>
    <n v="131200"/>
    <s v="Non-unitized: "/>
    <n v="41528072"/>
    <s v="BB4 C Booster Fan Inlet Vanes Replacement_x000a_"/>
    <d v="2013-03-26T00:00:00"/>
    <d v="2013-12-01T00:00:00"/>
    <s v="A2387714"/>
    <x v="0"/>
    <n v="133.99"/>
    <x v="3"/>
    <x v="61"/>
    <s v="Non-unitized"/>
    <n v="2.5000000000000001E-2"/>
    <n v="4.13"/>
  </r>
  <r>
    <n v="2"/>
    <n v="53802.35"/>
    <n v="2080.5384885705002"/>
    <d v="2020-09-01T00:00:00"/>
    <s v="Tampa Electric"/>
    <s v="TEC Electric"/>
    <s v="Big Bend Station"/>
    <x v="11"/>
    <n v="131200"/>
    <s v="Non-unitized: "/>
    <n v="322379267"/>
    <s v="The reagent feed and return loops has reached the end of its useful life and needs to be replaced_x000a__x000a__x000a__x000a__x000a__x000a__x000a__x000a__x000a__x000a__x000a__x000a__x000a__x000a__x000a__x000a__x000a__x000a__x000a__x000a__x000a__x000a__x000a__x000a__x000a__x000a_"/>
    <d v="2019-12-26T00:00:00"/>
    <d v="2019-12-01T00:00:00"/>
    <s v="A2691486"/>
    <x v="0"/>
    <n v="51721.81"/>
    <x v="3"/>
    <x v="61"/>
    <s v="Non-unitized"/>
    <n v="2.5000000000000001E-2"/>
    <n v="1345.06"/>
  </r>
  <r>
    <n v="2"/>
    <n v="80452.7"/>
    <n v="960.00023369600001"/>
    <d v="2020-09-01T00:00:00"/>
    <s v="Tampa Electric"/>
    <s v="TEC Electric"/>
    <s v="Big Bend Station"/>
    <x v="11"/>
    <n v="131200"/>
    <s v="Non-unitized: "/>
    <n v="333763202"/>
    <s v="The pump was thrusting, please check the bearing near the flywheel."/>
    <d v="2020-05-01T00:00:00"/>
    <d v="2020-05-01T00:00:00"/>
    <s v="A2745772"/>
    <x v="0"/>
    <n v="79492.7"/>
    <x v="3"/>
    <x v="61"/>
    <s v="Non-unitized"/>
    <n v="2.5000000000000001E-2"/>
    <n v="2011.32"/>
  </r>
  <r>
    <n v="1"/>
    <n v="-165.09"/>
    <n v="-31.103023686900002"/>
    <d v="2020-09-01T00:00:00"/>
    <s v="Tampa Electric"/>
    <s v="TEC Electric"/>
    <s v="Big Bend Station"/>
    <x v="11"/>
    <n v="131200"/>
    <s v="Non-unitized: "/>
    <n v="42464601"/>
    <s v="BB4 C Booster Fan Inlet Vanes Replacement_x000a_"/>
    <d v="2013-03-26T00:00:00"/>
    <d v="2014-03-01T00:00:00"/>
    <s v="A2387714"/>
    <x v="0"/>
    <n v="-133.99"/>
    <x v="3"/>
    <x v="61"/>
    <s v="Non-unitized"/>
    <n v="2.5000000000000001E-2"/>
    <n v="-4.13"/>
  </r>
  <r>
    <n v="1"/>
    <n v="2303.33"/>
    <n v="27.484439158400001"/>
    <d v="2020-09-01T00:00:00"/>
    <s v="Tampa Electric"/>
    <s v="TEC Electric"/>
    <s v="Big Bend Station"/>
    <x v="11"/>
    <n v="131200"/>
    <s v="Non-unitized: "/>
    <n v="327337519"/>
    <s v="BB FGD 3&amp;4 Chimney Walkway Replacement.  Replace the existing walkway between the 3&amp;4 chimney. The steel is corroded and has reached the end of its life. Work Order 2675727&amp; 2671114 Both need to be Journaled to 2677463"/>
    <d v="2020-03-04T00:00:00"/>
    <d v="2020-03-01T00:00:00"/>
    <s v="A2677463"/>
    <x v="0"/>
    <n v="2275.85"/>
    <x v="3"/>
    <x v="61"/>
    <s v="Non-unitized"/>
    <n v="2.5000000000000001E-2"/>
    <n v="57.58"/>
  </r>
  <r>
    <n v="1"/>
    <n v="4461"/>
    <n v="172.50700383"/>
    <d v="2020-09-01T00:00:00"/>
    <s v="Tampa Electric"/>
    <s v="TEC Electric"/>
    <s v="Big Bend Station"/>
    <x v="11"/>
    <n v="131200"/>
    <s v="Non-unitized: "/>
    <n v="342606171"/>
    <s v="The reagent feed and return loops has reached the end of its useful life and needs to be replaced_x000a__x000a__x000a__x000a__x000a__x000a__x000a__x000a__x000a__x000a__x000a__x000a__x000a__x000a__x000a__x000a__x000a__x000a__x000a__x000a__x000a__x000a__x000a__x000a__x000a__x000a_"/>
    <d v="2019-12-26T00:00:00"/>
    <d v="2020-07-01T00:00:00"/>
    <s v="A2691486"/>
    <x v="0"/>
    <n v="4288.49"/>
    <x v="3"/>
    <x v="61"/>
    <s v="Non-unitized"/>
    <n v="2.5000000000000001E-2"/>
    <n v="111.53"/>
  </r>
  <r>
    <n v="2"/>
    <n v="194091.15"/>
    <n v="32386.796539927502"/>
    <d v="2020-09-01T00:00:00"/>
    <s v="Tampa Electric"/>
    <s v="TEC Electric"/>
    <s v="Big Bend Station"/>
    <x v="11"/>
    <n v="131200"/>
    <s v="Nozzle Block: 211"/>
    <n v="45901572"/>
    <s v="BB FGD 4 C&amp;D WFC nozzles replaced"/>
    <d v="2014-07-11T00:00:00"/>
    <d v="2014-07-01T00:00:00"/>
    <s v="A2387722"/>
    <x v="0"/>
    <n v="161704.35"/>
    <x v="3"/>
    <x v="61"/>
    <s v="Nozzle Block"/>
    <n v="2.5000000000000001E-2"/>
    <n v="4852.28"/>
  </r>
  <r>
    <n v="1"/>
    <n v="171549.92"/>
    <n v="28625.480118391999"/>
    <d v="2020-09-01T00:00:00"/>
    <s v="Tampa Electric"/>
    <s v="TEC Electric"/>
    <s v="Big Bend Station"/>
    <x v="11"/>
    <n v="131200"/>
    <s v="Nozzle Block: 211"/>
    <n v="46878655"/>
    <s v="BB3 FGD tower slurry nozzles replaced"/>
    <d v="2014-04-15T00:00:00"/>
    <d v="2014-05-01T00:00:00"/>
    <s v="A2422045"/>
    <x v="0"/>
    <n v="142924.44"/>
    <x v="3"/>
    <x v="61"/>
    <s v="Nozzle Block"/>
    <n v="2.5000000000000001E-2"/>
    <n v="4288.75"/>
  </r>
  <r>
    <n v="2"/>
    <n v="258749.72"/>
    <n v="48748.553335385201"/>
    <d v="2020-09-01T00:00:00"/>
    <s v="Tampa Electric"/>
    <s v="TEC Electric"/>
    <s v="Big Bend Station"/>
    <x v="11"/>
    <n v="131200"/>
    <s v="Nozzle Block: 211"/>
    <n v="41803300"/>
    <s v="BB3 A&amp;B tower WFC nozzles replaced"/>
    <d v="2013-05-16T00:00:00"/>
    <d v="2013-06-01T00:00:00"/>
    <s v="A2385198"/>
    <x v="0"/>
    <n v="210001.17"/>
    <x v="3"/>
    <x v="61"/>
    <s v="Nozzle Block"/>
    <n v="2.5000000000000001E-2"/>
    <n v="6468.74"/>
  </r>
  <r>
    <n v="1"/>
    <n v="187795.66"/>
    <n v="98486.902401503205"/>
    <d v="2020-09-01T00:00:00"/>
    <s v="Tampa Electric"/>
    <s v="TEC Electric"/>
    <s v="Big Bend Station"/>
    <x v="11"/>
    <n v="131200"/>
    <s v="Outer Shell: 213"/>
    <n v="128769"/>
    <s v="OUTER SHELL ; STACK ; THE UNIT #3 CHIMNEY WAS DESIGNED WI TH BREECHING CONNECTIONS FOR UNIT # 4 FLUE GAS DUCTWORK. IT WAS  DETERM INED THAT A NEW CHIMNEY WOULD BE RE QUIRED FOR UNIT #4. THE BREECHING W AS REMOVED FROM THE TWOOPENINGS. TH E OPENINGS IN TH"/>
    <d v="1985-02-15T00:00:00"/>
    <d v="1985-02-15T00:00:00"/>
    <s v="F05-2008"/>
    <x v="0"/>
    <n v="89308.76"/>
    <x v="3"/>
    <x v="61"/>
    <s v="Outer Shell"/>
    <n v="2.5000000000000001E-2"/>
    <n v="4694.8900000000003"/>
  </r>
  <r>
    <n v="1"/>
    <n v="1873180.1099999999"/>
    <n v="982364.05822161725"/>
    <d v="2020-09-01T00:00:00"/>
    <s v="Tampa Electric"/>
    <s v="TEC Electric"/>
    <s v="Big Bend Station"/>
    <x v="11"/>
    <n v="131200"/>
    <s v="Outer Shell: 213"/>
    <n v="90029"/>
    <s v="OUTER SHELL ; STACK ; STACK-OUTER SHELL. THE SHELL IS A C ONCRETE STRUCTURE 490' TALL WITH A BASE DIMENSION OF 53'6&quot; O.D. AND 21 &quot; THICK TAPERING TO 34'9&quot; O.D. AND 8.75&quot; THICK AT THE TOP. CONTAINS A TOTAL OF 2960 CY. OF   CONCRETE W/1 82 TONS OF REINFORC"/>
    <d v="1985-02-15T00:00:00"/>
    <d v="1985-02-15T00:00:00"/>
    <s v="F05-2008"/>
    <x v="0"/>
    <n v="890816.05"/>
    <x v="3"/>
    <x v="61"/>
    <s v="Outer Shell"/>
    <n v="2.5000000000000001E-2"/>
    <n v="46829.5"/>
  </r>
  <r>
    <n v="1"/>
    <n v="1172062.1100000001"/>
    <n v="614672.17419225723"/>
    <d v="2020-09-01T00:00:00"/>
    <s v="Tampa Electric"/>
    <s v="TEC Electric"/>
    <s v="Big Bend Station"/>
    <x v="11"/>
    <n v="131200"/>
    <s v="Pipe Rack / Pipe Trench: 217"/>
    <n v="90298"/>
    <s v="PIPE RACK ; FGD SYSTEM ; FGD AREA PIPE RACK RUNS FROM THE FG D AREA AND RUNS ON THE NORTH SIDE O F THE LIMESTONE PREP BLDG ANDTHE WA STE HANDLING BLDG - THE PIPE RACK I S CONSTRUCTED OF 155 TON OF STRUCTU RAL STEEL. ALSO        INCLUDED ARE ASSOCIATED LA"/>
    <d v="1985-02-15T00:00:00"/>
    <d v="1985-02-15T00:00:00"/>
    <s v="F05-2008"/>
    <x v="0"/>
    <n v="557389.93999999994"/>
    <x v="3"/>
    <x v="61"/>
    <s v="Pipe Rack / Pipe Trench"/>
    <n v="2.5000000000000001E-2"/>
    <n v="29301.55"/>
  </r>
  <r>
    <n v="1"/>
    <n v="381101.16000000003"/>
    <n v="25710.738232634401"/>
    <d v="2020-09-01T00:00:00"/>
    <s v="Tampa Electric"/>
    <s v="TEC Electric"/>
    <s v="Big Bend Station"/>
    <x v="11"/>
    <n v="131200"/>
    <s v="Pipe Rack / Pipe Trench: 217"/>
    <n v="287155059"/>
    <s v="FGD 3&amp;4 PIPE RACK IN 3&amp;4 TOWER AREA"/>
    <d v="2018-10-11T00:00:00"/>
    <d v="2018-10-01T00:00:00"/>
    <s v="A2689121"/>
    <x v="0"/>
    <n v="355390.42"/>
    <x v="3"/>
    <x v="61"/>
    <s v="Pipe Rack / Pipe Trench"/>
    <n v="2.5000000000000001E-2"/>
    <n v="9527.5300000000007"/>
  </r>
  <r>
    <n v="2329"/>
    <n v="466327.47000000003"/>
    <n v="244559.1555472044"/>
    <d v="2020-09-01T00:00:00"/>
    <s v="Tampa Electric"/>
    <s v="TEC Electric"/>
    <s v="Big Bend Station"/>
    <x v="11"/>
    <n v="131200"/>
    <s v="Piping - Under 6&quot;: 218"/>
    <n v="90353"/>
    <s v="PIPING 6&quot; &amp; LARGER - 6&quot; ; REAGENT SYSTEM ; REAGENT PIPING 6&quot; (CL:RL-1) SCH. 40 , CARBON STEEL SEAMLESS, RUBBERLINE D PIPE INCLUDING FITTINGS,   HANGER S, SUPPORT STEEL AND LOCALLY MOUNTE D INSTRUMENTS; EXPANSION JOINTS; 1 EA. EJ-4061, EJ-4064,  EJ-4063,"/>
    <d v="1985-02-15T00:00:00"/>
    <d v="1985-02-15T00:00:00"/>
    <s v="F05-2008"/>
    <x v="0"/>
    <n v="221768.31"/>
    <x v="3"/>
    <x v="61"/>
    <s v="Piping - Under 6&quot;"/>
    <n v="2.5000000000000001E-2"/>
    <n v="11658.19"/>
  </r>
  <r>
    <n v="97"/>
    <n v="23261.39"/>
    <n v="12199.1224219628"/>
    <d v="2020-09-01T00:00:00"/>
    <s v="Tampa Electric"/>
    <s v="TEC Electric"/>
    <s v="Big Bend Station"/>
    <x v="11"/>
    <n v="131200"/>
    <s v="Piping - Under 6&quot;: 218"/>
    <n v="116435"/>
    <s v="PIPING 6&quot; &amp; LARGER - 6&quot; ; QUENCHER SYSTEM ; QUENCHER PIPING 6&quot; (CL:RL-1) SCH.20 CARBON STEEL SEAMLESS PIPE, RUBBER LINED INCLUDING FITTINGS,   VALVES , HANGERS, SUPPORT STEEL AND LOCALL Y MOUNTED INSTRUMENTS: PIPE SIZE 6&quot; - 97LF, NO VALVES."/>
    <d v="1985-02-15T00:00:00"/>
    <d v="1985-02-15T00:00:00"/>
    <s v="F05-2008"/>
    <x v="0"/>
    <n v="11062.27"/>
    <x v="3"/>
    <x v="61"/>
    <s v="Piping - Under 6&quot;"/>
    <n v="2.5000000000000001E-2"/>
    <n v="581.53"/>
  </r>
  <r>
    <n v="244"/>
    <n v="229290.27000000002"/>
    <n v="120248.1912686604"/>
    <d v="2020-09-01T00:00:00"/>
    <s v="Tampa Electric"/>
    <s v="TEC Electric"/>
    <s v="Big Bend Station"/>
    <x v="11"/>
    <n v="131200"/>
    <s v="Piping - Under 6&quot;: 218"/>
    <n v="90394"/>
    <s v="PIPING 6&quot; &amp; LARGER - 8&quot; ; ABSORBER SYSTEM ; ABSORBER PIPING 8&quot; (CL:RL-1) SCH. 2 0, CARBON STEEL, RUBBER LINED, SEAM LESS PIPE, BEVELED ENDS,     INCLUD ING FITTINGS, HANGERS, SUPPORT STEE L AND LOCALLY MOUNTED INSTRUMENTS."/>
    <d v="1985-02-15T00:00:00"/>
    <d v="1985-02-15T00:00:00"/>
    <s v="F05-2008"/>
    <x v="0"/>
    <n v="109042.08"/>
    <x v="3"/>
    <x v="61"/>
    <s v="Piping - Under 6&quot;"/>
    <n v="2.5000000000000001E-2"/>
    <n v="5732.26"/>
  </r>
  <r>
    <n v="44"/>
    <n v="75784.800000000003"/>
    <n v="39744.316780895999"/>
    <d v="2020-09-01T00:00:00"/>
    <s v="Tampa Electric"/>
    <s v="TEC Electric"/>
    <s v="Big Bend Station"/>
    <x v="11"/>
    <n v="131200"/>
    <s v="Piping - Under 6&quot;: 218"/>
    <n v="116443"/>
    <s v="PIPING 6&quot; &amp; LARGER - 18&quot; ; ABSORBER SYSTEM ; ABSORBER PIPING 8&quot; (CL: RL-1) SCH. 20 CARBON STEEL, RUBBER LINED, SEAM LESS PIPE, BEVELED ENDS;     INCLUD ING FITTINGS, HANGERS, SUPPORT STEE L AND LOCALLY MOUNTED INSTRUMENTS; 1 EA EXP. JOINTS       EJ-4006,"/>
    <d v="1985-02-15T00:00:00"/>
    <d v="1985-02-15T00:00:00"/>
    <s v="F05-2008"/>
    <x v="0"/>
    <n v="36040.480000000003"/>
    <x v="3"/>
    <x v="61"/>
    <s v="Piping - Under 6&quot;"/>
    <n v="2.5000000000000001E-2"/>
    <n v="1894.62"/>
  </r>
  <r>
    <n v="516"/>
    <n v="245230.09"/>
    <n v="128607.6149988868"/>
    <d v="2020-09-01T00:00:00"/>
    <s v="Tampa Electric"/>
    <s v="TEC Electric"/>
    <s v="Big Bend Station"/>
    <x v="11"/>
    <n v="131200"/>
    <s v="Piping - Under 6&quot;: 218"/>
    <n v="123468"/>
    <s v="PIPING 6&quot; &amp; LARGER - 6&quot; ; ABSORBER SYSTEM ; ABSORBER PIPING 6&quot; (CL:RL-1) SCH. 4 0, CARBON STEEL, SEAMLESS PIPE, RUB BER LINED,  BEVELED ENDS,    INCLUD ING FITTINGS, HANGERS, SUPPORT STEE L AND LOCALLY MOUNTED INSTRUMENTS; 1 EA EXP. JOINT,       EJ-4057."/>
    <d v="1985-02-15T00:00:00"/>
    <d v="1985-02-15T00:00:00"/>
    <s v="F05-2008"/>
    <x v="0"/>
    <n v="116622.48"/>
    <x v="3"/>
    <x v="61"/>
    <s v="Piping - Under 6&quot;"/>
    <n v="2.5000000000000001E-2"/>
    <n v="6130.75"/>
  </r>
  <r>
    <n v="1441"/>
    <n v="133691.17000000001"/>
    <n v="70112.531949528406"/>
    <d v="2020-09-01T00:00:00"/>
    <s v="Tampa Electric"/>
    <s v="TEC Electric"/>
    <s v="Big Bend Station"/>
    <x v="11"/>
    <n v="131200"/>
    <s v="Piping - Under 6&quot;: 218"/>
    <n v="113842"/>
    <s v="PIPING 6&quot; &amp; LARGER - 6&quot; ; MAKE-UP WATER SYSTEM ; MAKE-UP WATER PIPING 6&quot; (CL:CS-1) S CH. 40, CARBON STEEL SEAMLESS PIPE, INCLUDING FITTINGS, HANGERS,SUPPOR T STEEL AND LOCALLY MOUNTED INSTRUM ENTS; 1 EA EJ-4126."/>
    <d v="1985-02-15T00:00:00"/>
    <d v="1985-02-15T00:00:00"/>
    <s v="F05-2008"/>
    <x v="0"/>
    <n v="63578.64"/>
    <x v="3"/>
    <x v="61"/>
    <s v="Piping - Under 6&quot;"/>
    <n v="2.5000000000000001E-2"/>
    <n v="3342.28"/>
  </r>
  <r>
    <n v="58"/>
    <n v="3044.43"/>
    <n v="1596.6102745836001"/>
    <d v="2020-09-01T00:00:00"/>
    <s v="Tampa Electric"/>
    <s v="TEC Electric"/>
    <s v="Big Bend Station"/>
    <x v="11"/>
    <n v="131200"/>
    <s v="Piping - Under 6&quot;: 218"/>
    <n v="113836"/>
    <s v="PIPING 6&quot; &amp; LARGER - 12&quot; ; GYPSUM CONVEYOR DRAIN SYSTEM ; 12&quot; DIA. PVC DRAIN LINE WHICH PRO- VIDES DRAINAGE FROM CONVEYOR &quot;GD&quot; CAMBELT ENCLOSURE TO STORAGE TANK. SWEC DWG. NO. 12408-FP-85A-2"/>
    <d v="1985-02-15T00:00:00"/>
    <d v="1985-02-15T00:00:00"/>
    <s v="F05-2008"/>
    <x v="0"/>
    <n v="1447.82"/>
    <x v="3"/>
    <x v="61"/>
    <s v="Piping - Under 6&quot;"/>
    <n v="2.5000000000000001E-2"/>
    <n v="76.11"/>
  </r>
  <r>
    <n v="322"/>
    <n v="76825.02"/>
    <n v="40289.846137730405"/>
    <d v="2020-09-01T00:00:00"/>
    <s v="Tampa Electric"/>
    <s v="TEC Electric"/>
    <s v="Big Bend Station"/>
    <x v="11"/>
    <n v="131200"/>
    <s v="Piping - Under 6&quot;: 218"/>
    <n v="116438"/>
    <s v="PIPING 6&quot; &amp; LARGER - 16&quot; ; FORCED OXIDATION SYSTEM ; 16&quot; SCH 40 CARBON STEEL PIPING INCL FITTINGS. SYSTEM RUNS FROM OXIDA- TION AIR COMPRESSORS TO ABSORBER FEED TANKS TO PROVIDE SPARGING TO TANKS. SWEC DWG NO. 12408-17.52-779A"/>
    <d v="1985-02-15T00:00:00"/>
    <d v="1985-02-15T00:00:00"/>
    <s v="F05-2008"/>
    <x v="0"/>
    <n v="36535.17"/>
    <x v="3"/>
    <x v="61"/>
    <s v="Piping - Under 6&quot;"/>
    <n v="2.5000000000000001E-2"/>
    <n v="1920.63"/>
  </r>
  <r>
    <n v="2"/>
    <n v="43021.270000000004"/>
    <n v="10610.2880664903"/>
    <d v="2020-09-01T00:00:00"/>
    <s v="Tampa Electric"/>
    <s v="TEC Electric"/>
    <s v="Big Bend Station"/>
    <x v="11"/>
    <n v="131200"/>
    <s v="Piping - Under 6&quot;: 218"/>
    <n v="26904044"/>
    <s v="BB FGD D tower demister wash header piping from the control valve to the tower repalced."/>
    <d v="2010-06-30T00:00:00"/>
    <d v="2010-06-01T00:00:00"/>
    <s v="A7537-2010"/>
    <x v="0"/>
    <n v="32410.98"/>
    <x v="3"/>
    <x v="61"/>
    <s v="Piping - Under 6&quot;"/>
    <n v="2.5000000000000001E-2"/>
    <n v="1075.53"/>
  </r>
  <r>
    <n v="1"/>
    <n v="7900.77"/>
    <n v="1138.6112517492002"/>
    <d v="2020-09-01T00:00:00"/>
    <s v="Tampa Electric"/>
    <s v="TEC Electric"/>
    <s v="Big Bend Station"/>
    <x v="11"/>
    <n v="131200"/>
    <s v="Piping - Under 6&quot;: 218"/>
    <n v="59929604"/>
    <s v="BB FGD &quot;B&quot; AFT density control 2&quot; poly pipe including 2&quot; air operating ball valve from the seal water system header to the bowl return line"/>
    <d v="2015-04-25T00:00:00"/>
    <d v="2015-04-01T00:00:00"/>
    <s v="A2519220"/>
    <x v="0"/>
    <n v="6762.16"/>
    <x v="3"/>
    <x v="61"/>
    <s v="Piping - Under 6&quot;"/>
    <n v="2.5000000000000001E-2"/>
    <n v="197.52"/>
  </r>
  <r>
    <n v="1"/>
    <n v="84798.13"/>
    <n v="5720.8498736842002"/>
    <d v="2020-09-01T00:00:00"/>
    <s v="Tampa Electric"/>
    <s v="TEC Electric"/>
    <s v="Big Bend Station"/>
    <x v="11"/>
    <n v="131200"/>
    <s v="Piping - Under 6&quot;: 218"/>
    <n v="304786702"/>
    <s v="BB FGD B VACUUM DRUM DRAIN LINE REP"/>
    <d v="2018-12-19T00:00:00"/>
    <d v="2018-12-01T00:00:00"/>
    <s v="A2694688"/>
    <x v="0"/>
    <n v="79077.279999999999"/>
    <x v="3"/>
    <x v="61"/>
    <s v="Piping - Under 6&quot;"/>
    <n v="2.5000000000000001E-2"/>
    <n v="2119.9499999999998"/>
  </r>
  <r>
    <n v="18"/>
    <n v="9518.3000000000011"/>
    <n v="4991.7441283159997"/>
    <d v="2020-09-01T00:00:00"/>
    <s v="Tampa Electric"/>
    <s v="TEC Electric"/>
    <s v="Big Bend Station"/>
    <x v="11"/>
    <n v="131200"/>
    <s v="Piping - Under 6&quot;: 218"/>
    <n v="113844"/>
    <s v="PIPING 6&quot; &amp; LARGER - 24&quot; ; FORCED OXIDATION SYSTEM ; FORCED OXIDATION PIPING 24&quot; (CL:CS- 1) CARBON STEEL SEAMLESS BUTT WELD FITTINGS, INCLUDING FITTINGS,HANGER S, SUPPORT STEEL AND LOCALLY MOUNTE D INSTRUMENTS."/>
    <d v="1985-02-15T00:00:00"/>
    <d v="1985-02-15T00:00:00"/>
    <s v="F05-2008"/>
    <x v="0"/>
    <n v="4526.5600000000004"/>
    <x v="3"/>
    <x v="61"/>
    <s v="Piping - Under 6&quot;"/>
    <n v="2.5000000000000001E-2"/>
    <n v="237.96"/>
  </r>
  <r>
    <n v="197"/>
    <n v="223295.1"/>
    <n v="117104.105177052"/>
    <d v="2020-09-01T00:00:00"/>
    <s v="Tampa Electric"/>
    <s v="TEC Electric"/>
    <s v="Big Bend Station"/>
    <x v="11"/>
    <n v="131200"/>
    <s v="Piping - Under 6&quot;: 218"/>
    <n v="90375"/>
    <s v="PIPING 6&quot; &amp; LARGER - 6&quot; ; ABSORBER SYSTEM ; ABSORBER PIPING 6&quot; (CL:FRP-1) 150 P SI REINF. THERMOSETTING RESIN PIPE, INCLUDING FITTINGS, HANGERS,SUPPOR T STEEL AND LOCALLY MOUNTED INSTRUM ENTS."/>
    <d v="1985-02-15T00:00:00"/>
    <d v="1985-02-15T00:00:00"/>
    <s v="F05-2008"/>
    <x v="0"/>
    <n v="106190.99"/>
    <x v="3"/>
    <x v="61"/>
    <s v="Piping - Under 6&quot;"/>
    <n v="2.5000000000000001E-2"/>
    <n v="5582.38"/>
  </r>
  <r>
    <n v="96"/>
    <n v="38447.919999999998"/>
    <n v="20163.493366038401"/>
    <d v="2020-09-01T00:00:00"/>
    <s v="Tampa Electric"/>
    <s v="TEC Electric"/>
    <s v="Big Bend Station"/>
    <x v="11"/>
    <n v="131200"/>
    <s v="Piping - Under 6&quot;: 218"/>
    <n v="90493"/>
    <s v="PIPING 6&quot; &amp; LARGER - 10&quot; ; RETURN WATER SYSTEM ; RETURN WATER PIPING 10&quot; (CL:RL-1) S CH. 20, CARBON STEEL SEAMLESS PIPE, RUBBER LINED; INCLUDING     FITTIN GS, HANGERS, SUPPORT STEEL AND LOCA LLY MOUNTED INSTRUMENTS; 1 EA EJ-40 72, EJ-4073, EJ-4074,  EJ-"/>
    <d v="1985-02-15T00:00:00"/>
    <d v="1985-02-15T00:00:00"/>
    <s v="F05-2008"/>
    <x v="0"/>
    <n v="18284.43"/>
    <x v="3"/>
    <x v="61"/>
    <s v="Piping - Under 6&quot;"/>
    <n v="2.5000000000000001E-2"/>
    <n v="961.2"/>
  </r>
  <r>
    <n v="472"/>
    <n v="415959.64"/>
    <n v="218144.42606205281"/>
    <d v="2020-09-01T00:00:00"/>
    <s v="Tampa Electric"/>
    <s v="TEC Electric"/>
    <s v="Big Bend Station"/>
    <x v="11"/>
    <n v="131200"/>
    <s v="Piping - Under 6&quot;: 218"/>
    <n v="90382"/>
    <s v="PIPING 6&quot; &amp; LARGER - 10&quot; ; FORCED OXIDATION SYSTEM ; 10&quot; SCH 10 904L S/S PIPING &amp; FIT- TINGS. SYSTEM RUNS FROM OXIDATION AIR COMPRESSORS TO ABSORBER FEED TANKS TO PROVIDE SPARGING TO TANKS. SWEC DWG NO. 12408-17.52-779A"/>
    <d v="1985-02-15T00:00:00"/>
    <d v="1985-02-15T00:00:00"/>
    <s v="F05-2008"/>
    <x v="0"/>
    <n v="197815.21"/>
    <x v="3"/>
    <x v="61"/>
    <s v="Piping - Under 6&quot;"/>
    <n v="2.5000000000000001E-2"/>
    <n v="10398.99"/>
  </r>
  <r>
    <n v="339"/>
    <n v="284933.64"/>
    <n v="149429.6065925328"/>
    <d v="2020-09-01T00:00:00"/>
    <s v="Tampa Electric"/>
    <s v="TEC Electric"/>
    <s v="Big Bend Station"/>
    <x v="11"/>
    <n v="131200"/>
    <s v="Piping - Under 6&quot;: 218"/>
    <n v="90395"/>
    <s v="PIPING 6&quot; &amp; LARGER - 24&quot; ; ABSORBER SYSTEM ; ABSORBER PIPING 24&quot; (CL: RL-1) STD WALL THICKNESS, CARBON STEEL-RUBBER LINED, BEVELED ENDS;        INCLUD ING FITTINGS, HANGERS, SUPPORT STEE L AND LOCALLY MOUNTED INSTRUMENTS; EXPANSION JOINTS, 1 EA EJ-4009,"/>
    <d v="1985-02-15T00:00:00"/>
    <d v="1985-02-15T00:00:00"/>
    <s v="F05-2008"/>
    <x v="0"/>
    <n v="135504.03"/>
    <x v="3"/>
    <x v="61"/>
    <s v="Piping - Under 6&quot;"/>
    <n v="2.5000000000000001E-2"/>
    <n v="7123.34"/>
  </r>
  <r>
    <n v="45"/>
    <n v="13539.69"/>
    <n v="7100.7079054788001"/>
    <d v="2020-09-01T00:00:00"/>
    <s v="Tampa Electric"/>
    <s v="TEC Electric"/>
    <s v="Big Bend Station"/>
    <x v="11"/>
    <n v="131200"/>
    <s v="Piping - Under 6&quot;: 218"/>
    <n v="90405"/>
    <s v="PIPING 6&quot; &amp; LARGER - 8&quot; ; RETURN WATER SYSTEM ; RETURN WATER PIPING 8&quot; (CL: RL-1) S CH. 20 CARBON STEEL SEAMLESS PIPE, RUBBER LINED, INCLUDING      FITTIN GS, HANGERS, SUPPORT STEEL AND LOCA LLY MOUNTED INSTRUMENTS; 1 EA EJ-40 82, EJ-4084, EJ-4086,  EJ-4"/>
    <d v="1985-02-15T00:00:00"/>
    <d v="1985-02-15T00:00:00"/>
    <s v="F05-2008"/>
    <x v="0"/>
    <n v="6438.98"/>
    <x v="3"/>
    <x v="61"/>
    <s v="Piping - Under 6&quot;"/>
    <n v="2.5000000000000001E-2"/>
    <n v="338.49"/>
  </r>
  <r>
    <n v="1074"/>
    <n v="144938.49"/>
    <n v="76011.037309654799"/>
    <d v="2020-09-01T00:00:00"/>
    <s v="Tampa Electric"/>
    <s v="TEC Electric"/>
    <s v="Big Bend Station"/>
    <x v="11"/>
    <n v="131200"/>
    <s v="Piping - Under 6&quot;: 218"/>
    <n v="121499"/>
    <s v="PIPING 6&quot; &amp; LARGER - 8&quot; ; QUENCHER SYSTEM ; QUENCHER PIPING 8&quot; (CL:FRP-1) REINF . THERMOSETT RESIN PIPE, INCLUDING FITTINGS, HANGERS, SUPPORT   STEEL AND LOCALLY MOUNTED INSTRUMENTS."/>
    <d v="1985-02-15T00:00:00"/>
    <d v="1985-02-15T00:00:00"/>
    <s v="F05-2008"/>
    <x v="0"/>
    <n v="68927.45"/>
    <x v="3"/>
    <x v="61"/>
    <s v="Piping - Under 6&quot;"/>
    <n v="2.5000000000000001E-2"/>
    <n v="3623.46"/>
  </r>
  <r>
    <n v="102"/>
    <n v="14398.84"/>
    <n v="7551.2775416368004"/>
    <d v="2020-09-01T00:00:00"/>
    <s v="Tampa Electric"/>
    <s v="TEC Electric"/>
    <s v="Big Bend Station"/>
    <x v="11"/>
    <n v="131200"/>
    <s v="Piping - Under 6&quot;: 218"/>
    <n v="128267"/>
    <s v="PIPING 6&quot; &amp; LARGER - 10&quot; ; FORCED OXIDATION SYSTEM ; 10&quot; SCH 40 CARBON STEEL PIPING INCL FITTINGS. SYSTEM RUNS FROM OXIDA- TION AIR COMPRESSORS TO ABSORBER FEED TANKS TO PROVIDE SPARGING FOR TANKS. SWEC DWG NO. 12408-17.52-779A P.O. 74013"/>
    <d v="1985-02-15T00:00:00"/>
    <d v="1985-02-15T00:00:00"/>
    <s v="F05-2008"/>
    <x v="0"/>
    <n v="6847.56"/>
    <x v="3"/>
    <x v="61"/>
    <s v="Piping - Under 6&quot;"/>
    <n v="2.5000000000000001E-2"/>
    <n v="359.97"/>
  </r>
  <r>
    <n v="1"/>
    <n v="87300.180000000008"/>
    <n v="16447.389705073801"/>
    <d v="2020-09-01T00:00:00"/>
    <s v="Tampa Electric"/>
    <s v="TEC Electric"/>
    <s v="Big Bend Station"/>
    <x v="11"/>
    <n v="131200"/>
    <s v="Piping - Under 6&quot;: 218"/>
    <n v="40098518"/>
    <s v="BB FGD A1 recycle  pump discharge piping from the pump to the isolation valve replaced including the expansion joints"/>
    <d v="2013-06-30T00:00:00"/>
    <d v="2013-08-01T00:00:00"/>
    <s v="A2399377"/>
    <x v="0"/>
    <n v="70852.789999999994"/>
    <x v="3"/>
    <x v="61"/>
    <s v="Piping - Under 6&quot;"/>
    <n v="2.5000000000000001E-2"/>
    <n v="2182.5"/>
  </r>
  <r>
    <n v="1"/>
    <n v="98388.94"/>
    <n v="18536.516635465403"/>
    <d v="2020-09-01T00:00:00"/>
    <s v="Tampa Electric"/>
    <s v="TEC Electric"/>
    <s v="Big Bend Station"/>
    <x v="11"/>
    <n v="131200"/>
    <s v="Piping - Under 6&quot;: 218"/>
    <n v="40651343"/>
    <s v="BB FGD absober recycle pump common piping on the A1 and A3 absorber replaced"/>
    <d v="2013-04-30T00:00:00"/>
    <d v="2013-08-01T00:00:00"/>
    <s v="A2399389"/>
    <x v="0"/>
    <n v="79852.42"/>
    <x v="3"/>
    <x v="61"/>
    <s v="Piping - Under 6&quot;"/>
    <n v="2.5000000000000001E-2"/>
    <n v="2459.7199999999998"/>
  </r>
  <r>
    <n v="3"/>
    <n v="6556.83"/>
    <n v="2707.9446938166002"/>
    <d v="2020-09-01T00:00:00"/>
    <s v="Tampa Electric"/>
    <s v="TEC Electric"/>
    <s v="Big Bend Station"/>
    <x v="11"/>
    <n v="131200"/>
    <s v="Piping - Under 6&quot;: 218"/>
    <n v="125489"/>
    <s v="PIPING LARGER THAN 6&quot;  30&quot; DIAM ; ABSORBER ; INSTALL 39&quot; OF 30&quot; DIAMETER PIPING FROM ABSORBER FEED TANK TO ABSORBER FEED PUMP. BB4 FGD B2 ABSORBER. 07/21/99 RJB"/>
    <d v="1998-06-15T00:00:00"/>
    <d v="1998-06-15T00:00:00"/>
    <s v="A7423-2007"/>
    <x v="0"/>
    <n v="3848.89"/>
    <x v="3"/>
    <x v="61"/>
    <s v="Piping - Under 6&quot;"/>
    <n v="2.5000000000000001E-2"/>
    <n v="163.92"/>
  </r>
  <r>
    <n v="1"/>
    <n v="4331.97"/>
    <n v="167.51740985909998"/>
    <d v="2020-09-01T00:00:00"/>
    <s v="Tampa Electric"/>
    <s v="TEC Electric"/>
    <s v="Big Bend Station"/>
    <x v="11"/>
    <n v="131200"/>
    <s v="Piping - Under 6&quot;: 218"/>
    <n v="304786622"/>
    <s v="FGD 3A RETURN WATER PUMP DISCH"/>
    <d v="2019-04-09T00:00:00"/>
    <d v="2019-04-01T00:00:00"/>
    <s v="A2679331"/>
    <x v="0"/>
    <n v="4164.45"/>
    <x v="3"/>
    <x v="61"/>
    <s v="Piping - Under 6&quot;"/>
    <n v="2.5000000000000001E-2"/>
    <n v="108.3"/>
  </r>
  <r>
    <n v="1"/>
    <n v="118830.03"/>
    <n v="8016.7895461301996"/>
    <d v="2020-09-01T00:00:00"/>
    <s v="Tampa Electric"/>
    <s v="TEC Electric"/>
    <s v="Big Bend Station"/>
    <x v="11"/>
    <n v="131200"/>
    <s v="Piping - Under 6&quot;: 218"/>
    <n v="308186839"/>
    <s v="BB FGD VACUUM PUMP 5B PIPING REPL"/>
    <d v="2018-11-21T00:00:00"/>
    <d v="2018-11-01T00:00:00"/>
    <s v="A2682400"/>
    <x v="0"/>
    <n v="110813.24"/>
    <x v="3"/>
    <x v="61"/>
    <s v="Piping - Under 6&quot;"/>
    <n v="2.5000000000000001E-2"/>
    <n v="2970.75"/>
  </r>
  <r>
    <n v="192"/>
    <n v="91264.150000000009"/>
    <n v="47862.253226758003"/>
    <d v="2020-09-01T00:00:00"/>
    <s v="Tampa Electric"/>
    <s v="TEC Electric"/>
    <s v="Big Bend Station"/>
    <x v="11"/>
    <n v="131200"/>
    <s v="Piping - Under 6&quot;: 218"/>
    <n v="90380"/>
    <s v="PIPING 6&quot; &amp; LARGER - 18&quot; ; FORCED OXIDATION SYSTEM ; FORCED OXIDATION PIPING 18&quot; (CL:CS- 4): STD WALL THICKNESS, CARBON STEE L SEAMLESS PIPE, INCLUDING   FITTIN GS, HANGERS, SUPPORT STEEL AND LOCA LLY MOUNTED INSTRUMENTS."/>
    <d v="1985-02-15T00:00:00"/>
    <d v="1985-02-15T00:00:00"/>
    <s v="F05-2008"/>
    <x v="0"/>
    <n v="43401.9"/>
    <x v="3"/>
    <x v="61"/>
    <s v="Piping - Under 6&quot;"/>
    <n v="2.5000000000000001E-2"/>
    <n v="2281.6"/>
  </r>
  <r>
    <n v="1"/>
    <n v="26982.420000000002"/>
    <n v="9894.1191018162008"/>
    <d v="2020-09-01T00:00:00"/>
    <s v="Tampa Electric"/>
    <s v="TEC Electric"/>
    <s v="Big Bend Station"/>
    <x v="11"/>
    <n v="131200"/>
    <s v="Piping - Under 6&quot;: 218"/>
    <n v="108614"/>
    <s v="PIPING ; SCRUBBER ; UPGRADE TOWER PIPING SYSTEMS IN RESPONSE TO CONSENT DECREE. LABOR AND MATERIALS. 02/25/05 RJB"/>
    <d v="2002-01-15T00:00:00"/>
    <d v="2002-01-15T00:00:00"/>
    <s v="L6116"/>
    <x v="0"/>
    <n v="17088.3"/>
    <x v="3"/>
    <x v="61"/>
    <s v="Piping - Under 6&quot;"/>
    <n v="2.5000000000000001E-2"/>
    <n v="674.56"/>
  </r>
  <r>
    <n v="450"/>
    <n v="122511.99"/>
    <n v="64249.761693874803"/>
    <d v="2020-09-01T00:00:00"/>
    <s v="Tampa Electric"/>
    <s v="TEC Electric"/>
    <s v="Big Bend Station"/>
    <x v="11"/>
    <n v="131200"/>
    <s v="Piping - Under 6&quot;: 218"/>
    <n v="90368"/>
    <s v="PIPING 6&quot; &amp; LARGER - 8&quot; ; QUENCHER SYSTEM ; QUENCHER PIPING 8&quot; (CL:RL-1) SCH. 2 0, CARBON STEEL, RUBBER LINED, SEAM LESS PIPE, INCLUDING         FITTIN GS, HANGERS, SUPPORT STEEL AND LOCA LLY MOUNTED INSTRUMENTS."/>
    <d v="1985-02-15T00:00:00"/>
    <d v="1985-02-15T00:00:00"/>
    <s v="F05-2008"/>
    <x v="0"/>
    <n v="58262.23"/>
    <x v="3"/>
    <x v="61"/>
    <s v="Piping - Under 6&quot;"/>
    <n v="2.5000000000000001E-2"/>
    <n v="3062.8"/>
  </r>
  <r>
    <n v="883"/>
    <n v="290095.60000000003"/>
    <n v="152136.72693131201"/>
    <d v="2020-09-01T00:00:00"/>
    <s v="Tampa Electric"/>
    <s v="TEC Electric"/>
    <s v="Big Bend Station"/>
    <x v="11"/>
    <n v="131200"/>
    <s v="Piping - Under 6&quot;: 218"/>
    <n v="90379"/>
    <s v="PIPING 6&quot; &amp; LARGER - 16&quot; ; FORCED OXIDATION SYSTEM ; FORCED OXIDATION PIPING 16&quot; (CL:CS- 4): STD. WALL THICKNESS CARBON STEE L SEAMLESS PIPE, INCLUDING   FITTIN GS, HANGERS, SUPPORT STEEL AND LOCA LLY MOUNTED INSTRUMENTS; EJ-4116, E J-4118, EJ-4120,"/>
    <d v="1985-02-15T00:00:00"/>
    <d v="1985-02-15T00:00:00"/>
    <s v="F05-2008"/>
    <x v="0"/>
    <n v="137958.87"/>
    <x v="3"/>
    <x v="61"/>
    <s v="Piping - Under 6&quot;"/>
    <n v="2.5000000000000001E-2"/>
    <n v="7252.39"/>
  </r>
  <r>
    <n v="176"/>
    <n v="153928.98000000001"/>
    <n v="80725.978598349597"/>
    <d v="2020-09-01T00:00:00"/>
    <s v="Tampa Electric"/>
    <s v="TEC Electric"/>
    <s v="Big Bend Station"/>
    <x v="11"/>
    <n v="131200"/>
    <s v="Piping - Under 6&quot;: 218"/>
    <n v="116425"/>
    <s v="PIPING 6&quot; &amp; LARGER - 20&quot; ; QUENCHER SYSTEM ; QUENCHER PIPING 20&quot; (CL:RL-1) STD. WALL THICKNESS, CARBON STEEL RUBBER LINED, INCLUDING FITTINGS,  HANGER S, SUPPORT STEEL AND LOCALLY MOUNTE D INSTRUMENTS, (EXPANSION JOINTS) 1 EA EJ-4002, EJ-4004,  EJ-4041,"/>
    <d v="1985-02-15T00:00:00"/>
    <d v="1985-02-15T00:00:00"/>
    <s v="F05-2008"/>
    <x v="0"/>
    <n v="73203"/>
    <x v="3"/>
    <x v="61"/>
    <s v="Piping - Under 6&quot;"/>
    <n v="2.5000000000000001E-2"/>
    <n v="3848.22"/>
  </r>
  <r>
    <n v="439"/>
    <n v="78512.350000000006"/>
    <n v="41174.743611022001"/>
    <d v="2020-09-01T00:00:00"/>
    <s v="Tampa Electric"/>
    <s v="TEC Electric"/>
    <s v="Big Bend Station"/>
    <x v="11"/>
    <n v="131200"/>
    <s v="Piping - Under 6&quot;: 218"/>
    <n v="127216"/>
    <s v="PIPING 6&quot; &amp; LARGER - 6&quot; ; RETURN WATER SYSTEM ; RETURN WATER PIPING 6&quot; (CL:RL-1): S CH. 40, RUBBER LINED CARBON STEEL S EAMLESS PIPE, INCLUDING      FITTIN GS, HANGERS, SUPPORT STEEL AND LOCA LLY MOUNTED INSTRUMENTS; 1 EA EJ-40 75, EJ-4076, EJ-4077,  EJ-"/>
    <d v="1985-02-15T00:00:00"/>
    <d v="1985-02-15T00:00:00"/>
    <s v="F05-2008"/>
    <x v="0"/>
    <n v="37337.61"/>
    <x v="3"/>
    <x v="61"/>
    <s v="Piping - Under 6&quot;"/>
    <n v="2.5000000000000001E-2"/>
    <n v="1962.81"/>
  </r>
  <r>
    <n v="39"/>
    <n v="10305.67"/>
    <n v="4143.8405498409002"/>
    <d v="2020-09-01T00:00:00"/>
    <s v="Tampa Electric"/>
    <s v="TEC Electric"/>
    <s v="Big Bend Station"/>
    <x v="11"/>
    <n v="131200"/>
    <s v="Piping - Under 6&quot;: 218"/>
    <n v="103413"/>
    <s v="PIPING LARGER THAN 6&quot; --  30&quot; ; ABSORBER ; BB4 FGD &quot;D2&quot; ABSORBER SYSTEM 30&quot; PIPE REPLACEMENT. 39' LENGTH OF PIPE. 01/27/00 RJB"/>
    <d v="1999-12-15T00:00:00"/>
    <d v="1999-12-15T00:00:00"/>
    <s v="A7499"/>
    <x v="0"/>
    <n v="6161.83"/>
    <x v="3"/>
    <x v="61"/>
    <s v="Piping - Under 6&quot;"/>
    <n v="2.5000000000000001E-2"/>
    <n v="257.64"/>
  </r>
  <r>
    <n v="77"/>
    <n v="10996.6"/>
    <n v="5767.0186358320007"/>
    <d v="2020-09-01T00:00:00"/>
    <s v="Tampa Electric"/>
    <s v="TEC Electric"/>
    <s v="Big Bend Station"/>
    <x v="11"/>
    <n v="131200"/>
    <s v="Piping - Under 6&quot;: 218"/>
    <n v="123463"/>
    <s v="PIPING 6&quot; &amp; LARGER - 8&quot; ; FORCED OXIDATION SYSTEM ; 8&quot; SCH 40 CARBON STEEL PIPING INCL. FITTINGS. SYSTEM RUNS FROM OXIDA- TION AIR COMPRESSORS TO ABSORBER FEED TANKS TO PROVIDE SPARGING TO TANKS. SWEC DWG NO. 12408-17.52-779A P.O. 60421, 74014"/>
    <d v="1985-02-15T00:00:00"/>
    <d v="1985-02-15T00:00:00"/>
    <s v="F05-2008"/>
    <x v="0"/>
    <n v="5229.58"/>
    <x v="3"/>
    <x v="61"/>
    <s v="Piping - Under 6&quot;"/>
    <n v="2.5000000000000001E-2"/>
    <n v="274.92"/>
  </r>
  <r>
    <n v="371"/>
    <n v="57576.62"/>
    <n v="30195.282226162399"/>
    <d v="2020-09-01T00:00:00"/>
    <s v="Tampa Electric"/>
    <s v="TEC Electric"/>
    <s v="Big Bend Station"/>
    <x v="11"/>
    <n v="131200"/>
    <s v="Piping - Under 6&quot;: 218"/>
    <n v="90347"/>
    <s v="PIPING 6&quot; &amp; LARGER - 8&quot; ; MAKE-UP WATER SYSTEM ; MAKE-UP WATER PIPING 8&quot; (CL: CS-1) SCH. 40, CARBON STEEL, SEAMLESS PIP E BEVELED ENDS, INCLUDING    FITTIN GS, HANGERS, SUPPORT STEEL AND LOCA LLY MOUNTED INSTRUMENTS; EXPANSION JOINTS, EJ-4121,       EJ-4"/>
    <d v="1985-02-15T00:00:00"/>
    <d v="1985-02-15T00:00:00"/>
    <s v="F05-2008"/>
    <x v="0"/>
    <n v="27381.34"/>
    <x v="3"/>
    <x v="61"/>
    <s v="Piping - Under 6&quot;"/>
    <n v="2.5000000000000001E-2"/>
    <n v="1439.42"/>
  </r>
  <r>
    <n v="12"/>
    <n v="5097.04"/>
    <n v="2105.0572337808003"/>
    <d v="2020-09-01T00:00:00"/>
    <s v="Tampa Electric"/>
    <s v="TEC Electric"/>
    <s v="Big Bend Station"/>
    <x v="11"/>
    <n v="131200"/>
    <s v="Piping - Under 6&quot;: 218"/>
    <n v="103129"/>
    <s v="PIPING LARGER THAN 6&quot;  30&quot; DIAM ; ABSORBER ; INSTALL 12' OF 30&quot; DIAMETER PIPING FROM ABSORBER FEED TANK TO ABSORBER FEED PUMP. BB4 FGD C3 ABSORBER. 07/21/99 RJB"/>
    <d v="1998-08-15T00:00:00"/>
    <d v="1998-08-15T00:00:00"/>
    <s v="A7422-2008"/>
    <x v="0"/>
    <n v="2991.98"/>
    <x v="3"/>
    <x v="61"/>
    <s v="Piping - Under 6&quot;"/>
    <n v="2.5000000000000001E-2"/>
    <n v="127.43"/>
  </r>
  <r>
    <n v="1"/>
    <n v="3119"/>
    <n v="1254.12890913"/>
    <d v="2020-09-01T00:00:00"/>
    <s v="Tampa Electric"/>
    <s v="TEC Electric"/>
    <s v="Big Bend Station"/>
    <x v="11"/>
    <n v="131200"/>
    <s v="Piping - Under 6&quot;: 218"/>
    <n v="103662"/>
    <s v="PIPING 6&quot; AND LARGER 36&quot; RESIN ; ABSORBER SYSTEM ; 3B4 FGD ABSORBER SYSTEM 36&quot; DIAMETER RESIN PIPING. LOCATED FROM ABSORBER FEED TANK TO ABSORBER FEED PUMP. 06/14/00 RJB"/>
    <d v="1999-12-15T00:00:00"/>
    <d v="1999-12-15T00:00:00"/>
    <s v="A7489"/>
    <x v="0"/>
    <n v="1864.87"/>
    <x v="3"/>
    <x v="61"/>
    <s v="Piping - Under 6&quot;"/>
    <n v="2.5000000000000001E-2"/>
    <n v="77.98"/>
  </r>
  <r>
    <n v="1"/>
    <n v="95877.759999999995"/>
    <n v="11509.668709862401"/>
    <d v="2020-09-01T00:00:00"/>
    <s v="Tampa Electric"/>
    <s v="TEC Electric"/>
    <s v="Big Bend Station"/>
    <x v="11"/>
    <n v="131200"/>
    <s v="Piping - Under 6&quot;: 218"/>
    <n v="140486180"/>
    <s v="BB FGD A&amp;B demister wash watr piping from the control valves to the towers."/>
    <d v="2016-04-30T00:00:00"/>
    <d v="2017-04-01T00:00:00"/>
    <s v="A2620654"/>
    <x v="0"/>
    <n v="84368.09"/>
    <x v="3"/>
    <x v="61"/>
    <s v="Piping - Under 6&quot;"/>
    <n v="2.5000000000000001E-2"/>
    <n v="2396.94"/>
  </r>
  <r>
    <n v="1"/>
    <n v="9545.85"/>
    <n v="1375.690245066"/>
    <d v="2020-09-01T00:00:00"/>
    <s v="Tampa Electric"/>
    <s v="TEC Electric"/>
    <s v="Big Bend Station"/>
    <x v="11"/>
    <n v="131200"/>
    <s v="Piping - Under 6&quot;: 218"/>
    <n v="59929599"/>
    <s v="BB FGD &quot;A&quot; AFT density control 2&quot; poly pipe including 2&quot; air operating ball valve from the seal water system header to the bowl return line"/>
    <d v="2015-04-25T00:00:00"/>
    <d v="2015-04-01T00:00:00"/>
    <s v="A2519209"/>
    <x v="0"/>
    <n v="8170.16"/>
    <x v="3"/>
    <x v="61"/>
    <s v="Piping - Under 6&quot;"/>
    <n v="2.5000000000000001E-2"/>
    <n v="238.65"/>
  </r>
  <r>
    <n v="1"/>
    <n v="115181.76000000001"/>
    <n v="13827.022022822401"/>
    <d v="2020-09-01T00:00:00"/>
    <s v="Tampa Electric"/>
    <s v="TEC Electric"/>
    <s v="Big Bend Station"/>
    <x v="11"/>
    <n v="131200"/>
    <s v="Piping - Under 6&quot;: 218"/>
    <n v="123218573"/>
    <s v="MIST ELIMINATOR HEADER PIPING LOCATED BB4 FGD C&amp;D TOWER MIST ELIMINATOR"/>
    <d v="2016-12-02T00:00:00"/>
    <d v="2016-12-01T00:00:00"/>
    <s v="A2614701"/>
    <x v="0"/>
    <n v="101354.74"/>
    <x v="3"/>
    <x v="61"/>
    <s v="Piping - Under 6&quot;"/>
    <n v="2.5000000000000001E-2"/>
    <n v="2879.54"/>
  </r>
  <r>
    <n v="1"/>
    <n v="16521.920000000002"/>
    <n v="1114.6404283328002"/>
    <d v="2020-09-01T00:00:00"/>
    <s v="Tampa Electric"/>
    <s v="TEC Electric"/>
    <s v="Big Bend Station"/>
    <x v="11"/>
    <n v="131200"/>
    <s v="Piping - Under 6&quot;: 218"/>
    <n v="205231670"/>
    <s v="BB4 FGD D AFT BOWL RETURN SPOOL REPL"/>
    <d v="2018-03-15T00:00:00"/>
    <d v="2018-03-01T00:00:00"/>
    <s v="A2660453"/>
    <x v="0"/>
    <n v="15407.28"/>
    <x v="3"/>
    <x v="61"/>
    <s v="Piping - Under 6&quot;"/>
    <n v="2.5000000000000001E-2"/>
    <n v="413.05"/>
  </r>
  <r>
    <n v="926"/>
    <n v="85389.36"/>
    <n v="44781.298803427198"/>
    <d v="2020-09-01T00:00:00"/>
    <s v="Tampa Electric"/>
    <s v="TEC Electric"/>
    <s v="Big Bend Station"/>
    <x v="11"/>
    <n v="131200"/>
    <s v="Piping - Under 6&quot;: 218"/>
    <n v="123471"/>
    <s v="PIPING 6&quot; &amp; LARGER - 6&quot; ; RETURN WATER SYSTEM ; RETURN WATER PIPING 6&quot; (CL: RRP-1). 150 PSI REINF. THERMOSETTING RESIN PIPE, INCLUDING FITTINGS,   HANGER S, SUPPORT STEEL AND LOCALLY MOUNTE D INSTRUMENTS."/>
    <d v="1985-02-15T00:00:00"/>
    <d v="1985-02-15T00:00:00"/>
    <s v="F05-2008"/>
    <x v="0"/>
    <n v="40608.06"/>
    <x v="3"/>
    <x v="61"/>
    <s v="Piping - Under 6&quot;"/>
    <n v="2.5000000000000001E-2"/>
    <n v="2134.73"/>
  </r>
  <r>
    <n v="1"/>
    <n v="7079.26"/>
    <n v="477.59760358840003"/>
    <d v="2020-09-01T00:00:00"/>
    <s v="Tampa Electric"/>
    <s v="TEC Electric"/>
    <s v="Big Bend Station"/>
    <x v="11"/>
    <n v="131200"/>
    <s v="Piping - Under 6&quot;: 218"/>
    <n v="302249811"/>
    <s v="BB FGD C1 &amp; C2 SLURRY DISCHARGE PIPING SPOOL."/>
    <d v="2018-11-21T00:00:00"/>
    <d v="2018-11-01T00:00:00"/>
    <s v="A2694261"/>
    <x v="0"/>
    <n v="6601.66"/>
    <x v="3"/>
    <x v="61"/>
    <s v="Piping - Under 6&quot;"/>
    <n v="2.5000000000000001E-2"/>
    <n v="176.98"/>
  </r>
  <r>
    <n v="174"/>
    <n v="38984.32"/>
    <n v="20444.801115366401"/>
    <d v="2020-09-01T00:00:00"/>
    <s v="Tampa Electric"/>
    <s v="TEC Electric"/>
    <s v="Big Bend Station"/>
    <x v="11"/>
    <n v="131200"/>
    <s v="Piping - Under 6&quot;: 218"/>
    <n v="90378"/>
    <s v="PIPING 6&quot; &amp; LARGER - 12&quot; ; FORCED OXIDATION SYSTEM ; FORCED OXIDATION PIPING 12&quot; (CL:CS- 4) STD. WALL THICKNESS CARBON STEEL SEAMLESS PIPE, INCLUDING    FITTIN GS, HANGERS, SUPPORT STEEL AND LOCA LLY MOUNTED INSTRUMENTS."/>
    <d v="1985-02-15T00:00:00"/>
    <d v="1985-02-15T00:00:00"/>
    <s v="F05-2008"/>
    <x v="0"/>
    <n v="18539.52"/>
    <x v="3"/>
    <x v="61"/>
    <s v="Piping - Under 6&quot;"/>
    <n v="2.5000000000000001E-2"/>
    <n v="974.61"/>
  </r>
  <r>
    <n v="454"/>
    <n v="54350.82"/>
    <n v="28503.554899946401"/>
    <d v="2020-09-01T00:00:00"/>
    <s v="Tampa Electric"/>
    <s v="TEC Electric"/>
    <s v="Big Bend Station"/>
    <x v="11"/>
    <n v="131200"/>
    <s v="Piping - Under 6&quot;: 218"/>
    <n v="90431"/>
    <s v="GAS DUCT DRAIN PIPING INC. VALVES ; DUCTWORK - SCRUBBER TO STACK ; FGD GAS DUCT DRAINS 10&quot; (CL:FRP-1) 150 LB. REINFORCED THERMOSETTING RE SIN PIPE, INCLUDING FITTINGS,VALVES , HANGERS, SUPPORT STEEL AND LOCALL Y MOUNTED INSTRUMENTS; 1 EA BF-40, 150 LB. S"/>
    <d v="1985-02-15T00:00:00"/>
    <d v="1985-02-15T00:00:00"/>
    <s v="F05-2008"/>
    <x v="0"/>
    <n v="25847.27"/>
    <x v="3"/>
    <x v="61"/>
    <s v="Piping - Under 6&quot;"/>
    <n v="2.5000000000000001E-2"/>
    <n v="1358.77"/>
  </r>
  <r>
    <n v="1"/>
    <n v="131098.82"/>
    <n v="5069.5953023645998"/>
    <d v="2020-09-01T00:00:00"/>
    <s v="Tampa Electric"/>
    <s v="TEC Electric"/>
    <s v="Big Bend Station"/>
    <x v="11"/>
    <n v="131200"/>
    <s v="Piping - Under 6&quot;: 218"/>
    <n v="317340028"/>
    <s v="BB FGD A VACUUM DRUM DRAIN LINE"/>
    <d v="2019-01-29T00:00:00"/>
    <d v="2019-01-01T00:00:00"/>
    <s v="A2697646"/>
    <x v="0"/>
    <n v="126029.22"/>
    <x v="3"/>
    <x v="61"/>
    <s v="Piping - Under 6&quot;"/>
    <n v="2.5000000000000001E-2"/>
    <n v="3277.47"/>
  </r>
  <r>
    <n v="43"/>
    <n v="8076.26"/>
    <n v="4235.4856890152005"/>
    <d v="2020-09-01T00:00:00"/>
    <s v="Tampa Electric"/>
    <s v="TEC Electric"/>
    <s v="Big Bend Station"/>
    <x v="11"/>
    <n v="131200"/>
    <s v="Piping - Under 6&quot;: 218"/>
    <n v="90419"/>
    <s v="PIPING 6&quot; &amp; LARGER - 6&quot; ; FORCED OXIDATION SYSTEM ; FORCED OXIDATION PIPING 6&quot; (CL:CS-1 ): SCH. 40, CARBON STEEL SEAMLESS P IPE, BEVELED ENDS, INCLUDING FITTIN GS, HANGERS, SUPPORT STEEL AND LOCA LLY MOUNTED INSTRUMENTS."/>
    <d v="1985-02-15T00:00:00"/>
    <d v="1985-02-15T00:00:00"/>
    <s v="F05-2008"/>
    <x v="0"/>
    <n v="3840.77"/>
    <x v="3"/>
    <x v="61"/>
    <s v="Piping - Under 6&quot;"/>
    <n v="2.5000000000000001E-2"/>
    <n v="201.91"/>
  </r>
  <r>
    <n v="25"/>
    <n v="4419.22"/>
    <n v="2317.6003579143999"/>
    <d v="2020-09-01T00:00:00"/>
    <s v="Tampa Electric"/>
    <s v="TEC Electric"/>
    <s v="Big Bend Station"/>
    <x v="11"/>
    <n v="131200"/>
    <s v="Piping - Under 6&quot;: 218"/>
    <n v="116409"/>
    <s v="PIPING 6&quot; &amp; LARGER - 10&quot; ; RETURN WATER SYSTEM ; RETURN WATER PIPING 10&quot; (CL: FRP-1) 150 LB. REINFORCED THERMOSETTING R ESIN PIPE, INCLUDING         FITTIN GS, HANGERS, SUPPORT STEEL AND LOCA LLY MOUNTED INSTRUMENTS."/>
    <d v="1985-02-15T00:00:00"/>
    <d v="1985-02-15T00:00:00"/>
    <s v="F05-2008"/>
    <x v="0"/>
    <n v="2101.62"/>
    <x v="3"/>
    <x v="61"/>
    <s v="Piping - Under 6&quot;"/>
    <n v="2.5000000000000001E-2"/>
    <n v="110.48"/>
  </r>
  <r>
    <n v="2433"/>
    <n v="327688.42"/>
    <n v="171851.77462909839"/>
    <d v="2020-09-01T00:00:00"/>
    <s v="Tampa Electric"/>
    <s v="TEC Electric"/>
    <s v="Big Bend Station"/>
    <x v="11"/>
    <n v="131200"/>
    <s v="Piping - Under 6&quot;: 218"/>
    <n v="90404"/>
    <s v="PIPING 6&quot; &amp; LARGER - 8&quot; ; RETURN WATER SYSTEM ; RETURN WATER PIPING 8&quot; (CL: FRP-1) 150 PSI REINF. THERMOSETTING RESIN PIPE; INCLUDING FITTINGS,    HANGER S, SUPPORT STEEL AND LOCALLY MOUNTE D INSTRUMENTS; EXPANSION JOINTS, 1 EA EJ-4084."/>
    <d v="1985-02-15T00:00:00"/>
    <d v="1985-02-15T00:00:00"/>
    <s v="F05-2008"/>
    <x v="0"/>
    <n v="155836.65"/>
    <x v="3"/>
    <x v="61"/>
    <s v="Piping - Under 6&quot;"/>
    <n v="2.5000000000000001E-2"/>
    <n v="8192.2099999999991"/>
  </r>
  <r>
    <n v="2"/>
    <n v="43021.279999999999"/>
    <n v="10610.290532779201"/>
    <d v="2020-09-01T00:00:00"/>
    <s v="Tampa Electric"/>
    <s v="TEC Electric"/>
    <s v="Big Bend Station"/>
    <x v="11"/>
    <n v="131200"/>
    <s v="Piping - Under 6&quot;: 218"/>
    <n v="26904049"/>
    <s v="BB FGD C tower demister wash header piping from the control valve to the tower repalced."/>
    <d v="2010-06-30T00:00:00"/>
    <d v="2010-06-01T00:00:00"/>
    <s v="A7537-2010"/>
    <x v="0"/>
    <n v="32410.99"/>
    <x v="3"/>
    <x v="61"/>
    <s v="Piping - Under 6&quot;"/>
    <n v="2.5000000000000001E-2"/>
    <n v="1075.53"/>
  </r>
  <r>
    <n v="359"/>
    <n v="563134.07000000007"/>
    <n v="295328.07196423638"/>
    <d v="2020-09-01T00:00:00"/>
    <s v="Tampa Electric"/>
    <s v="TEC Electric"/>
    <s v="Big Bend Station"/>
    <x v="11"/>
    <n v="131200"/>
    <s v="Piping - Under 6&quot;: 218"/>
    <n v="90376"/>
    <s v="PIPING 6&quot; &amp; LARGER - 36&quot; ; ABSORBER SYSTEM ; ABSORBER PIPING - 36&quot; - (CL:RL-1): 150 PSI, REINFORCED THERMOSETTING R ESIN PIPE INCLUDING FITTINGS,HANGER S, SUPPORT STEEL AND LOCALLY MOUNTE D INSTRUMENTS.."/>
    <d v="1985-02-15T00:00:00"/>
    <d v="1985-02-15T00:00:00"/>
    <s v="F05-2008"/>
    <x v="0"/>
    <n v="267806"/>
    <x v="3"/>
    <x v="61"/>
    <s v="Piping - Under 6&quot;"/>
    <n v="2.5000000000000001E-2"/>
    <n v="14078.35"/>
  </r>
  <r>
    <n v="2167"/>
    <n v="132445.17000000001"/>
    <n v="69459.084045608397"/>
    <d v="2020-09-01T00:00:00"/>
    <s v="Tampa Electric"/>
    <s v="TEC Electric"/>
    <s v="Big Bend Station"/>
    <x v="11"/>
    <n v="131200"/>
    <s v="Piping - Under 6&quot;: 218"/>
    <n v="90367"/>
    <s v="PIPING 6&quot; &amp; LARGER - 6&quot; ; QUENCHER SYSTEM ; QUENCHER PIPING 6&quot; (CL:FRP-1) REINF ORCED THERMOSETT RESIN; INCLUDING F ITTINGS, HANGERS, SUPPORT    STEEL AND LOCALLY MOUNTED INSTRUMENTS."/>
    <d v="1985-02-15T00:00:00"/>
    <d v="1985-02-15T00:00:00"/>
    <s v="F05-2008"/>
    <x v="0"/>
    <n v="62986.09"/>
    <x v="3"/>
    <x v="61"/>
    <s v="Piping - Under 6&quot;"/>
    <n v="2.5000000000000001E-2"/>
    <n v="3311.13"/>
  </r>
  <r>
    <n v="200"/>
    <n v="86972.57"/>
    <n v="45611.591946256405"/>
    <d v="2020-09-01T00:00:00"/>
    <s v="Tampa Electric"/>
    <s v="TEC Electric"/>
    <s v="Big Bend Station"/>
    <x v="11"/>
    <n v="131200"/>
    <s v="Piping - Under 6&quot;: 218"/>
    <n v="90381"/>
    <s v="PIPING 6&quot; &amp; LARGER - 20&quot; ; FORCED OXIDATION SYSTEM ; FORCED OXIDATION PIPING 20&quot; (CL:CS- 1) CARBON STEEL SEAMLESS BUTT WELD FITTINGS, TO MATCH PIPE      SCHEDU LE INCLUDING FITTINGS, HANGERS, SUP PORT STEEL AND LOCALLY MOUNTED INST RUMENTS; EJ-4111,"/>
    <d v="1985-02-15T00:00:00"/>
    <d v="1985-02-15T00:00:00"/>
    <s v="F05-2008"/>
    <x v="0"/>
    <n v="41360.980000000003"/>
    <x v="3"/>
    <x v="61"/>
    <s v="Piping - Under 6&quot;"/>
    <n v="2.5000000000000001E-2"/>
    <n v="2174.31"/>
  </r>
  <r>
    <n v="225"/>
    <n v="57970.06"/>
    <n v="30401.6165305912"/>
    <d v="2020-09-01T00:00:00"/>
    <s v="Tampa Electric"/>
    <s v="TEC Electric"/>
    <s v="Big Bend Station"/>
    <x v="11"/>
    <n v="131200"/>
    <s v="Piping - Under 6&quot;: 218"/>
    <n v="123464"/>
    <s v="PIPING 6&quot; &amp; LARGER - 18&quot; ; FORCED OXIDATION SYSTEM ; 18&quot; CARBON STEEL PIPING - SCH 40 INCLUDING FITTINGS. SYSTEM RUNS FROM OXIDATION AIR COMPRESSORS TO ABSORBER FEED TANKS TO PROVIDE SPARGING TO TANKS. SWEC DWG NO. 12408-17.52-779A"/>
    <d v="1985-02-15T00:00:00"/>
    <d v="1985-02-15T00:00:00"/>
    <s v="F05-2008"/>
    <x v="0"/>
    <n v="27568.44"/>
    <x v="3"/>
    <x v="61"/>
    <s v="Piping - Under 6&quot;"/>
    <n v="2.5000000000000001E-2"/>
    <n v="1449.25"/>
  </r>
  <r>
    <n v="1"/>
    <n v="7024.74"/>
    <n v="1012.3630993704001"/>
    <d v="2020-09-01T00:00:00"/>
    <s v="Tampa Electric"/>
    <s v="TEC Electric"/>
    <s v="Big Bend Station"/>
    <x v="11"/>
    <n v="131200"/>
    <s v="Piping - Under 6&quot;: 218"/>
    <n v="59929609"/>
    <s v="BB FGD &quot;C&quot; AFT density control 2&quot; poly pipe including 2&quot; air operating ball valve from the seal water system header to the bowl return line"/>
    <d v="2015-04-25T00:00:00"/>
    <d v="2015-04-01T00:00:00"/>
    <s v="A2519222"/>
    <x v="0"/>
    <n v="6012.38"/>
    <x v="3"/>
    <x v="61"/>
    <s v="Piping - Under 6&quot;"/>
    <n v="2.5000000000000001E-2"/>
    <n v="175.62"/>
  </r>
  <r>
    <n v="1"/>
    <n v="7250.4000000000005"/>
    <n v="1044.883855584"/>
    <d v="2020-09-01T00:00:00"/>
    <s v="Tampa Electric"/>
    <s v="TEC Electric"/>
    <s v="Big Bend Station"/>
    <x v="11"/>
    <n v="131200"/>
    <s v="Piping - Under 6&quot;: 218"/>
    <n v="59929614"/>
    <s v="BB FGD &quot;D&quot; AFT density control 2&quot; poly pipe including 2&quot; air operating ball valve from the seal water system header to the bowl return line"/>
    <d v="2015-04-25T00:00:00"/>
    <d v="2015-04-01T00:00:00"/>
    <s v="A2519224"/>
    <x v="0"/>
    <n v="6205.52"/>
    <x v="3"/>
    <x v="61"/>
    <s v="Piping - Under 6&quot;"/>
    <n v="2.5000000000000001E-2"/>
    <n v="181.26"/>
  </r>
  <r>
    <n v="184"/>
    <n v="111973.58"/>
    <n v="58723.034627141598"/>
    <d v="2020-09-01T00:00:00"/>
    <s v="Tampa Electric"/>
    <s v="TEC Electric"/>
    <s v="Big Bend Station"/>
    <x v="11"/>
    <n v="131200"/>
    <s v="Piping - Under 6&quot;: 218"/>
    <n v="90369"/>
    <s v="PIPING 6&quot; &amp; LARGER - 10&quot; ; QUENCHER SYSTEM ; QUENCHER PIPING 10&quot; (CL:RL-1) SCH. 20, CARBON STEEL, SEAMLESS PIPE, RU BBER LINED INCLUDING         FITTIN GS, HANGERS, SUPPORT STEEL AND LOCA LLY MOUNTED INSTRUMENTS; (EXPANSION JOINTS) 1 EA. EJ-4087,1 EA EJ-"/>
    <d v="1985-02-15T00:00:00"/>
    <d v="1985-02-15T00:00:00"/>
    <s v="F05-2008"/>
    <x v="0"/>
    <n v="53250.55"/>
    <x v="3"/>
    <x v="61"/>
    <s v="Piping - Under 6&quot;"/>
    <n v="2.5000000000000001E-2"/>
    <n v="2799.34"/>
  </r>
  <r>
    <n v="299"/>
    <n v="331978.05"/>
    <n v="174101.41325838599"/>
    <d v="2020-09-01T00:00:00"/>
    <s v="Tampa Electric"/>
    <s v="TEC Electric"/>
    <s v="Big Bend Station"/>
    <x v="11"/>
    <n v="131200"/>
    <s v="Piping - Under 6&quot;: 218"/>
    <n v="90396"/>
    <s v="PIPING 6&quot; &amp; LARGER - 30&quot; ; ABSORBER SYSTEM ; ABSORBER PIPING 30&quot; (CL:RL-1): SCH. 10, CARBON STEEL, ELECTRIC-FUSION ARC WELDED STEEL PLATE PIPE, RUBBER LINED, INCLUDING FITTINGS, HANGERS , SUPPORT STEEL AND LOCALLY MOUNTED INSTRUMENTS; EXP.     JOINTS, 1"/>
    <d v="1985-02-15T00:00:00"/>
    <d v="1985-02-15T00:00:00"/>
    <s v="F05-2008"/>
    <x v="0"/>
    <n v="157876.64000000001"/>
    <x v="3"/>
    <x v="61"/>
    <s v="Piping - Under 6&quot;"/>
    <n v="2.5000000000000001E-2"/>
    <n v="8299.4500000000007"/>
  </r>
  <r>
    <n v="1"/>
    <n v="13988.67"/>
    <n v="943.73638902779999"/>
    <d v="2020-09-01T00:00:00"/>
    <s v="Tampa Electric"/>
    <s v="TEC Electric"/>
    <s v="Big Bend Station"/>
    <x v="11"/>
    <n v="131200"/>
    <s v="Piping - Under 6&quot;: 218"/>
    <n v="300602139"/>
    <s v="BB3 FGD ARP A1 DISCHARGE SPOOL REPL"/>
    <d v="2018-11-21T00:00:00"/>
    <d v="2018-11-01T00:00:00"/>
    <s v="A2687854"/>
    <x v="0"/>
    <n v="13044.93"/>
    <x v="3"/>
    <x v="61"/>
    <s v="Piping - Under 6&quot;"/>
    <n v="2.5000000000000001E-2"/>
    <n v="349.72"/>
  </r>
  <r>
    <n v="1"/>
    <n v="196247"/>
    <n v="71961.343399670004"/>
    <d v="2020-09-01T00:00:00"/>
    <s v="Tampa Electric"/>
    <s v="TEC Electric"/>
    <s v="Big Bend Station"/>
    <x v="11"/>
    <n v="131200"/>
    <s v="Piping - Under 6&quot;: 218"/>
    <n v="126471"/>
    <s v="PIPING ; LIMESTONE SLURRY SYSTEM ; REPLACE THE PIPING AND FITTINGS IN ORIGINAL LINES L6005 VALVES, FITTINGS AND RELATED WORK. 02/22/05 RJB"/>
    <d v="2002-01-15T00:00:00"/>
    <d v="2002-01-15T00:00:00"/>
    <s v="L6005"/>
    <x v="0"/>
    <n v="124285.66"/>
    <x v="3"/>
    <x v="61"/>
    <s v="Piping - Under 6&quot;"/>
    <n v="2.5000000000000001E-2"/>
    <n v="4906.18"/>
  </r>
  <r>
    <n v="4"/>
    <n v="226.41"/>
    <n v="118.73767249320001"/>
    <d v="2020-09-01T00:00:00"/>
    <s v="Tampa Electric"/>
    <s v="TEC Electric"/>
    <s v="Big Bend Station"/>
    <x v="11"/>
    <n v="131200"/>
    <s v="Piping 6&quot; &amp; larger: 219"/>
    <n v="123472"/>
    <s v="PIPING UNDER 6&quot; INCLUDING VALVES ; RETURN WATER SYSTEM ; RETURN WATER PIPING 3&quot; (CL:FRP-1) 1 50 PSI REINFORCED THERMOSETTING RES IN PIPE INCLUDING FITTINGS,  VALVES , HANGERS, SUPPORT STEEL AND LOCALL Y MOUNTED INSTRUMENTS."/>
    <d v="1985-02-15T00:00:00"/>
    <d v="1985-02-15T00:00:00"/>
    <s v="F05-2008"/>
    <x v="0"/>
    <n v="107.67"/>
    <x v="3"/>
    <x v="61"/>
    <s v="Piping 6&quot; &amp; larger"/>
    <n v="2.5000000000000001E-2"/>
    <n v="5.66"/>
  </r>
  <r>
    <n v="78"/>
    <n v="14423.69"/>
    <n v="7564.3097891588004"/>
    <d v="2020-09-01T00:00:00"/>
    <s v="Tampa Electric"/>
    <s v="TEC Electric"/>
    <s v="Big Bend Station"/>
    <x v="11"/>
    <n v="131200"/>
    <s v="Piping 6&quot; &amp; larger: 219"/>
    <n v="90370"/>
    <s v="PIPING UNDER 6&quot; INCLUDING VALVES ; REAGENT SYSTEM ; REAGENT PIPING 4&quot; (CL:FRP-1) 150 PS I, REINF. THERMOSETTING RESIN PIPE, INCLUDING FITTINGS, VALVES, HANGER S, SUPPORT STEEL AND LOCALLY MOUNTE D INSTRUMENTS; 2 EA PL-41, 150 LB. STD. FLAT FACE FLANGE, S"/>
    <d v="1985-02-15T00:00:00"/>
    <d v="1985-02-15T00:00:00"/>
    <s v="F05-2008"/>
    <x v="0"/>
    <n v="6859.38"/>
    <x v="3"/>
    <x v="61"/>
    <s v="Piping 6&quot; &amp; larger"/>
    <n v="2.5000000000000001E-2"/>
    <n v="360.59"/>
  </r>
  <r>
    <n v="12"/>
    <n v="4023.6800000000003"/>
    <n v="2110.1647367935998"/>
    <d v="2020-09-01T00:00:00"/>
    <s v="Tampa Electric"/>
    <s v="TEC Electric"/>
    <s v="Big Bend Station"/>
    <x v="11"/>
    <n v="131200"/>
    <s v="Piping 6&quot; &amp; larger: 219"/>
    <n v="116429"/>
    <s v="PIPING UNDER 6&quot; INCLUDING VALVES ; MAKE-UP WATER SYSTEM ; MAKE-UP WATER PIPING 4&quot; (CL:CS-1) S CH. 40 CARBON STEEL, SEAMLESS PIPE BEVELED ENDS, 125 LF         INCLUD ING FITTINGS, VALVES, HANGERS, SUPP ORT STEEL AND LOCALLY MOUNTED INSTR UMENTS."/>
    <d v="1985-02-15T00:00:00"/>
    <d v="1985-02-15T00:00:00"/>
    <s v="F05-2008"/>
    <x v="0"/>
    <n v="1913.52"/>
    <x v="3"/>
    <x v="61"/>
    <s v="Piping 6&quot; &amp; larger"/>
    <n v="2.5000000000000001E-2"/>
    <n v="100.59"/>
  </r>
  <r>
    <n v="472"/>
    <n v="48271.29"/>
    <n v="25315.2273435108"/>
    <d v="2020-09-01T00:00:00"/>
    <s v="Tampa Electric"/>
    <s v="TEC Electric"/>
    <s v="Big Bend Station"/>
    <x v="11"/>
    <n v="131200"/>
    <s v="Piping 6&quot; &amp; larger: 219"/>
    <n v="123467"/>
    <s v="PIPING UNDER 6&quot; INCLUDING VALVES ; FGD WASHDOWN WATER SYSTEM ; WASHDOWN PIPING - FGD AREA - UNDER 6&quot; - CARBON STEEL (CL:151) INCLUDIN G FITTINGS, VALVES, SUPPORT  STEEL, HANGERS, PAINTING &amp; LOCALLY MOUNTE D INSTRUMENTS, PIPE SIZE: 1-1/2&quot; 23 6 LF, 4&quot; 236"/>
    <d v="1985-02-15T00:00:00"/>
    <d v="1985-02-15T00:00:00"/>
    <s v="F05-2008"/>
    <x v="0"/>
    <n v="22956.06"/>
    <x v="3"/>
    <x v="61"/>
    <s v="Piping 6&quot; &amp; larger"/>
    <n v="2.5000000000000001E-2"/>
    <n v="1206.78"/>
  </r>
  <r>
    <n v="1"/>
    <n v="155496.26999999999"/>
    <n v="52953.596999277906"/>
    <d v="2020-09-01T00:00:00"/>
    <s v="Tampa Electric"/>
    <s v="TEC Electric"/>
    <s v="Big Bend Station"/>
    <x v="11"/>
    <n v="131200"/>
    <s v="Piping 6&quot; &amp; larger: 219"/>
    <n v="24012734"/>
    <s v="PIPING UNDER 6&quot; ; FIRE PROTECTION ; BBC FGD AREA FIRE PROTECTION PIPING. LABOR AND MATERIAL. 05/04/07 RJB"/>
    <d v="2004-09-15T00:00:00"/>
    <d v="2004-09-15T00:00:00"/>
    <s v="A7034"/>
    <x v="0"/>
    <n v="102542.67"/>
    <x v="3"/>
    <x v="61"/>
    <s v="Piping 6&quot; &amp; larger"/>
    <n v="2.5000000000000001E-2"/>
    <n v="3887.41"/>
  </r>
  <r>
    <n v="80"/>
    <n v="6443.6"/>
    <n v="3379.2591602719999"/>
    <d v="2020-09-01T00:00:00"/>
    <s v="Tampa Electric"/>
    <s v="TEC Electric"/>
    <s v="Big Bend Station"/>
    <x v="11"/>
    <n v="131200"/>
    <s v="Piping 6&quot; &amp; larger: 219"/>
    <n v="90437"/>
    <s v="PIPING UNDER 6&quot; INCLUDING VALVES ; ABS FD SLURRY SAMPLE &amp; REAGENT FEED ; 2&quot; CLASS &quot;SST-2&quot; PIPING INSTALLED AT THE ABSORBER FEED TANKS ALONG W/ NEW CONTROL VALVES. SWEC DWG NO. 12408-17.52-788A P.O. 74007"/>
    <d v="1985-02-15T00:00:00"/>
    <d v="1985-02-15T00:00:00"/>
    <s v="F05-2008"/>
    <x v="0"/>
    <n v="3064.34"/>
    <x v="3"/>
    <x v="61"/>
    <s v="Piping 6&quot; &amp; larger"/>
    <n v="2.5000000000000001E-2"/>
    <n v="161.09"/>
  </r>
  <r>
    <n v="1"/>
    <n v="104159.64"/>
    <n v="17380.478545014001"/>
    <d v="2020-09-01T00:00:00"/>
    <s v="Tampa Electric"/>
    <s v="TEC Electric"/>
    <s v="Big Bend Station"/>
    <x v="11"/>
    <n v="131200"/>
    <s v="Piping 6&quot; &amp; larger: 219"/>
    <n v="45488026"/>
    <s v="BB FGD D1-D3 absorber pump common discharge header, piping is 30&quot; and 36&quot; in diameter, runs from the absorber pump isolation valves to the tower."/>
    <d v="2014-06-23T00:00:00"/>
    <d v="2014-06-01T00:00:00"/>
    <s v="A2451388"/>
    <x v="0"/>
    <n v="86779.16"/>
    <x v="3"/>
    <x v="61"/>
    <s v="Piping 6&quot; &amp; larger"/>
    <n v="2.5000000000000001E-2"/>
    <n v="2603.9899999999998"/>
  </r>
  <r>
    <n v="1"/>
    <n v="74222.559999999998"/>
    <n v="10696.507042937599"/>
    <d v="2020-09-01T00:00:00"/>
    <s v="Tampa Electric"/>
    <s v="TEC Electric"/>
    <s v="Big Bend Station"/>
    <x v="11"/>
    <n v="131200"/>
    <s v="Piping 6&quot; &amp; larger: 219"/>
    <n v="53216767"/>
    <s v="BB3 FGD B2 Absorber pump discharge 28&quot; pipe replaced from the pump discharge to the tower"/>
    <d v="2015-02-12T00:00:00"/>
    <d v="2015-02-01T00:00:00"/>
    <s v="A2496206"/>
    <x v="0"/>
    <n v="63526.05"/>
    <x v="3"/>
    <x v="61"/>
    <s v="Piping 6&quot; &amp; larger"/>
    <n v="2.5000000000000001E-2"/>
    <n v="1855.56"/>
  </r>
  <r>
    <n v="1"/>
    <n v="89148.84"/>
    <n v="16795.678007024402"/>
    <d v="2020-09-01T00:00:00"/>
    <s v="Tampa Electric"/>
    <s v="TEC Electric"/>
    <s v="Big Bend Station"/>
    <x v="11"/>
    <n v="131200"/>
    <s v="Piping 6&quot; &amp; larger: 219"/>
    <n v="41051452"/>
    <s v="FGD B3 Recycle pump discharge piping from the pump to the isolation valve including the expansion joint."/>
    <d v="2013-06-30T00:00:00"/>
    <d v="2013-08-01T00:00:00"/>
    <s v="A2399388"/>
    <x v="0"/>
    <n v="72353.16"/>
    <x v="3"/>
    <x v="61"/>
    <s v="Piping 6&quot; &amp; larger"/>
    <n v="2.5000000000000001E-2"/>
    <n v="2228.7199999999998"/>
  </r>
  <r>
    <n v="108"/>
    <n v="8532.83"/>
    <n v="4474.9276709515998"/>
    <d v="2020-09-01T00:00:00"/>
    <s v="Tampa Electric"/>
    <s v="TEC Electric"/>
    <s v="Big Bend Station"/>
    <x v="11"/>
    <n v="131200"/>
    <s v="Piping 6&quot; &amp; larger: 219"/>
    <n v="123496"/>
    <s v="PIPING UNDER 6&quot; INCLUDING VALVES ; REAGENT SYSTEM ; REAGENT PIPING 2&quot; (CL: RL-2) SCH. 4 0 CARBON STEEL, SEAMLESS PIPE, RUBB ER LINED, INCLUDING FITTINGS,VALVES , HANGERS, SUPPORT STEEL AND LOCALL Y MOUNTED INSTRUMENTS; 1 EA PL-41, 150 LB. STD. FLAT FACE"/>
    <d v="1985-02-15T00:00:00"/>
    <d v="1985-02-15T00:00:00"/>
    <s v="F05-2008"/>
    <x v="0"/>
    <n v="4057.9"/>
    <x v="3"/>
    <x v="61"/>
    <s v="Piping 6&quot; &amp; larger"/>
    <n v="2.5000000000000001E-2"/>
    <n v="213.32"/>
  </r>
  <r>
    <n v="1117"/>
    <n v="42615.020000000004"/>
    <n v="22348.8727885304"/>
    <d v="2020-09-01T00:00:00"/>
    <s v="Tampa Electric"/>
    <s v="TEC Electric"/>
    <s v="Big Bend Station"/>
    <x v="11"/>
    <n v="131200"/>
    <s v="Piping 6&quot; &amp; larger: 219"/>
    <n v="90406"/>
    <s v="PIPING UNDER 6&quot; INCLUDING VALVES ; RETURN WATER SYSTEM ; RETURN WATER PIPING 2&quot; (CL:FRP-1) 1 50 PSI REINF. THERMOSETTING RESIN P IPE, INCLUDING FITTINGS,     VALVES , HANGERS, SUPPORT STEEL AND LOCALL Y MOUNTED INSTRUMENTS; 1 EA PL-40, 150 LB. STD., SCRE"/>
    <d v="1985-02-15T00:00:00"/>
    <d v="1985-02-15T00:00:00"/>
    <s v="F05-2008"/>
    <x v="0"/>
    <n v="20266.150000000001"/>
    <x v="3"/>
    <x v="61"/>
    <s v="Piping 6&quot; &amp; larger"/>
    <n v="2.5000000000000001E-2"/>
    <n v="1065.3800000000001"/>
  </r>
  <r>
    <n v="65"/>
    <n v="1097.77"/>
    <n v="575.71067856040008"/>
    <d v="2020-09-01T00:00:00"/>
    <s v="Tampa Electric"/>
    <s v="TEC Electric"/>
    <s v="Big Bend Station"/>
    <x v="11"/>
    <n v="131200"/>
    <s v="Piping 6&quot; &amp; larger: 219"/>
    <n v="127215"/>
    <s v="PIPING UNDER 6&quot; INCLUDING VALVES ; REAGENT SYSTEM ; REAGENT PIPING 2&quot; AND UNDER (CL:CS- 1) SCH. 80, CARBON STEEL SEAMLESS P IPE, PLAIN ENDS, INCLUDING   FITTIN GS, VALVES, HANGERS, SUPPORT STEEL AND LOCALLY MOUNTED INSTRUMENTS; 2 EA PL-41, 175 LB. STD. F"/>
    <d v="1985-02-15T00:00:00"/>
    <d v="1985-02-15T00:00:00"/>
    <s v="F05-2008"/>
    <x v="0"/>
    <n v="522.05999999999995"/>
    <x v="3"/>
    <x v="61"/>
    <s v="Piping 6&quot; &amp; larger"/>
    <n v="2.5000000000000001E-2"/>
    <n v="27.44"/>
  </r>
  <r>
    <n v="116"/>
    <n v="87030.78"/>
    <n v="45642.119396085604"/>
    <d v="2020-09-01T00:00:00"/>
    <s v="Tampa Electric"/>
    <s v="TEC Electric"/>
    <s v="Big Bend Station"/>
    <x v="11"/>
    <n v="131200"/>
    <s v="Piping 6&quot; &amp; larger: 219"/>
    <n v="79590"/>
    <s v="PIPING UNDER 6&quot; INCLUDING VALVES ; FGD AREA FIRE PROTECTION SYSTEM ; FIRE PROTECTION WATER-SCRUBBER AREA -PIPING UNDER 6&quot;-CARBON STEEL (CL:1 21B) PIPE INCL. FITTINGS,    VALVES , HANGERS, SUPPORT STEEL, PAINTING &amp; LOCALLY MOUNTED INSTRUMENTS. PIPE SIZE:"/>
    <d v="1985-02-15T00:00:00"/>
    <d v="1985-02-15T00:00:00"/>
    <s v="F05-2008"/>
    <x v="0"/>
    <n v="41388.660000000003"/>
    <x v="3"/>
    <x v="61"/>
    <s v="Piping 6&quot; &amp; larger"/>
    <n v="2.5000000000000001E-2"/>
    <n v="2175.77"/>
  </r>
  <r>
    <n v="9165"/>
    <n v="365233.62"/>
    <n v="191541.8486598024"/>
    <d v="2020-09-01T00:00:00"/>
    <s v="Tampa Electric"/>
    <s v="TEC Electric"/>
    <s v="Big Bend Station"/>
    <x v="11"/>
    <n v="131200"/>
    <s v="Piping 6&quot; &amp; larger: 219"/>
    <n v="90348"/>
    <s v="PIPING UNDER 6&quot; INCLUDING VALVES ; MAKE-UP WATER SYSTEM ; MAKE-UP WATER PIPING 2.5&quot; AND UNDER (CL:SC-1): CARBON STEEL PIPE INCLU DING FITTINGS, VALVES,       HANGER S, SUPPORT STEEL &amp; LOCALLY MOUNTED INSTRUMENTS; SCH. 80, .5&quot; PIPE-635 LF; .75&quot; PIPE-85 LF"/>
    <d v="1985-02-15T00:00:00"/>
    <d v="1985-02-15T00:00:00"/>
    <s v="F05-2008"/>
    <x v="0"/>
    <n v="173691.77"/>
    <x v="3"/>
    <x v="61"/>
    <s v="Piping 6&quot; &amp; larger"/>
    <n v="2.5000000000000001E-2"/>
    <n v="9130.84"/>
  </r>
  <r>
    <n v="9"/>
    <n v="94.48"/>
    <n v="49.548762409600002"/>
    <d v="2020-09-01T00:00:00"/>
    <s v="Tampa Electric"/>
    <s v="TEC Electric"/>
    <s v="Big Bend Station"/>
    <x v="11"/>
    <n v="131200"/>
    <s v="Piping 6&quot; &amp; larger: 219"/>
    <n v="90271"/>
    <s v="PIPING UNDER 6&quot; INCLUDING VALVES ; GYPSUM CONVEYOR DRAIN SYSTEM ; 1 1/4&quot; PVC PIPE @ CAMBELT DRAINS. SWEC DWG. NO. 12408-FP-85A-2"/>
    <d v="1985-02-15T00:00:00"/>
    <d v="1985-02-15T00:00:00"/>
    <s v="F05-2008"/>
    <x v="0"/>
    <n v="44.93"/>
    <x v="3"/>
    <x v="61"/>
    <s v="Piping 6&quot; &amp; larger"/>
    <n v="2.5000000000000001E-2"/>
    <n v="2.36"/>
  </r>
  <r>
    <n v="308"/>
    <n v="36378.550000000003"/>
    <n v="19078.240164646002"/>
    <d v="2020-09-01T00:00:00"/>
    <s v="Tampa Electric"/>
    <s v="TEC Electric"/>
    <s v="Big Bend Station"/>
    <x v="11"/>
    <n v="131200"/>
    <s v="Piping 6&quot; &amp; larger: 219"/>
    <n v="116460"/>
    <s v="PIPING UNDER 6&quot; INCLUDING VALVES ; ABS FD SLURRY SAMPLE &amp; REAGENT FEED ; 2&quot; RUBBER LINED PIPING WHICH RUNS FROM EXISTING 24&quot; ABSORBER FEED LINE TO THE ABSORBER FEED TANK W/ TEST PORTS @ 4 EA SAMPLE SINKS. INCLUDES 8 EA 2&quot; PLUG VALVES (323.00 EA). SWEC DW"/>
    <d v="1985-02-15T00:00:00"/>
    <d v="1985-02-15T00:00:00"/>
    <s v="F05-2008"/>
    <x v="0"/>
    <n v="17300.310000000001"/>
    <x v="3"/>
    <x v="61"/>
    <s v="Piping 6&quot; &amp; larger"/>
    <n v="2.5000000000000001E-2"/>
    <n v="909.46"/>
  </r>
  <r>
    <n v="1"/>
    <n v="43671.03"/>
    <n v="8227.639957122301"/>
    <d v="2020-09-01T00:00:00"/>
    <s v="Tampa Electric"/>
    <s v="TEC Electric"/>
    <s v="Big Bend Station"/>
    <x v="11"/>
    <n v="131200"/>
    <s v="Piping 6&quot; &amp; larger: 219"/>
    <n v="41051442"/>
    <s v="BB FGD A2 Quencher pump piping 24&quot; rubber lined carbon steel replaced.  Approx 30&quot;"/>
    <d v="2013-06-30T00:00:00"/>
    <d v="2013-08-01T00:00:00"/>
    <s v="A2399373"/>
    <x v="0"/>
    <n v="35443.39"/>
    <x v="3"/>
    <x v="61"/>
    <s v="Piping 6&quot; &amp; larger"/>
    <n v="2.5000000000000001E-2"/>
    <n v="1091.78"/>
  </r>
  <r>
    <n v="538"/>
    <n v="48936.82"/>
    <n v="25664.255580666399"/>
    <d v="2020-09-01T00:00:00"/>
    <s v="Tampa Electric"/>
    <s v="TEC Electric"/>
    <s v="Big Bend Station"/>
    <x v="11"/>
    <n v="131200"/>
    <s v="Piping 6&quot; &amp; larger: 219"/>
    <n v="90338"/>
    <s v="PIPING UNDER 6&quot; INCLUDING VALVES ; QUENCHER SYSTEM ; QUENCHER PIPING 4&quot; (CL:FRP-1) REINF . THERMOSETT RESIN PIPE INCLUDING F ITTINGS, HANGERS, SUPPORT    STEEL AND LOCALLY MOUNTED INSTRUMENTS; (V ALVES) 14 HAND VALVES, 1 EA HV-431A , HV-431C, HV-431E,"/>
    <d v="1985-02-15T00:00:00"/>
    <d v="1985-02-15T00:00:00"/>
    <s v="F05-2008"/>
    <x v="0"/>
    <n v="23272.560000000001"/>
    <x v="3"/>
    <x v="61"/>
    <s v="Piping 6&quot; &amp; larger"/>
    <n v="2.5000000000000001E-2"/>
    <n v="1223.42"/>
  </r>
  <r>
    <n v="1"/>
    <n v="26743.79"/>
    <n v="4462.5717629914998"/>
    <d v="2020-09-01T00:00:00"/>
    <s v="Tampa Electric"/>
    <s v="TEC Electric"/>
    <s v="Big Bend Station"/>
    <x v="11"/>
    <n v="131200"/>
    <s v="Piping 6&quot; &amp; larger: 219"/>
    <n v="45487983"/>
    <s v="FGD D2 Quencher pump discharge piping 24&quot; rubber lined carbon steel pipe from the discharge to the isolation valve (approx 30') replaced"/>
    <d v="2014-06-23T00:00:00"/>
    <d v="2014-06-01T00:00:00"/>
    <s v="A2451384"/>
    <x v="0"/>
    <n v="22281.22"/>
    <x v="3"/>
    <x v="61"/>
    <s v="Piping 6&quot; &amp; larger"/>
    <n v="2.5000000000000001E-2"/>
    <n v="668.59"/>
  </r>
  <r>
    <n v="1"/>
    <n v="25378.34"/>
    <n v="4234.7275190090004"/>
    <d v="2020-09-01T00:00:00"/>
    <s v="Tampa Electric"/>
    <s v="TEC Electric"/>
    <s v="Big Bend Station"/>
    <x v="11"/>
    <n v="131200"/>
    <s v="Piping 6&quot; &amp; larger: 219"/>
    <n v="45488015"/>
    <s v="FGD C1 Quencher pump discharge piping 24&quot; rubber lined carbon steel pipe from the discharge to the isolation valve (approx 30') replaced"/>
    <d v="2014-06-23T00:00:00"/>
    <d v="2014-06-01T00:00:00"/>
    <s v="A2451386"/>
    <x v="0"/>
    <n v="21143.61"/>
    <x v="3"/>
    <x v="61"/>
    <s v="Piping 6&quot; &amp; larger"/>
    <n v="2.5000000000000001E-2"/>
    <n v="634.46"/>
  </r>
  <r>
    <n v="1"/>
    <n v="105298"/>
    <n v="17570.429677299999"/>
    <d v="2020-09-01T00:00:00"/>
    <s v="Tampa Electric"/>
    <s v="TEC Electric"/>
    <s v="Big Bend Station"/>
    <x v="11"/>
    <n v="131200"/>
    <s v="Piping 6&quot; &amp; larger: 219"/>
    <n v="45488039"/>
    <s v="FGD C1-C3 absorber pump common discharge header replaced from the pump isolation valves to the tower. Piping will include 30&quot; and 36&quot; in diameter and 60' in length"/>
    <d v="2014-06-23T00:00:00"/>
    <d v="2014-06-01T00:00:00"/>
    <s v="A2451389"/>
    <x v="0"/>
    <n v="87727.57"/>
    <x v="3"/>
    <x v="61"/>
    <s v="Piping 6&quot; &amp; larger"/>
    <n v="2.5000000000000001E-2"/>
    <n v="2632.45"/>
  </r>
  <r>
    <n v="1"/>
    <n v="64463.560000000005"/>
    <n v="10756.637806306"/>
    <d v="2020-09-01T00:00:00"/>
    <s v="Tampa Electric"/>
    <s v="TEC Electric"/>
    <s v="Big Bend Station"/>
    <x v="11"/>
    <n v="131200"/>
    <s v="Piping 6&quot; &amp; larger: 219"/>
    <n v="45488924"/>
    <s v="BB FGD C1 Absorber pump discharge piping replaced from the discharge pump to the pump isolation valve approx 30' of 24&quot; pipe and expansion joint"/>
    <d v="2014-06-23T00:00:00"/>
    <d v="2014-06-01T00:00:00"/>
    <s v="A2454992"/>
    <x v="0"/>
    <n v="53706.92"/>
    <x v="3"/>
    <x v="61"/>
    <s v="Piping 6&quot; &amp; larger"/>
    <n v="2.5000000000000001E-2"/>
    <n v="1611.59"/>
  </r>
  <r>
    <n v="66"/>
    <n v="2238.6"/>
    <n v="1174.0035936720001"/>
    <d v="2020-09-01T00:00:00"/>
    <s v="Tampa Electric"/>
    <s v="TEC Electric"/>
    <s v="Big Bend Station"/>
    <x v="11"/>
    <n v="131200"/>
    <s v="Piping 6&quot; &amp; larger: 219"/>
    <n v="116426"/>
    <s v="PIPING UNDER 6&quot; INCLUDING VALVES ; QUENCHER SYSTEM ; QUENCHER PIPING UNDER 2&quot; (CL:FRP-1) SCH. 40, CARBON STEEL SEAMLESS PIP E, RUBBER LINED, 66 LF.      INCLUD ING FITTINGS, VALVES, HANGERS, SUPP ORT STEEL AND LOCALLY MOUNTED INSTR UMENTS."/>
    <d v="1985-02-15T00:00:00"/>
    <d v="1985-02-15T00:00:00"/>
    <s v="F05-2008"/>
    <x v="0"/>
    <n v="1064.5999999999999"/>
    <x v="3"/>
    <x v="61"/>
    <s v="Piping 6&quot; &amp; larger"/>
    <n v="2.5000000000000001E-2"/>
    <n v="55.97"/>
  </r>
  <r>
    <n v="4"/>
    <n v="806418.76"/>
    <n v="151929.62501569159"/>
    <d v="2020-09-01T00:00:00"/>
    <s v="Tampa Electric"/>
    <s v="TEC Electric"/>
    <s v="Big Bend Station"/>
    <x v="11"/>
    <n v="131200"/>
    <s v="Piping 6&quot; &amp; larger: 219"/>
    <n v="41808379"/>
    <s v="Upgrade A&amp;B Afts and Quenchers with air line from the AFTs to the main air header, replace control valves &amp; drain valves, modify/extend bowl return lines internal to AFTs"/>
    <d v="2013-05-16T00:00:00"/>
    <d v="2013-05-01T00:00:00"/>
    <s v="B2732-2012"/>
    <x v="0"/>
    <n v="654489.13"/>
    <x v="3"/>
    <x v="61"/>
    <s v="Piping 6&quot; &amp; larger"/>
    <n v="2.5000000000000001E-2"/>
    <n v="20160.47"/>
  </r>
  <r>
    <n v="1"/>
    <n v="17328.11"/>
    <n v="8301.0900110740004"/>
    <d v="2020-09-01T00:00:00"/>
    <s v="Tampa Electric"/>
    <s v="TEC Electric"/>
    <s v="Big Bend Station"/>
    <x v="11"/>
    <n v="131200"/>
    <s v="Piping 6&quot; &amp; larger: 219"/>
    <n v="113855"/>
    <s v="PIPING UNDER 6&quot; INCLUDING VALVES ; MAKE-UP WATER SYSTEM ; PIPING AND VALVES INSTALLED FOR THE FGD SEAL WATER LINE UPGRADE/REPL. 04/06/94 RJB"/>
    <d v="1991-01-15T00:00:00"/>
    <d v="1991-01-15T00:00:00"/>
    <s v="A7425"/>
    <x v="0"/>
    <n v="9027.02"/>
    <x v="3"/>
    <x v="61"/>
    <s v="Piping 6&quot; &amp; larger"/>
    <n v="2.5000000000000001E-2"/>
    <n v="433.2"/>
  </r>
  <r>
    <n v="1"/>
    <n v="59831.360000000001"/>
    <n v="9983.6910803360006"/>
    <d v="2020-09-01T00:00:00"/>
    <s v="Tampa Electric"/>
    <s v="TEC Electric"/>
    <s v="Big Bend Station"/>
    <x v="11"/>
    <n v="131200"/>
    <s v="Piping 6&quot; &amp; larger: 219"/>
    <n v="45948873"/>
    <s v="BB FGD D3 Absorber pump discharge piping replaced from the discharge pump to the pump isolation valve approx 30' of 24&quot; pipe and expansion joint"/>
    <d v="2014-06-23T00:00:00"/>
    <d v="2014-06-01T00:00:00"/>
    <s v="A2454991"/>
    <x v="0"/>
    <n v="49847.67"/>
    <x v="3"/>
    <x v="61"/>
    <s v="Piping 6&quot; &amp; larger"/>
    <n v="2.5000000000000001E-2"/>
    <n v="1495.78"/>
  </r>
  <r>
    <n v="1"/>
    <n v="72314.259999999995"/>
    <n v="10421.4943730696"/>
    <d v="2020-09-01T00:00:00"/>
    <s v="Tampa Electric"/>
    <s v="TEC Electric"/>
    <s v="Big Bend Station"/>
    <x v="11"/>
    <n v="131200"/>
    <s v="Piping 6&quot; &amp; larger: 219"/>
    <n v="53532882"/>
    <s v="BB3 FGD A2 absorber pump discharge line replaced.  Pipe runs from the pump discharge to the tower"/>
    <d v="2015-02-15T00:00:00"/>
    <d v="2015-02-01T00:00:00"/>
    <s v="A2496208"/>
    <x v="0"/>
    <n v="61892.77"/>
    <x v="3"/>
    <x v="61"/>
    <s v="Piping 6&quot; &amp; larger"/>
    <n v="2.5000000000000001E-2"/>
    <n v="1807.86"/>
  </r>
  <r>
    <n v="1"/>
    <n v="67821.240000000005"/>
    <n v="9773.9874685103987"/>
    <d v="2020-09-01T00:00:00"/>
    <s v="Tampa Electric"/>
    <s v="TEC Electric"/>
    <s v="Big Bend Station"/>
    <x v="11"/>
    <n v="131200"/>
    <s v="Piping 6&quot; &amp; larger: 219"/>
    <n v="60331660"/>
    <s v="BB4 FGD D2 Absorber pump discharge 28&quot; HDPE pipe replaced, pipe runs from the pump discharge to the tower"/>
    <d v="2015-05-15T00:00:00"/>
    <d v="2015-05-01T00:00:00"/>
    <s v="A2494286"/>
    <x v="0"/>
    <n v="58047.25"/>
    <x v="3"/>
    <x v="61"/>
    <s v="Piping 6&quot; &amp; larger"/>
    <n v="2.5000000000000001E-2"/>
    <n v="1695.53"/>
  </r>
  <r>
    <n v="1"/>
    <n v="23918.100000000002"/>
    <n v="2261.2071283980003"/>
    <d v="2020-09-01T00:00:00"/>
    <s v="Tampa Electric"/>
    <s v="TEC Electric"/>
    <s v="Big Bend Station"/>
    <x v="11"/>
    <n v="131200"/>
    <s v="Piping 6&quot; &amp; larger: 219"/>
    <n v="164465042"/>
    <s v="BB FGD C1-C3 Absorber pump common rubber lined carbon steel 24&quot; tee replaced"/>
    <d v="2017-06-30T00:00:00"/>
    <d v="2017-06-01T00:00:00"/>
    <s v="A2633726"/>
    <x v="0"/>
    <n v="21656.89"/>
    <x v="3"/>
    <x v="61"/>
    <s v="Piping 6&quot; &amp; larger"/>
    <n v="2.5000000000000001E-2"/>
    <n v="597.95000000000005"/>
  </r>
  <r>
    <n v="1"/>
    <n v="9834.01"/>
    <n v="663.44499420340003"/>
    <d v="2020-09-01T00:00:00"/>
    <s v="Tampa Electric"/>
    <s v="TEC Electric"/>
    <s v="Big Bend Station"/>
    <x v="11"/>
    <n v="131200"/>
    <s v="Piping 6&quot; &amp; larger: 219"/>
    <n v="207895032"/>
    <s v="BB 3 &amp; 4 FGD RETURN WATER DISCHARGE PIPING REPL"/>
    <d v="2018-03-15T00:00:00"/>
    <d v="2018-03-01T00:00:00"/>
    <s v="A2660611"/>
    <x v="0"/>
    <n v="9170.57"/>
    <x v="3"/>
    <x v="61"/>
    <s v="Piping 6&quot; &amp; larger"/>
    <n v="2.5000000000000001E-2"/>
    <n v="245.85"/>
  </r>
  <r>
    <n v="1"/>
    <n v="77046.11"/>
    <n v="11103.420014695601"/>
    <d v="2020-09-01T00:00:00"/>
    <s v="Tampa Electric"/>
    <s v="TEC Electric"/>
    <s v="Big Bend Station"/>
    <x v="11"/>
    <n v="131200"/>
    <s v="Piping 6&quot; &amp; larger: 219"/>
    <n v="60331675"/>
    <s v="BB4 FGD C2 Absorber pump discharge 28&quot; HDPE pipe replaced, pipe runs from the pump discharge to the tower"/>
    <d v="2015-05-15T00:00:00"/>
    <d v="2015-05-01T00:00:00"/>
    <s v="A2496203"/>
    <x v="0"/>
    <n v="65942.69"/>
    <x v="3"/>
    <x v="61"/>
    <s v="Piping 6&quot; &amp; larger"/>
    <n v="2.5000000000000001E-2"/>
    <n v="1926.15"/>
  </r>
  <r>
    <n v="1"/>
    <n v="44956.66"/>
    <n v="8469.8531762306011"/>
    <d v="2020-09-01T00:00:00"/>
    <s v="Tampa Electric"/>
    <s v="TEC Electric"/>
    <s v="Big Bend Station"/>
    <x v="11"/>
    <n v="131200"/>
    <s v="Piping 6&quot; &amp; larger: 219"/>
    <n v="41051437"/>
    <s v="BB FGD A1 Quencher pump piping 24&quot; rubber lined carbon steel replaced.  Approx 30&quot;"/>
    <d v="2013-05-30T00:00:00"/>
    <d v="2013-08-01T00:00:00"/>
    <s v="A2399372"/>
    <x v="0"/>
    <n v="36486.81"/>
    <x v="3"/>
    <x v="61"/>
    <s v="Piping 6&quot; &amp; larger"/>
    <n v="2.5000000000000001E-2"/>
    <n v="1123.92"/>
  </r>
  <r>
    <n v="140"/>
    <n v="3338.54"/>
    <n v="1750.8522994808002"/>
    <d v="2020-09-01T00:00:00"/>
    <s v="Tampa Electric"/>
    <s v="TEC Electric"/>
    <s v="Big Bend Station"/>
    <x v="11"/>
    <n v="131200"/>
    <s v="Piping 6&quot; &amp; larger: 219"/>
    <n v="90346"/>
    <s v="PIPING UNDER 6&quot; INCLUDING VALVES ; MAKE-UP WATER SYSTEM ; MAKE-UP WATER PIPING 1.5&quot; (CL:CS-1) SCH. 80, CARBON STEEL SEAMLESS PIP E, PLAIN ENDS, 140 LF;       INCLUD ING FITTINGS, VALVES, HANGERS, SUPP ORT STEEL AND LOCALLY MOUNTED INSTR UMENTS."/>
    <d v="1985-02-15T00:00:00"/>
    <d v="1985-02-15T00:00:00"/>
    <s v="F05-2008"/>
    <x v="0"/>
    <n v="1587.69"/>
    <x v="3"/>
    <x v="61"/>
    <s v="Piping 6&quot; &amp; larger"/>
    <n v="2.5000000000000001E-2"/>
    <n v="83.46"/>
  </r>
  <r>
    <n v="109"/>
    <n v="8988.84"/>
    <n v="4714.0759684367995"/>
    <d v="2020-09-01T00:00:00"/>
    <s v="Tampa Electric"/>
    <s v="TEC Electric"/>
    <s v="Big Bend Station"/>
    <x v="11"/>
    <n v="131200"/>
    <s v="Piping 6&quot; &amp; larger: 219"/>
    <n v="116431"/>
    <s v="PIPING UNDER 6&quot; INCLUDING VALVES ; REAGENT SYSTEM ; REAGENT PIPING 4&quot; (CL:CS-1) SCH. 40 , CARBON STEEL SEAMLESS PIPE, BEVEL ED ENDS; INCLUDING FITTINGS, VALVES , HANGERS, SUPPORT STEEL AND LOCALL Y MOUNTED INSTRUMENTS; 2 EA PL-41, 175 LB. STD. FLAT FACE"/>
    <d v="1985-02-15T00:00:00"/>
    <d v="1985-02-15T00:00:00"/>
    <s v="F05-2008"/>
    <x v="0"/>
    <n v="4274.76"/>
    <x v="3"/>
    <x v="61"/>
    <s v="Piping 6&quot; &amp; larger"/>
    <n v="2.5000000000000001E-2"/>
    <n v="224.72"/>
  </r>
  <r>
    <n v="1012"/>
    <n v="42375.47"/>
    <n v="22223.244020164402"/>
    <d v="2020-09-01T00:00:00"/>
    <s v="Tampa Electric"/>
    <s v="TEC Electric"/>
    <s v="Big Bend Station"/>
    <x v="11"/>
    <n v="131200"/>
    <s v="Piping 6&quot; &amp; larger: 219"/>
    <n v="90354"/>
    <s v="PIPING UNDER 6&quot; INCLUDING VALVES ; REAGENT SYSTEM ; REAGENT PIPING 2&quot; (CL:FRP-1) 150 PS I REINF. THERMOSETTING RESIN PIPE, INCLUDING FITTINGS, VALVES,  HANGER S, SUPPORT STEEL AND LOCALLY MOUNTE D INSTRUMENTS; 10 EA PL-40 150 LB. STD., SCREWED OR FLAT  F"/>
    <d v="1985-02-15T00:00:00"/>
    <d v="1985-02-15T00:00:00"/>
    <s v="F05-2008"/>
    <x v="0"/>
    <n v="20152.23"/>
    <x v="3"/>
    <x v="61"/>
    <s v="Piping 6&quot; &amp; larger"/>
    <n v="2.5000000000000001E-2"/>
    <n v="1059.3900000000001"/>
  </r>
  <r>
    <n v="204"/>
    <n v="8875.02"/>
    <n v="4654.3846037304002"/>
    <d v="2020-09-01T00:00:00"/>
    <s v="Tampa Electric"/>
    <s v="TEC Electric"/>
    <s v="Big Bend Station"/>
    <x v="11"/>
    <n v="131200"/>
    <s v="Piping 6&quot; &amp; larger: 219"/>
    <n v="90365"/>
    <s v="PIPING UNDER 6&quot; INCLUDING VALVES ; CONDENSATE RETURN SYSTEM ; CONDENSATE RETURN PIPING 2&quot; AND UND ER (CL:CS-4) SCH. 80, CARBON STEEL, PLAIN ENDS INCLUDING        FITTIN GS, VALVES, HANGERS, SUPPORT STEEL AND LOCALLY MOUNTED INSTRUMENTS; 1&quot; PIPE = 170 LF;"/>
    <d v="1985-02-15T00:00:00"/>
    <d v="1985-02-15T00:00:00"/>
    <s v="F05-2008"/>
    <x v="0"/>
    <n v="4220.6400000000003"/>
    <x v="3"/>
    <x v="61"/>
    <s v="Piping 6&quot; &amp; larger"/>
    <n v="2.5000000000000001E-2"/>
    <n v="221.88"/>
  </r>
  <r>
    <n v="150"/>
    <n v="15629.9"/>
    <n v="8196.8903639479995"/>
    <d v="2020-09-01T00:00:00"/>
    <s v="Tampa Electric"/>
    <s v="TEC Electric"/>
    <s v="Big Bend Station"/>
    <x v="11"/>
    <n v="131200"/>
    <s v="Piping 6&quot; &amp; larger: 219"/>
    <n v="121500"/>
    <s v="PIPING UNDER 6&quot; INCLUDING VALVES ; ABSORBER SYSTEM ; ABSORBER PIPING 3&quot; (CL:RL-1): SCH. 40, CARBON STEEL SEAMLESS PIPE, RUB BER LINED, INCLUDING         FITTIN GS, VALVES, HANGERS, SUPPORT STEEL AND LOCALLY MOUNTED INSTRUMENTS."/>
    <d v="1985-02-15T00:00:00"/>
    <d v="1985-02-15T00:00:00"/>
    <s v="F05-2008"/>
    <x v="0"/>
    <n v="7433.01"/>
    <x v="3"/>
    <x v="61"/>
    <s v="Piping 6&quot; &amp; larger"/>
    <n v="2.5000000000000001E-2"/>
    <n v="390.75"/>
  </r>
  <r>
    <n v="1"/>
    <n v="44882.42"/>
    <n v="8455.8663297922012"/>
    <d v="2020-09-01T00:00:00"/>
    <s v="Tampa Electric"/>
    <s v="TEC Electric"/>
    <s v="Big Bend Station"/>
    <x v="11"/>
    <n v="131200"/>
    <s v="Piping 6&quot; &amp; larger: 219"/>
    <n v="40663304"/>
    <s v="BB FGD B1 Quencher pump piping 24&quot; rubber lined carbon steel replaced.  Approx 30&quot;"/>
    <d v="2013-06-30T00:00:00"/>
    <d v="2013-08-01T00:00:00"/>
    <s v="A2399374"/>
    <x v="0"/>
    <n v="36426.550000000003"/>
    <x v="3"/>
    <x v="61"/>
    <s v="Piping 6&quot; &amp; larger"/>
    <n v="2.5000000000000001E-2"/>
    <n v="1122.06"/>
  </r>
  <r>
    <n v="13"/>
    <n v="871.46"/>
    <n v="457.02544971919997"/>
    <d v="2020-09-01T00:00:00"/>
    <s v="Tampa Electric"/>
    <s v="TEC Electric"/>
    <s v="Big Bend Station"/>
    <x v="11"/>
    <n v="131200"/>
    <s v="Piping 6&quot; &amp; larger: 219"/>
    <n v="116434"/>
    <s v="PIPING UNDER 6&quot; INCLUDING VALVES ; CONDENSATE RETURN SYSTEM ; CONDENSATE RETURN PIPING 3&quot; (CL:CS- 4) SCH.40, CARBON STEEL SEAMLESS PI PE, INCLUDING FITTINGS,      VALVES ,HANGERS, SUPPORT STEEL AND LOCALLY MOUNTED INSTRUMENTS; (VALVES) 3 EA GA-61 150 LB."/>
    <d v="1985-02-15T00:00:00"/>
    <d v="1985-02-15T00:00:00"/>
    <s v="F05-2008"/>
    <x v="0"/>
    <n v="414.43"/>
    <x v="3"/>
    <x v="61"/>
    <s v="Piping 6&quot; &amp; larger"/>
    <n v="2.5000000000000001E-2"/>
    <n v="21.79"/>
  </r>
  <r>
    <n v="48"/>
    <n v="11413.89"/>
    <n v="5985.8607512627996"/>
    <d v="2020-09-01T00:00:00"/>
    <s v="Tampa Electric"/>
    <s v="TEC Electric"/>
    <s v="Big Bend Station"/>
    <x v="11"/>
    <n v="131200"/>
    <s v="Piping 6&quot; &amp; larger: 219"/>
    <n v="90383"/>
    <s v="PIPING UNDER 6&quot; INCLUDING VALVES ; FORCED OXIDATION SYSTEM ; 1&quot; SCH 40 CD PIPING INSTALLED FOR INSTRUMENT MOUNTS. ALSO INCLUDES SMALL VALVES &amp; FITTINGS. SWEC DWG. NO. 12408-17.52-779A"/>
    <d v="1985-02-15T00:00:00"/>
    <d v="1985-02-15T00:00:00"/>
    <s v="F05-2008"/>
    <x v="0"/>
    <n v="5428.03"/>
    <x v="3"/>
    <x v="61"/>
    <s v="Piping 6&quot; &amp; larger"/>
    <n v="2.5000000000000001E-2"/>
    <n v="285.35000000000002"/>
  </r>
  <r>
    <n v="1"/>
    <n v="29725.68"/>
    <n v="2005.4233822512001"/>
    <d v="2020-09-01T00:00:00"/>
    <s v="Tampa Electric"/>
    <s v="TEC Electric"/>
    <s v="Big Bend Station"/>
    <x v="11"/>
    <n v="131200"/>
    <s v="Piping 6&quot; &amp; larger: 219"/>
    <n v="208928355"/>
    <s v="FGD ABSORBER TOWER D BOWL RETURN REPL."/>
    <d v="2018-05-17T00:00:00"/>
    <d v="2018-05-01T00:00:00"/>
    <s v="A2675897"/>
    <x v="0"/>
    <n v="27720.26"/>
    <x v="3"/>
    <x v="61"/>
    <s v="Piping 6&quot; &amp; larger"/>
    <n v="2.5000000000000001E-2"/>
    <n v="743.14"/>
  </r>
  <r>
    <n v="1"/>
    <n v="6690.63"/>
    <n v="1526.8161508544999"/>
    <d v="2020-09-01T00:00:00"/>
    <s v="Tampa Electric"/>
    <s v="TEC Electric"/>
    <s v="Big Bend Station"/>
    <x v="11"/>
    <n v="131200"/>
    <s v="Piping 6&quot; &amp; larger: 219"/>
    <n v="28267529"/>
    <s v="FGD A1 air compressor inlet piping eblow and run of piping between A1 air compressor and the AFT's in the #3 and #4 tower areas. Air compressor provides oxidation air to the FGD quenchers"/>
    <d v="2011-08-30T00:00:00"/>
    <d v="2011-10-01T00:00:00"/>
    <s v="A7513-2011"/>
    <x v="0"/>
    <n v="5163.8100000000004"/>
    <x v="3"/>
    <x v="61"/>
    <s v="Piping 6&quot; &amp; larger"/>
    <n v="2.5000000000000001E-2"/>
    <n v="167.27"/>
  </r>
  <r>
    <n v="1"/>
    <n v="53904.12"/>
    <n v="11256.160771942799"/>
    <d v="2020-09-01T00:00:00"/>
    <s v="Tampa Electric"/>
    <s v="TEC Electric"/>
    <s v="Big Bend Station"/>
    <x v="11"/>
    <n v="131200"/>
    <s v="Piping 6&quot; &amp; larger: 219"/>
    <n v="28267254"/>
    <s v="Install new piping on the tower quencher blowdown lines on all 4 towers.  This includes valves and piping including isolation valves and custom rubber piping"/>
    <d v="2012-05-01T00:00:00"/>
    <d v="2012-05-01T00:00:00"/>
    <s v="A7516-2011"/>
    <x v="0"/>
    <n v="42647.96"/>
    <x v="3"/>
    <x v="61"/>
    <s v="Piping 6&quot; &amp; larger"/>
    <n v="2.5000000000000001E-2"/>
    <n v="1347.6"/>
  </r>
  <r>
    <n v="1"/>
    <n v="86169.21"/>
    <n v="16234.3144933761"/>
    <d v="2020-09-01T00:00:00"/>
    <s v="Tampa Electric"/>
    <s v="TEC Electric"/>
    <s v="Big Bend Station"/>
    <x v="11"/>
    <n v="131200"/>
    <s v="Piping 6&quot; &amp; larger: 219"/>
    <n v="40651332"/>
    <s v="BB FGD A3 Recycle pump discharge piping from the pump to the isolation valve including the expansion joint replaced."/>
    <d v="2013-06-30T00:00:00"/>
    <d v="2013-08-01T00:00:00"/>
    <s v="A2399380"/>
    <x v="0"/>
    <n v="69934.899999999994"/>
    <x v="3"/>
    <x v="61"/>
    <s v="Piping 6&quot; &amp; larger"/>
    <n v="2.5000000000000001E-2"/>
    <n v="2154.23"/>
  </r>
  <r>
    <n v="1"/>
    <n v="28655.05"/>
    <n v="1933.1940359170001"/>
    <d v="2020-09-01T00:00:00"/>
    <s v="Tampa Electric"/>
    <s v="TEC Electric"/>
    <s v="Big Bend Station"/>
    <x v="11"/>
    <n v="131200"/>
    <s v="Piping 6&quot; &amp; larger: 219"/>
    <n v="267551178"/>
    <s v="BB3 FGD A1-A3 COMMON DISCHARGE HEADER"/>
    <d v="2018-01-18T00:00:00"/>
    <d v="2018-01-01T00:00:00"/>
    <s v="A2655380"/>
    <x v="0"/>
    <n v="26721.86"/>
    <x v="3"/>
    <x v="61"/>
    <s v="Piping 6&quot; &amp; larger"/>
    <n v="2.5000000000000001E-2"/>
    <n v="716.38"/>
  </r>
  <r>
    <n v="4368"/>
    <n v="212174.14"/>
    <n v="111271.8676155928"/>
    <d v="2020-09-01T00:00:00"/>
    <s v="Tampa Electric"/>
    <s v="TEC Electric"/>
    <s v="Big Bend Station"/>
    <x v="11"/>
    <n v="131200"/>
    <s v="Piping 6&quot; &amp; larger: 219"/>
    <n v="127457"/>
    <s v="PIPING UNDER 6&quot; INCLUDING VALVES ; ABSORBER SYSTEM ; ABSORBER PIPING 2&quot; (CL:FRP-1): 150 PSI REINF. THERMOSETTING RESIN PIPI NG, INCLUDING FITTINGS,      VALVES , HANGERS, SUPPORT STEEL AND LOCALL Y MOUNTED INSTRUMENTS; 3 EA PL-40, 150 LB. STD. SCREWED OR"/>
    <d v="1985-02-15T00:00:00"/>
    <d v="1985-02-15T00:00:00"/>
    <s v="F05-2008"/>
    <x v="0"/>
    <n v="100902.27"/>
    <x v="3"/>
    <x v="61"/>
    <s v="Piping 6&quot; &amp; larger"/>
    <n v="2.5000000000000001E-2"/>
    <n v="5304.35"/>
  </r>
  <r>
    <n v="1"/>
    <n v="45967.92"/>
    <n v="8660.3749748472001"/>
    <d v="2020-09-01T00:00:00"/>
    <s v="Tampa Electric"/>
    <s v="TEC Electric"/>
    <s v="Big Bend Station"/>
    <x v="11"/>
    <n v="131200"/>
    <s v="Piping 6&quot; &amp; larger: 219"/>
    <n v="38515263"/>
    <s v="BB FGD C2 and C3 Absorber pump suction piping replaced with 30&quot; fiberglass reinforced piping with an abrasion resistant liner and install a new rubber expsansion joints."/>
    <d v="2013-03-15T00:00:00"/>
    <d v="2013-03-01T00:00:00"/>
    <s v="A2383625"/>
    <x v="0"/>
    <n v="37307.550000000003"/>
    <x v="3"/>
    <x v="61"/>
    <s v="Piping 6&quot; &amp; larger"/>
    <n v="2.5000000000000001E-2"/>
    <n v="1149.2"/>
  </r>
  <r>
    <n v="1"/>
    <n v="103768"/>
    <n v="19549.93374488"/>
    <d v="2020-09-01T00:00:00"/>
    <s v="Tampa Electric"/>
    <s v="TEC Electric"/>
    <s v="Big Bend Station"/>
    <x v="11"/>
    <n v="131200"/>
    <s v="Piping 6&quot; &amp; larger: 219"/>
    <n v="40651338"/>
    <s v="BB FGD B1 recycle plump discharge piping from the pump to the isolation valve including expansion joint replaced."/>
    <d v="2013-06-30T00:00:00"/>
    <d v="2013-08-01T00:00:00"/>
    <s v="A2399384"/>
    <x v="0"/>
    <n v="84218.07"/>
    <x v="3"/>
    <x v="61"/>
    <s v="Piping 6&quot; &amp; larger"/>
    <n v="2.5000000000000001E-2"/>
    <n v="2594.1999999999998"/>
  </r>
  <r>
    <n v="1"/>
    <n v="71148.84"/>
    <n v="13404.470627024401"/>
    <d v="2020-09-01T00:00:00"/>
    <s v="Tampa Electric"/>
    <s v="TEC Electric"/>
    <s v="Big Bend Station"/>
    <x v="11"/>
    <n v="131200"/>
    <s v="Piping 6&quot; &amp; larger: 219"/>
    <n v="40973565"/>
    <s v="BB FGD B1-B3 absorber suction piping replaced with new fiberglass piping"/>
    <d v="2013-06-30T00:00:00"/>
    <d v="2013-08-01T00:00:00"/>
    <s v="A2376207"/>
    <x v="0"/>
    <n v="57744.37"/>
    <x v="3"/>
    <x v="61"/>
    <s v="Piping 6&quot; &amp; larger"/>
    <n v="2.5000000000000001E-2"/>
    <n v="1778.72"/>
  </r>
  <r>
    <n v="1835"/>
    <n v="100256.13"/>
    <n v="52577.975925867599"/>
    <d v="2020-09-01T00:00:00"/>
    <s v="Tampa Electric"/>
    <s v="TEC Electric"/>
    <s v="Big Bend Station"/>
    <x v="11"/>
    <n v="131200"/>
    <s v="Piping 6&quot; &amp; larger: 219"/>
    <n v="123493"/>
    <s v="PIPING UNDER 6&quot; INCLUDING VALVES ; MAKE UP WATER SYSTEM ; MAKE-UP WATER PIPING 3&quot; (CL:CS-1) S CH. 40, CARBON STEEL SEAMLESS PIPE, BEVELED ENDS, INCLUDING     FITTIN GS, VALVES, HANGERS, SUPPORT STEEL AND LOCALLY MOUNTED INSTRUMENTS; VA LVES, 24 EA GA-10,"/>
    <d v="1985-02-15T00:00:00"/>
    <d v="1985-02-15T00:00:00"/>
    <s v="F05-2008"/>
    <x v="0"/>
    <n v="47678.15"/>
    <x v="3"/>
    <x v="61"/>
    <s v="Piping 6&quot; &amp; larger"/>
    <n v="2.5000000000000001E-2"/>
    <n v="2506.4"/>
  </r>
  <r>
    <n v="1"/>
    <n v="12120.08"/>
    <n v="2283.4280412328003"/>
    <d v="2020-09-01T00:00:00"/>
    <s v="Tampa Electric"/>
    <s v="TEC Electric"/>
    <s v="Big Bend Station"/>
    <x v="11"/>
    <n v="131200"/>
    <s v="Piping 6&quot; &amp; larger: 219"/>
    <n v="41051499"/>
    <s v="BB FGD B2 Quencher suction piping replaced."/>
    <d v="2013-05-30T00:00:00"/>
    <d v="2013-08-01T00:00:00"/>
    <s v="A2404954"/>
    <x v="0"/>
    <n v="9836.65"/>
    <x v="3"/>
    <x v="61"/>
    <s v="Piping 6&quot; &amp; larger"/>
    <n v="2.5000000000000001E-2"/>
    <n v="303"/>
  </r>
  <r>
    <n v="1"/>
    <n v="32879.83"/>
    <n v="5486.4550211454998"/>
    <d v="2020-09-01T00:00:00"/>
    <s v="Tampa Electric"/>
    <s v="TEC Electric"/>
    <s v="Big Bend Station"/>
    <x v="11"/>
    <n v="131200"/>
    <s v="Piping 6&quot; &amp; larger: 219"/>
    <n v="45487962"/>
    <s v="BB FGD D1 Quencher pump discharge 24&quot; piping replaced with a new rubber lined carbon steel pipe from the pump discharge to the isolation valve."/>
    <d v="2014-06-23T00:00:00"/>
    <d v="2014-06-01T00:00:00"/>
    <s v="A2451383"/>
    <x v="0"/>
    <n v="27393.37"/>
    <x v="3"/>
    <x v="61"/>
    <s v="Piping 6&quot; &amp; larger"/>
    <n v="2.5000000000000001E-2"/>
    <n v="822"/>
  </r>
  <r>
    <n v="30"/>
    <n v="70774.14"/>
    <n v="11809.645480838999"/>
    <d v="2020-09-01T00:00:00"/>
    <s v="Tampa Electric"/>
    <s v="TEC Electric"/>
    <s v="Big Bend Station"/>
    <x v="11"/>
    <n v="131200"/>
    <s v="Piping 6&quot; &amp; larger: 219"/>
    <n v="45948862"/>
    <s v="BB FGD D1 absorber pump discharge 24&quot; piping"/>
    <d v="2014-06-23T00:00:00"/>
    <d v="2014-06-01T00:00:00"/>
    <s v="A2454985"/>
    <x v="0"/>
    <n v="58964.49"/>
    <x v="3"/>
    <x v="61"/>
    <s v="Piping 6&quot; &amp; larger"/>
    <n v="2.5000000000000001E-2"/>
    <n v="1769.35"/>
  </r>
  <r>
    <n v="34"/>
    <n v="9360.59"/>
    <n v="4909.0352447467994"/>
    <d v="2020-09-01T00:00:00"/>
    <s v="Tampa Electric"/>
    <s v="TEC Electric"/>
    <s v="Big Bend Station"/>
    <x v="11"/>
    <n v="131200"/>
    <s v="Piping 6&quot; &amp; larger: 219"/>
    <n v="90316"/>
    <s v="LUBE OIL PIPING UNDER 6&quot; ; LIMESTONE BALL MILLS ; LIMESTONE BALL MILL LUBRICATION PIP ING 3&quot; (CL:SST-1) SCH. 40, SEAMLESS AUSTENITIC STAINLESS STEEL, INCLUD ING FITTINGS, VALVES, HANGERS, SUPP ORT STEEL AND LOCALLY MOUNTED INSTR UMENTS."/>
    <d v="1985-02-15T00:00:00"/>
    <d v="1985-02-15T00:00:00"/>
    <s v="F05-2008"/>
    <x v="0"/>
    <n v="4451.55"/>
    <x v="3"/>
    <x v="61"/>
    <s v="Piping 6&quot; &amp; larger"/>
    <n v="2.5000000000000001E-2"/>
    <n v="234.01"/>
  </r>
  <r>
    <n v="1"/>
    <n v="5386.07"/>
    <n v="64.269172553600001"/>
    <d v="2020-09-01T00:00:00"/>
    <s v="Tampa Electric"/>
    <s v="TEC Electric"/>
    <s v="Big Bend Station"/>
    <x v="11"/>
    <n v="131200"/>
    <s v="Piping 6&quot; &amp; larger: 219"/>
    <n v="335665532"/>
    <s v="BB3 FGD B3 absorber pump discharge reducer replaced"/>
    <d v="2020-02-18T00:00:00"/>
    <d v="2020-02-01T00:00:00"/>
    <s v="A2734633"/>
    <x v="0"/>
    <n v="5321.8"/>
    <x v="3"/>
    <x v="61"/>
    <s v="Piping 6&quot; &amp; larger"/>
    <n v="2.5000000000000001E-2"/>
    <n v="134.65"/>
  </r>
  <r>
    <n v="121"/>
    <n v="8165.81"/>
    <n v="4282.4489793812008"/>
    <d v="2020-09-01T00:00:00"/>
    <s v="Tampa Electric"/>
    <s v="TEC Electric"/>
    <s v="Big Bend Station"/>
    <x v="11"/>
    <n v="131200"/>
    <s v="Piping 6&quot; &amp; larger: 219"/>
    <n v="90339"/>
    <s v="PIPING UNDER 6&quot; INCLUDING VALVES ; QUENCHER SYSTEM ; QUENCHER PIPING 3&quot; (CL:RL-1) SCH. 4 0, CARBON STEEL SEAMLESS PIPE, RUBB ER LINED; INCLUDING FITTINGS,VALVES , HANGERS, SUPPORT STEEL AND LOCALL Y MOUNTED INSTRUMENTS."/>
    <d v="1985-02-15T00:00:00"/>
    <d v="1985-02-15T00:00:00"/>
    <s v="F05-2008"/>
    <x v="0"/>
    <n v="3883.36"/>
    <x v="3"/>
    <x v="61"/>
    <s v="Piping 6&quot; &amp; larger"/>
    <n v="2.5000000000000001E-2"/>
    <n v="204.15"/>
  </r>
  <r>
    <n v="398"/>
    <n v="37309.919999999998"/>
    <n v="19566.684606278399"/>
    <d v="2020-09-01T00:00:00"/>
    <s v="Tampa Electric"/>
    <s v="TEC Electric"/>
    <s v="Big Bend Station"/>
    <x v="11"/>
    <n v="131200"/>
    <s v="Piping 6&quot; &amp; larger: 219"/>
    <n v="127451"/>
    <s v="PIPING UNDER 6&quot; INCLUDING VALVES ; RETURN WATER SYSTEM ; RETURN WATER PIPING 4&quot; (CL: FRP-1) 150 PSI REINF. THERMOSETTING RESIN PIPE, INCLUDING FITTINGS,    VALVES , HANGERS, SUPPORT STEEL AND LOCALL Y MOUNTED INSTRUMENTS; 6 EA PL-41, 150 LB STD, FLAT FAC"/>
    <d v="1985-02-15T00:00:00"/>
    <d v="1985-02-15T00:00:00"/>
    <s v="F05-2008"/>
    <x v="0"/>
    <n v="17743.240000000002"/>
    <x v="3"/>
    <x v="61"/>
    <s v="Piping 6&quot; &amp; larger"/>
    <n v="2.5000000000000001E-2"/>
    <n v="932.75"/>
  </r>
  <r>
    <n v="487"/>
    <n v="24479.72"/>
    <n v="12838.0591673744"/>
    <d v="2020-09-01T00:00:00"/>
    <s v="Tampa Electric"/>
    <s v="TEC Electric"/>
    <s v="Big Bend Station"/>
    <x v="11"/>
    <n v="131200"/>
    <s v="Piping 6&quot; &amp; larger: 219"/>
    <n v="90366"/>
    <s v="PIPING UNDER 6&quot; INCLUDING VALVES ; CONDENSATE RETURN SYSTEM ; CONDENSATE RETURN PIPING 4&quot; (CL:CS- 4) SCH. 40, CARBON STEEL SEAMLESS P IPE, INCLUDING FITTINGS,     VALVES , HANGERS, SUPPORT STEEL AND LOCALL Y MOUNTED INSTRUMENTS; (VALVES) 6 E A GA-61, CLA"/>
    <d v="1985-02-15T00:00:00"/>
    <d v="1985-02-15T00:00:00"/>
    <s v="F05-2008"/>
    <x v="0"/>
    <n v="11641.66"/>
    <x v="3"/>
    <x v="61"/>
    <s v="Piping 6&quot; &amp; larger"/>
    <n v="2.5000000000000001E-2"/>
    <n v="611.99"/>
  </r>
  <r>
    <n v="1689"/>
    <n v="245071.11000000002"/>
    <n v="128524.2400809372"/>
    <d v="2020-09-01T00:00:00"/>
    <s v="Tampa Electric"/>
    <s v="TEC Electric"/>
    <s v="Big Bend Station"/>
    <x v="11"/>
    <n v="131200"/>
    <s v="Piping 6&quot; &amp; larger: 219"/>
    <n v="116436"/>
    <s v="PIPING UNDER 6&quot; INCLUDING VALVES ; REAGENT SYSTEM ; REAGENT PIPING 4&quot; (CL:RL-1) SCH. 40 , CARBON STEEL, SEAMLESS PIPE, RUBB ER LINED, INCLUDING FITTINGS,VALVES , HANGERS, SUPPORT STEEL AND LOCALL Y MOUNTED INSTRUMENTS; 1 EA HV-552B , HV-553B, HV-527B,"/>
    <d v="1985-02-15T00:00:00"/>
    <d v="1985-02-15T00:00:00"/>
    <s v="F05-2008"/>
    <x v="0"/>
    <n v="116546.87"/>
    <x v="3"/>
    <x v="61"/>
    <s v="Piping 6&quot; &amp; larger"/>
    <n v="2.5000000000000001E-2"/>
    <n v="6126.78"/>
  </r>
  <r>
    <n v="373"/>
    <n v="106493.19"/>
    <n v="55848.917967298803"/>
    <d v="2020-09-01T00:00:00"/>
    <s v="Tampa Electric"/>
    <s v="TEC Electric"/>
    <s v="Big Bend Station"/>
    <x v="11"/>
    <n v="131200"/>
    <s v="Piping 6&quot; &amp; larger: 219"/>
    <n v="90397"/>
    <s v="PIPING UNDER 6&quot; INCLUDING VALVES ; ABSORBER SYSTEM ; ABSORBER PIPING 4&quot; (CL: FRP-1) 150 PSI REINF. THERMOSETTING RESIN PIPE , INCLUDING FITTINGS, VALVES,HANGER S, SUPPORT STEEL AND LOCALLY MOUNTE D INSTRUMENTS; 1 EA PL-41, 150 LB. STD., FLAT FACE FLANGE,"/>
    <d v="1985-02-15T00:00:00"/>
    <d v="1985-02-15T00:00:00"/>
    <s v="F05-2008"/>
    <x v="0"/>
    <n v="50644.27"/>
    <x v="3"/>
    <x v="61"/>
    <s v="Piping 6&quot; &amp; larger"/>
    <n v="2.5000000000000001E-2"/>
    <n v="2662.33"/>
  </r>
  <r>
    <n v="1"/>
    <n v="246911.02000000002"/>
    <n v="29640.492654544803"/>
    <d v="2020-09-01T00:00:00"/>
    <s v="Tampa Electric"/>
    <s v="TEC Electric"/>
    <s v="Big Bend Station"/>
    <x v="11"/>
    <n v="131200"/>
    <s v="Piping 6&quot; &amp; larger: 219"/>
    <n v="166699898"/>
    <s v="BB FGD A&amp;B towers sampling syste pgraded to provide continuous process data to plant operations"/>
    <d v="2016-06-01T00:00:00"/>
    <d v="2016-06-01T00:00:00"/>
    <s v="A2583292"/>
    <x v="0"/>
    <n v="217270.53"/>
    <x v="3"/>
    <x v="61"/>
    <s v="Piping 6&quot; &amp; larger"/>
    <n v="2.5000000000000001E-2"/>
    <n v="6172.78"/>
  </r>
  <r>
    <n v="1"/>
    <n v="42688.770000000004"/>
    <n v="8042.5817703957"/>
    <d v="2020-09-01T00:00:00"/>
    <s v="Tampa Electric"/>
    <s v="TEC Electric"/>
    <s v="Big Bend Station"/>
    <x v="11"/>
    <n v="131200"/>
    <s v="Piping 6&quot; &amp; larger: 219"/>
    <n v="41051447"/>
    <s v="BB FGD B2 Quencher pump piping 24&quot; rubber lined carbon steel replaced.  Approx 30&quot;"/>
    <d v="2013-06-30T00:00:00"/>
    <d v="2013-08-01T00:00:00"/>
    <s v="A2399375"/>
    <x v="0"/>
    <n v="34646.19"/>
    <x v="3"/>
    <x v="61"/>
    <s v="Piping 6&quot; &amp; larger"/>
    <n v="2.5000000000000001E-2"/>
    <n v="1067.22"/>
  </r>
  <r>
    <n v="1"/>
    <n v="25295.68"/>
    <n v="4220.9345531680001"/>
    <d v="2020-09-01T00:00:00"/>
    <s v="Tampa Electric"/>
    <s v="TEC Electric"/>
    <s v="Big Bend Station"/>
    <x v="11"/>
    <n v="131200"/>
    <s v="Piping 6&quot; &amp; larger: 219"/>
    <n v="45487994"/>
    <s v="FGD C1 Quencher pump discharge piping 24&quot; rubber lined carbon steel pipe from the discharge to the isolation valve (approx 30') replaced"/>
    <d v="2014-06-23T00:00:00"/>
    <d v="2014-06-01T00:00:00"/>
    <s v="A2451385"/>
    <x v="0"/>
    <n v="21074.75"/>
    <x v="3"/>
    <x v="61"/>
    <s v="Piping 6&quot; &amp; larger"/>
    <n v="2.5000000000000001E-2"/>
    <n v="632.39"/>
  </r>
  <r>
    <n v="1"/>
    <n v="59802"/>
    <n v="9978.7919576999993"/>
    <d v="2020-09-01T00:00:00"/>
    <s v="Tampa Electric"/>
    <s v="TEC Electric"/>
    <s v="Big Bend Station"/>
    <x v="11"/>
    <n v="131200"/>
    <s v="Piping 6&quot; &amp; larger: 219"/>
    <n v="45488935"/>
    <s v="BB FGD C3 Absorber pump discharge piping replaced from the discharge pump to the pump isolation valve approx 30' of 24&quot; pipe and expansion joint"/>
    <d v="2014-06-30T00:00:00"/>
    <d v="2014-06-01T00:00:00"/>
    <s v="A2454995"/>
    <x v="0"/>
    <n v="49823.21"/>
    <x v="3"/>
    <x v="61"/>
    <s v="Piping 6&quot; &amp; larger"/>
    <n v="2.5000000000000001E-2"/>
    <n v="1495.05"/>
  </r>
  <r>
    <n v="10"/>
    <n v="8040.13"/>
    <n v="4216.5377975475994"/>
    <d v="2020-09-01T00:00:00"/>
    <s v="Tampa Electric"/>
    <s v="TEC Electric"/>
    <s v="Big Bend Station"/>
    <x v="11"/>
    <n v="131200"/>
    <s v="Piping 6&quot; &amp; larger: 219"/>
    <n v="90448"/>
    <s v="PIPING UNDER 6&quot; INCLUDING VALVES ; REAGENT SYSTEM ; REAGENT PIPING 3&quot; (CL:FRP-1) 150 PS I, REINF. THERMOSETTING RESIN PIPE, INCLUDING FITTINGS, VALVES, HANGER S, SUPPORT STEEL AND LOCALLY MOUNTE D INSTRUMENTS."/>
    <d v="1985-02-15T00:00:00"/>
    <d v="1985-02-15T00:00:00"/>
    <s v="F05-2008"/>
    <x v="0"/>
    <n v="3823.59"/>
    <x v="3"/>
    <x v="61"/>
    <s v="Piping 6&quot; &amp; larger"/>
    <n v="2.5000000000000001E-2"/>
    <n v="201"/>
  </r>
  <r>
    <n v="6"/>
    <n v="683.58"/>
    <n v="358.49431634159998"/>
    <d v="2020-09-01T00:00:00"/>
    <s v="Tampa Electric"/>
    <s v="TEC Electric"/>
    <s v="Big Bend Station"/>
    <x v="11"/>
    <n v="131200"/>
    <s v="Piping 6&quot; &amp; larger: 219"/>
    <n v="90340"/>
    <s v="PIPING UNDER 6&quot; INCLUDING VALVES ; QUENCHER SYSTEM ; QUENCHER PIPING 4&quot; (CL:RL-1) SCH. 4 0, CARBON STEEL, SEAMLESS PIPE, RUB BER LINED, 6 LF. INCLUDING   FITTIN GS, VALVES, HANGERS, SUPPORT STEEL AND LOCALLY MOUNTED INSTRUMENTS."/>
    <d v="1985-02-15T00:00:00"/>
    <d v="1985-02-15T00:00:00"/>
    <s v="F05-2008"/>
    <x v="0"/>
    <n v="325.08999999999997"/>
    <x v="3"/>
    <x v="61"/>
    <s v="Piping 6&quot; &amp; larger"/>
    <n v="2.5000000000000001E-2"/>
    <n v="17.09"/>
  </r>
  <r>
    <n v="1"/>
    <n v="29686.46"/>
    <n v="5592.9412354486003"/>
    <d v="2020-09-01T00:00:00"/>
    <s v="Tampa Electric"/>
    <s v="TEC Electric"/>
    <s v="Big Bend Station"/>
    <x v="11"/>
    <n v="131200"/>
    <s v="Platform &amp; Ladder: 220"/>
    <n v="40125916"/>
    <s v="Install a platform for A &amp; B Limstone ball mill on BB FGD"/>
    <d v="2013-03-31T00:00:00"/>
    <d v="2013-08-01T00:00:00"/>
    <s v="A2401452"/>
    <x v="0"/>
    <n v="24093.52"/>
    <x v="3"/>
    <x v="61"/>
    <s v="Platform &amp; Ladder"/>
    <n v="2.5000000000000001E-2"/>
    <n v="742.16"/>
  </r>
  <r>
    <n v="2"/>
    <n v="137268.47"/>
    <n v="25861.436028072701"/>
    <d v="2020-09-01T00:00:00"/>
    <s v="Tampa Electric"/>
    <s v="TEC Electric"/>
    <s v="Big Bend Station"/>
    <x v="11"/>
    <n v="131200"/>
    <s v="Platform &amp; Ladder: 220"/>
    <n v="41653376"/>
    <s v="Install new platforms for both C and D tower inlet ducts.  Platforms are approx 12' x 10'"/>
    <d v="2013-04-30T00:00:00"/>
    <d v="2013-08-01T00:00:00"/>
    <s v="A2390755"/>
    <x v="0"/>
    <n v="111407.03"/>
    <x v="3"/>
    <x v="61"/>
    <s v="Platform &amp; Ladder"/>
    <n v="2.5000000000000001E-2"/>
    <n v="3431.71"/>
  </r>
  <r>
    <n v="1"/>
    <n v="150587.82"/>
    <n v="51282.045114521403"/>
    <d v="2020-09-01T00:00:00"/>
    <s v="Tampa Electric"/>
    <s v="TEC Electric"/>
    <s v="Big Bend Station"/>
    <x v="11"/>
    <n v="131200"/>
    <s v="Platform &amp; Ladder: 220"/>
    <n v="121241"/>
    <s v="PLATFORM ; QUENCHER ; BB (3 AND 4) FGD A AND B SST PLATFORM REPL. INCLUDES STEEL, LABOR AND MATERIAL. 01/19/06 RJB"/>
    <d v="2004-12-15T00:00:00"/>
    <d v="2004-12-15T00:00:00"/>
    <s v="B2209"/>
    <x v="0"/>
    <n v="99305.77"/>
    <x v="3"/>
    <x v="61"/>
    <s v="Platform &amp; Ladder"/>
    <n v="2.5000000000000001E-2"/>
    <n v="3764.7"/>
  </r>
  <r>
    <n v="1"/>
    <n v="55532.28"/>
    <n v="10462.304320234802"/>
    <d v="2020-09-01T00:00:00"/>
    <s v="Tampa Electric"/>
    <s v="TEC Electric"/>
    <s v="Big Bend Station"/>
    <x v="11"/>
    <n v="131200"/>
    <s v="Platform &amp; Ladder: 220"/>
    <n v="41803370"/>
    <s v="Install platform under of 3A booster fan inlet guillotine damper"/>
    <d v="2013-04-30T00:00:00"/>
    <d v="2013-08-01T00:00:00"/>
    <s v="A2391148"/>
    <x v="0"/>
    <n v="45069.98"/>
    <x v="3"/>
    <x v="61"/>
    <s v="Platform &amp; Ladder"/>
    <n v="2.5000000000000001E-2"/>
    <n v="1388.31"/>
  </r>
  <r>
    <n v="1"/>
    <n v="160017.76"/>
    <n v="36516.396870183999"/>
    <d v="2020-09-01T00:00:00"/>
    <s v="Tampa Electric"/>
    <s v="TEC Electric"/>
    <s v="Big Bend Station"/>
    <x v="11"/>
    <n v="131200"/>
    <s v="Pump - Complete: 231"/>
    <n v="28267150"/>
    <s v="FGD D2 quencher recycle pump impeller pump liners and bearing assembly replaced"/>
    <d v="2011-04-30T00:00:00"/>
    <d v="2011-07-01T00:00:00"/>
    <s v="B2095-2011"/>
    <x v="0"/>
    <n v="123501.36"/>
    <x v="3"/>
    <x v="61"/>
    <s v="Pump - Complete"/>
    <n v="2.5000000000000001E-2"/>
    <n v="4000.44"/>
  </r>
  <r>
    <n v="1"/>
    <n v="38227.050000000003"/>
    <n v="13528.242591353999"/>
    <d v="2020-09-01T00:00:00"/>
    <s v="Tampa Electric"/>
    <s v="TEC Electric"/>
    <s v="Big Bend Station"/>
    <x v="11"/>
    <n v="131200"/>
    <s v="Pump - Complete: 231"/>
    <n v="121082"/>
    <s v="PUMP ; BYPRODUCT ; FGD A VACUUM PUMP INCLUDES LABOR AND MATERIALS. 05/12/05 RJB"/>
    <d v="2003-05-15T00:00:00"/>
    <d v="2003-05-15T00:00:00"/>
    <s v="A7520"/>
    <x v="0"/>
    <n v="24698.81"/>
    <x v="3"/>
    <x v="61"/>
    <s v="Pump - Complete"/>
    <n v="2.5000000000000001E-2"/>
    <n v="955.68"/>
  </r>
  <r>
    <n v="1"/>
    <n v="55477.26"/>
    <n v="10451.9385296766"/>
    <d v="2020-09-01T00:00:00"/>
    <s v="Tampa Electric"/>
    <s v="TEC Electric"/>
    <s v="Big Bend Station"/>
    <x v="11"/>
    <n v="131200"/>
    <s v="Pump - Complete: 231"/>
    <n v="42538136"/>
    <s v="BB FGD C2 quencher pump  replaced"/>
    <d v="2013-12-11T00:00:00"/>
    <d v="2014-01-01T00:00:00"/>
    <s v="A2453806"/>
    <x v="0"/>
    <n v="45025.32"/>
    <x v="3"/>
    <x v="61"/>
    <s v="Pump - Complete"/>
    <n v="2.5000000000000001E-2"/>
    <n v="1386.93"/>
  </r>
  <r>
    <n v="1"/>
    <n v="101814.09"/>
    <n v="6868.8203845505996"/>
    <d v="2020-09-01T00:00:00"/>
    <s v="Tampa Electric"/>
    <s v="TEC Electric"/>
    <s v="Big Bend Station"/>
    <x v="11"/>
    <n v="131200"/>
    <s v="Pump - Complete: 231"/>
    <n v="276624914"/>
    <s v="BB3 FGD B2 ABSORBER RECYCLE PUMP REPL"/>
    <d v="2018-06-25T00:00:00"/>
    <d v="2018-06-01T00:00:00"/>
    <s v="A2678466"/>
    <x v="0"/>
    <n v="94945.27"/>
    <x v="3"/>
    <x v="61"/>
    <s v="Pump - Complete"/>
    <n v="2.5000000000000001E-2"/>
    <n v="2545.35"/>
  </r>
  <r>
    <n v="1"/>
    <n v="223301.94"/>
    <n v="8635.0927188582009"/>
    <d v="2020-09-01T00:00:00"/>
    <s v="Tampa Electric"/>
    <s v="TEC Electric"/>
    <s v="Big Bend Station"/>
    <x v="11"/>
    <n v="131200"/>
    <s v="Pump - Complete: 231"/>
    <n v="321533108"/>
    <s v="FGD3&amp;4 Absorber recycle pump D3 replaced"/>
    <d v="2019-12-10T00:00:00"/>
    <d v="2019-12-01T00:00:00"/>
    <s v="A2718779"/>
    <x v="0"/>
    <n v="214666.85"/>
    <x v="3"/>
    <x v="61"/>
    <s v="Pump - Complete"/>
    <n v="2.5000000000000001E-2"/>
    <n v="5582.55"/>
  </r>
  <r>
    <n v="1"/>
    <n v="672732.43"/>
    <n v="352805.45448034361"/>
    <d v="2020-09-01T00:00:00"/>
    <s v="Tampa Electric"/>
    <s v="TEC Electric"/>
    <s v="Big Bend Station"/>
    <x v="11"/>
    <n v="131200"/>
    <s v="Pump - Complete: 231"/>
    <n v="128720"/>
    <s v="EMERGENCY SLUDGE RECLAIM PUMP ; GYPSUM DEWATERING SYSTEM ; (4ESR-P1) EMERGENCY SLUDGE RECLAIM PUMP. MFG BY MARCONA-FLO, MODEL # D J06TC2, 100 HP, 1200 RPM, DRYWT = 1 4,000 LBS. WET WT = 16,000 LBS. 6&quot; DISCHARGE WITH 11&quot; FLANGE. SUBMERGE NCE - 4'-10&quot; OVER"/>
    <d v="1985-02-15T00:00:00"/>
    <d v="1985-02-15T00:00:00"/>
    <s v="F05-2008"/>
    <x v="0"/>
    <n v="319926.98"/>
    <x v="3"/>
    <x v="61"/>
    <s v="Pump - Complete"/>
    <n v="2.5000000000000001E-2"/>
    <n v="16818.310000000001"/>
  </r>
  <r>
    <n v="8"/>
    <n v="888568.36"/>
    <n v="465997.69850050722"/>
    <d v="2020-09-01T00:00:00"/>
    <s v="Tampa Electric"/>
    <s v="TEC Electric"/>
    <s v="Big Bend Station"/>
    <x v="11"/>
    <n v="131200"/>
    <s v="Pump - Complete: 231"/>
    <n v="128761"/>
    <s v="QUENCHER PUMPS ; FGD SYSTEM ; (4ASQ-P1A1, 4ASQ-P1A2, 4ASQ-P1B1, 4 ASQ-P1B2, 4ASQ-P1C1, 4ASQ-P1C2, 4AS Q-P1D1, 4ASQ-P1D2) QUENCHER  FEED P UMPS. MFG BY WARMAN INTL, INC. MODE L NO. 20/18 TUAH, IMPELLER AND LINE R MATERIAL: RUBBER,    SEAL TYPE - GLAND, LO"/>
    <d v="1985-02-15T00:00:00"/>
    <d v="1985-02-15T00:00:00"/>
    <s v="F05-2008"/>
    <x v="0"/>
    <n v="422570.66"/>
    <x v="3"/>
    <x v="61"/>
    <s v="Pump - Complete"/>
    <n v="2.5000000000000001E-2"/>
    <n v="22214.21"/>
  </r>
  <r>
    <n v="8"/>
    <n v="1008075.08"/>
    <n v="369648.64178575884"/>
    <d v="2020-09-01T00:00:00"/>
    <s v="Tampa Electric"/>
    <s v="TEC Electric"/>
    <s v="Big Bend Station"/>
    <x v="11"/>
    <n v="131200"/>
    <s v="Pump - Complete: 231"/>
    <n v="108610"/>
    <s v="TANK ; SCRUBBER ; MODIFICATIONS TO EXISTING 8 PUMPS TO PROVIDE FOR BETTER PERFORMANCE. INCLUDES LABOR AND MATERIALS. 02/25/05 RJB"/>
    <d v="2002-01-15T00:00:00"/>
    <d v="2002-01-15T00:00:00"/>
    <s v="L6112"/>
    <x v="0"/>
    <n v="638426.43999999994"/>
    <x v="3"/>
    <x v="61"/>
    <s v="Pump - Complete"/>
    <n v="2.5000000000000001E-2"/>
    <n v="25201.88"/>
  </r>
  <r>
    <n v="1"/>
    <n v="125198.81"/>
    <n v="15029.521194164401"/>
    <d v="2020-09-01T00:00:00"/>
    <s v="Tampa Electric"/>
    <s v="TEC Electric"/>
    <s v="Big Bend Station"/>
    <x v="11"/>
    <n v="131200"/>
    <s v="Pump - Complete: 231"/>
    <n v="115894401"/>
    <s v="BB FGD D2 Absorber recycle pump replaced."/>
    <d v="2016-07-15T00:00:00"/>
    <d v="2016-07-01T00:00:00"/>
    <s v="A2602837"/>
    <x v="0"/>
    <n v="110169.29"/>
    <x v="3"/>
    <x v="61"/>
    <s v="Pump - Complete"/>
    <n v="2.5000000000000001E-2"/>
    <n v="3129.97"/>
  </r>
  <r>
    <n v="1"/>
    <n v="105852.15000000001"/>
    <n v="27962.707361818502"/>
    <d v="2020-09-01T00:00:00"/>
    <s v="Tampa Electric"/>
    <s v="TEC Electric"/>
    <s v="Big Bend Station"/>
    <x v="11"/>
    <n v="131200"/>
    <s v="Pump - Complete: 231"/>
    <n v="25630066"/>
    <s v="Install FGD B3 absorber recycle pump liner and impeller"/>
    <d v="2009-12-31T00:00:00"/>
    <d v="2009-12-01T00:00:00"/>
    <s v="A7527-2009"/>
    <x v="0"/>
    <n v="77889.440000000002"/>
    <x v="3"/>
    <x v="61"/>
    <s v="Pump - Complete"/>
    <n v="2.5000000000000001E-2"/>
    <n v="2646.3"/>
  </r>
  <r>
    <n v="6"/>
    <n v="300338.67"/>
    <n v="157508.56691622839"/>
    <d v="2020-09-01T00:00:00"/>
    <s v="Tampa Electric"/>
    <s v="TEC Electric"/>
    <s v="Big Bend Station"/>
    <x v="11"/>
    <n v="131200"/>
    <s v="Pump - Complete: 231"/>
    <n v="90328"/>
    <s v="ABSORBER FEED PUMPS ; FGD SYSTEM ; (4ASA-PA1, 4ASA-PA2, 4ASA-PA3, 4ASA -PB1, 4ASA-PB2, 4ASA-PB3, 4ASA-PC1, 4ASA-PC2, 4ASA-PC3,         4ASA-P D1, 4ASA-PD2, 4ASA-PD3) ABSORBER RE CYCLE PUMPS. MFG BY WARMAN INT'L.,I NC., MODEL NO. 20/18   TUAH, RPM- 2 78,"/>
    <d v="1985-02-15T00:00:00"/>
    <d v="1985-02-15T00:00:00"/>
    <s v="F05-2008"/>
    <x v="0"/>
    <n v="142830.1"/>
    <x v="3"/>
    <x v="61"/>
    <s v="Pump - Complete"/>
    <n v="2.5000000000000001E-2"/>
    <n v="7508.47"/>
  </r>
  <r>
    <n v="1"/>
    <n v="43361.53"/>
    <n v="4099.3808343574001"/>
    <d v="2020-09-01T00:00:00"/>
    <s v="Tampa Electric"/>
    <s v="TEC Electric"/>
    <s v="Big Bend Station"/>
    <x v="11"/>
    <n v="131200"/>
    <s v="Pump - Complete: 231"/>
    <n v="165126988"/>
    <s v="BB FGD B1 Absorber Recycle Pump - stationary assembly (internal pump liners)"/>
    <d v="2017-03-07T00:00:00"/>
    <d v="2017-03-01T00:00:00"/>
    <s v="A2628429"/>
    <x v="0"/>
    <n v="39262.15"/>
    <x v="3"/>
    <x v="61"/>
    <s v="Pump - Complete"/>
    <n v="2.5000000000000001E-2"/>
    <n v="1084.04"/>
  </r>
  <r>
    <n v="3"/>
    <n v="77594.960000000006"/>
    <n v="40693.630791939198"/>
    <d v="2020-09-01T00:00:00"/>
    <s v="Tampa Electric"/>
    <s v="TEC Electric"/>
    <s v="Big Bend Station"/>
    <x v="11"/>
    <n v="131200"/>
    <s v="Pump - Complete: 231"/>
    <n v="116422"/>
    <s v="MAKE-UP WATER PUMPS ; FGD SYSTEM ; (4TPW-PA, 4TPW-PB, 4TPW-PC) MAKE UP WATER PUMP, MFG BY WORTHINGTON COR P. MODEL D 1011, SIZE - 6 X 4X 8, P UMP RATED SPEED - 3550 RPM. PUMP RA TED 1000 GPM. LOCATION - LINE T4,CO L. 28.2, 28.3, 28.4,   ELEV. 9, FGD AREA"/>
    <d v="1985-02-15T00:00:00"/>
    <d v="1985-02-15T00:00:00"/>
    <s v="F05-2008"/>
    <x v="0"/>
    <n v="36901.33"/>
    <x v="3"/>
    <x v="61"/>
    <s v="Pump - Complete"/>
    <n v="2.5000000000000001E-2"/>
    <n v="1939.87"/>
  </r>
  <r>
    <n v="1"/>
    <n v="12535.9"/>
    <n v="1806.5981911640001"/>
    <d v="2020-09-01T00:00:00"/>
    <s v="Tampa Electric"/>
    <s v="TEC Electric"/>
    <s v="Big Bend Station"/>
    <x v="11"/>
    <n v="131200"/>
    <s v="Pump - Complete: 231"/>
    <n v="92503018"/>
    <s v="BB FGD Transfer sump pump B replaced with a 6&quot; submersible pump."/>
    <d v="2015-12-03T00:00:00"/>
    <d v="2015-12-01T00:00:00"/>
    <s v="A2578072"/>
    <x v="0"/>
    <n v="10729.3"/>
    <x v="3"/>
    <x v="61"/>
    <s v="Pump - Complete"/>
    <n v="2.5000000000000001E-2"/>
    <n v="313.39999999999998"/>
  </r>
  <r>
    <n v="1"/>
    <n v="54096.44"/>
    <n v="6494.0201229456006"/>
    <d v="2020-09-01T00:00:00"/>
    <s v="Tampa Electric"/>
    <s v="TEC Electric"/>
    <s v="Big Bend Station"/>
    <x v="11"/>
    <n v="131200"/>
    <s v="Pump - Complete: 231"/>
    <n v="122570476"/>
    <s v="BB FGD C2 Absorber recycle pump replaced."/>
    <d v="2016-07-05T00:00:00"/>
    <d v="2016-09-01T00:00:00"/>
    <s v="A2603464"/>
    <x v="0"/>
    <n v="47602.42"/>
    <x v="3"/>
    <x v="61"/>
    <s v="Pump - Complete"/>
    <n v="2.5000000000000001E-2"/>
    <n v="1352.41"/>
  </r>
  <r>
    <n v="1"/>
    <n v="43361.54"/>
    <n v="4099.3817797532001"/>
    <d v="2020-09-01T00:00:00"/>
    <s v="Tampa Electric"/>
    <s v="TEC Electric"/>
    <s v="Big Bend Station"/>
    <x v="11"/>
    <n v="131200"/>
    <s v="Pump - Complete: 231"/>
    <n v="165126979"/>
    <s v="BB FGD B1 Absorber Recycle Pump - rotating assembly (internal rubber impeller)"/>
    <d v="2017-03-07T00:00:00"/>
    <d v="2017-03-01T00:00:00"/>
    <s v="A2628429"/>
    <x v="0"/>
    <n v="39262.160000000003"/>
    <x v="3"/>
    <x v="61"/>
    <s v="Pump - Complete"/>
    <n v="2.5000000000000001E-2"/>
    <n v="1084.04"/>
  </r>
  <r>
    <n v="1"/>
    <n v="4479.83"/>
    <n v="302.22877426220003"/>
    <d v="2020-09-01T00:00:00"/>
    <s v="Tampa Electric"/>
    <s v="TEC Electric"/>
    <s v="Big Bend Station"/>
    <x v="11"/>
    <n v="131200"/>
    <s v="Pump - Complete: 231"/>
    <n v="259101626"/>
    <s v="BB4 FGD C2 ABSORBER RECYCLE PUMP"/>
    <d v="2018-03-27T00:00:00"/>
    <d v="2018-03-01T00:00:00"/>
    <s v="A2666336"/>
    <x v="0"/>
    <n v="4177.6000000000004"/>
    <x v="3"/>
    <x v="61"/>
    <s v="Pump - Complete"/>
    <n v="2.5000000000000001E-2"/>
    <n v="112"/>
  </r>
  <r>
    <n v="1"/>
    <n v="2563.9500000000003"/>
    <n v="307.78999309800002"/>
    <d v="2020-09-01T00:00:00"/>
    <s v="Tampa Electric"/>
    <s v="TEC Electric"/>
    <s v="Big Bend Station"/>
    <x v="11"/>
    <n v="131200"/>
    <s v="Pump - Complete: 231"/>
    <n v="115657536"/>
    <s v="BB FGD B1 reagent feed pump replaced"/>
    <d v="2016-06-30T00:00:00"/>
    <d v="2016-07-01T00:00:00"/>
    <s v="A2601205"/>
    <x v="0"/>
    <n v="2256.16"/>
    <x v="3"/>
    <x v="61"/>
    <s v="Pump - Complete"/>
    <n v="2.5000000000000001E-2"/>
    <n v="64.099999999999994"/>
  </r>
  <r>
    <n v="1"/>
    <n v="22217.55"/>
    <n v="859.15332502649994"/>
    <d v="2020-09-01T00:00:00"/>
    <s v="Tampa Electric"/>
    <s v="TEC Electric"/>
    <s v="Big Bend Station"/>
    <x v="11"/>
    <n v="131200"/>
    <s v="Pump - Complete: 231"/>
    <n v="303694073"/>
    <s v="BB FGD &quot;A&quot; REAGENT FEED PUMP REPL"/>
    <d v="2019-03-19T00:00:00"/>
    <d v="2019-03-01T00:00:00"/>
    <s v="A2699590"/>
    <x v="0"/>
    <n v="21358.400000000001"/>
    <x v="3"/>
    <x v="61"/>
    <s v="Pump - Complete"/>
    <n v="2.5000000000000001E-2"/>
    <n v="555.44000000000005"/>
  </r>
  <r>
    <n v="1"/>
    <n v="98163.72"/>
    <n v="11784.087326692799"/>
    <d v="2020-09-01T00:00:00"/>
    <s v="Tampa Electric"/>
    <s v="TEC Electric"/>
    <s v="Big Bend Station"/>
    <x v="11"/>
    <n v="131200"/>
    <s v="Pump - Complete: 231"/>
    <n v="117834491"/>
    <s v="BB FGD A2 Absorber recycler pump replaced."/>
    <d v="2016-07-25T00:00:00"/>
    <d v="2016-09-01T00:00:00"/>
    <s v="A2603736"/>
    <x v="0"/>
    <n v="86379.63"/>
    <x v="3"/>
    <x v="61"/>
    <s v="Pump - Complete"/>
    <n v="2.5000000000000001E-2"/>
    <n v="2454.09"/>
  </r>
  <r>
    <n v="1"/>
    <n v="5480.39"/>
    <n v="211.92684571170003"/>
    <d v="2020-09-01T00:00:00"/>
    <s v="Tampa Electric"/>
    <s v="TEC Electric"/>
    <s v="Big Bend Station"/>
    <x v="11"/>
    <n v="131200"/>
    <s v="Pump - Complete: 231"/>
    <n v="321533056"/>
    <s v="BB FGD A1 Hydroclone Pump Discharge replaced"/>
    <d v="2019-11-15T00:00:00"/>
    <d v="2019-11-01T00:00:00"/>
    <s v="A2706210"/>
    <x v="0"/>
    <n v="5268.46"/>
    <x v="3"/>
    <x v="61"/>
    <s v="Pump - Complete"/>
    <n v="2.5000000000000001E-2"/>
    <n v="137.01"/>
  </r>
  <r>
    <n v="1"/>
    <n v="131923.29999999999"/>
    <n v="8900.1183651219999"/>
    <d v="2020-09-01T00:00:00"/>
    <s v="Tampa Electric"/>
    <s v="TEC Electric"/>
    <s v="Big Bend Station"/>
    <x v="11"/>
    <n v="131200"/>
    <s v="Pump - Complete: 231"/>
    <n v="300602174"/>
    <s v="BB4 FGD C1 QUENCHER PUMP RECYCLE PUMP MOTOR"/>
    <d v="2018-10-26T00:00:00"/>
    <d v="2018-10-01T00:00:00"/>
    <s v="A2689988"/>
    <x v="0"/>
    <n v="123023.18"/>
    <x v="3"/>
    <x v="61"/>
    <s v="Pump - Complete"/>
    <n v="2.5000000000000001E-2"/>
    <n v="3298.08"/>
  </r>
  <r>
    <n v="1"/>
    <n v="68997.040000000008"/>
    <n v="8282.7662260895995"/>
    <d v="2020-09-01T00:00:00"/>
    <s v="Tampa Electric"/>
    <s v="TEC Electric"/>
    <s v="Big Bend Station"/>
    <x v="11"/>
    <n v="131200"/>
    <s v="Pump - Complete: 231"/>
    <n v="123218610"/>
    <s v="ABSORBER PUMP REPL  FGD A1"/>
    <d v="2016-12-06T00:00:00"/>
    <d v="2016-12-01T00:00:00"/>
    <s v="A2616879"/>
    <x v="0"/>
    <n v="60714.27"/>
    <x v="3"/>
    <x v="61"/>
    <s v="Pump - Complete"/>
    <n v="2.5000000000000001E-2"/>
    <n v="1724.93"/>
  </r>
  <r>
    <n v="4"/>
    <n v="97168.61"/>
    <n v="50958.767681637204"/>
    <d v="2020-09-01T00:00:00"/>
    <s v="Tampa Electric"/>
    <s v="TEC Electric"/>
    <s v="Big Bend Station"/>
    <x v="11"/>
    <n v="131200"/>
    <s v="Pump - Complete: 231"/>
    <n v="90318"/>
    <s v="SLURRY PUMPS ; LIMESTONE BALL MILLS ; (4LSS-P1A1, 4LSS-P1A2, 4LSS-P1B1, 4 LSS-P1B2) MILL SLURRY PUMPS. MFG BY WARMAN INTL, INC. IMPELLER  AND LI NER MATERIAL -RUBBER, 5 VANE CLOSED TYPE SHAFT SEAL-GLAND, SIZE 4/3 CA H, VANE DIA. - 9.64    INS. - 245 M M."/>
    <d v="1985-02-15T00:00:00"/>
    <d v="1985-02-15T00:00:00"/>
    <s v="F05-2008"/>
    <x v="0"/>
    <n v="46209.84"/>
    <x v="3"/>
    <x v="61"/>
    <s v="Pump - Complete"/>
    <n v="2.5000000000000001E-2"/>
    <n v="2429.2199999999998"/>
  </r>
  <r>
    <n v="2"/>
    <n v="60635.44"/>
    <n v="31799.439142268799"/>
    <d v="2020-09-01T00:00:00"/>
    <s v="Tampa Electric"/>
    <s v="TEC Electric"/>
    <s v="Big Bend Station"/>
    <x v="11"/>
    <n v="131200"/>
    <s v="Pump - Complete: 231"/>
    <n v="116424"/>
    <s v="H.P. WATER PUMPS ; GYPSUM DEWATERING SYSTEM ; (4ESR-P2A, 4ESR-P2B) HIGH PRESSURE WATER PUMPS. MFG BY GOULD PUMPS, IN C. MODEL NO. 3196 LTC,       IMPELL ER DIA. 12-1/2&quot;, PUMP SIZE - 2X3-13 . LOCATED AT LINE S4, COL. NO. 66, ELEV. 11 IN THE WH     AREA."/>
    <d v="1985-02-15T00:00:00"/>
    <d v="1985-02-15T00:00:00"/>
    <s v="F05-2008"/>
    <x v="0"/>
    <n v="28836"/>
    <x v="3"/>
    <x v="61"/>
    <s v="Pump - Complete"/>
    <n v="2.5000000000000001E-2"/>
    <n v="1515.89"/>
  </r>
  <r>
    <n v="2"/>
    <n v="40539.11"/>
    <n v="21260.189772297199"/>
    <d v="2020-09-01T00:00:00"/>
    <s v="Tampa Electric"/>
    <s v="TEC Electric"/>
    <s v="Big Bend Station"/>
    <x v="11"/>
    <n v="131200"/>
    <s v="Pump - Complete: 231"/>
    <n v="127452"/>
    <s v="PUMPS ; REAGENT FEED EQUIPMENT ; (4LSS-P2A1, 4LSS-P2A2, 4LSS-P2B1, 4 LSS-P2B2) REAGENT FEED PUMPS. MFG B Y WARMAN INTL, INC. MODEL 4/3CAM, 5 VANE, CLOSED TYPE, IMPELLER AND LI NER MATERIAL - RUBBER, VANE DIA. 9. 64 INS. - 245 MM,      LOCATION LIN E U, V"/>
    <d v="1985-02-15T00:00:00"/>
    <d v="1985-02-15T00:00:00"/>
    <s v="F05-2008"/>
    <x v="0"/>
    <n v="19278.919999999998"/>
    <x v="3"/>
    <x v="61"/>
    <s v="Pump - Complete"/>
    <n v="2.5000000000000001E-2"/>
    <n v="1013.48"/>
  </r>
  <r>
    <n v="1"/>
    <n v="88268.32"/>
    <n v="23317.629367748799"/>
    <d v="2020-09-01T00:00:00"/>
    <s v="Tampa Electric"/>
    <s v="TEC Electric"/>
    <s v="Big Bend Station"/>
    <x v="11"/>
    <n v="131200"/>
    <s v="Pump - Complete: 231"/>
    <n v="25887075"/>
    <s v="Installed new pump liner and impeller on B2 absorber recycle pumpe"/>
    <d v="2009-12-31T00:00:00"/>
    <d v="2009-12-01T00:00:00"/>
    <s v="A7737-2009"/>
    <x v="0"/>
    <n v="64950.69"/>
    <x v="3"/>
    <x v="61"/>
    <s v="Pump - Complete"/>
    <n v="2.5000000000000001E-2"/>
    <n v="2206.71"/>
  </r>
  <r>
    <n v="1"/>
    <n v="112892.40000000001"/>
    <n v="18837.660499739999"/>
    <d v="2020-09-01T00:00:00"/>
    <s v="Tampa Electric"/>
    <s v="TEC Electric"/>
    <s v="Big Bend Station"/>
    <x v="11"/>
    <n v="131200"/>
    <s v="Pump - Complete: 231"/>
    <n v="49435388"/>
    <s v="BB FGD C3 absorber pump replaced"/>
    <d v="2014-06-30T00:00:00"/>
    <d v="2014-06-01T00:00:00"/>
    <s v="A2484265"/>
    <x v="0"/>
    <n v="94054.74"/>
    <x v="3"/>
    <x v="61"/>
    <s v="Pump - Complete"/>
    <n v="2.5000000000000001E-2"/>
    <n v="2822.31"/>
  </r>
  <r>
    <n v="1"/>
    <n v="30139.71"/>
    <n v="2849.3955247218"/>
    <d v="2020-09-01T00:00:00"/>
    <s v="Tampa Electric"/>
    <s v="TEC Electric"/>
    <s v="Big Bend Station"/>
    <x v="11"/>
    <n v="131200"/>
    <s v="Pump - Rotating Assembly: 232"/>
    <n v="140486240"/>
    <s v="Absorber pump rotation (internal rubber impeller) FGD B3"/>
    <d v="2017-03-08T00:00:00"/>
    <d v="2017-03-01T00:00:00"/>
    <s v="A2628430"/>
    <x v="0"/>
    <n v="27290.31"/>
    <x v="3"/>
    <x v="61"/>
    <s v="Pump - Rotating Assembly"/>
    <n v="2.5000000000000001E-2"/>
    <n v="753.49"/>
  </r>
  <r>
    <n v="1"/>
    <n v="30139.690000000002"/>
    <n v="2849.3936339301999"/>
    <d v="2020-09-01T00:00:00"/>
    <s v="Tampa Electric"/>
    <s v="TEC Electric"/>
    <s v="Big Bend Station"/>
    <x v="11"/>
    <n v="131200"/>
    <s v="Pump - Stationary Assembly: 233"/>
    <n v="140486247"/>
    <s v="Absorber pump stationary (internal pump  FGD B3"/>
    <d v="2017-03-08T00:00:00"/>
    <d v="2017-03-01T00:00:00"/>
    <s v="A2628430"/>
    <x v="0"/>
    <n v="27290.3"/>
    <x v="3"/>
    <x v="61"/>
    <s v="Pump - Stationary Assembly"/>
    <n v="2.5000000000000001E-2"/>
    <n v="753.49"/>
  </r>
  <r>
    <n v="4"/>
    <n v="205049.1"/>
    <n v="107535.236433132"/>
    <d v="2020-09-01T00:00:00"/>
    <s v="Tampa Electric"/>
    <s v="TEC Electric"/>
    <s v="Big Bend Station"/>
    <x v="11"/>
    <n v="131200"/>
    <s v="Quencher Bar / Chamber: 234"/>
    <n v="90295"/>
    <s v="QUENCHER BARS ; FGD SYSTEM ; (4FGD-QTWRA, 4FGD-QTWRB, 4FGD-QTWRC AND 4FGD-QTWRD) QUENCHER SPRAY - F GD ABSORBER TOWER - 36' OF   10&quot; SC H. 40 PIPE, 4 - 10&quot; TO 8&quot; REDUCERS, 70' OF 8&quot; SCH. 40 PIPE, 8 - 8&quot; TO 6&quot; REDUCERS, 108' OF 6&quot;SCH. 40 PIPE , 12 - 6&quot; TO"/>
    <d v="1985-02-15T00:00:00"/>
    <d v="1985-02-15T00:00:00"/>
    <s v="F05-2008"/>
    <x v="0"/>
    <n v="97513.86"/>
    <x v="3"/>
    <x v="61"/>
    <s v="Quencher Bar / Chamber"/>
    <n v="2.5000000000000001E-2"/>
    <n v="5126.2299999999996"/>
  </r>
  <r>
    <n v="2"/>
    <n v="51844.86"/>
    <n v="27189.3379582872"/>
    <d v="2020-09-01T00:00:00"/>
    <s v="Tampa Electric"/>
    <s v="TEC Electric"/>
    <s v="Big Bend Station"/>
    <x v="11"/>
    <n v="131200"/>
    <s v="Reclaimer / Stacker: 392"/>
    <n v="90257"/>
    <s v="RADIAL STACKER ; GYPSUM HANDLING CONVEYOR &quot;GC&quot; ; (4FDS-RASM1A, 4FDS-RASM1B) RADIAL S TACKER MOTORS. EQUIPPED WITH TWO 3 HP, 1800 RPM, TEFC, 15 MINUTEINTERM ITTENT DUTY, NEMA D RELIANCE ELECTR IC MOTORS, 5-8% SLIP, FRAME 182TC, VERTICAL MOUNTING WITH 10 L"/>
    <d v="1985-02-15T00:00:00"/>
    <d v="1985-02-15T00:00:00"/>
    <s v="F05-2008"/>
    <x v="0"/>
    <n v="24655.52"/>
    <x v="3"/>
    <x v="61"/>
    <s v="Reclaimer / Stacker"/>
    <n v="2.5000000000000001E-2"/>
    <n v="1296.1199999999999"/>
  </r>
  <r>
    <n v="2"/>
    <n v="12374.64"/>
    <n v="6489.7131378528002"/>
    <d v="2020-09-01T00:00:00"/>
    <s v="Tampa Electric"/>
    <s v="TEC Electric"/>
    <s v="Big Bend Station"/>
    <x v="11"/>
    <n v="131200"/>
    <s v="Reclaimer / Stacker: 392"/>
    <n v="90279"/>
    <s v="TRAVELLING RECLAIMER ; LIMESTONE CONVEYOR &quot;LD&quot; ; (4LHS-REEL2, 4LHS-REEL3) TRAVELING RECLAIMER CABLE REELS - REEL 2 IS T HE POWER CABLE REEL. IT HAS A3 COND UCTOR 250 MCM CABLE. IT HAS A 3 CON DUCTOR ELECTRIC ASSEMBLY. CABLE LEN GTH IS APPROX. 250'.   DIA"/>
    <d v="1985-02-15T00:00:00"/>
    <d v="1985-02-15T00:00:00"/>
    <s v="F05-2008"/>
    <x v="0"/>
    <n v="5884.93"/>
    <x v="3"/>
    <x v="61"/>
    <s v="Reclaimer / Stacker"/>
    <n v="2.5000000000000001E-2"/>
    <n v="309.37"/>
  </r>
  <r>
    <n v="1"/>
    <n v="31997.27"/>
    <n v="16780.5369283004"/>
    <d v="2020-09-01T00:00:00"/>
    <s v="Tampa Electric"/>
    <s v="TEC Electric"/>
    <s v="Big Bend Station"/>
    <x v="11"/>
    <n v="131200"/>
    <s v="Reclaimer / Stacker: 392"/>
    <n v="90282"/>
    <s v="TRAVELLING RECLAIMER ; LIMESTONE CONVEYOR &quot;LD&quot; ; (4LHS-TPRCAB) TRAVELLING PORTAL REC LAIMER - OPERATOR CAB - MFG BY IFE SYSTEMS,INC. CAB IS 11'5&quot; X  5'5&quot; X 7' HIGH, CONSTRUCTED OF 1/8&quot; THICK STEEL PLATE W/AN INSULATED LINER O N THE INTERIOR SURFACE.FRONT"/>
    <d v="1985-02-15T00:00:00"/>
    <d v="1985-02-15T00:00:00"/>
    <s v="F05-2008"/>
    <x v="0"/>
    <n v="15216.73"/>
    <x v="3"/>
    <x v="61"/>
    <s v="Reclaimer / Stacker"/>
    <n v="2.5000000000000001E-2"/>
    <n v="799.93"/>
  </r>
  <r>
    <n v="2"/>
    <n v="123746.35"/>
    <n v="64897.105156701997"/>
    <d v="2020-09-01T00:00:00"/>
    <s v="Tampa Electric"/>
    <s v="TEC Electric"/>
    <s v="Big Bend Station"/>
    <x v="11"/>
    <n v="131200"/>
    <s v="Reclaimer / Stacker: 392"/>
    <n v="116402"/>
    <s v="TRAVELLING RECLAIMER ; LIMESTONE CONVEYOR &quot;LD&quot; ; (4LHS-TPRTRAV) TRAVELLING PORTAL RE CLAIMER - TRAVERSE DRIVE MECHANISM, MFG BY IFE SYSTEMS,INC. AND CONTAI NS THE FOLLOWING COMPONENTS FOR EAC H OF (2) TRAVERSING DRIVE SYSTEMS: (1) HANSEN MODEL       FF-4"/>
    <d v="1985-02-15T00:00:00"/>
    <d v="1985-02-15T00:00:00"/>
    <s v="F05-2008"/>
    <x v="0"/>
    <n v="58849.24"/>
    <x v="3"/>
    <x v="61"/>
    <s v="Reclaimer / Stacker"/>
    <n v="2.5000000000000001E-2"/>
    <n v="3093.66"/>
  </r>
  <r>
    <n v="1"/>
    <n v="45962.93"/>
    <n v="24104.6390582036"/>
    <d v="2020-09-01T00:00:00"/>
    <s v="Tampa Electric"/>
    <s v="TEC Electric"/>
    <s v="Big Bend Station"/>
    <x v="11"/>
    <n v="131200"/>
    <s v="Reclaimer / Stacker: 392"/>
    <n v="79680"/>
    <s v="TRAVELLING RECLAIMER ; LIMESTONE CONVEYOR &quot;LD&quot; ; (4LHS-TPRHST) TRAVELLING PORTAL REC LAIMER - BOOM HOIST SYSTEM - MFG BY IFE SYSTEMS,INC. CONTAINS   THE FO LLOWING COMPONENTS FOR RAISING AND LOWERING THE PRIMARY AND SECONDARY SCRAPER BOOMS: (1)     AMERI"/>
    <d v="1985-02-15T00:00:00"/>
    <d v="1985-02-15T00:00:00"/>
    <s v="F05-2008"/>
    <x v="0"/>
    <n v="21858.29"/>
    <x v="3"/>
    <x v="61"/>
    <s v="Reclaimer / Stacker"/>
    <n v="2.5000000000000001E-2"/>
    <n v="1149.07"/>
  </r>
  <r>
    <n v="1"/>
    <n v="316437.11"/>
    <n v="165951.17676725722"/>
    <d v="2020-09-01T00:00:00"/>
    <s v="Tampa Electric"/>
    <s v="TEC Electric"/>
    <s v="Big Bend Station"/>
    <x v="11"/>
    <n v="131200"/>
    <s v="Reclaimer / Stacker: 392"/>
    <n v="121498"/>
    <s v="TRAVELLING RECLAIMER ; LIMESTONE CONVEYOR &quot;LD&quot; ; (4LHS-TPRPSCPR) TRAVELLING PORTAL R ECLAIMER - PRIMARY SCRAPER ASSEMBLY MFG BY IFE SYSTEMS,INC.     CONSIS TS OF A BOOM ASSEMBLY 67' LONG X 3' W X 2'6&quot;H AND WEIGHS 17000 LBS, INC LUDING THE 24&quot; O.D.    BOO"/>
    <d v="1985-02-15T00:00:00"/>
    <d v="1985-02-15T00:00:00"/>
    <s v="F05-2008"/>
    <x v="0"/>
    <n v="150485.93"/>
    <x v="3"/>
    <x v="61"/>
    <s v="Reclaimer / Stacker"/>
    <n v="2.5000000000000001E-2"/>
    <n v="7910.93"/>
  </r>
  <r>
    <n v="1"/>
    <n v="80603.03"/>
    <n v="42271.172554655597"/>
    <d v="2020-09-01T00:00:00"/>
    <s v="Tampa Electric"/>
    <s v="TEC Electric"/>
    <s v="Big Bend Station"/>
    <x v="11"/>
    <n v="131200"/>
    <s v="Scale: 263"/>
    <n v="116363"/>
    <s v="BELT SCALES ; GYPSUM HANDLING CONVEYOR &quot;GB&quot; ; (4GHS-SCA1) BELT SCALES-MFG BY RESE ARCH-COTTRELL. EQUIPPED WITH ONE 24 &quot; MODEL 460-DS BELT SCALE    INCLUD ING SUSPENSION &amp; LOAD CELL, ONE 4&quot; X 4&quot; NEMA 12 TERMINAL BOX, ONE SPEE D COMPENSATION W/BEND  PULLEY"/>
    <d v="1985-02-15T00:00:00"/>
    <d v="1985-02-15T00:00:00"/>
    <s v="F05-2008"/>
    <x v="0"/>
    <n v="38331.86"/>
    <x v="3"/>
    <x v="61"/>
    <s v="Scale"/>
    <n v="2.5000000000000001E-2"/>
    <n v="2015.08"/>
  </r>
  <r>
    <n v="1"/>
    <n v="3042.3"/>
    <n v="573.1705673429999"/>
    <d v="2020-09-01T00:00:00"/>
    <s v="Tampa Electric"/>
    <s v="TEC Electric"/>
    <s v="Big Bend Station"/>
    <x v="11"/>
    <n v="131200"/>
    <s v="Scraper Assembly: 264"/>
    <n v="40126300"/>
    <s v="BBC LA2 conveyor scraper assemply replaced"/>
    <d v="2013-03-18T00:00:00"/>
    <d v="2013-09-01T00:00:00"/>
    <s v="A2418147"/>
    <x v="0"/>
    <n v="2469.13"/>
    <x v="3"/>
    <x v="61"/>
    <s v="Scraper Assembly"/>
    <n v="2.5000000000000001E-2"/>
    <n v="76.06"/>
  </r>
  <r>
    <n v="1"/>
    <n v="6460.1100000000006"/>
    <n v="435.82705747739999"/>
    <d v="2020-09-01T00:00:00"/>
    <s v="Tampa Electric"/>
    <s v="TEC Electric"/>
    <s v="Big Bend Station"/>
    <x v="11"/>
    <n v="131200"/>
    <s v="Scraper Assembly: 264"/>
    <n v="299178759"/>
    <s v="BB4 FGD &quot;B&quot; HORIZONTAL FILER SCRAPER ASSEMBLY"/>
    <d v="2018-12-26T00:00:00"/>
    <d v="2018-12-01T00:00:00"/>
    <s v="A2694654"/>
    <x v="0"/>
    <n v="6024.28"/>
    <x v="3"/>
    <x v="61"/>
    <s v="Scraper Assembly"/>
    <n v="2.5000000000000001E-2"/>
    <n v="161.5"/>
  </r>
  <r>
    <n v="8"/>
    <n v="66348.479999999996"/>
    <n v="34795.565958489598"/>
    <d v="2020-09-01T00:00:00"/>
    <s v="Tampa Electric"/>
    <s v="TEC Electric"/>
    <s v="Big Bend Station"/>
    <x v="11"/>
    <n v="131200"/>
    <s v="Screen: 265"/>
    <n v="90326"/>
    <s v="QUENCHER PUMP STRAINER SCREENS ; FGD SYSTEM ; (4ASQ-STRA1, 4ASQ-STRA2, 4ASQ-STRB1 , 4ASQ-STRB2, 4ASQ-STRC1, 4ASQ-STRC 2, 4ASQ-STRD1, 4ASQ-STRD2)   QUENCH ER PUMP A, B, C, D STRAINER SCREENS . SCREENS ARE 34&quot; O.D. AND CONSIST OF A GRID TYPE PATTERN,CONSTR"/>
    <d v="1985-02-15T00:00:00"/>
    <d v="1985-02-15T00:00:00"/>
    <s v="F05-2008"/>
    <x v="0"/>
    <n v="31552.91"/>
    <x v="3"/>
    <x v="61"/>
    <s v="Screen"/>
    <n v="2.5000000000000001E-2"/>
    <n v="1658.71"/>
  </r>
  <r>
    <n v="12"/>
    <n v="124592.89"/>
    <n v="65341.061648342802"/>
    <d v="2020-09-01T00:00:00"/>
    <s v="Tampa Electric"/>
    <s v="TEC Electric"/>
    <s v="Big Bend Station"/>
    <x v="11"/>
    <n v="131200"/>
    <s v="Screen: 265"/>
    <n v="90329"/>
    <s v="ABSORBER FEED PUMP STRAINER SCREENS ; FGD SYSTEM ; (4ASA-STRA1, 4ASA-STRA2, 4ASA-STRA3 , 4ASA-STRB1, 4ASA-STRB2, 4ASA-STRB 3, 4ASA-STRC1, 4ASA-STRC2,   4ASA-S TRC3, 4ASA-STRD1, 4ASA-STRD2, 4ASA- STRD3) ABSORBER FEED PUMP A, B, C, D STRAINER SCREENS.    S"/>
    <d v="1985-02-15T00:00:00"/>
    <d v="1985-02-15T00:00:00"/>
    <s v="F05-2008"/>
    <x v="0"/>
    <n v="59251.83"/>
    <x v="3"/>
    <x v="61"/>
    <s v="Screen"/>
    <n v="2.5000000000000001E-2"/>
    <n v="3114.82"/>
  </r>
  <r>
    <n v="1"/>
    <n v="60704.200000000004"/>
    <n v="10129.336523170001"/>
    <d v="2020-09-01T00:00:00"/>
    <s v="Tampa Electric"/>
    <s v="TEC Electric"/>
    <s v="Big Bend Station"/>
    <x v="11"/>
    <n v="131200"/>
    <s v="Seals: 271"/>
    <n v="45487940"/>
    <s v="BB FGD D tower inlet damper seals replaced"/>
    <d v="2014-06-30T00:00:00"/>
    <d v="2014-06-01T00:00:00"/>
    <s v="A2450267"/>
    <x v="0"/>
    <n v="50574.86"/>
    <x v="3"/>
    <x v="61"/>
    <s v="Seals"/>
    <n v="2.5000000000000001E-2"/>
    <n v="1517.61"/>
  </r>
  <r>
    <n v="1"/>
    <n v="53894.53"/>
    <n v="8993.0487697405006"/>
    <d v="2020-09-01T00:00:00"/>
    <s v="Tampa Electric"/>
    <s v="TEC Electric"/>
    <s v="Big Bend Station"/>
    <x v="11"/>
    <n v="131200"/>
    <s v="Seals: 271"/>
    <n v="45487953"/>
    <s v="FGD #1 isolation damper seals replaced with an backing bars  and hardware"/>
    <d v="2014-06-23T00:00:00"/>
    <d v="2014-06-01T00:00:00"/>
    <s v="A2450270"/>
    <x v="0"/>
    <n v="44901.48"/>
    <x v="3"/>
    <x v="61"/>
    <s v="Seals"/>
    <n v="2.5000000000000001E-2"/>
    <n v="1347.36"/>
  </r>
  <r>
    <n v="1"/>
    <n v="4207.0200000000004"/>
    <n v="2206.3149283704001"/>
    <d v="2020-09-01T00:00:00"/>
    <s v="Tampa Electric"/>
    <s v="TEC Electric"/>
    <s v="Big Bend Station"/>
    <x v="11"/>
    <n v="131200"/>
    <s v="Silencer: 279"/>
    <n v="116442"/>
    <s v="SILENCER ; FORCED OXIDATION SYSTEM ; 24&quot; DIA. UNIVERSAL SILENCER MODEL SU5T-24, CARBON STEEL MATERIAL WITH Q HIGH HEAT ALUMINUM FINISH. WEIGHS 1360 LBS. LOCATED AT ELEV. 50 @ T.4 AND 34.5 IN THE FGD AREA. P.O. 76650"/>
    <d v="1985-02-15T00:00:00"/>
    <d v="1985-02-15T00:00:00"/>
    <s v="F05-2008"/>
    <x v="0"/>
    <n v="2000.71"/>
    <x v="3"/>
    <x v="61"/>
    <s v="Silencer"/>
    <n v="2.5000000000000001E-2"/>
    <n v="105.18"/>
  </r>
  <r>
    <n v="1"/>
    <n v="23278.14"/>
    <n v="6909.5536919189999"/>
    <d v="2020-09-01T00:00:00"/>
    <s v="Tampa Electric"/>
    <s v="TEC Electric"/>
    <s v="Big Bend Station"/>
    <x v="11"/>
    <n v="131200"/>
    <s v="Silo: 280"/>
    <n v="24011888"/>
    <s v="SILO ; LIMESTONE AREA ; BB FGD LIMESTON SILO AUTO GEAR LUBE SYSTEM. LABOR AND MATERIALS. 07/01/08 RJB"/>
    <d v="2007-06-15T00:00:00"/>
    <d v="2007-06-15T00:00:00"/>
    <s v="A7505-2007"/>
    <x v="0"/>
    <n v="16368.59"/>
    <x v="3"/>
    <x v="61"/>
    <s v="Silo"/>
    <n v="2.5000000000000001E-2"/>
    <n v="581.95000000000005"/>
  </r>
  <r>
    <n v="2"/>
    <n v="191476.53"/>
    <n v="100417.2850548756"/>
    <d v="2020-09-01T00:00:00"/>
    <s v="Tampa Electric"/>
    <s v="TEC Electric"/>
    <s v="Big Bend Station"/>
    <x v="11"/>
    <n v="131200"/>
    <s v="Silo: 280"/>
    <n v="123480"/>
    <s v="SILO ; LIMESTONE DAY SILOS ; (4LHS-SILOA, 4LHS-SILOB) LIMESTONE SILO - MFG BY RESEARCH-COTTRELL. MO DEL R-C-API-650. SILO IS THE FLAT T OP, CONE BOTTOM TYPE. DIA. OF SILO IS 20', OVERALL LENGTH IS 53'. WALL THICKNESS 5/16&quot; AND   1/4&quot;, MATERI AL IS ASTM A"/>
    <d v="1985-02-15T00:00:00"/>
    <d v="1985-02-15T00:00:00"/>
    <s v="F05-2008"/>
    <x v="0"/>
    <n v="91059.24"/>
    <x v="3"/>
    <x v="61"/>
    <s v="Silo"/>
    <n v="2.5000000000000001E-2"/>
    <n v="4786.91"/>
  </r>
  <r>
    <n v="1"/>
    <n v="74185.100000000006"/>
    <n v="10691.108533996001"/>
    <d v="2020-09-01T00:00:00"/>
    <s v="Tampa Electric"/>
    <s v="TEC Electric"/>
    <s v="Big Bend Station"/>
    <x v="11"/>
    <n v="131200"/>
    <s v="Silo: 280"/>
    <n v="60602600"/>
    <s v="BB FGD silo refurbish a large section approx. 750 sq ft of the upper silo wall an d the entire roof with 1/4&quot; carbon steel plate"/>
    <d v="2015-08-28T00:00:00"/>
    <d v="2015-09-01T00:00:00"/>
    <s v="A2540836"/>
    <x v="0"/>
    <n v="63493.99"/>
    <x v="3"/>
    <x v="61"/>
    <s v="Silo"/>
    <n v="2.5000000000000001E-2"/>
    <n v="1854.63"/>
  </r>
  <r>
    <n v="1"/>
    <n v="18255.920000000002"/>
    <n v="7731.2196423120004"/>
    <d v="2020-09-01T00:00:00"/>
    <s v="Tampa Electric"/>
    <s v="TEC Electric"/>
    <s v="Big Bend Station"/>
    <x v="11"/>
    <n v="131200"/>
    <s v="Silo: 280"/>
    <n v="24012032"/>
    <s v="SILOS ; LIMESTONE DAY SILOS ; CONSTRUCT AN APPROX. 15' LONG CATWALK, WITH STAIRS, BETWEEN THE LIMESTONE SILOS AND THE ADJACENT SWITCHGEAR ROOM. 07/14/97 RJB"/>
    <d v="1997-01-15T00:00:00"/>
    <d v="1997-01-15T00:00:00"/>
    <s v="A7465-2007"/>
    <x v="0"/>
    <n v="10524.7"/>
    <x v="3"/>
    <x v="61"/>
    <s v="Silo"/>
    <n v="2.5000000000000001E-2"/>
    <n v="456.4"/>
  </r>
  <r>
    <n v="2"/>
    <n v="40395.57"/>
    <n v="21184.912154216399"/>
    <d v="2020-09-01T00:00:00"/>
    <s v="Tampa Electric"/>
    <s v="TEC Electric"/>
    <s v="Big Bend Station"/>
    <x v="11"/>
    <n v="131200"/>
    <s v="Slide Gate: 282"/>
    <n v="90252"/>
    <s v="CONVEYOR SLIDE GATES ; LIMESTONE BELT FEEDERS ; (4LHS-GATE1LA1, 4LHS-GATE1LA2) LIME STONE BELT FEEDERS - &quot;LA1&quot; &amp; &quot;LA2&quot; CONV. SLIDE GATE. MFG BY     CONTIN ENTAL CONVEYOR &amp; EQUIPMENT CO., INC . HOPPER #1 &amp; #2 SLIDE GATES FOR FE EDERS LA1 &amp; LA2;       W/MA"/>
    <d v="1985-02-15T00:00:00"/>
    <d v="1985-02-15T00:00:00"/>
    <s v="F05-2008"/>
    <x v="0"/>
    <n v="19210.66"/>
    <x v="3"/>
    <x v="61"/>
    <s v="Slide Gate"/>
    <n v="2.5000000000000001E-2"/>
    <n v="1009.89"/>
  </r>
  <r>
    <n v="1"/>
    <n v="44603.43"/>
    <n v="12528.2533456242"/>
    <d v="2020-09-01T00:00:00"/>
    <s v="Tampa Electric"/>
    <s v="TEC Electric"/>
    <s v="Big Bend Station"/>
    <x v="11"/>
    <n v="131200"/>
    <s v="Speed Reducer: 285"/>
    <n v="25133190"/>
    <s v="BB FGD B Limestone Mill Gearbox (Speed Reducer) replaced.  Old gearbox number 4LSS-GRB, Falk Model No. YF1130"/>
    <d v="2008-11-11T00:00:00"/>
    <d v="2008-11-11T00:00:00"/>
    <s v="A7509-2008"/>
    <x v="0"/>
    <n v="32075.18"/>
    <x v="3"/>
    <x v="61"/>
    <s v="Speed Reducer"/>
    <n v="2.5000000000000001E-2"/>
    <n v="1115.0899999999999"/>
  </r>
  <r>
    <n v="1"/>
    <n v="2995.03"/>
    <n v="283.14887828740001"/>
    <d v="2020-09-01T00:00:00"/>
    <s v="Tampa Electric"/>
    <s v="TEC Electric"/>
    <s v="Big Bend Station"/>
    <x v="11"/>
    <n v="131200"/>
    <s v="Speed Reducer: 285"/>
    <n v="200595158"/>
    <s v="BB FGD LIMESTONE CONVEYOR GEARBOX REPL."/>
    <d v="2017-11-21T00:00:00"/>
    <d v="2017-11-01T00:00:00"/>
    <s v="A2653513"/>
    <x v="0"/>
    <n v="2711.88"/>
    <x v="3"/>
    <x v="61"/>
    <s v="Speed Reducer"/>
    <n v="2.5000000000000001E-2"/>
    <n v="74.88"/>
  </r>
  <r>
    <n v="1"/>
    <n v="82829.17"/>
    <n v="9943.2475916507992"/>
    <d v="2020-09-01T00:00:00"/>
    <s v="Tampa Electric"/>
    <s v="TEC Electric"/>
    <s v="Big Bend Station"/>
    <x v="11"/>
    <n v="131200"/>
    <s v="Speed Reducer: 285"/>
    <n v="119587712"/>
    <s v="BB FGD D2 Compressor Gearbox repl."/>
    <d v="2016-10-05T00:00:00"/>
    <d v="2016-10-01T00:00:00"/>
    <s v="A2606937"/>
    <x v="0"/>
    <n v="72885.919999999998"/>
    <x v="3"/>
    <x v="61"/>
    <s v="Speed Reducer"/>
    <n v="2.5000000000000001E-2"/>
    <n v="2070.73"/>
  </r>
  <r>
    <n v="1"/>
    <n v="38153.03"/>
    <n v="10078.7939862977"/>
    <d v="2020-09-01T00:00:00"/>
    <s v="Tampa Electric"/>
    <s v="TEC Electric"/>
    <s v="Big Bend Station"/>
    <x v="11"/>
    <n v="131200"/>
    <s v="Speed Reducer: 285"/>
    <n v="25958167"/>
    <s v="Install FGD A Limestone Mill Gearbox"/>
    <d v="2009-08-01T00:00:00"/>
    <d v="2009-08-01T00:00:00"/>
    <s v="A7715-2009"/>
    <x v="0"/>
    <n v="28074.240000000002"/>
    <x v="3"/>
    <x v="61"/>
    <s v="Speed Reducer"/>
    <n v="2.5000000000000001E-2"/>
    <n v="953.83"/>
  </r>
  <r>
    <n v="1"/>
    <n v="43415.88"/>
    <n v="22768.8730199376"/>
    <d v="2020-09-01T00:00:00"/>
    <s v="Tampa Electric"/>
    <s v="TEC Electric"/>
    <s v="Big Bend Station"/>
    <x v="11"/>
    <n v="131200"/>
    <s v="Speed Reducer: 285"/>
    <n v="90315"/>
    <s v="SPEED REDUCERS ; LIMESTONE BALL MILLS ; (4LSS-GRA, 4LSS-GRB) GEAR REDUCER - LIMESTONE BALL MILL - SINGLE REDUC TION PARALLEL TYPE MFG BY    FALK - MODEL NO. YF1130. LOCATED ON EL 9' OF THE LIMESTONE PREP BLDG."/>
    <d v="1985-02-15T00:00:00"/>
    <d v="1985-02-15T00:00:00"/>
    <s v="F05-2008"/>
    <x v="0"/>
    <n v="20647.009999999998"/>
    <x v="3"/>
    <x v="61"/>
    <s v="Speed Reducer"/>
    <n v="2.5000000000000001E-2"/>
    <n v="1085.4000000000001"/>
  </r>
  <r>
    <n v="1"/>
    <n v="126517.63"/>
    <n v="47945.920656221599"/>
    <d v="2020-09-01T00:00:00"/>
    <s v="Tampa Electric"/>
    <s v="TEC Electric"/>
    <s v="Big Bend Station"/>
    <x v="11"/>
    <n v="131200"/>
    <s v="Spray Bar / Wash System: 286"/>
    <n v="108615"/>
    <s v="SPRAY BARS ; GYPSUM ; FGD GYSUM QUALITY/QUANTITY IMP. INSTALL ADDITIONAL CAKE WASH SYSTEM TO THE A DN B VACUUM FILTERS.  INCLUDES SOME PIPING. LABOR AND MATERIALS. 02/16/05 RJB"/>
    <d v="2001-12-15T00:00:00"/>
    <d v="2001-12-15T00:00:00"/>
    <s v="A7559"/>
    <x v="0"/>
    <n v="78571.710000000006"/>
    <x v="3"/>
    <x v="61"/>
    <s v="Spray Bar / Wash System"/>
    <n v="2.5000000000000001E-2"/>
    <n v="3162.94"/>
  </r>
  <r>
    <n v="4"/>
    <n v="257230.79"/>
    <n v="134901.22034445079"/>
    <d v="2020-09-01T00:00:00"/>
    <s v="Tampa Electric"/>
    <s v="TEC Electric"/>
    <s v="Big Bend Station"/>
    <x v="11"/>
    <n v="131200"/>
    <s v="Spray Bar / Wash System: 286"/>
    <n v="90325"/>
    <s v="TOWER SPRAY BARS ; FGD SYSTEM ; (4FGS-TWRA, 4FGS-TWRB, 4FGS-TWRC AN D 4FGS-TWRD) TOWER SPRAY PIPING - F GD ABSORBER TOWERS. HEADER   PIPING - 44' OF 18&quot; SCH. 20 PIPE, 4 EA 18 &quot; TO 16&quot; REDUCERS, 14' OF 16&quot; SCH. 20 PIPE, 4 EA 16&quot; TO   14&quot; REDUCERS , 16' OF"/>
    <d v="1985-02-15T00:00:00"/>
    <d v="1985-02-15T00:00:00"/>
    <s v="F05-2008"/>
    <x v="0"/>
    <n v="122329.57"/>
    <x v="3"/>
    <x v="61"/>
    <s v="Spray Bar / Wash System"/>
    <n v="2.5000000000000001E-2"/>
    <n v="6430.77"/>
  </r>
  <r>
    <n v="1"/>
    <n v="18109.97"/>
    <n v="3781.6911563542999"/>
    <d v="2020-09-01T00:00:00"/>
    <s v="Tampa Electric"/>
    <s v="TEC Electric"/>
    <s v="Big Bend Station"/>
    <x v="11"/>
    <n v="131200"/>
    <s v="Stator: 291"/>
    <n v="40651437"/>
    <s v="4C1 Absorber recycle PP motore stator rewind completed"/>
    <d v="2012-07-15T00:00:00"/>
    <d v="2013-08-01T00:00:00"/>
    <s v="A7418-2012"/>
    <x v="0"/>
    <n v="14328.28"/>
    <x v="3"/>
    <x v="61"/>
    <s v="Stator"/>
    <n v="2.5000000000000001E-2"/>
    <n v="452.75"/>
  </r>
  <r>
    <n v="19"/>
    <n v="131954.63"/>
    <n v="69201.826955087614"/>
    <d v="2020-09-01T00:00:00"/>
    <s v="Tampa Electric"/>
    <s v="TEC Electric"/>
    <s v="Big Bend Station"/>
    <x v="11"/>
    <n v="131200"/>
    <s v="Structural Support Steel: 299"/>
    <n v="127462"/>
    <s v="SUPPORT STEEL ; FGD DUCTWORK SUPPORT STEEL ; STRUCTURAL &amp; MISC. STEEL ADDED FOR SUPPORT OF AND ACCESS TO THE REHEAT BYPASS DUCTWORK. INCLUDES 39 TN OF STRUCTURAL STEEL, 968 SF OF GRATING 298 LF OF HANDRAIL, 40 LF OF LADDER SWEC DWG NO. 12408-17.23-1061A-"/>
    <d v="1985-02-15T00:00:00"/>
    <d v="1985-02-15T00:00:00"/>
    <s v="F05-2008"/>
    <x v="0"/>
    <n v="62752.800000000003"/>
    <x v="3"/>
    <x v="61"/>
    <s v="Structural Support Steel"/>
    <n v="2.5000000000000001E-2"/>
    <n v="3298.87"/>
  </r>
  <r>
    <n v="1"/>
    <n v="463324.92"/>
    <n v="31257.909933352803"/>
    <d v="2020-09-01T00:00:00"/>
    <s v="Tampa Electric"/>
    <s v="TEC Electric"/>
    <s v="Big Bend Station"/>
    <x v="11"/>
    <n v="131200"/>
    <s v="Structural Support Steel: 299"/>
    <n v="307059035"/>
    <s v="BB4 FGD &quot;B&quot; TOWER STRUCTURAL STEEL REPL."/>
    <d v="2018-12-26T00:00:00"/>
    <d v="2018-12-01T00:00:00"/>
    <s v="A2695744"/>
    <x v="0"/>
    <n v="432067.01"/>
    <x v="3"/>
    <x v="61"/>
    <s v="Structural Support Steel"/>
    <n v="2.5000000000000001E-2"/>
    <n v="11583.12"/>
  </r>
  <r>
    <n v="1"/>
    <n v="437505.73"/>
    <n v="16918.359704271897"/>
    <d v="2020-09-01T00:00:00"/>
    <s v="Tampa Electric"/>
    <s v="TEC Electric"/>
    <s v="Big Bend Station"/>
    <x v="11"/>
    <n v="131200"/>
    <s v="Structural Support Steel: 299"/>
    <n v="320455980"/>
    <s v="BB FGD LA1 &amp; LA2 Limestone unloading conveyors and supporting structural steel replaced"/>
    <d v="2019-01-28T00:00:00"/>
    <d v="2019-01-01T00:00:00"/>
    <s v="A2691491"/>
    <x v="0"/>
    <n v="420587.37"/>
    <x v="3"/>
    <x v="61"/>
    <s v="Structural Support Steel"/>
    <n v="2.5000000000000001E-2"/>
    <n v="10937.64"/>
  </r>
  <r>
    <n v="1"/>
    <n v="360257.74"/>
    <n v="13931.1776135322"/>
    <d v="2020-09-01T00:00:00"/>
    <s v="Tampa Electric"/>
    <s v="TEC Electric"/>
    <s v="Big Bend Station"/>
    <x v="11"/>
    <n v="131200"/>
    <s v="Structural Support Steel: 299"/>
    <n v="329341890"/>
    <s v="BB FGD 3 &amp; 4 D Tower structure replacement to include post support beams, electrical equipment"/>
    <d v="2019-12-26T00:00:00"/>
    <d v="2019-12-01T00:00:00"/>
    <s v="A2691518"/>
    <x v="0"/>
    <n v="346326.56"/>
    <x v="3"/>
    <x v="61"/>
    <s v="Structural Support Steel"/>
    <n v="2.5000000000000001E-2"/>
    <n v="9006.44"/>
  </r>
  <r>
    <n v="7"/>
    <n v="33346.410000000003"/>
    <n v="17488.075214893201"/>
    <d v="2020-09-01T00:00:00"/>
    <s v="Tampa Electric"/>
    <s v="TEC Electric"/>
    <s v="Big Bend Station"/>
    <x v="11"/>
    <n v="131200"/>
    <s v="Structural Support Steel: 299"/>
    <n v="116423"/>
    <s v="FILTRATE TANK - MISC. STEEL ; GYPSUM DEWATERING SYSTEM ; ACCESS AND SUPPORT STEEL FOR THE FILTRATE TANK AGITATOR &amp; HOIST. INCLUDES 8 TN OF STRUCTURAL STEEL, 220 SF OF GRATING, 142 LF OF HAND- RAIL, 53 EA STAIR TREADS. SWEC DWG NO. 12408-17.52-792A-1"/>
    <d v="1985-02-15T00:00:00"/>
    <d v="1985-02-15T00:00:00"/>
    <s v="F05-2008"/>
    <x v="0"/>
    <n v="15858.33"/>
    <x v="3"/>
    <x v="61"/>
    <s v="Structural Support Steel"/>
    <n v="2.5000000000000001E-2"/>
    <n v="833.66"/>
  </r>
  <r>
    <n v="1"/>
    <n v="90456.82"/>
    <n v="1079.3741955136002"/>
    <d v="2020-09-01T00:00:00"/>
    <s v="Tampa Electric"/>
    <s v="TEC Electric"/>
    <s v="Big Bend Station"/>
    <x v="11"/>
    <n v="131200"/>
    <s v="Structural Support Steel: 299"/>
    <n v="335665365"/>
    <s v="#3 FGD Inlet Duct Structural Support Steel Between column lines Q.1 &amp; R.2 east of A Tower inlet duct replaced (4 beams)"/>
    <d v="2020-01-28T00:00:00"/>
    <d v="2020-01-01T00:00:00"/>
    <s v="A2715505"/>
    <x v="0"/>
    <n v="89377.45"/>
    <x v="3"/>
    <x v="61"/>
    <s v="Structural Support Steel"/>
    <n v="2.5000000000000001E-2"/>
    <n v="2261.42"/>
  </r>
  <r>
    <n v="1"/>
    <n v="1057416.81"/>
    <n v="554547.99202590121"/>
    <d v="2020-09-01T00:00:00"/>
    <s v="Tampa Electric"/>
    <s v="TEC Electric"/>
    <s v="Big Bend Station"/>
    <x v="11"/>
    <n v="131200"/>
    <s v="Structural Support Steel: 299"/>
    <n v="116366"/>
    <s v="STRUCTURAL STEEL ; FGD SYSTEM ; FGD AREA ACCESS STEEL INCLUDES ALL STRUCTURAL IN FGD PROPER EXCEPT DUC T SUPPORT STEEL. CONSTRUCTED OF 287 TON OF STRUCTURAL STEEL. ALSO INCL UDES GRATING, HANDRAIL, STAIR TREAD S, TOE PLATE AND       LADDERS."/>
    <d v="1985-02-15T00:00:00"/>
    <d v="1985-02-15T00:00:00"/>
    <s v="F05-2008"/>
    <x v="0"/>
    <n v="502868.82"/>
    <x v="3"/>
    <x v="61"/>
    <s v="Structural Support Steel"/>
    <n v="2.5000000000000001E-2"/>
    <n v="26435.42"/>
  </r>
  <r>
    <n v="1120"/>
    <n v="7275697.0899999999"/>
    <n v="3815641.2624537298"/>
    <d v="2020-09-01T00:00:00"/>
    <s v="Tampa Electric"/>
    <s v="TEC Electric"/>
    <s v="Big Bend Station"/>
    <x v="11"/>
    <n v="131200"/>
    <s v="Structural Support Steel: 299"/>
    <n v="90435"/>
    <s v="SUPPORT STEEL ; FGD DUCTWORK SUPPORT STEEL ; FGD DUCT SUPPORT STEEL - INCLUDES S UPPORTS FOR ALL INLET AND OUTLET DU CTWORK FROM THE ID FAN OUTLETTHROUG H THE FGD SYSTEM TO THE CHIMNEY. AL SO INCLUDES WALKWAYS, GRATING, HAND RAIL, TOEPLATE AND     LADDER"/>
    <d v="1985-02-15T00:00:00"/>
    <d v="1985-02-15T00:00:00"/>
    <s v="F05-2008"/>
    <x v="0"/>
    <n v="3460055.83"/>
    <x v="3"/>
    <x v="61"/>
    <s v="Structural Support Steel"/>
    <n v="2.5000000000000001E-2"/>
    <n v="181892.43"/>
  </r>
  <r>
    <n v="1"/>
    <n v="3235725.94"/>
    <n v="1696932.85164733"/>
    <d v="2020-09-01T00:00:00"/>
    <s v="Tampa Electric"/>
    <s v="TEC Electric"/>
    <s v="Big Bend Station"/>
    <x v="11"/>
    <n v="131200"/>
    <s v="Structural Support Steel: 299"/>
    <n v="123477"/>
    <s v="FGD AREA STRUCTURAL SUPPORT ; FGD SYSTEM ; FGD AREA FOUNDATION ENCOMPASSES THE PILE CAPS, GRADE BEAMS, SLAB ON GR ADE AND EQUIPMENT PADS THAT  COMPRI SE A CONTINUOUS FOUNDATION THAT SUP PORTS THE STRUCTURAL STEEL SUPPORT SYSTEM. THE FOUNDATION IS SUPPORT"/>
    <d v="1985-02-15T00:00:00"/>
    <d v="1985-02-15T00:00:00"/>
    <s v="F05-2008"/>
    <x v="0"/>
    <n v="1538793.09"/>
    <x v="3"/>
    <x v="61"/>
    <s v="Structural Support Steel"/>
    <n v="2.5000000000000001E-2"/>
    <n v="80893.149999999994"/>
  </r>
  <r>
    <n v="1"/>
    <n v="426822.23"/>
    <n v="223841.1649598396"/>
    <d v="2020-09-01T00:00:00"/>
    <s v="Tampa Electric"/>
    <s v="TEC Electric"/>
    <s v="Big Bend Station"/>
    <x v="11"/>
    <n v="131200"/>
    <s v="Structural Support Steel: 299"/>
    <n v="116370"/>
    <s v="STRUCTURAL SUPPORTS ; LIMESTONE DAY SILOS ; LIMESTONE STORAGE SILO SUPPORT STRU CTURE IS CONSTRUCTED OF 89 TONS OF STRUCT. STEEL THAT PROVIDES  SUPPOR T FOR THE SILOS AND ACCESS PLATFORM S. ALSO INCLUDED ARE 515 LF OF HAND RAIL W/TOEPLATE, 2075  SF OF GA"/>
    <d v="1985-02-15T00:00:00"/>
    <d v="1985-02-15T00:00:00"/>
    <s v="F05-2008"/>
    <x v="0"/>
    <n v="202981.07"/>
    <x v="3"/>
    <x v="61"/>
    <s v="Structural Support Steel"/>
    <n v="2.5000000000000001E-2"/>
    <n v="10670.56"/>
  </r>
  <r>
    <n v="1"/>
    <n v="59171.28"/>
    <n v="25058.510455608"/>
    <d v="2020-09-01T00:00:00"/>
    <s v="Tampa Electric"/>
    <s v="TEC Electric"/>
    <s v="Big Bend Station"/>
    <x v="11"/>
    <n v="131200"/>
    <s v="Superstructure: 303"/>
    <n v="24012733"/>
    <s v="INSTALL CONCRETE CONTAINMENT WALL, ; LIMESTONE ADDITIVE SYSTEM ; ROOF STRUCTURE, CONTROL SYSTEM, AND CHUTE MODIFICATION TO FACILITATE ADDING LIMESTONE TO THE NO. 4 UNIT. 04/16/98 RJB"/>
    <d v="1997-06-15T00:00:00"/>
    <d v="1997-06-15T00:00:00"/>
    <s v="A7028"/>
    <x v="0"/>
    <n v="34112.769999999997"/>
    <x v="3"/>
    <x v="61"/>
    <s v="Superstructure"/>
    <n v="2.5000000000000001E-2"/>
    <n v="1479.28"/>
  </r>
  <r>
    <n v="1"/>
    <n v="238447.85"/>
    <n v="125050.76065548201"/>
    <d v="2020-09-01T00:00:00"/>
    <s v="Tampa Electric"/>
    <s v="TEC Electric"/>
    <s v="Big Bend Station"/>
    <x v="11"/>
    <n v="131200"/>
    <s v="Tank: 309"/>
    <n v="128405"/>
    <s v="FILTRATE TANK ; GYPSUM DEWATERING SYSTEM ; (4RWS-TK) FILTRATE TANK - 3/8&quot; THIC K ASTM NO. A-36 STEEL - 32' DIA., 3 4' LENGTH LINED WITH ASTM NO.505AR - WEIGHT OF EMPTY TANK IS 65,000 LB S. WEIGHT OF FULL TANK IS 1,605,921 LB. MFG BY            RESEARCH-C"/>
    <d v="1985-02-15T00:00:00"/>
    <d v="1985-02-15T00:00:00"/>
    <s v="F05-2008"/>
    <x v="0"/>
    <n v="113397.09"/>
    <x v="3"/>
    <x v="61"/>
    <s v="Tank"/>
    <n v="2.5000000000000001E-2"/>
    <n v="5961.2"/>
  </r>
  <r>
    <n v="2"/>
    <n v="438473.3"/>
    <n v="229951.41156491599"/>
    <d v="2020-09-01T00:00:00"/>
    <s v="Tampa Electric"/>
    <s v="TEC Electric"/>
    <s v="Big Bend Station"/>
    <x v="11"/>
    <n v="131200"/>
    <s v="Tank: 309"/>
    <n v="90307"/>
    <s v="SLUDGE SURGE TANK ; GYPSUM DEWATERING SYSTEM ; (4PDS-TK2-A, 4PDS-TK2-B) SLUDGE SUR GE TANK - FGD SYSTEM - TANK IS 3/8&quot; THICK, ASTM NO. A-36 STEEL -DIA. O F TANK IS 36', HEIGHT OF TANK IS 24 '. LINER MATERIAL IS ASTM NO. 505AR . WEIGHT OF EMPTY TANK IS 67"/>
    <d v="1985-02-15T00:00:00"/>
    <d v="1985-02-15T00:00:00"/>
    <s v="F05-2008"/>
    <x v="0"/>
    <n v="208521.89"/>
    <x v="3"/>
    <x v="61"/>
    <s v="Tank"/>
    <n v="2.5000000000000001E-2"/>
    <n v="10961.83"/>
  </r>
  <r>
    <n v="1"/>
    <n v="148726.94"/>
    <n v="77997.838843848804"/>
    <d v="2020-09-01T00:00:00"/>
    <s v="Tampa Electric"/>
    <s v="TEC Electric"/>
    <s v="Big Bend Station"/>
    <x v="11"/>
    <n v="131200"/>
    <s v="Tank: 309"/>
    <n v="123486"/>
    <s v="MAKE UP WATER TANK ; FGD SYSTEM ; (4TPW-TK) MAKEUP WATER TANK - FGD S ULPHUR REMOVAL EQUIPMENT - TANK IS 1/2&quot; THICK ASTM NO. A-36     STEEL. DIA. OF TANK IS 28'. LENGTH OF TAN K IS 28'. TANK IS UNLINED. LOCATED IN THE SOUTHWEST CORNEROF THE FGD A REA, EL"/>
    <d v="1985-02-15T00:00:00"/>
    <d v="1985-02-15T00:00:00"/>
    <s v="F05-2008"/>
    <x v="0"/>
    <n v="70729.100000000006"/>
    <x v="3"/>
    <x v="61"/>
    <s v="Tank"/>
    <n v="2.5000000000000001E-2"/>
    <n v="3718.17"/>
  </r>
  <r>
    <n v="1"/>
    <n v="68075.55"/>
    <n v="15534.986872432499"/>
    <d v="2020-09-01T00:00:00"/>
    <s v="Tampa Electric"/>
    <s v="TEC Electric"/>
    <s v="Big Bend Station"/>
    <x v="11"/>
    <n v="131200"/>
    <s v="Tank: 309"/>
    <n v="28267226"/>
    <s v="FGD B sludge surge tank gearbox replaced"/>
    <d v="2011-05-13T00:00:00"/>
    <d v="2011-07-01T00:00:00"/>
    <s v="A7585-2011"/>
    <x v="0"/>
    <n v="52540.56"/>
    <x v="3"/>
    <x v="61"/>
    <s v="Tank"/>
    <n v="2.5000000000000001E-2"/>
    <n v="1701.89"/>
  </r>
  <r>
    <n v="2"/>
    <n v="1529910.35"/>
    <n v="255286.73115584752"/>
    <d v="2020-09-01T00:00:00"/>
    <s v="Tampa Electric"/>
    <s v="TEC Electric"/>
    <s v="Big Bend Station"/>
    <x v="11"/>
    <n v="131200"/>
    <s v="Tank: 309"/>
    <n v="45948662"/>
    <s v="BB4 FGD C and D absorber feed tanks replaced"/>
    <d v="2014-05-23T00:00:00"/>
    <d v="2014-06-01T00:00:00"/>
    <s v="A2387720"/>
    <x v="0"/>
    <n v="1274623.6200000001"/>
    <x v="3"/>
    <x v="61"/>
    <s v="Tank"/>
    <n v="2.5000000000000001E-2"/>
    <n v="38247.760000000002"/>
  </r>
  <r>
    <n v="1"/>
    <n v="16154.390000000001"/>
    <n v="8471.9520743228004"/>
    <d v="2020-09-01T00:00:00"/>
    <s v="Tampa Electric"/>
    <s v="TEC Electric"/>
    <s v="Big Bend Station"/>
    <x v="11"/>
    <n v="131200"/>
    <s v="Tank: 309"/>
    <n v="90330"/>
    <s v="CONDENSATE TANK ; FGD SYSTEM ; (4IRS-TK) FGD SULPH REMOVAL EQUIPME NT - CONDENSATE RETURN TANK - MFG B Y JAMES MACHINE WORKS. THE   TANK L ENGTH IS 6'8&quot;. THE O.D. IS 5'. ESTI MATED WEIGHT OF TANK EMPTY IS 3300 LB; TEST PRESSURE OF   180 LB SHELL MATERIAL"/>
    <d v="1985-02-15T00:00:00"/>
    <d v="1985-02-15T00:00:00"/>
    <s v="F05-2008"/>
    <x v="0"/>
    <n v="7682.44"/>
    <x v="3"/>
    <x v="61"/>
    <s v="Tank"/>
    <n v="2.5000000000000001E-2"/>
    <n v="403.86"/>
  </r>
  <r>
    <n v="2"/>
    <n v="401539.55"/>
    <n v="210582.00424436599"/>
    <d v="2020-09-01T00:00:00"/>
    <s v="Tampa Electric"/>
    <s v="TEC Electric"/>
    <s v="Big Bend Station"/>
    <x v="11"/>
    <n v="131200"/>
    <s v="Tank: 309"/>
    <n v="90306"/>
    <s v="QUENCHER BLOWDOWN TANK ; GYPSUM DEWATERING SYSTEM ; (4PDS-TK1-A, 4PDS-TK1-B) QUENCHER B LOWDOWN TANK - 3/8&quot; THICK ASTM NO. A-36 STEEL 22' DIA., 24'     LENGTH - LINER MATERIAL ASTM NO. 505 AR. WEIGHT EMPTY 74,600 LBS AND WEIGHT FULL 581,232 LBS. MFG  BY"/>
    <d v="1985-02-15T00:00:00"/>
    <d v="1985-02-15T00:00:00"/>
    <s v="F05-2008"/>
    <x v="0"/>
    <n v="190957.55"/>
    <x v="3"/>
    <x v="61"/>
    <s v="Tank"/>
    <n v="2.5000000000000001E-2"/>
    <n v="10038.49"/>
  </r>
  <r>
    <n v="1"/>
    <n v="13694.56"/>
    <n v="6071.4370253328007"/>
    <d v="2020-09-01T00:00:00"/>
    <s v="Tampa Electric"/>
    <s v="TEC Electric"/>
    <s v="Big Bend Station"/>
    <x v="11"/>
    <n v="131200"/>
    <s v="Tank: 309"/>
    <n v="98428"/>
    <s v="SLURRY TANKS ; LIMESTONE BALL MILLS ; LANE PIPING &amp; EQUIP CO BB FGD &quot;B&quot; LIMESTONE MILL POLYETHELENE TANK 3,000 GAL PO 16603  VO 37983 02/27/96  TGC"/>
    <d v="1995-07-15T00:00:00"/>
    <d v="1995-07-15T00:00:00"/>
    <s v="A7415-2008"/>
    <x v="0"/>
    <n v="7623.12"/>
    <x v="3"/>
    <x v="61"/>
    <s v="Tank"/>
    <n v="2.5000000000000001E-2"/>
    <n v="342.36"/>
  </r>
  <r>
    <n v="2"/>
    <n v="328194.8"/>
    <n v="172117.33879409602"/>
    <d v="2020-09-01T00:00:00"/>
    <s v="Tampa Electric"/>
    <s v="TEC Electric"/>
    <s v="Big Bend Station"/>
    <x v="11"/>
    <n v="131200"/>
    <s v="Tank: 309"/>
    <n v="90320"/>
    <s v="REAGENT FEED TANKS ; REAGENT FEED EQUIPMENT ; (4LSS-TK1, 4LSS-TK2) REAGENT FEED T ANK - 3/4&quot; THICK ASTM NO. A-36 STEE L - 25' DIA. 26' HIGH - LINERMATERI AL ASTM 505AR - WEIGHT EMPTY 48,500 LBS, FULL 1,031,200 LBS. MFG BY RE SEARCH-COTTRELL - CODE API 65"/>
    <d v="1985-02-15T00:00:00"/>
    <d v="1985-02-15T00:00:00"/>
    <s v="F05-2008"/>
    <x v="0"/>
    <n v="156077.46"/>
    <x v="3"/>
    <x v="61"/>
    <s v="Tank"/>
    <n v="2.5000000000000001E-2"/>
    <n v="8204.8700000000008"/>
  </r>
  <r>
    <n v="1"/>
    <n v="19165.63"/>
    <n v="5062.9382879317"/>
    <d v="2020-09-01T00:00:00"/>
    <s v="Tampa Electric"/>
    <s v="TEC Electric"/>
    <s v="Big Bend Station"/>
    <x v="11"/>
    <n v="131200"/>
    <s v="Tank: 309"/>
    <n v="26096299"/>
    <s v="BB FGD B Filtrate Tank installed, (fiberglass tank)"/>
    <d v="2009-12-31T00:00:00"/>
    <d v="2009-12-01T00:00:00"/>
    <s v="A7714-2009"/>
    <x v="0"/>
    <n v="14102.69"/>
    <x v="3"/>
    <x v="61"/>
    <s v="Tank"/>
    <n v="2.5000000000000001E-2"/>
    <n v="479.14"/>
  </r>
  <r>
    <n v="1"/>
    <n v="70552.2"/>
    <n v="13292.063406402"/>
    <d v="2020-09-01T00:00:00"/>
    <s v="Tampa Electric"/>
    <s v="TEC Electric"/>
    <s v="Big Bend Station"/>
    <x v="11"/>
    <n v="131200"/>
    <s v="Tank: 309"/>
    <n v="41684134"/>
    <s v="BB FGD TLR reagent feed tank C replaced"/>
    <d v="2013-02-15T00:00:00"/>
    <d v="2013-03-01T00:00:00"/>
    <s v="A2386863"/>
    <x v="0"/>
    <n v="57260.14"/>
    <x v="3"/>
    <x v="61"/>
    <s v="Tank"/>
    <n v="2.5000000000000001E-2"/>
    <n v="1763.81"/>
  </r>
  <r>
    <n v="1"/>
    <n v="211254.13"/>
    <n v="77464.272032329303"/>
    <d v="2020-09-01T00:00:00"/>
    <s v="Tampa Electric"/>
    <s v="TEC Electric"/>
    <s v="Big Bend Station"/>
    <x v="11"/>
    <n v="131200"/>
    <s v="Tank: 309"/>
    <n v="108616"/>
    <s v="TANK ; SCRUBBER ; REPLACE THE DBA TANK INCLUDES LABOR AND MATERIALS 02/25/05 RJB"/>
    <d v="2002-01-15T00:00:00"/>
    <d v="2002-01-15T00:00:00"/>
    <s v="L6111"/>
    <x v="0"/>
    <n v="133789.85999999999"/>
    <x v="3"/>
    <x v="61"/>
    <s v="Tank"/>
    <n v="2.5000000000000001E-2"/>
    <n v="5281.35"/>
  </r>
  <r>
    <n v="2"/>
    <n v="174484.43"/>
    <n v="25145.642165642799"/>
    <d v="2020-09-01T00:00:00"/>
    <s v="Tampa Electric"/>
    <s v="TEC Electric"/>
    <s v="Big Bend Station"/>
    <x v="11"/>
    <n v="131200"/>
    <s v="Tank: 309"/>
    <n v="93575368"/>
    <s v="BB Reagent feed tanks A &amp; B overholded as part of the FGD reliability storage program"/>
    <d v="2015-11-16T00:00:00"/>
    <d v="2015-11-01T00:00:00"/>
    <s v="A2528460"/>
    <x v="0"/>
    <n v="149338.79"/>
    <x v="3"/>
    <x v="61"/>
    <s v="Tank"/>
    <n v="2.5000000000000001E-2"/>
    <n v="4362.1099999999997"/>
  </r>
  <r>
    <n v="1"/>
    <n v="17017.349999999999"/>
    <n v="8924.5198136220006"/>
    <d v="2020-09-01T00:00:00"/>
    <s v="Tampa Electric"/>
    <s v="TEC Electric"/>
    <s v="Big Bend Station"/>
    <x v="11"/>
    <n v="131200"/>
    <s v="Tank: 309"/>
    <n v="123482"/>
    <s v="SLURRY TANKS ; LIMESTONE BALL MILLS ; (4LSS-SUMPA, 4LSS-SUMPB) MILL SLURR Y SUMP - LIMESTONE BALL MILL - OPEN TOP (ABOVE GROUND) TANK OF  1/4&quot; T HICK STEEL - 1800 GALLON CAPACITY 6 '6&quot; INSIDE DIA. X 8'8&quot; HIGH. LOCATE D ON EL 9', WEST SIDE  OF LIMESTONE B"/>
    <d v="1985-02-15T00:00:00"/>
    <d v="1985-02-15T00:00:00"/>
    <s v="F05-2008"/>
    <x v="0"/>
    <n v="8092.83"/>
    <x v="3"/>
    <x v="61"/>
    <s v="Tank"/>
    <n v="2.5000000000000001E-2"/>
    <n v="425.43"/>
  </r>
  <r>
    <n v="3"/>
    <n v="127336.23"/>
    <n v="66779.769331119591"/>
    <d v="2020-09-01T00:00:00"/>
    <s v="Tampa Electric"/>
    <s v="TEC Electric"/>
    <s v="Big Bend Station"/>
    <x v="11"/>
    <n v="131200"/>
    <s v="Tank: 309"/>
    <n v="90333"/>
    <s v="RETURN WATER TANK ; GYPSUM DEWATERING SYSTEM ; (4RWS-TK3A, 4RWS-TK3B, 4RWS-TK3BVOI D  ) RETURN WATER TANK - GYPSUM DEW ATERING - TANK IS 3/8&quot; THICK ASTM N O. A-36 STEEL. DIA. OF TANK IS 11', LENGTH OF TANK IS 10'. TANK IS LIN ED W/LINER MATERIAL    ASTM"/>
    <d v="1985-02-15T00:00:00"/>
    <d v="1985-02-15T00:00:00"/>
    <s v="F05-2008"/>
    <x v="0"/>
    <n v="60556.46"/>
    <x v="3"/>
    <x v="61"/>
    <s v="Tank"/>
    <n v="2.5000000000000001E-2"/>
    <n v="3183.41"/>
  </r>
  <r>
    <n v="3"/>
    <n v="105397.91"/>
    <n v="15189.310185823599"/>
    <d v="2020-09-01T00:00:00"/>
    <s v="Tampa Electric"/>
    <s v="TEC Electric"/>
    <s v="Big Bend Station"/>
    <x v="11"/>
    <n v="131200"/>
    <s v="Tank: 309"/>
    <n v="93575383"/>
    <s v="BB FGD 3&amp;4 TLR reaction tanks overholded as part of the FGD reliability storage program"/>
    <d v="2015-11-16T00:00:00"/>
    <d v="2015-11-01T00:00:00"/>
    <s v="A2528475"/>
    <x v="0"/>
    <n v="90208.6"/>
    <x v="3"/>
    <x v="61"/>
    <s v="Tank"/>
    <n v="2.5000000000000001E-2"/>
    <n v="2634.95"/>
  </r>
  <r>
    <n v="1"/>
    <n v="9991.880000000001"/>
    <n v="119.22790826239999"/>
    <d v="2020-09-01T00:00:00"/>
    <s v="Tampa Electric"/>
    <s v="TEC Electric"/>
    <s v="Big Bend Station"/>
    <x v="11"/>
    <n v="131200"/>
    <s v="Tank: 309"/>
    <n v="325017127"/>
    <s v="BB3&amp;4 FGD / Absorber feed tank level transmitter replaced"/>
    <d v="2020-01-14T00:00:00"/>
    <d v="2020-01-01T00:00:00"/>
    <s v="A2695203"/>
    <x v="0"/>
    <n v="9872.65"/>
    <x v="3"/>
    <x v="61"/>
    <s v="Tank"/>
    <n v="2.5000000000000001E-2"/>
    <n v="249.8"/>
  </r>
  <r>
    <n v="200"/>
    <n v="20055.64"/>
    <n v="8696.1459607527995"/>
    <d v="2020-09-01T00:00:00"/>
    <s v="Tampa Electric"/>
    <s v="TEC Electric"/>
    <s v="Big Bend Station"/>
    <x v="11"/>
    <n v="131200"/>
    <s v="Tank: 309"/>
    <n v="24012035"/>
    <s v="RETURN WATER TANK ; GYPSUM DEWATERING SYSTEM ; BB DIBASIC ACID RECOVERY SYSTEM ADDITION-INSTALL 200 FT OF 8 INCH POLYETHELENE PIPING AND (2) 8 INCH VALVES (@$1,168.00) AS AN ADDITION TO THE RETURN WATER SYSTEM. 08/19/96  TGC"/>
    <d v="1996-01-15T00:00:00"/>
    <d v="1996-01-15T00:00:00"/>
    <s v="A7411-2007"/>
    <x v="0"/>
    <n v="11359.49"/>
    <x v="3"/>
    <x v="61"/>
    <s v="Tank"/>
    <n v="2.5000000000000001E-2"/>
    <n v="501.39"/>
  </r>
  <r>
    <n v="1"/>
    <n v="39839.800000000003"/>
    <n v="11825.482498830001"/>
    <d v="2020-09-01T00:00:00"/>
    <s v="Tampa Electric"/>
    <s v="TEC Electric"/>
    <s v="Big Bend Station"/>
    <x v="11"/>
    <n v="131200"/>
    <s v="Tower: 315"/>
    <n v="24733735"/>
    <s v="3 AND 4 FGD METER SYSTEM REPL 16 PH METERS"/>
    <d v="2007-07-30T00:00:00"/>
    <d v="2007-07-30T00:00:00"/>
    <s v="A7586-2007"/>
    <x v="0"/>
    <n v="28014.32"/>
    <x v="3"/>
    <x v="61"/>
    <s v="Tower"/>
    <n v="2.5000000000000001E-2"/>
    <n v="996"/>
  </r>
  <r>
    <n v="4"/>
    <n v="32028431.16"/>
    <n v="16796878.978609961"/>
    <d v="2020-09-01T00:00:00"/>
    <s v="Tampa Electric"/>
    <s v="TEC Electric"/>
    <s v="Big Bend Station"/>
    <x v="11"/>
    <n v="131200"/>
    <s v="Tower: 315"/>
    <n v="90323"/>
    <s v="ABSORBER TOWER ; FGD SYSTEM ; (4FGA-TWRA, 4FGA-TWRB, 4FGA-TWRC AN D 4FGA-TWRD) ABSORBER TOWERS - FGD SULPHUR REMOVAL EQUIPMENT -  BY RES EARCH-COTTRELL - 36' INSIDE DIA., 8 0'6&quot; IN HEIGHT - MATERIAL FOR TANKS - 5/16&quot; PLATE ALLOY   625 FROM BAS E TO ELEV."/>
    <d v="1985-02-15T00:00:00"/>
    <d v="1985-02-15T00:00:00"/>
    <s v="F05-2008"/>
    <x v="0"/>
    <n v="15231552.18"/>
    <x v="3"/>
    <x v="61"/>
    <s v="Tower"/>
    <n v="2.5000000000000001E-2"/>
    <n v="800710.78"/>
  </r>
  <r>
    <n v="1"/>
    <n v="1838033.15"/>
    <n v="453312.07556770352"/>
    <d v="2020-09-01T00:00:00"/>
    <s v="Tampa Electric"/>
    <s v="TEC Electric"/>
    <s v="Big Bend Station"/>
    <x v="11"/>
    <n v="131200"/>
    <s v="Tower: 315"/>
    <n v="27319798"/>
    <s v="BB4 FGD Tower Upgrade"/>
    <d v="2010-06-01T00:00:00"/>
    <d v="2010-06-01T00:00:00"/>
    <s v="B2221-2009"/>
    <x v="0"/>
    <n v="1384721.07"/>
    <x v="3"/>
    <x v="61"/>
    <s v="Tower"/>
    <n v="2.5000000000000001E-2"/>
    <n v="45950.83"/>
  </r>
  <r>
    <n v="1"/>
    <n v="87047.02"/>
    <n v="35001.020915555404"/>
    <d v="2020-09-01T00:00:00"/>
    <s v="Tampa Electric"/>
    <s v="TEC Electric"/>
    <s v="Big Bend Station"/>
    <x v="11"/>
    <n v="131200"/>
    <s v="Tower: 315"/>
    <n v="103414"/>
    <s v="TOWER ; ABSORBER ; BB FGD &quot;A&quot; TOWER ABSORBER TRAY ADDITION. 01/27/00 RJB"/>
    <d v="1999-12-15T00:00:00"/>
    <d v="1999-12-15T00:00:00"/>
    <s v="A7497"/>
    <x v="0"/>
    <n v="52046"/>
    <x v="3"/>
    <x v="61"/>
    <s v="Tower"/>
    <n v="2.5000000000000001E-2"/>
    <n v="2176.1799999999998"/>
  </r>
  <r>
    <n v="4"/>
    <n v="480979.60000000003"/>
    <n v="176369.25998275599"/>
    <d v="2020-09-01T00:00:00"/>
    <s v="Tampa Electric"/>
    <s v="TEC Electric"/>
    <s v="Big Bend Station"/>
    <x v="11"/>
    <n v="131200"/>
    <s v="Tower: 315"/>
    <n v="108617"/>
    <s v="CONTROL SYSTEM ; SCRUBBER ; UPGRADE AUXILIARY SYSTEMS IN RESPONSE TO CONSENT DECREE. LABOR AND MATERIALS. 02/25/05 RJB"/>
    <d v="2002-01-15T00:00:00"/>
    <d v="2002-01-15T00:00:00"/>
    <s v="L6115"/>
    <x v="0"/>
    <n v="304610.34000000003"/>
    <x v="3"/>
    <x v="61"/>
    <s v="Tower"/>
    <n v="2.5000000000000001E-2"/>
    <n v="12024.49"/>
  </r>
  <r>
    <n v="1"/>
    <n v="126428.8"/>
    <n v="66303.879899776002"/>
    <d v="2020-09-01T00:00:00"/>
    <s v="Tampa Electric"/>
    <s v="TEC Electric"/>
    <s v="Big Bend Station"/>
    <x v="11"/>
    <n v="131200"/>
    <s v="Transfer Tower: 318"/>
    <n v="116400"/>
    <s v="TRANSFER HOUSE &quot;LL-2&quot; ; LIMESTONE CONVEYOR &quot;LD&quot; ; (4LHM-TRSHLL2) LIMESTONE HANDLING T RANSFER HOUSE LL-2 PROVIDES FOR TRA NSFER FROM CONVEYOR LD TO LE.THE FO UNDATION IS SUPPORTED BY 4 PRECAST CONCRETE BEARING PILES AND IS CONST RUCTED OF 24 CUBIC     YA"/>
    <d v="1985-10-15T00:00:00"/>
    <d v="1985-10-15T00:00:00"/>
    <s v="F05-2008"/>
    <x v="0"/>
    <n v="60124.92"/>
    <x v="3"/>
    <x v="61"/>
    <s v="Transfer Tower"/>
    <n v="2.5000000000000001E-2"/>
    <n v="3160.72"/>
  </r>
  <r>
    <n v="1"/>
    <n v="153759.57"/>
    <n v="80637.133807496401"/>
    <d v="2020-09-01T00:00:00"/>
    <s v="Tampa Electric"/>
    <s v="TEC Electric"/>
    <s v="Big Bend Station"/>
    <x v="11"/>
    <n v="131200"/>
    <s v="Transfer Tower: 318"/>
    <n v="116393"/>
    <s v="TRANSFER HOUSE &quot;LL-1&quot; ; LIMESTONE CONVEYOR &quot;LB&quot; ; (4LHM-TRSHLL1) LIMESTONE HANDLING T RANSFER HOUSE LL-1 PROVIDES FOR TRA NSFER FROM CONVEYOR LB TO LC.THE FO UNDATION IS SUPPORTED BY 8 PRECAST CONCRETE BEARING PILES AND IS CONST RUCTED OF 47 CUBIC     YA"/>
    <d v="1985-10-15T00:00:00"/>
    <d v="1985-10-15T00:00:00"/>
    <s v="F05-2008"/>
    <x v="0"/>
    <n v="73122.44"/>
    <x v="3"/>
    <x v="61"/>
    <s v="Transfer Tower"/>
    <n v="2.5000000000000001E-2"/>
    <n v="3843.99"/>
  </r>
  <r>
    <n v="1"/>
    <n v="577732.91"/>
    <n v="302984.2368098732"/>
    <d v="2020-09-01T00:00:00"/>
    <s v="Tampa Electric"/>
    <s v="TEC Electric"/>
    <s v="Big Bend Station"/>
    <x v="11"/>
    <n v="131200"/>
    <s v="Trench: 323"/>
    <n v="90297"/>
    <s v="PIPE TRENCH ; FGD SYSTEM ; FGD ELECTRICAL AND PIPE TRENCH RUNS FROM THE EASTERN END OF THE FGD AR EA EAST TO THE QUENCHER      BLOWDO WN TANKS. IT PROVIDES UNDERGROUND R OUTING OF PIPING AND ELECTRICAL FRO M FGD PROPER TO        LIMESTONE &amp; WASTE HANDLIN"/>
    <d v="1985-02-15T00:00:00"/>
    <d v="1985-02-15T00:00:00"/>
    <s v="F05-2008"/>
    <x v="0"/>
    <n v="274748.67"/>
    <x v="3"/>
    <x v="61"/>
    <s v="Trench"/>
    <n v="2.5000000000000001E-2"/>
    <n v="14443.32"/>
  </r>
  <r>
    <n v="1"/>
    <n v="5349.76"/>
    <n v="2805.6095172351997"/>
    <d v="2020-09-01T00:00:00"/>
    <s v="Tampa Electric"/>
    <s v="TEC Electric"/>
    <s v="Big Bend Station"/>
    <x v="11"/>
    <n v="131200"/>
    <s v="Tripper Assembly: 325"/>
    <n v="90274"/>
    <s v="TRIPPER ASSEMBLY ; LIMESTONE CONVEYOR &quot;LC&quot; ; (4LHS-REEL1) CONVEYOR &quot;LC&quot; TRIPPER CABLE REEL - HAS A GLEASON ELECTRIC CABLE REEL NO.              GNO/20 0-14.3-20934-06020-5, 14 POLE, 35 A MP W/150 LINEAR FEET OF 4C/#12 GA. REELING CABLE. LOCATED IN LIMEST"/>
    <d v="1985-02-15T00:00:00"/>
    <d v="1985-02-15T00:00:00"/>
    <s v="F05-2008"/>
    <x v="0"/>
    <n v="2544.15"/>
    <x v="3"/>
    <x v="61"/>
    <s v="Tripper Assembly"/>
    <n v="2.5000000000000001E-2"/>
    <n v="133.74"/>
  </r>
  <r>
    <n v="1"/>
    <n v="220193.66"/>
    <n v="115477.59677646319"/>
    <d v="2020-09-01T00:00:00"/>
    <s v="Tampa Electric"/>
    <s v="TEC Electric"/>
    <s v="Big Bend Station"/>
    <x v="11"/>
    <n v="131200"/>
    <s v="Tripper Assembly: 325"/>
    <n v="116399"/>
    <s v="TRIPPER ASSEMBLY ; LIMESTONE CONVEYOR &quot;LC&quot; ; (4LHS-TRIP) CONVEYOR &quot;LC&quot; TRAVELING TRIPPER-MFG BY CONTINENTAL CONVEYO R &amp; EQUIPMENT CO., INC.      EQUIPP ED W/A 5-3/4&quot; DIA. HEAD SHAFT FINIS HED TO 5-7/16&quot; DIA. W/24&quot; DIA. PULL EY &amp; PILLOW BLOCK      BEARING"/>
    <d v="1985-02-15T00:00:00"/>
    <d v="1985-02-15T00:00:00"/>
    <s v="F05-2008"/>
    <x v="0"/>
    <n v="104716.06"/>
    <x v="3"/>
    <x v="61"/>
    <s v="Tripper Assembly"/>
    <n v="2.5000000000000001E-2"/>
    <n v="5504.84"/>
  </r>
  <r>
    <n v="1"/>
    <n v="516247.05"/>
    <n v="270738.80636226601"/>
    <d v="2020-09-01T00:00:00"/>
    <s v="Tampa Electric"/>
    <s v="TEC Electric"/>
    <s v="Big Bend Station"/>
    <x v="11"/>
    <n v="131200"/>
    <s v="Tunnel: 332"/>
    <n v="123454"/>
    <s v="TUNNEL ; LIMESTONE UNLOADING STRUCTURE ; LIMESTONE UNLOADING TUNNEL. RUNS FR OM THE BOTTOM OF THE LIMESTONE UNLO ADING BUILDING AND PROCEEDS  UPWARD TO GRADE LEVEL. IT HOUSES CONVEYOR LB WHICH CONVEYS LIMESTONE FROM TH E HOPPERS IN THE       UNLOADING FA"/>
    <d v="1985-10-15T00:00:00"/>
    <d v="1985-10-15T00:00:00"/>
    <s v="F05-2008"/>
    <x v="0"/>
    <n v="245508.24"/>
    <x v="3"/>
    <x v="61"/>
    <s v="Tunnel"/>
    <n v="2.5000000000000001E-2"/>
    <n v="12906.18"/>
  </r>
  <r>
    <n v="3"/>
    <n v="19750.22"/>
    <n v="10357.7366460344"/>
    <d v="2020-09-01T00:00:00"/>
    <s v="Tampa Electric"/>
    <s v="TEC Electric"/>
    <s v="Big Bend Station"/>
    <x v="11"/>
    <n v="131200"/>
    <s v="Valves - 10&quot; &amp; larger: 338"/>
    <n v="123470"/>
    <s v="VALVES - 10&quot; &amp; LARGER - 24&quot; ; ABSORBER SYSTEM ; REAGENT PIPING 24&quot; MANUAL VALVES: 1 2 EA PL-40A, 150 LB STD FLAT FACE F LANGE, STEEL BODY, WAFER TYPEWITH D RILLED AND TAPPED BOLT HOLES. MANUF ACTURED BY DEZURIK, FIG.861 1&quot; VALV ES."/>
    <d v="1985-02-15T00:00:00"/>
    <d v="1985-02-15T00:00:00"/>
    <s v="F05-2008"/>
    <x v="0"/>
    <n v="9392.48"/>
    <x v="3"/>
    <x v="61"/>
    <s v="Valves - 10&quot; &amp; larger"/>
    <n v="2.5000000000000001E-2"/>
    <n v="493.76"/>
  </r>
  <r>
    <n v="1"/>
    <n v="5513.91"/>
    <n v="1359.8895028599002"/>
    <d v="2020-09-01T00:00:00"/>
    <s v="Tampa Electric"/>
    <s v="TEC Electric"/>
    <s v="Big Bend Station"/>
    <x v="11"/>
    <n v="131200"/>
    <s v="Valves - 10&quot; &amp; larger: 338"/>
    <n v="26904254"/>
    <s v="BB FGD D1 Absorber pump suction valve (30&quot;) replaced"/>
    <d v="2010-11-30T00:00:00"/>
    <d v="2010-11-01T00:00:00"/>
    <s v="A7539-2010"/>
    <x v="0"/>
    <n v="4154.0200000000004"/>
    <x v="3"/>
    <x v="61"/>
    <s v="Valves - 10&quot; &amp; larger"/>
    <n v="2.5000000000000001E-2"/>
    <n v="137.85"/>
  </r>
  <r>
    <n v="19"/>
    <n v="93487.07"/>
    <n v="49028.033655796396"/>
    <d v="2020-09-01T00:00:00"/>
    <s v="Tampa Electric"/>
    <s v="TEC Electric"/>
    <s v="Big Bend Station"/>
    <x v="11"/>
    <n v="131200"/>
    <s v="Valves - 10&quot; &amp; larger: 338"/>
    <n v="90385"/>
    <s v="VALVES - 10&quot; &amp; LARGER - 16&quot; ; FORCED OXIDATION SYSTEM ; FORCED OXIDATION PIPING 16&quot; MANUAL VALVES: 7 EA CHECK VALVES, CV-ZZ; 6 EA BF-60, 150 LB. LUG       PATTER N TYPE, CAST OR MALLEABLE BODY, KEY STONE FIG. 129; 1 EA HV-628, HV-627 , HV-632, HV-635,"/>
    <d v="1985-02-15T00:00:00"/>
    <d v="1985-02-15T00:00:00"/>
    <s v="F05-2008"/>
    <x v="0"/>
    <n v="44459.040000000001"/>
    <x v="3"/>
    <x v="61"/>
    <s v="Valves - 10&quot; &amp; larger"/>
    <n v="2.5000000000000001E-2"/>
    <n v="2337.1799999999998"/>
  </r>
  <r>
    <n v="2"/>
    <n v="18024.420000000002"/>
    <n v="9452.6640998183993"/>
    <d v="2020-09-01T00:00:00"/>
    <s v="Tampa Electric"/>
    <s v="TEC Electric"/>
    <s v="Big Bend Station"/>
    <x v="11"/>
    <n v="131200"/>
    <s v="Valves - 10&quot; &amp; larger: 338"/>
    <n v="90400"/>
    <s v="VALVES - 10&quot; &amp; LARGER - 30&quot; ; ABSORBER SYSTEM ; ABSORBER PIPING 30&quot; MANUAL VALVE: 2 EA - PL-40A, 150 LB. STD FLAT FACE FLANGE, STEEL BODY, WAFER   TYPE W ITH DRILLED AND TAPPED BOLT HOLES. MANUFACTURED BY DEZURIK, FIG. 861."/>
    <d v="1985-02-15T00:00:00"/>
    <d v="1985-02-15T00:00:00"/>
    <s v="F05-2008"/>
    <x v="0"/>
    <n v="8571.76"/>
    <x v="3"/>
    <x v="61"/>
    <s v="Valves - 10&quot; &amp; larger"/>
    <n v="2.5000000000000001E-2"/>
    <n v="450.61"/>
  </r>
  <r>
    <n v="4"/>
    <n v="7490.28"/>
    <n v="3928.1763770256002"/>
    <d v="2020-09-01T00:00:00"/>
    <s v="Tampa Electric"/>
    <s v="TEC Electric"/>
    <s v="Big Bend Station"/>
    <x v="11"/>
    <n v="131200"/>
    <s v="Valves - 10&quot; &amp; larger: 338"/>
    <n v="116427"/>
    <s v="VALVES - 10&quot; &amp; LARGER ; QUENCHER SYSTEM ; QUENCHER PIPING 8&quot; MANUAL VALVES: 1 EA HV-415, 1 EA HV-417, 1 EA HV-41 4, 1 EA HV-419A, 1 EA        HV-419 D; EXP. JOINTS, 6 TOTAL (EJ-4090, E J-4088, EJ-4087, EJ-4089, EJ-4092, EJ-4094.)"/>
    <d v="1985-02-15T00:00:00"/>
    <d v="1985-02-15T00:00:00"/>
    <s v="F05-2008"/>
    <x v="0"/>
    <n v="3562.1"/>
    <x v="3"/>
    <x v="61"/>
    <s v="Valves - 10&quot; &amp; larger"/>
    <n v="2.5000000000000001E-2"/>
    <n v="187.26"/>
  </r>
  <r>
    <n v="17"/>
    <n v="10059.99"/>
    <n v="5275.8261468348001"/>
    <d v="2020-09-01T00:00:00"/>
    <s v="Tampa Electric"/>
    <s v="TEC Electric"/>
    <s v="Big Bend Station"/>
    <x v="11"/>
    <n v="131200"/>
    <s v="Valves - 10&quot; &amp; larger: 338"/>
    <n v="90398"/>
    <s v="VALVES - 10&quot; &amp; LARGER ; ABSORBER SYSTEM ; ABSORBER PIPE 6&quot; MANUAL VALVES: 1 E A HV-225 TO HV-228, HV-275 TO HV-27 8, HV-325 TO HV-328, HV-375  TO HV- 378, 1 EA PL-41, 175 LB. STD., FLAT FACE FLANGE, SEMI-STEEL, RUBBER LI NED, DEZURIK FIG 198."/>
    <d v="1985-02-15T00:00:00"/>
    <d v="1985-02-15T00:00:00"/>
    <s v="F05-2008"/>
    <x v="0"/>
    <n v="4784.16"/>
    <x v="3"/>
    <x v="61"/>
    <s v="Valves - 10&quot; &amp; larger"/>
    <n v="2.5000000000000001E-2"/>
    <n v="251.5"/>
  </r>
  <r>
    <n v="26"/>
    <n v="12231.800000000001"/>
    <n v="6414.8026253360003"/>
    <d v="2020-09-01T00:00:00"/>
    <s v="Tampa Electric"/>
    <s v="TEC Electric"/>
    <s v="Big Bend Station"/>
    <x v="11"/>
    <n v="131200"/>
    <s v="Valves - 10&quot; &amp; larger: 338"/>
    <n v="90349"/>
    <s v="VALVES - 10&quot; &amp; LARGER ; MAKE UP WATER SYSTEM ; MAKE-UP WATER PIPING 6&quot; MANUAL VALV ES: 10 EA. GA-11, 125 LB., FLANGED, CRANE NO. 465; 12EA. GA-10, 125 LB . THREADED BRONZE GATE, CRANE NO. 4 28-UB; 3 EA CK-11, 125 LB., FLAT FA CE FLANGE, CRANE NO.   373;"/>
    <d v="1985-02-15T00:00:00"/>
    <d v="1985-02-15T00:00:00"/>
    <s v="F05-2008"/>
    <x v="0"/>
    <n v="5817"/>
    <x v="3"/>
    <x v="61"/>
    <s v="Valves - 10&quot; &amp; larger"/>
    <n v="2.5000000000000001E-2"/>
    <n v="305.8"/>
  </r>
  <r>
    <n v="1"/>
    <n v="2542.19"/>
    <n v="580.13322370849994"/>
    <d v="2020-09-01T00:00:00"/>
    <s v="Tampa Electric"/>
    <s v="TEC Electric"/>
    <s v="Big Bend Station"/>
    <x v="11"/>
    <n v="131200"/>
    <s v="Valves - 10&quot; &amp; larger: 338"/>
    <n v="26904249"/>
    <s v="BB FGD D1 (retired) and D2 quencher pump suction valves (24&quot;) repalced"/>
    <d v="2011-01-31T00:00:00"/>
    <d v="2011-01-01T00:00:00"/>
    <s v="A7550-2010A"/>
    <x v="0"/>
    <n v="1962.06"/>
    <x v="3"/>
    <x v="61"/>
    <s v="Valves - 10&quot; &amp; larger"/>
    <n v="2.5000000000000001E-2"/>
    <n v="63.55"/>
  </r>
  <r>
    <n v="1"/>
    <n v="5398.25"/>
    <n v="900.77277826249997"/>
    <d v="2020-09-01T00:00:00"/>
    <s v="Tampa Electric"/>
    <s v="TEC Electric"/>
    <s v="Big Bend Station"/>
    <x v="11"/>
    <n v="131200"/>
    <s v="Valves - 10&quot; &amp; larger: 338"/>
    <n v="43252922"/>
    <s v="BB FGD 4C2 air compressor 12&quot; air operated butterfly blowoff valve replaced"/>
    <d v="2014-01-31T00:00:00"/>
    <d v="2014-01-01T00:00:00"/>
    <s v="A2458747"/>
    <x v="0"/>
    <n v="4497.4799999999996"/>
    <x v="3"/>
    <x v="61"/>
    <s v="Valves - 10&quot; &amp; larger"/>
    <n v="2.5000000000000001E-2"/>
    <n v="134.96"/>
  </r>
  <r>
    <n v="1"/>
    <n v="35122.950000000004"/>
    <n v="5061.7074113819999"/>
    <d v="2020-09-01T00:00:00"/>
    <s v="Tampa Electric"/>
    <s v="TEC Electric"/>
    <s v="Big Bend Station"/>
    <x v="11"/>
    <n v="131200"/>
    <s v="Valves - 10&quot; &amp; larger: 338"/>
    <n v="52643970"/>
    <s v="BB FGD B2 Quencher pump discharge 20&quot; Clarkson knife gate valve replaced"/>
    <d v="2015-01-16T00:00:00"/>
    <d v="2015-02-01T00:00:00"/>
    <s v="A2520079"/>
    <x v="0"/>
    <n v="30061.24"/>
    <x v="3"/>
    <x v="61"/>
    <s v="Valves - 10&quot; &amp; larger"/>
    <n v="2.5000000000000001E-2"/>
    <n v="878.07"/>
  </r>
  <r>
    <n v="1"/>
    <n v="3826.23"/>
    <n v="551.41315717079999"/>
    <d v="2020-09-01T00:00:00"/>
    <s v="Tampa Electric"/>
    <s v="TEC Electric"/>
    <s v="Big Bend Station"/>
    <x v="11"/>
    <n v="131200"/>
    <s v="Valves - 10&quot; &amp; larger: 338"/>
    <n v="52880990"/>
    <s v="BB FGD A1 air compressor 12&quot; AOV butterfly blow off valve replaced."/>
    <d v="2015-02-05T00:00:00"/>
    <d v="2015-02-01T00:00:00"/>
    <s v="A2522468"/>
    <x v="0"/>
    <n v="3274.82"/>
    <x v="3"/>
    <x v="61"/>
    <s v="Valves - 10&quot; &amp; larger"/>
    <n v="2.5000000000000001E-2"/>
    <n v="95.66"/>
  </r>
  <r>
    <n v="1"/>
    <n v="34428.11"/>
    <n v="4961.5712674155993"/>
    <d v="2020-09-01T00:00:00"/>
    <s v="Tampa Electric"/>
    <s v="TEC Electric"/>
    <s v="Big Bend Station"/>
    <x v="11"/>
    <n v="131200"/>
    <s v="Valves - 10&quot; &amp; larger: 338"/>
    <n v="59221425"/>
    <s v="FGD D1 Quencher recycle pump discharge valve replaced with a new 20&quot; Clarkson air knife gate valve"/>
    <d v="2015-03-23T00:00:00"/>
    <d v="2015-05-01T00:00:00"/>
    <s v="A2536382"/>
    <x v="0"/>
    <n v="29466.54"/>
    <x v="3"/>
    <x v="61"/>
    <s v="Valves - 10&quot; &amp; larger"/>
    <n v="2.5000000000000001E-2"/>
    <n v="860.7"/>
  </r>
  <r>
    <n v="2"/>
    <n v="13349.91"/>
    <n v="159.29753407679999"/>
    <d v="2020-09-01T00:00:00"/>
    <s v="Tampa Electric"/>
    <s v="TEC Electric"/>
    <s v="Big Bend Station"/>
    <x v="11"/>
    <n v="131200"/>
    <s v="Valves - 10&quot; &amp; larger: 338"/>
    <n v="335665559"/>
    <s v="BB4 FGD D Tower D1 AND D2 Density control valve replaced"/>
    <d v="2020-05-28T00:00:00"/>
    <d v="2020-05-01T00:00:00"/>
    <s v="A2735975"/>
    <x v="0"/>
    <n v="13190.61"/>
    <x v="3"/>
    <x v="61"/>
    <s v="Valves - 10&quot; &amp; larger"/>
    <n v="2.5000000000000001E-2"/>
    <n v="333.75"/>
  </r>
  <r>
    <n v="4"/>
    <n v="52227.29"/>
    <n v="19792.383894872801"/>
    <d v="2020-09-01T00:00:00"/>
    <s v="Tampa Electric"/>
    <s v="TEC Electric"/>
    <s v="Big Bend Station"/>
    <x v="11"/>
    <n v="131200"/>
    <s v="Valves - 10&quot; &amp; larger: 338"/>
    <n v="126149"/>
    <s v="VALVE 10&quot; AND LARGER ; SCRUBBER ; BB FGD (3,4) DENSITY CONTROL WATER VALVE STATION.  ADD ONE VALVE STATION FOR EACH TOWER, A,B,C,D. QTY 4 06/15/04 RJB"/>
    <d v="2001-08-15T00:00:00"/>
    <d v="2001-08-15T00:00:00"/>
    <s v="A7515-2009"/>
    <x v="0"/>
    <n v="32434.91"/>
    <x v="3"/>
    <x v="61"/>
    <s v="Valves - 10&quot; &amp; larger"/>
    <n v="2.5000000000000001E-2"/>
    <n v="1305.68"/>
  </r>
  <r>
    <n v="1"/>
    <n v="19902.060000000001"/>
    <n v="10007.4298507722"/>
    <d v="2020-09-01T00:00:00"/>
    <s v="Tampa Electric"/>
    <s v="TEC Electric"/>
    <s v="Big Bend Station"/>
    <x v="11"/>
    <n v="131200"/>
    <s v="Valves - 10&quot; &amp; larger: 338"/>
    <n v="93266"/>
    <s v="VALVES - 10&quot; &amp; LARGER - 24&quot; ; ABSORBER SYSTEM ; ABSORBER FEEDPUMP DISCHARGE VALVE CLARKSON 20&quot; KNIFEGATE VALVE. KGA20AC87. SO#1503."/>
    <d v="1988-11-15T00:00:00"/>
    <d v="1988-11-15T00:00:00"/>
    <s v="A7452"/>
    <x v="0"/>
    <n v="9894.6299999999992"/>
    <x v="3"/>
    <x v="61"/>
    <s v="Valves - 10&quot; &amp; larger"/>
    <n v="2.5000000000000001E-2"/>
    <n v="497.55"/>
  </r>
  <r>
    <n v="1"/>
    <n v="6229.38"/>
    <n v="1749.7141100172"/>
    <d v="2020-09-01T00:00:00"/>
    <s v="Tampa Electric"/>
    <s v="TEC Electric"/>
    <s v="Big Bend Station"/>
    <x v="11"/>
    <n v="131200"/>
    <s v="Valves - 10&quot; &amp; larger: 338"/>
    <n v="24816888"/>
    <s v="FGD 4C1 Quencher recycle pump suction valve repalced.  Valve is a 24&quot; butterfly valve on the suction side of 4C1 pump"/>
    <d v="2008-03-20T00:00:00"/>
    <d v="2008-03-20T00:00:00"/>
    <s v="A7723-2008"/>
    <x v="0"/>
    <n v="4479.67"/>
    <x v="3"/>
    <x v="61"/>
    <s v="Valves - 10&quot; &amp; larger"/>
    <n v="2.5000000000000001E-2"/>
    <n v="155.72999999999999"/>
  </r>
  <r>
    <n v="1"/>
    <n v="56248.71"/>
    <n v="14859.0861613089"/>
    <d v="2020-09-01T00:00:00"/>
    <s v="Tampa Electric"/>
    <s v="TEC Electric"/>
    <s v="Big Bend Station"/>
    <x v="11"/>
    <n v="131200"/>
    <s v="Valves - 10&quot; &amp; larger: 338"/>
    <n v="25887093"/>
    <s v="Install FGD B2 Quencher Pump Suction 24' valve, a hydraulically operated type"/>
    <d v="2009-08-01T00:00:00"/>
    <d v="2009-08-01T00:00:00"/>
    <s v="A7526-2009"/>
    <x v="0"/>
    <n v="41389.620000000003"/>
    <x v="3"/>
    <x v="61"/>
    <s v="Valves - 10&quot; &amp; larger"/>
    <n v="2.5000000000000001E-2"/>
    <n v="1406.22"/>
  </r>
  <r>
    <n v="5"/>
    <n v="5810.41"/>
    <n v="3047.1912001731998"/>
    <d v="2020-09-01T00:00:00"/>
    <s v="Tampa Electric"/>
    <s v="TEC Electric"/>
    <s v="Big Bend Station"/>
    <x v="11"/>
    <n v="131200"/>
    <s v="Valves - 10&quot; &amp; larger: 338"/>
    <n v="116430"/>
    <s v="VALVES - 10&quot; &amp; LARGER ; MAKE UP WATER SYSTEM ; MAKE-UP WATER PIPING 8&quot; MANUAL VALV ES: 2 EA GA-10 125 LB. THREADED BRO NZE GATE, CRANE NO. 428-4B, 1EA HV- 602A, HV-603A, HV-604A."/>
    <d v="1985-02-15T00:00:00"/>
    <d v="1985-02-15T00:00:00"/>
    <s v="F05-2008"/>
    <x v="0"/>
    <n v="2763.22"/>
    <x v="3"/>
    <x v="61"/>
    <s v="Valves - 10&quot; &amp; larger"/>
    <n v="2.5000000000000001E-2"/>
    <n v="145.26"/>
  </r>
  <r>
    <n v="1"/>
    <n v="9190.73"/>
    <n v="1731.5373001993"/>
    <d v="2020-09-01T00:00:00"/>
    <s v="Tampa Electric"/>
    <s v="TEC Electric"/>
    <s v="Big Bend Station"/>
    <x v="11"/>
    <n v="131200"/>
    <s v="Valves - 10&quot; &amp; larger: 338"/>
    <n v="41803643"/>
    <s v="FGD C1 Quencher recycle pump discharge valve 20&quot; air operated knife gate valve replaced"/>
    <d v="2013-09-11T00:00:00"/>
    <d v="2013-12-01T00:00:00"/>
    <s v="A2441585"/>
    <x v="0"/>
    <n v="7459.19"/>
    <x v="3"/>
    <x v="61"/>
    <s v="Valves - 10&quot; &amp; larger"/>
    <n v="2.5000000000000001E-2"/>
    <n v="229.77"/>
  </r>
  <r>
    <n v="1"/>
    <n v="3604.58"/>
    <n v="432.71267119920003"/>
    <d v="2020-09-01T00:00:00"/>
    <s v="Tampa Electric"/>
    <s v="TEC Electric"/>
    <s v="Big Bend Station"/>
    <x v="11"/>
    <n v="131200"/>
    <s v="Valves - 10&quot; &amp; larger: 338"/>
    <n v="93527322"/>
    <s v="FGD3&amp;4 4A Return water pump isolation 10&quot; manaual knife gate valve replaced."/>
    <d v="2016-04-18T00:00:00"/>
    <d v="2016-04-01T00:00:00"/>
    <s v="A2588351"/>
    <x v="0"/>
    <n v="3171.87"/>
    <x v="3"/>
    <x v="61"/>
    <s v="Valves - 10&quot; &amp; larger"/>
    <n v="2.5000000000000001E-2"/>
    <n v="90.11"/>
  </r>
  <r>
    <n v="1"/>
    <n v="51698.700000000004"/>
    <n v="1999.190279961"/>
    <d v="2020-09-01T00:00:00"/>
    <s v="Tampa Electric"/>
    <s v="TEC Electric"/>
    <s v="Big Bend Station"/>
    <x v="11"/>
    <n v="131200"/>
    <s v="Valves - 10&quot; &amp; larger: 338"/>
    <n v="316191014"/>
    <s v="BB4 FGD D3 absorber recycle pump suction control valve replaced"/>
    <d v="2019-08-22T00:00:00"/>
    <d v="2019-08-01T00:00:00"/>
    <s v="A2720640"/>
    <x v="0"/>
    <n v="49699.51"/>
    <x v="3"/>
    <x v="61"/>
    <s v="Valves - 10&quot; &amp; larger"/>
    <n v="2.5000000000000001E-2"/>
    <n v="1292.47"/>
  </r>
  <r>
    <n v="1"/>
    <n v="3681.9700000000003"/>
    <n v="142.3818903591"/>
    <d v="2020-09-01T00:00:00"/>
    <s v="Tampa Electric"/>
    <s v="TEC Electric"/>
    <s v="Big Bend Station"/>
    <x v="11"/>
    <n v="131200"/>
    <s v="Valves - 10&quot; &amp; larger: 338"/>
    <n v="324047097"/>
    <s v="FGD B VACUUM DRUM FORMING VALVE replaced"/>
    <d v="2019-04-29T00:00:00"/>
    <d v="2019-04-01T00:00:00"/>
    <s v="A2687350"/>
    <x v="0"/>
    <n v="3539.59"/>
    <x v="3"/>
    <x v="61"/>
    <s v="Valves - 10&quot; &amp; larger"/>
    <n v="2.5000000000000001E-2"/>
    <n v="92.05"/>
  </r>
  <r>
    <n v="5"/>
    <n v="3119.2000000000003"/>
    <n v="1635.822393184"/>
    <d v="2020-09-01T00:00:00"/>
    <s v="Tampa Electric"/>
    <s v="TEC Electric"/>
    <s v="Big Bend Station"/>
    <x v="11"/>
    <n v="131200"/>
    <s v="Valves - 10&quot; &amp; larger: 338"/>
    <n v="116406"/>
    <s v="VALVES - 10&quot; &amp; LARGER ; ABSORBER SYSTEM ; ABSORBER PIPING 6&quot; MANUAL VALVES: 1 50 LB. STD. FLAT FACE FLANGE, SEMI- STEEL, RUBBER LINED, 5 EA    DEZURI K FIG. 198."/>
    <d v="1985-02-15T00:00:00"/>
    <d v="1985-02-15T00:00:00"/>
    <s v="F05-2008"/>
    <x v="0"/>
    <n v="1483.38"/>
    <x v="3"/>
    <x v="61"/>
    <s v="Valves - 10&quot; &amp; larger"/>
    <n v="2.5000000000000001E-2"/>
    <n v="77.98"/>
  </r>
  <r>
    <n v="16"/>
    <n v="71444.960000000006"/>
    <n v="37468.346193939207"/>
    <d v="2020-09-01T00:00:00"/>
    <s v="Tampa Electric"/>
    <s v="TEC Electric"/>
    <s v="Big Bend Station"/>
    <x v="11"/>
    <n v="131200"/>
    <s v="Valves - 10&quot; &amp; larger: 338"/>
    <n v="90386"/>
    <s v="VALVES - 10&quot; &amp; LARGER - 20&quot; ; FORCED OXIDATION SYSTEM ; FORCED OXIDATION PIPING 20&quot; MANUAL VALVES: 16 EA 1/2&quot; GA-10, 125 LB TH READED BRONZE GATE, CRANE NO.428-UB ."/>
    <d v="1985-02-15T00:00:00"/>
    <d v="1985-02-15T00:00:00"/>
    <s v="F05-2008"/>
    <x v="0"/>
    <n v="33976.61"/>
    <x v="3"/>
    <x v="61"/>
    <s v="Valves - 10&quot; &amp; larger"/>
    <n v="2.5000000000000001E-2"/>
    <n v="1786.12"/>
  </r>
  <r>
    <n v="1"/>
    <n v="1494.25"/>
    <n v="783.63927001000002"/>
    <d v="2020-09-01T00:00:00"/>
    <s v="Tampa Electric"/>
    <s v="TEC Electric"/>
    <s v="Big Bend Station"/>
    <x v="11"/>
    <n v="131200"/>
    <s v="Valves - 10&quot; &amp; larger: 338"/>
    <n v="90407"/>
    <s v="VALVES - 10&quot; &amp; LARGER ; RETURN WATER SYSTEM ; RETURN WATER PIPING 6&quot; MANUAL VALVE S: 1 EA PL-40, 2&quot; 150 LB. STD., SCR EWED OR FLAT FLANGE, CD4MCU  BODY-M ATERIAL; 1 EA PL-40B, 6&quot;, 150 LB. S TD. FLANGED, DUCTILE IRON BODY."/>
    <d v="1985-02-15T00:00:00"/>
    <d v="1985-02-15T00:00:00"/>
    <s v="F05-2008"/>
    <x v="0"/>
    <n v="710.61"/>
    <x v="3"/>
    <x v="61"/>
    <s v="Valves - 10&quot; &amp; larger"/>
    <n v="2.5000000000000001E-2"/>
    <n v="37.36"/>
  </r>
  <r>
    <n v="1"/>
    <n v="14884.51"/>
    <n v="2483.6866439635"/>
    <d v="2020-09-01T00:00:00"/>
    <s v="Tampa Electric"/>
    <s v="TEC Electric"/>
    <s v="Big Bend Station"/>
    <x v="11"/>
    <n v="131200"/>
    <s v="Valves - 10&quot; &amp; larger: 338"/>
    <n v="45948990"/>
    <s v="BB FGD D1 absorber discharge 20&quot; air operated knife gate valve replaced."/>
    <d v="2014-06-23T00:00:00"/>
    <d v="2014-06-01T00:00:00"/>
    <s v="A2486165"/>
    <x v="0"/>
    <n v="12400.82"/>
    <x v="3"/>
    <x v="61"/>
    <s v="Valves - 10&quot; &amp; larger"/>
    <n v="2.5000000000000001E-2"/>
    <n v="372.11"/>
  </r>
  <r>
    <n v="1"/>
    <n v="33809.279999999999"/>
    <n v="5641.5466265280002"/>
    <d v="2020-09-01T00:00:00"/>
    <s v="Tampa Electric"/>
    <s v="TEC Electric"/>
    <s v="Big Bend Station"/>
    <x v="11"/>
    <n v="131200"/>
    <s v="Valves - 10&quot; &amp; larger: 338"/>
    <n v="47743650"/>
    <s v="BB FGD C2 Quencher discharge 20&quot; clarkson discharge valve replaced"/>
    <d v="2014-09-16T00:00:00"/>
    <d v="2014-10-01T00:00:00"/>
    <s v="A2508788"/>
    <x v="0"/>
    <n v="28167.73"/>
    <x v="3"/>
    <x v="61"/>
    <s v="Valves - 10&quot; &amp; larger"/>
    <n v="2.5000000000000001E-2"/>
    <n v="845.23"/>
  </r>
  <r>
    <n v="1"/>
    <n v="21977.24"/>
    <n v="4589.2474779956001"/>
    <d v="2020-09-01T00:00:00"/>
    <s v="Tampa Electric"/>
    <s v="TEC Electric"/>
    <s v="Big Bend Station"/>
    <x v="11"/>
    <n v="131200"/>
    <s v="Valves - 10&quot; &amp; larger: 338"/>
    <n v="28267349"/>
    <s v="FGD 4B return water pump suction vavle replace with a 10&quot; knife gate type valve"/>
    <d v="2012-05-01T00:00:00"/>
    <d v="2012-05-01T00:00:00"/>
    <s v="A7591-2011"/>
    <x v="0"/>
    <n v="17387.990000000002"/>
    <x v="3"/>
    <x v="61"/>
    <s v="Valves - 10&quot; &amp; larger"/>
    <n v="2.5000000000000001E-2"/>
    <n v="549.42999999999995"/>
  </r>
  <r>
    <n v="1"/>
    <n v="14077.84"/>
    <n v="6501.4398941856007"/>
    <d v="2020-09-01T00:00:00"/>
    <s v="Tampa Electric"/>
    <s v="TEC Electric"/>
    <s v="Big Bend Station"/>
    <x v="11"/>
    <n v="131200"/>
    <s v="Valves - 10&quot; &amp; larger: 338"/>
    <n v="117370"/>
    <s v="VALVES - 10&quot; &amp; LARGER ; ABSORBER SYSTEM ; VALVES - 10&quot; &amp; LARGER 30&quot; CLARKSON KNIFEGATE DISCHARGE VALVES AND ACTUATORS."/>
    <d v="1993-01-15T00:00:00"/>
    <d v="1993-01-15T00:00:00"/>
    <s v="L1877"/>
    <x v="0"/>
    <n v="7576.4"/>
    <x v="3"/>
    <x v="61"/>
    <s v="Valves - 10&quot; &amp; larger"/>
    <n v="2.5000000000000001E-2"/>
    <n v="351.95"/>
  </r>
  <r>
    <n v="1"/>
    <n v="32854.300000000003"/>
    <n v="3944.0023285319999"/>
    <d v="2020-09-01T00:00:00"/>
    <s v="Tampa Electric"/>
    <s v="TEC Electric"/>
    <s v="Big Bend Station"/>
    <x v="11"/>
    <n v="131200"/>
    <s v="Valves - 10&quot; &amp; larger: 338"/>
    <n v="115312485"/>
    <s v="BB FGD D2 Quencher pump 24&quot; hydraulic actuated knife gate suction valve and actuator replaced."/>
    <d v="2016-06-14T00:00:00"/>
    <d v="2016-06-01T00:00:00"/>
    <s v="A2594793"/>
    <x v="0"/>
    <n v="28910.3"/>
    <x v="3"/>
    <x v="61"/>
    <s v="Valves - 10&quot; &amp; larger"/>
    <n v="2.5000000000000001E-2"/>
    <n v="821.36"/>
  </r>
  <r>
    <n v="1"/>
    <n v="24444.880000000001"/>
    <n v="2934.4914863712002"/>
    <d v="2020-09-01T00:00:00"/>
    <s v="Tampa Electric"/>
    <s v="TEC Electric"/>
    <s v="Big Bend Station"/>
    <x v="11"/>
    <n v="131200"/>
    <s v="Valves - 10&quot; &amp; larger: 338"/>
    <n v="116584940"/>
    <s v="BB FGD D1 Quencher pump 24&quot; hydraulic actuated knife gate suction valve replaced"/>
    <d v="2016-08-05T00:00:00"/>
    <d v="2016-09-01T00:00:00"/>
    <s v="A2606151"/>
    <x v="0"/>
    <n v="21510.39"/>
    <x v="3"/>
    <x v="61"/>
    <s v="Valves - 10&quot; &amp; larger"/>
    <n v="2.5000000000000001E-2"/>
    <n v="611.12"/>
  </r>
  <r>
    <n v="1"/>
    <n v="14892.37"/>
    <n v="2484.9981938245"/>
    <d v="2020-09-01T00:00:00"/>
    <s v="Tampa Electric"/>
    <s v="TEC Electric"/>
    <s v="Big Bend Station"/>
    <x v="11"/>
    <n v="131200"/>
    <s v="Valves - 10&quot; &amp; larger: 338"/>
    <n v="45949007"/>
    <s v="BB FGD D3 absorber discharge 20&quot; air operated knife gate valve replaced."/>
    <d v="2014-06-23T00:00:00"/>
    <d v="2014-06-01T00:00:00"/>
    <s v="A2486166"/>
    <x v="0"/>
    <n v="12407.37"/>
    <x v="3"/>
    <x v="61"/>
    <s v="Valves - 10&quot; &amp; larger"/>
    <n v="2.5000000000000001E-2"/>
    <n v="372.31"/>
  </r>
  <r>
    <n v="1"/>
    <n v="15274.26"/>
    <n v="590.65609242779999"/>
    <d v="2020-09-01T00:00:00"/>
    <s v="Tampa Electric"/>
    <s v="TEC Electric"/>
    <s v="Big Bend Station"/>
    <x v="11"/>
    <n v="131200"/>
    <s v="Valves - 10&quot; &amp; larger: 338"/>
    <n v="316190623"/>
    <s v="INSTALL OXIDATION AIR COMPRESSOR C2 ISOLATION VALVE REPLACED"/>
    <d v="2019-08-22T00:00:00"/>
    <d v="2019-08-01T00:00:00"/>
    <s v="A2692800"/>
    <x v="0"/>
    <n v="14683.6"/>
    <x v="3"/>
    <x v="61"/>
    <s v="Valves - 10&quot; &amp; larger"/>
    <n v="2.5000000000000001E-2"/>
    <n v="381.86"/>
  </r>
  <r>
    <n v="1"/>
    <n v="14134.24"/>
    <n v="2036.9412979904"/>
    <d v="2020-09-01T00:00:00"/>
    <s v="Tampa Electric"/>
    <s v="TEC Electric"/>
    <s v="Big Bend Station"/>
    <x v="11"/>
    <n v="131200"/>
    <s v="Valves - 10&quot; &amp; larger: 338"/>
    <n v="91383533"/>
    <s v="BB FGD &quot;A&quot; hydroclone feed pump discharge valve replaced with a 10&quot; air actuated knife gate valve."/>
    <d v="2015-12-03T00:00:00"/>
    <d v="2015-12-01T00:00:00"/>
    <s v="A2578628"/>
    <x v="0"/>
    <n v="12097.3"/>
    <x v="3"/>
    <x v="61"/>
    <s v="Valves - 10&quot; &amp; larger"/>
    <n v="2.5000000000000001E-2"/>
    <n v="353.36"/>
  </r>
  <r>
    <n v="2"/>
    <n v="9055.4"/>
    <n v="1511.01890729"/>
    <d v="2020-09-01T00:00:00"/>
    <s v="Tampa Electric"/>
    <s v="TEC Electric"/>
    <s v="Big Bend Station"/>
    <x v="11"/>
    <n v="131200"/>
    <s v="Valves - 10&quot; &amp; larger: 338"/>
    <n v="44525068"/>
    <s v="BB FGD C2 air compressor discharge 16&quot; check valve and 16&quot; manual discharge isolation butterfly valve replaced"/>
    <d v="2014-04-15T00:00:00"/>
    <d v="2014-06-01T00:00:00"/>
    <s v="A2479575"/>
    <x v="0"/>
    <n v="7544.38"/>
    <x v="3"/>
    <x v="61"/>
    <s v="Valves - 10&quot; &amp; larger"/>
    <n v="2.5000000000000001E-2"/>
    <n v="226.39"/>
  </r>
  <r>
    <n v="3"/>
    <n v="5226.13"/>
    <n v="2740.7734302675999"/>
    <d v="2020-09-01T00:00:00"/>
    <s v="Tampa Electric"/>
    <s v="TEC Electric"/>
    <s v="Big Bend Station"/>
    <x v="11"/>
    <n v="131200"/>
    <s v="Valves - 10&quot; &amp; larger: 338"/>
    <n v="116410"/>
    <s v="VALVES - 10&quot; &amp; LARGER - 10&quot; ; RETURN WATER SYSTEM ; RETURN WATER PIPING 10&quot; MANUAL VALV ES: 1 EA HV-587B, HV-588A, HV-588B, 2 EA. CK-42."/>
    <d v="1985-02-15T00:00:00"/>
    <d v="1985-02-15T00:00:00"/>
    <s v="F05-2008"/>
    <x v="0"/>
    <n v="2485.36"/>
    <x v="3"/>
    <x v="61"/>
    <s v="Valves - 10&quot; &amp; larger"/>
    <n v="2.5000000000000001E-2"/>
    <n v="130.65"/>
  </r>
  <r>
    <n v="1"/>
    <n v="14565.09"/>
    <n v="2430.3869929964999"/>
    <d v="2020-09-01T00:00:00"/>
    <s v="Tampa Electric"/>
    <s v="TEC Electric"/>
    <s v="Big Bend Station"/>
    <x v="11"/>
    <n v="131200"/>
    <s v="Valves - 10&quot; &amp; larger: 338"/>
    <n v="45948977"/>
    <s v="BB FGD C3 absorber discharge 20&quot; air operated knife gate valve replaced."/>
    <d v="2014-06-23T00:00:00"/>
    <d v="2014-06-01T00:00:00"/>
    <s v="A2486164"/>
    <x v="0"/>
    <n v="12134.7"/>
    <x v="3"/>
    <x v="61"/>
    <s v="Valves - 10&quot; &amp; larger"/>
    <n v="2.5000000000000001E-2"/>
    <n v="364.13"/>
  </r>
  <r>
    <n v="5"/>
    <n v="2606.7400000000002"/>
    <n v="1367.0696541447999"/>
    <d v="2020-09-01T00:00:00"/>
    <s v="Tampa Electric"/>
    <s v="TEC Electric"/>
    <s v="Big Bend Station"/>
    <x v="11"/>
    <n v="131200"/>
    <s v="Valves - 10&quot; &amp; larger: 338"/>
    <n v="90371"/>
    <s v="VALVES - 10&quot; &amp; LARGER ; REAGENT SYSTEM ; REAGENT PIPING 6&quot; MANUAL VALVES: 1 EA HV-455; 3 EA PL-41, 175 LB. STD. FLAT FACE FLANGE, ECCENTRIC PLUG, SEMI-STEEL, RUBBER LINED, DEZURIK F IG. 198."/>
    <d v="1985-02-15T00:00:00"/>
    <d v="1985-02-15T00:00:00"/>
    <s v="F05-2008"/>
    <x v="0"/>
    <n v="1239.67"/>
    <x v="3"/>
    <x v="61"/>
    <s v="Valves - 10&quot; &amp; larger"/>
    <n v="2.5000000000000001E-2"/>
    <n v="65.17"/>
  </r>
  <r>
    <n v="4"/>
    <n v="5187.71"/>
    <n v="2720.6245791691999"/>
    <d v="2020-09-01T00:00:00"/>
    <s v="Tampa Electric"/>
    <s v="TEC Electric"/>
    <s v="Big Bend Station"/>
    <x v="11"/>
    <n v="131200"/>
    <s v="Valves - 10&quot; &amp; larger: 338"/>
    <n v="90384"/>
    <s v="VALVES - 10&quot; &amp; LARGER ; FORCED OXIDATION SYSTEM ; FORCED OXIDATION PIPING 6&quot; MANUAL V ALVES: 4 EA BF-60, 150 LB. LUG PATT ERN TYPE, CAST OR MALLEABLE  IRON B ODY."/>
    <d v="1985-02-15T00:00:00"/>
    <d v="1985-02-15T00:00:00"/>
    <s v="F05-2008"/>
    <x v="0"/>
    <n v="2467.09"/>
    <x v="3"/>
    <x v="61"/>
    <s v="Valves - 10&quot; &amp; larger"/>
    <n v="2.5000000000000001E-2"/>
    <n v="129.69"/>
  </r>
  <r>
    <n v="1"/>
    <n v="53711.19"/>
    <n v="14188.755618332099"/>
    <d v="2020-09-01T00:00:00"/>
    <s v="Tampa Electric"/>
    <s v="TEC Electric"/>
    <s v="Big Bend Station"/>
    <x v="11"/>
    <n v="131200"/>
    <s v="Valves - 10&quot; &amp; larger: 338"/>
    <n v="26904096"/>
    <s v="BB FGD B1 Quencher pump suction valve replaced with a hydreaulically operated pumping unit"/>
    <d v="2009-08-01T00:00:00"/>
    <d v="2009-08-01T00:00:00"/>
    <s v="A7525-2009"/>
    <x v="0"/>
    <n v="39522.43"/>
    <x v="3"/>
    <x v="61"/>
    <s v="Valves - 10&quot; &amp; larger"/>
    <n v="2.5000000000000001E-2"/>
    <n v="1342.78"/>
  </r>
  <r>
    <n v="4"/>
    <n v="5039.25"/>
    <n v="2642.7667334100001"/>
    <d v="2020-09-01T00:00:00"/>
    <s v="Tampa Electric"/>
    <s v="TEC Electric"/>
    <s v="Big Bend Station"/>
    <x v="11"/>
    <n v="131200"/>
    <s v="Valves - 10&quot; &amp; larger: 338"/>
    <n v="113841"/>
    <s v="VALVES - 10&quot; &amp; LARGER ; QUENCHER SYSTEM ; QUENCHER PIPING 6&quot; MANUAL VALVES: 4 EA PL-41 150 LB. STD. FLAT FACE FL ANGE, ECCENTRIC PLUG,        SEMI-S TEEL, MFG BY DEZURIK."/>
    <d v="1985-02-15T00:00:00"/>
    <d v="1985-02-15T00:00:00"/>
    <s v="F05-2008"/>
    <x v="0"/>
    <n v="2396.48"/>
    <x v="3"/>
    <x v="61"/>
    <s v="Valves - 10&quot; &amp; larger"/>
    <n v="2.5000000000000001E-2"/>
    <n v="125.98"/>
  </r>
  <r>
    <n v="5"/>
    <n v="4313.12"/>
    <n v="2261.9576431424002"/>
    <d v="2020-09-01T00:00:00"/>
    <s v="Tampa Electric"/>
    <s v="TEC Electric"/>
    <s v="Big Bend Station"/>
    <x v="11"/>
    <n v="131200"/>
    <s v="Valves - 10&quot; &amp; larger: 338"/>
    <n v="123465"/>
    <s v="VALVES - 10&quot; &amp; LARGER ; FORCED OXIDATION SYSTEM ; (4FOS-HV701,700,709,708,706) 8&quot; BUTTERFLY VALVES; MANUALLY OPER- ATED, 150 PSI RATED, EPDM SEAT, LUG PATTERN TYPE, GEAR OPERATED. PURCHASED FROM WACCO. SWEC DWG NO. 12408-17.52-779A P.O. 75871"/>
    <d v="1985-02-15T00:00:00"/>
    <d v="1985-02-15T00:00:00"/>
    <s v="F05-2008"/>
    <x v="0"/>
    <n v="2051.16"/>
    <x v="3"/>
    <x v="61"/>
    <s v="Valves - 10&quot; &amp; larger"/>
    <n v="2.5000000000000001E-2"/>
    <n v="107.83"/>
  </r>
  <r>
    <n v="4"/>
    <n v="4432.7"/>
    <n v="2324.6697622039997"/>
    <d v="2020-09-01T00:00:00"/>
    <s v="Tampa Electric"/>
    <s v="TEC Electric"/>
    <s v="Big Bend Station"/>
    <x v="11"/>
    <n v="131200"/>
    <s v="Valves - 10&quot; &amp; larger: 338"/>
    <n v="116440"/>
    <s v="VALVES - 10&quot; &amp; LARGER - 10&quot; ; FORCED OXIDATION SYSTEM ; (4FOS-HV705,704,703,702) 10&quot; BUTTERFLY VALVES; MANUALLY OPERATED 150 PSI RATED, EPDM SEAT, LUG PAT- TERN TYPE, GEAR OPERATED. PURCHASED FROM WACCO. SWEC DWG NO. 12408-17.52-779A P.O. 75871"/>
    <d v="1985-02-15T00:00:00"/>
    <d v="1985-02-15T00:00:00"/>
    <s v="F05-2008"/>
    <x v="0"/>
    <n v="2108.0300000000002"/>
    <x v="3"/>
    <x v="61"/>
    <s v="Valves - 10&quot; &amp; larger"/>
    <n v="2.5000000000000001E-2"/>
    <n v="110.82"/>
  </r>
  <r>
    <n v="1"/>
    <n v="4845.9800000000005"/>
    <n v="698.37336788080006"/>
    <d v="2020-09-01T00:00:00"/>
    <s v="Tampa Electric"/>
    <s v="TEC Electric"/>
    <s v="Big Bend Station"/>
    <x v="11"/>
    <n v="131200"/>
    <s v="Valves - 10&quot; &amp; larger: 338"/>
    <n v="53653397"/>
    <s v="BB FGD D1 Air compressor 12&quot; AOV butterfly blow off valve replaced."/>
    <d v="2015-04-15T00:00:00"/>
    <d v="2015-04-01T00:00:00"/>
    <s v="A2535624"/>
    <x v="0"/>
    <n v="4147.6099999999997"/>
    <x v="3"/>
    <x v="61"/>
    <s v="Valves - 10&quot; &amp; larger"/>
    <n v="2.5000000000000001E-2"/>
    <n v="121.15"/>
  </r>
  <r>
    <n v="2"/>
    <n v="5969.4400000000005"/>
    <n v="3130.5923399488001"/>
    <d v="2020-09-01T00:00:00"/>
    <s v="Tampa Electric"/>
    <s v="TEC Electric"/>
    <s v="Big Bend Station"/>
    <x v="11"/>
    <n v="131200"/>
    <s v="Valves - 10&quot; &amp; larger: 338"/>
    <n v="90408"/>
    <s v="VALVES - 10&quot; &amp; LARGER ; RETURN WATER SYSTEM ; RETURN WATER PIPING 8&quot; MANUAL VALVE S: 1 EA HV-594, HV-595."/>
    <d v="1985-02-15T00:00:00"/>
    <d v="1985-02-15T00:00:00"/>
    <s v="F05-2008"/>
    <x v="0"/>
    <n v="2838.85"/>
    <x v="3"/>
    <x v="61"/>
    <s v="Valves - 10&quot; &amp; larger"/>
    <n v="2.5000000000000001E-2"/>
    <n v="149.24"/>
  </r>
  <r>
    <n v="1"/>
    <n v="13682.17"/>
    <n v="6554.4900578779998"/>
    <d v="2020-09-01T00:00:00"/>
    <s v="Tampa Electric"/>
    <s v="TEC Electric"/>
    <s v="Big Bend Station"/>
    <x v="11"/>
    <n v="131200"/>
    <s v="Valves - 10&quot; &amp; larger: 338"/>
    <n v="113853"/>
    <s v="VALVES - 10&quot; &amp; LARGER ; QUENCHER SYSTEM ; INSTALL 2 10INCLARKSON KNIFE GATE VALVES   $4870.00 INSTALL 1-20IN CLARKSON KNIFE GATE VALVE ASSEMBLY  $16,349.49 MATERIAL COST ONLY  3/17/94  FSK"/>
    <d v="1991-01-15T00:00:00"/>
    <d v="1991-01-15T00:00:00"/>
    <s v="A7427-2008"/>
    <x v="0"/>
    <n v="7127.68"/>
    <x v="3"/>
    <x v="61"/>
    <s v="Valves - 10&quot; &amp; larger"/>
    <n v="2.5000000000000001E-2"/>
    <n v="342.05"/>
  </r>
  <r>
    <n v="3"/>
    <n v="7907.7300000000005"/>
    <n v="4147.1024022996007"/>
    <d v="2020-09-01T00:00:00"/>
    <s v="Tampa Electric"/>
    <s v="TEC Electric"/>
    <s v="Big Bend Station"/>
    <x v="11"/>
    <n v="131200"/>
    <s v="Valves - 10&quot; &amp; larger: 338"/>
    <n v="123490"/>
    <s v="VALVES - 10&quot; &amp; LARGER ; QUENCHER SYSTEM ; QUENCHER PIPING 8&quot; MANUAL VALVES: 1 EA (HV-416; HV-419E; HV-419F)."/>
    <d v="1985-02-15T00:00:00"/>
    <d v="1985-02-15T00:00:00"/>
    <s v="F05-2008"/>
    <x v="0"/>
    <n v="3760.63"/>
    <x v="3"/>
    <x v="61"/>
    <s v="Valves - 10&quot; &amp; larger"/>
    <n v="2.5000000000000001E-2"/>
    <n v="197.69"/>
  </r>
  <r>
    <n v="1"/>
    <n v="4963.8"/>
    <n v="595.88056231200005"/>
    <d v="2020-09-01T00:00:00"/>
    <s v="Tampa Electric"/>
    <s v="TEC Electric"/>
    <s v="Big Bend Station"/>
    <x v="11"/>
    <n v="131200"/>
    <s v="Valves - 10&quot; &amp; larger: 338"/>
    <n v="93208769"/>
    <s v="BB FGD 3A return water pump suction valve replaced."/>
    <d v="2016-02-26T00:00:00"/>
    <d v="2016-02-01T00:00:00"/>
    <s v="A2583125"/>
    <x v="0"/>
    <n v="4367.92"/>
    <x v="3"/>
    <x v="61"/>
    <s v="Valves - 10&quot; &amp; larger"/>
    <n v="2.5000000000000001E-2"/>
    <n v="124.1"/>
  </r>
  <r>
    <n v="0"/>
    <n v="14690.39"/>
    <n v="1763.5113932436"/>
    <d v="2020-09-01T00:00:00"/>
    <s v="Tampa Electric"/>
    <s v="TEC Electric"/>
    <s v="Big Bend Station"/>
    <x v="11"/>
    <n v="131200"/>
    <s v="Valves - 10&quot; &amp; larger: 338"/>
    <n v="122570554"/>
    <s v="BB FGD B1 HYDROCLONE FP DISCHARGE VALVE T12 213"/>
    <d v="2016-12-06T00:00:00"/>
    <d v="2016-12-01T00:00:00"/>
    <s v="A2615037"/>
    <x v="0"/>
    <n v="12926.88"/>
    <x v="3"/>
    <x v="61"/>
    <s v="Valves - 10&quot; &amp; larger"/>
    <n v="2.5000000000000001E-2"/>
    <n v="367.26"/>
  </r>
  <r>
    <n v="1"/>
    <n v="1616.96"/>
    <n v="592.91919786559993"/>
    <d v="2020-09-01T00:00:00"/>
    <s v="Tampa Electric"/>
    <s v="TEC Electric"/>
    <s v="Big Bend Station"/>
    <x v="11"/>
    <n v="131200"/>
    <s v="Vibrator / Air Cannon: 342"/>
    <n v="108599"/>
    <s v="VIBRATORS ; LIMESTONE CONVEYORS ; ADD VIBRATORS TO THE LIMESTON CONVEYOR CHUTES. LABOR AND MATERIALS. 02/22/05 RJB"/>
    <d v="2002-06-15T00:00:00"/>
    <d v="2002-06-15T00:00:00"/>
    <s v="L6012"/>
    <x v="0"/>
    <n v="1024.04"/>
    <x v="3"/>
    <x v="61"/>
    <s v="Vibrator / Air Cannon"/>
    <n v="2.5000000000000001E-2"/>
    <n v="40.42"/>
  </r>
  <r>
    <n v="1"/>
    <n v="105442.7"/>
    <n v="27854.543942093002"/>
    <d v="2020-09-01T00:00:00"/>
    <s v="Tampa Electric"/>
    <s v="TEC Electric"/>
    <s v="Big Bend Station"/>
    <x v="11"/>
    <n v="131200"/>
    <s v="Weighfeeder: 351"/>
    <n v="25887060"/>
    <s v="Install new FGD A weigh feeder belt system to include steel frame work, inlet and discharge chutes and electric and controls"/>
    <d v="2009-08-01T00:00:00"/>
    <d v="2009-08-01T00:00:00"/>
    <s v="A7524-2009"/>
    <x v="0"/>
    <n v="77588.160000000003"/>
    <x v="3"/>
    <x v="61"/>
    <s v="Weighfeeder"/>
    <n v="2.5000000000000001E-2"/>
    <n v="2636.07"/>
  </r>
  <r>
    <n v="1"/>
    <n v="190971.15"/>
    <n v="189917.45904102901"/>
    <d v="2020-09-01T00:00:00"/>
    <s v="Tampa Electric"/>
    <s v="TEC Electric"/>
    <s v="Big Bend Station"/>
    <x v="11"/>
    <n v="131247"/>
    <s v="Piping 6&quot; &amp; larger: 219"/>
    <n v="202692044"/>
    <s v="BB FGD C&amp;D towers sampling system upgraded to provide continuous process data to plant operations"/>
    <d v="2016-12-02T00:00:00"/>
    <d v="2016-12-01T00:00:00"/>
    <s v="A2584173"/>
    <x v="0"/>
    <n v="1053.69"/>
    <x v="8"/>
    <x v="8"/>
    <s v="Piping 6&quot; &amp; larger"/>
    <n v="0.2"/>
    <n v="38194.230000000003"/>
  </r>
  <r>
    <n v="1"/>
    <n v="38211.15"/>
    <n v="21212.760199893"/>
    <d v="2020-09-01T00:00:00"/>
    <s v="Tampa Electric"/>
    <s v="TEC Electric"/>
    <s v="Big Bend Station"/>
    <x v="11"/>
    <n v="131500"/>
    <s v="Analyzer: 008"/>
    <n v="111875"/>
    <s v="ANALYZER ; CONTROL/MONITORING DEVICE ; BB FGD PARTICLE SIZE AND MOISTURE ANALYZER. INCLUDES LABOR AND MATERIALS. 05/12/05 RJB"/>
    <d v="2001-12-15T00:00:00"/>
    <d v="2001-12-15T00:00:00"/>
    <s v="A7543"/>
    <x v="0"/>
    <n v="16998.39"/>
    <x v="10"/>
    <x v="62"/>
    <s v="Analyzer"/>
    <n v="3.1E-2"/>
    <n v="1184.55"/>
  </r>
  <r>
    <n v="1"/>
    <n v="16034.95"/>
    <n v="2819.7999952814998"/>
    <d v="2020-09-01T00:00:00"/>
    <s v="Tampa Electric"/>
    <s v="TEC Electric"/>
    <s v="Big Bend Station"/>
    <x v="11"/>
    <n v="131500"/>
    <s v="Analyzer: 008"/>
    <n v="100187008"/>
    <s v="BB4 Mercury monitor (EHS MATS equipment )"/>
    <d v="2016-06-28T00:00:00"/>
    <d v="2016-06-01T00:00:00"/>
    <s v="A2444432"/>
    <x v="0"/>
    <n v="13215.15"/>
    <x v="10"/>
    <x v="62"/>
    <s v="Analyzer"/>
    <n v="3.1E-2"/>
    <n v="497.08"/>
  </r>
  <r>
    <n v="3"/>
    <n v="29690.639999999999"/>
    <n v="22809.671475292802"/>
    <d v="2020-09-01T00:00:00"/>
    <s v="Tampa Electric"/>
    <s v="TEC Electric"/>
    <s v="Big Bend Station"/>
    <x v="11"/>
    <n v="131500"/>
    <s v="Battery / Charger: 024"/>
    <n v="90620"/>
    <s v="D.C. BATTERIES ; AUXILIARY POWER EQUIPMENT ; (4BYS-BAT4, 4BYS-BAT5, 4BYS-BAT6) S TATION BATTERY NO. 4, 5, 6. MFG. BY GOULD INC. BAT4 AND 6 EACH  HAVE ( 1) GOULD P/N SO7-043106 2 STEP RACK , 6' LONG X 20&quot; WIDE, W/12&quot; AND 20&quot; HIGH STEPS. BAT 5 RACKIS THE S"/>
    <d v="1985-02-15T00:00:00"/>
    <d v="1985-02-15T00:00:00"/>
    <s v="F05-2008"/>
    <x v="0"/>
    <n v="6880.97"/>
    <x v="10"/>
    <x v="62"/>
    <s v="Battery / Charger"/>
    <n v="3.1E-2"/>
    <n v="920.41"/>
  </r>
  <r>
    <n v="3"/>
    <n v="16891.07"/>
    <n v="12976.471964436401"/>
    <d v="2020-09-01T00:00:00"/>
    <s v="Tampa Electric"/>
    <s v="TEC Electric"/>
    <s v="Big Bend Station"/>
    <x v="11"/>
    <n v="131500"/>
    <s v="Battery / Charger: 024"/>
    <n v="123555"/>
    <s v="BATTERY CHARGER ; AUXILIARY POWER EQUIPMENT ; (4BYS-CHGR4, 4BYS-CHGR5, 4BYS-CHGR6 ) 125V. DC BATTERY NO. 4, 5 AND 6 C HARGERS. EXCIDE ELECTRONICS MODEL UC 130-6. CONSTANT VOLTAGE FLOAT CH ARGER, 1 PH, 60HZ, 240V. AC INPUT W/A 6AMP. DC OUTPUT. MAIN COMPON"/>
    <d v="1985-02-15T00:00:00"/>
    <d v="1985-02-15T00:00:00"/>
    <s v="F05-2008"/>
    <x v="0"/>
    <n v="3914.6"/>
    <x v="10"/>
    <x v="62"/>
    <s v="Battery / Charger"/>
    <n v="3.1E-2"/>
    <n v="523.62"/>
  </r>
  <r>
    <n v="15"/>
    <n v="1182.69"/>
    <n v="908.59511135880007"/>
    <d v="2020-09-01T00:00:00"/>
    <s v="Tampa Electric"/>
    <s v="TEC Electric"/>
    <s v="Big Bend Station"/>
    <x v="11"/>
    <n v="131500"/>
    <s v="Cable Tray: 046"/>
    <n v="90575"/>
    <s v="CABLE TRAY - ALUMINUM - FGD ; CONDUIT &amp; CABLE TRAY ; 24&quot; WIDE ALUMINUM LADDER TYPE TRAY INSTALLED AS PART OF THE PROCESS CHEMISTRY MODIFICATIONS."/>
    <d v="1985-02-15T00:00:00"/>
    <d v="1985-02-15T00:00:00"/>
    <s v="F05-2008"/>
    <x v="0"/>
    <n v="274.08999999999997"/>
    <x v="10"/>
    <x v="62"/>
    <s v="Cable Tray"/>
    <n v="3.1E-2"/>
    <n v="36.659999999999997"/>
  </r>
  <r>
    <n v="1"/>
    <n v="20459.59"/>
    <n v="12051.199769955001"/>
    <d v="2020-09-01T00:00:00"/>
    <s v="Tampa Electric"/>
    <s v="TEC Electric"/>
    <s v="Big Bend Station"/>
    <x v="11"/>
    <n v="131500"/>
    <s v="Cable Tray: 046"/>
    <n v="103440"/>
    <s v="CABLE TRAY ; ABSORBER/FGD ; BB4 FGD CABLE TRAY FOR 4000 VOLT CABLES NEAR ABSORBER TOWERS 01/19/00 RJB"/>
    <d v="1999-12-15T00:00:00"/>
    <d v="1999-12-15T00:00:00"/>
    <s v="A7486"/>
    <x v="0"/>
    <n v="8408.39"/>
    <x v="10"/>
    <x v="62"/>
    <s v="Cable Tray"/>
    <n v="3.1E-2"/>
    <n v="634.25"/>
  </r>
  <r>
    <n v="1"/>
    <n v="44440.63"/>
    <n v="30064.948343222004"/>
    <d v="2020-09-01T00:00:00"/>
    <s v="Tampa Electric"/>
    <s v="TEC Electric"/>
    <s v="Big Bend Station"/>
    <x v="11"/>
    <n v="131500"/>
    <s v="Cable Tray: 046"/>
    <n v="97688"/>
    <s v="CABLE TRAY - FIBERGLASS ; CONDUIT &amp; CABLE TRAY ; DESIGN &amp; INSTALL ABOVE GROUND CABLE TRAY IN SCRUBBER AREA TO CARRY 4000V MOTOR FEED CABLES 07/07/94  TGC"/>
    <d v="1993-10-15T00:00:00"/>
    <d v="1993-10-15T00:00:00"/>
    <s v="A7467-2008"/>
    <x v="0"/>
    <n v="14375.68"/>
    <x v="10"/>
    <x v="62"/>
    <s v="Cable Tray"/>
    <n v="3.1E-2"/>
    <n v="1377.66"/>
  </r>
  <r>
    <n v="1"/>
    <n v="3368.94"/>
    <n v="823.49709047759995"/>
    <d v="2020-09-01T00:00:00"/>
    <s v="Tampa Electric"/>
    <s v="TEC Electric"/>
    <s v="Big Bend Station"/>
    <x v="11"/>
    <n v="131500"/>
    <s v="Cable Tray: 046"/>
    <n v="45488208"/>
    <s v="BB FGD #4 Quencher transmitter cable replaced with new 4ASQCNX908"/>
    <d v="2014-06-14T00:00:00"/>
    <d v="2014-08-01T00:00:00"/>
    <s v="A2493112"/>
    <x v="0"/>
    <n v="2545.44"/>
    <x v="10"/>
    <x v="62"/>
    <s v="Cable Tray"/>
    <n v="3.1E-2"/>
    <n v="104.44"/>
  </r>
  <r>
    <n v="11030"/>
    <n v="914574.46"/>
    <n v="702616.81702695927"/>
    <d v="2020-09-01T00:00:00"/>
    <s v="Tampa Electric"/>
    <s v="TEC Electric"/>
    <s v="Big Bend Station"/>
    <x v="11"/>
    <n v="131500"/>
    <s v="Cable Tray: 046"/>
    <n v="123546"/>
    <s v="CABLE TRAY - FIBERGLASS ; CONDUIT &amp; CABLE TRAY ; FIBERGLASS CABLE TRAY MFG BY ROB RO Y CO. TRAY IS LADDER TYPE W/9&quot; RUNG SPACING &amp; 6&quot; HIGH &quot;Z&quot; MEMBERSIDE R AILS W/A USABLE CABLE DEPTH OF 4&quot;. TOTAL QUANTITY FOR EACH TRAY WIDTH INCLUDES 20' LONG      STRAI"/>
    <d v="1985-02-15T00:00:00"/>
    <d v="1985-02-15T00:00:00"/>
    <s v="F05-2008"/>
    <x v="0"/>
    <n v="211957.64"/>
    <x v="10"/>
    <x v="62"/>
    <s v="Cable Tray"/>
    <n v="3.1E-2"/>
    <n v="28351.81"/>
  </r>
  <r>
    <n v="1"/>
    <n v="594900.87"/>
    <n v="58792.952415490501"/>
    <d v="2020-09-01T00:00:00"/>
    <s v="Tampa Electric"/>
    <s v="TEC Electric"/>
    <s v="Big Bend Station"/>
    <x v="11"/>
    <n v="131500"/>
    <s v="Cable Tray: 046"/>
    <n v="311435019"/>
    <s v="BB FGD WEST HANDLING CABLE TRAY REPLACEMENT"/>
    <d v="2018-07-25T00:00:00"/>
    <d v="2018-07-01T00:00:00"/>
    <s v="A2670997"/>
    <x v="0"/>
    <n v="536107.92000000004"/>
    <x v="10"/>
    <x v="62"/>
    <s v="Cable Tray"/>
    <n v="3.1E-2"/>
    <n v="18441.93"/>
  </r>
  <r>
    <n v="1"/>
    <n v="31436.38"/>
    <n v="16886.332872601"/>
    <d v="2020-09-01T00:00:00"/>
    <s v="Tampa Electric"/>
    <s v="TEC Electric"/>
    <s v="Big Bend Station"/>
    <x v="11"/>
    <n v="131500"/>
    <s v="Cable Tray: 046"/>
    <n v="120576"/>
    <s v="CABLE TRAY ; RACEWAY ; L6106 02/24/05 RJB"/>
    <d v="2002-01-15T00:00:00"/>
    <d v="2002-01-15T00:00:00"/>
    <s v="L6106"/>
    <x v="0"/>
    <n v="14550.05"/>
    <x v="10"/>
    <x v="62"/>
    <s v="Cable Tray"/>
    <n v="3.1E-2"/>
    <n v="974.53"/>
  </r>
  <r>
    <n v="7"/>
    <n v="327307.28000000003"/>
    <n v="69098.445399268006"/>
    <d v="2020-09-01T00:00:00"/>
    <s v="Tampa Electric"/>
    <s v="TEC Electric"/>
    <s v="Big Bend Station"/>
    <x v="11"/>
    <n v="131500"/>
    <s v="Circuit Breaker: 055"/>
    <n v="93301669"/>
    <s v="ECRC BB FGD electric reliability upgrade, to include FGD electrical room, and the Limestone preparation electrical room Circuit Breakers, switches, and relays replaced."/>
    <d v="2015-12-30T00:00:00"/>
    <d v="2015-12-01T00:00:00"/>
    <s v="A2386778"/>
    <x v="0"/>
    <n v="258208.83"/>
    <x v="10"/>
    <x v="62"/>
    <s v="Circuit Breaker"/>
    <n v="3.1E-2"/>
    <n v="10146.530000000001"/>
  </r>
  <r>
    <n v="7"/>
    <n v="377573.81"/>
    <n v="79710.305540648507"/>
    <d v="2020-09-01T00:00:00"/>
    <s v="Tampa Electric"/>
    <s v="TEC Electric"/>
    <s v="Big Bend Station"/>
    <x v="11"/>
    <n v="131500"/>
    <s v="Circuit Breaker: 055"/>
    <n v="149024641"/>
    <s v="Non ECRC BB FGD electric reliability upgrade, FGD electrical room, and the Limestone preparation electrical room Circuit Breakers, switches,  and replays replaced."/>
    <d v="2015-12-30T00:00:00"/>
    <d v="2015-12-01T00:00:00"/>
    <s v="A2386780"/>
    <x v="0"/>
    <n v="297863.5"/>
    <x v="10"/>
    <x v="62"/>
    <s v="Circuit Breaker"/>
    <n v="3.1E-2"/>
    <n v="11704.79"/>
  </r>
  <r>
    <n v="1"/>
    <n v="1746762.22"/>
    <n v="482083.38532918482"/>
    <d v="2020-09-01T00:00:00"/>
    <s v="Tampa Electric"/>
    <s v="TEC Electric"/>
    <s v="Big Bend Station"/>
    <x v="11"/>
    <n v="131500"/>
    <s v="Computer Equipment / DCS System: 368"/>
    <n v="42497395"/>
    <s v="BB3 FGD replace the PLC based control system with an ovation distributive control system (DCS)"/>
    <d v="2013-05-16T00:00:00"/>
    <d v="2013-05-01T00:00:00"/>
    <s v="B2711-2012"/>
    <x v="0"/>
    <n v="1264678.83"/>
    <x v="10"/>
    <x v="62"/>
    <s v="Computer Equipment / DCS System"/>
    <n v="3.1E-2"/>
    <n v="54149.63"/>
  </r>
  <r>
    <n v="13515"/>
    <n v="232039.87"/>
    <n v="178263.3585490124"/>
    <d v="2020-09-01T00:00:00"/>
    <s v="Tampa Electric"/>
    <s v="TEC Electric"/>
    <s v="Big Bend Station"/>
    <x v="11"/>
    <n v="131500"/>
    <s v="Conduit: 067"/>
    <n v="90573"/>
    <s v="CONDUIT - STEEL - FGD ; CONDUIT &amp; CABLE TRAY ; FGD. HEAVY WALL GAUGE RIGID STEEL C ONDUIT. CONSISTS OF QUANTITIES FURN ISHED IN 10' LENGTHS AS      FOLLOW S: 3/4&quot; - 100 LF; 1-1/2&quot; - 130 LF; 2&quot; - 7525 LF; 2-1/2&quot; - 70 LF; 3&quot; - 610 LF; 4&quot; - 180 LF.   INCLUD"/>
    <d v="1985-02-15T00:00:00"/>
    <d v="1985-02-15T00:00:00"/>
    <s v="F05-2008"/>
    <x v="0"/>
    <n v="53776.51"/>
    <x v="10"/>
    <x v="62"/>
    <s v="Conduit"/>
    <n v="3.1E-2"/>
    <n v="7193.24"/>
  </r>
  <r>
    <n v="200"/>
    <n v="335.87"/>
    <n v="235.69934526419999"/>
    <d v="2020-09-01T00:00:00"/>
    <s v="Tampa Electric"/>
    <s v="TEC Electric"/>
    <s v="Big Bend Station"/>
    <x v="11"/>
    <n v="131500"/>
    <s v="Conduit: 067"/>
    <n v="117497"/>
    <s v="CONDUIT - ALUMINUM ; CONDUITS &amp; CABLE TRAYS ; INSTALL 200FT OF ALUM CONDUIT FOR BB4 WASTE HANDLING BENCHBOARD 3/5/94  FSK"/>
    <d v="1991-01-15T00:00:00"/>
    <d v="1991-01-15T00:00:00"/>
    <s v="A7431"/>
    <x v="0"/>
    <n v="100.17"/>
    <x v="10"/>
    <x v="62"/>
    <s v="Conduit"/>
    <n v="3.1E-2"/>
    <n v="10.41"/>
  </r>
  <r>
    <n v="140"/>
    <n v="573.78"/>
    <n v="409.54000212420004"/>
    <d v="2020-09-01T00:00:00"/>
    <s v="Tampa Electric"/>
    <s v="TEC Electric"/>
    <s v="Big Bend Station"/>
    <x v="11"/>
    <n v="131500"/>
    <s v="Conduit: 067"/>
    <n v="117512"/>
    <s v="CONDUIT - ALUMINUM ; CONDUITS &amp; CABLE TRAYS ; INSTALL 140FT OF ALUM CONDUIT 1 INCH - BB4 INDIRECT REHEATER CTLS 03/21/94   TGC"/>
    <d v="1990-12-15T00:00:00"/>
    <d v="1990-12-15T00:00:00"/>
    <s v="A7459-2006"/>
    <x v="0"/>
    <n v="164.24"/>
    <x v="10"/>
    <x v="62"/>
    <s v="Conduit"/>
    <n v="3.1E-2"/>
    <n v="17.79"/>
  </r>
  <r>
    <n v="1720"/>
    <n v="13625.99"/>
    <n v="10468.0921470748"/>
    <d v="2020-09-01T00:00:00"/>
    <s v="Tampa Electric"/>
    <s v="TEC Electric"/>
    <s v="Big Bend Station"/>
    <x v="11"/>
    <n v="131500"/>
    <s v="Conduit: 067"/>
    <n v="90571"/>
    <s v="CONDUIT - ALUMINUM - FGD ; CONDUIT &amp; CABLE TRAY ; FGD SYSTEM ALUMINUM CONDUIT INCLU- DING 740 FT - 3/4&quot;; 280 FT - 1&quot;; 700 FT - 1 1/2&quot;. ALSO INCLUDES 24 EA PULL &amp; JUNCTION BOXES OF VARIOUS SIZES. INSTALLED AS PART OF THE PROCESS CHEMISTRY MODIFICATIONS."/>
    <d v="1985-02-15T00:00:00"/>
    <d v="1985-02-15T00:00:00"/>
    <s v="F05-2008"/>
    <x v="0"/>
    <n v="3157.9"/>
    <x v="10"/>
    <x v="62"/>
    <s v="Conduit"/>
    <n v="3.1E-2"/>
    <n v="422.41"/>
  </r>
  <r>
    <n v="355"/>
    <n v="1342.3700000000001"/>
    <n v="1031.2683963124"/>
    <d v="2020-09-01T00:00:00"/>
    <s v="Tampa Electric"/>
    <s v="TEC Electric"/>
    <s v="Big Bend Station"/>
    <x v="11"/>
    <n v="131500"/>
    <s v="Conduit: 067"/>
    <n v="123545"/>
    <s v="CONDUIT - FLEXIBLE - FGD ; CONDUIT &amp; CABLE TRAY ; FGD LIQUID TITE FLEXIBLE CONDUIT INCLUDING 325 FT - 1&quot;; 30 FT - 2&quot;. INSTALLED AS PART OF THE PROCESS CHEMISTRY MODIFICATIONS."/>
    <d v="1985-02-15T00:00:00"/>
    <d v="1985-02-15T00:00:00"/>
    <s v="F05-2008"/>
    <x v="0"/>
    <n v="311.10000000000002"/>
    <x v="10"/>
    <x v="62"/>
    <s v="Conduit"/>
    <n v="3.1E-2"/>
    <n v="41.61"/>
  </r>
  <r>
    <n v="8100"/>
    <n v="160836.30000000002"/>
    <n v="123561.60609207601"/>
    <d v="2020-09-01T00:00:00"/>
    <s v="Tampa Electric"/>
    <s v="TEC Electric"/>
    <s v="Big Bend Station"/>
    <x v="11"/>
    <n v="131500"/>
    <s v="Conduit: 067"/>
    <n v="90572"/>
    <s v="CONDUIT - FLEXIBLE - FGD ; CONDUIT &amp; CABLE TRAY ; FGD LIQUID TITE FLEXIBLE CONDUIT. I NCLUDES SIZES AS FOLLOWS: 3/4&quot; - 65 00 LF; 1&quot; - 800 LF; 1-1/4&quot; - 150 LF ; 1-1/2&quot; - 350 LF; 2&quot; - 50 LF; 2-1/ 2&quot; - 30 LF; 3&quot; - 120 LF; 4&quot; - 100 L F. INCLUDES 1 LOT OF   A"/>
    <d v="1985-02-15T00:00:00"/>
    <d v="1985-02-15T00:00:00"/>
    <s v="F05-2008"/>
    <x v="0"/>
    <n v="37274.69"/>
    <x v="10"/>
    <x v="62"/>
    <s v="Conduit"/>
    <n v="3.1E-2"/>
    <n v="4985.93"/>
  </r>
  <r>
    <n v="171550"/>
    <n v="1995944.99"/>
    <n v="1533373.8007889499"/>
    <d v="2020-09-01T00:00:00"/>
    <s v="Tampa Electric"/>
    <s v="TEC Electric"/>
    <s v="Big Bend Station"/>
    <x v="11"/>
    <n v="131500"/>
    <s v="Conduit: 067"/>
    <n v="127247"/>
    <s v="CONDUIT - ALUMINUM - FGD ; CONDUIT &amp; CABLE TRAY ; FGD. SYSTEMS ALUMINUM CONDUIT. INCL UDES SIZES OF HEAVY WALL GAUGE ALUM INUM CONDUIT AS FOLLOWS: 3/4&quot;- 4600 0 LF; 1&quot; - 23500 LF; 1-1/2&quot; - 33000 LF; 2&quot; 31700 LF; 2-1/2&quot; - 5700 LF; 3&quot; - 17700 LF; 4&quot; -   129"/>
    <d v="1985-02-15T00:00:00"/>
    <d v="1985-02-15T00:00:00"/>
    <s v="F05-2008"/>
    <x v="0"/>
    <n v="462571.19"/>
    <x v="10"/>
    <x v="62"/>
    <s v="Conduit"/>
    <n v="3.1E-2"/>
    <n v="61874.29"/>
  </r>
  <r>
    <n v="1"/>
    <n v="1561.17"/>
    <n v="1199.3602972884"/>
    <d v="2020-09-01T00:00:00"/>
    <s v="Tampa Electric"/>
    <s v="TEC Electric"/>
    <s v="Big Bend Station"/>
    <x v="11"/>
    <n v="131500"/>
    <s v="Control Panel / Station: 068"/>
    <n v="116043"/>
    <s v="LIMESTONE UNLOADING BUILDING NORMAL ; PLANT LIGHTING PANELS ; (4LAK-CC-6) HOFFMAN MODEL NO. A16128JFGQR W/ A14P12 BACK PANEL 1EA 12 POLE AND 1EA 6 POLE LIGHTING CONTACTOR 1EA CONTROL SWITCH &amp; 1EA TIMER BOX IS 16&quot; H X 14&quot;W"/>
    <d v="1985-06-15T00:00:00"/>
    <d v="1985-06-15T00:00:00"/>
    <s v="J84-2008"/>
    <x v="0"/>
    <n v="361.81"/>
    <x v="10"/>
    <x v="62"/>
    <s v="Control Panel / Station"/>
    <n v="3.1E-2"/>
    <n v="48.4"/>
  </r>
  <r>
    <n v="1"/>
    <n v="3074.56"/>
    <n v="2362.0138714112004"/>
    <d v="2020-09-01T00:00:00"/>
    <s v="Tampa Electric"/>
    <s v="TEC Electric"/>
    <s v="Big Bend Station"/>
    <x v="11"/>
    <n v="131500"/>
    <s v="Control Panel / Station: 068"/>
    <n v="89124"/>
    <s v="LIMESTONE PREP BUILDING NORMAL ; PLANT LIGHTING PANELS ; (4LAK-CC-2) HOFFMAN MODEL NO. A24H2408GQRLP W/ A24P24 BACK PANEL 2EA 12 POLE &amp; 2EA 6 POLE LIGHTING CONTACTORS 1EA CONTROL SWITCH &amp; 1EA TIMER. BOX IS 21&quot;H X 21&quot; W."/>
    <d v="1985-06-15T00:00:00"/>
    <d v="1985-06-15T00:00:00"/>
    <s v="J84-2008"/>
    <x v="0"/>
    <n v="712.55"/>
    <x v="10"/>
    <x v="62"/>
    <s v="Control Panel / Station"/>
    <n v="3.1E-2"/>
    <n v="95.31"/>
  </r>
  <r>
    <n v="2"/>
    <n v="4111.96"/>
    <n v="3158.9907364592004"/>
    <d v="2020-09-01T00:00:00"/>
    <s v="Tampa Electric"/>
    <s v="TEC Electric"/>
    <s v="Big Bend Station"/>
    <x v="11"/>
    <n v="131500"/>
    <s v="Control Panel / Station: 068"/>
    <n v="123597"/>
    <s v="LIMESTONE STORAGE BUILDING NORMAL ; PLANT LIGHTING PANELS ; (4LAK-PNLN07, 4LAK-PNLN11) LIMESTON E STORAGE BUILDING NORMAL LIGHTING PNLS. WESTINGHOUSE PANEL     BOARD TYPE B10B, 1 PHASE, 3-WIRE, 120/240 V. W/ A 2 POLE 100 AMP. MAIN BREAKE R, (6) 1 POLE 20"/>
    <d v="1985-02-15T00:00:00"/>
    <d v="1985-02-15T00:00:00"/>
    <s v="F05-2008"/>
    <x v="0"/>
    <n v="952.97"/>
    <x v="10"/>
    <x v="62"/>
    <s v="Control Panel / Station"/>
    <n v="3.1E-2"/>
    <n v="127.47"/>
  </r>
  <r>
    <n v="1"/>
    <n v="2733.9900000000002"/>
    <n v="2100.3728352347998"/>
    <d v="2020-09-01T00:00:00"/>
    <s v="Tampa Electric"/>
    <s v="TEC Electric"/>
    <s v="Big Bend Station"/>
    <x v="11"/>
    <n v="131500"/>
    <s v="Control Panel / Station: 068"/>
    <n v="89122"/>
    <s v="WASTE HANDLING BUILDING NORMAL ; PLANT LIGHTING PANELS ; HOFFMAN MODEL NO. A24H2408GQRLP W/ A24P24 BACK PANEL, 2EA 12 POLE AND 1EA 6 POLE LIGHTING CONTACTORS, 1EA CONTROL SWITCH AND 1EA TIMER. BOX IS 21&quot; H X 21&quot; W."/>
    <d v="1985-06-15T00:00:00"/>
    <d v="1985-06-15T00:00:00"/>
    <s v="J84-2008"/>
    <x v="0"/>
    <n v="633.62"/>
    <x v="10"/>
    <x v="62"/>
    <s v="Control Panel / Station"/>
    <n v="3.1E-2"/>
    <n v="84.75"/>
  </r>
  <r>
    <n v="3"/>
    <n v="21274.99"/>
    <n v="16344.394480554802"/>
    <d v="2020-09-01T00:00:00"/>
    <s v="Tampa Electric"/>
    <s v="TEC Electric"/>
    <s v="Big Bend Station"/>
    <x v="11"/>
    <n v="131500"/>
    <s v="Control Panel / Station: 068"/>
    <n v="116586"/>
    <s v="CONTROL PANEL ; S02 SEAL AIR SYSTEM ; (4FGO-MOD1ASAP, 4FGO-MOD1BSAP, 4FGO -MOD1CSAP, 4FGO-MOD1DSAP) FLUE GAS OUTLET DAMPER SEAL AIR       FAILUR E ALARM PANELS. ENCLOSURE IS A NEMA 4 STEEL 60&quot;H X 36&quot;W X 16&quot; DEEP, HO FFMAN CAT. #A60H36FLP  PANEL WITH A CA"/>
    <d v="1985-02-15T00:00:00"/>
    <d v="1985-02-15T00:00:00"/>
    <s v="F05-2008"/>
    <x v="0"/>
    <n v="4930.6000000000004"/>
    <x v="10"/>
    <x v="62"/>
    <s v="Control Panel / Station"/>
    <n v="3.1E-2"/>
    <n v="659.52"/>
  </r>
  <r>
    <n v="8"/>
    <n v="15270.960000000001"/>
    <n v="11731.831335139201"/>
    <d v="2020-09-01T00:00:00"/>
    <s v="Tampa Electric"/>
    <s v="TEC Electric"/>
    <s v="Big Bend Station"/>
    <x v="11"/>
    <n v="131500"/>
    <s v="Control Panel / Station: 068"/>
    <n v="123598"/>
    <s v="CONTROL PANEL ; SO2 QUENCHER SYSTEM ; (4FOS-A1MT1, 4FOS-A2MT1, 4FOS-B1MT1 , 4FOS-B2MT1, 4FOS-C1MT1, 4FOS-C2MT 1, 4FOS-D1MT1, 4FOS-D2MT1)   OXIDAT ION AIR COMPRESSORS JUNCTION BOX CO NTROL HOUSING, BY DRESSER INDUSTRIE S, INC. CONSISTS OF A  SKID MOUNTED"/>
    <d v="1985-02-15T00:00:00"/>
    <d v="1985-02-15T00:00:00"/>
    <s v="F05-2008"/>
    <x v="0"/>
    <n v="3539.13"/>
    <x v="10"/>
    <x v="62"/>
    <s v="Control Panel / Station"/>
    <n v="3.1E-2"/>
    <n v="473.4"/>
  </r>
  <r>
    <n v="2"/>
    <n v="2471.5500000000002"/>
    <n v="1898.754743406"/>
    <d v="2020-09-01T00:00:00"/>
    <s v="Tampa Electric"/>
    <s v="TEC Electric"/>
    <s v="Big Bend Station"/>
    <x v="11"/>
    <n v="131500"/>
    <s v="Control Panel / Station: 068"/>
    <n v="90748"/>
    <s v="CONTROL PANEL ; SO2 WASTE HANDLING SYSTEM ; (4WDS-BPCCA, 4WDS-BPCCB) FGD TRANSF ER SUMP PUMP BEARING PROTECTOR CONT ROL CABINETS. MFG. BY        BARRET T, HAENTJENS &amp; CO. CONSISTS OF A HO FFMAN NEMA 12 ENCLOSURE 10&quot; X 12&quot; X 6&quot; W/HINGED DOOR AND  SOLID ST"/>
    <d v="1985-02-15T00:00:00"/>
    <d v="1985-02-15T00:00:00"/>
    <s v="F05-2008"/>
    <x v="0"/>
    <n v="572.79999999999995"/>
    <x v="10"/>
    <x v="62"/>
    <s v="Control Panel / Station"/>
    <n v="3.1E-2"/>
    <n v="76.62"/>
  </r>
  <r>
    <n v="4"/>
    <n v="28861.040000000001"/>
    <n v="22172.335821500801"/>
    <d v="2020-09-01T00:00:00"/>
    <s v="Tampa Electric"/>
    <s v="TEC Electric"/>
    <s v="Big Bend Station"/>
    <x v="11"/>
    <n v="131500"/>
    <s v="Control Panel / Station: 068"/>
    <n v="116587"/>
    <s v="CONTROL PANEL ; SO2 ANALYZER SYSTEM ; (4FGO-SP107ACE, 4FGO-SP107BDF, 4FGO -SP107GJM, 4FGO-SP107HKL) SO2 ANALY ZER PROGRAM CONTROLLER.      CONSIS TS OF A WALL MOUNTED NEMA 12 DOUBLE DOOR ENCLOSURE, 42&quot; W X 30&quot; H X 10 &quot; D. CONTAINS A TEXAS  INSTRUMENT C O"/>
    <d v="1985-02-15T00:00:00"/>
    <d v="1985-02-15T00:00:00"/>
    <s v="F05-2008"/>
    <x v="0"/>
    <n v="6688.7"/>
    <x v="10"/>
    <x v="62"/>
    <s v="Control Panel / Station"/>
    <n v="3.1E-2"/>
    <n v="894.69"/>
  </r>
  <r>
    <n v="1"/>
    <n v="1904.3600000000001"/>
    <n v="1463.0141341071999"/>
    <d v="2020-09-01T00:00:00"/>
    <s v="Tampa Electric"/>
    <s v="TEC Electric"/>
    <s v="Big Bend Station"/>
    <x v="11"/>
    <n v="131500"/>
    <s v="Control Panel / Station: 068"/>
    <n v="116568"/>
    <s v="WASTE HANDLING BUILDING EMERGENCY ; PLANT LIGHTING PANELS ; (4LAJ-PNLE01) WASTE HANDLING BUILDI NG EMERG. LIGHTING PANEL. WESTINGHO USE PANEL BOARD TYPE B10B, 1 PHASE, 3-WIRE, 120/240V. W/ A 2 POLE 100 AMP. MAIN BREAKER, (8) 1 POLE 20 AM P., (6) 2 POLE 2"/>
    <d v="1985-02-15T00:00:00"/>
    <d v="1985-02-15T00:00:00"/>
    <s v="F05-2008"/>
    <x v="0"/>
    <n v="441.35"/>
    <x v="10"/>
    <x v="62"/>
    <s v="Control Panel / Station"/>
    <n v="3.1E-2"/>
    <n v="59.04"/>
  </r>
  <r>
    <n v="4"/>
    <n v="8535.9500000000007"/>
    <n v="6557.6968104940006"/>
    <d v="2020-09-01T00:00:00"/>
    <s v="Tampa Electric"/>
    <s v="TEC Electric"/>
    <s v="Big Bend Station"/>
    <x v="11"/>
    <n v="131500"/>
    <s v="Control Panel / Station: 068"/>
    <n v="116569"/>
    <s v="FGD ELECTRICAL BUILDING NORMAL ; PLANT LIGHTING PANELS ; (4LAS-PNLNO3 THRU 4LAS-PNLNO6) FGD ELECTRICAL BUILDING NORMAL LIGHTING PANELS #3 THRU 6.           WESTIN GHOUSE PANEL BOARD TYPE B10B, 1 PHA SE, 3-WIRE, 120/240V. W/ A 225 AMP. MAIN BREAKER (PNL 3"/>
    <d v="1985-02-15T00:00:00"/>
    <d v="1985-02-15T00:00:00"/>
    <s v="F05-2008"/>
    <x v="0"/>
    <n v="1978.25"/>
    <x v="10"/>
    <x v="62"/>
    <s v="Control Panel / Station"/>
    <n v="3.1E-2"/>
    <n v="264.61"/>
  </r>
  <r>
    <n v="1"/>
    <n v="5906.37"/>
    <n v="4537.5363855923997"/>
    <d v="2020-09-01T00:00:00"/>
    <s v="Tampa Electric"/>
    <s v="TEC Electric"/>
    <s v="Big Bend Station"/>
    <x v="11"/>
    <n v="131500"/>
    <s v="Control Panel / Station: 068"/>
    <n v="123615"/>
    <s v="CONTROL PANEL ; SO2 WASTE HANDLING SYSTEM ; (4PTS-PNL1) HYDRO FAX CONTROL CABIN ET. CABINET IS A FREE-STANDING NEMA 12 SHEET STEEL ENCLOSURE    W/FRON T HINGED DOOR, (1) 60&quot; X 32&quot; &amp; (2) 60&quot; X 20&quot; MOUNTING PANELS, HOFFMAN CAT. #A-723636FS, 72&quot;H X 36&quot;W X 3"/>
    <d v="1985-02-15T00:00:00"/>
    <d v="1985-02-15T00:00:00"/>
    <s v="F05-2008"/>
    <x v="0"/>
    <n v="1368.83"/>
    <x v="10"/>
    <x v="62"/>
    <s v="Control Panel / Station"/>
    <n v="3.1E-2"/>
    <n v="183.1"/>
  </r>
  <r>
    <n v="1"/>
    <n v="190408.66"/>
    <n v="146280.40960554319"/>
    <d v="2020-09-01T00:00:00"/>
    <s v="Tampa Electric"/>
    <s v="TEC Electric"/>
    <s v="Big Bend Station"/>
    <x v="11"/>
    <n v="131500"/>
    <s v="Control Panel / Station: 068"/>
    <n v="121527"/>
    <s v="CONTROL PANEL ; SO2 QUENCHER SYSTEM ; (4CES-ACR) FGD SYSTEM ANALOG CARD R ACK MFG BY THE FOXBORO CO. CABINET IS A FREE STANDING 11 GA SHT STL EN CLOSURE W/(7) FRONT &amp; (7) REAR 2' W IDE BAYS, EA W/REMOVABLE HINGED DOO RS. CABINET OVERALL    DIM. IS 14' L"/>
    <d v="1985-02-15T00:00:00"/>
    <d v="1985-02-15T00:00:00"/>
    <s v="F05-2008"/>
    <x v="0"/>
    <n v="44128.25"/>
    <x v="10"/>
    <x v="62"/>
    <s v="Control Panel / Station"/>
    <n v="3.1E-2"/>
    <n v="5902.67"/>
  </r>
  <r>
    <n v="1"/>
    <n v="12545.800000000001"/>
    <n v="9638.242099015999"/>
    <d v="2020-09-01T00:00:00"/>
    <s v="Tampa Electric"/>
    <s v="TEC Electric"/>
    <s v="Big Bend Station"/>
    <x v="11"/>
    <n v="131500"/>
    <s v="Control Panel / Station: 068"/>
    <n v="116584"/>
    <s v="CONTROL PANEL ; SO2 FIRE PROTECTION SYSTEM ; (4FPM-PNL2) FIRE DETECTION SYSTEM F IRE PANEL 2. MFG. BY FIRE SYSTEMS, INC. CONSISTS OF A           PYROTR ONICS MODEL EA-33 SHEET METAL WALL MOUNTED ENCLOSURE, 35&quot; X 24&quot; X 5&quot;, W/HINGED DOOR AND (3)  MODULE RO"/>
    <d v="1985-02-15T00:00:00"/>
    <d v="1985-02-15T00:00:00"/>
    <s v="F05-2008"/>
    <x v="0"/>
    <n v="2907.56"/>
    <x v="10"/>
    <x v="62"/>
    <s v="Control Panel / Station"/>
    <n v="3.1E-2"/>
    <n v="388.92"/>
  </r>
  <r>
    <n v="5"/>
    <n v="11341.960000000001"/>
    <n v="8713.3986160591994"/>
    <d v="2020-09-01T00:00:00"/>
    <s v="Tampa Electric"/>
    <s v="TEC Electric"/>
    <s v="Big Bend Station"/>
    <x v="11"/>
    <n v="131500"/>
    <s v="Control Panel / Station: 068"/>
    <n v="90696"/>
    <s v="GYPSUM HANDLING NORMAL ; PLANT LIGHTING PANELS ; (4LAJ-PNLN04, 4LAJ-PNLN05) GYPSUM H ANDLING NORMAL LIGHTING PANELS. WES TINGHOUSE PANEL BOARD TYPE   EHB, 3 PHASE, 4-WIRE, 277/480V. W/ A 3 PO LE 100 AMP. MAIN BREAKER, (23) 1 PO LE 20 AMP. TYPE EHB    BOL"/>
    <d v="1985-02-15T00:00:00"/>
    <d v="1985-02-15T00:00:00"/>
    <s v="F05-2008"/>
    <x v="0"/>
    <n v="2628.56"/>
    <x v="10"/>
    <x v="62"/>
    <s v="Control Panel / Station"/>
    <n v="3.1E-2"/>
    <n v="351.6"/>
  </r>
  <r>
    <n v="1"/>
    <n v="2689.9900000000002"/>
    <n v="2066.5700763548002"/>
    <d v="2020-09-01T00:00:00"/>
    <s v="Tampa Electric"/>
    <s v="TEC Electric"/>
    <s v="Big Bend Station"/>
    <x v="11"/>
    <n v="131500"/>
    <s v="Control Panel / Station: 068"/>
    <n v="127443"/>
    <s v="CONTROL PANEL ; SO2 WASTE HANDLING SYSTEM ; (4CES-MCP) EMERGENCY SLUDGE RECLAIM PUMP CONTROL PANEL. MFG BY MARCONA -FLO. PANEL IS A NEMA 4      GLASS- POLYESTER ENCLOSURE, STAHLASTIC CAT . #U302414, WALL MOUNTED 30&quot; X 24&quot; X 14&quot; DEEP W/HINGED    DOOR. PAN"/>
    <d v="1985-02-15T00:00:00"/>
    <d v="1985-02-15T00:00:00"/>
    <s v="F05-2008"/>
    <x v="0"/>
    <n v="623.41999999999996"/>
    <x v="10"/>
    <x v="62"/>
    <s v="Control Panel / Station"/>
    <n v="3.1E-2"/>
    <n v="83.39"/>
  </r>
  <r>
    <n v="8"/>
    <n v="75141.960000000006"/>
    <n v="57727.398992059199"/>
    <d v="2020-09-01T00:00:00"/>
    <s v="Tampa Electric"/>
    <s v="TEC Electric"/>
    <s v="Big Bend Station"/>
    <x v="11"/>
    <n v="131500"/>
    <s v="Control Panel / Station: 068"/>
    <n v="116572"/>
    <s v="CONTROL PANEL ; SO2 QUENCHER SYSTEM ; (4FOS-A1CES, 4FOS-A2CES, 4FOS-B1CES , 4FOS-B2CES, 4FOS-C1CES, 4FOS-C2CE S, 4FOS-D1CES, 4FOS-D2CES)   OXIDAT ION AIR COMPRESSORS INSTRUMENT PANE L. PANEL IS A FREE-STANDING NEMA 4X FIBERGLASS CABINET,   72&quot; H X 25&quot; W"/>
    <d v="1985-02-15T00:00:00"/>
    <d v="1985-02-15T00:00:00"/>
    <s v="F05-2008"/>
    <x v="0"/>
    <n v="17414.560000000001"/>
    <x v="10"/>
    <x v="62"/>
    <s v="Control Panel / Station"/>
    <n v="3.1E-2"/>
    <n v="2329.4"/>
  </r>
  <r>
    <n v="2"/>
    <n v="4896.13"/>
    <n v="3761.4250417076"/>
    <d v="2020-09-01T00:00:00"/>
    <s v="Tampa Electric"/>
    <s v="TEC Electric"/>
    <s v="Big Bend Station"/>
    <x v="11"/>
    <n v="131500"/>
    <s v="Control Panel / Station: 068"/>
    <n v="116543"/>
    <s v="CONTROL PANEL ; SO2 LIMESTONE HANDLING SYSTEM ; (4LHS-FP) LIMESTONE SILO DUST FILTE R PANEL. MIKROPUL MODEL 72 INTEGRAT ED CIRCUIT SOLID STATE       SEQUEN TIAL TIMER, PART NO. 132068. TIMER ENCLOSED IN A 12&quot; X 10&quot; X 6&quot; SHEET STEEL WALL MOUNTED     ENCLO"/>
    <d v="1985-02-15T00:00:00"/>
    <d v="1985-02-15T00:00:00"/>
    <s v="F05-2008"/>
    <x v="0"/>
    <n v="1134.7"/>
    <x v="10"/>
    <x v="62"/>
    <s v="Control Panel / Station"/>
    <n v="3.1E-2"/>
    <n v="151.78"/>
  </r>
  <r>
    <n v="1"/>
    <n v="2049.04"/>
    <n v="1574.1637512608002"/>
    <d v="2020-09-01T00:00:00"/>
    <s v="Tampa Electric"/>
    <s v="TEC Electric"/>
    <s v="Big Bend Station"/>
    <x v="11"/>
    <n v="131500"/>
    <s v="Control Panel / Station: 068"/>
    <n v="116585"/>
    <s v="CONTROL PANEL ; SO2 MISCELLANEOUS ; (4MBE-PNL1) STACK ANNULUS PRESSURIZ ATION SYSTEM CONTROL PANEL. MFG BY FUELGRAFF ELECTRIC CO.       CONSIS TS OF A NEMA 4X ENCLOSURE, 24&quot; X 24 &quot; X 8&quot; WALL MOUNTED PANEL W/HINGED DOOR. CONTAINS THE     FOLLOWING IT EMS:"/>
    <d v="1985-02-15T00:00:00"/>
    <d v="1985-02-15T00:00:00"/>
    <s v="F05-2008"/>
    <x v="0"/>
    <n v="474.88"/>
    <x v="10"/>
    <x v="62"/>
    <s v="Control Panel / Station"/>
    <n v="3.1E-2"/>
    <n v="63.52"/>
  </r>
  <r>
    <n v="2"/>
    <n v="4111.96"/>
    <n v="3158.9907364592004"/>
    <d v="2020-09-01T00:00:00"/>
    <s v="Tampa Electric"/>
    <s v="TEC Electric"/>
    <s v="Big Bend Station"/>
    <x v="11"/>
    <n v="131500"/>
    <s v="Control Panel / Station: 068"/>
    <n v="123595"/>
    <s v="FACILITIES BUILDING EMERGENCY ; PLANT LIGHTING PANELS ; (4LAZ-PNLE01, 4LAS-PNLE01) FACILITI ES BUILDING AND FGD CONTROL ROOM EM ERG. LIGHTING PANELS.        WESTIN GHOUSE PANEL BOARD TYPE B10B, 1 PHA SE, 3-WIRE, 120/240V. W/ A 2 POLE 1 00 AMP. MAIN BREAK"/>
    <d v="1985-02-15T00:00:00"/>
    <d v="1985-02-15T00:00:00"/>
    <s v="F05-2008"/>
    <x v="0"/>
    <n v="952.97"/>
    <x v="10"/>
    <x v="62"/>
    <s v="Control Panel / Station"/>
    <n v="3.1E-2"/>
    <n v="127.47"/>
  </r>
  <r>
    <n v="1"/>
    <n v="5996.16"/>
    <n v="4606.5170610432006"/>
    <d v="2020-09-01T00:00:00"/>
    <s v="Tampa Electric"/>
    <s v="TEC Electric"/>
    <s v="Big Bend Station"/>
    <x v="11"/>
    <n v="131500"/>
    <s v="Control Panel / Station: 068"/>
    <n v="127450"/>
    <s v="CONTROL PANEL ; SO2 WASTE WATER SYSTEM ; (4PDS-PNL1) PIPE TRENCH SUMP PUMP C ONTROL PANEL. MFG. BY HCE CONTROLS, INC. WALL MOUNTED STAINLESS STEEL ENCLOSURE 24&quot; X 24&quot; X 12&quot; DEEP W/HI NGED DOOR AND 36&quot;W X 36&quot;L STAINLESS STEEL RAIN SHIELD.    PANEL CONTAI"/>
    <d v="1985-02-15T00:00:00"/>
    <d v="1985-02-15T00:00:00"/>
    <s v="F05-2008"/>
    <x v="0"/>
    <n v="1389.64"/>
    <x v="10"/>
    <x v="62"/>
    <s v="Control Panel / Station"/>
    <n v="3.1E-2"/>
    <n v="185.88"/>
  </r>
  <r>
    <n v="1"/>
    <n v="5311.41"/>
    <n v="4080.4616259732002"/>
    <d v="2020-09-01T00:00:00"/>
    <s v="Tampa Electric"/>
    <s v="TEC Electric"/>
    <s v="Big Bend Station"/>
    <x v="11"/>
    <n v="131500"/>
    <s v="Control Panel / Station: 068"/>
    <n v="90730"/>
    <s v="CONTROL PANEL ; SO2 LIMESTONE HANDLING SYSTEM ; (4LHS-TPRCP) PORTAL RECLAIMER OPERA TOR CONSOLE. MFG BY IFE SYSTEMS, IN C. CONSOLE IS PEDESTAL       MOUNTE D W/SLOPED FRONT BENCH BOARD 16&quot; X 30&quot; X 12&quot; D, NEMA 12, HOFFMAN CAT. #C16C30. CONTAINS: (15)INDIC"/>
    <d v="1985-02-15T00:00:00"/>
    <d v="1985-02-15T00:00:00"/>
    <s v="F05-2008"/>
    <x v="0"/>
    <n v="1230.95"/>
    <x v="10"/>
    <x v="62"/>
    <s v="Control Panel / Station"/>
    <n v="3.1E-2"/>
    <n v="164.65"/>
  </r>
  <r>
    <n v="1"/>
    <n v="93522.930000000008"/>
    <n v="71848.478466843604"/>
    <d v="2020-09-01T00:00:00"/>
    <s v="Tampa Electric"/>
    <s v="TEC Electric"/>
    <s v="Big Bend Station"/>
    <x v="11"/>
    <n v="131500"/>
    <s v="Control Panel / Station: 068"/>
    <n v="90727"/>
    <s v="CONTROL PANEL ; SO2 LIMESTONE HANDLING SYSTEM ; (4CES-UFCCP) LIMESTONE UNLOADING CO NVEYOR CONTROL PANEL BY SYSTEM CONT ROLS, INC. PANEL IS A 3-DOOR FREEST ANDING SHEET STEEL ENCLOSURE, 120&quot; X 90&quot; X 24&quot;. COMPONENTS INCLUDE A M ODICON P451-622 PC     POWE"/>
    <d v="1985-02-15T00:00:00"/>
    <d v="1985-02-15T00:00:00"/>
    <s v="F05-2008"/>
    <x v="0"/>
    <n v="21674.45"/>
    <x v="10"/>
    <x v="62"/>
    <s v="Control Panel / Station"/>
    <n v="3.1E-2"/>
    <n v="2899.21"/>
  </r>
  <r>
    <n v="1"/>
    <n v="173693.91"/>
    <n v="133439.39451487322"/>
    <d v="2020-09-01T00:00:00"/>
    <s v="Tampa Electric"/>
    <s v="TEC Electric"/>
    <s v="Big Bend Station"/>
    <x v="11"/>
    <n v="131500"/>
    <s v="Control Panel / Station: 068"/>
    <n v="127449"/>
    <s v="CONTROL PANEL ; SO2 QUENCHER SYSTEM ; (4CES-FGDPG) FGD CONTROL PANEL-GAS FLOW SECTION BY RESEARCH-COTTRELL. PANEL IS A FREE STANDING     CONTRO L BD FABRICATED W/AN INNER FRAME OF 2&quot;&amp;3&quot; ANGLE IRON ON A C3X5 CHANNEL BASE &amp; EXT. SURFACE OF11 GA STL PL . OV"/>
    <d v="1985-02-15T00:00:00"/>
    <d v="1985-02-15T00:00:00"/>
    <s v="F05-2008"/>
    <x v="0"/>
    <n v="40254.519999999997"/>
    <x v="10"/>
    <x v="62"/>
    <s v="Control Panel / Station"/>
    <n v="3.1E-2"/>
    <n v="5384.51"/>
  </r>
  <r>
    <n v="2"/>
    <n v="2090.37"/>
    <n v="1605.9152972724"/>
    <d v="2020-09-01T00:00:00"/>
    <s v="Tampa Electric"/>
    <s v="TEC Electric"/>
    <s v="Big Bend Station"/>
    <x v="11"/>
    <n v="131500"/>
    <s v="Control Panel / Station: 068"/>
    <n v="89123"/>
    <s v="LIMESTONE HANDLING NORMAL ; PLANT LIGHTING PANELS ; (4LAK-CC-4,5) HOFFMAN MODEL NO. A14107JFGQR W/ A12P10 BACK PANEL 1EA 12 POLE AND 1EA 6 POLE LIGHTING CONTACTORS, 2EA CONTROL SWITCHES &amp; 2EA TIMERS. EACH BOX IS 11&quot; H X 9&quot; W. LOCATED IN THE TRANSFER HOUS"/>
    <d v="1985-06-15T00:00:00"/>
    <d v="1985-06-15T00:00:00"/>
    <s v="J84-2008"/>
    <x v="0"/>
    <n v="484.45"/>
    <x v="10"/>
    <x v="62"/>
    <s v="Control Panel / Station"/>
    <n v="3.1E-2"/>
    <n v="64.8"/>
  </r>
  <r>
    <n v="2"/>
    <n v="4301.49"/>
    <n v="3304.5961203348002"/>
    <d v="2020-09-01T00:00:00"/>
    <s v="Tampa Electric"/>
    <s v="TEC Electric"/>
    <s v="Big Bend Station"/>
    <x v="11"/>
    <n v="131500"/>
    <s v="Control Panel / Station: 068"/>
    <n v="90691"/>
    <s v="FGD AREA EMERGENCY ; PLANT LIGHTING PANELS ; (4LAS-PNLEO3, 4LAS-PNLEO4) FGD AREA EMERG. LIGHTING PANELS. WESTINGHOU SE PANEL BOARD TYPE B10B, 1  PHASE, 3-WIRE, 120/240V. W/ A 2 POLE 225 AMP. MAIN BREAKER, (11) 2 POLE 20 A MP. TYPE BA BOLT-ON    CIRCUIT B"/>
    <d v="1985-02-15T00:00:00"/>
    <d v="1985-02-15T00:00:00"/>
    <s v="F05-2008"/>
    <x v="0"/>
    <n v="996.89"/>
    <x v="10"/>
    <x v="62"/>
    <s v="Control Panel / Station"/>
    <n v="3.1E-2"/>
    <n v="133.35"/>
  </r>
  <r>
    <n v="1"/>
    <n v="8930.75"/>
    <n v="6860.9997469899999"/>
    <d v="2020-09-01T00:00:00"/>
    <s v="Tampa Electric"/>
    <s v="TEC Electric"/>
    <s v="Big Bend Station"/>
    <x v="11"/>
    <n v="131500"/>
    <s v="Control Panel / Station: 068"/>
    <n v="90754"/>
    <s v="CONTROL PANEL ; SO2 SEAL AIR SYSTEM ; (4IRS-MOD2SAP) REHEATER DISCHARGE D AMPER SEAL AIR FAILURE ALARM PANEL. ENCLOSURE IS A NEMA 4,      STEEL, 60&quot;H X 36&quot;W X 16&quot; DEEP, HOFFMAN CA T. NO. A60H36FLP PANEL W/A CAT. NO. A-FK-1216, 12&quot; HIGH   2-LEG FLOOR STAN"/>
    <d v="1985-02-15T00:00:00"/>
    <d v="1985-02-15T00:00:00"/>
    <s v="F05-2008"/>
    <x v="0"/>
    <n v="2069.75"/>
    <x v="10"/>
    <x v="62"/>
    <s v="Control Panel / Station"/>
    <n v="3.1E-2"/>
    <n v="276.85000000000002"/>
  </r>
  <r>
    <n v="1"/>
    <n v="5996.16"/>
    <n v="4606.5170610432006"/>
    <d v="2020-09-01T00:00:00"/>
    <s v="Tampa Electric"/>
    <s v="TEC Electric"/>
    <s v="Big Bend Station"/>
    <x v="11"/>
    <n v="131500"/>
    <s v="Control Panel / Station: 068"/>
    <n v="90703"/>
    <s v="CONTROL PANEL ; SO2 WASTE WATER SYSTEM ; (4LSS-PNL1) LIMESTONE PREP. AREA SU MP PUMP CONTROL PANEL. MFG. BY HCE CONTROLS, INC. WALL MOUNTED  STAINL ESS STEEL ENCLOSURE 24&quot; X 24&quot; X 12&quot; DEEP W/HINGED DOOR AND 36&quot;W X 36&quot;L STAINLESS STEEL RAIN  SHIELD. PANE"/>
    <d v="1985-02-15T00:00:00"/>
    <d v="1985-02-15T00:00:00"/>
    <s v="F05-2008"/>
    <x v="0"/>
    <n v="1389.64"/>
    <x v="10"/>
    <x v="62"/>
    <s v="Control Panel / Station"/>
    <n v="3.1E-2"/>
    <n v="185.88"/>
  </r>
  <r>
    <n v="1"/>
    <n v="5996.16"/>
    <n v="4606.5170610432006"/>
    <d v="2020-09-01T00:00:00"/>
    <s v="Tampa Electric"/>
    <s v="TEC Electric"/>
    <s v="Big Bend Station"/>
    <x v="11"/>
    <n v="131500"/>
    <s v="Control Panel / Station: 068"/>
    <n v="116574"/>
    <s v="CONTROL PANEL ; SO2 WASTE WATER SYSTEM ; (4ATA-PNL2) STACK ACID CONDENSATE P UMP CONTROL PANEL. MFG. BY HCE CONT ROLS, INC. WALL MOUNTED      STAINL ESS STEEL ENCLOSURE 24&quot; X 24&quot; X 12&quot; DEEP W/HINGED DOOR AND 36&quot;W X 36&quot;L STAINLESS STEEL RAIN  SHIELD. PANE"/>
    <d v="1985-02-15T00:00:00"/>
    <d v="1985-02-15T00:00:00"/>
    <s v="F05-2008"/>
    <x v="0"/>
    <n v="1389.64"/>
    <x v="10"/>
    <x v="62"/>
    <s v="Control Panel / Station"/>
    <n v="3.1E-2"/>
    <n v="185.88"/>
  </r>
  <r>
    <n v="2"/>
    <n v="23285.63"/>
    <n v="17889.057642247601"/>
    <d v="2020-09-01T00:00:00"/>
    <s v="Tampa Electric"/>
    <s v="TEC Electric"/>
    <s v="Big Bend Station"/>
    <x v="11"/>
    <n v="131500"/>
    <s v="Control Panel / Station: 068"/>
    <n v="90749"/>
    <s v="CONTROL PANEL ; SO2 EMERGENCY DIESEL GENERATOR ; (4EGS-CAB1, 4EGS-CAB2) EMERGENCY DI ESEL GENERATOR CONTROL PANELS. SUPP LIED BY STEWART &amp; STEVENSON  SERVIC ES. EACH IS 30&quot; W X 20&quot; D X 90&quot; H; NEMA 1 W/ANSI 61 GRAY FINISH MADE O F 11 GA. SHEET STEEL.  4EG"/>
    <d v="1985-02-15T00:00:00"/>
    <d v="1985-02-15T00:00:00"/>
    <s v="F05-2008"/>
    <x v="0"/>
    <n v="5396.57"/>
    <x v="10"/>
    <x v="62"/>
    <s v="Control Panel / Station"/>
    <n v="3.1E-2"/>
    <n v="721.85"/>
  </r>
  <r>
    <n v="1"/>
    <n v="86031.11"/>
    <n v="66092.928807017204"/>
    <d v="2020-09-01T00:00:00"/>
    <s v="Tampa Electric"/>
    <s v="TEC Electric"/>
    <s v="Big Bend Station"/>
    <x v="11"/>
    <n v="131500"/>
    <s v="Control Panel / Station: 068"/>
    <n v="128468"/>
    <s v="CONTROL PANEL ; SO2 QUENCHER SYSTEM ; (4CES-FGDPM) FGD CONTROL PANEL-MISC . SECTION BY RESEARCH-COTTRELL. PAN EL IS A FREE STANDING CONTROLBOARD FABRICATED W/AN INNER FRAME OF 2&quot; &amp; 3&quot; ANGLE IRON ON A C3X5 CHANNEL BA SE &amp; EXT. SURFACE OF 11GA STL PL. O VE"/>
    <d v="1985-02-15T00:00:00"/>
    <d v="1985-02-15T00:00:00"/>
    <s v="F05-2008"/>
    <x v="0"/>
    <n v="19938.18"/>
    <x v="10"/>
    <x v="62"/>
    <s v="Control Panel / Station"/>
    <n v="3.1E-2"/>
    <n v="2666.96"/>
  </r>
  <r>
    <n v="4"/>
    <n v="18792.080000000002"/>
    <n v="14436.912479401601"/>
    <d v="2020-09-01T00:00:00"/>
    <s v="Tampa Electric"/>
    <s v="TEC Electric"/>
    <s v="Big Bend Station"/>
    <x v="11"/>
    <n v="131500"/>
    <s v="Control Panel / Station: 068"/>
    <n v="123617"/>
    <s v="CONTROL PANEL ; SO2 ANALYZER SYSTEM ; (4FGO-AC107ACE, 4FGO-AC107BDF, 4FGO -AC107GJM, 4FGO-AC107HKL) SO2 ANALY ZER CONTROL STATION. UNIT IS A RACK MOUNTED INSTRUMENT, SOLID STATE CO NTROLLER. DUPONT CO. MODEL 400 PHOT OMETRIC ANALYZER. UNIT HAS A 9&quot; X 6 ."/>
    <d v="1985-02-15T00:00:00"/>
    <d v="1985-02-15T00:00:00"/>
    <s v="F05-2008"/>
    <x v="0"/>
    <n v="4355.17"/>
    <x v="10"/>
    <x v="62"/>
    <s v="Control Panel / Station"/>
    <n v="3.1E-2"/>
    <n v="582.54999999999995"/>
  </r>
  <r>
    <n v="3"/>
    <n v="8905.74"/>
    <n v="6841.7859515447999"/>
    <d v="2020-09-01T00:00:00"/>
    <s v="Tampa Electric"/>
    <s v="TEC Electric"/>
    <s v="Big Bend Station"/>
    <x v="11"/>
    <n v="131500"/>
    <s v="Control Panel / Station: 068"/>
    <n v="113768"/>
    <s v="FGD AREA NORMAL ; PLANT LIGHTING PANELS ; (4LAS-CC-1,2,3) HOFFMAN MODEL NO. A30H2408GQRLP W/ A30P24 BACK PANEL, 4EA 12 POLE AND 8EA 6 POLE LIGHTING CONTACTORS 3EA CONTROL SWITCHES &amp; 3EA TIMERS. EACH BOX IS 21&quot; H X 27&quot; W."/>
    <d v="1985-06-15T00:00:00"/>
    <d v="1985-06-15T00:00:00"/>
    <s v="J84-2008"/>
    <x v="0"/>
    <n v="2063.9499999999998"/>
    <x v="10"/>
    <x v="62"/>
    <s v="Control Panel / Station"/>
    <n v="3.1E-2"/>
    <n v="276.08"/>
  </r>
  <r>
    <n v="1"/>
    <n v="7126.95"/>
    <n v="5475.2402818139999"/>
    <d v="2020-09-01T00:00:00"/>
    <s v="Tampa Electric"/>
    <s v="TEC Electric"/>
    <s v="Big Bend Station"/>
    <x v="11"/>
    <n v="131500"/>
    <s v="Control Panel / Station: 068"/>
    <n v="90704"/>
    <s v="RELAY PANEL ; SO2 WASTE WATER SYSTEM ; (4WDS-LT45) FGD TRANSFER SUMP LEVEL TRANSMITTER BY DREXELBROOK ENGINEE RING CO. CONSISTS OF A 16&quot; X 14&quot; X 6&quot; DEEP EPOXY COATED NEMA 4 HOUSING W/HINGED DOOR. CONTAINS THE FOLLOW ING COMPONENTS: (1)    MODEL 408-62 30"/>
    <d v="1985-02-15T00:00:00"/>
    <d v="1985-02-15T00:00:00"/>
    <s v="F05-2008"/>
    <x v="0"/>
    <n v="1651.71"/>
    <x v="10"/>
    <x v="62"/>
    <s v="Control Panel / Station"/>
    <n v="3.1E-2"/>
    <n v="220.94"/>
  </r>
  <r>
    <n v="3"/>
    <n v="2912.67"/>
    <n v="2237.6427660683999"/>
    <d v="2020-09-01T00:00:00"/>
    <s v="Tampa Electric"/>
    <s v="TEC Electric"/>
    <s v="Big Bend Station"/>
    <x v="11"/>
    <n v="131500"/>
    <s v="Control Panel / Station: 068"/>
    <n v="123172"/>
    <s v="GYPSUM HANDLING NORMAL ; PLANT LIGHTING PANELS ; (4LAJ-CC-4,5,8) HOFFMAN MODEL NO. A14107JFGQR W/A12P10 BACK PANEL 1EA 12 POLE AND 2EA 6 POLE LIGHTING CONTACTORS, 3EA CONTROL SWITCHES &amp; 3EA TIMERS. EACH BOX IS 11&quot; H X 9&quot;W. BOXES ARE LOCATED IN TRANSFER H"/>
    <d v="1985-06-15T00:00:00"/>
    <d v="1985-06-15T00:00:00"/>
    <s v="J84-2008"/>
    <x v="0"/>
    <n v="675.03"/>
    <x v="10"/>
    <x v="62"/>
    <s v="Control Panel / Station"/>
    <n v="3.1E-2"/>
    <n v="90.29"/>
  </r>
  <r>
    <n v="4"/>
    <n v="10620.76"/>
    <n v="8159.3406682351997"/>
    <d v="2020-09-01T00:00:00"/>
    <s v="Tampa Electric"/>
    <s v="TEC Electric"/>
    <s v="Big Bend Station"/>
    <x v="11"/>
    <n v="131500"/>
    <s v="Control Panel / Station: 068"/>
    <n v="90693"/>
    <s v="LIMESTONE HANDLING NORMAL ; PLANT LIGHTING PANELS ; (4LAK-PNLNO2, 4LAK-PNLNO3) LIMESTON E HANDLING NORMAL LIGHTING PANELS. WESTINGHOUSE PANEL BOARD TYPEEHB, 3 PHASE, 4-WIRE, 277/480V. W/ A 3 PO LE 100 AMP. MAIN BREAKER, (12) 1 PO LE 20 AMP. TYPE EHB    B"/>
    <d v="1985-02-15T00:00:00"/>
    <d v="1985-02-15T00:00:00"/>
    <s v="F05-2008"/>
    <x v="0"/>
    <n v="2461.42"/>
    <x v="10"/>
    <x v="62"/>
    <s v="Control Panel / Station"/>
    <n v="3.1E-2"/>
    <n v="329.24"/>
  </r>
  <r>
    <n v="6"/>
    <n v="28366.66"/>
    <n v="21792.531095703198"/>
    <d v="2020-09-01T00:00:00"/>
    <s v="Tampa Electric"/>
    <s v="TEC Electric"/>
    <s v="Big Bend Station"/>
    <x v="11"/>
    <n v="131500"/>
    <s v="Control Panel / Station: 068"/>
    <n v="116573"/>
    <s v="CONTROL PANEL ; SO2 QUENCHER SYSTEM ; (4FGI-RACK26, 4FGI-RACK27, 4FGI-RAC K28, 4FGI-RACK29, 4IRS-RACK30, 4IRS -RACK31) BOOSTER FAN A, B, C,D AND REHEAT FAN A, B VIBRATION &amp; TEMPERA TURE MONITOR PANEL. CONTAINS (2) IN DIKON MODEL VT12       VIBRATION MO N"/>
    <d v="1985-02-15T00:00:00"/>
    <d v="1985-02-15T00:00:00"/>
    <s v="F05-2008"/>
    <x v="0"/>
    <n v="6574.13"/>
    <x v="10"/>
    <x v="62"/>
    <s v="Control Panel / Station"/>
    <n v="3.1E-2"/>
    <n v="879.37"/>
  </r>
  <r>
    <n v="1"/>
    <n v="15934.23"/>
    <n v="12241.384877919601"/>
    <d v="2020-09-01T00:00:00"/>
    <s v="Tampa Electric"/>
    <s v="TEC Electric"/>
    <s v="Big Bend Station"/>
    <x v="11"/>
    <n v="131500"/>
    <s v="Control Panel / Station: 068"/>
    <n v="128904"/>
    <s v="RELAY PANEL ; S02 LIMESTONE HANDLING SYSTEM ; (4LHS-TPRRP) PORTAL RECLAIMER RELAY PANEL. MFG BY IFE SYSTEMS, INC. PA NEL IS A NEMA 12             FREE-S TANDING ENCLOSURE W/DOUBLE ACCESS D OORS &amp; 68&quot; X 68&quot; EQUIPMENT MOUNTING PLATE. HOFFMAN CAT.   #A72721"/>
    <d v="1985-02-15T00:00:00"/>
    <d v="1985-02-15T00:00:00"/>
    <s v="F05-2008"/>
    <x v="0"/>
    <n v="3692.85"/>
    <x v="10"/>
    <x v="62"/>
    <s v="Control Panel / Station"/>
    <n v="3.1E-2"/>
    <n v="493.96"/>
  </r>
  <r>
    <n v="5"/>
    <n v="10110.030000000001"/>
    <n v="7766.9751445356005"/>
    <d v="2020-09-01T00:00:00"/>
    <s v="Tampa Electric"/>
    <s v="TEC Electric"/>
    <s v="Big Bend Station"/>
    <x v="11"/>
    <n v="131500"/>
    <s v="Control Panel / Station: 068"/>
    <n v="90690"/>
    <s v="FACILITIES BUILDING NORMAL ; PLANT LIGHTING PANELS ; (4LAS-PNLNO1, 4LAS-PNLNO2, 4LAZ-PNL NO1, 4LAZ-PNLNO2, 4LAZ-PNLNO3) FACI LITIES BUILDING AND FGD      CONTRO L ROOM NORMAL LIGHTING PANELS. WEST INGHOUSE PANEL BOARD TYPE B10B, 1 P HASE , 3-WIRE,"/>
    <d v="1985-02-15T00:00:00"/>
    <d v="1985-02-15T00:00:00"/>
    <s v="F05-2008"/>
    <x v="0"/>
    <n v="2343.0500000000002"/>
    <x v="10"/>
    <x v="62"/>
    <s v="Control Panel / Station"/>
    <n v="3.1E-2"/>
    <n v="313.41000000000003"/>
  </r>
  <r>
    <n v="1"/>
    <n v="37796.81"/>
    <n v="29037.192155981204"/>
    <d v="2020-09-01T00:00:00"/>
    <s v="Tampa Electric"/>
    <s v="TEC Electric"/>
    <s v="Big Bend Station"/>
    <x v="11"/>
    <n v="131500"/>
    <s v="Control Panel / Station: 068"/>
    <n v="90752"/>
    <s v="CONTROL PANEL ; SO2 GYPSUM HANDLING SYSTEM ; (4CES-WHCCP) GYPSUM CONVEYORS CONTR OL PANEL BY SYSTEM CONTROLS, INC. P ANEL IS A FREE-STANDING      WALK-T HROUGH TYPE ENCLOSURE W/SLOPED BENC HBOARD SECTION, VERTICAL GRAPHIC DI SPLAY SECTION &amp; REVERSESLOPE"/>
    <d v="1985-02-15T00:00:00"/>
    <d v="1985-02-15T00:00:00"/>
    <s v="F05-2008"/>
    <x v="0"/>
    <n v="8759.6200000000008"/>
    <x v="10"/>
    <x v="62"/>
    <s v="Control Panel / Station"/>
    <n v="3.1E-2"/>
    <n v="1171.7"/>
  </r>
  <r>
    <n v="1"/>
    <n v="5996.16"/>
    <n v="4606.5170610432006"/>
    <d v="2020-09-01T00:00:00"/>
    <s v="Tampa Electric"/>
    <s v="TEC Electric"/>
    <s v="Big Bend Station"/>
    <x v="11"/>
    <n v="131500"/>
    <s v="Control Panel / Station: 068"/>
    <n v="90702"/>
    <s v="CONTROL PANEL ; S02 WASTE WATER SYSTEM ; (4ATA-PNL1) FGD AREA SUMP PUMP CONT ROL PANEL. MFG. BY HCE CONTROLS, IN C. WALL MOUNTED STAINLESS    STEEL ENCLOSURE 24&quot; X 24&quot; X 12&quot; DEEP W/HI NGED DOOR AND 36&quot;W X 36&quot;L STAINLESS STEEL RAIN SHIELD.    PANEL CONTAI"/>
    <d v="1985-02-15T00:00:00"/>
    <d v="1985-02-15T00:00:00"/>
    <s v="F05-2008"/>
    <x v="0"/>
    <n v="1389.64"/>
    <x v="10"/>
    <x v="62"/>
    <s v="Control Panel / Station"/>
    <n v="3.1E-2"/>
    <n v="185.88"/>
  </r>
  <r>
    <n v="1"/>
    <n v="137731.95000000001"/>
    <n v="105811.815816414"/>
    <d v="2020-09-01T00:00:00"/>
    <s v="Tampa Electric"/>
    <s v="TEC Electric"/>
    <s v="Big Bend Station"/>
    <x v="11"/>
    <n v="131500"/>
    <s v="Control Panel / Station: 068"/>
    <n v="116542"/>
    <s v="CONTROL PANEL ; SO2 LIMESTONE HANDLING SYSTEM ; (4CES-LPP) LIMESTONE PREP CONTROL P NL. PNL IS A FREE STANDING WALK-IN TYPE HOUSING W/ATTACHED      BENCHB OARD CONSOLE. PNL IS FRAMED W/3&quot;X3&quot; ANGLE IRON &amp; HAS AN OUTER SKIN OF 1/8&quot; STL PL, CLOSED ON 1 END"/>
    <d v="1985-02-15T00:00:00"/>
    <d v="1985-02-15T00:00:00"/>
    <s v="F05-2008"/>
    <x v="0"/>
    <n v="31920.13"/>
    <x v="10"/>
    <x v="62"/>
    <s v="Control Panel / Station"/>
    <n v="3.1E-2"/>
    <n v="4269.6899999999996"/>
  </r>
  <r>
    <n v="1"/>
    <n v="9151.5500000000011"/>
    <n v="1267.4099649995001"/>
    <d v="2020-09-01T00:00:00"/>
    <s v="Tampa Electric"/>
    <s v="TEC Electric"/>
    <s v="Big Bend Station"/>
    <x v="11"/>
    <n v="131500"/>
    <s v="Control Panel / Station: 068"/>
    <n v="165591234"/>
    <s v="FGD D TOWER INLET DAMPER FAN ALARM"/>
    <d v="2017-09-27T00:00:00"/>
    <d v="2017-09-01T00:00:00"/>
    <s v="A2617374"/>
    <x v="0"/>
    <n v="7884.14"/>
    <x v="10"/>
    <x v="62"/>
    <s v="Control Panel / Station"/>
    <n v="3.1E-2"/>
    <n v="283.7"/>
  </r>
  <r>
    <n v="2"/>
    <n v="2689.9900000000002"/>
    <n v="2066.5700763548002"/>
    <d v="2020-09-01T00:00:00"/>
    <s v="Tampa Electric"/>
    <s v="TEC Electric"/>
    <s v="Big Bend Station"/>
    <x v="11"/>
    <n v="131500"/>
    <s v="Control Panel / Station: 068"/>
    <n v="123608"/>
    <s v="CONTROL PANEL ; SO2 LIMESTONE HANDLING SYSTEM ; (4LSS-MTA, 4LSS-MTB) LIMESTONE BALL MILL A, B LUBE SYSTEM PANEL. MFG B Y KENNEDY VAN SAUN CORP.     PANEL IS A HOFFMAN CAT. #A24H20065SLP, 24 &quot; X 20&quot; X 16&quot; DEEP. NEMA 4X ENCLOSU RE W/HINGED FRONT DOOR.CONTA"/>
    <d v="1985-02-15T00:00:00"/>
    <d v="1985-02-15T00:00:00"/>
    <s v="F05-2008"/>
    <x v="0"/>
    <n v="623.41999999999996"/>
    <x v="10"/>
    <x v="62"/>
    <s v="Control Panel / Station"/>
    <n v="3.1E-2"/>
    <n v="83.39"/>
  </r>
  <r>
    <n v="1"/>
    <n v="37489.81"/>
    <n v="28801.3410883412"/>
    <d v="2020-09-01T00:00:00"/>
    <s v="Tampa Electric"/>
    <s v="TEC Electric"/>
    <s v="Big Bend Station"/>
    <x v="11"/>
    <n v="131500"/>
    <s v="Control Panel / Station: 068"/>
    <n v="90729"/>
    <s v="CONTROL PANEL ; SO2 LIMESTONE HANDLING SYSTEM ; (4CES-LPCCP) LIMESTONE CONVEYORS CO NTROL PANEL. BY SYSTEM CONTROLS, IN C. PANEL IS A FREE-STANDING  WALK-T HRU TYPE W/SLOPED BENCHBOARD FRONT SECTION, VERTICAL GRAPHIC DISPLAY S ECTION &amp; REVERSE SLOPE ANNU"/>
    <d v="1985-02-15T00:00:00"/>
    <d v="1985-02-15T00:00:00"/>
    <s v="F05-2008"/>
    <x v="0"/>
    <n v="8688.4699999999993"/>
    <x v="10"/>
    <x v="62"/>
    <s v="Control Panel / Station"/>
    <n v="3.1E-2"/>
    <n v="1162.18"/>
  </r>
  <r>
    <n v="1"/>
    <n v="1904.3600000000001"/>
    <n v="1463.0141341071999"/>
    <d v="2020-09-01T00:00:00"/>
    <s v="Tampa Electric"/>
    <s v="TEC Electric"/>
    <s v="Big Bend Station"/>
    <x v="11"/>
    <n v="131500"/>
    <s v="Control Panel / Station: 068"/>
    <n v="127448"/>
    <s v="LIMESTONE PREP BUILDING NORMAL ; PLANT LIGHTING PANELS ; (4LAK-PNLNO1) LIMESTONE PREP. BUILD ING NORMAL LIGHTING PANEL. WESTINGH OUSE PANEL BOARD TYPE B10B, 1PHASE, 3-WIRE, 120/240V. W/ A 2 POLE 225 AMP. MAIN BREAKER, (6) 1 POLE 20 AM P. GFI, (4) 1 POLE"/>
    <d v="1985-02-15T00:00:00"/>
    <d v="1985-02-15T00:00:00"/>
    <s v="F05-2008"/>
    <x v="0"/>
    <n v="441.35"/>
    <x v="10"/>
    <x v="62"/>
    <s v="Control Panel / Station"/>
    <n v="3.1E-2"/>
    <n v="59.04"/>
  </r>
  <r>
    <n v="2"/>
    <n v="4111.96"/>
    <n v="3158.9907364592004"/>
    <d v="2020-09-01T00:00:00"/>
    <s v="Tampa Electric"/>
    <s v="TEC Electric"/>
    <s v="Big Bend Station"/>
    <x v="11"/>
    <n v="131500"/>
    <s v="Control Panel / Station: 068"/>
    <n v="90692"/>
    <s v="FGD AREA NORMAL ; PLANT LIGHTING PANELS ; (4LAS-PNLNO7, 4LAS-PNLNO8) FGD AREA NORMAL LIGHTING PANELS. WESTINGHOU SE PANEL BOARD TYPE B10B, 1  PHASE, 3-WIRE, 120/240V. W/ A 2 POLE 100 AMP. MAIN BREAKER, (6) 1 POLE 20 AM P. GFI, (2) 1 POLE 20  AMP., (11) 2"/>
    <d v="1985-02-15T00:00:00"/>
    <d v="1985-02-15T00:00:00"/>
    <s v="F05-2008"/>
    <x v="0"/>
    <n v="952.97"/>
    <x v="10"/>
    <x v="62"/>
    <s v="Control Panel / Station"/>
    <n v="3.1E-2"/>
    <n v="127.47"/>
  </r>
  <r>
    <n v="1"/>
    <n v="1127.67"/>
    <n v="866.32629786840005"/>
    <d v="2020-09-01T00:00:00"/>
    <s v="Tampa Electric"/>
    <s v="TEC Electric"/>
    <s v="Big Bend Station"/>
    <x v="11"/>
    <n v="131500"/>
    <s v="Control Panel / Station: 068"/>
    <n v="116537"/>
    <s v="CONTROL PANEL ; PLANT MISCELLANEOUS ; (4HVL-AHU3ABCP) AIR HANDLING UNIT C ONTROL PANEL FOR 4HVL-AHU3A &amp; 3B. S UPPLIED BY CARRIER; A JOHNSONCONTRO LS PANEL, 24&quot; W X 24&quot; H X 9&quot; D, SHE ET METAL ENCLOSURE COMPLETE W/TEMPE RATURE INDICATORS,     TEMPERATURE C"/>
    <d v="1985-02-15T00:00:00"/>
    <d v="1985-02-15T00:00:00"/>
    <s v="F05-2008"/>
    <x v="0"/>
    <n v="261.33999999999997"/>
    <x v="10"/>
    <x v="62"/>
    <s v="Control Panel / Station"/>
    <n v="3.1E-2"/>
    <n v="34.96"/>
  </r>
  <r>
    <n v="1"/>
    <n v="93235.36"/>
    <n v="71627.554390227204"/>
    <d v="2020-09-01T00:00:00"/>
    <s v="Tampa Electric"/>
    <s v="TEC Electric"/>
    <s v="Big Bend Station"/>
    <x v="11"/>
    <n v="131500"/>
    <s v="Control Panel / Station: 068"/>
    <n v="127483"/>
    <s v="CONTROL PANEL ; SO2 WASTE HANDLING SYSTEM ; (4CES-WHP) WASTE HANDLING CONTROL P ANEL. PANEL IS A FREE-STANDING WALK -IN TYPE HOUSING W/ATTACHED  BENCH BOARD CONSOLE. PANEL IS FRAMED W/3&quot; X 3&quot; ANGLE IRON &amp; HAS AN OUTER SKI N OF 1/8&quot; STL PL,      CLOSED ON"/>
    <d v="1985-02-15T00:00:00"/>
    <d v="1985-02-15T00:00:00"/>
    <s v="F05-2008"/>
    <x v="0"/>
    <n v="21607.81"/>
    <x v="10"/>
    <x v="62"/>
    <s v="Control Panel / Station"/>
    <n v="3.1E-2"/>
    <n v="2890.3"/>
  </r>
  <r>
    <n v="1"/>
    <n v="17704.7"/>
    <n v="13601.538753244"/>
    <d v="2020-09-01T00:00:00"/>
    <s v="Tampa Electric"/>
    <s v="TEC Electric"/>
    <s v="Big Bend Station"/>
    <x v="11"/>
    <n v="131500"/>
    <s v="Control Panel / Station: 068"/>
    <n v="123607"/>
    <s v="POWER PANEL ; SO2 LIMESTONE HANDLING SYSTEM ; (4LHS-TPRMS) PORTAL RECLAIMER MOTOR STARTER POWER PANEL, MFG BY IFE SY STEMS INC.; PANEL IS A       FREE-S TANDING NEMA 12 ENCLOSURE, 73&quot; W X 72&quot; H X 12&quot; DEEP W/DOUBLE ACCESS HI NGED DOORS &amp; 68&quot; X 68&quot; EQUIPME"/>
    <d v="1985-02-15T00:00:00"/>
    <d v="1985-02-15T00:00:00"/>
    <s v="F05-2008"/>
    <x v="0"/>
    <n v="4103.16"/>
    <x v="10"/>
    <x v="62"/>
    <s v="Control Panel / Station"/>
    <n v="3.1E-2"/>
    <n v="548.85"/>
  </r>
  <r>
    <n v="2"/>
    <n v="6855"/>
    <n v="5196.2499957"/>
    <d v="2020-09-01T00:00:00"/>
    <s v="Tampa Electric"/>
    <s v="TEC Electric"/>
    <s v="Big Bend Station"/>
    <x v="11"/>
    <n v="131500"/>
    <s v="Control Panel / Station: 068"/>
    <n v="89112"/>
    <s v="CONTROL PANELS ; PLANT LIGHTING PANELS ; PANEL A IS A 277/480V 3PH, 4W; W/ 400A 3 PH MAIN CIRCUIT BKR, W/ MIN. I.C. OF 30,000 RMS AMPS SYMM. PANEL B IS A 120/208V, 3PH, 4W; W/ 150A, 3 PH MAIN CIRCUIT BKR. BOTH ARE SURFACE MOUNTED. PANEL A HAS A LIGHTENIN"/>
    <d v="1986-05-15T00:00:00"/>
    <d v="1986-05-15T00:00:00"/>
    <s v="G55"/>
    <x v="0"/>
    <n v="1658.75"/>
    <x v="10"/>
    <x v="62"/>
    <s v="Control Panel / Station"/>
    <n v="3.1E-2"/>
    <n v="212.51"/>
  </r>
  <r>
    <n v="2"/>
    <n v="4111.96"/>
    <n v="3158.9907364592004"/>
    <d v="2020-09-01T00:00:00"/>
    <s v="Tampa Electric"/>
    <s v="TEC Electric"/>
    <s v="Big Bend Station"/>
    <x v="11"/>
    <n v="131500"/>
    <s v="Control Panel / Station: 068"/>
    <n v="90689"/>
    <s v="WASTE HANDLING BUILDING NORMAL ; PLANT LIGHTING PANELS ; (4LAJ-PNLNO1), 4LAJ-PNLNO2) WASTE H ANDLING BUILDING NORMAL LIGHTING PA NELS #1, 2. WESTINGHOUSE     PANEL BOARD TYPE B10B, 1 PHASE, 3-WIRE, 1 20/240V. W/ A 2 POLE 100 AMP. MAIN BREAKER, (5) 1 POLE"/>
    <d v="1985-02-15T00:00:00"/>
    <d v="1985-02-15T00:00:00"/>
    <s v="F05-2008"/>
    <x v="0"/>
    <n v="952.97"/>
    <x v="10"/>
    <x v="62"/>
    <s v="Control Panel / Station"/>
    <n v="3.1E-2"/>
    <n v="127.47"/>
  </r>
  <r>
    <n v="1"/>
    <n v="4935.0200000000004"/>
    <n v="3791.3020710904002"/>
    <d v="2020-09-01T00:00:00"/>
    <s v="Tampa Electric"/>
    <s v="TEC Electric"/>
    <s v="Big Bend Station"/>
    <x v="11"/>
    <n v="131500"/>
    <s v="Control Panel / Station: 068"/>
    <n v="123599"/>
    <s v="CONTROL PANEL ; SO2 WASTE WATER SYSTEM ; (4FDS-PNL2) COMPRESSANT WATER RETUR N PUMP CONTROL PANEL. MFG. BY HCE C ONTROLS, INC. WALL MOUNTED   STAINL ESS STEEL ENCLOSURE 24&quot; X 24&quot; X 12&quot; DEEP W/HINGED DOOR. PANEL CONTAINS : (2) G.E. TYPE SBM    CONTROL SWI"/>
    <d v="1985-02-15T00:00:00"/>
    <d v="1985-02-15T00:00:00"/>
    <s v="F05-2008"/>
    <x v="0"/>
    <n v="1143.72"/>
    <x v="10"/>
    <x v="62"/>
    <s v="Control Panel / Station"/>
    <n v="3.1E-2"/>
    <n v="152.99"/>
  </r>
  <r>
    <n v="1"/>
    <n v="50682.14"/>
    <n v="38936.276316872805"/>
    <d v="2020-09-01T00:00:00"/>
    <s v="Tampa Electric"/>
    <s v="TEC Electric"/>
    <s v="Big Bend Station"/>
    <x v="11"/>
    <n v="131500"/>
    <s v="Control Panel / Station: 068"/>
    <n v="116567"/>
    <s v="CONTROL PANEL ; 600V AND ABOVE POWER SYSTEMS ; (4NGS-SW-CAB2) FACILITIES BUILDING LOCAL BREAKER CONTROL, SWITCH CABIN ET 2. MFG. BY HCE CONTROLS,  INC. P ANEL IS A FREE-STANDING CABINET 64&quot; X 36&quot; X 90&quot; HIGH CONSTRUCTED OF 11 GA. SHEET STEEL PLATE W/ A 2&quot;"/>
    <d v="1985-02-15T00:00:00"/>
    <d v="1985-02-15T00:00:00"/>
    <s v="F05-2008"/>
    <x v="0"/>
    <n v="11745.86"/>
    <x v="10"/>
    <x v="62"/>
    <s v="Control Panel / Station"/>
    <n v="3.1E-2"/>
    <n v="1571.15"/>
  </r>
  <r>
    <n v="1"/>
    <n v="5641.74"/>
    <n v="4334.2358382648008"/>
    <d v="2020-09-01T00:00:00"/>
    <s v="Tampa Electric"/>
    <s v="TEC Electric"/>
    <s v="Big Bend Station"/>
    <x v="11"/>
    <n v="131500"/>
    <s v="Control Panel / Station: 068"/>
    <n v="123616"/>
    <s v="CONTROL PANEL ; SO2 FIRE PROTECTION SYSTEM ; (4FPM-PNL4) FIRE DETECTION SYSTEM F IRE PANEL 4. MFG. BY FIRE SYSTEMS, INC. CONSISTS OF A           PYROTR ONICS MODEL EA-31 SHEET METAL WALL MOUNTED ENCLOSURE, 14&quot; X 24&quot; X 5&quot;, W/HINGED DOOR AND (1)  MODULE RO"/>
    <d v="1985-02-15T00:00:00"/>
    <d v="1985-02-15T00:00:00"/>
    <s v="F05-2008"/>
    <x v="0"/>
    <n v="1307.5"/>
    <x v="10"/>
    <x v="62"/>
    <s v="Control Panel / Station"/>
    <n v="3.1E-2"/>
    <n v="174.89"/>
  </r>
  <r>
    <n v="1"/>
    <n v="6261.45"/>
    <n v="4810.3246497539994"/>
    <d v="2020-09-01T00:00:00"/>
    <s v="Tampa Electric"/>
    <s v="TEC Electric"/>
    <s v="Big Bend Station"/>
    <x v="11"/>
    <n v="131500"/>
    <s v="Control Panel / Station: 068"/>
    <n v="116583"/>
    <s v="CONTROL PANEL ; SO2 WASTE HANDLING SYSTEM ; (4WDS-PNL1) FGD TRANSFER SUMP PUMP CONTROL PANEL. MFG. BY HCE CONTROLS , INC. WALL MOUNTED NEMA 12  SHEET METAL ENCLOSURE 36&quot; X 30&quot; X 16&quot; DEE P W/HINGED DOOR. CONTAINS: (3) G.E. TYPE SB-1 CONTROL     SWITCH W/O"/>
    <d v="1985-02-15T00:00:00"/>
    <d v="1985-02-15T00:00:00"/>
    <s v="F05-2008"/>
    <x v="0"/>
    <n v="1451.13"/>
    <x v="10"/>
    <x v="62"/>
    <s v="Control Panel / Station"/>
    <n v="3.1E-2"/>
    <n v="194.1"/>
  </r>
  <r>
    <n v="1"/>
    <n v="6441.66"/>
    <n v="4948.7699947032006"/>
    <d v="2020-09-01T00:00:00"/>
    <s v="Tampa Electric"/>
    <s v="TEC Electric"/>
    <s v="Big Bend Station"/>
    <x v="11"/>
    <n v="131500"/>
    <s v="Control Panel / Station: 068"/>
    <n v="90731"/>
    <s v="RELAY PANEL ; SO2 LIMESTONE HANDLING SYSTEM ; (4LHS-LT51) TRACK HOPPER SUMP LEVEL TRANSMITTER BY DREXELBROOK ENGINEE RING CO. CONSISTS OF A 16&quot; X 14&quot; X 6&quot; DEEP EPOXY COATED NEMA 4 HOUSING W/HINGED DOOR. CONTAINS THE FOLLOW ING COMPONENTS: (1)    MODEL 40"/>
    <d v="1985-02-15T00:00:00"/>
    <d v="1985-02-15T00:00:00"/>
    <s v="F05-2008"/>
    <x v="0"/>
    <n v="1492.89"/>
    <x v="10"/>
    <x v="62"/>
    <s v="Control Panel / Station"/>
    <n v="3.1E-2"/>
    <n v="199.69"/>
  </r>
  <r>
    <n v="6"/>
    <n v="42876.840000000004"/>
    <n v="32939.897364916797"/>
    <d v="2020-09-01T00:00:00"/>
    <s v="Tampa Electric"/>
    <s v="TEC Electric"/>
    <s v="Big Bend Station"/>
    <x v="11"/>
    <n v="131500"/>
    <s v="Control Panel / Station: 068"/>
    <n v="128870"/>
    <s v="CONTROL PANEL ; SO2 SEAL AIR SYSTEM ; (4FGI-MOD1ASAP, 4FGI-MOD1BSAP, 4FGI -MOD3ASAP, 4FGI-MOD3BSAP, 4FGI-MOD3 CSAP, 4FGI-MOD3DSAP) FLUE GASINLET DAMPER SEAL AIR FAILURE ALARM PNLS. ENCLOSURE IS A NEMA 4 STEEL 60&quot;H X 36&quot;W X 16&quot;DP HOFFMAN  CAT #A60H36F LP"/>
    <d v="1985-02-15T00:00:00"/>
    <d v="1985-02-15T00:00:00"/>
    <s v="F05-2008"/>
    <x v="0"/>
    <n v="9936.94"/>
    <x v="10"/>
    <x v="62"/>
    <s v="Control Panel / Station"/>
    <n v="3.1E-2"/>
    <n v="1329.18"/>
  </r>
  <r>
    <n v="1"/>
    <n v="4723.87"/>
    <n v="3629.0872406924"/>
    <d v="2020-09-01T00:00:00"/>
    <s v="Tampa Electric"/>
    <s v="TEC Electric"/>
    <s v="Big Bend Station"/>
    <x v="11"/>
    <n v="131500"/>
    <s v="Control Panel / Station: 068"/>
    <n v="116044"/>
    <s v="LIMESTONE STORAGE BUILDING NORMAL ; PLANT LIGHTING PANELS ; (4LAK-CC-3) HOFFMAN MODEL NO. A36H3008GQRLP W/ A36P30 BACK PANEL 4EA 12 POLE AND 2EA 6 POLE LIGHTING CONTACTORS 1EA CONTROL SWITCH &amp; 1EA TIMER. BOX IS 33&quot; H X 27&quot; W."/>
    <d v="1985-06-15T00:00:00"/>
    <d v="1985-06-15T00:00:00"/>
    <s v="J84-2008"/>
    <x v="0"/>
    <n v="1094.78"/>
    <x v="10"/>
    <x v="62"/>
    <s v="Control Panel / Station"/>
    <n v="3.1E-2"/>
    <n v="146.44"/>
  </r>
  <r>
    <n v="1"/>
    <n v="4669.74"/>
    <n v="3587.5021648247998"/>
    <d v="2020-09-01T00:00:00"/>
    <s v="Tampa Electric"/>
    <s v="TEC Electric"/>
    <s v="Big Bend Station"/>
    <x v="11"/>
    <n v="131500"/>
    <s v="Control Panel / Station: 068"/>
    <n v="128901"/>
    <s v="CONTROL PANEL ; SO2 WASTE WATER SYSTEM ; (4FDS-PNL1) WASTE HANDLING SUMP PUM P CONTROL PANEL. MFG. BY HCE CONTRO LS, INCL. WALL MOUNTED       STAINL ESS STEEL ENCLOSURE 24&quot; X 24&quot; X 12&quot; DEEP W/HINGED DOOR. PANEL CONTAINS : (2) G.E. TYPE SBM    CONTROL SWI"/>
    <d v="1985-02-15T00:00:00"/>
    <d v="1985-02-15T00:00:00"/>
    <s v="F05-2008"/>
    <x v="0"/>
    <n v="1082.24"/>
    <x v="10"/>
    <x v="62"/>
    <s v="Control Panel / Station"/>
    <n v="3.1E-2"/>
    <n v="144.76"/>
  </r>
  <r>
    <n v="2"/>
    <n v="15369.84"/>
    <n v="11807.795353276801"/>
    <d v="2020-09-01T00:00:00"/>
    <s v="Tampa Electric"/>
    <s v="TEC Electric"/>
    <s v="Big Bend Station"/>
    <x v="11"/>
    <n v="131500"/>
    <s v="Control Panel / Station: 068"/>
    <n v="90726"/>
    <s v="POWER PANEL ; SO2 LIMESTONE HANDLING SYSTEM ; (4LHS-SY534B, 4LHS-SY554B) ROTARY B IN DISCHARGE MOTOR POWER UNIT. MFG BY GENERAL ELECTRIC. UNIT IS A GE &quot; VALUTROL&quot; MODEL 6VGC 4007 BC1A SCR CONTROLLER FOR A 7.5 HP, 550V DC MO TOR. UNIT IS CONTAINED IN A WA"/>
    <d v="1985-02-15T00:00:00"/>
    <d v="1985-02-15T00:00:00"/>
    <s v="F05-2008"/>
    <x v="0"/>
    <n v="3562.04"/>
    <x v="10"/>
    <x v="62"/>
    <s v="Control Panel / Station"/>
    <n v="3.1E-2"/>
    <n v="476.47"/>
  </r>
  <r>
    <n v="1"/>
    <n v="1904.3600000000001"/>
    <n v="1463.0141341071999"/>
    <d v="2020-09-01T00:00:00"/>
    <s v="Tampa Electric"/>
    <s v="TEC Electric"/>
    <s v="Big Bend Station"/>
    <x v="11"/>
    <n v="131500"/>
    <s v="Control Panel / Station: 068"/>
    <n v="123596"/>
    <s v="LIMESTONE UNLOADING BUILDING NORMAL ; PLANT LIGHTING PANELS ; (4LAK-PNLN04) LIMESTONE UNLOADING B LDG. NORMAL LIGHTING PANEL. WESTING HOUSE PANEL BOARD TYPE B10B, 1 PHAS E, 3-WIRE, 120/240V. W/ A 2 POLE 10 0 AMP. MAIN BREAKER, (4) 1 POLE 20 AMP. GFI, (7)"/>
    <d v="1985-02-15T00:00:00"/>
    <d v="1985-02-15T00:00:00"/>
    <s v="F05-2008"/>
    <x v="0"/>
    <n v="441.35"/>
    <x v="10"/>
    <x v="62"/>
    <s v="Control Panel / Station"/>
    <n v="3.1E-2"/>
    <n v="59.04"/>
  </r>
  <r>
    <n v="1"/>
    <n v="164816.85"/>
    <n v="126619.64181616199"/>
    <d v="2020-09-01T00:00:00"/>
    <s v="Tampa Electric"/>
    <s v="TEC Electric"/>
    <s v="Big Bend Station"/>
    <x v="11"/>
    <n v="131500"/>
    <s v="Control Panel / Station: 068"/>
    <n v="90699"/>
    <s v="CONTROL PANEL ; S02 QUENCHERSYSTEM ; (4CES-FGDPL) FGD CONTROL PNL-LIQUID FLOW SECTION BY RESEARCH-COTTRELL. PNL IS A FREE-STANDING      CONTRO L BOARD FABBED W/AN INNER FRAME OF 2&quot; &amp; 3&quot; ANGLE IRON ON A C3X5 CHANNE L BASE &amp; EXT. SURFACE  OF 11 GA. ST L PL"/>
    <d v="1985-02-15T00:00:00"/>
    <d v="1985-02-15T00:00:00"/>
    <s v="F05-2008"/>
    <x v="0"/>
    <n v="38197.21"/>
    <x v="10"/>
    <x v="62"/>
    <s v="Control Panel / Station"/>
    <n v="3.1E-2"/>
    <n v="5109.32"/>
  </r>
  <r>
    <n v="4"/>
    <n v="7410.52"/>
    <n v="5693.0913803504"/>
    <d v="2020-09-01T00:00:00"/>
    <s v="Tampa Electric"/>
    <s v="TEC Electric"/>
    <s v="Big Bend Station"/>
    <x v="11"/>
    <n v="131500"/>
    <s v="Control Panel / Station: 068"/>
    <n v="90698"/>
    <s v="CONTROL PANEL ; SO2 QUENCHER SYSTEM ; (4ASQ-BBP1, 4ASQ-BBP2, 4ASQ-BBP3, 4 ASQ-BBP4) ABSORBER TOWER A, B, C, D BLOWBACK PANELS. PANEL IS A WALL M OUNTED NEMA 4X FIBERGLASS ENCLOSURE 18&quot; X 14&quot; X 6&quot; D W/2&quot; RAISED SCREW -ON COVER. CONTAINS AN AUTOMATIC TI ME"/>
    <d v="1985-02-15T00:00:00"/>
    <d v="1985-02-15T00:00:00"/>
    <s v="F05-2008"/>
    <x v="0"/>
    <n v="1717.43"/>
    <x v="10"/>
    <x v="62"/>
    <s v="Control Panel / Station"/>
    <n v="3.1E-2"/>
    <n v="229.73"/>
  </r>
  <r>
    <n v="4"/>
    <n v="213653.52000000002"/>
    <n v="164138.14591871042"/>
    <d v="2020-09-01T00:00:00"/>
    <s v="Tampa Electric"/>
    <s v="TEC Electric"/>
    <s v="Big Bend Station"/>
    <x v="11"/>
    <n v="131500"/>
    <s v="Control Panel / Station: 068"/>
    <n v="90755"/>
    <s v="CONTROL PANEL ; SO2 ANALYZER SYSTEM ; (4FGO-AIT107U4, 4FGO-AIT107U3, 4FGO -AIT107U2, 4FGO-AIT107U1) SO2 ANALY ZER FIELD CONTROL UNIT.      HOUSIN G IS A NEMA 12 SHT STEEL, FLOOR MTD CABINET WITH DOUBLE DOORS &amp; 12&quot; HI GH FLOOR STAND KIT.    CABINET IS 6 0"/>
    <d v="1985-02-15T00:00:00"/>
    <d v="1985-02-15T00:00:00"/>
    <s v="F05-2008"/>
    <x v="0"/>
    <n v="49515.37"/>
    <x v="10"/>
    <x v="62"/>
    <s v="Control Panel / Station"/>
    <n v="3.1E-2"/>
    <n v="6623.26"/>
  </r>
  <r>
    <n v="1"/>
    <n v="13149.880000000001"/>
    <n v="10102.3232486576"/>
    <d v="2020-09-01T00:00:00"/>
    <s v="Tampa Electric"/>
    <s v="TEC Electric"/>
    <s v="Big Bend Station"/>
    <x v="11"/>
    <n v="131500"/>
    <s v="Control Panel / Station: 068"/>
    <n v="90750"/>
    <s v="CONTROL PANEL ; SO2 FIRE PROTECTION SYSTEM ; (4FPM-PNL3) FIRE DETECTION SYSTEM F IRE PANEL 3. MFG. BY FIRE SYSTEMS, INC. CONSISTS OF A           PYROTR ONICS MODEL EA-32 SHEET METAL WALL MOUNTED ENCLOSURE, 24.5&quot; X 24&quot; X 5&quot; , W/HINGED DOOR AND (2)MODULE R"/>
    <d v="1985-02-15T00:00:00"/>
    <d v="1985-02-15T00:00:00"/>
    <s v="F05-2008"/>
    <x v="0"/>
    <n v="3047.56"/>
    <x v="10"/>
    <x v="62"/>
    <s v="Control Panel / Station"/>
    <n v="3.1E-2"/>
    <n v="407.65"/>
  </r>
  <r>
    <n v="6"/>
    <n v="8525.36"/>
    <n v="6549.5611010272005"/>
    <d v="2020-09-01T00:00:00"/>
    <s v="Tampa Electric"/>
    <s v="TEC Electric"/>
    <s v="Big Bend Station"/>
    <x v="11"/>
    <n v="131500"/>
    <s v="Control Panel / Station: 068"/>
    <n v="90700"/>
    <s v="CONTROL PANEL ; SO2 QUENCHER SYSTEM ; (4FGI-MT1, 4FGI-MT2, 4FGI-MT3, 4FGI -MT4, 4IRS-MT1, 4IRS-MT2) BOOSTER F AN A, B, C, D &amp; REHEAT FAN A,B LUBE OIL PANEL. CONSISTS OF A NEMA 4 SH EET STEEL ENCLOSURE 20&quot; W X 30&quot; H X 8&quot; D W/HINGED DOOR &amp;  (2) 8&quot; X 30&quot; MO"/>
    <d v="1985-02-15T00:00:00"/>
    <d v="1985-02-15T00:00:00"/>
    <s v="F05-2008"/>
    <x v="0"/>
    <n v="1975.8"/>
    <x v="10"/>
    <x v="62"/>
    <s v="Control Panel / Station"/>
    <n v="3.1E-2"/>
    <n v="264.29000000000002"/>
  </r>
  <r>
    <n v="3"/>
    <n v="7203.58"/>
    <n v="5534.1108593815998"/>
    <d v="2020-09-01T00:00:00"/>
    <s v="Tampa Electric"/>
    <s v="TEC Electric"/>
    <s v="Big Bend Station"/>
    <x v="11"/>
    <n v="131500"/>
    <s v="Control Panel / Station: 068"/>
    <n v="90751"/>
    <s v="POWER PANEL ; SO2 MISCELLANEOUS ; (4EGS-PNL3, 4EGS-PNL7, 4EGS-PNL8) S O2 REMOVAL MISC. EMERG. POWER PNL 3 , 7, 8. GENERAL ELECTRIC TYPENLAB, 1 PHASE, 3 WIRE, 120/240V. PANEL BO ARDS, EACH W/ 42, 18, AND 30 CIRCUI TS RESPECTIVELY AND A 2POLE, 100 AM P. TY"/>
    <d v="1985-02-15T00:00:00"/>
    <d v="1985-02-15T00:00:00"/>
    <s v="F05-2008"/>
    <x v="0"/>
    <n v="1669.47"/>
    <x v="10"/>
    <x v="62"/>
    <s v="Control Panel / Station"/>
    <n v="3.1E-2"/>
    <n v="223.31"/>
  </r>
  <r>
    <n v="1"/>
    <n v="6921.58"/>
    <n v="5317.4659047415998"/>
    <d v="2020-09-01T00:00:00"/>
    <s v="Tampa Electric"/>
    <s v="TEC Electric"/>
    <s v="Big Bend Station"/>
    <x v="11"/>
    <n v="131500"/>
    <s v="Control System: 069"/>
    <n v="121461"/>
    <s v="CONTROL SYSTEM - EMER. GENR. FUEL ; EMERGENCY GENERATORS ; EGF EMERGENCY GENERATOR FUEL CONTRO L SYSTEM - CONSISTING OF (1) LEVEL INDICATOR, (2) LEVEL         SWITCH ES. INCLUDES 42 LF OF INSTRUMENT TU BING WITH ACCESSORIES."/>
    <d v="1985-02-15T00:00:00"/>
    <d v="1985-02-15T00:00:00"/>
    <s v="F05-2008"/>
    <x v="0"/>
    <n v="1604.11"/>
    <x v="10"/>
    <x v="62"/>
    <s v="Control System"/>
    <n v="3.1E-2"/>
    <n v="214.57"/>
  </r>
  <r>
    <n v="1"/>
    <n v="2202892.02"/>
    <n v="538470.6077004408"/>
    <d v="2020-09-01T00:00:00"/>
    <s v="Tampa Electric"/>
    <s v="TEC Electric"/>
    <s v="Big Bend Station"/>
    <x v="11"/>
    <n v="131500"/>
    <s v="Control System: 069"/>
    <n v="50187124"/>
    <s v="Unit 4 FGD PLC based control system with an Ovation Distributive Control System (DCS) replaced"/>
    <d v="2014-06-16T00:00:00"/>
    <d v="2014-06-01T00:00:00"/>
    <s v="A2387712"/>
    <x v="0"/>
    <n v="1664421.41"/>
    <x v="10"/>
    <x v="62"/>
    <s v="Control System"/>
    <n v="3.1E-2"/>
    <n v="68289.649999999994"/>
  </r>
  <r>
    <n v="3"/>
    <n v="7203.58"/>
    <n v="5534.1108593815998"/>
    <d v="2020-09-01T00:00:00"/>
    <s v="Tampa Electric"/>
    <s v="TEC Electric"/>
    <s v="Big Bend Station"/>
    <x v="11"/>
    <n v="131500"/>
    <s v="Distribution Panel: 097"/>
    <n v="190626"/>
    <s v="DISTRIBUTION PANEL ; SO2 WASTE HANDLING SYSTEM ; (4NGS-PNL8, 4NGS-PNL8A, 4NGS-PNL8B) WASTE HANDLING MISC. DIST. PNL 8, 8A, 8B. GENERAL ELECTRIC TYPENLAB, 1 PHASE, 3 WIRE, 120/240V PANELBOAR D. PNL 8 AND 8A ARE 42 CIRCUIT PANE LS EACH W/ A 2 POLE,   225 A"/>
    <d v="1985-02-15T00:00:00"/>
    <d v="1985-02-15T00:00:00"/>
    <s v="F05-2008"/>
    <x v="0"/>
    <n v="1669.47"/>
    <x v="10"/>
    <x v="62"/>
    <s v="Distribution Panel"/>
    <n v="3.1E-2"/>
    <n v="223.31"/>
  </r>
  <r>
    <n v="3"/>
    <n v="7203.58"/>
    <n v="5534.1108593815998"/>
    <d v="2020-09-01T00:00:00"/>
    <s v="Tampa Electric"/>
    <s v="TEC Electric"/>
    <s v="Big Bend Station"/>
    <x v="11"/>
    <n v="131500"/>
    <s v="Distribution Panel: 097"/>
    <n v="90756"/>
    <s v="DISTRIBUTION PANEL ; SO2 ANALYZER SYSTEM ; (4NGS-PNL12, 4NGS-PNL16, 4NGS-PNL17 ) SO2 ANALYZER MISC. DIST. PNL 12, 16, 17. GENERAL ELECTRIC TYPENLAB 1 PHASE, 3 WIRE 120/240V. PANELBOARD , EACH W/ A 2 POLE 225 AMP. TYPE TQ D MAIN BREAKER. PNL 12 IS AN 18 C"/>
    <d v="1985-02-15T00:00:00"/>
    <d v="1985-02-15T00:00:00"/>
    <s v="F05-2008"/>
    <x v="0"/>
    <n v="1669.47"/>
    <x v="10"/>
    <x v="62"/>
    <s v="Distribution Panel"/>
    <n v="3.1E-2"/>
    <n v="223.31"/>
  </r>
  <r>
    <n v="2"/>
    <n v="15948.210000000001"/>
    <n v="12252.124936309201"/>
    <d v="2020-09-01T00:00:00"/>
    <s v="Tampa Electric"/>
    <s v="TEC Electric"/>
    <s v="Big Bend Station"/>
    <x v="11"/>
    <n v="131500"/>
    <s v="Distribution Panel: 097"/>
    <n v="127484"/>
    <s v="DISTRIBUTION PANEL ; SO2 MISCELLANEOUS ; (4VBS-PNLCLS3A, 4VBS-PNLCLS3B) CRIT ICAL LOAD 120V AC DISTRIBUTION PANE LS. MFG BY SQUARE D COMPANY. NEMA 1 TYPE ENCLOSURE OF 12 GA STEEL W/AN SI 61 PAINT; 91.5&quot; H X 36&quot; W X 24&quot; D; BRANCH FUSIBLE      SWITCHES ARE"/>
    <d v="1985-02-15T00:00:00"/>
    <d v="1985-02-15T00:00:00"/>
    <s v="F05-2008"/>
    <x v="0"/>
    <n v="3696.09"/>
    <x v="10"/>
    <x v="62"/>
    <s v="Distribution Panel"/>
    <n v="3.1E-2"/>
    <n v="494.39"/>
  </r>
  <r>
    <n v="3"/>
    <n v="11609.78"/>
    <n v="8919.1498634055988"/>
    <d v="2020-09-01T00:00:00"/>
    <s v="Tampa Electric"/>
    <s v="TEC Electric"/>
    <s v="Big Bend Station"/>
    <x v="11"/>
    <n v="131500"/>
    <s v="Distribution Panel: 097"/>
    <n v="90705"/>
    <s v="DISTRIBUTION PANEL ; SO2 STATION BATTERY SYSTEM ; (4BYS-PNL3B, 4BYS-PNL5, 4BYS-PNL6) STATION BATTERY SYSTEM 125V DC DIST RIBUTION PANELS. MFG BY      SQUARE D COMPANY; NEMA 12 TYPE ENCLOSURE OF 12 GA STEEL W/ANSI 61 PAINT. 4BY S-PNL3B IS 56&quot; H X 31&quot; W X"/>
    <d v="1985-02-15T00:00:00"/>
    <d v="1985-02-15T00:00:00"/>
    <s v="F05-2008"/>
    <x v="0"/>
    <n v="2690.63"/>
    <x v="10"/>
    <x v="62"/>
    <s v="Distribution Panel"/>
    <n v="3.1E-2"/>
    <n v="359.9"/>
  </r>
  <r>
    <n v="4"/>
    <n v="9746.0300000000007"/>
    <n v="7487.3341392556003"/>
    <d v="2020-09-01T00:00:00"/>
    <s v="Tampa Electric"/>
    <s v="TEC Electric"/>
    <s v="Big Bend Station"/>
    <x v="11"/>
    <n v="131500"/>
    <s v="Distribution Panel: 097"/>
    <n v="90701"/>
    <s v="DISTRIBUTION PANEL ; SO2 QUENCHER SYSTEM ; (4NGS-PNL4, 4NGS-PNL4A, 4NGS-PNL4B, 4NGS-PNL4C) QUENCHER SYSTEM - MISC . DISTRIBUTION PANELS 4,4A,4BAND 4C - GENERAL ELECTRIC TYPE NLAR, 1 PH ASE, 3 WIRE, 120/240V PANELBOARD. P ANEL 4 IS A 42 CIRCUIT PANEL WITH"/>
    <d v="1985-02-15T00:00:00"/>
    <d v="1985-02-15T00:00:00"/>
    <s v="F05-2008"/>
    <x v="0"/>
    <n v="2258.6999999999998"/>
    <x v="10"/>
    <x v="62"/>
    <s v="Distribution Panel"/>
    <n v="3.1E-2"/>
    <n v="302.13"/>
  </r>
  <r>
    <n v="1"/>
    <n v="33436.879999999997"/>
    <n v="25687.699825897602"/>
    <d v="2020-09-01T00:00:00"/>
    <s v="Tampa Electric"/>
    <s v="TEC Electric"/>
    <s v="Big Bend Station"/>
    <x v="11"/>
    <n v="131500"/>
    <s v="Distribution Panel: 097"/>
    <n v="127442"/>
    <s v="DISTRIBUTION PANEL ; SO2 STATION BATTERY SYSTEM ; (4BYS-PNL3A) STATION BATTERY SYSTEM 125V DC DISTRIBUTION PANEL. MFG BY SQUARE D COMPANY; NEMA 1    TYPE E NCLOSURE OF 12 GA STEEL W/ANSI 61 P AINT; 91.5&quot; H X 132&quot; W X 24&quot; D; MAI N FUSIBLE SWITCHES ARE TYP"/>
    <d v="1985-02-15T00:00:00"/>
    <d v="1985-02-15T00:00:00"/>
    <s v="F05-2008"/>
    <x v="0"/>
    <n v="7749.18"/>
    <x v="10"/>
    <x v="62"/>
    <s v="Distribution Panel"/>
    <n v="3.1E-2"/>
    <n v="1036.54"/>
  </r>
  <r>
    <n v="1"/>
    <n v="2457.69"/>
    <n v="1888.1068743588"/>
    <d v="2020-09-01T00:00:00"/>
    <s v="Tampa Electric"/>
    <s v="TEC Electric"/>
    <s v="Big Bend Station"/>
    <x v="11"/>
    <n v="131500"/>
    <s v="Distribution Panel: 097"/>
    <n v="90753"/>
    <s v="DISTRIBUTION PANEL ; S02 GYPSUM HANDLING SYSTEM ; (4NGS-PNL11) GYPSUM HANDLING SYSTEM MISC. DIST. PNL 11. GENERAL ELECTR IC TYPE NLAB 30 CIRCUIT, 1   PHASE, 120/240V. 3 WIRE PANELBOARD W/ A 2 POLE 225 AMP. TYPE TQD MAIN BREAKE R, (13) 1 POLE AND (7) 2 PO"/>
    <d v="1985-02-15T00:00:00"/>
    <d v="1985-02-15T00:00:00"/>
    <s v="F05-2008"/>
    <x v="0"/>
    <n v="569.58000000000004"/>
    <x v="10"/>
    <x v="62"/>
    <s v="Distribution Panel"/>
    <n v="3.1E-2"/>
    <n v="76.19"/>
  </r>
  <r>
    <n v="3"/>
    <n v="7203.58"/>
    <n v="5534.1108593815998"/>
    <d v="2020-09-01T00:00:00"/>
    <s v="Tampa Electric"/>
    <s v="TEC Electric"/>
    <s v="Big Bend Station"/>
    <x v="11"/>
    <n v="131500"/>
    <s v="Distribution Panel: 097"/>
    <n v="128868"/>
    <s v="DISTRIBUTION PANEL ; SO2 MISCELLANEOUS ; (4NGS-PNL3C, 4NGS-PNL3D, 4NGS-PNL3E ) SO2 REMOVAL MISC. DIST. PNL. 3C, 3D, 3E. GENERAL ELECTRIC TYPENLAB, 1 PHASE, 3 WIRE, 120/240V PANELBOAR D. PNL 3C IS AN 18 CIRCUIT PANEL W/ A 2 POLE 225 AMP. TYPETQD MAIN BRE"/>
    <d v="1985-02-15T00:00:00"/>
    <d v="1985-02-15T00:00:00"/>
    <s v="F05-2008"/>
    <x v="0"/>
    <n v="1669.47"/>
    <x v="10"/>
    <x v="62"/>
    <s v="Distribution Panel"/>
    <n v="3.1E-2"/>
    <n v="223.31"/>
  </r>
  <r>
    <n v="4"/>
    <n v="9746.0300000000007"/>
    <n v="7487.3341392556003"/>
    <d v="2020-09-01T00:00:00"/>
    <s v="Tampa Electric"/>
    <s v="TEC Electric"/>
    <s v="Big Bend Station"/>
    <x v="11"/>
    <n v="131500"/>
    <s v="Distribution Panel: 097"/>
    <n v="116544"/>
    <s v="DISTRIBUTION SYSTEM ; SO2 LIMESTONE HANDLING SYSTEM ; (4NGS-PNL7, 4NGS-PNL7A, 4NGS-PNL13, 4NGS-PNL15) LIMESTONE HANDLING MIS C. DIST. PNL. 7, 7A, 13, 15. GENERA L ELECTRIC TYPE NLAB 1 PHASE, 3 WIR E, 120/240V. PANEL BOARD, EACH W/ A 2 POLE 100 AMP. TYPE"/>
    <d v="1985-02-15T00:00:00"/>
    <d v="1985-02-15T00:00:00"/>
    <s v="F05-2008"/>
    <x v="0"/>
    <n v="2258.6999999999998"/>
    <x v="10"/>
    <x v="62"/>
    <s v="Distribution Panel"/>
    <n v="3.1E-2"/>
    <n v="302.13"/>
  </r>
  <r>
    <n v="1"/>
    <n v="388376.43"/>
    <n v="298368.06404466362"/>
    <d v="2020-09-01T00:00:00"/>
    <s v="Tampa Electric"/>
    <s v="TEC Electric"/>
    <s v="Big Bend Station"/>
    <x v="11"/>
    <n v="131500"/>
    <s v="Grounding: 155"/>
    <n v="90570"/>
    <s v="CABLE - FGD ; GROUNDING SYSTEM ; FGD GROUNDING SYSTEM. CONSISTS OF 6 8000 LF OF 4/0 &amp; 17000 LF OF 500MCM BARE, STRANDED, SOFT DRAWN  COPPER CABLE, (126) - 3/4&quot; X 10' COPPER C LAD GROUND RODS &amp; ALL ASSOCIATED AC CESSORIES INCLUDING    GROUNDING IN SERTS,"/>
    <d v="1985-02-15T00:00:00"/>
    <d v="1985-02-15T00:00:00"/>
    <s v="F05-2008"/>
    <x v="0"/>
    <n v="90008.37"/>
    <x v="10"/>
    <x v="62"/>
    <s v="Grounding"/>
    <n v="3.1E-2"/>
    <n v="12039.67"/>
  </r>
  <r>
    <n v="2"/>
    <n v="64297.16"/>
    <n v="15716.6717679664"/>
    <d v="2020-09-01T00:00:00"/>
    <s v="Tampa Electric"/>
    <s v="TEC Electric"/>
    <s v="Big Bend Station"/>
    <x v="11"/>
    <n v="131500"/>
    <s v="Meter: 375"/>
    <n v="48149340"/>
    <s v="BB FGD two coriolis flowmeters at the FGD Quenchers replaced."/>
    <d v="2014-02-28T00:00:00"/>
    <d v="2014-05-01T00:00:00"/>
    <s v="A2450106"/>
    <x v="0"/>
    <n v="48580.49"/>
    <x v="10"/>
    <x v="62"/>
    <s v="Meter"/>
    <n v="3.1E-2"/>
    <n v="1993.21"/>
  </r>
  <r>
    <n v="1"/>
    <n v="32168.45"/>
    <n v="9840.2249509064986"/>
    <d v="2020-09-01T00:00:00"/>
    <s v="Tampa Electric"/>
    <s v="TEC Electric"/>
    <s v="Big Bend Station"/>
    <x v="11"/>
    <n v="131500"/>
    <s v="Monitor: 204"/>
    <n v="38293386"/>
    <s v="BB4 FGD D booster fan vibration monitoring system replaced."/>
    <d v="2012-06-30T00:00:00"/>
    <d v="2012-07-01T00:00:00"/>
    <s v="B2781-2012"/>
    <x v="0"/>
    <n v="22328.23"/>
    <x v="10"/>
    <x v="62"/>
    <s v="Monitor"/>
    <n v="3.1E-2"/>
    <n v="997.22"/>
  </r>
  <r>
    <n v="1"/>
    <n v="76434.070000000007"/>
    <n v="23380.935130953902"/>
    <d v="2020-09-01T00:00:00"/>
    <s v="Tampa Electric"/>
    <s v="TEC Electric"/>
    <s v="Big Bend Station"/>
    <x v="11"/>
    <n v="131500"/>
    <s v="Monitor: 204"/>
    <n v="38293373"/>
    <s v="BB4 FGD C booster fan vibration monitoring system replace"/>
    <d v="2012-06-30T00:00:00"/>
    <d v="2012-07-01T00:00:00"/>
    <s v="B2780-2012"/>
    <x v="0"/>
    <n v="53053.13"/>
    <x v="10"/>
    <x v="62"/>
    <s v="Monitor"/>
    <n v="3.1E-2"/>
    <n v="2369.46"/>
  </r>
  <r>
    <n v="5"/>
    <n v="179889.96"/>
    <n v="82232.489386735193"/>
    <d v="2020-09-01T00:00:00"/>
    <s v="Tampa Electric"/>
    <s v="TEC Electric"/>
    <s v="Big Bend Station"/>
    <x v="11"/>
    <n v="131500"/>
    <s v="Monitor: 204"/>
    <n v="24674800"/>
    <s v="Vibration and Temperatures sensing systems on the oxidation Air Compressors that feed the FGD system. These systems provides needed oxygen and critical monitoring for preventative maintenance and to prevent major equip. damage, including new wiring."/>
    <d v="2006-12-31T00:00:00"/>
    <d v="2006-12-31T00:00:00"/>
    <s v="B2206-2005"/>
    <x v="0"/>
    <n v="97657.47"/>
    <x v="10"/>
    <x v="62"/>
    <s v="Monitor"/>
    <n v="3.1E-2"/>
    <n v="5576.59"/>
  </r>
  <r>
    <n v="7"/>
    <n v="278950.82"/>
    <n v="214302.4388145064"/>
    <d v="2020-09-01T00:00:00"/>
    <s v="Tampa Electric"/>
    <s v="TEC Electric"/>
    <s v="Big Bend Station"/>
    <x v="11"/>
    <n v="131500"/>
    <s v="Motor - Complete: 205"/>
    <n v="116534"/>
    <s v="MOTOR CONTROL CENTER ; SWITCHING EQUIPMENT ; (4NHS-MCC4ST1, 4NHS-MCC4STA, 4NHS-M CC4ST2, 4NHS-MCC4ST3, 4NHS-MCC4ST4, 4EHS-MCC4EST1,              4EHS-M CC4EST2) 480V MOTOR CONTROL CENTERS MFG. BY SIEMENS-ALLIS, INC. EACH I S 480V, 3 PH, 3 WIRE,  600A; MA"/>
    <d v="1985-02-15T00:00:00"/>
    <d v="1985-02-15T00:00:00"/>
    <s v="F05-2008"/>
    <x v="0"/>
    <n v="64648.38"/>
    <x v="10"/>
    <x v="62"/>
    <s v="Motor - Complete"/>
    <n v="3.1E-2"/>
    <n v="8647.48"/>
  </r>
  <r>
    <n v="3"/>
    <n v="53755.91"/>
    <n v="41297.683275113202"/>
    <d v="2020-09-01T00:00:00"/>
    <s v="Tampa Electric"/>
    <s v="TEC Electric"/>
    <s v="Big Bend Station"/>
    <x v="11"/>
    <n v="131500"/>
    <s v="Motor - Complete: 205"/>
    <n v="123554"/>
    <s v="MOTOR CONTROL CENTER ; SWITCHING EQUIPMENT ; (4NHS-MCC4GS1, 4NHS-MCC4LS1, 4NHS-M CC4UF1) 480V MOTOR CONTROL CENTERS. MFG BY SIEMENS-ALLIS, INC.  EACH I S 480V, 3PH, 3 WIRE, 600A; MAIN HOR IZ. BUS IS TIN PLATED ALUMINUM, VER TICAL BUS IS TIN PLATEDALUMINU"/>
    <d v="1985-02-15T00:00:00"/>
    <d v="1985-02-15T00:00:00"/>
    <s v="F05-2008"/>
    <x v="0"/>
    <n v="12458.23"/>
    <x v="10"/>
    <x v="62"/>
    <s v="Motor - Complete"/>
    <n v="3.1E-2"/>
    <n v="1666.43"/>
  </r>
  <r>
    <n v="3"/>
    <n v="71574.63"/>
    <n v="54986.8172685276"/>
    <d v="2020-09-01T00:00:00"/>
    <s v="Tampa Electric"/>
    <s v="TEC Electric"/>
    <s v="Big Bend Station"/>
    <x v="11"/>
    <n v="131500"/>
    <s v="Motor - Complete: 205"/>
    <n v="90616"/>
    <s v="MOTOR CONTROL CENTER ; SWITCHING EQUIPMENT ; (4EHS-MCC4ELP1, 4NHS-MCC4LP1, 4NHS- MCC4LP2) 480V MOTOR CONTROL CENTERS . MFG BY SIEMENS-ALLIS, INC. EACH I S 480V, 3PH, 3 WIRE, 600A; MAIN HOR IZONTAL BUS IS TIN PLATED ALUMINUM, VERTICAL BUS IS TIN   PLATED"/>
    <d v="1985-02-15T00:00:00"/>
    <d v="1985-02-15T00:00:00"/>
    <s v="F05-2008"/>
    <x v="0"/>
    <n v="16587.810000000001"/>
    <x v="10"/>
    <x v="62"/>
    <s v="Motor - Complete"/>
    <n v="3.1E-2"/>
    <n v="2218.81"/>
  </r>
  <r>
    <n v="3"/>
    <n v="108435.42"/>
    <n v="83304.917188898398"/>
    <d v="2020-09-01T00:00:00"/>
    <s v="Tampa Electric"/>
    <s v="TEC Electric"/>
    <s v="Big Bend Station"/>
    <x v="11"/>
    <n v="131500"/>
    <s v="Motor - Complete: 205"/>
    <n v="90615"/>
    <s v="MOTOR CONTROL CENTER ; SWITCHING EQUIPMENT ; (4EHS-MCC4EWH1, 4NHS-MCC4WH1, 4NHS- MCC4WH2) 480V MOTOR CONTROL CENTERS . MFG. BY SIEMENS-ALLIS, INC.EACH I S 480V, 3 PH, 3 WIRE, 600A; MAIN HO RIZ. BUS IS TIN PLATED ALUMINUM, VE RTICAL BUS IS TIN      PLATED"/>
    <d v="1985-02-15T00:00:00"/>
    <d v="1985-02-15T00:00:00"/>
    <s v="F05-2008"/>
    <x v="0"/>
    <n v="25130.5"/>
    <x v="10"/>
    <x v="62"/>
    <s v="Motor - Complete"/>
    <n v="3.1E-2"/>
    <n v="3361.5"/>
  </r>
  <r>
    <n v="2"/>
    <n v="232036.75"/>
    <n v="178260.96162610999"/>
    <d v="2020-09-01T00:00:00"/>
    <s v="Tampa Electric"/>
    <s v="TEC Electric"/>
    <s v="Big Bend Station"/>
    <x v="11"/>
    <n v="131500"/>
    <s v="Motor - Rotating Assembly: 206"/>
    <n v="116535"/>
    <s v="LARGE MOTOR STARTERS ; SWITCHING EQUIPMENT ; (4NNS-MSTRBE3, 4NNS-MSTRBW3) 4160V MOTOR STARTERS. MFG. BY GENERAL ELE CTRIC. GE CATALOG NO.        0472X0 570, NEMA TYPE E2 CONTAINED IN A NE MA 12 ENCLOSURE. MAIN BUS IS 3/8&quot; X 3&quot; SILVER PLATED      COPPER R"/>
    <d v="1985-02-15T00:00:00"/>
    <d v="1985-02-15T00:00:00"/>
    <s v="F05-2008"/>
    <x v="0"/>
    <n v="53775.79"/>
    <x v="10"/>
    <x v="62"/>
    <s v="Motor - Rotating Assembly"/>
    <n v="3.1E-2"/>
    <n v="7193.14"/>
  </r>
  <r>
    <n v="4"/>
    <n v="359234.18"/>
    <n v="275979.69018169359"/>
    <d v="2020-09-01T00:00:00"/>
    <s v="Tampa Electric"/>
    <s v="TEC Electric"/>
    <s v="Big Bend Station"/>
    <x v="11"/>
    <n v="131500"/>
    <s v="Motor - Rotating Assembly: 206"/>
    <n v="90617"/>
    <s v="LARGE MOTOR STARTERS ; SWITCHING EQUIPMENT ; (4NNS-MSTRBW1, 4NNS-MSTRBW2, 4NNS-M STRBE1, 4NNS-MSTRBE2) 4160V MOTOR S TARTERS MFG BY GENERAL       ELECTR IC. GE CATALOG NO. 0472X0570, NEMA TYPE E2 CONTAINED IN A NEMA 12 ENCL OSURE. MAIN BUS IS 3/8&quot;X 3&quot; SI"/>
    <d v="1985-02-15T00:00:00"/>
    <d v="1985-02-15T00:00:00"/>
    <s v="F05-2008"/>
    <x v="0"/>
    <n v="83254.490000000005"/>
    <x v="10"/>
    <x v="62"/>
    <s v="Motor - Rotating Assembly"/>
    <n v="3.1E-2"/>
    <n v="11136.26"/>
  </r>
  <r>
    <n v="1"/>
    <n v="2231.6799999999998"/>
    <n v="545.50748510719995"/>
    <d v="2020-09-01T00:00:00"/>
    <s v="Tampa Electric"/>
    <s v="TEC Electric"/>
    <s v="Big Bend Station"/>
    <x v="11"/>
    <n v="131500"/>
    <s v="Probe: 228"/>
    <n v="43767351"/>
    <s v="EH&amp;S Air Service mercury probes installed"/>
    <d v="2014-07-07T00:00:00"/>
    <d v="2014-07-01T00:00:00"/>
    <s v="A2444426"/>
    <x v="0"/>
    <n v="1686.17"/>
    <x v="10"/>
    <x v="62"/>
    <s v="Probe"/>
    <n v="3.1E-2"/>
    <n v="69.180000000000007"/>
  </r>
  <r>
    <n v="1"/>
    <n v="2963.75"/>
    <n v="724.45324104999997"/>
    <d v="2020-09-01T00:00:00"/>
    <s v="Tampa Electric"/>
    <s v="TEC Electric"/>
    <s v="Big Bend Station"/>
    <x v="11"/>
    <n v="131500"/>
    <s v="Probe: 228"/>
    <n v="43767348"/>
    <s v="EH&amp;S Air Service mercury probes installed"/>
    <d v="2014-07-07T00:00:00"/>
    <d v="2014-07-01T00:00:00"/>
    <s v="A2444425"/>
    <x v="0"/>
    <n v="2239.3000000000002"/>
    <x v="10"/>
    <x v="62"/>
    <s v="Probe"/>
    <n v="3.1E-2"/>
    <n v="91.88"/>
  </r>
  <r>
    <n v="1"/>
    <n v="1773.54"/>
    <n v="433.52064146160001"/>
    <d v="2020-09-01T00:00:00"/>
    <s v="Tampa Electric"/>
    <s v="TEC Electric"/>
    <s v="Big Bend Station"/>
    <x v="11"/>
    <n v="131500"/>
    <s v="Probe: 228"/>
    <n v="43790977"/>
    <s v="EH&amp;S Air Service mercury probes installed"/>
    <d v="2014-03-31T00:00:00"/>
    <d v="2014-03-01T00:00:00"/>
    <s v="A2454864"/>
    <x v="0"/>
    <n v="1340.02"/>
    <x v="10"/>
    <x v="62"/>
    <s v="Probe"/>
    <n v="3.1E-2"/>
    <n v="54.98"/>
  </r>
  <r>
    <n v="1"/>
    <n v="491883.29000000004"/>
    <n v="377886.64202207082"/>
    <d v="2020-09-01T00:00:00"/>
    <s v="Tampa Electric"/>
    <s v="TEC Electric"/>
    <s v="Big Bend Station"/>
    <x v="11"/>
    <n v="131500"/>
    <s v="Steam Generator / Gas Generator: 293"/>
    <n v="90623"/>
    <s v="DIESEL DRIVEN UNIT - FGD AREA ; EMERGENCY GENERATORS ; (4EGS-G1) EMERGENCY DIESEL GENERATO R SUPPLIED BY STEWART &amp; STEVENSON S ERVICES. UNIT IS RATED AT    875KW ON CONTINUOUS DUTY AND 1180KW ON ST ANDBY DUTY. DIESEL ENGINE IS GENERA L MOTORS MODEL"/>
    <d v="1985-02-15T00:00:00"/>
    <d v="1985-02-15T00:00:00"/>
    <s v="F05-2008"/>
    <x v="0"/>
    <n v="113996.65"/>
    <x v="10"/>
    <x v="62"/>
    <s v="Steam Generator / Gas Generator"/>
    <n v="3.1E-2"/>
    <n v="15248.38"/>
  </r>
  <r>
    <n v="5"/>
    <n v="1136754.22"/>
    <n v="873305.20010187442"/>
    <d v="2020-09-01T00:00:00"/>
    <s v="Tampa Electric"/>
    <s v="TEC Electric"/>
    <s v="Big Bend Station"/>
    <x v="11"/>
    <n v="131500"/>
    <s v="Switchgear: 308"/>
    <n v="116496"/>
    <s v="SWITCHGEAR ; SWITCHING EQUIPMENT ; (4NPS-SWGBEX, 4NPS-SWGBWX, 4NNS-SWG BE, 4NNS-SWGBW, 4ENS-SWGE) FACILITI ES BUILDING SWITCHGEAR.      GENERA L ELECTRIC POWER VAC MODEL, INDOOR FREE STANDING SHEET STEEL ENCLOSURE ; 36&quot; WIDE X 96&quot; HIGH X94&quot; DEEP COM PRIS"/>
    <d v="1985-02-15T00:00:00"/>
    <d v="1985-02-15T00:00:00"/>
    <s v="F05-2008"/>
    <x v="0"/>
    <n v="263449.02"/>
    <x v="10"/>
    <x v="62"/>
    <s v="Switchgear"/>
    <n v="3.1E-2"/>
    <n v="35239.379999999997"/>
  </r>
  <r>
    <n v="1"/>
    <n v="20013.689999999999"/>
    <n v="4892.1071567675999"/>
    <d v="2020-09-01T00:00:00"/>
    <s v="Tampa Electric"/>
    <s v="TEC Electric"/>
    <s v="Big Bend Station"/>
    <x v="11"/>
    <n v="131500"/>
    <s v="Tower: 315"/>
    <n v="50207468"/>
    <s v="BBC FGD inflatable duct balloon (12' x 17' 8&quot; x 3') purchased to use during repairs in the towers, to include the balloon, 2 each 120v HP blower system and a 15' x 8' flex inflation the with Y"/>
    <d v="2014-12-08T00:00:00"/>
    <d v="2014-12-01T00:00:00"/>
    <s v="A2515966"/>
    <x v="0"/>
    <n v="15121.58"/>
    <x v="10"/>
    <x v="62"/>
    <s v="Tower"/>
    <n v="3.1E-2"/>
    <n v="620.41999999999996"/>
  </r>
  <r>
    <n v="1"/>
    <n v="1371"/>
    <n v="1039.24999914"/>
    <d v="2020-09-01T00:00:00"/>
    <s v="Tampa Electric"/>
    <s v="TEC Electric"/>
    <s v="Big Bend Station"/>
    <x v="11"/>
    <n v="131500"/>
    <s v="Transformer / Rectifier: 320"/>
    <n v="89113"/>
    <s v="AUXILIARY LIGHTING- FGD ; TRANSFORMERS ; 45 KVA, 3PH, 40 HZ, DRY TYPE TRANSFORMER W/ 480V DELTA PRIMARY 208Y / 120 V SECONDARY."/>
    <d v="1986-05-15T00:00:00"/>
    <d v="1986-05-15T00:00:00"/>
    <s v="G55"/>
    <x v="0"/>
    <n v="331.75"/>
    <x v="10"/>
    <x v="62"/>
    <s v="Transformer / Rectifier"/>
    <n v="3.1E-2"/>
    <n v="42.5"/>
  </r>
  <r>
    <n v="2"/>
    <n v="8558.11"/>
    <n v="6574.7211090572"/>
    <d v="2020-09-01T00:00:00"/>
    <s v="Tampa Electric"/>
    <s v="TEC Electric"/>
    <s v="Big Bend Station"/>
    <x v="11"/>
    <n v="131500"/>
    <s v="Transformer / Rectifier: 320"/>
    <n v="90628"/>
    <s v="AUXILIARY LIGHT - FGD AREA ; TRANSFORMERS ; (4LAS-XLE03, 4LAS-XLE04) FGD AREA E MERGENCY LIGHTING TRANSFORMERS. SQU ARE D ENCAPSULATED DRY TYPE  NEMA 4 , 1 PHASE, 60 HERTZ, 480 V -120/240 V, 3 WIRE, 37.5 KVA, TYPE S, CLASS AA, WITH 7 -2-1/2%    TAPS, CAT"/>
    <d v="1985-02-15T00:00:00"/>
    <d v="1985-02-15T00:00:00"/>
    <s v="F05-2008"/>
    <x v="0"/>
    <n v="1983.39"/>
    <x v="10"/>
    <x v="62"/>
    <s v="Transformer / Rectifier"/>
    <n v="3.1E-2"/>
    <n v="265.3"/>
  </r>
  <r>
    <n v="2"/>
    <n v="37669.94"/>
    <n v="28939.7249737288"/>
    <d v="2020-09-01T00:00:00"/>
    <s v="Tampa Electric"/>
    <s v="TEC Electric"/>
    <s v="Big Bend Station"/>
    <x v="11"/>
    <n v="131500"/>
    <s v="Transformer / Rectifier: 320"/>
    <n v="123559"/>
    <s v="EMER PWR PHASE SHIFT ; TRANSFORMERS ; (4EHS-XD1, 4EHS-XD3) EMERG. POWER P HASE SHIFT TRANSFORMERS. SOUTHERN T RANSFORMER CO. MODEL T5549   300 KV A, 480V. DELTA TO 480V DELTA, 3 PH. , 60 HTZ. W/ A 30 DEGREE SECONDARY PHASE LEAD. TYPE AA    CLASS H DRY TY"/>
    <d v="1985-02-15T00:00:00"/>
    <d v="1985-02-15T00:00:00"/>
    <s v="F05-2008"/>
    <x v="0"/>
    <n v="8730.2199999999993"/>
    <x v="10"/>
    <x v="62"/>
    <s v="Transformer / Rectifier"/>
    <n v="3.1E-2"/>
    <n v="1167.77"/>
  </r>
  <r>
    <n v="1"/>
    <n v="4295.32"/>
    <n v="3299.8560516463999"/>
    <d v="2020-09-01T00:00:00"/>
    <s v="Tampa Electric"/>
    <s v="TEC Electric"/>
    <s v="Big Bend Station"/>
    <x v="11"/>
    <n v="131500"/>
    <s v="Transformer / Rectifier: 320"/>
    <n v="90606"/>
    <s v="EMERGENCY LIGHT - LIMESTONE PREP ; TRANSFORMERS ; (4LAK-XLE01) LIMESTONE PREP. BLDG. EMERG. LIGHTING TRANSFORMER. WESTIN GHOUSE ENCAPSULATED DRY TYPE NEMA 1 2, 1 PHASE, 60 HERTZ, 480V-120/240V , 3 WIRE, 25KVA, TYPE EP FRAME 182 W/ 7- 2-1/2% TAPS."/>
    <d v="1985-02-15T00:00:00"/>
    <d v="1985-02-15T00:00:00"/>
    <s v="F05-2008"/>
    <x v="0"/>
    <n v="995.46"/>
    <x v="10"/>
    <x v="62"/>
    <s v="Transformer / Rectifier"/>
    <n v="3.1E-2"/>
    <n v="133.15"/>
  </r>
  <r>
    <n v="1"/>
    <n v="4295.32"/>
    <n v="3299.8560516463999"/>
    <d v="2020-09-01T00:00:00"/>
    <s v="Tampa Electric"/>
    <s v="TEC Electric"/>
    <s v="Big Bend Station"/>
    <x v="11"/>
    <n v="131500"/>
    <s v="Transformer / Rectifier: 320"/>
    <n v="90630"/>
    <s v="AUXILIARY LIGHT - FGD BYPRODUCTS ; TRANSFORMERS ; (4LAK-XLN05) FGD BY-PRODUCTS BLDG. NORMAL LIGHTING TRANSFORMER. WESTIN GHOUSE ENCAPSULATED DRY TYPE NEMA 1 2, 1 PHASE, 60 HERTZ, 480V- 120/240 V, 3 WIRE, 15KVA, TYPE EP, FRAME 18 0 W/ 5- 2-1/2% TAPS."/>
    <d v="1985-02-15T00:00:00"/>
    <d v="1985-02-15T00:00:00"/>
    <s v="F05-2008"/>
    <x v="0"/>
    <n v="995.46"/>
    <x v="10"/>
    <x v="62"/>
    <s v="Transformer / Rectifier"/>
    <n v="3.1E-2"/>
    <n v="133.15"/>
  </r>
  <r>
    <n v="4"/>
    <n v="17116.22"/>
    <n v="13149.4422181144"/>
    <d v="2020-09-01T00:00:00"/>
    <s v="Tampa Electric"/>
    <s v="TEC Electric"/>
    <s v="Big Bend Station"/>
    <x v="11"/>
    <n v="131500"/>
    <s v="Transformer / Rectifier: 320"/>
    <n v="90627"/>
    <s v="AUXILIARY LIGHT - FGD ELECTRICAL ; TRANSFORMERS ; (4LAS-XLN03 THRU 4LAS-XLN06) FGD EL ECT. BLDG. NORMAL LTG. TRANSFORMERS #3 THRU 6 ENCAPSULATED      DRYTYP E NEMA 4, 1 PHASE, 60 HERTZ, 480V- 120/240V, 3 WIRE W/ 7- 2-1/2% TAPS. MANUFACTURER AND      RATI"/>
    <d v="1985-02-15T00:00:00"/>
    <d v="1985-02-15T00:00:00"/>
    <s v="F05-2008"/>
    <x v="0"/>
    <n v="3966.78"/>
    <x v="10"/>
    <x v="62"/>
    <s v="Transformer / Rectifier"/>
    <n v="3.1E-2"/>
    <n v="530.6"/>
  </r>
  <r>
    <n v="2"/>
    <n v="8558.11"/>
    <n v="6574.7211090572"/>
    <d v="2020-09-01T00:00:00"/>
    <s v="Tampa Electric"/>
    <s v="TEC Electric"/>
    <s v="Big Bend Station"/>
    <x v="11"/>
    <n v="131500"/>
    <s v="Transformer / Rectifier: 320"/>
    <n v="90360"/>
    <s v="AUXILIARY LIGHT - WASTE HDLG BLDG ; TRANSFORMERS ; (4LAJ-XLN01, 4LAJ-XLN02) WASTE HAND LING BLDG. NORMAL LIGHTING TRANSFOR MERS #1, 2. WESTINGHOUSE     ENCAPS ULATED DRY TYPE NEMA 12, 1 PHASE, 6 0 HERTZ, 480V- 120/240V, 3 WIRE, 25 KVA, TYPE EP FRAME 182"/>
    <d v="1985-02-15T00:00:00"/>
    <d v="1985-02-15T00:00:00"/>
    <s v="F05-2008"/>
    <x v="0"/>
    <n v="1983.39"/>
    <x v="10"/>
    <x v="62"/>
    <s v="Transformer / Rectifier"/>
    <n v="3.1E-2"/>
    <n v="265.3"/>
  </r>
  <r>
    <n v="5"/>
    <n v="23809.18"/>
    <n v="18291.272060693602"/>
    <d v="2020-09-01T00:00:00"/>
    <s v="Tampa Electric"/>
    <s v="TEC Electric"/>
    <s v="Big Bend Station"/>
    <x v="11"/>
    <n v="131500"/>
    <s v="Transformer / Rectifier: 320"/>
    <n v="116490"/>
    <s v="AUXILIARY LIGHT - FACILITIES BLDG ; TRANSFORMERS ; (4LAS-XLN01, 4LAS-XLN02, 4LAZ-XLN01 , 4LAZ-XLN02, 4LAZ-XLN03) FACILITIE S BLDG. AND FGD CONTROL ROOM NORMAL LIGHTING TRANSFORMERS. WESTINGHOUS E ENCAPSULATED DRY TYPE NEMA 12, 1 PHASE, 60 HERTZ,       48"/>
    <d v="1985-02-15T00:00:00"/>
    <d v="1985-02-15T00:00:00"/>
    <s v="F05-2008"/>
    <x v="0"/>
    <n v="5517.91"/>
    <x v="10"/>
    <x v="62"/>
    <s v="Transformer / Rectifier"/>
    <n v="3.1E-2"/>
    <n v="738.08"/>
  </r>
  <r>
    <n v="2"/>
    <n v="8558.11"/>
    <n v="6574.7211090572"/>
    <d v="2020-09-01T00:00:00"/>
    <s v="Tampa Electric"/>
    <s v="TEC Electric"/>
    <s v="Big Bend Station"/>
    <x v="11"/>
    <n v="131500"/>
    <s v="Transformer / Rectifier: 320"/>
    <n v="116491"/>
    <s v="EMERGENCY LIGHT - FGD AREA ; TRANSFORMERS ; (4LAS-XLN07, 4LAS-XLN08) FGD AREA N ORMAL LTG. TRANSFORMERS. WESTINGHOU SE ENCAPSULATED DRY TYPE NEMA4, 1 P HASE, 60 HERTZ, 480V- 120/240V, 3 W IRE, 25KVA, TYPE EP FRAME 182 STAIN LESS W/ 7- 2-1/2% TAPS."/>
    <d v="1985-02-15T00:00:00"/>
    <d v="1985-02-15T00:00:00"/>
    <s v="F05-2008"/>
    <x v="0"/>
    <n v="1983.39"/>
    <x v="10"/>
    <x v="62"/>
    <s v="Transformer / Rectifier"/>
    <n v="3.1E-2"/>
    <n v="265.3"/>
  </r>
  <r>
    <n v="1"/>
    <n v="4295.32"/>
    <n v="3299.8560516463999"/>
    <d v="2020-09-01T00:00:00"/>
    <s v="Tampa Electric"/>
    <s v="TEC Electric"/>
    <s v="Big Bend Station"/>
    <x v="11"/>
    <n v="131500"/>
    <s v="Transformer / Rectifier: 320"/>
    <n v="90605"/>
    <s v="EMERGENCY LIGHT - WASTE HDLG BLDG ; TRANSFORMERS ; (4LAJ-XLE01) WASTE HANDLING BUILDIN G EMERG. LIGHTING TRANSFORMER. WEST INGHOUSE ENCAPSULATED DRY    TYPE N EMA 12, 1 PHASE, 60 HERTZ, 480V-120 /240V, 3 WIRE, 25KVA, TYPE EP FRAME 182 W/7- 2-1/2% TAPS."/>
    <d v="1985-02-15T00:00:00"/>
    <d v="1985-02-15T00:00:00"/>
    <s v="F05-2008"/>
    <x v="0"/>
    <n v="995.46"/>
    <x v="10"/>
    <x v="62"/>
    <s v="Transformer / Rectifier"/>
    <n v="3.1E-2"/>
    <n v="133.15"/>
  </r>
  <r>
    <n v="2"/>
    <n v="8558.11"/>
    <n v="6574.7211090572"/>
    <d v="2020-09-01T00:00:00"/>
    <s v="Tampa Electric"/>
    <s v="TEC Electric"/>
    <s v="Big Bend Station"/>
    <x v="11"/>
    <n v="131500"/>
    <s v="Transformer / Rectifier: 320"/>
    <n v="123556"/>
    <s v="EMERGENCY LIGHT - FACILITIES BLDG ; TRANSFORMERS ; (4LAZ-XLE01, 4LAS-XLE01) FACILITIES BLDG. AND FGD CONTROL ROOM EMERG. LIGHTING TRANSFORMERS.       WESTIN GHOUSE ENCAPSULATED DRY TYPE NEMA 1 2, 1 PHASE, 60 HERTZ, 480V- 120/240 V, 3 WIRE, 15KVA, TYPE EP"/>
    <d v="1985-02-15T00:00:00"/>
    <d v="1985-02-15T00:00:00"/>
    <s v="F05-2008"/>
    <x v="0"/>
    <n v="1983.39"/>
    <x v="10"/>
    <x v="62"/>
    <s v="Transformer / Rectifier"/>
    <n v="3.1E-2"/>
    <n v="265.3"/>
  </r>
  <r>
    <n v="5"/>
    <n v="21411.55"/>
    <n v="16449.305952205999"/>
    <d v="2020-09-01T00:00:00"/>
    <s v="Tampa Electric"/>
    <s v="TEC Electric"/>
    <s v="Big Bend Station"/>
    <x v="11"/>
    <n v="131500"/>
    <s v="Transformer / Rectifier: 320"/>
    <n v="128403"/>
    <s v="AUXILIARY LIGHT - GYPSUM HANDLING ; TRANSFORMERS ; (4LAJ-XLN04 THRU 4LAJ-XLN08) GYPSUM HANDLING NORMAL LIGHTING TRANSFORM ERS. WESTINGHOUSE            ENCAPS ULATED DRY TYPE NEMA 4 STAINLESS W/ THE FOLLOWING RATINGS: (2) 25KVA, 3 PHASE, 60 HERT, 480V-480"/>
    <d v="1985-02-15T00:00:00"/>
    <d v="1985-02-15T00:00:00"/>
    <s v="F05-2008"/>
    <x v="0"/>
    <n v="4962.24"/>
    <x v="10"/>
    <x v="62"/>
    <s v="Transformer / Rectifier"/>
    <n v="3.1E-2"/>
    <n v="663.76"/>
  </r>
  <r>
    <n v="4"/>
    <n v="17116.22"/>
    <n v="13149.4422181144"/>
    <d v="2020-09-01T00:00:00"/>
    <s v="Tampa Electric"/>
    <s v="TEC Electric"/>
    <s v="Big Bend Station"/>
    <x v="11"/>
    <n v="131500"/>
    <s v="Transformer / Rectifier: 320"/>
    <n v="123557"/>
    <s v="AUXILIARY LIGHT - LIMESTONE CNVYRS ; TRANSFORMERS ; (4LAK-XLN02, 4LAK-XLN03, 4LAK-XLN09 ,4LAK-XLN10) LIMESTONE CONVEYORS NO RMAL LIGHTING TRANSFORMERS.  WESTIN GHOUSE ENCAPSULATED DRY TYPE NEMA 4 , STAINLESS 15KVA W/ 5- 2-1/2% TAPS AS FOLLOWS: (2) TYPE"/>
    <d v="1985-02-15T00:00:00"/>
    <d v="1985-02-15T00:00:00"/>
    <s v="F05-2008"/>
    <x v="0"/>
    <n v="3966.78"/>
    <x v="10"/>
    <x v="62"/>
    <s v="Transformer / Rectifier"/>
    <n v="3.1E-2"/>
    <n v="530.6"/>
  </r>
  <r>
    <n v="1"/>
    <n v="4295.32"/>
    <n v="3299.8560516463999"/>
    <d v="2020-09-01T00:00:00"/>
    <s v="Tampa Electric"/>
    <s v="TEC Electric"/>
    <s v="Big Bend Station"/>
    <x v="11"/>
    <n v="131500"/>
    <s v="Transformer / Rectifier: 320"/>
    <n v="113861"/>
    <s v="AUXILIARY LIGHT - LIMESTONE UNLDG ; TRANSFORMERS ; (4LAK-XLN04) LIMESTONE UNLOADING BL DG. NORMAL LIGHTING TRANSFORMER. WE STINGHOUSE ENCAPSULATED DRY  TYPE N EMA 12, 1 PHASE, 60 HERTZ, 480V- 12 0/240V, 3 WIRE, 25KVA, TYPE EP FRAM E 182 W/7- 2-1/2% TAPS."/>
    <d v="1985-02-15T00:00:00"/>
    <d v="1985-02-15T00:00:00"/>
    <s v="F05-2008"/>
    <x v="0"/>
    <n v="995.46"/>
    <x v="10"/>
    <x v="62"/>
    <s v="Transformer / Rectifier"/>
    <n v="3.1E-2"/>
    <n v="133.15"/>
  </r>
  <r>
    <n v="1"/>
    <n v="4295.32"/>
    <n v="3299.8560516463999"/>
    <d v="2020-09-01T00:00:00"/>
    <s v="Tampa Electric"/>
    <s v="TEC Electric"/>
    <s v="Big Bend Station"/>
    <x v="11"/>
    <n v="131500"/>
    <s v="Transformer / Rectifier: 320"/>
    <n v="123551"/>
    <s v="AUXILIARY LIGHT - LIMESTONE PREP ; TRANSFORMERS ; (4LAK-XLN01) LIMESTONE PREP BLDG NO RMAL LIGHTING TRANSFORMER. WESTINGH OUSE ENCAPSULATED DRY TYPE   NEMA 1 2, 1 PHASE, 60 HERTZ, 480 V - 120/2 40 V, 3 WIRE, 37.5 KVA, TYPE DS-3, CLASS AA W/ 7 -2-1/2%  TA"/>
    <d v="1985-02-15T00:00:00"/>
    <d v="1985-02-15T00:00:00"/>
    <s v="F05-2008"/>
    <x v="0"/>
    <n v="995.46"/>
    <x v="10"/>
    <x v="62"/>
    <s v="Transformer / Rectifier"/>
    <n v="3.1E-2"/>
    <n v="133.15"/>
  </r>
  <r>
    <n v="2"/>
    <n v="8558.11"/>
    <n v="6574.7211090572"/>
    <d v="2020-09-01T00:00:00"/>
    <s v="Tampa Electric"/>
    <s v="TEC Electric"/>
    <s v="Big Bend Station"/>
    <x v="11"/>
    <n v="131500"/>
    <s v="Transformer / Rectifier: 320"/>
    <n v="123558"/>
    <s v="AUXILIARY LIGHT - LIMESTONE STORAGE ; TRANSFORMERS ; (4LAK-XLN07, 4LAK-XLN11) LIMESTONE STORAGE BUILDING NORMAL LIGHTING TR ANSFORMERS. WESTINGHOUSE     ENCAPS ULATED DRY TYPE NEMA 4, 1-PHASE, 60 HERTZ, 480V, 120/240V, 3-WIRE, 25 KVA, TYPE EP, FRAME 182S"/>
    <d v="1985-02-15T00:00:00"/>
    <d v="1985-02-15T00:00:00"/>
    <s v="F05-2008"/>
    <x v="0"/>
    <n v="1983.39"/>
    <x v="10"/>
    <x v="62"/>
    <s v="Transformer / Rectifier"/>
    <n v="3.1E-2"/>
    <n v="265.3"/>
  </r>
  <r>
    <n v="1"/>
    <n v="4295.32"/>
    <n v="3299.8560516463999"/>
    <d v="2020-09-01T00:00:00"/>
    <s v="Tampa Electric"/>
    <s v="TEC Electric"/>
    <s v="Big Bend Station"/>
    <x v="11"/>
    <n v="131500"/>
    <s v="Transformer / Rectifier: 320"/>
    <n v="90626"/>
    <s v="EMERGENCY LIGHT - FGD ELECTRICAL ; TRANSFORMERS ; (4LAS-XLE02) FGD ELECT. BLDG. EMERG . LIGHTING TRANSFORMER. SQUARE D EN CAPSULATED DRY TYPE NEMA 4, 1PHASE, 60 HERTZ, 480V- 120/240V, 3 WIRE, 37.5KVA, TYPE S, CLASS AA W/ 7- 2-1 /2% TAPS, CAT.         #37"/>
    <d v="1985-02-15T00:00:00"/>
    <d v="1985-02-15T00:00:00"/>
    <s v="F05-2008"/>
    <x v="0"/>
    <n v="995.46"/>
    <x v="10"/>
    <x v="62"/>
    <s v="Transformer / Rectifier"/>
    <n v="3.1E-2"/>
    <n v="133.15"/>
  </r>
  <r>
    <n v="1"/>
    <n v="4793535.38"/>
    <n v="1972353.43621443"/>
    <d v="2020-09-01T00:00:00"/>
    <s v="Tampa Electric"/>
    <s v="TEC Electric"/>
    <s v="Big Bend Station"/>
    <x v="11"/>
    <n v="131500"/>
    <s v="Transformer: 319"/>
    <n v="25659794"/>
    <s v="FGD CONTROL CENTERS AND TRANSFORMERS AND POWER DISTRIBUTION SYSTEM"/>
    <d v="2008-12-31T00:00:00"/>
    <d v="2008-12-31T00:00:00"/>
    <s v="L7701-2005"/>
    <x v="0"/>
    <n v="2821181.94"/>
    <x v="10"/>
    <x v="62"/>
    <s v="Transformer"/>
    <n v="3.1E-2"/>
    <n v="148599.6"/>
  </r>
  <r>
    <n v="2"/>
    <n v="86383"/>
    <n v="66363.266371160003"/>
    <d v="2020-09-01T00:00:00"/>
    <s v="Tampa Electric"/>
    <s v="TEC Electric"/>
    <s v="Big Bend Station"/>
    <x v="11"/>
    <n v="131500"/>
    <s v="Unit Substation: 336"/>
    <n v="127480"/>
    <s v="480V UNIT SUBSTATION - XFMR SECTION ; SWITCHING EQUIPMENT ; (4NJS-XS4U, 4NJS-XS4V) 480V UNIT SU BSTATION 4NJS-US10 TRANSFORMER SECT IONS. SQUARE D COMPANY POWER CAST M ODEL W/INDOOR DRY TYPE ENCLOSURE. E ACH IS 3 PH, 60 HZ WITH A RATING OF 1000/1500 KVA;"/>
    <d v="1985-02-15T00:00:00"/>
    <d v="1985-02-15T00:00:00"/>
    <s v="F05-2008"/>
    <x v="0"/>
    <n v="20019.73"/>
    <x v="10"/>
    <x v="62"/>
    <s v="Unit Substation"/>
    <n v="3.1E-2"/>
    <n v="2677.87"/>
  </r>
  <r>
    <n v="2"/>
    <n v="50276.36"/>
    <n v="38624.5380555472"/>
    <d v="2020-09-01T00:00:00"/>
    <s v="Tampa Electric"/>
    <s v="TEC Electric"/>
    <s v="Big Bend Station"/>
    <x v="11"/>
    <n v="131500"/>
    <s v="Unit Substation: 336"/>
    <n v="90610"/>
    <s v="480V UNIT SUBSTATION - XFMR SECTION ; SWITCHING EQUIPMENT ; (4NJS-XS4AA, 4NJS-XS4BB) 480V UNIT SUBSTATION 4NJS-US12 TRANSFORMER SE CTIONS. SQUARE D COMPANY     POWER CAST MODEL W/INDOOR DRYTYPE ENCLOSU RE. EACH IS 3 PH, 60 HZ WITH A RATI NG OF 750/1000 K"/>
    <d v="1985-02-15T00:00:00"/>
    <d v="1985-02-15T00:00:00"/>
    <s v="F05-2008"/>
    <x v="0"/>
    <n v="11651.82"/>
    <x v="10"/>
    <x v="62"/>
    <s v="Unit Substation"/>
    <n v="3.1E-2"/>
    <n v="1558.57"/>
  </r>
  <r>
    <n v="2"/>
    <n v="85273.08"/>
    <n v="65510.576413521601"/>
    <d v="2020-09-01T00:00:00"/>
    <s v="Tampa Electric"/>
    <s v="TEC Electric"/>
    <s v="Big Bend Station"/>
    <x v="11"/>
    <n v="131500"/>
    <s v="Unit Substation: 336"/>
    <n v="90647"/>
    <s v="480V UNIT SUBSTATION - XFMR SECTION ; SWITCHING EQUIPMENT ; (4NJS-XS4N, 4NJS-XS4P) 480V UNIT SU BSTATION 4NJS-US7 TRANSFORMER SECTI ONS. SQUARE D COMPANY POWER  CAST M ODEL W/AN INDOOR DRY TYPE ENCLOSURE . EACH IS 3 PH, 60 HZ WITH A RATING OF 1000/1500 K"/>
    <d v="1985-02-15T00:00:00"/>
    <d v="1985-02-15T00:00:00"/>
    <s v="F05-2008"/>
    <x v="0"/>
    <n v="19762.5"/>
    <x v="10"/>
    <x v="62"/>
    <s v="Unit Substation"/>
    <n v="3.1E-2"/>
    <n v="2643.47"/>
  </r>
  <r>
    <n v="1"/>
    <n v="121778.85"/>
    <n v="93555.934164402002"/>
    <d v="2020-09-01T00:00:00"/>
    <s v="Tampa Electric"/>
    <s v="TEC Electric"/>
    <s v="Big Bend Station"/>
    <x v="11"/>
    <n v="131500"/>
    <s v="Unit Substation: 336"/>
    <n v="90648"/>
    <s v="480V UNIT SUBSTATION ; SWITCHING EQUIPMENT ; (4NJS-US10) 480V UNIT SUBSTATION. M FG BY SQUARE D COMPANY. INDOOR DRY TYPE ENCLOSURE W/16          COMPAR TMENTS; TWO MAIN BREAKERS AND ONE T IE BREAKER ARE TYPE DS-416 ELECTRIC ALLY OPERATED WITH     1600A F"/>
    <d v="1985-02-15T00:00:00"/>
    <d v="1985-02-15T00:00:00"/>
    <s v="F05-2008"/>
    <x v="0"/>
    <n v="28222.92"/>
    <x v="10"/>
    <x v="62"/>
    <s v="Unit Substation"/>
    <n v="3.1E-2"/>
    <n v="3775.14"/>
  </r>
  <r>
    <n v="1"/>
    <n v="122188.38"/>
    <n v="93870.553342677609"/>
    <d v="2020-09-01T00:00:00"/>
    <s v="Tampa Electric"/>
    <s v="TEC Electric"/>
    <s v="Big Bend Station"/>
    <x v="11"/>
    <n v="131500"/>
    <s v="Unit Substation: 336"/>
    <n v="123563"/>
    <s v="480V UNIT SUBSTATION ; SWITCHING EQUIPMENT ; (4NJS-US7) 480V UNIT SUBSTATION. MF G. BY SQUARE D COMPANY. INDOOR DRY TYPE ENCLOSURE WITH 16       COMPAR TMENTS; TWO MAIN BREAKERS AND ONE T IE BREAKER ARE TYPE DS-416 ELECTRIC ALLY OPERATED WITH     1600A F"/>
    <d v="1985-02-15T00:00:00"/>
    <d v="1985-02-15T00:00:00"/>
    <s v="F05-2008"/>
    <x v="0"/>
    <n v="28317.83"/>
    <x v="10"/>
    <x v="62"/>
    <s v="Unit Substation"/>
    <n v="3.1E-2"/>
    <n v="3787.84"/>
  </r>
  <r>
    <n v="1"/>
    <n v="113346.67"/>
    <n v="87077.958087748397"/>
    <d v="2020-09-01T00:00:00"/>
    <s v="Tampa Electric"/>
    <s v="TEC Electric"/>
    <s v="Big Bend Station"/>
    <x v="11"/>
    <n v="131500"/>
    <s v="Unit Substation: 336"/>
    <n v="123552"/>
    <s v="480V UNIT SUBSTATION ; SWITCHING EQUIPMENT ; (4NJS-US13) 480V UNIT SUBSTATION. M FG BY SQUARE D COMPANY. INDOOR DRY TYPE ENCLOSURE WITH 16       COMPAR TMENTS; TWO MAIN BREAKERS AND ONE T IE BREAKER ARE TYPE DS-416 ELECTRIC ALLY OPERATED WITH     1600A F"/>
    <d v="1985-02-15T00:00:00"/>
    <d v="1985-02-15T00:00:00"/>
    <s v="F05-2008"/>
    <x v="0"/>
    <n v="26268.71"/>
    <x v="10"/>
    <x v="62"/>
    <s v="Unit Substation"/>
    <n v="3.1E-2"/>
    <n v="3513.75"/>
  </r>
  <r>
    <n v="1"/>
    <n v="120735.07"/>
    <n v="92754.055899316401"/>
    <d v="2020-09-01T00:00:00"/>
    <s v="Tampa Electric"/>
    <s v="TEC Electric"/>
    <s v="Big Bend Station"/>
    <x v="11"/>
    <n v="131500"/>
    <s v="Unit Substation: 336"/>
    <n v="90608"/>
    <s v="480V UNIT SUBSTATION ; SWITCHING EQUIPMENT ; (4NJS-US11) 480V UNIT SUBSTATION. M FG BY SQUARE D COMPANY. INDOOR DRY TYPE ENCLOSURE WITH 16       COMPAR TMENTS; TWO MAIN BREAKERS AND ONE T IE BREAKER ARE TYPE DS-416 ELECTRIC ALLY OPERATED WITH     1600A F"/>
    <d v="1985-02-15T00:00:00"/>
    <d v="1985-02-15T00:00:00"/>
    <s v="F05-2008"/>
    <x v="0"/>
    <n v="27981.01"/>
    <x v="10"/>
    <x v="62"/>
    <s v="Unit Substation"/>
    <n v="3.1E-2"/>
    <n v="3742.79"/>
  </r>
  <r>
    <n v="1"/>
    <n v="118171.85"/>
    <n v="90784.876180761989"/>
    <d v="2020-09-01T00:00:00"/>
    <s v="Tampa Electric"/>
    <s v="TEC Electric"/>
    <s v="Big Bend Station"/>
    <x v="11"/>
    <n v="131500"/>
    <s v="Unit Substation: 336"/>
    <n v="121526"/>
    <s v="480V UNIT SUBSTATION ; SWITCHING EQUIPMENT ; (4NJS-US8) 480V UNIT SUBSTATION. MF G. BY SQUARE D COMPANY. INDOOR DRY TYPE ENCLOSURE WITH 16       COMPAR TMENTS; TWO MAIN BREAKERS AND ONE T IE BREAKER ARE TYPE DS-416 ELECTRIC ALLY OPERATED WITH     1600A F"/>
    <d v="1985-02-15T00:00:00"/>
    <d v="1985-02-15T00:00:00"/>
    <s v="F05-2008"/>
    <x v="0"/>
    <n v="27386.97"/>
    <x v="10"/>
    <x v="62"/>
    <s v="Unit Substation"/>
    <n v="3.1E-2"/>
    <n v="3663.33"/>
  </r>
  <r>
    <n v="1"/>
    <n v="128451.01000000001"/>
    <n v="98681.7845209652"/>
    <d v="2020-09-01T00:00:00"/>
    <s v="Tampa Electric"/>
    <s v="TEC Electric"/>
    <s v="Big Bend Station"/>
    <x v="11"/>
    <n v="131500"/>
    <s v="Unit Substation: 336"/>
    <n v="128052"/>
    <s v="480V UNIT SUBSTATION ; SWITCHING EQUIPMENT ; (4EJS-US9) 480V UNIT SUBSTATION. MF G BY SQUARE D COMPANY. INDOOR DRY T YPE ENCLOSURE WITH 16        COMPAR TMENTS; TWO MAIN BREAKERS ARE TYPE DS-420 ELECTRICALLY OPERATED WITH 2 000A FRAME &amp; 2000A     SENSOR"/>
    <d v="1985-02-15T00:00:00"/>
    <d v="1985-02-15T00:00:00"/>
    <s v="F05-2008"/>
    <x v="0"/>
    <n v="29769.23"/>
    <x v="10"/>
    <x v="62"/>
    <s v="Unit Substation"/>
    <n v="3.1E-2"/>
    <n v="3981.98"/>
  </r>
  <r>
    <n v="2"/>
    <n v="85273.08"/>
    <n v="65510.576413521601"/>
    <d v="2020-09-01T00:00:00"/>
    <s v="Tampa Electric"/>
    <s v="TEC Electric"/>
    <s v="Big Bend Station"/>
    <x v="11"/>
    <n v="131500"/>
    <s v="Unit Substation: 336"/>
    <n v="116500"/>
    <s v="480V UNIT SUBSTATION - XFMR SECTION ; SWITCHING EQUIPMENT ; (4NJS-XS4Q, 4NJS-XS4R) 480V UNIT SU BSTATION 4NJS-US8 TRANSFORMER SECTI ONS. SQUARE D COMPANY POWER  CAST M ODEL W/INDOOR DRY TYPE ENCLOSURE. E ACH IS 3 PH, 60 HZ WITH A RATING OF 1000/1500 KVA;"/>
    <d v="1985-02-15T00:00:00"/>
    <d v="1985-02-15T00:00:00"/>
    <s v="F05-2008"/>
    <x v="0"/>
    <n v="19762.5"/>
    <x v="10"/>
    <x v="62"/>
    <s v="Unit Substation"/>
    <n v="3.1E-2"/>
    <n v="2643.47"/>
  </r>
  <r>
    <n v="2"/>
    <n v="84070.76"/>
    <n v="64586.900662235203"/>
    <d v="2020-09-01T00:00:00"/>
    <s v="Tampa Electric"/>
    <s v="TEC Electric"/>
    <s v="Big Bend Station"/>
    <x v="11"/>
    <n v="131500"/>
    <s v="Unit Substation: 336"/>
    <n v="79594"/>
    <s v="480V UNIT SUBSTATION - XFMR SECTION ; SWITCHING EQUIPMENT ; (4EJS-XS4S, 4EJS-XS4T) 480V UNIT SU BSTATION 4EJS-US9 TRANSFORMER SECTI ONS. SQUARE D COMPANY POWER  CAST M ODEL W/INDOOR DRY TYPE ENCLOSURE. E ACH IS 3 PH, 60 HZ WITH A RATING OF 1000/1500 KVA;"/>
    <d v="1985-02-15T00:00:00"/>
    <d v="1985-02-15T00:00:00"/>
    <s v="F05-2008"/>
    <x v="0"/>
    <n v="19483.86"/>
    <x v="10"/>
    <x v="62"/>
    <s v="Unit Substation"/>
    <n v="3.1E-2"/>
    <n v="2606.19"/>
  </r>
  <r>
    <n v="2"/>
    <n v="86383"/>
    <n v="66363.266371160003"/>
    <d v="2020-09-01T00:00:00"/>
    <s v="Tampa Electric"/>
    <s v="TEC Electric"/>
    <s v="Big Bend Station"/>
    <x v="11"/>
    <n v="131500"/>
    <s v="Unit Substation: 336"/>
    <n v="128415"/>
    <s v="480V UNIT SUBSTATION - XFMR SECTION ; SWITCHING EQUIPMENT ; (4NJS-XS4W, 4NJS-XS4X) 480V UNIT SU BSTATION 4NJS-US11 TRANSFORMER SECT IONS. SQUARE D COMPANY POWER CAST M ODEL W/INDOOR DRY TYPE ENCLOSURE. E ACH IS 3 PH, 60 HZ WITH A RATING OF 1000/1500 KVA;"/>
    <d v="1985-02-15T00:00:00"/>
    <d v="1985-02-15T00:00:00"/>
    <s v="F05-2008"/>
    <x v="0"/>
    <n v="20019.73"/>
    <x v="10"/>
    <x v="62"/>
    <s v="Unit Substation"/>
    <n v="3.1E-2"/>
    <n v="2677.87"/>
  </r>
  <r>
    <n v="37425"/>
    <n v="73114.89"/>
    <n v="56170.113572902803"/>
    <d v="2020-09-01T00:00:00"/>
    <s v="Tampa Electric"/>
    <s v="TEC Electric"/>
    <s v="Big Bend Station"/>
    <x v="11"/>
    <n v="131500"/>
    <s v="Wire &amp; Cable: 358"/>
    <n v="90569"/>
    <s v="INSTRUMENT WIRE - FGD ; CONTROL &amp; INSTRUMENT WIRE ; FGD INSTRUMENT WIRE - ASSOCIATED WI TH SYSTEMS: EGS, EJS, IHC, NJS, AND NNS. CABLES ARE BETWEEN     EQUIPM ENT AND THERE ARE NOT ANY INSTRUMEN TS ASSOCIATED. CONTROL SYSTEMS WERE NOT SET UP FOR THESE  S"/>
    <d v="1985-02-15T00:00:00"/>
    <d v="1985-02-15T00:00:00"/>
    <s v="F05-2008"/>
    <x v="0"/>
    <n v="16944.78"/>
    <x v="10"/>
    <x v="62"/>
    <s v="Wire &amp; Cable"/>
    <n v="3.1E-2"/>
    <n v="2266.56"/>
  </r>
  <r>
    <n v="1"/>
    <n v="67566.61"/>
    <n v="36294.009282659499"/>
    <d v="2020-09-01T00:00:00"/>
    <s v="Tampa Electric"/>
    <s v="TEC Electric"/>
    <s v="Big Bend Station"/>
    <x v="11"/>
    <n v="131500"/>
    <s v="Wire &amp; Cable: 358"/>
    <n v="120568"/>
    <s v="NEW 4 KV FEEDER FOR FGD TOWER ; WIRE/CABLE ; &quot;C&quot; TOWER. INCLUDES LABOR AND MATERIALS. 02/24/05 RJB"/>
    <d v="2002-01-15T00:00:00"/>
    <d v="2002-01-15T00:00:00"/>
    <s v="L6104"/>
    <x v="0"/>
    <n v="31272.6"/>
    <x v="10"/>
    <x v="62"/>
    <s v="Wire &amp; Cable"/>
    <n v="3.1E-2"/>
    <n v="2094.56"/>
  </r>
  <r>
    <n v="1104100"/>
    <n v="2938404.76"/>
    <n v="2257413.3544119196"/>
    <d v="2020-09-01T00:00:00"/>
    <s v="Tampa Electric"/>
    <s v="TEC Electric"/>
    <s v="Big Bend Station"/>
    <x v="11"/>
    <n v="131500"/>
    <s v="Wire &amp; Cable: 358"/>
    <n v="24012021"/>
    <s v="CONTROL WIRE - FGD ; CONTROL &amp; INSTRUMENT WIRE ; FGD - CONTROL CABLE - BY SIZE. MFG BY BRAND REX CO. QUANTITIES INCLUDE THE FOLLOWING SIZES OF 1000 VOLT I NSULATED STRANDED COPPER CONTROL CA BLES: (478400 LF) -  2/C #14AWG; (2 34200LF) 3/C - #14AWG; (233"/>
    <d v="1985-02-15T00:00:00"/>
    <d v="1985-02-15T00:00:00"/>
    <s v="F05-2008"/>
    <x v="0"/>
    <n v="680991.41"/>
    <x v="10"/>
    <x v="62"/>
    <s v="Wire &amp; Cable"/>
    <n v="3.1E-2"/>
    <n v="91090.55"/>
  </r>
  <r>
    <n v="25758"/>
    <n v="61439.37"/>
    <n v="47200.459314752406"/>
    <d v="2020-09-01T00:00:00"/>
    <s v="Tampa Electric"/>
    <s v="TEC Electric"/>
    <s v="Big Bend Station"/>
    <x v="11"/>
    <n v="131500"/>
    <s v="Wire &amp; Cable: 358"/>
    <n v="90567"/>
    <s v="CONTROL WIRE - FGD ; CONTROL &amp; INSTRUMENT WIRE ; VARIOUS SIZES OF 600V &amp; 1000V CONTROL CABLE INSTALLED AS PART OF THE PROCESS CHEMISTRY MODIFICATIONS"/>
    <d v="1985-02-15T00:00:00"/>
    <d v="1985-02-15T00:00:00"/>
    <s v="F05-2008"/>
    <x v="0"/>
    <n v="14238.91"/>
    <x v="10"/>
    <x v="62"/>
    <s v="Wire &amp; Cable"/>
    <n v="3.1E-2"/>
    <n v="1904.62"/>
  </r>
  <r>
    <n v="1"/>
    <n v="77819.25"/>
    <n v="41801.306619787501"/>
    <d v="2020-09-01T00:00:00"/>
    <s v="Tampa Electric"/>
    <s v="TEC Electric"/>
    <s v="Big Bend Station"/>
    <x v="11"/>
    <n v="131500"/>
    <s v="Wire &amp; Cable: 358"/>
    <n v="108621"/>
    <s v="NEW 4 KV FEEDER FOR FGD TOWER ; WIRE/CABLE ; &quot;A&quot; TOWER. INCLUDES LABOR AND MATERIALS. 02/24/05 RJB"/>
    <d v="2002-01-15T00:00:00"/>
    <d v="2002-01-15T00:00:00"/>
    <s v="L6105"/>
    <x v="0"/>
    <n v="36017.94"/>
    <x v="10"/>
    <x v="62"/>
    <s v="Wire &amp; Cable"/>
    <n v="3.1E-2"/>
    <n v="2412.4"/>
  </r>
  <r>
    <n v="57600"/>
    <n v="905235.43"/>
    <n v="695442.15840734367"/>
    <d v="2020-09-01T00:00:00"/>
    <s v="Tampa Electric"/>
    <s v="TEC Electric"/>
    <s v="Big Bend Station"/>
    <x v="11"/>
    <n v="131500"/>
    <s v="Wire &amp; Cable: 358"/>
    <n v="90564"/>
    <s v="POWER CABLE - OVER 1000V - FGD ; CONDUCTORS ; FGD - POWER CABLE OVER 1000 VOLT - BY SIZE. MFG BY ANACONDA CO. QUANTI TIES INCLUDE THE FOLLOWING   SIZES OF 15KV INSULATED STRANDED COPPER C ABLES: (29800 LF) 1/C - #2/0; (4200 LF) 3/C - #2/0        TRIPLEX."/>
    <d v="1985-02-15T00:00:00"/>
    <d v="1985-02-15T00:00:00"/>
    <s v="F05-2008"/>
    <x v="0"/>
    <n v="209793.27"/>
    <x v="10"/>
    <x v="62"/>
    <s v="Wire &amp; Cable"/>
    <n v="3.1E-2"/>
    <n v="28062.3"/>
  </r>
  <r>
    <n v="1"/>
    <n v="68891.73"/>
    <n v="37005.809350483505"/>
    <d v="2020-09-01T00:00:00"/>
    <s v="Tampa Electric"/>
    <s v="TEC Electric"/>
    <s v="Big Bend Station"/>
    <x v="11"/>
    <n v="131500"/>
    <s v="Wire &amp; Cable: 358"/>
    <n v="108620"/>
    <s v="NEW 4 KV FEEDER FOR FGD TOWER ; WIRE/CABLE ; &quot;B&quot; TOWER. INCLUDES LABOR AND MATERIALS. 02/24/05 RJB"/>
    <d v="2002-01-15T00:00:00"/>
    <d v="2002-01-15T00:00:00"/>
    <s v="L6103"/>
    <x v="0"/>
    <n v="31885.919999999998"/>
    <x v="10"/>
    <x v="62"/>
    <s v="Wire &amp; Cable"/>
    <n v="3.1E-2"/>
    <n v="2135.64"/>
  </r>
  <r>
    <n v="250"/>
    <n v="734.30000000000007"/>
    <n v="515.30064973799995"/>
    <d v="2020-09-01T00:00:00"/>
    <s v="Tampa Electric"/>
    <s v="TEC Electric"/>
    <s v="Big Bend Station"/>
    <x v="11"/>
    <n v="131500"/>
    <s v="Wire &amp; Cable: 358"/>
    <n v="97336"/>
    <s v="INSTRUMENT WIRE ; CONTROL &amp; INSTRUMENT WIRE ; 200 FT OF INSTRUMENT WIRE F/FLOW RECORDER AND FLOWMETER. BB4 WASTE HANDLING BENCHBOARD 3/5/94  FSK"/>
    <d v="1991-01-15T00:00:00"/>
    <d v="1991-01-15T00:00:00"/>
    <s v="A7431"/>
    <x v="0"/>
    <n v="219"/>
    <x v="10"/>
    <x v="62"/>
    <s v="Wire &amp; Cable"/>
    <n v="3.1E-2"/>
    <n v="22.76"/>
  </r>
  <r>
    <n v="157900"/>
    <n v="1047049"/>
    <n v="804389.65642148"/>
    <d v="2020-09-01T00:00:00"/>
    <s v="Tampa Electric"/>
    <s v="TEC Electric"/>
    <s v="Big Bend Station"/>
    <x v="11"/>
    <n v="131500"/>
    <s v="Wire &amp; Cable: 358"/>
    <n v="123543"/>
    <s v="POWER CABLE - 600V TO 1000V - FGD ; CONDUCTORS ; FGD - POWER CABLE 600-1000 VOLT - B Y SIZE. MFG BY ANACONDA CO. QUANTIT IES INCLUDE THE FOLLOWING    SIZES OF 600 VOLT INSULATED STRANDED COPP ER CABLES: (56700 LF) 3/C - #12AWG; (10800 LF) 3/C -      #10A"/>
    <d v="1985-02-15T00:00:00"/>
    <d v="1985-02-15T00:00:00"/>
    <s v="F05-2008"/>
    <x v="0"/>
    <n v="242659.34"/>
    <x v="10"/>
    <x v="62"/>
    <s v="Wire &amp; Cable"/>
    <n v="3.1E-2"/>
    <n v="32458.52"/>
  </r>
  <r>
    <n v="11279"/>
    <n v="14860.84"/>
    <n v="11416.758892596799"/>
    <d v="2020-09-01T00:00:00"/>
    <s v="Tampa Electric"/>
    <s v="TEC Electric"/>
    <s v="Big Bend Station"/>
    <x v="11"/>
    <n v="131500"/>
    <s v="Wire &amp; Cable: 358"/>
    <n v="116515"/>
    <s v="INSTRUMENT WIRE - FGD ; CONTROL &amp; INSTRUMENT WIRE ; FGD INSTRUMENT WIRE OF VARIOUS SIZE INSTALLED AS PART OF THE PROCESS CHEMISTRY MODIFICATIONS."/>
    <d v="1985-02-15T00:00:00"/>
    <d v="1985-02-15T00:00:00"/>
    <s v="F05-2008"/>
    <x v="0"/>
    <n v="3444.08"/>
    <x v="10"/>
    <x v="62"/>
    <s v="Wire &amp; Cable"/>
    <n v="3.1E-2"/>
    <n v="460.69"/>
  </r>
  <r>
    <n v="1"/>
    <n v="32994.26"/>
    <n v="17723.162057627"/>
    <d v="2020-09-01T00:00:00"/>
    <s v="Tampa Electric"/>
    <s v="TEC Electric"/>
    <s v="Big Bend Station"/>
    <x v="11"/>
    <n v="131500"/>
    <s v="Wire &amp; Cable: 358"/>
    <n v="108619"/>
    <s v="NEW 4 KV FEEDER FOR FGD TOWER ; WIRE/CABLE ; &quot;A&quot; TOWER. INCLUDES LABOR AND MATERIALS. 02/22/05 RJB"/>
    <d v="2002-01-15T00:00:00"/>
    <d v="2002-01-15T00:00:00"/>
    <s v="L6101"/>
    <x v="0"/>
    <n v="15271.1"/>
    <x v="10"/>
    <x v="62"/>
    <s v="Wire &amp; Cable"/>
    <n v="3.1E-2"/>
    <n v="1022.82"/>
  </r>
  <r>
    <n v="489"/>
    <n v="6061.07"/>
    <n v="4100.4314397580001"/>
    <d v="2020-09-01T00:00:00"/>
    <s v="Tampa Electric"/>
    <s v="TEC Electric"/>
    <s v="Big Bend Station"/>
    <x v="11"/>
    <n v="131500"/>
    <s v="Wire &amp; Cable: 358"/>
    <n v="97687"/>
    <s v="POWER CABLE - UNDER 600V ; CONDUCTORS ; 449 FT-BARE CONDUCTOR CABLE 40 FT-ALUM CONDUIT 07/07/94  TGC"/>
    <d v="1993-10-15T00:00:00"/>
    <d v="1993-10-15T00:00:00"/>
    <s v="A7467-2008"/>
    <x v="0"/>
    <n v="1960.64"/>
    <x v="10"/>
    <x v="62"/>
    <s v="Wire &amp; Cable"/>
    <n v="3.1E-2"/>
    <n v="187.89"/>
  </r>
  <r>
    <n v="1"/>
    <n v="13741.5"/>
    <n v="8094.08016675"/>
    <d v="2020-09-01T00:00:00"/>
    <s v="Tampa Electric"/>
    <s v="TEC Electric"/>
    <s v="Big Bend Station"/>
    <x v="11"/>
    <n v="131500"/>
    <s v="Wire &amp; Cable: 358"/>
    <n v="103587"/>
    <s v="BB FGD 4KV CABLE ; WIRE/CABLE ; CABLES FOR ABSORBERS,QUENCHERS, OXIDATION AIR COMPRESSORS 04/26/00 RJB"/>
    <d v="1999-12-15T00:00:00"/>
    <d v="1999-12-15T00:00:00"/>
    <s v="A7453"/>
    <x v="0"/>
    <n v="5647.42"/>
    <x v="10"/>
    <x v="62"/>
    <s v="Wire &amp; Cable"/>
    <n v="3.1E-2"/>
    <n v="425.99"/>
  </r>
  <r>
    <n v="0"/>
    <n v="1614.96"/>
    <n v="1402.6519321344001"/>
    <d v="2020-09-01T00:00:00"/>
    <s v="Tampa Electric"/>
    <s v="TEC Electric"/>
    <s v="Big Bend Station"/>
    <x v="11"/>
    <n v="131600"/>
    <s v="Conditioner: 066"/>
    <n v="123168"/>
    <s v="INTRAPLANT SYSTEM ; COMMUNICATION SYSTEM ; INCLUDING PAGING SPEAKERS LOUD SPEAKER ASSEMBLIES AMP, TRANSFORMER WIRE, BOXES AND APPURTENANCES."/>
    <d v="1986-05-15T00:00:00"/>
    <d v="1986-05-15T00:00:00"/>
    <s v="G55"/>
    <x v="0"/>
    <n v="212.31"/>
    <x v="11"/>
    <x v="63"/>
    <s v="Conditioner"/>
    <n v="3.2000000000000001E-2"/>
    <n v="51.68"/>
  </r>
  <r>
    <n v="1"/>
    <n v="8142.31"/>
    <n v="7632.1499843336005"/>
    <d v="2020-09-01T00:00:00"/>
    <s v="Tampa Electric"/>
    <s v="TEC Electric"/>
    <s v="Big Bend Station"/>
    <x v="11"/>
    <n v="131600"/>
    <s v="Conditioner: 066"/>
    <n v="26094761"/>
    <s v="Conditioner"/>
    <d v="2010-06-30T00:00:00"/>
    <d v="2010-06-01T00:00:00"/>
    <s v="A7410-2010"/>
    <x v="0"/>
    <n v="510.16"/>
    <x v="11"/>
    <x v="63"/>
    <s v="Conditioner"/>
    <n v="3.2000000000000001E-2"/>
    <n v="260.55"/>
  </r>
  <r>
    <n v="1"/>
    <n v="6190.01"/>
    <n v="5365.2835224492001"/>
    <d v="2020-09-01T00:00:00"/>
    <s v="Tampa Electric"/>
    <s v="TEC Electric"/>
    <s v="Big Bend Station"/>
    <x v="11"/>
    <n v="131600"/>
    <s v="Control System: 069"/>
    <n v="90765"/>
    <s v="CONTROL SYSTEM ; INSTRUMENT AIR SYSTEM ; ISA INSTRUMENT AIR CONTROL SYSTEM - CONSISTING OF (1) FLOW TRANSMITTER , (1) PRESSURE INDICATOR, (2)PRESSU RE SWITCHES, (1) TEMPERATURE INDICA TOR. INCLUDES 318 LF OF INSTRUMENT WIRE AND 50 LF OF      INSTRUMENT T"/>
    <d v="1985-02-15T00:00:00"/>
    <d v="1985-02-15T00:00:00"/>
    <s v="F05-2008"/>
    <x v="0"/>
    <n v="824.73"/>
    <x v="11"/>
    <x v="63"/>
    <s v="Control System"/>
    <n v="3.2000000000000001E-2"/>
    <n v="198.08"/>
  </r>
  <r>
    <n v="1"/>
    <n v="2862.19"/>
    <n v="2480.8458863748001"/>
    <d v="2020-09-01T00:00:00"/>
    <s v="Tampa Electric"/>
    <s v="TEC Electric"/>
    <s v="Big Bend Station"/>
    <x v="11"/>
    <n v="131600"/>
    <s v="Crane or Lifting Eqp: 078"/>
    <n v="90740"/>
    <s v="QUENCHER BLOWDOWN TANK ; CRANE &amp; HOIST ; (4WHM-CRN1) CRANES AND HOISTS, HAND OPERATED, QUENCHER BLOWDOWN TANK A GITATOR HOIST - MANUFACTURED BY YAL E HOIST, MODEL LTG 2 TON CAPACITY T ROLLEY HOIST. HAS A 40 FT LIFT, HAN D CHAIN DROP IS 12 FT. LOCATED AT"/>
    <d v="1985-02-15T00:00:00"/>
    <d v="1985-02-15T00:00:00"/>
    <s v="F05-2008"/>
    <x v="0"/>
    <n v="381.34"/>
    <x v="11"/>
    <x v="63"/>
    <s v="Crane or Lifting Eqp"/>
    <n v="3.2000000000000001E-2"/>
    <n v="91.59"/>
  </r>
  <r>
    <n v="1"/>
    <n v="4007.06"/>
    <n v="3473.1790403352002"/>
    <d v="2020-09-01T00:00:00"/>
    <s v="Tampa Electric"/>
    <s v="TEC Electric"/>
    <s v="Big Bend Station"/>
    <x v="11"/>
    <n v="131600"/>
    <s v="Crane or Lifting Eqp: 078"/>
    <n v="90741"/>
    <s v="SLUDGE SURGE TANK ; CRANE &amp; HOIST ; (4WHM-CRN2) CRANES AND HOISTS, HAND OPERATED SLUDGE SURGE TANK AGITATO R HOIST. MFG BY YALE HOIST.  MODEL LTG, 5 TON CAPACITY HAND OPERATED T ROLLEY HOIST. HOIST LIFT IS 40'. HA ND CHAIN DROP IS 12'.  WT OF HOIST IS 48"/>
    <d v="1985-02-15T00:00:00"/>
    <d v="1985-02-15T00:00:00"/>
    <s v="F05-2008"/>
    <x v="0"/>
    <n v="533.88"/>
    <x v="11"/>
    <x v="63"/>
    <s v="Crane or Lifting Eqp"/>
    <n v="3.2000000000000001E-2"/>
    <n v="128.22999999999999"/>
  </r>
  <r>
    <n v="1"/>
    <n v="3434.63"/>
    <n v="2977.0167971796004"/>
    <d v="2020-09-01T00:00:00"/>
    <s v="Tampa Electric"/>
    <s v="TEC Electric"/>
    <s v="Big Bend Station"/>
    <x v="11"/>
    <n v="131600"/>
    <s v="Crane or Lifting Eqp: 078"/>
    <n v="116579"/>
    <s v="AGITATOR REMOVAL ; CRANE &amp; HOIST ; (4LHM-CRN1) CRANES AND HOISTS, HAND OPERATED, REAGENT FEED TANK AGITAT OR HOIST - MANUFACTURED BY   YALE H OIST. MODEL LTG, 3 TON CAPACITY TRO LLEY HOIST. HAS A 50 FT LIFT. LOCAT ED IN LIMESTONE PREP   BUILDING, EL 38 F"/>
    <d v="1985-02-15T00:00:00"/>
    <d v="1985-02-15T00:00:00"/>
    <s v="F05-2008"/>
    <x v="0"/>
    <n v="457.61"/>
    <x v="11"/>
    <x v="63"/>
    <s v="Crane or Lifting Eqp"/>
    <n v="3.2000000000000001E-2"/>
    <n v="109.91"/>
  </r>
  <r>
    <n v="1"/>
    <n v="2289.75"/>
    <n v="1984.67497557"/>
    <d v="2020-09-01T00:00:00"/>
    <s v="Tampa Electric"/>
    <s v="TEC Electric"/>
    <s v="Big Bend Station"/>
    <x v="11"/>
    <n v="131600"/>
    <s v="Crane or Lifting Eqp: 078"/>
    <n v="116581"/>
    <s v="FILTRATE PUMP ; CRANE &amp; HOIST ; (4WHM-CRN4) CRANES AND HOISTS, HAND OPERATED. FILTRATE PUMP HOIST. MFG BY YALE HOIST. MODEL LTG, 1 TON CA PACITY HAND OPERATED TROLLEY HOIST. HOIST LIFT IS 40'. NET WT OF HOIST IS 207 LBS. LOCATED ATWASTE HANDLI NG AREA."/>
    <d v="1985-02-15T00:00:00"/>
    <d v="1985-02-15T00:00:00"/>
    <s v="F05-2008"/>
    <x v="0"/>
    <n v="305.08"/>
    <x v="11"/>
    <x v="63"/>
    <s v="Crane or Lifting Eqp"/>
    <n v="3.2000000000000001E-2"/>
    <n v="73.27"/>
  </r>
  <r>
    <n v="3"/>
    <n v="9725.2800000000007"/>
    <n v="8429.531541177601"/>
    <d v="2020-09-01T00:00:00"/>
    <s v="Tampa Electric"/>
    <s v="TEC Electric"/>
    <s v="Big Bend Station"/>
    <x v="11"/>
    <n v="131600"/>
    <s v="Crane or Lifting Eqp: 078"/>
    <n v="123611"/>
    <s v="TRANSFER HOUSE ; CRANE &amp; HOIST ; (4GHM-CRNGG1, 4GHM-CRNGG2, 4GHM-CRN GG3) CRANES AND HOISTS, HAND OPERAT ED, TRANSFER HOUSE CRANE -   MANUFA CTURED BY COFFING HOIST. MODEL NO. CB 1-1/2. THE HOIST IS 1-1/2 TON HA ND OPERATED, COFFING   HOIST. GG1 H AS A 4"/>
    <d v="1985-02-15T00:00:00"/>
    <d v="1985-02-15T00:00:00"/>
    <s v="F05-2008"/>
    <x v="0"/>
    <n v="1295.75"/>
    <x v="11"/>
    <x v="63"/>
    <s v="Crane or Lifting Eqp"/>
    <n v="3.2000000000000001E-2"/>
    <n v="311.20999999999998"/>
  </r>
  <r>
    <n v="1"/>
    <n v="8608.1"/>
    <n v="7461.1991078520005"/>
    <d v="2020-09-01T00:00:00"/>
    <s v="Tampa Electric"/>
    <s v="TEC Electric"/>
    <s v="Big Bend Station"/>
    <x v="11"/>
    <n v="131600"/>
    <s v="Crane or Lifting Eqp: 078"/>
    <n v="123612"/>
    <s v="ELECTRICAL EQUIPMENT ; CRANE &amp; HOIST ; (4MHK-CRN5) CRANES AND HOISTS, HAND OPERATED, LIMESTONE PREP BUILDING ELECTRICAL EQUIPMENT REMOVAL HOIST - MANUFACTURED BY CM HOIST. 5 TON S ERIES &quot;646&quot; CYCLONE HOIST WITH SERI ES &quot;639&quot; PLAIN TROLLEY.WEIGHT OF HO IS"/>
    <d v="1985-02-15T00:00:00"/>
    <d v="1985-02-15T00:00:00"/>
    <s v="F05-2008"/>
    <x v="0"/>
    <n v="1146.9000000000001"/>
    <x v="11"/>
    <x v="63"/>
    <s v="Crane or Lifting Eqp"/>
    <n v="3.2000000000000001E-2"/>
    <n v="275.45999999999998"/>
  </r>
  <r>
    <n v="1"/>
    <n v="8635.01"/>
    <n v="7484.5237518492004"/>
    <d v="2020-09-01T00:00:00"/>
    <s v="Tampa Electric"/>
    <s v="TEC Electric"/>
    <s v="Big Bend Station"/>
    <x v="11"/>
    <n v="131600"/>
    <s v="Crane or Lifting Eqp: 078"/>
    <n v="116580"/>
    <s v="ELECTRICAL EQUIPMENT ; CRANE &amp; HOIST ; (4MHK-CRN4) CRANES AND HOISTS, HAND OPERATED, FGD ELECTRICAL BUILDING EQUIPMENT REMOVAL HOIST -    MANUFA CTURED BY CM HOIST. 5 TON SERIES &quot;6 46&quot; CYCLONE HOIST WITH SERIES &quot;639&quot; PLAIN TROLLEY. WEIGHT OF HOIST IS 230"/>
    <d v="1985-02-15T00:00:00"/>
    <d v="1985-02-15T00:00:00"/>
    <s v="F05-2008"/>
    <x v="0"/>
    <n v="1150.49"/>
    <x v="11"/>
    <x v="63"/>
    <s v="Crane or Lifting Eqp"/>
    <n v="3.2000000000000001E-2"/>
    <n v="276.32"/>
  </r>
  <r>
    <n v="1"/>
    <n v="9657.2199999999993"/>
    <n v="8370.539520722401"/>
    <d v="2020-09-01T00:00:00"/>
    <s v="Tampa Electric"/>
    <s v="TEC Electric"/>
    <s v="Big Bend Station"/>
    <x v="11"/>
    <n v="131600"/>
    <s v="Crane or Lifting Eqp: 078"/>
    <n v="90739"/>
    <s v="ELECTRICAL EQUIPMENT ; CRANE &amp; HOIST ; (4MHK-CRN6) CRANES AND HOISTS, HAND OPERATED, WASTE HANDLING BUILDING ELECTRICAL EQUIPMENT REMOVAL HOIST - MANUFACTURED BY CM HOIST. 5 TON S ERIES &quot;646&quot; CYCLONE HOIST WITH SERI ES &quot;639&quot; PLAIN TROLLEY.WEIGHT OF HO IS"/>
    <d v="1985-02-15T00:00:00"/>
    <d v="1985-02-15T00:00:00"/>
    <s v="F05-2008"/>
    <x v="0"/>
    <n v="1286.68"/>
    <x v="11"/>
    <x v="63"/>
    <s v="Crane or Lifting Eqp"/>
    <n v="3.2000000000000001E-2"/>
    <n v="309.02999999999997"/>
  </r>
  <r>
    <n v="1"/>
    <n v="3434.63"/>
    <n v="2977.0167971796004"/>
    <d v="2020-09-01T00:00:00"/>
    <s v="Tampa Electric"/>
    <s v="TEC Electric"/>
    <s v="Big Bend Station"/>
    <x v="11"/>
    <n v="131600"/>
    <s v="Crane or Lifting Eqp: 078"/>
    <n v="128867"/>
    <s v="BALL MILL ; CRANE &amp; HOIST ; (4LHM-CRN3) CRANES AND HOISTS, HAND OPERATED, BALL MILL HOIST - MANUFA CTURED BY YALE HOIST. MODEL  LTG, 3 TON CAPACITY TROLLEY HOIST. HAS A 40 FT LIFT, HAND CHAIN DROP IS 30 F T. LOCATED IN LIMESTONEPREP BUILDIN G, EL 50 FT B"/>
    <d v="1985-02-15T00:00:00"/>
    <d v="1985-02-15T00:00:00"/>
    <s v="F05-2008"/>
    <x v="0"/>
    <n v="457.61"/>
    <x v="11"/>
    <x v="63"/>
    <s v="Crane or Lifting Eqp"/>
    <n v="3.2000000000000001E-2"/>
    <n v="109.91"/>
  </r>
  <r>
    <n v="2"/>
    <n v="7809.39"/>
    <n v="6768.905298598801"/>
    <d v="2020-09-01T00:00:00"/>
    <s v="Tampa Electric"/>
    <s v="TEC Electric"/>
    <s v="Big Bend Station"/>
    <x v="11"/>
    <n v="131600"/>
    <s v="Crane or Lifting Eqp: 078"/>
    <n v="90738"/>
    <s v="TRANSFER HOUSE ; CRANE &amp; HOIST ; (4LHM-CRNLL1, 4LHM-CRNLL2) CRANES A ND HOIST, HAND OPERATED, TRANSFER H OUSE HOIST - MANUFACTURED BY COFFIN G HOIST. MODEL NO. CB 1-1/2 TON HAN D OPERATED, COFFING HOIST; LL1 HAS A 45 FT LIFT AND AN 8  FT HAND CHAI N DROP"/>
    <d v="1985-02-15T00:00:00"/>
    <d v="1985-02-15T00:00:00"/>
    <s v="F05-2008"/>
    <x v="0"/>
    <n v="1040.48"/>
    <x v="11"/>
    <x v="63"/>
    <s v="Crane or Lifting Eqp"/>
    <n v="3.2000000000000001E-2"/>
    <n v="249.9"/>
  </r>
  <r>
    <n v="1"/>
    <n v="9310.33"/>
    <n v="8069.8674376236004"/>
    <d v="2020-09-01T00:00:00"/>
    <s v="Tampa Electric"/>
    <s v="TEC Electric"/>
    <s v="Big Bend Station"/>
    <x v="11"/>
    <n v="131600"/>
    <s v="Filter / Strainer: 132"/>
    <n v="90774"/>
    <s v="AIR FILTER ; INSTRUMENT AIR SYSTEM ; (4ISA-FLTA, 4ISA-FLTB) FGD INSTRUME NT AIR FILTER A &amp; B. MFG BY PALL TR INITY MICRO CORP. FILTER     HOUSIN G IS CONSTRUCTED OF CARBON STEEL W/ INTERNAL HARDWARE OF 300 SERIES ST AINLESS STEEL. HOUSING P.N. PD1005- G3"/>
    <d v="1985-02-15T00:00:00"/>
    <d v="1985-02-15T00:00:00"/>
    <s v="F05-2008"/>
    <x v="0"/>
    <n v="1240.46"/>
    <x v="11"/>
    <x v="63"/>
    <s v="Filter / Strainer"/>
    <n v="3.2000000000000001E-2"/>
    <n v="297.93"/>
  </r>
  <r>
    <n v="1"/>
    <n v="41615.770000000004"/>
    <n v="36071.089554788399"/>
    <d v="2020-09-01T00:00:00"/>
    <s v="Tampa Electric"/>
    <s v="TEC Electric"/>
    <s v="Big Bend Station"/>
    <x v="11"/>
    <n v="131600"/>
    <s v="Hoist: 163"/>
    <n v="90300"/>
    <s v="HOIST ; FGD SYSTEM ; (4SSM-CRN2) FGD SYSTEM HOISTS. OXID ATION COMPRESSOR ABSORBER AND QUENC HER FEED PUMP HOIST. MFG BY  YALE H OIST. MODEL DEW15-30ST-15S4. HOIST CAPACITY 15 TON, 30 FT. LIFT, LIFT SPEED IS 15 F.P.M.     TROLLEY SPEE D IS 50 F.P.M. HAS"/>
    <d v="1985-02-15T00:00:00"/>
    <d v="1985-02-15T00:00:00"/>
    <s v="F05-2008"/>
    <x v="0"/>
    <n v="5544.68"/>
    <x v="11"/>
    <x v="63"/>
    <s v="Hoist"/>
    <n v="3.2000000000000001E-2"/>
    <n v="1331.7"/>
  </r>
  <r>
    <n v="1"/>
    <n v="2718.41"/>
    <n v="2356.2224261772003"/>
    <d v="2020-09-01T00:00:00"/>
    <s v="Tampa Electric"/>
    <s v="TEC Electric"/>
    <s v="Big Bend Station"/>
    <x v="11"/>
    <n v="131600"/>
    <s v="Hoist: 163"/>
    <n v="90742"/>
    <s v="RETURN WATER TANK ; CRANE &amp; HOIST ; (4WHM-CRN5) CRANES AND HOISTS, HAND OPERATED. RETURN WATER TANK AGITAT OR HOIST. MFG BY YALE HOIST. MODEL LTG, 1 TON CAPACITY HAND OPERATED T ROLLEY HOIST. HOIST LIFT IS 30'; HA ND CHAIN DROP IS       12'-6&quot;. WT O F HO"/>
    <d v="1985-02-15T00:00:00"/>
    <d v="1985-02-15T00:00:00"/>
    <s v="F05-2008"/>
    <x v="0"/>
    <n v="362.19"/>
    <x v="11"/>
    <x v="63"/>
    <s v="Hoist"/>
    <n v="3.2000000000000001E-2"/>
    <n v="86.99"/>
  </r>
  <r>
    <n v="2"/>
    <n v="62146.22"/>
    <n v="53866.163406602405"/>
    <d v="2020-09-01T00:00:00"/>
    <s v="Tampa Electric"/>
    <s v="TEC Electric"/>
    <s v="Big Bend Station"/>
    <x v="11"/>
    <n v="131600"/>
    <s v="Hoist: 163"/>
    <n v="123478"/>
    <s v="HOIST ; FGD SYSTEM ; (4SSM-CRN3A, 4SSM-CRN3B) F.G.D. SYS TEM HOISTS. INDIRECT REHEATER TUBE BUNDLE HOIST-A. MFG BY YALE  HOIST. MODEL EEW10-75ST2502. HOIST CAPACI TY 10 TON, 75 FT. LIFT, LIFT SPEED 25 F.P.M. TROLLEY SPEEDIS 50 F.P.M. HAS 20 H.P. HOIST MO"/>
    <d v="1985-02-15T00:00:00"/>
    <d v="1985-02-15T00:00:00"/>
    <s v="F05-2008"/>
    <x v="0"/>
    <n v="8280.06"/>
    <x v="11"/>
    <x v="63"/>
    <s v="Hoist"/>
    <n v="3.2000000000000001E-2"/>
    <n v="1988.68"/>
  </r>
  <r>
    <n v="2"/>
    <n v="15645.16"/>
    <n v="13560.6758557872"/>
    <d v="2020-09-01T00:00:00"/>
    <s v="Tampa Electric"/>
    <s v="TEC Electric"/>
    <s v="Big Bend Station"/>
    <x v="11"/>
    <n v="131600"/>
    <s v="Hoist: 163"/>
    <n v="90746"/>
    <s v="UNLOADING STATION ; CRANE &amp; HOIST ; (4LHM-CRN4, 4LHM-CRN5) CRANES, HOIS TS AND JIB CRANES, JIB CRANE HOIST UNLOADING STATION. CRN4- JIB CRANE WITH BOOM AND HOIST; JIB CRANE WITH BOOM IS A MODEL 1904B-080-06B, MAN UFACTURED BY ABELL-HOWECOMPANY. IT IS A F"/>
    <d v="1985-02-15T00:00:00"/>
    <d v="1985-02-15T00:00:00"/>
    <s v="F05-2008"/>
    <x v="0"/>
    <n v="2084.48"/>
    <x v="11"/>
    <x v="63"/>
    <s v="Hoist"/>
    <n v="3.2000000000000001E-2"/>
    <n v="500.65"/>
  </r>
  <r>
    <n v="2"/>
    <n v="61147.21"/>
    <n v="53000.256583873197"/>
    <d v="2020-09-01T00:00:00"/>
    <s v="Tampa Electric"/>
    <s v="TEC Electric"/>
    <s v="Big Bend Station"/>
    <x v="11"/>
    <n v="131600"/>
    <s v="Hoist: 163"/>
    <n v="90299"/>
    <s v="HOIST ; FGD SYSTEM ; (4SSM-CRN1A, 4SSM-CRN1B) F.G.D. SYS TEM HOISTS. INDIRECT REHEAT FAN HOI ST. MANUFACTURED BY YALE     HOIST. MODEL CEW1DX22ST14S4. HOIST CAPACI TY 10 TON, 22 FT. LIFT, LIFT SPEED 14 F.P.M. TROLLEY SPEEDIS 50 F.P.M. HAS 10 HP HOIST MOT"/>
    <d v="1985-02-15T00:00:00"/>
    <d v="1985-02-15T00:00:00"/>
    <s v="F05-2008"/>
    <x v="0"/>
    <n v="8146.95"/>
    <x v="11"/>
    <x v="63"/>
    <s v="Hoist"/>
    <n v="3.2000000000000001E-2"/>
    <n v="1956.71"/>
  </r>
  <r>
    <n v="1"/>
    <n v="31541.31"/>
    <n v="27338.901038845201"/>
    <d v="2020-09-01T00:00:00"/>
    <s v="Tampa Electric"/>
    <s v="TEC Electric"/>
    <s v="Big Bend Station"/>
    <x v="11"/>
    <n v="131600"/>
    <s v="Hoist: 163"/>
    <n v="123613"/>
    <s v="POWER OPERATED HOIST ; CRANE &amp; HOIST ; (4ESR-CRN1) CRANES AND HOIST, POWER OPERATED, EMERGENCY SLUDGE RECLAIM PUMP HOIST - MANUFACTURED BYYALE H OIST. MODEL NO. EEW10-33ST-16D2. HO IST CAPACITY 10 TON, 33 FT LIFT; LI FT SPEED IS 16 FPM;    TROLLEY SPEE D"/>
    <d v="1985-02-15T00:00:00"/>
    <d v="1985-02-15T00:00:00"/>
    <s v="F05-2008"/>
    <x v="0"/>
    <n v="4202.41"/>
    <x v="11"/>
    <x v="63"/>
    <s v="Hoist"/>
    <n v="3.2000000000000001E-2"/>
    <n v="1009.32"/>
  </r>
  <r>
    <n v="8"/>
    <n v="332926.15000000002"/>
    <n v="288568.70777065802"/>
    <d v="2020-09-01T00:00:00"/>
    <s v="Tampa Electric"/>
    <s v="TEC Electric"/>
    <s v="Big Bend Station"/>
    <x v="11"/>
    <n v="131600"/>
    <s v="Hoist: 163"/>
    <n v="116367"/>
    <s v="HOIST ; FGD SYSTEM ; (4SSM-CRN5A1, 4SSM-CRN5A2, 4SSM-CRN 5B1, 4SSM-CRN5B2, 4SSM-CRN5C1, 4SSM -CRN5C2, 4SSM-CRN5D1,        4SSM-C RN5D2) FGD SYSTEM HOISTS. BOOSTER F AN HOISTS. MFG BY YALE HOIST. MODEL DEW15-24ST15S4. HOIST CAPACITY 15 TON, 24' LIFT, LIFT"/>
    <d v="1985-02-15T00:00:00"/>
    <d v="1985-02-15T00:00:00"/>
    <s v="F05-2008"/>
    <x v="0"/>
    <n v="44357.440000000002"/>
    <x v="11"/>
    <x v="63"/>
    <s v="Hoist"/>
    <n v="3.2000000000000001E-2"/>
    <n v="10653.64"/>
  </r>
  <r>
    <n v="1"/>
    <n v="38050.6"/>
    <n v="33673.929808077999"/>
    <d v="2020-09-01T00:00:00"/>
    <s v="Tampa Electric"/>
    <s v="TEC Electric"/>
    <s v="Big Bend Station"/>
    <x v="11"/>
    <n v="131600"/>
    <s v="Lab Equipment: 364"/>
    <n v="89349"/>
    <s v="OUTLET STACK PROBE ; LABORATORY &amp; TEST EQUIPMENT ; CEMS PROJECT FGD SAMPLING / TEST EQUIP"/>
    <d v="1994-09-15T00:00:00"/>
    <d v="1994-09-15T00:00:00"/>
    <s v="L1377"/>
    <x v="0"/>
    <n v="4376.67"/>
    <x v="11"/>
    <x v="63"/>
    <s v="Lab Equipment"/>
    <n v="3.2000000000000001E-2"/>
    <n v="1217.6199999999999"/>
  </r>
  <r>
    <n v="175"/>
    <n v="1401.8500000000001"/>
    <n v="1217.5580887839999"/>
    <d v="2020-09-01T00:00:00"/>
    <s v="Tampa Electric"/>
    <s v="TEC Electric"/>
    <s v="Big Bend Station"/>
    <x v="11"/>
    <n v="131600"/>
    <s v="Piping 6&quot; &amp; larger: 219"/>
    <n v="89114"/>
    <s v="PIPING UNDER 6&quot; INCLUDING VALVES ; SERVICE AIR SYSTEM ; FIELD RUN PIPING - 135 LF OF 1&quot; AND 40 LF OF 3/4&quot; INCLUDING 8EA HEAVY DUTY HOSE COUPLERS."/>
    <d v="1986-05-15T00:00:00"/>
    <d v="1986-05-15T00:00:00"/>
    <s v="G55"/>
    <x v="0"/>
    <n v="184.29"/>
    <x v="11"/>
    <x v="63"/>
    <s v="Piping 6&quot; &amp; larger"/>
    <n v="3.2000000000000001E-2"/>
    <n v="44.86"/>
  </r>
  <r>
    <n v="2"/>
    <n v="274128.09999999998"/>
    <n v="47426.729880297004"/>
    <d v="2020-09-01T00:00:00"/>
    <s v="Tampa Electric"/>
    <s v="TEC Electric"/>
    <s v="Big Bend Station"/>
    <x v="11"/>
    <n v="139000"/>
    <s v="Air Conditioner And Air Handlers: L65"/>
    <n v="43089548"/>
    <s v="2 Carrier ac units replaced for BB FGD chillers (300 ton chilled water system) M/N 19DK2720A"/>
    <d v="2014-05-17T00:00:00"/>
    <d v="2014-05-01T00:00:00"/>
    <s v="A2413905"/>
    <x v="0"/>
    <n v="226701.37"/>
    <x v="16"/>
    <x v="16"/>
    <s v="Air Conditioner And Air Handlers"/>
    <n v="2.3E-2"/>
    <n v="6304.95"/>
  </r>
  <r>
    <n v="1"/>
    <n v="5275.81"/>
    <n v="62.953497308800003"/>
    <d v="2020-09-01T00:00:00"/>
    <s v="Tampa Electric"/>
    <s v="TEC Electric"/>
    <s v="Big Bend Station"/>
    <x v="11"/>
    <n v="131200"/>
    <s v="Damper / Damper Drive: 084"/>
    <n v="353236077"/>
    <s v="BB &quot;C&quot; Tower Outlet Isolation Damper Motor Replaced"/>
    <d v="2020-05-28T00:00:00"/>
    <d v="2020-05-01T00:00:00"/>
    <s v="A2742328"/>
    <x v="0"/>
    <n v="5212.8599999999997"/>
    <x v="3"/>
    <x v="61"/>
    <s v="Damper / Damper Drive"/>
    <n v="2.5000000000000001E-2"/>
    <n v="131.9"/>
  </r>
  <r>
    <n v="1"/>
    <n v="99118.32"/>
    <n v="1182.7273710336001"/>
    <d v="2020-09-01T00:00:00"/>
    <s v="Tampa Electric"/>
    <s v="TEC Electric"/>
    <s v="Big Bend Station"/>
    <x v="11"/>
    <n v="131200"/>
    <s v="Damper / Damper Drive: 084"/>
    <n v="349233009"/>
    <s v="BB FGD4 Booster fan damper Jordan drive replaced."/>
    <d v="2020-02-18T00:00:00"/>
    <d v="2020-02-01T00:00:00"/>
    <s v="A2736567"/>
    <x v="0"/>
    <n v="97935.59"/>
    <x v="3"/>
    <x v="61"/>
    <s v="Damper / Damper Drive"/>
    <n v="2.5000000000000001E-2"/>
    <n v="2477.96"/>
  </r>
  <r>
    <n v="1"/>
    <n v="396757.74"/>
    <n v="4734.3037973952005"/>
    <d v="2020-09-01T00:00:00"/>
    <s v="Tampa Electric"/>
    <s v="TEC Electric"/>
    <s v="Big Bend Station"/>
    <x v="11"/>
    <n v="131200"/>
    <s v="Mist Eliminator: 202"/>
    <n v="349580652"/>
    <s v="BB4 3&amp;4 FGD C &amp; D Tower Mist Eliminator Replaced"/>
    <d v="2020-08-31T00:00:00"/>
    <d v="2020-08-01T00:00:00"/>
    <s v="A2395687"/>
    <x v="0"/>
    <n v="392023.44"/>
    <x v="3"/>
    <x v="61"/>
    <s v="Mist Eliminator"/>
    <n v="2.5000000000000001E-2"/>
    <n v="9918.94"/>
  </r>
  <r>
    <n v="1"/>
    <n v="50175.51"/>
    <n v="598.71826956480004"/>
    <d v="2020-09-01T00:00:00"/>
    <s v="Tampa Electric"/>
    <s v="TEC Electric"/>
    <s v="Big Bend Station"/>
    <x v="11"/>
    <n v="131200"/>
    <s v="Non-unitized: "/>
    <n v="356618287"/>
    <s v="motor needs to be replaced"/>
    <d v="2020-09-21T00:00:00"/>
    <d v="2020-09-01T00:00:00"/>
    <s v="A2750055"/>
    <x v="0"/>
    <n v="49576.79"/>
    <x v="3"/>
    <x v="61"/>
    <s v="Non-unitized"/>
    <n v="2.5000000000000001E-2"/>
    <n v="1254.3900000000001"/>
  </r>
  <r>
    <n v="1"/>
    <n v="17927.82"/>
    <n v="213.92335359360001"/>
    <d v="2020-09-01T00:00:00"/>
    <s v="Tampa Electric"/>
    <s v="TEC Electric"/>
    <s v="Big Bend Station"/>
    <x v="11"/>
    <n v="131200"/>
    <s v="Non-unitized: "/>
    <n v="356618302"/>
    <s v="D2 PUMP LEAKING OIL"/>
    <d v="2020-09-21T00:00:00"/>
    <d v="2020-09-01T00:00:00"/>
    <s v="A2752622"/>
    <x v="0"/>
    <n v="17713.900000000001"/>
    <x v="3"/>
    <x v="61"/>
    <s v="Non-unitized"/>
    <n v="2.5000000000000001E-2"/>
    <n v="448.2"/>
  </r>
  <r>
    <n v="1"/>
    <n v="39400.94"/>
    <n v="470.15092853120001"/>
    <d v="2020-09-01T00:00:00"/>
    <s v="Tampa Electric"/>
    <s v="TEC Electric"/>
    <s v="Big Bend Station"/>
    <x v="11"/>
    <n v="131200"/>
    <s v="Non-unitized: "/>
    <n v="349865490"/>
    <s v="(2019) The piping has reached the end of its useful life and needs to be replaced"/>
    <d v="2020-08-31T00:00:00"/>
    <d v="2020-08-01T00:00:00"/>
    <s v="A2594699"/>
    <x v="0"/>
    <n v="38930.79"/>
    <x v="3"/>
    <x v="61"/>
    <s v="Non-unitized"/>
    <n v="2.5000000000000001E-2"/>
    <n v="985.02"/>
  </r>
  <r>
    <n v="2"/>
    <n v="51750.67"/>
    <n v="617.51383476160004"/>
    <d v="2020-09-01T00:00:00"/>
    <s v="Tampa Electric"/>
    <s v="TEC Electric"/>
    <s v="Big Bend Station"/>
    <x v="11"/>
    <n v="131200"/>
    <s v="Non-unitized: "/>
    <n v="349865695"/>
    <s v="FGD B BELT FILTER CLOTH, FILTER ALIGNING MECHANISM, AND TWO CLOTH ROLLERS (WEST SIDE) NEED TO BE REPLACED."/>
    <d v="2020-08-31T00:00:00"/>
    <d v="2020-08-01T00:00:00"/>
    <s v="A2753192"/>
    <x v="0"/>
    <n v="51133.16"/>
    <x v="3"/>
    <x v="61"/>
    <s v="Non-unitized"/>
    <n v="2.5000000000000001E-2"/>
    <n v="1293.77"/>
  </r>
  <r>
    <n v="1"/>
    <n v="14687.58"/>
    <n v="175.25925459839999"/>
    <d v="2020-09-01T00:00:00"/>
    <s v="Tampa Electric"/>
    <s v="TEC Electric"/>
    <s v="Big Bend Station"/>
    <x v="11"/>
    <n v="131200"/>
    <s v="Non-unitized: "/>
    <n v="356618276"/>
    <s v="Handwheel on discharge isolation valve broke. Valve is extremely hard to close may need to be replaced."/>
    <d v="2020-09-09T00:00:00"/>
    <d v="2020-09-01T00:00:00"/>
    <s v="A2748775"/>
    <x v="0"/>
    <n v="14512.32"/>
    <x v="3"/>
    <x v="61"/>
    <s v="Non-unitized"/>
    <n v="2.5000000000000001E-2"/>
    <n v="367.19"/>
  </r>
  <r>
    <n v="1"/>
    <n v="15841.49"/>
    <n v="189.0282625952"/>
    <d v="2020-09-01T00:00:00"/>
    <s v="Tampa Electric"/>
    <s v="TEC Electric"/>
    <s v="Big Bend Station"/>
    <x v="11"/>
    <n v="131200"/>
    <s v="Piping 6&quot; &amp; larger: 219"/>
    <n v="349232968"/>
    <s v="BB FGD 3&amp;4 Dewatering Gypsum pick heater piping replaced"/>
    <d v="2020-08-27T00:00:00"/>
    <d v="2020-08-01T00:00:00"/>
    <s v="A2605275"/>
    <x v="0"/>
    <n v="15652.46"/>
    <x v="3"/>
    <x v="61"/>
    <s v="Piping 6&quot; &amp; larger"/>
    <n v="2.5000000000000001E-2"/>
    <n v="396.04"/>
  </r>
  <r>
    <n v="2"/>
    <n v="41960.36"/>
    <n v="24264.160999400399"/>
    <d v="2020-09-01T00:00:00"/>
    <s v="Tampa Electric"/>
    <s v="TEC Electric"/>
    <s v="Big Bend Station"/>
    <x v="12"/>
    <n v="131100"/>
    <s v="A/C Chiller: 012"/>
    <n v="89824"/>
    <s v="SELF CONTAINED A/C CHILLER UNIT ; TURBINE BUILDING ; (4HVC-ACUA, 4HVC-ACUB) COMPUTER ROO M AIR CONDITIONING COOLING UNITS. S UPPLIED BY AC MANUFACTURING. EDPAC SYSTEM MODEL XC-12. FAN SECTION HAS AN AIR CAPACITY OF 6000 CFM AND A 3 HP, 460V, 3 PH, 60 HZM"/>
    <d v="1985-02-15T00:00:00"/>
    <d v="1985-02-15T00:00:00"/>
    <s v="F05-2008"/>
    <x v="0"/>
    <n v="17696.2"/>
    <x v="4"/>
    <x v="64"/>
    <s v="A/C Chiller"/>
    <n v="1.7999999999999999E-2"/>
    <n v="755.29"/>
  </r>
  <r>
    <n v="2"/>
    <n v="11652.85"/>
    <n v="6738.4223705864997"/>
    <d v="2020-09-01T00:00:00"/>
    <s v="Tampa Electric"/>
    <s v="TEC Electric"/>
    <s v="Big Bend Station"/>
    <x v="12"/>
    <n v="131100"/>
    <s v="A/C Chiller: 012"/>
    <n v="89843"/>
    <s v="SELF CONTAINED A/C CHILLER UNIT ; BOILER BUILDING ; (4HVT-ACU1, 4HVT-ACU2) TURBINE BLDG . ROOM AIR CONDITIONING UNITS. SUPP LIED BY CARRIER; MODEL NO.   50BA01 2. EVAPORATOR FAN CAPACITY OF 4000 CFM, COOLING CAPACITY OF 112MBH, FA CE AREA OF 8.5 SF WITH"/>
    <d v="1985-02-15T00:00:00"/>
    <d v="1985-02-15T00:00:00"/>
    <s v="F05-2008"/>
    <x v="0"/>
    <n v="4914.43"/>
    <x v="4"/>
    <x v="64"/>
    <s v="A/C Chiller"/>
    <n v="1.7999999999999999E-2"/>
    <n v="209.75"/>
  </r>
  <r>
    <n v="2"/>
    <n v="26491.11"/>
    <n v="15318.8523190179"/>
    <d v="2020-09-01T00:00:00"/>
    <s v="Tampa Electric"/>
    <s v="TEC Electric"/>
    <s v="Big Bend Station"/>
    <x v="12"/>
    <n v="131100"/>
    <s v="A/C Condenser: 014"/>
    <n v="89877"/>
    <s v="A/C CONDENSOR ; TURBINE BUILDING ; (4HVC-COOLA, 4HVC-COOLB) COMPUTER R OOM AIR CONDITIONING DRY COOLERS. S UPPLIED BY AC MANUFACTURING. EDPAC MODEL NO. HCDA-12, UNIT IS 71-1/8&quot; W X 43&quot; H X 36&quot; D. HAS 2 - 22&quot; DIA. FANS WITH 1/3 HP,     460V, 3PH, 6 0HZ MO"/>
    <d v="1985-02-15T00:00:00"/>
    <d v="1985-02-15T00:00:00"/>
    <s v="F05-2008"/>
    <x v="0"/>
    <n v="11172.26"/>
    <x v="4"/>
    <x v="64"/>
    <s v="A/C Condenser"/>
    <n v="1.7999999999999999E-2"/>
    <n v="476.84"/>
  </r>
  <r>
    <n v="1"/>
    <n v="5426.51"/>
    <n v="3137.9547817239004"/>
    <d v="2020-09-01T00:00:00"/>
    <s v="Tampa Electric"/>
    <s v="TEC Electric"/>
    <s v="Big Bend Station"/>
    <x v="12"/>
    <n v="131100"/>
    <s v="Air Handler / Fan Coil Unit: 006"/>
    <n v="116225"/>
    <s v="AIR HANDLER / FAN COIL UNIT ; TURBINE BUILDING ; (4HVB-AHU1) ELEVATOR MACHINE ROOM V ENTILATION PACKAGE. FAN IS A CHICAG O SQA TYPE, MODEL NO. 10 SISWDIRECT DRIVE, 460V, 3 PH, 60 HZ W/FULL LO AD RPM OF 3450. GRILLE IS CARNES 25 0V. THE INERTIAL       SEP"/>
    <d v="1985-02-15T00:00:00"/>
    <d v="1985-02-15T00:00:00"/>
    <s v="F05-2008"/>
    <x v="0"/>
    <n v="2288.56"/>
    <x v="4"/>
    <x v="64"/>
    <s v="Air Handler / Fan Coil Unit"/>
    <n v="1.7999999999999999E-2"/>
    <n v="97.68"/>
  </r>
  <r>
    <n v="1"/>
    <n v="25846.9"/>
    <n v="14946.328938441"/>
    <d v="2020-09-01T00:00:00"/>
    <s v="Tampa Electric"/>
    <s v="TEC Electric"/>
    <s v="Big Bend Station"/>
    <x v="12"/>
    <n v="131100"/>
    <s v="Architectural Features: 009"/>
    <n v="89890"/>
    <s v="ARCHITECTURAL FEATURES ; ASH SLUICE PUMP HOUSE ; ASH SLUICE PUMP HOUSE INTERIOR ARCH ITECTURAL FEATURES INCLUDE THE BATT ERY ROOM WHICH IS CONSTRUCTEDOF 308 SF OF CONCRETE BLOCK AND HAS ONE 3 ' X 7' HOLLOW METAL DOOR. THE WALL THAT SEPARATES THE PUMPROOM"/>
    <d v="1985-02-15T00:00:00"/>
    <d v="1985-02-15T00:00:00"/>
    <s v="F05-2008"/>
    <x v="0"/>
    <n v="10900.57"/>
    <x v="4"/>
    <x v="64"/>
    <s v="Architectural Features"/>
    <n v="1.7999999999999999E-2"/>
    <n v="465.24"/>
  </r>
  <r>
    <n v="1"/>
    <n v="17458.57"/>
    <n v="10095.6606020373"/>
    <d v="2020-09-01T00:00:00"/>
    <s v="Tampa Electric"/>
    <s v="TEC Electric"/>
    <s v="Big Bend Station"/>
    <x v="12"/>
    <n v="131100"/>
    <s v="Architectural Features: 009"/>
    <n v="89922"/>
    <s v="ARCHITECTURAL FEATURES ; PRECIPITATOR CONTROL ROOM ; PRECIPITATOR CONTROL ROOM INTERIOR ARCHITECTURAL FEATURES INCLUDE A CO NCRETE BLOCK CONTROL ROOM    THAT I S CONSTRUCTED OF 695 SF OF CONCRETE BLOCK WITH ONE 3' X 7' HOLLOW META L DOOR. DOOR SUPPLIED"/>
    <d v="1985-02-15T00:00:00"/>
    <d v="1985-02-15T00:00:00"/>
    <s v="F05-2008"/>
    <x v="0"/>
    <n v="7362.91"/>
    <x v="4"/>
    <x v="64"/>
    <s v="Architectural Features"/>
    <n v="1.7999999999999999E-2"/>
    <n v="314.25"/>
  </r>
  <r>
    <n v="1"/>
    <n v="489461.46"/>
    <n v="283037.88786467939"/>
    <d v="2020-09-01T00:00:00"/>
    <s v="Tampa Electric"/>
    <s v="TEC Electric"/>
    <s v="Big Bend Station"/>
    <x v="12"/>
    <n v="131100"/>
    <s v="Architectural Features: 009"/>
    <n v="127378"/>
    <s v="ARCHITECTURAL FEATURES ; TURBINE BUILDING ; TURBINE INTERIOR ARCHITECTURAL FEAT URES INCLUDING 2043 SF OF CONCRETE BLOCK, 5295 SF OF GLAZED     BLOCK, 27 EA INTERIOR DOORS, 125 SF OF SA SH &amp; GLASS, 20000 SF OF ACOUSTICAL TILE CEILING, 2675 SF  OF RESILIE"/>
    <d v="1985-02-15T00:00:00"/>
    <d v="1985-02-15T00:00:00"/>
    <s v="F05-2008"/>
    <x v="0"/>
    <n v="206423.57"/>
    <x v="4"/>
    <x v="64"/>
    <s v="Architectural Features"/>
    <n v="1.7999999999999999E-2"/>
    <n v="8810.31"/>
  </r>
  <r>
    <n v="1"/>
    <n v="10256.800000000001"/>
    <n v="5931.1370669520002"/>
    <d v="2020-09-01T00:00:00"/>
    <s v="Tampa Electric"/>
    <s v="TEC Electric"/>
    <s v="Big Bend Station"/>
    <x v="12"/>
    <n v="131100"/>
    <s v="Bathroom Fixtures: 023"/>
    <n v="89769"/>
    <s v="BATHROOM FIXTURES ; TURBINE BUILDING ; TURBINE BLDG BATHROOM FIXTURES. INC LUDES 1 EA AMERICAN STANDARD WALL H UNG VITREOUS CHINA URINAL    (P3); 4 EA AMERICAN STANDARD VITREOUS CHI NA ELONGATED BOWL WALL HUNG WATER C LOSETS (P1); 2 EA      AMERICAN STA"/>
    <d v="1985-02-15T00:00:00"/>
    <d v="1985-02-15T00:00:00"/>
    <s v="F05-2008"/>
    <x v="0"/>
    <n v="4325.66"/>
    <x v="4"/>
    <x v="64"/>
    <s v="Bathroom Fixtures"/>
    <n v="1.7999999999999999E-2"/>
    <n v="184.62"/>
  </r>
  <r>
    <n v="1"/>
    <n v="10572.23"/>
    <n v="5948.2999655451003"/>
    <d v="2020-09-01T00:00:00"/>
    <s v="Tampa Electric"/>
    <s v="TEC Electric"/>
    <s v="Big Bend Station"/>
    <x v="12"/>
    <n v="131100"/>
    <s v="Bathroom Fixtures: 023"/>
    <n v="88774"/>
    <s v="BATHROOM FIXTURES ; FACILITIES BUILDING ; RESTROOM FOR I &amp; C SHOP ON THE 5TH FLOOR OF THE FACILITIES BUILDING. MISC BATHROOM FIXTURES AND CERAMIC TILE."/>
    <d v="1987-01-15T00:00:00"/>
    <d v="1987-01-15T00:00:00"/>
    <s v="A7443"/>
    <x v="0"/>
    <n v="4623.93"/>
    <x v="4"/>
    <x v="64"/>
    <s v="Bathroom Fixtures"/>
    <n v="1.7999999999999999E-2"/>
    <n v="190.3"/>
  </r>
  <r>
    <n v="1"/>
    <n v="11774.06"/>
    <n v="2166.3198960539999"/>
    <d v="2020-09-01T00:00:00"/>
    <s v="Tampa Electric"/>
    <s v="TEC Electric"/>
    <s v="Big Bend Station"/>
    <x v="12"/>
    <n v="131100"/>
    <s v="Control Panel / Station: 068"/>
    <n v="49782212"/>
    <s v="BB4 fire protection panels, including pull stations, detectors and horn strobes installed in the electrictal buildings voltage regulator room"/>
    <d v="2014-12-26T00:00:00"/>
    <d v="2014-12-01T00:00:00"/>
    <s v="A2514206"/>
    <x v="0"/>
    <n v="9607.74"/>
    <x v="4"/>
    <x v="64"/>
    <s v="Control Panel / Station"/>
    <n v="1.7999999999999999E-2"/>
    <n v="211.93"/>
  </r>
  <r>
    <n v="1"/>
    <n v="35540.450000000004"/>
    <n v="20551.758869350499"/>
    <d v="2020-09-01T00:00:00"/>
    <s v="Tampa Electric"/>
    <s v="TEC Electric"/>
    <s v="Big Bend Station"/>
    <x v="12"/>
    <n v="131100"/>
    <s v="Control System: 069"/>
    <n v="116228"/>
    <s v="CONTROL SYSTEM - FIRE PROTECTION ; TURBINE BUILDING ; FPG FIRE PROTECTION HALON CONTROL S YSTEM - CONSISTING OF (30) FIRE DET ECTORS, (7) PRESSURE         INDICA TORS, (7) PRESSURE SWITCHES, (5) SO LENOID VALVES. INCLUDES 682 LF OF I NSTRUMENT TUBING WIT"/>
    <d v="1985-02-15T00:00:00"/>
    <d v="1985-02-15T00:00:00"/>
    <s v="F05-2008"/>
    <x v="0"/>
    <n v="14988.69"/>
    <x v="4"/>
    <x v="64"/>
    <s v="Control System"/>
    <n v="1.7999999999999999E-2"/>
    <n v="639.73"/>
  </r>
  <r>
    <n v="1"/>
    <n v="1388.48"/>
    <n v="802.90784598719995"/>
    <d v="2020-09-01T00:00:00"/>
    <s v="Tampa Electric"/>
    <s v="TEC Electric"/>
    <s v="Big Bend Station"/>
    <x v="12"/>
    <n v="131100"/>
    <s v="Control System: 069"/>
    <n v="123328"/>
    <s v="CONTROL SYSTEM - AIR CONDITIONING ; TURBINE BUILDING ; HVC CONTROL ROOM AIR-CONDITIONING C ONTROL SYSTEM - CONSISTING OF (1) F LOW SWITCH, (1) PNEUMATIC TO ELECTR ICAL CONVERTER, (1) TEMPERATURE IND ICATING CONTROLLER, (2) TEMPERATURE SWITCHES, (1) AIR S"/>
    <d v="1985-02-15T00:00:00"/>
    <d v="1985-02-15T00:00:00"/>
    <s v="F05-2008"/>
    <x v="0"/>
    <n v="585.57000000000005"/>
    <x v="4"/>
    <x v="64"/>
    <s v="Control System"/>
    <n v="1.7999999999999999E-2"/>
    <n v="24.99"/>
  </r>
  <r>
    <n v="1"/>
    <n v="30130.010000000002"/>
    <n v="17423.096788338898"/>
    <d v="2020-09-01T00:00:00"/>
    <s v="Tampa Electric"/>
    <s v="TEC Electric"/>
    <s v="Big Bend Station"/>
    <x v="12"/>
    <n v="131100"/>
    <s v="Control System: 069"/>
    <n v="89828"/>
    <s v="CONTROL SYSTEM - VENTILATION ; TURBINE BUILDING ; HVT TURBINE PLANT VENTILATION CONTR OL SYSTEM - CONSISTING OF (116) AIR OPERATED LOUVERS, (17)      SOLENO ID VALVES, (2) TEMPERATURE INDICATI NG SWITCHES. INCLUDES 1880 LF OF IN STRUMENT TUBING WITH   AC"/>
    <d v="1985-02-15T00:00:00"/>
    <d v="1985-02-15T00:00:00"/>
    <s v="F05-2008"/>
    <x v="0"/>
    <n v="12706.91"/>
    <x v="4"/>
    <x v="64"/>
    <s v="Control System"/>
    <n v="1.7999999999999999E-2"/>
    <n v="542.34"/>
  </r>
  <r>
    <n v="1"/>
    <n v="1805.02"/>
    <n v="1043.7778867278"/>
    <d v="2020-09-01T00:00:00"/>
    <s v="Tampa Electric"/>
    <s v="TEC Electric"/>
    <s v="Big Bend Station"/>
    <x v="12"/>
    <n v="131100"/>
    <s v="Control System: 069"/>
    <n v="89803"/>
    <s v="CONTROL SYSTEM - VENTILATION ; BOILER BUILDING ; HVB BOILER PLANT VENTILATION CONTRO L SYSTEM - CONSISTING OF (5) TEMPER ATURE SWITCHES, (2)          THERMO STATS, (1) SOLENOID VALVE. INCLUDES 112 LF OF INSTRUMENT TUBING WITH A CCESSORIES. ADDITIONAL PUR"/>
    <d v="1985-02-15T00:00:00"/>
    <d v="1985-02-15T00:00:00"/>
    <s v="F05-2008"/>
    <x v="0"/>
    <n v="761.24"/>
    <x v="4"/>
    <x v="64"/>
    <s v="Control System"/>
    <n v="1.7999999999999999E-2"/>
    <n v="32.49"/>
  </r>
  <r>
    <n v="174"/>
    <n v="16604.080000000002"/>
    <n v="9601.5398906711998"/>
    <d v="2020-09-01T00:00:00"/>
    <s v="Tampa Electric"/>
    <s v="TEC Electric"/>
    <s v="Big Bend Station"/>
    <x v="12"/>
    <n v="131100"/>
    <s v="Detector: 092"/>
    <n v="128264"/>
    <s v="FIRE DETECTION &amp; ACTUATION SYSTEM ; BOILER BUILDING ; FIRE PROTECTION WATER - SPRINKLER S YSTEM - BOILER BLDG - CHEMICAL STOR AGE ROOM - 4FPW-S1 - PIPING  UNDER 6&quot; - CARBON STEEL GALV. PIPE INCL. FITTINGS, NOZZLES, SUPPORT STEEL, H ANGERS, PAINTING AND"/>
    <d v="1985-02-15T00:00:00"/>
    <d v="1985-02-15T00:00:00"/>
    <s v="F05-2008"/>
    <x v="0"/>
    <n v="7002.54"/>
    <x v="4"/>
    <x v="64"/>
    <s v="Detector"/>
    <n v="1.7999999999999999E-2"/>
    <n v="298.87"/>
  </r>
  <r>
    <n v="2"/>
    <n v="3433.4300000000003"/>
    <n v="1985.4285878427002"/>
    <d v="2020-09-01T00:00:00"/>
    <s v="Tampa Electric"/>
    <s v="TEC Electric"/>
    <s v="Big Bend Station"/>
    <x v="12"/>
    <n v="131100"/>
    <s v="Electric Heating: 108"/>
    <n v="89801"/>
    <s v="ELECTRIC HEATING - COIL OR STRIP ; BOILER BUILDING ; (4HVT-H1, 4HVT-H2) BOILER BLDG. BRE AK/LUNCH ROOM ELECTRIC DUCT HEATERS . SUPPLIED BY INDUSTRIAL     ENGINE ERING; INDEECO TYPE TFZ. H1 IS A 12 KW HEATER. HEATER IS 18&quot; W X 18&quot; H X 8&quot; D; PANEL IS 30&quot; W"/>
    <d v="1985-02-15T00:00:00"/>
    <d v="1985-02-15T00:00:00"/>
    <s v="F05-2008"/>
    <x v="0"/>
    <n v="1448"/>
    <x v="4"/>
    <x v="64"/>
    <s v="Electric Heating"/>
    <n v="1.7999999999999999E-2"/>
    <n v="61.8"/>
  </r>
  <r>
    <n v="1"/>
    <n v="3284.46"/>
    <n v="1899.2846161493999"/>
    <d v="2020-09-01T00:00:00"/>
    <s v="Tampa Electric"/>
    <s v="TEC Electric"/>
    <s v="Big Bend Station"/>
    <x v="12"/>
    <n v="131100"/>
    <s v="Electric Heating: 108"/>
    <n v="123327"/>
    <s v="ELECTRIC HEATING - COIL OR STRIP ; TURBINE BUILDING ; (4HVC-H3) CONTROL ROOM KITCHEN ELEC TRIC DUCT HEATER. SUPPLIED BY INDUS TRIAL ENGINEERING. IT IS AN  INDEEC O 24 KW HEATER, TYPE TFZ. HEATER IS 30&quot; W X 18&quot; H X 8&quot; DEEP. PANEL IS 42&quot; W X 20&quot; H X 8&quot; D"/>
    <d v="1985-02-15T00:00:00"/>
    <d v="1985-02-15T00:00:00"/>
    <s v="F05-2008"/>
    <x v="0"/>
    <n v="1385.18"/>
    <x v="4"/>
    <x v="64"/>
    <s v="Electric Heating"/>
    <n v="1.7999999999999999E-2"/>
    <n v="59.12"/>
  </r>
  <r>
    <n v="1"/>
    <n v="332372.77"/>
    <n v="192199.17091027531"/>
    <d v="2020-09-01T00:00:00"/>
    <s v="Tampa Electric"/>
    <s v="TEC Electric"/>
    <s v="Big Bend Station"/>
    <x v="12"/>
    <n v="131100"/>
    <s v="Elevator: 109"/>
    <n v="123320"/>
    <s v="ELEVATOR ; BOILER BUILDING ; (4JBB-EL4) ELEVATOR NO. 4 LOCATED A T THE EAST SIDE OF THE BOILER AREA. MFG BY MIAMI ELEVATOR. A    PASSEN GER/FREIGHT TYPE ELEVATOR W/SPEED O F 350 FPM AND A CAPACITY OF 8000 LB S. THE CAR IS 9'W X 9'DX 8'H, A LOA DING CLASS"/>
    <d v="1985-02-15T00:00:00"/>
    <d v="1985-02-15T00:00:00"/>
    <s v="F05-2008"/>
    <x v="0"/>
    <n v="140173.6"/>
    <x v="4"/>
    <x v="64"/>
    <s v="Elevator"/>
    <n v="1.7999999999999999E-2"/>
    <n v="5982.71"/>
  </r>
  <r>
    <n v="1"/>
    <n v="1583.7"/>
    <n v="915.79652259299996"/>
    <d v="2020-09-01T00:00:00"/>
    <s v="Tampa Electric"/>
    <s v="TEC Electric"/>
    <s v="Big Bend Station"/>
    <x v="12"/>
    <n v="131100"/>
    <s v="Expansion Joint: 120"/>
    <n v="127371"/>
    <s v="SPARGING PUMP EXP JNT ; WATER SUPPLY / RECYCLE WATER SUPPLY ; (4RCW-EJ2) SPARGING PUMP EXPANSION JOINT. SUPPLIED BY MERCER RUBBER CO . AN 8&quot; RUBBER EXPANSION     JOINT LOCATED ON THE SUCTION SIDE OF THE EXISTING SPARGING PUMP; HAS FLANGE RATING OF 150 LB"/>
    <d v="1985-02-15T00:00:00"/>
    <d v="1985-02-15T00:00:00"/>
    <s v="F05-2008"/>
    <x v="0"/>
    <n v="667.9"/>
    <x v="4"/>
    <x v="64"/>
    <s v="Expansion Joint"/>
    <n v="1.7999999999999999E-2"/>
    <n v="28.51"/>
  </r>
  <r>
    <n v="1"/>
    <n v="1583.7"/>
    <n v="915.79652259299996"/>
    <d v="2020-09-01T00:00:00"/>
    <s v="Tampa Electric"/>
    <s v="TEC Electric"/>
    <s v="Big Bend Station"/>
    <x v="12"/>
    <n v="131100"/>
    <s v="Expansion Joint: 120"/>
    <n v="113798"/>
    <s v="BLR &amp; PREC WASH PUMP EXP JNT ; WATER SUPPLY / RECYCLE WATER SUPPLY ; (4RCW-EJ3A) BOILER AND PRECIPITATOR WASH PUMP EXPANSION JOINT. SUPPLIE D BY MERCER RUBBER CO. A 6&quot;  RUBBER EXPANSION JOINT W/FLANGE RATING OF 150 LBS. AND DESIGN PRESSURE OF 13 PSIG; IN"/>
    <d v="1985-02-15T00:00:00"/>
    <d v="1985-02-15T00:00:00"/>
    <s v="F05-2008"/>
    <x v="0"/>
    <n v="667.9"/>
    <x v="4"/>
    <x v="64"/>
    <s v="Expansion Joint"/>
    <n v="1.7999999999999999E-2"/>
    <n v="28.51"/>
  </r>
  <r>
    <n v="2"/>
    <n v="6901.8"/>
    <n v="3991.0617160020001"/>
    <d v="2020-09-01T00:00:00"/>
    <s v="Tampa Electric"/>
    <s v="TEC Electric"/>
    <s v="Big Bend Station"/>
    <x v="12"/>
    <n v="131100"/>
    <s v="Eye Wash / Safety Shower: 121"/>
    <n v="116217"/>
    <s v="EYEWASH / SAFETY SHOWER ; PRECIPITATOR AREA ; POTABLE WATER - PRECIPITATOR AREA - EYE WASH STATION - 2 EA COMPLETE A SSEMBLY AS SHOWN ON EB-22M   DRAWIN G ALONG WITH ISOLATION VALVES."/>
    <d v="1985-02-15T00:00:00"/>
    <d v="1985-02-15T00:00:00"/>
    <s v="F05-2008"/>
    <x v="0"/>
    <n v="2910.74"/>
    <x v="4"/>
    <x v="64"/>
    <s v="Eye Wash / Safety Shower"/>
    <n v="1.7999999999999999E-2"/>
    <n v="124.23"/>
  </r>
  <r>
    <n v="5"/>
    <n v="13872.31"/>
    <n v="8021.8559438859002"/>
    <d v="2020-09-01T00:00:00"/>
    <s v="Tampa Electric"/>
    <s v="TEC Electric"/>
    <s v="Big Bend Station"/>
    <x v="12"/>
    <n v="131100"/>
    <s v="Eye Wash / Safety Shower: 121"/>
    <n v="116202"/>
    <s v="EYEWASH / SAFETY SHOWER ; TURBINE BUILDING ; TURBINE BLDG EYEWASH AND SAFETY SHO WER STATION. INCLUDES 2 EA EMERGENC Y EYE WASH STATIONS; 1 EA    SAFETY SHOWER STATION AND 2 EA COMBINATIO N EYE WASH/ SAFETY SHOWER STATION. ALL SAFETY SHOWERS AREEQUIPPED"/>
    <d v="1985-02-15T00:00:00"/>
    <d v="1985-02-15T00:00:00"/>
    <s v="F05-2008"/>
    <x v="0"/>
    <n v="5850.45"/>
    <x v="4"/>
    <x v="64"/>
    <s v="Eye Wash / Safety Shower"/>
    <n v="1.7999999999999999E-2"/>
    <n v="249.7"/>
  </r>
  <r>
    <n v="6"/>
    <n v="98105.45"/>
    <n v="56730.839147200502"/>
    <d v="2020-09-01T00:00:00"/>
    <s v="Tampa Electric"/>
    <s v="TEC Electric"/>
    <s v="Big Bend Station"/>
    <x v="12"/>
    <n v="131100"/>
    <s v="Fan: 122"/>
    <n v="89827"/>
    <s v="EXHAUST FAN ; TURBINE BUILDING ; (4HVT-FN1A, 4HVT-FN1B, 4HVT-FN1C, 4 HVT-FN1D, 4HVT-FN1E, 4HVT-FN1F) TUR BINE BLDG. EXHAUST FANS.     SUPPLI ED BY AEROVENT, INC. MODEL NO. 84L2 19-D40C-580-10. RATED PERFORMANCE O F 83000 CFM AND 580    RPM. BASEPLA TE, W"/>
    <d v="1985-02-15T00:00:00"/>
    <d v="1985-02-15T00:00:00"/>
    <s v="F05-2008"/>
    <x v="0"/>
    <n v="41374.61"/>
    <x v="4"/>
    <x v="64"/>
    <s v="Fan"/>
    <n v="1.7999999999999999E-2"/>
    <n v="1765.9"/>
  </r>
  <r>
    <n v="3"/>
    <n v="32987.42"/>
    <n v="19075.433810263799"/>
    <d v="2020-09-01T00:00:00"/>
    <s v="Tampa Electric"/>
    <s v="TEC Electric"/>
    <s v="Big Bend Station"/>
    <x v="12"/>
    <n v="131100"/>
    <s v="Fan: 122"/>
    <n v="128767"/>
    <s v="SUPPLY FAN ; TURBINE BUILDING ; (4HVT-FN3A, 44HVT-FN3B, 44HVT-FN3C) TURBINE BLDG. SUPPLY FANS. SUPPLIE D BY AEROVENT, INC. MODEL NO.84L219 -DDR-580-10 W/RATED PERFORMANCE OF 82000 CFM AND 580 RPM. FAN IS OF GA LV. STEEL CONSTRUCTION W/2 CAST ALU MINUM BL"/>
    <d v="1985-02-15T00:00:00"/>
    <d v="1985-02-15T00:00:00"/>
    <s v="F05-2008"/>
    <x v="0"/>
    <n v="13911.99"/>
    <x v="4"/>
    <x v="64"/>
    <s v="Fan"/>
    <n v="1.7999999999999999E-2"/>
    <n v="593.77"/>
  </r>
  <r>
    <n v="1"/>
    <n v="11236.67"/>
    <n v="6497.7605048463001"/>
    <d v="2020-09-01T00:00:00"/>
    <s v="Tampa Electric"/>
    <s v="TEC Electric"/>
    <s v="Big Bend Station"/>
    <x v="12"/>
    <n v="131100"/>
    <s v="Fan: 122"/>
    <n v="116216"/>
    <s v="EXHAUST FAN ; BOILER BUILDING ; (4HVB-FN1) TRIPPER ROOM VENTILATING FAN. SUPPLIED BY AEROVENT, INC. MO DEL NO. 60L223-D40C-695-5    DIRECT DRIVE ROOF VENTILATOR. RATED PERFO RMANCE IS 40000 CFM, 695 RPM. BASE PLATE, WINDBAND AND    CURB ARE GAL VANIZED S"/>
    <d v="1985-02-15T00:00:00"/>
    <d v="1985-02-15T00:00:00"/>
    <s v="F05-2008"/>
    <x v="0"/>
    <n v="4738.91"/>
    <x v="4"/>
    <x v="64"/>
    <s v="Fan"/>
    <n v="1.7999999999999999E-2"/>
    <n v="202.26"/>
  </r>
  <r>
    <n v="1"/>
    <n v="7612.54"/>
    <n v="1752.7999718163999"/>
    <d v="2020-09-01T00:00:00"/>
    <s v="Tampa Electric"/>
    <s v="TEC Electric"/>
    <s v="Big Bend Station"/>
    <x v="12"/>
    <n v="131100"/>
    <s v="Fan: 122"/>
    <n v="33803674"/>
    <s v="BB4 Precipitator roof vent fans replaced"/>
    <d v="2012-06-30T00:00:00"/>
    <d v="2012-06-01T00:00:00"/>
    <s v="A7417-2012"/>
    <x v="0"/>
    <n v="5859.74"/>
    <x v="4"/>
    <x v="64"/>
    <s v="Fan"/>
    <n v="1.7999999999999999E-2"/>
    <n v="137.03"/>
  </r>
  <r>
    <n v="1"/>
    <n v="2912.85"/>
    <n v="1684.3959719865002"/>
    <d v="2020-09-01T00:00:00"/>
    <s v="Tampa Electric"/>
    <s v="TEC Electric"/>
    <s v="Big Bend Station"/>
    <x v="12"/>
    <n v="131100"/>
    <s v="Fan: 122"/>
    <n v="123356"/>
    <s v="EXHAUST FAN ; ASH SLUICE PUMP HOUSE ; (4HVY-FN2) ASH SLUICE PUMP HOUSE EX HAUST FAN. SUPPLIED BY AEROVENT, IN C. MODEL NO. BI-400 RATED AT 960 CF M AND 900 RPM. FAN HOUSING IS .105 GAUGE STEEL AND FAN WHEEL IS .135 G AUGE ALUMINUM. MOTOR ISA WESTINGHOU S"/>
    <d v="1985-02-15T00:00:00"/>
    <d v="1985-02-15T00:00:00"/>
    <s v="F05-2008"/>
    <x v="0"/>
    <n v="1228.45"/>
    <x v="4"/>
    <x v="64"/>
    <s v="Fan"/>
    <n v="1.7999999999999999E-2"/>
    <n v="52.43"/>
  </r>
  <r>
    <n v="1"/>
    <n v="2998.86"/>
    <n v="1734.1324491654002"/>
    <d v="2020-09-01T00:00:00"/>
    <s v="Tampa Electric"/>
    <s v="TEC Electric"/>
    <s v="Big Bend Station"/>
    <x v="12"/>
    <n v="131100"/>
    <s v="Fan: 122"/>
    <n v="116226"/>
    <s v="EXHAUST FAN ; TURBINE BUILDING ; (4HVT-FN5) TURBINE BUILDING EXHAUST FAN. SUPPLIED BY AEROVENT, INC. MO DEL NO. BT-355, RATED AT 680 CFM AN D 900 RPM. FAN HOUSING IS .105 GA. STEEL AND FAN WHEEL IS .135 GA. ALU MINUM. MOTOR IS A      WESTINGHOUSE 1 HP, 4"/>
    <d v="1985-02-15T00:00:00"/>
    <d v="1985-02-15T00:00:00"/>
    <s v="F05-2008"/>
    <x v="0"/>
    <n v="1264.73"/>
    <x v="4"/>
    <x v="64"/>
    <s v="Fan"/>
    <n v="1.7999999999999999E-2"/>
    <n v="53.98"/>
  </r>
  <r>
    <n v="2"/>
    <n v="3121.3"/>
    <n v="1804.9350798570001"/>
    <d v="2020-09-01T00:00:00"/>
    <s v="Tampa Electric"/>
    <s v="TEC Electric"/>
    <s v="Big Bend Station"/>
    <x v="12"/>
    <n v="131100"/>
    <s v="Fan: 122"/>
    <n v="128423"/>
    <s v="EXHAUST FAN ; BOILER BUILDING ; (4HVT-FN4A, 4HVT-FN4B) CHEMICAL STO RAGE ROOM EXHAUST FANS. SUPPLIED BY AEROVENT, INC. MODEL NO.    21L430 -DDP-1160-1/2. RATED PERFORMANCE OF 2500 CFM AND 1160 RPM. FAN PANEL I S GALV. STEEL, DAMPER  SHUTTER IS S TEEL AND"/>
    <d v="1985-02-15T00:00:00"/>
    <d v="1985-02-15T00:00:00"/>
    <s v="F05-2008"/>
    <x v="0"/>
    <n v="1316.36"/>
    <x v="4"/>
    <x v="64"/>
    <s v="Fan"/>
    <n v="1.7999999999999999E-2"/>
    <n v="56.18"/>
  </r>
  <r>
    <n v="5"/>
    <n v="68668.56"/>
    <n v="39708.548626298398"/>
    <d v="2020-09-01T00:00:00"/>
    <s v="Tampa Electric"/>
    <s v="TEC Electric"/>
    <s v="Big Bend Station"/>
    <x v="12"/>
    <n v="131100"/>
    <s v="Fan: 122"/>
    <n v="89802"/>
    <s v="EXHAUST FAN ; BOILER BUILDING ; (4HVT-FN2A, 4HVT-FN2B, 4HVT-FN2C, 4 HVT-FN2D, 4HVT-FN2E) BOILER BLDG. W ALL FANS. SUPPLIED BY        AEROVE NT, INC. MODEL NO. 84L219-DDR-580-1 0. RATED PERFORMANCE OF 89000 CFM A ND 580 RPM. FAN PANEL  IS GALV. STE EL, DA"/>
    <d v="1985-02-15T00:00:00"/>
    <d v="1985-02-15T00:00:00"/>
    <s v="F05-2008"/>
    <x v="0"/>
    <n v="28960.01"/>
    <x v="4"/>
    <x v="64"/>
    <s v="Fan"/>
    <n v="1.7999999999999999E-2"/>
    <n v="1236.03"/>
  </r>
  <r>
    <n v="1"/>
    <n v="52854.76"/>
    <n v="24680.929763985601"/>
    <d v="2020-09-01T00:00:00"/>
    <s v="Tampa Electric"/>
    <s v="TEC Electric"/>
    <s v="Big Bend Station"/>
    <x v="12"/>
    <n v="131100"/>
    <s v="Fan: 122"/>
    <n v="24012902"/>
    <s v="SUPPLY FAN ; WASTE HANDLING BUILDING ; 1-VENTILLATOR FAN. 04/17/98 RJB"/>
    <d v="1997-07-15T00:00:00"/>
    <d v="1997-07-15T00:00:00"/>
    <s v="A7437"/>
    <x v="0"/>
    <n v="28173.83"/>
    <x v="4"/>
    <x v="64"/>
    <s v="Fan"/>
    <n v="1.7999999999999999E-2"/>
    <n v="951.39"/>
  </r>
  <r>
    <n v="10"/>
    <n v="422.14"/>
    <n v="244.10831852460001"/>
    <d v="2020-09-01T00:00:00"/>
    <s v="Tampa Electric"/>
    <s v="TEC Electric"/>
    <s v="Big Bend Station"/>
    <x v="12"/>
    <n v="131100"/>
    <s v="Fire Protection System - Chemical: 135"/>
    <n v="123360"/>
    <s v="FIRE PROTECTION DRY CHEMICAL SYSTEM ; PRECIPITATOR CONTROL ROOM ; FIRE PROTECTION - HALON - PRECIPITA TOR CONTROL ROOM - 4FPG-TF1 - ALL P IPING UNDER 6&quot; COMPLETE      W/CARB ON STEEL GALV. PIPE INCL. FITTINGS, VALVES, NOZZLES, HANGERS, SUPPORT STEEL AND"/>
    <d v="1985-02-15T00:00:00"/>
    <d v="1985-02-15T00:00:00"/>
    <s v="F05-2008"/>
    <x v="0"/>
    <n v="178.03"/>
    <x v="4"/>
    <x v="64"/>
    <s v="Fire Protection System - Chemical"/>
    <n v="1.7999999999999999E-2"/>
    <n v="7.6"/>
  </r>
  <r>
    <n v="96"/>
    <n v="4643.5200000000004"/>
    <n v="2685.1799384927999"/>
    <d v="2020-09-01T00:00:00"/>
    <s v="Tampa Electric"/>
    <s v="TEC Electric"/>
    <s v="Big Bend Station"/>
    <x v="12"/>
    <n v="131100"/>
    <s v="Fire Protection System - Chemical: 135"/>
    <n v="123326"/>
    <s v="FIRE PROTECTION - DRY CHEMICAL SYS. ; TURBINE BUILDING ; FIRE PROTECTION - HALON - UNIT 4 CO MPUTER ROOM - 4FPG-TF3 - ALL PIPING UNDER 6&quot; COMPLETE WITH      CARBON STEEL GALVANIZED PIPE INCL. FITTIN GS, VALVES, NOZZLES, HANGERS, SUPPO RT STEEL AND LOCALL"/>
    <d v="1985-02-15T00:00:00"/>
    <d v="1985-02-15T00:00:00"/>
    <s v="F05-2008"/>
    <x v="0"/>
    <n v="1958.34"/>
    <x v="4"/>
    <x v="64"/>
    <s v="Fire Protection System - Chemical"/>
    <n v="1.7999999999999999E-2"/>
    <n v="83.58"/>
  </r>
  <r>
    <n v="1"/>
    <n v="12389.960000000001"/>
    <n v="5338.3999915004006"/>
    <d v="2020-09-01T00:00:00"/>
    <s v="Tampa Electric"/>
    <s v="TEC Electric"/>
    <s v="Big Bend Station"/>
    <x v="12"/>
    <n v="131100"/>
    <s v="Fire Protection System - Chemical: 135"/>
    <n v="106462"/>
    <s v="FIRE PROTECTION CHEMICAL ; FIRE PROTECTION ; BB4 BURNER DECK FIRE PROTECTION SYSTEM.  INSTALL PIPING AND ASSOCIATED EQUIPMENT FOR FIRE PROTECTION ON BURNER ELEVATIONS C, D, AND E. 05/11/04 RJB"/>
    <d v="2000-12-15T00:00:00"/>
    <d v="2000-12-15T00:00:00"/>
    <s v="A7496"/>
    <x v="0"/>
    <n v="7051.56"/>
    <x v="4"/>
    <x v="64"/>
    <s v="Fire Protection System - Chemical"/>
    <n v="1.7999999999999999E-2"/>
    <n v="223.02"/>
  </r>
  <r>
    <n v="1"/>
    <n v="14071.26"/>
    <n v="8136.9015448014006"/>
    <d v="2020-09-01T00:00:00"/>
    <s v="Tampa Electric"/>
    <s v="TEC Electric"/>
    <s v="Big Bend Station"/>
    <x v="12"/>
    <n v="131100"/>
    <s v="Fire Protection System - Foam: 137"/>
    <n v="113804"/>
    <s v="FIRE PROTECTION - FOAM SYSTEM ; TURBINE BUILDING ; (4FPF-TK1) TURBINE BLDG FOAM STORAG E TANK. SUPPLIED BY GRINNELL FIRE P ROTECTION SYSTEMS. MFG BY    NATION AL FOAM SYSTEMS, INC. DIAPHRAGM TAN K IS 42&quot; IN OUTSIDE DIAMETER AND 90 &quot; LONG. CARBON STEEL"/>
    <d v="1985-02-15T00:00:00"/>
    <d v="1985-02-15T00:00:00"/>
    <s v="F05-2008"/>
    <x v="0"/>
    <n v="5934.36"/>
    <x v="4"/>
    <x v="64"/>
    <s v="Fire Protection System - Foam"/>
    <n v="1.7999999999999999E-2"/>
    <n v="253.28"/>
  </r>
  <r>
    <n v="5"/>
    <n v="13221.33"/>
    <n v="7645.4177167736998"/>
    <d v="2020-09-01T00:00:00"/>
    <s v="Tampa Electric"/>
    <s v="TEC Electric"/>
    <s v="Big Bend Station"/>
    <x v="12"/>
    <n v="131100"/>
    <s v="Fire Protection System - Water: 138"/>
    <n v="89841"/>
    <s v="FIRE PROT. - VALVES - 10&quot; &amp; LARGER ; BOILER BUILDING ; FIRE PROTECTION WATER -BOILER BLDG - VALVES -4 EA - 6&quot; 250LB. BUTTERFL Y VALVE, CAST IRON BODY,     BRONZE DISC, KEYSTONE MODEL#129/061 AND S WEC TAG #VVF-020-A AND 1 EA - 6&quot; 17 5LB. BUTTERFLY VALVE"/>
    <d v="1985-02-15T00:00:00"/>
    <d v="1985-02-15T00:00:00"/>
    <s v="F05-2008"/>
    <x v="0"/>
    <n v="5575.91"/>
    <x v="4"/>
    <x v="64"/>
    <s v="Fire Protection System - Water"/>
    <n v="1.7999999999999999E-2"/>
    <n v="237.98"/>
  </r>
  <r>
    <n v="3"/>
    <n v="8814.2199999999993"/>
    <n v="5096.9451445158002"/>
    <d v="2020-09-01T00:00:00"/>
    <s v="Tampa Electric"/>
    <s v="TEC Electric"/>
    <s v="Big Bend Station"/>
    <x v="12"/>
    <n v="131100"/>
    <s v="Fire Protection System - Water: 138"/>
    <n v="89842"/>
    <s v="FIRE PROT. - VALVES - 10&quot; &amp; LARGER ; BOILER BUILDING ; FIRE PROTECTION WATER - BOILER BLDG - VALVES -3 EA - 10&quot; 250LB. BUTTER FLY VALVE, CAST IRON BODY,   BRONZE DISC, KEYSTONE MODEL #129/061 AND SWEC TAG #VVF-020-A."/>
    <d v="1985-02-15T00:00:00"/>
    <d v="1985-02-15T00:00:00"/>
    <s v="F05-2008"/>
    <x v="0"/>
    <n v="3717.27"/>
    <x v="4"/>
    <x v="64"/>
    <s v="Fire Protection System - Water"/>
    <n v="1.7999999999999999E-2"/>
    <n v="158.66"/>
  </r>
  <r>
    <n v="675"/>
    <n v="154271.65"/>
    <n v="89209.724445718501"/>
    <d v="2020-09-01T00:00:00"/>
    <s v="Tampa Electric"/>
    <s v="TEC Electric"/>
    <s v="Big Bend Station"/>
    <x v="12"/>
    <n v="131100"/>
    <s v="Fire Protection System - Water: 138"/>
    <n v="89840"/>
    <s v="FIRE PROT. - PIPING 6&quot; &amp; LARGER ; BOILER BUILDING ; FIRE PROTECTION WATER - BOILER BLDG . - 675 LF - 10&quot; CARBON STEEL (CL:1 21B) PIPE INCLUDING FITTINGS,HANGER S, SUPPORT STEEL, PAINTING AND LOCA LLY MOUNTED INSTRUMENTS (THIS ALSO INCLUDES 10&quot; PIPE SHOWN"/>
    <d v="1985-02-15T00:00:00"/>
    <d v="1985-02-15T00:00:00"/>
    <s v="F05-2008"/>
    <x v="0"/>
    <n v="65061.93"/>
    <x v="4"/>
    <x v="64"/>
    <s v="Fire Protection System - Water"/>
    <n v="1.7999999999999999E-2"/>
    <n v="2776.89"/>
  </r>
  <r>
    <n v="649"/>
    <n v="100457.61"/>
    <n v="58091.008338702901"/>
    <d v="2020-09-01T00:00:00"/>
    <s v="Tampa Electric"/>
    <s v="TEC Electric"/>
    <s v="Big Bend Station"/>
    <x v="12"/>
    <n v="131100"/>
    <s v="Fire Protection System - Water: 138"/>
    <n v="123325"/>
    <s v="FIRE PROT. - PIPING 6&quot; &amp; LARGER ; TURBINE BUILDING ; FIRE PROTECTION WATER - TURBINE BLD G - PIPING - 649LF - 8&quot; CARBON STEE L (CL:121B) PIPE INCL.       FITTIN GS, SUPPORT STEEL, HANGERS, PAINTIN G AND LOCALLY MOUNTED INSTRUMENTS ( INCLUDES PIPING SHOWN"/>
    <d v="1985-02-15T00:00:00"/>
    <d v="1985-02-15T00:00:00"/>
    <s v="F05-2008"/>
    <x v="0"/>
    <n v="42366.6"/>
    <x v="4"/>
    <x v="64"/>
    <s v="Fire Protection System - Water"/>
    <n v="1.7999999999999999E-2"/>
    <n v="1808.24"/>
  </r>
  <r>
    <n v="904"/>
    <n v="95113.650000000009"/>
    <n v="55000.7892410985"/>
    <d v="2020-09-01T00:00:00"/>
    <s v="Tampa Electric"/>
    <s v="TEC Electric"/>
    <s v="Big Bend Station"/>
    <x v="12"/>
    <n v="131100"/>
    <s v="Fire Protection System - Water: 138"/>
    <n v="89821"/>
    <s v="FIRE PROT. - PIPING UNDER 6&quot; ; TURBINE BUILDING ; FIRE PROTECTION WATER-TURBINE BLDG- PIPING UNDER 6&quot;-C.S. (CL:121B) PIPE INCL. FITTINGS, VALVES,     HANGER S, SUPP STEEL, PAINTING &amp; INLINE IN STRUMENTS, SIZE : 4&quot; - 171LF, 3&quot; -5 5LF, 2-1/2&quot; -560LF, 2&quot; -5"/>
    <d v="1985-02-15T00:00:00"/>
    <d v="1985-02-15T00:00:00"/>
    <s v="F05-2008"/>
    <x v="0"/>
    <n v="40112.86"/>
    <x v="4"/>
    <x v="64"/>
    <s v="Fire Protection System - Water"/>
    <n v="1.7999999999999999E-2"/>
    <n v="1712.05"/>
  </r>
  <r>
    <n v="8"/>
    <n v="30503.13"/>
    <n v="17638.858610975702"/>
    <d v="2020-09-01T00:00:00"/>
    <s v="Tampa Electric"/>
    <s v="TEC Electric"/>
    <s v="Big Bend Station"/>
    <x v="12"/>
    <n v="131100"/>
    <s v="Fire Protection System - Water: 138"/>
    <n v="116224"/>
    <s v="FIRE PROT. - VALVES 10&quot; &amp; LARGER ; TURBINE BUILDING ; FIRE PROTECTION WATER - TURBINE BLD G - BUTTERFLY VALVES 5 EA - 8&quot; 175 LB., CAST IRON BODY, BRONZE  DISC, KEYSTONE MODEL #129/086, SWEC TAG # VVF017-A AND VVF017-A-Z (WITH LIMIT SWITCH), 2 EA WITH"/>
    <d v="1985-02-15T00:00:00"/>
    <d v="1985-02-15T00:00:00"/>
    <s v="F05-2008"/>
    <x v="0"/>
    <n v="12864.27"/>
    <x v="4"/>
    <x v="64"/>
    <s v="Fire Protection System - Water"/>
    <n v="1.7999999999999999E-2"/>
    <n v="549.05999999999995"/>
  </r>
  <r>
    <n v="1"/>
    <n v="2203.56"/>
    <n v="1274.2391774483999"/>
    <d v="2020-09-01T00:00:00"/>
    <s v="Tampa Electric"/>
    <s v="TEC Electric"/>
    <s v="Big Bend Station"/>
    <x v="12"/>
    <n v="131100"/>
    <s v="Fire Protection System - Water: 138"/>
    <n v="89822"/>
    <s v="FIRE PROT. - PIPING UNDER 6&quot; ; TURBINE BUILDING ; FIRE PROTECTION WATER - TURBINE BLD G - 1 EA - 6&quot; 175 LB. BUTTERFLY VAL VE, FLANGED CAST IRON BODY,  BRONZE DISC, WITH LIMIT SWITCH (FOR TRIPP ER ROOM), KEYSTONE #129/086, SWEC T AG #VVF017-A-Z."/>
    <d v="1985-02-15T00:00:00"/>
    <d v="1985-02-15T00:00:00"/>
    <s v="F05-2008"/>
    <x v="0"/>
    <n v="929.32"/>
    <x v="4"/>
    <x v="64"/>
    <s v="Fire Protection System - Water"/>
    <n v="1.7999999999999999E-2"/>
    <n v="39.659999999999997"/>
  </r>
  <r>
    <n v="1867"/>
    <n v="182426.39"/>
    <n v="105490.5939200571"/>
    <d v="2020-09-01T00:00:00"/>
    <s v="Tampa Electric"/>
    <s v="TEC Electric"/>
    <s v="Big Bend Station"/>
    <x v="12"/>
    <n v="131100"/>
    <s v="Fire Protection System - Water: 138"/>
    <n v="123332"/>
    <s v="FIRE PROT. - PIPING UNDER 6&quot; ; BOILER BUILDING ; FIRE PROTECTION WATER - BOILER BLDG - PIPING UNDER 6&quot; - CARBON STEEL ( CL:121B) PIPE INCL. FITTINGS,VALVES , SUPPORT STEEL, HANGERS, PAINTING &amp; LOCALLY MOUNTED INSTRUMENTS, PIPE SIZE: 4&quot; - 313LF,     2-1/2"/>
    <d v="1985-02-15T00:00:00"/>
    <d v="1985-02-15T00:00:00"/>
    <s v="F05-2008"/>
    <x v="0"/>
    <n v="76935.8"/>
    <x v="4"/>
    <x v="64"/>
    <s v="Fire Protection System - Water"/>
    <n v="1.7999999999999999E-2"/>
    <n v="3283.68"/>
  </r>
  <r>
    <n v="1015"/>
    <n v="126088.37000000001"/>
    <n v="72912.3513199593"/>
    <d v="2020-09-01T00:00:00"/>
    <s v="Tampa Electric"/>
    <s v="TEC Electric"/>
    <s v="Big Bend Station"/>
    <x v="12"/>
    <n v="131100"/>
    <s v="Fire Protection System - Water: 138"/>
    <n v="116231"/>
    <s v="FIRE PROT. - PIPING 6&quot; &amp; LARGER ; BOILER BUILDING ; FIRE PROTECTION WATER - BOILER BLDG . - 1015 LF - 6&quot; CARBON STEEL (CL:1 21B) PIPE INCL. FITTINGS,    HANGER S, SUPPORT STEEL, PAINTING AND LOCA LLY MOUNTED INSTRUMENTS (THIS ALSO INCLUDES 6&quot; PIPE SHOWN"/>
    <d v="1985-02-15T00:00:00"/>
    <d v="1985-02-15T00:00:00"/>
    <s v="F05-2008"/>
    <x v="0"/>
    <n v="53176.02"/>
    <x v="4"/>
    <x v="64"/>
    <s v="Fire Protection System - Water"/>
    <n v="1.7999999999999999E-2"/>
    <n v="2269.59"/>
  </r>
  <r>
    <n v="259"/>
    <n v="53624.73"/>
    <n v="31009.244969999701"/>
    <d v="2020-09-01T00:00:00"/>
    <s v="Tampa Electric"/>
    <s v="TEC Electric"/>
    <s v="Big Bend Station"/>
    <x v="12"/>
    <n v="131100"/>
    <s v="Fire Protection System - Water: 138"/>
    <n v="116223"/>
    <s v="FIRE PROT. - PIPING 6&quot; &amp; LARGER ; TURBINE BUILDING ; FIRE PROTECTION WATER - TURBINE BLD G - PIPING - 259 LF - 10&quot; CARBON ST EEL (CL:121B) PIPE INCL.     FITTIN GS, SUPPORT STEEL, HANGERS, PAINTIN G AND LOCALLY MOUNTED INSTRUMENTS ( INCLUDES PIPING SHOWN"/>
    <d v="1985-02-15T00:00:00"/>
    <d v="1985-02-15T00:00:00"/>
    <s v="F05-2008"/>
    <x v="0"/>
    <n v="22615.49"/>
    <x v="4"/>
    <x v="64"/>
    <s v="Fire Protection System - Water"/>
    <n v="1.7999999999999999E-2"/>
    <n v="965.25"/>
  </r>
  <r>
    <n v="4"/>
    <n v="8814.2199999999993"/>
    <n v="5096.9451445158002"/>
    <d v="2020-09-01T00:00:00"/>
    <s v="Tampa Electric"/>
    <s v="TEC Electric"/>
    <s v="Big Bend Station"/>
    <x v="12"/>
    <n v="131100"/>
    <s v="Fire Protection System - Water: 138"/>
    <n v="113755"/>
    <s v="FIRE PROT. - VALVES - 10&quot; &amp; LARGER ; BOILER BUILDING ; FIRE PROTECTION WATER - BOILER BLDG -VALVES - 4 EA - 8&quot; 175LB. BUTTERF LY VALVE, CAST IRON BODY,    BRONZE DISC, KEYSTONE MODEL #129/086 AND SWEC TAG #VVF-017-A."/>
    <d v="1985-02-15T00:00:00"/>
    <d v="1985-02-15T00:00:00"/>
    <s v="F05-2008"/>
    <x v="0"/>
    <n v="3717.27"/>
    <x v="4"/>
    <x v="64"/>
    <s v="Fire Protection System - Water"/>
    <n v="1.7999999999999999E-2"/>
    <n v="158.66"/>
  </r>
  <r>
    <n v="165"/>
    <n v="32839.17"/>
    <n v="18989.706188571301"/>
    <d v="2020-09-01T00:00:00"/>
    <s v="Tampa Electric"/>
    <s v="TEC Electric"/>
    <s v="Big Bend Station"/>
    <x v="12"/>
    <n v="131100"/>
    <s v="Fire Protection System - Water: 138"/>
    <n v="89839"/>
    <s v="FIRE PROT. - PIPING 6&quot; &amp; LARGER ; BOILER BUILDING ; FIRE PROTECTION WATER - BOILER BLDG . - 165 LF - 8&quot; CARBON STEEL (CL:12 1B) PIPE INCLUDING FITTINGS, HANGER S, SUPPORT STEEL, PAINTING AND LOCA LLY MOUNTED INSTRUMENTS (THIS ALSO INCLUDES 8&quot; PIPE SHOWN"/>
    <d v="1985-02-15T00:00:00"/>
    <d v="1985-02-15T00:00:00"/>
    <s v="F05-2008"/>
    <x v="0"/>
    <n v="13849.46"/>
    <x v="4"/>
    <x v="64"/>
    <s v="Fire Protection System - Water"/>
    <n v="1.7999999999999999E-2"/>
    <n v="591.11"/>
  </r>
  <r>
    <n v="16"/>
    <n v="40765.770000000004"/>
    <n v="23573.372739045299"/>
    <d v="2020-09-01T00:00:00"/>
    <s v="Tampa Electric"/>
    <s v="TEC Electric"/>
    <s v="Big Bend Station"/>
    <x v="12"/>
    <n v="131100"/>
    <s v="Fire Protection System - Water: 138"/>
    <n v="89820"/>
    <s v="FIRE PROT. - HOSE REELS ; TURBINE BUILDING ; FIRE PROTECTION WATER -TURBINE BLDG - HOSE REELS -16 EA -HOSE REELS CO MPLETE W/HOSE, NOZZLES AND   PRESSU RE REDUCING VALVE AS PER PURCHASE S PEC 402L ++ REELS - WRIT &amp; KNOX MOD EL #FD-47-100, CAPACITY100 FT,"/>
    <d v="1985-02-15T00:00:00"/>
    <d v="1985-02-15T00:00:00"/>
    <s v="F05-2008"/>
    <x v="0"/>
    <n v="17192.400000000001"/>
    <x v="4"/>
    <x v="64"/>
    <s v="Fire Protection System - Water"/>
    <n v="1.7999999999999999E-2"/>
    <n v="733.78"/>
  </r>
  <r>
    <n v="59"/>
    <n v="152045.31"/>
    <n v="87922.312416855901"/>
    <d v="2020-09-01T00:00:00"/>
    <s v="Tampa Electric"/>
    <s v="TEC Electric"/>
    <s v="Big Bend Station"/>
    <x v="12"/>
    <n v="131100"/>
    <s v="Fire Protection System - Water: 138"/>
    <n v="127413"/>
    <s v="FIRE PROTECTION - HOSE REELS ; BOILER BUILDING ; FIRE PROTECTION WATER - BOILER BLDG - HOSE REELS - 59 EA - HOSE REELS COMPLETE WITH HOSE, NOZZLE   AND PR ESSURE REDUCING VALVE AS PER PURCHA SE SPEC P402L ++ REELS - WIRT &amp; KNO X MODEL #FD-47-100,    CAPA"/>
    <d v="1985-02-15T00:00:00"/>
    <d v="1985-02-15T00:00:00"/>
    <s v="F05-2008"/>
    <x v="0"/>
    <n v="64123"/>
    <x v="4"/>
    <x v="64"/>
    <s v="Fire Protection System - Water"/>
    <n v="1.7999999999999999E-2"/>
    <n v="2736.82"/>
  </r>
  <r>
    <n v="46"/>
    <n v="4359.88"/>
    <n v="2521.1611687331997"/>
    <d v="2020-09-01T00:00:00"/>
    <s v="Tampa Electric"/>
    <s v="TEC Electric"/>
    <s v="Big Bend Station"/>
    <x v="12"/>
    <n v="131100"/>
    <s v="Floor Drain System: 142"/>
    <n v="89834"/>
    <s v="FLOOR &amp; EQUIPMENT DRAIN SYSTEM ; BOILER BUILDING ; FLOOR AND EQUIPMENT DRAIN SYSTEM - BOILER AREA - PIPING UNDER 6&quot; - STA INLESS STEEL PIPE (CL: 151-S)COMPLE TE WITH FITTINGS, EXCAVATION AND BA CKFILL, ETC. AS REQUIRED FOR UNDERG ROUND PIPES AS SHOWN ONT"/>
    <d v="1985-02-15T00:00:00"/>
    <d v="1985-02-15T00:00:00"/>
    <s v="F05-2008"/>
    <x v="0"/>
    <n v="1838.72"/>
    <x v="4"/>
    <x v="64"/>
    <s v="Floor Drain System"/>
    <n v="1.7999999999999999E-2"/>
    <n v="78.48"/>
  </r>
  <r>
    <n v="121"/>
    <n v="10435.86"/>
    <n v="6034.6809990954007"/>
    <d v="2020-09-01T00:00:00"/>
    <s v="Tampa Electric"/>
    <s v="TEC Electric"/>
    <s v="Big Bend Station"/>
    <x v="12"/>
    <n v="131100"/>
    <s v="Floor Drain System: 142"/>
    <n v="127382"/>
    <s v="FLOOR &amp; EQUIPMENT DRAIN SYSTEM ; TURBINE BUILDING ; TURBINE BLDG FLOOR AND EQUIPMENT DR AIN SYSTEM. PIPING IS CL121, 6&quot; CAR BON STEEL INCLUDING FITTINGS.ALL PI PING IS ABOVE ELEV. 9'-0&quot;. (12408-E B-10E-3A)."/>
    <d v="1985-02-15T00:00:00"/>
    <d v="1985-02-15T00:00:00"/>
    <s v="F05-2008"/>
    <x v="0"/>
    <n v="4401.18"/>
    <x v="4"/>
    <x v="64"/>
    <s v="Floor Drain System"/>
    <n v="1.7999999999999999E-2"/>
    <n v="187.85"/>
  </r>
  <r>
    <n v="126"/>
    <n v="17907.2"/>
    <n v="10355.087131008"/>
    <d v="2020-09-01T00:00:00"/>
    <s v="Tampa Electric"/>
    <s v="TEC Electric"/>
    <s v="Big Bend Station"/>
    <x v="12"/>
    <n v="131100"/>
    <s v="Floor Drain System: 142"/>
    <n v="113801"/>
    <s v="FLOOR &amp; EQUIPMENT DRAIN SYSTEM ; TURBINE BUILDING ; TURBINE BLDG FLOOR AND EQUIPMENT DR AIN SYSTEM. ALL PIPING IS CL45A, 12 &quot; CAST IRON INCLUDING        FITTIN GS, ALL BELOW GRADE LEVEL ELEV. 9'- 0&quot;. (12408-EB-10B-5A, 12408-EB-10C- 5A)."/>
    <d v="1985-02-15T00:00:00"/>
    <d v="1985-02-15T00:00:00"/>
    <s v="F05-2008"/>
    <x v="0"/>
    <n v="7552.11"/>
    <x v="4"/>
    <x v="64"/>
    <s v="Floor Drain System"/>
    <n v="1.7999999999999999E-2"/>
    <n v="322.33"/>
  </r>
  <r>
    <n v="76"/>
    <n v="14668.15"/>
    <n v="8482.0614781035001"/>
    <d v="2020-09-01T00:00:00"/>
    <s v="Tampa Electric"/>
    <s v="TEC Electric"/>
    <s v="Big Bend Station"/>
    <x v="12"/>
    <n v="131100"/>
    <s v="Floor Drain System: 142"/>
    <n v="89833"/>
    <s v="FLOOR &amp; EQUIPMENT DRAIN SYSTEM ; BOILER BUILDING ; FLOOR &amp; EQUIPMENT DRAIN SYSTEM -BOI LER AREA - PIPING - 76 LF OF 8&quot; CAR BON STEEL (CL:121) PIPE      INCLUD ING FITTINGS, SUPPORT STEEL, HANGER S, PAINTING, ETC. AS SHOWN ON FOLLO WING DRAWINGS:"/>
    <d v="1985-02-15T00:00:00"/>
    <d v="1985-02-15T00:00:00"/>
    <s v="F05-2008"/>
    <x v="0"/>
    <n v="6186.09"/>
    <x v="4"/>
    <x v="64"/>
    <s v="Floor Drain System"/>
    <n v="1.7999999999999999E-2"/>
    <n v="264.02999999999997"/>
  </r>
  <r>
    <n v="51"/>
    <n v="11089.33"/>
    <n v="6412.5591032937"/>
    <d v="2020-09-01T00:00:00"/>
    <s v="Tampa Electric"/>
    <s v="TEC Electric"/>
    <s v="Big Bend Station"/>
    <x v="12"/>
    <n v="131100"/>
    <s v="Floor Drain System: 142"/>
    <n v="89893"/>
    <s v="FLOOR &amp; EQUIPMENT DRAIN SYSTEM ; ASH SLUICE PUMP HOUSE ; FLOOR AND EQUIPMENT DRAINS - ASH SL UICE PUMP HOUSE - PIPING - 51 LF OF 6&quot; CAST IRON (CL:45A) SOIL  PIPE C OMPLETE WITH FITTINGS, EXCAVATION A ND BACKFILL, ETC. REQUIRED FOR UNDE RGROUND PIPING AS"/>
    <d v="1985-02-15T00:00:00"/>
    <d v="1985-02-15T00:00:00"/>
    <s v="F05-2008"/>
    <x v="0"/>
    <n v="4676.7700000000004"/>
    <x v="4"/>
    <x v="64"/>
    <s v="Floor Drain System"/>
    <n v="1.7999999999999999E-2"/>
    <n v="199.61"/>
  </r>
  <r>
    <n v="314"/>
    <n v="41246.43"/>
    <n v="23851.321060412698"/>
    <d v="2020-09-01T00:00:00"/>
    <s v="Tampa Electric"/>
    <s v="TEC Electric"/>
    <s v="Big Bend Station"/>
    <x v="12"/>
    <n v="131100"/>
    <s v="Floor Drain System: 142"/>
    <n v="89797"/>
    <s v="FLOOR &amp; EQUIPMENT DRAIN SYSTEM ; TURBINE BUILDING ; TURBINE BLDG FLOOR AND EQUIPMENT DR AIN SYSTEM. ALL PIPING IS CL45A, 10 &quot; CAST IRON INCLUDING        FITTIN GS, ALL BELOW GRADE LEVEL ELEV. 9'- 0&quot;. (12408-EB-10B-5A, 12408-EB-10C- 5A)."/>
    <d v="1985-02-15T00:00:00"/>
    <d v="1985-02-15T00:00:00"/>
    <s v="F05-2008"/>
    <x v="0"/>
    <n v="17395.11"/>
    <x v="4"/>
    <x v="64"/>
    <s v="Floor Drain System"/>
    <n v="1.7999999999999999E-2"/>
    <n v="742.44"/>
  </r>
  <r>
    <n v="783"/>
    <n v="51441.06"/>
    <n v="29746.507461323399"/>
    <d v="2020-09-01T00:00:00"/>
    <s v="Tampa Electric"/>
    <s v="TEC Electric"/>
    <s v="Big Bend Station"/>
    <x v="12"/>
    <n v="131100"/>
    <s v="Floor Drain System: 142"/>
    <n v="123321"/>
    <s v="FLOOR &amp; EQUIPMENT DRAIN SYSTEM ; PRECIPITATOR AREA ; FLOOR AND EQUIPMENT DRAIN SYSTEM - PRECIPITATOR AREA - PIPING UNDER 6&quot; HEAVY CAST IRON SOIL PIPE   (CL:45 A) INCLUDING FITTINGS, CLEANOUTS, E XCAVATION AND BACKFILL, ETC. REQUIR ED FOR UNDERGROUND"/>
    <d v="1985-02-15T00:00:00"/>
    <d v="1985-02-15T00:00:00"/>
    <s v="F05-2008"/>
    <x v="0"/>
    <n v="21694.55"/>
    <x v="4"/>
    <x v="64"/>
    <s v="Floor Drain System"/>
    <n v="1.7999999999999999E-2"/>
    <n v="925.94"/>
  </r>
  <r>
    <n v="11"/>
    <n v="3269.91"/>
    <n v="1890.8708765499002"/>
    <d v="2020-09-01T00:00:00"/>
    <s v="Tampa Electric"/>
    <s v="TEC Electric"/>
    <s v="Big Bend Station"/>
    <x v="12"/>
    <n v="131100"/>
    <s v="Floor Drain System: 142"/>
    <n v="123330"/>
    <s v="FLOOR &amp; EQUIPMENT DRAIN SYSTEM ; BOILER BUILDING ; FLOOR AND EQUIPMENT DRAIN SYSTEM - BOILER AREA - PIPING 11 LF OF 10&quot; H EAVY CAST IRON SOIL PIPE     (CL:45 A) INCLUDING FITTINGS, CLEANOUTS, E XCAVATION AND BACKFILL, ETC. REQUIR ED FOR UNDERGROUND     P"/>
    <d v="1985-02-15T00:00:00"/>
    <d v="1985-02-15T00:00:00"/>
    <s v="F05-2008"/>
    <x v="0"/>
    <n v="1379.04"/>
    <x v="4"/>
    <x v="64"/>
    <s v="Floor Drain System"/>
    <n v="1.7999999999999999E-2"/>
    <n v="58.86"/>
  </r>
  <r>
    <n v="394"/>
    <n v="35382.01"/>
    <n v="20460.138738618902"/>
    <d v="2020-09-01T00:00:00"/>
    <s v="Tampa Electric"/>
    <s v="TEC Electric"/>
    <s v="Big Bend Station"/>
    <x v="12"/>
    <n v="131100"/>
    <s v="Floor Drain System: 142"/>
    <n v="89806"/>
    <s v="FLOOR &amp; EQUIPMENT DRAIN SYSTEM ; PRECIPITATOR AREA ; FLOOR &amp; EQUIPMENT DRAIN SYSTEM - PR ECIPITATOR AREA - PIPING - 394 LF O F 8&quot; CARBON STEEL (CL:121)   PIPE I NCLUDING FITTINGS, SUPPORT STEEL, H ANGERS &amp; PAINTING AS SHOWN ON FOLLO WING DRAWINGS:"/>
    <d v="1985-02-15T00:00:00"/>
    <d v="1985-02-15T00:00:00"/>
    <s v="F05-2008"/>
    <x v="0"/>
    <n v="14921.87"/>
    <x v="4"/>
    <x v="64"/>
    <s v="Floor Drain System"/>
    <n v="1.7999999999999999E-2"/>
    <n v="636.88"/>
  </r>
  <r>
    <n v="724"/>
    <n v="39676.270000000004"/>
    <n v="22943.354230890302"/>
    <d v="2020-09-01T00:00:00"/>
    <s v="Tampa Electric"/>
    <s v="TEC Electric"/>
    <s v="Big Bend Station"/>
    <x v="12"/>
    <n v="131100"/>
    <s v="Floor Drain System: 142"/>
    <n v="116229"/>
    <s v="FLOOR &amp; EQUIPMENT DRAIN SYSTEM ; BOILER BUILDING ; FLOOR AND EQUIPMENT DRAIN SYSTEM-BO ILER AREA-PIPING UNDER 6&quot;-HEAVY CAS T IRON SOIL PIPE (CL:45A)    INCLUD ING FITTINGS, CLEANOUTS, EXCAVATION AND BACKFILL, ETC. REQUIRED FOR UN DERGROUND PIPES AS     S"/>
    <d v="1985-02-15T00:00:00"/>
    <d v="1985-02-15T00:00:00"/>
    <s v="F05-2008"/>
    <x v="0"/>
    <n v="16732.919999999998"/>
    <x v="4"/>
    <x v="64"/>
    <s v="Floor Drain System"/>
    <n v="1.7999999999999999E-2"/>
    <n v="714.17"/>
  </r>
  <r>
    <n v="183"/>
    <n v="26577.72"/>
    <n v="15368.935754530799"/>
    <d v="2020-09-01T00:00:00"/>
    <s v="Tampa Electric"/>
    <s v="TEC Electric"/>
    <s v="Big Bend Station"/>
    <x v="12"/>
    <n v="131100"/>
    <s v="Floor Drain System: 142"/>
    <n v="127900"/>
    <s v="FLOOR &amp; EQUIPMENT DRAIN SYSTEM ; ASH SLUICE PUMP HOUSE ; FLOOR AND EQUIPMENT DRAINS - ASH SL UICE PUMP HOUSE - PIPING UNDER 6&quot; - CAST IRON SOIL PIPE (CL:45A)EXTRA HEAVY COMPLETE WITH FITTINGS, EXCAV ATION AND BACKFILL, ETC. AS REQUIRE D FOR PIPING SHOWN"/>
    <d v="1985-02-15T00:00:00"/>
    <d v="1985-02-15T00:00:00"/>
    <s v="F05-2008"/>
    <x v="0"/>
    <n v="11208.78"/>
    <x v="4"/>
    <x v="64"/>
    <s v="Floor Drain System"/>
    <n v="1.7999999999999999E-2"/>
    <n v="478.4"/>
  </r>
  <r>
    <n v="69"/>
    <n v="9236.09"/>
    <n v="5340.8973317901"/>
    <d v="2020-09-01T00:00:00"/>
    <s v="Tampa Electric"/>
    <s v="TEC Electric"/>
    <s v="Big Bend Station"/>
    <x v="12"/>
    <n v="131100"/>
    <s v="Floor Drain System: 142"/>
    <n v="89808"/>
    <s v="FLOOR &amp; EQUIPMENT DRAIN SYSTEM ; PRECIPITATOR AREA ; FLOOR AND EQUIPMENT DRAIN SYSTEM - PRECIPITATOR AREA - PIPING - 69 LF OF 10&quot; HEAVY CAST IRON SOIL  PIPE ( CL:45A) INCLUDING FITTINGS, CLEANOU TS, EXCAVATION AND BACKFILL, ETC. R EQUIRED FOR UNDERGROUND"/>
    <d v="1985-02-15T00:00:00"/>
    <d v="1985-02-15T00:00:00"/>
    <s v="F05-2008"/>
    <x v="0"/>
    <n v="3895.19"/>
    <x v="4"/>
    <x v="64"/>
    <s v="Floor Drain System"/>
    <n v="1.7999999999999999E-2"/>
    <n v="166.25"/>
  </r>
  <r>
    <n v="390"/>
    <n v="14135.84"/>
    <n v="8174.2458268175997"/>
    <d v="2020-09-01T00:00:00"/>
    <s v="Tampa Electric"/>
    <s v="TEC Electric"/>
    <s v="Big Bend Station"/>
    <x v="12"/>
    <n v="131100"/>
    <s v="Floor Drain System: 142"/>
    <n v="121455"/>
    <s v="FLOOR &amp; EQUIPMENT DRAIN SYSTEM ; BOILER BUILDING ; FLOOR AND EQUIPMENT DRAIN SYSTEM -B OILER AREA - PIPING 390 LF OF 8&quot; HE AVY CAST IRON SOIL PIPE      (CL:45 A) INCLUDING FITTINGS, CLEANOUTS, E XCAVATION AND BACKFILL, ETC. REQUIR ED FOR UNDERGROUND"/>
    <d v="1985-02-15T00:00:00"/>
    <d v="1985-02-15T00:00:00"/>
    <s v="F05-2008"/>
    <x v="0"/>
    <n v="5961.59"/>
    <x v="4"/>
    <x v="64"/>
    <s v="Floor Drain System"/>
    <n v="1.7999999999999999E-2"/>
    <n v="254.45"/>
  </r>
  <r>
    <n v="277"/>
    <n v="44533.24"/>
    <n v="25751.964596703598"/>
    <d v="2020-09-01T00:00:00"/>
    <s v="Tampa Electric"/>
    <s v="TEC Electric"/>
    <s v="Big Bend Station"/>
    <x v="12"/>
    <n v="131100"/>
    <s v="Floor Drain System: 142"/>
    <n v="89809"/>
    <s v="FLOOR &amp; EQUIPMENT DRAIN SYSTEM ; PRECIPITATOR AREA ; FLOOR AND EQUIPMENT DRAIN SYSTEM - PRECIPITATOR AREA - PIPING - 227 LF OF 12&quot; HEAVY CAST IRON SOIL PIPE ( CL:45A) INCLUDING FITTINGS, CLEANOU TS, EXCAVATION AND BACKFILL, ETC. R EQUIRED FOR UNDERGROUND"/>
    <d v="1985-02-15T00:00:00"/>
    <d v="1985-02-15T00:00:00"/>
    <s v="F05-2008"/>
    <x v="0"/>
    <n v="18781.28"/>
    <x v="4"/>
    <x v="64"/>
    <s v="Floor Drain System"/>
    <n v="1.7999999999999999E-2"/>
    <n v="801.6"/>
  </r>
  <r>
    <n v="714"/>
    <n v="48645.64"/>
    <n v="28130.017017939601"/>
    <d v="2020-09-01T00:00:00"/>
    <s v="Tampa Electric"/>
    <s v="TEC Electric"/>
    <s v="Big Bend Station"/>
    <x v="12"/>
    <n v="131100"/>
    <s v="Floor Drain System: 142"/>
    <n v="89796"/>
    <s v="FLOOR &amp; EQUIPMENT DRAIN SYSTEM ; TURBINE BUILDING ; TURBINE BLDG FLOOR AND EQUIPMENT DR AIN SYSTEM. PIPING IS CL45A, 6&quot; CAS T IRON PIPING INCLUDING      FITTIN GS, ALL BELOW GRADE LEVEL ELEV. 9'- 0&quot;. (12408-EB-10B-5A, 12408-EB-10C- 5A)."/>
    <d v="1985-02-15T00:00:00"/>
    <d v="1985-02-15T00:00:00"/>
    <s v="F05-2008"/>
    <x v="0"/>
    <n v="20515.62"/>
    <x v="4"/>
    <x v="64"/>
    <s v="Floor Drain System"/>
    <n v="1.7999999999999999E-2"/>
    <n v="875.62"/>
  </r>
  <r>
    <n v="24"/>
    <n v="1294.23"/>
    <n v="748.40647435469998"/>
    <d v="2020-09-01T00:00:00"/>
    <s v="Tampa Electric"/>
    <s v="TEC Electric"/>
    <s v="Big Bend Station"/>
    <x v="12"/>
    <n v="131100"/>
    <s v="Floor Drain System: 142"/>
    <n v="113802"/>
    <s v="FLOOR &amp; EQUIPMENT DRAIN SYSTEM ; PRECIPITATOR AREA ; FLOOR &amp; EQUIPMENT DRAIN SYSTEM - PR ECIPITATOR AREA - PIPING UNDER 6&quot; - CARBON STEEL (CL:121) PIPE  INCLUD ING FITTINGS, SUPPORT STEEL, HANGER S, PAINTING AS SHOWN ON FOLLOWING D RAWINGS: 12408-EB-20R"/>
    <d v="1985-02-15T00:00:00"/>
    <d v="1985-02-15T00:00:00"/>
    <s v="F05-2008"/>
    <x v="0"/>
    <n v="545.82000000000005"/>
    <x v="4"/>
    <x v="64"/>
    <s v="Floor Drain System"/>
    <n v="1.7999999999999999E-2"/>
    <n v="23.3"/>
  </r>
  <r>
    <n v="787"/>
    <n v="63240.74"/>
    <n v="36569.836318878602"/>
    <d v="2020-09-01T00:00:00"/>
    <s v="Tampa Electric"/>
    <s v="TEC Electric"/>
    <s v="Big Bend Station"/>
    <x v="12"/>
    <n v="131100"/>
    <s v="Floor Drain System: 142"/>
    <n v="89807"/>
    <s v="FLOOR &amp; EQUIPMENT DRAIN SYSTEM ; PRECIPITATOR AREA ; FLOOR AND EQUIPMENT DRAIN SYSTEM - PRECIPITATOR AREA - PIPING - 787 LF OF 6&quot; HEAVY CAST IRON SOIL  PIPE ( CL:45A) INCLUDING FITTINGS, CLEANOU TS, EXCAVATION AND BACKFILL, ETC. R EQUIRED FOR UNDERGROUND"/>
    <d v="1985-02-15T00:00:00"/>
    <d v="1985-02-15T00:00:00"/>
    <s v="F05-2008"/>
    <x v="0"/>
    <n v="26670.9"/>
    <x v="4"/>
    <x v="64"/>
    <s v="Floor Drain System"/>
    <n v="1.7999999999999999E-2"/>
    <n v="1138.33"/>
  </r>
  <r>
    <n v="337"/>
    <n v="36120.75"/>
    <n v="20887.3254047175"/>
    <d v="2020-09-01T00:00:00"/>
    <s v="Tampa Electric"/>
    <s v="TEC Electric"/>
    <s v="Big Bend Station"/>
    <x v="12"/>
    <n v="131100"/>
    <s v="Floor Drain System: 142"/>
    <n v="116218"/>
    <s v="FLOOR &amp; EQUIPMENT DRAIN SYSTEM ; PRECIPITATOR AREA ; FLOOR AND EQUIPMENT DRAIN SYSTEM - PRECIPITATOR AREA - PIPING - 337 LF OF 8&quot; HEAVY CAST IRON SOIL  PIPE ( CL:45A) INCLUDING FITTINGS, CLEANOU TS, EXCAVATION AND BACKFILL, ETC. R EQUIRED FOR UNDERGROUND"/>
    <d v="1985-02-15T00:00:00"/>
    <d v="1985-02-15T00:00:00"/>
    <s v="F05-2008"/>
    <x v="0"/>
    <n v="15233.42"/>
    <x v="4"/>
    <x v="64"/>
    <s v="Floor Drain System"/>
    <n v="1.7999999999999999E-2"/>
    <n v="650.16999999999996"/>
  </r>
  <r>
    <n v="1239"/>
    <n v="105320.6"/>
    <n v="60903.099853134001"/>
    <d v="2020-09-01T00:00:00"/>
    <s v="Tampa Electric"/>
    <s v="TEC Electric"/>
    <s v="Big Bend Station"/>
    <x v="12"/>
    <n v="131100"/>
    <s v="Floor Drain System: 142"/>
    <n v="127412"/>
    <s v="FLOOR &amp; EQUIPMENT DRAIN SYSTEM ; BOILER BUILDING ; FLOOR &amp; EQUIPMENT DRAIN SYSTEM -BOI LER AREA - PIPING UNDER 6&quot; - CARBON STEEL (CL:121) PIPE         INCLUD ING FITTINGS, SUPPORT STEEL, HANGER S, PAINTING AS SHOWN ON FOLLOWING D RAWINGS: 12408-EB-20B  4"/>
    <d v="1985-02-15T00:00:00"/>
    <d v="1985-02-15T00:00:00"/>
    <s v="F05-2008"/>
    <x v="0"/>
    <n v="44417.5"/>
    <x v="4"/>
    <x v="64"/>
    <s v="Floor Drain System"/>
    <n v="1.7999999999999999E-2"/>
    <n v="1895.77"/>
  </r>
  <r>
    <n v="1381"/>
    <n v="73664.05"/>
    <n v="42597.260106154499"/>
    <d v="2020-09-01T00:00:00"/>
    <s v="Tampa Electric"/>
    <s v="TEC Electric"/>
    <s v="Big Bend Station"/>
    <x v="12"/>
    <n v="131100"/>
    <s v="Floor Drain System: 142"/>
    <n v="89795"/>
    <s v="FLOOR &amp; EQUIPMENT DRAIN SYSTEM ; TURBINE BUILDING ; TURBINE BLDG. FLOOR AND EQUIPMENT D RAIN SYSTEM. PIPING IS CL45A, CAST IRON PIPING INCLUDING        FITTIN GS, ALL BELOW GRADE LEVEL OF ELEV. 9'-0&quot;. TOTAL QUANTITY CONSISTS OF: 1-1/2&quot; DIA 126 LF; 2&quot;  DI"/>
    <d v="1985-02-15T00:00:00"/>
    <d v="1985-02-15T00:00:00"/>
    <s v="F05-2008"/>
    <x v="0"/>
    <n v="31066.79"/>
    <x v="4"/>
    <x v="64"/>
    <s v="Floor Drain System"/>
    <n v="1.7999999999999999E-2"/>
    <n v="1325.95"/>
  </r>
  <r>
    <n v="122"/>
    <n v="24502.11"/>
    <n v="14168.6854418079"/>
    <d v="2020-09-01T00:00:00"/>
    <s v="Tampa Electric"/>
    <s v="TEC Electric"/>
    <s v="Big Bend Station"/>
    <x v="12"/>
    <n v="131100"/>
    <s v="Floor Drain System: 142"/>
    <n v="116219"/>
    <s v="FLOOR &amp; EQUIPMENT DRAIN SYSTEM ; PRECIPITATOR AREA ; FLOOR AND EQUIPMENT DRAIN SYSTEM - PRECIPITATOR AREA - PIPING - 122 LF OF 15&quot; HEAVY CAST IRON SOIL PIPE ( CL:45A) INCLUDING FITTINGS, CLEANOU TS, EXCAVATION AND BACKFILL, ETC. R EQUIRED FOR UNDERGROUND"/>
    <d v="1985-02-15T00:00:00"/>
    <d v="1985-02-15T00:00:00"/>
    <s v="F05-2008"/>
    <x v="0"/>
    <n v="10333.42"/>
    <x v="4"/>
    <x v="64"/>
    <s v="Floor Drain System"/>
    <n v="1.7999999999999999E-2"/>
    <n v="441.04"/>
  </r>
  <r>
    <n v="41"/>
    <n v="5957.07"/>
    <n v="3444.7584712022999"/>
    <d v="2020-09-01T00:00:00"/>
    <s v="Tampa Electric"/>
    <s v="TEC Electric"/>
    <s v="Big Bend Station"/>
    <x v="12"/>
    <n v="131100"/>
    <s v="Floor Drain System: 142"/>
    <n v="89892"/>
    <s v="FLOOR &amp; EQUIPMENT DRAIN SYSTEM ; ASH SLUICE PUMP HOUSE ; FLOOR &amp; EQUIPMENT DRAINS - ASH SLUI CE PUMP HOUSE - PIPING UNDER 6&quot; - C ARBON STEEL (CL:121) ABOVE   GROUND PIPES COMPLETE WITH FITTINGS, SUPP ORT STEEL, HANGERS AS SHOWN ON DRAW ING."/>
    <d v="1985-02-15T00:00:00"/>
    <d v="1985-02-15T00:00:00"/>
    <s v="F05-2008"/>
    <x v="0"/>
    <n v="2512.31"/>
    <x v="4"/>
    <x v="64"/>
    <s v="Floor Drain System"/>
    <n v="1.7999999999999999E-2"/>
    <n v="107.23"/>
  </r>
  <r>
    <n v="658"/>
    <n v="87670.24"/>
    <n v="50696.534019633596"/>
    <d v="2020-09-01T00:00:00"/>
    <s v="Tampa Electric"/>
    <s v="TEC Electric"/>
    <s v="Big Bend Station"/>
    <x v="12"/>
    <n v="131100"/>
    <s v="Floor Drain System: 142"/>
    <n v="89832"/>
    <s v="FLOOR &amp; EQUIPMENT DRAIN SYSTEM ; BOILER BUILDING ; FLOOR &amp; EQUIPMENT DRAIN SYSTEM -BOI LER AREA - PIPING - 658 LF OF 6&quot; CA RBON STEEL (CL:121) PIPE     INCLUD ING FITTINGS, SUPPORT STEEL, HANGER S, PAINTING, ETC. AS SHOWN ON FOLLO WING DRAWINGS:"/>
    <d v="1985-02-15T00:00:00"/>
    <d v="1985-02-15T00:00:00"/>
    <s v="F05-2008"/>
    <x v="0"/>
    <n v="36973.71"/>
    <x v="4"/>
    <x v="64"/>
    <s v="Floor Drain System"/>
    <n v="1.7999999999999999E-2"/>
    <n v="1578.06"/>
  </r>
  <r>
    <n v="250"/>
    <n v="34843.26"/>
    <n v="20148.599067881401"/>
    <d v="2020-09-01T00:00:00"/>
    <s v="Tampa Electric"/>
    <s v="TEC Electric"/>
    <s v="Big Bend Station"/>
    <x v="12"/>
    <n v="131100"/>
    <s v="Floor Drain System: 142"/>
    <n v="116230"/>
    <s v="FLOOR &amp; EQUIPMENT DRAIN SYSTEM ; BOILER BUILDING ; FLOOR AND EQUIPOMENT DRAIN SYSTEM - BOILER AREA - PIPING 250 LF OF 12&quot; HEAVY CAST IRON SOIL PIPE   (CL:45 A) INCLUDING FITTINGS, CLEANOUTS, E XCAVATION AND BACKFILL, ETC. REQUIR ED FOR UNDERGROUND     PI"/>
    <d v="1985-02-15T00:00:00"/>
    <d v="1985-02-15T00:00:00"/>
    <s v="F05-2008"/>
    <x v="0"/>
    <n v="14694.66"/>
    <x v="4"/>
    <x v="64"/>
    <s v="Floor Drain System"/>
    <n v="1.7999999999999999E-2"/>
    <n v="627.17999999999995"/>
  </r>
  <r>
    <n v="1128"/>
    <n v="20886.8"/>
    <n v="12078.082217652"/>
    <d v="2020-09-01T00:00:00"/>
    <s v="Tampa Electric"/>
    <s v="TEC Electric"/>
    <s v="Big Bend Station"/>
    <x v="12"/>
    <n v="131100"/>
    <s v="Floor Drain System: 142"/>
    <n v="123317"/>
    <s v="FLOOR &amp; EQUIPMENT DRAIN SYSTEM ; TURBINE BUILDING ; TURBINE BLDG FLOOR AND EQUIPMENT DR AIN SYSTEM. PIPING IS CL121, CARBON STEEL INCLUDING FITTINGS.   ALL PI PING IS ABOVE ELEV. 9'-0&quot;. (12408-E B-10E-3A). SIZE: 4&quot;-505LF; ALSO SHO WN ON EP-42A &amp; 42B."/>
    <d v="1985-02-15T00:00:00"/>
    <d v="1985-02-15T00:00:00"/>
    <s v="F05-2008"/>
    <x v="0"/>
    <n v="8808.7199999999993"/>
    <x v="4"/>
    <x v="64"/>
    <s v="Floor Drain System"/>
    <n v="1.7999999999999999E-2"/>
    <n v="375.96"/>
  </r>
  <r>
    <n v="352"/>
    <n v="23175.73"/>
    <n v="13401.6877833897"/>
    <d v="2020-09-01T00:00:00"/>
    <s v="Tampa Electric"/>
    <s v="TEC Electric"/>
    <s v="Big Bend Station"/>
    <x v="12"/>
    <n v="131100"/>
    <s v="Floor Drain System: 142"/>
    <n v="89835"/>
    <s v="FLOOR &amp; EQUIPMENT DRAIN SYSTEM ; BOILER BUILDING ; FLOOR AND EQUIPMENT DRAIN SYSTEM - BOILER AREA - PIPING 352 LF OF 6&quot; H EAVY CAST IRON SOIL PIPE     (CL:45 A) INCLUDING FITTINGS, CLEANOUTS, E XCAVATION AND BACKFILL, ETC. REQUIR ED FOR UNDERGROUND     P"/>
    <d v="1985-02-15T00:00:00"/>
    <d v="1985-02-15T00:00:00"/>
    <s v="F05-2008"/>
    <x v="0"/>
    <n v="9774.0400000000009"/>
    <x v="4"/>
    <x v="64"/>
    <s v="Floor Drain System"/>
    <n v="1.7999999999999999E-2"/>
    <n v="417.16"/>
  </r>
  <r>
    <n v="219"/>
    <n v="20225.27"/>
    <n v="11695.543306500302"/>
    <d v="2020-09-01T00:00:00"/>
    <s v="Tampa Electric"/>
    <s v="TEC Electric"/>
    <s v="Big Bend Station"/>
    <x v="12"/>
    <n v="131100"/>
    <s v="Floor Drain System: 142"/>
    <n v="116214"/>
    <s v="FLOOR &amp; EQUIPMENT DRAIN SYSTEM ; TURBINE BUILDING ; TURBINE BLDG. FLOOR AND EQUIPMENT D RAIN SYSTEM. ALL PIPING IS CL45A, 8 &quot; CAST IRON INCLUDING        FITTIN GS, ALL BELOW GRADE LEVEL ELEV. 9'- 0&quot;. (12408-EB-10B-5A, 12408-EB-10C- 5A)."/>
    <d v="1985-02-15T00:00:00"/>
    <d v="1985-02-15T00:00:00"/>
    <s v="F05-2008"/>
    <x v="0"/>
    <n v="8529.73"/>
    <x v="4"/>
    <x v="64"/>
    <s v="Floor Drain System"/>
    <n v="1.7999999999999999E-2"/>
    <n v="364.05"/>
  </r>
  <r>
    <n v="2"/>
    <n v="5044.68"/>
    <n v="2917.1562806052002"/>
    <d v="2020-09-01T00:00:00"/>
    <s v="Tampa Electric"/>
    <s v="TEC Electric"/>
    <s v="Big Bend Station"/>
    <x v="12"/>
    <n v="131100"/>
    <s v="Heater Coils / Tube Bundle: 161"/>
    <n v="89826"/>
    <s v="HEATING COILS / CONVECTION HEATERS ; TURBINE BUILDING ; (4HVT-H3, 4HVT-H4) TURBINE BLDG ELE VATION 49 TOILET ROOM CONNECTION HE ATERS. MFG BY EMERSON        ENVIRO NMENTAL PRODUCTS. MODEL NO. KDF-484 T, A 4KW, 1 PH, 240V, 60 HZ HEATER. A 4' WIDE HEATER W"/>
    <d v="1985-02-15T00:00:00"/>
    <d v="1985-02-15T00:00:00"/>
    <s v="F05-2008"/>
    <x v="0"/>
    <n v="2127.52"/>
    <x v="4"/>
    <x v="64"/>
    <s v="Heater Coils / Tube Bundle"/>
    <n v="1.7999999999999999E-2"/>
    <n v="90.8"/>
  </r>
  <r>
    <n v="1"/>
    <n v="1044.29"/>
    <n v="603.8751976881"/>
    <d v="2020-09-01T00:00:00"/>
    <s v="Tampa Electric"/>
    <s v="TEC Electric"/>
    <s v="Big Bend Station"/>
    <x v="12"/>
    <n v="131100"/>
    <s v="Heater Coils / Tube Bundle: 161"/>
    <n v="123349"/>
    <s v="HEATING COILS / CONVECTION HEATERS ; ASH SLUICE PUMP HOUSE ; (4HVY-H1) ASH SLUICE PUMP HOUSE CAB INET CONVECTION HEATER. MFG BY EMER SON ENVIRONMENTAL PRODUCTS;  MODEL NO FTEP-3, A 3KW, 1 PH, 240V, 60 HZ UNIT THAT IS 36&quot; WIDE, 16 GA. META L CABINET W/CHR"/>
    <d v="1985-02-15T00:00:00"/>
    <d v="1985-02-15T00:00:00"/>
    <s v="F05-2008"/>
    <x v="0"/>
    <n v="440.41"/>
    <x v="4"/>
    <x v="64"/>
    <s v="Heater Coils / Tube Bundle"/>
    <n v="1.7999999999999999E-2"/>
    <n v="18.8"/>
  </r>
  <r>
    <n v="1"/>
    <n v="234984.73"/>
    <n v="135883.18406039968"/>
    <d v="2020-09-01T00:00:00"/>
    <s v="Tampa Electric"/>
    <s v="TEC Electric"/>
    <s v="Big Bend Station"/>
    <x v="12"/>
    <n v="131100"/>
    <s v="HVAC Ductwork: 169"/>
    <n v="128068"/>
    <s v="HVAC DUCTWORK INC. DMPR, GRLL, ETC. ; TURBINE BUILDING ; TURBINE BUILDING HVAC DUCTWORK. ALL DUCTWORK IS FABRICATED OF GALVANIZ ED SHEET STEEL WITH FOIL     BACKED FIBERGLASS INSULATION. ALL DUCT RU NS INCLUDE GRILLES, DAMPERS, FITTIN GS AND REGISTERS."/>
    <d v="1985-02-15T00:00:00"/>
    <d v="1985-02-15T00:00:00"/>
    <s v="F05-2008"/>
    <x v="0"/>
    <n v="99101.55"/>
    <x v="4"/>
    <x v="64"/>
    <s v="HVAC Ductwork"/>
    <n v="1.7999999999999999E-2"/>
    <n v="4229.7299999999996"/>
  </r>
  <r>
    <n v="1"/>
    <n v="40630.83"/>
    <n v="23495.341809728699"/>
    <d v="2020-09-01T00:00:00"/>
    <s v="Tampa Electric"/>
    <s v="TEC Electric"/>
    <s v="Big Bend Station"/>
    <x v="12"/>
    <n v="131100"/>
    <s v="HVAC Ductwork: 169"/>
    <n v="89925"/>
    <s v="HVAC DUCTWORK INC. DMPR, GRLL, ETC. ; PRECIPITATOR CONTROL ROOM ; PRECIPITATOR CONTROL ROOM AND SUBST ATION ROOM HVAC DUCTWORK. ALL DUCTW ORK IS FABRICATED OF         GALVAN IZED SHEET STEEL WITH FOIL BACKED I NSULATION. ALL DUCT RUNS INCLUDE GR ILLES, D"/>
    <d v="1985-02-15T00:00:00"/>
    <d v="1985-02-15T00:00:00"/>
    <s v="F05-2008"/>
    <x v="0"/>
    <n v="17135.490000000002"/>
    <x v="4"/>
    <x v="64"/>
    <s v="HVAC Ductwork"/>
    <n v="1.7999999999999999E-2"/>
    <n v="731.35"/>
  </r>
  <r>
    <n v="1"/>
    <n v="19894.48"/>
    <n v="11504.2593943272"/>
    <d v="2020-09-01T00:00:00"/>
    <s v="Tampa Electric"/>
    <s v="TEC Electric"/>
    <s v="Big Bend Station"/>
    <x v="12"/>
    <n v="131100"/>
    <s v="HVAC Ductwork: 169"/>
    <n v="128047"/>
    <s v="HVAC DUCTWORK INC. DMPR, GRLL, ETC. ; ASH SLUICE PUMP HOUSE ; ASH SLUICE PUMP HOUSE HVAC DUCTWORK . ALL DUCTWORK IS FABRICATED OF GAL VANIZED SHEET STEEL WITH FOILBACKED INSULATION. ALL DUCT RUNS INCLUDE GRILLES, DAMPERS, FITTINGS AND REGI STERS. BUILDIN"/>
    <d v="1985-02-15T00:00:00"/>
    <d v="1985-02-15T00:00:00"/>
    <s v="F05-2008"/>
    <x v="0"/>
    <n v="8390.2199999999993"/>
    <x v="4"/>
    <x v="64"/>
    <s v="HVAC Ductwork"/>
    <n v="1.7999999999999999E-2"/>
    <n v="358.1"/>
  </r>
  <r>
    <n v="1"/>
    <n v="110955.3"/>
    <n v="64161.443394116999"/>
    <d v="2020-09-01T00:00:00"/>
    <s v="Tampa Electric"/>
    <s v="TEC Electric"/>
    <s v="Big Bend Station"/>
    <x v="12"/>
    <n v="131100"/>
    <s v="HVAC Ductwork: 169"/>
    <n v="89860"/>
    <s v="HVAD DUCTWORK INC. DMPR, GRLL, ETC. ; BOILER BUILDING ; BOILER BUILDING HVAC DUCTWORK. ALL DUCTWORK IS FABRICATED OF GALVANIZE D SHEET STEEL WITH FOIL      BACKED INSULATION. ALL DUCT RUNS INCLUDE GRILLES, DAMPERS, FITTINGS AND REGI STERS. THE BREAK/LUNC"/>
    <d v="1985-02-15T00:00:00"/>
    <d v="1985-02-15T00:00:00"/>
    <s v="F05-2008"/>
    <x v="0"/>
    <n v="46793.86"/>
    <x v="4"/>
    <x v="64"/>
    <s v="HVAC Ductwork"/>
    <n v="1.7999999999999999E-2"/>
    <n v="1997.2"/>
  </r>
  <r>
    <n v="6"/>
    <n v="46846.26"/>
    <n v="27089.500539551402"/>
    <d v="2020-09-01T00:00:00"/>
    <s v="Tampa Electric"/>
    <s v="TEC Electric"/>
    <s v="Big Bend Station"/>
    <x v="12"/>
    <n v="131100"/>
    <s v="Lift Station: 189"/>
    <n v="113797"/>
    <s v="SEWAGE LIFT STATION ; SANITARY SEWER SYSTEM ; (4PBS-STU1, 4PBS-STU2, 4PBS-STU3, 4 PBS-STU4, 4PBS-STU5, 4WWF-STU1) SEW AGE LIFT STATIONS. SUPPLIED  BY MAR OLF, INC. EACH IS REINFORCED CONCRE TE WITH AN INSIDE DIAMETER OF 4FT. TOP SLAB IS 7' X 8' ANDRECTAN"/>
    <d v="1985-02-15T00:00:00"/>
    <d v="1985-02-15T00:00:00"/>
    <s v="F05-2008"/>
    <x v="0"/>
    <n v="19756.759999999998"/>
    <x v="4"/>
    <x v="64"/>
    <s v="Lift Station"/>
    <n v="1.7999999999999999E-2"/>
    <n v="843.23"/>
  </r>
  <r>
    <n v="1"/>
    <n v="106245.92"/>
    <n v="61438.178995828799"/>
    <d v="2020-09-01T00:00:00"/>
    <s v="Tampa Electric"/>
    <s v="TEC Electric"/>
    <s v="Big Bend Station"/>
    <x v="12"/>
    <n v="131100"/>
    <s v="Lighting System: 190"/>
    <n v="79266"/>
    <s v="LIGHTING SYSTEM N/I PNL OR XFMR ; ASH SLUICE PUMP HOUSE ; ASH SLUICE PUMP HOUSE LIGHTING SYST EM. CONTAINS A TOTAL OF 66 LIGHTING FIXTURES OF THE FOLLOWING   TYPES: (30) KEYSTONE FLUORESCENT; (4) DEV INE EXIT LIGHTS; (9) CHLORIDE EMERG ENCY BATTERY LIGHT"/>
    <d v="1985-02-15T00:00:00"/>
    <d v="1985-02-15T00:00:00"/>
    <s v="F05-2008"/>
    <x v="0"/>
    <n v="44807.74"/>
    <x v="4"/>
    <x v="64"/>
    <s v="Lighting System"/>
    <n v="1.7999999999999999E-2"/>
    <n v="1912.43"/>
  </r>
  <r>
    <n v="1"/>
    <n v="362.06"/>
    <n v="209.3662240134"/>
    <d v="2020-09-01T00:00:00"/>
    <s v="Tampa Electric"/>
    <s v="TEC Electric"/>
    <s v="Big Bend Station"/>
    <x v="12"/>
    <n v="131100"/>
    <s v="Lighting System: 190"/>
    <n v="89116"/>
    <s v="LIGHTING SYSTEM N/I PNL OR XFMR ; ASH SLUICE PUMP HOUSE ; INSTALLATION OF CONDUIT, WIRE &amp; RELATED TO INSTALL LIGHTING CONTROL SYSTEM. INCLUDES 32 LF OF CONDUIT, 350 LF OF WIRE."/>
    <d v="1985-06-15T00:00:00"/>
    <d v="1985-06-15T00:00:00"/>
    <s v="J84-2008"/>
    <x v="0"/>
    <n v="152.69"/>
    <x v="4"/>
    <x v="64"/>
    <s v="Lighting System"/>
    <n v="1.7999999999999999E-2"/>
    <n v="6.52"/>
  </r>
  <r>
    <n v="1"/>
    <n v="750136.39"/>
    <n v="433776.78691195714"/>
    <d v="2020-09-01T00:00:00"/>
    <s v="Tampa Electric"/>
    <s v="TEC Electric"/>
    <s v="Big Bend Station"/>
    <x v="12"/>
    <n v="131100"/>
    <s v="Lighting System: 190"/>
    <n v="113800"/>
    <s v="LIGHTING SYSTEM N/I PNL OR XFMR ; TURBINE BUILDING ; TURBINE BUILDING LIGHTING SYSTEM. C ONTAINS A TOTAL OF 486 LIGHTING FIX TURES OF ALL TYPES AS        FOLLOW S: (158) KEYSTONE FLUORESCENT; (26) DEVINE EXIT LIGHTS; (8) CHLORIDE E MERGENCY BATTERY"/>
    <d v="1985-02-15T00:00:00"/>
    <d v="1985-02-15T00:00:00"/>
    <s v="F05-2008"/>
    <x v="0"/>
    <n v="316359.59999999998"/>
    <x v="4"/>
    <x v="64"/>
    <s v="Lighting System"/>
    <n v="1.7999999999999999E-2"/>
    <n v="13502.46"/>
  </r>
  <r>
    <n v="1"/>
    <n v="24800.12"/>
    <n v="14341.0138636668"/>
    <d v="2020-09-01T00:00:00"/>
    <s v="Tampa Electric"/>
    <s v="TEC Electric"/>
    <s v="Big Bend Station"/>
    <x v="12"/>
    <n v="131100"/>
    <s v="Lighting System: 190"/>
    <n v="113763"/>
    <s v="LIGHTING SYSTEM N/I PNL OR XFMR ; PRECIPITATOR CONTROL ROOM ; PRECIPITATOR CONTROL &amp; HVAC ROOM LI GHTING. CONTAINS 59 LIGHTING FIXTUR ES OF WHICH THERE ARE (55)   KEYSTO NE FLUORESCENT &amp; (4) DEVINE EXIT LI GHTS &amp; INCLUDES (16) CONVENIENCE OU TLETS &amp; SWIT"/>
    <d v="1985-02-15T00:00:00"/>
    <d v="1985-02-15T00:00:00"/>
    <s v="F05-2008"/>
    <x v="0"/>
    <n v="10459.11"/>
    <x v="4"/>
    <x v="64"/>
    <s v="Lighting System"/>
    <n v="1.7999999999999999E-2"/>
    <n v="446.4"/>
  </r>
  <r>
    <n v="1"/>
    <n v="2166389.4"/>
    <n v="1252744.7616987701"/>
    <d v="2020-09-01T00:00:00"/>
    <s v="Tampa Electric"/>
    <s v="TEC Electric"/>
    <s v="Big Bend Station"/>
    <x v="12"/>
    <n v="131100"/>
    <s v="Lighting System: 190"/>
    <n v="123329"/>
    <s v="LIGHTING SYSTEM N/I PNL OR XFMR ; BOILER BUILDING ; BOILER BUILDING LIGHTING SYSTEM. CO NTAINS A TOTAL OF 1402 LIGHTING FIX TURES OF VARIOUS TYPES AS    FOLLOW S: (112) KEYSTONE FLUORESCENT; (75) DEVINE EXIT LIGHTS; (1215) GE HIGH PRESSURE SODIUM       F"/>
    <d v="1985-02-15T00:00:00"/>
    <d v="1985-02-15T00:00:00"/>
    <s v="F05-2008"/>
    <x v="0"/>
    <n v="913644.64"/>
    <x v="4"/>
    <x v="64"/>
    <s v="Lighting System"/>
    <n v="1.7999999999999999E-2"/>
    <n v="38995.01"/>
  </r>
  <r>
    <n v="1"/>
    <n v="10180.74"/>
    <n v="5887.1543154786004"/>
    <d v="2020-09-01T00:00:00"/>
    <s v="Tampa Electric"/>
    <s v="TEC Electric"/>
    <s v="Big Bend Station"/>
    <x v="12"/>
    <n v="131100"/>
    <s v="Lighting System: 190"/>
    <n v="116041"/>
    <s v="LIGHTING SYSTEM N/I PNL OR XFMR ; BOILER BUILDING ; INSTALLATION OF CONDUIT, WIRE &amp; RELATED TO INSTALL LIGHTING CONTROL SYSTEM. INCLUDES 660 LF OF CONDUIT. 7,900 LF OF WIRE."/>
    <d v="1985-06-15T00:00:00"/>
    <d v="1985-06-15T00:00:00"/>
    <s v="J84-2008"/>
    <x v="0"/>
    <n v="4293.59"/>
    <x v="4"/>
    <x v="64"/>
    <s v="Lighting System"/>
    <n v="1.7999999999999999E-2"/>
    <n v="183.25"/>
  </r>
  <r>
    <n v="1"/>
    <n v="903627.87"/>
    <n v="522535.36721861426"/>
    <d v="2020-09-01T00:00:00"/>
    <s v="Tampa Electric"/>
    <s v="TEC Electric"/>
    <s v="Big Bend Station"/>
    <x v="12"/>
    <n v="131100"/>
    <s v="Lighting System: 190"/>
    <n v="89804"/>
    <s v="LIGHTING SYSTEM N/I XFR OR PNL ; PRECIPITATOR AREA ; PRECIPITATOR &amp; FLY ASH SILO LIGHTIN G SYSTEM. CONTAINS A TOTAL OF 554 L IGHTING FIXTURES OF THE      FOLLOW ING TYPES: (18) DEVINE EXIT LIGHTS; (536) GE HIGH PRESSURE SODIUM FIXT URES. INCLUDES LAMPS,"/>
    <d v="1985-02-15T00:00:00"/>
    <d v="1985-02-15T00:00:00"/>
    <s v="F05-2008"/>
    <x v="0"/>
    <n v="381092.5"/>
    <x v="4"/>
    <x v="64"/>
    <s v="Lighting System"/>
    <n v="1.7999999999999999E-2"/>
    <n v="16265.3"/>
  </r>
  <r>
    <n v="1"/>
    <n v="2324.06"/>
    <n v="1343.9199761934001"/>
    <d v="2020-09-01T00:00:00"/>
    <s v="Tampa Electric"/>
    <s v="TEC Electric"/>
    <s v="Big Bend Station"/>
    <x v="12"/>
    <n v="131100"/>
    <s v="Lighting System: 190"/>
    <n v="123169"/>
    <s v="LIGHTING SYSTEM N/I XFR OR PNL ; PRECIPITATOR AREA ; INSTALLATION OF CONDUIT, WIRE &amp; RELATED TO INSTALL LIGHTING CONTROL SYSTEM. INCLUDES 182 LF OF CONDUIT, 2267 LF OF WIRE."/>
    <d v="1985-06-15T00:00:00"/>
    <d v="1985-06-15T00:00:00"/>
    <s v="J84-2008"/>
    <x v="0"/>
    <n v="980.14"/>
    <x v="4"/>
    <x v="64"/>
    <s v="Lighting System"/>
    <n v="1.7999999999999999E-2"/>
    <n v="41.83"/>
  </r>
  <r>
    <n v="1"/>
    <n v="20130.02"/>
    <n v="2098.4114605577997"/>
    <d v="2020-09-01T00:00:00"/>
    <s v="Tampa Electric"/>
    <s v="TEC Electric"/>
    <s v="Big Bend Station"/>
    <x v="12"/>
    <n v="131100"/>
    <s v="Liner: 191"/>
    <n v="205231300"/>
    <s v="BB ASH POND LINER RETAINING RING REPL.  LABOR AND MATERIALS"/>
    <d v="2017-09-21T00:00:00"/>
    <d v="2017-09-01T00:00:00"/>
    <s v="A2637719"/>
    <x v="0"/>
    <n v="18031.61"/>
    <x v="4"/>
    <x v="64"/>
    <s v="Liner"/>
    <n v="1.7999999999999999E-2"/>
    <n v="362.34"/>
  </r>
  <r>
    <n v="12"/>
    <n v="16692.400000000001"/>
    <n v="9652.6121574360004"/>
    <d v="2020-09-01T00:00:00"/>
    <s v="Tampa Electric"/>
    <s v="TEC Electric"/>
    <s v="Big Bend Station"/>
    <x v="12"/>
    <n v="131100"/>
    <s v="Louver: 194"/>
    <n v="128682"/>
    <s v="LOUVER SECTION ; BOILER BUILDING ; BOILER AND BUNKER BAY LOUVERS. THE BUNKER BAY HAS 8 EA FIXED TYPE LOUV ERS AT ELEVATION 149. EACH IS15' W X 2'8&quot; H. THE ELEVATOR NO. 4 ENCLOS URE HAS FOUR LOUVERS; TWO EACH ARE FIXED TYPE, 1 EA IS 3' W X 2' H AND 1 EA I"/>
    <d v="1985-02-15T00:00:00"/>
    <d v="1985-02-15T00:00:00"/>
    <s v="F05-2008"/>
    <x v="0"/>
    <n v="7039.79"/>
    <x v="4"/>
    <x v="64"/>
    <s v="Louver"/>
    <n v="1.7999999999999999E-2"/>
    <n v="300.45999999999998"/>
  </r>
  <r>
    <n v="12"/>
    <n v="11301.07"/>
    <n v="6535.0006993623001"/>
    <d v="2020-09-01T00:00:00"/>
    <s v="Tampa Electric"/>
    <s v="TEC Electric"/>
    <s v="Big Bend Station"/>
    <x v="12"/>
    <n v="131100"/>
    <s v="Louver: 194"/>
    <n v="89913"/>
    <s v="LOUVER SECTION ; ASH SLUICE PUMP HOUSE ; ASH SLUICE PUMP HOUSE LOUVERS. SUPP LIED BY THE AIROLITE CO. ONE EA FIX ED LOUVER THAT IS 10' W X 9' H; 11 EA FIXED LOUVERS WITH BACK DRAFT DA MPER, 8 EA ARE 4' W X 3' H, 1 EA IS 2'6&quot; W X 2'6&quot; H, 1 EA IS 2' W X 2'"/>
    <d v="1985-02-15T00:00:00"/>
    <d v="1985-02-15T00:00:00"/>
    <s v="F05-2008"/>
    <x v="0"/>
    <n v="4766.07"/>
    <x v="4"/>
    <x v="64"/>
    <s v="Louver"/>
    <n v="1.7999999999999999E-2"/>
    <n v="203.42"/>
  </r>
  <r>
    <n v="7"/>
    <n v="7570.58"/>
    <n v="4377.7930403561995"/>
    <d v="2020-09-01T00:00:00"/>
    <s v="Tampa Electric"/>
    <s v="TEC Electric"/>
    <s v="Big Bend Station"/>
    <x v="12"/>
    <n v="131100"/>
    <s v="Louver: 194"/>
    <n v="123361"/>
    <s v="LOUVER SECTION ; PRECIPITATOR CONTROL ROOM ; PRECIPITATOR CONTROL ROOM LOUVERS. SUPPLIED BY THE AIROLITE CO. THERE IS ONE OPERATING LOUVER THAT IS 9' W X 7' H; SIX FIXED LOUVERS WITH BA CK DRAFT DAMPERS, 4 EA ARE 4' W X 4 ' H, 1 EA IS 2' 6&quot; W X 2' 6&quot; H A"/>
    <d v="1985-02-15T00:00:00"/>
    <d v="1985-02-15T00:00:00"/>
    <s v="F05-2008"/>
    <x v="0"/>
    <n v="3192.79"/>
    <x v="4"/>
    <x v="64"/>
    <s v="Louver"/>
    <n v="1.7999999999999999E-2"/>
    <n v="136.27000000000001"/>
  </r>
  <r>
    <n v="15"/>
    <n v="184688.68"/>
    <n v="106798.79453576521"/>
    <d v="2020-09-01T00:00:00"/>
    <s v="Tampa Electric"/>
    <s v="TEC Electric"/>
    <s v="Big Bend Station"/>
    <x v="12"/>
    <n v="131100"/>
    <s v="Louver: 194"/>
    <n v="116227"/>
    <s v="LOUVER SECTION ; TURBINE BUILDING ; TURBINE BLDG LOUVERS. SUPPLIED BY T HE AIROLITE CO. ALL LOUVERS ARE OPE RATING TYPE LOUVERS. 1 EA IS 12' W X 5' H, 1 EA IS 10' W X 5' H, 7 EA ARE 22' W X 5' H, 2 EA ARE 16' W X 7' H, 1 EA IS 213' -   1-7/8&quot; W X 5 ' 6&quot;"/>
    <d v="1985-02-15T00:00:00"/>
    <d v="1985-02-15T00:00:00"/>
    <s v="F05-2008"/>
    <x v="0"/>
    <n v="77889.89"/>
    <x v="4"/>
    <x v="64"/>
    <s v="Louver"/>
    <n v="1.7999999999999999E-2"/>
    <n v="3324.4"/>
  </r>
  <r>
    <n v="1"/>
    <n v="8249.83"/>
    <n v="4770.5787876386994"/>
    <d v="2020-09-01T00:00:00"/>
    <s v="Tampa Electric"/>
    <s v="TEC Electric"/>
    <s v="Big Bend Station"/>
    <x v="12"/>
    <n v="131100"/>
    <s v="Motor - Stationary Assembly: 207"/>
    <n v="89742"/>
    <s v="BLR &amp; PRECIP WASH PUMP DRIVE ; WATER SUPPLY / RECYCLE WATER SUPPLY ; (5RCW-P2) BOILER AND PRECIPITATOR A REA WASH PUMP MOTOR. GENERAL ELECTR IC MODEL NO. 5K445SL1078; 150HP HOR IZONTALLY MOUNTED SQUIRREL CAGE IND UCTION MOTOR; 460V, 3PH, 60HZ W/TYP E TEF"/>
    <d v="1985-02-15T00:00:00"/>
    <d v="1985-02-15T00:00:00"/>
    <s v="F05-2008"/>
    <x v="0"/>
    <n v="3479.25"/>
    <x v="4"/>
    <x v="64"/>
    <s v="Motor - Stationary Assembly"/>
    <n v="1.7999999999999999E-2"/>
    <n v="148.5"/>
  </r>
  <r>
    <n v="2"/>
    <n v="11359.68"/>
    <n v="6568.8927459552006"/>
    <d v="2020-09-01T00:00:00"/>
    <s v="Tampa Electric"/>
    <s v="TEC Electric"/>
    <s v="Big Bend Station"/>
    <x v="12"/>
    <n v="131100"/>
    <s v="Motor - Stationary Assembly: 207"/>
    <n v="89781"/>
    <s v="SUMP PUMP DRIVE ; BOILER AREA BOTTOM ASH SUMP ; (5WWF-P22A, 5WWF-P22B) BOTTOM ASH H OPPER SUMP PUMP MOTORS. SUPPLIED BY BARRETT, HAENTJENS &amp; CO. A  WESTIN GHOUSE 40 HP VERTICALLY MOUNTED SQU IRREL CAGE INDUCTION MOTOR; 460 V, 3 PH, 60 HZ WITH FULL  LOAD"/>
    <d v="1985-02-15T00:00:00"/>
    <d v="1985-02-15T00:00:00"/>
    <s v="F05-2008"/>
    <x v="0"/>
    <n v="4790.79"/>
    <x v="4"/>
    <x v="64"/>
    <s v="Motor - Stationary Assembly"/>
    <n v="1.7999999999999999E-2"/>
    <n v="204.47"/>
  </r>
  <r>
    <n v="1"/>
    <n v="2963.39"/>
    <n v="1713.6214289871002"/>
    <d v="2020-09-01T00:00:00"/>
    <s v="Tampa Electric"/>
    <s v="TEC Electric"/>
    <s v="Big Bend Station"/>
    <x v="12"/>
    <n v="131100"/>
    <s v="Motor - Stationary Assembly: 207"/>
    <n v="89787"/>
    <s v="SUMP PUMP DRIVE ; ASH SLUICE PIPE TRENCH SUMP ; (5WWF-P5) ASH SLUICE PIPE TRENCH SU MP PUMP MOTOR. FURNISHED BY BARRETT HAENTJENS &amp; CO. A 10 HP     VERTIC ALLY MOUNTED SQUIRREL CAGE INDUCTIO N MOTOR. 460V, 3 PH, 60 HZ W/FULL L OAD RPM OF 1175. TEFC  ENCL"/>
    <d v="1985-02-15T00:00:00"/>
    <d v="1985-02-15T00:00:00"/>
    <s v="F05-2008"/>
    <x v="0"/>
    <n v="1249.77"/>
    <x v="4"/>
    <x v="64"/>
    <s v="Motor - Stationary Assembly"/>
    <n v="1.7999999999999999E-2"/>
    <n v="53.34"/>
  </r>
  <r>
    <n v="1"/>
    <n v="3951.19"/>
    <n v="2284.8304995291001"/>
    <d v="2020-09-01T00:00:00"/>
    <s v="Tampa Electric"/>
    <s v="TEC Electric"/>
    <s v="Big Bend Station"/>
    <x v="12"/>
    <n v="131100"/>
    <s v="Motor - Stationary Assembly: 207"/>
    <n v="116204"/>
    <s v="PRECIPITATOR SUMP PUMP DRIVE ; FLOOR DRAIN SUMP ; (5WWF-P12A, 5WWF-P12B) PRECIPITATOR FLOOR DRAIN SUMP PUMP MOTORS. SUPP LIED BY BARRETT, HAENTJENS &amp; CO. A 15 HP VERTICALLY MOUNTED, SQUIRREL CAGE INDUCTION MOTOR W/FULL LOAD RP M OF 880. 460V, 3 PH,  60 H"/>
    <d v="1985-02-15T00:00:00"/>
    <d v="1985-02-15T00:00:00"/>
    <s v="F05-2008"/>
    <x v="0"/>
    <n v="1666.36"/>
    <x v="4"/>
    <x v="64"/>
    <s v="Motor - Stationary Assembly"/>
    <n v="1.7999999999999999E-2"/>
    <n v="71.12"/>
  </r>
  <r>
    <n v="3"/>
    <n v="17286.47"/>
    <n v="9996.1413865682989"/>
    <d v="2020-09-01T00:00:00"/>
    <s v="Tampa Electric"/>
    <s v="TEC Electric"/>
    <s v="Big Bend Station"/>
    <x v="12"/>
    <n v="131100"/>
    <s v="Motor - Stationary Assembly: 207"/>
    <n v="89782"/>
    <s v="SUMP PUMP DRIVE ; NEW TRANSFER SUMP ; (5WWF-P3A, 5WWF-P3B, 5WWF-P3C) TRAN SFER SUMP PUMP MOTORS. SUPPLIED BY BARRETT, HAENTJENS &amp; CO. A   50HP V ERTICALLY MOUNTED SQUIRREL CAGE IND UCTION MOTOR. 460 V, 3PH, 60 HZ W/F ULL LOAD RPM OF 1185.  TYPE TEFC EN C"/>
    <d v="1985-02-15T00:00:00"/>
    <d v="1985-02-15T00:00:00"/>
    <s v="F05-2008"/>
    <x v="0"/>
    <n v="7290.33"/>
    <x v="4"/>
    <x v="64"/>
    <s v="Motor - Stationary Assembly"/>
    <n v="1.7999999999999999E-2"/>
    <n v="311.16000000000003"/>
  </r>
  <r>
    <n v="3"/>
    <n v="195102.81"/>
    <n v="2567.0086427601"/>
    <d v="2020-09-01T00:00:00"/>
    <s v="Tampa Electric"/>
    <s v="TEC Electric"/>
    <s v="Big Bend Station"/>
    <x v="12"/>
    <n v="131100"/>
    <s v="Non-unitized: "/>
    <n v="333763163"/>
    <s v="ROOF DRAIN PIPING CORRODED AND LEAKING ON EQUIPMENT"/>
    <d v="2020-05-28T00:00:00"/>
    <d v="2020-05-01T00:00:00"/>
    <s v="A2740325"/>
    <x v="0"/>
    <n v="192535.8"/>
    <x v="4"/>
    <x v="64"/>
    <s v="Non-unitized"/>
    <n v="1.7999999999999999E-2"/>
    <n v="3511.85"/>
  </r>
  <r>
    <n v="1"/>
    <n v="121867.53"/>
    <n v="70471.591962491701"/>
    <d v="2020-09-01T00:00:00"/>
    <s v="Tampa Electric"/>
    <s v="TEC Electric"/>
    <s v="Big Bend Station"/>
    <x v="12"/>
    <n v="131100"/>
    <s v="Package Plant: 214"/>
    <n v="89721"/>
    <s v="SEWAGE TREATMENT PLANT ; SANITARY SEWER SYSTEM ; (4PBS-STU6) PACKAGE SEWAGE TREATMEN T PLANT. MFG. BY MAROLF, INC. CONSI STS OF PRECAST CONCRETE TANKSTHAT I NCLUDE FOUR AERATION TANKS, A FINAL SETTLING TANK, A CHLORINE CONTACT CHAMBER AND AN AEROBIC SLUD"/>
    <d v="1985-02-15T00:00:00"/>
    <d v="1985-02-15T00:00:00"/>
    <s v="F05-2008"/>
    <x v="0"/>
    <n v="51395.94"/>
    <x v="4"/>
    <x v="64"/>
    <s v="Package Plant"/>
    <n v="1.7999999999999999E-2"/>
    <n v="2193.62"/>
  </r>
  <r>
    <n v="3634"/>
    <n v="109317.32"/>
    <n v="56723.084793004004"/>
    <d v="2020-09-01T00:00:00"/>
    <s v="Tampa Electric"/>
    <s v="TEC Electric"/>
    <s v="Big Bend Station"/>
    <x v="12"/>
    <n v="131100"/>
    <s v="Piping - Under 6&quot;: 218"/>
    <n v="97642"/>
    <s v="PIPING 6&quot; &amp; LARGER ; WASTE WATER TREATMENT SYSTEM ; 12&quot; PIPING FOR THE BB4 BOILER AREA SUMP DISCHARGE LINE. 3634 LF 06/08/94 RJB"/>
    <d v="1992-01-15T00:00:00"/>
    <d v="1992-01-15T00:00:00"/>
    <s v="A7451"/>
    <x v="0"/>
    <n v="52594.239999999998"/>
    <x v="4"/>
    <x v="64"/>
    <s v="Piping - Under 6&quot;"/>
    <n v="1.7999999999999999E-2"/>
    <n v="1967.71"/>
  </r>
  <r>
    <n v="1"/>
    <n v="127980.05"/>
    <n v="53478.112275544001"/>
    <d v="2020-09-01T00:00:00"/>
    <s v="Tampa Electric"/>
    <s v="TEC Electric"/>
    <s v="Big Bend Station"/>
    <x v="12"/>
    <n v="131100"/>
    <s v="Piping - Under 6&quot;: 218"/>
    <n v="106566"/>
    <s v="PIPING LARGER THAN 6&quot; ; RECYCLE WATER ; BB4 COOLING WATER LINES REPL. INCLUDES COOLING WATER LINES ON THE ENTIRE FUEL SYSTEM AREA. 05/14/04 RJB"/>
    <d v="2001-12-15T00:00:00"/>
    <d v="2001-12-15T00:00:00"/>
    <s v="A7416-2008"/>
    <x v="0"/>
    <n v="74501.94"/>
    <x v="4"/>
    <x v="64"/>
    <s v="Piping - Under 6&quot;"/>
    <n v="1.7999999999999999E-2"/>
    <n v="2303.64"/>
  </r>
  <r>
    <n v="1"/>
    <n v="78395.210000000006"/>
    <n v="32758.448228804802"/>
    <d v="2020-09-01T00:00:00"/>
    <s v="Tampa Electric"/>
    <s v="TEC Electric"/>
    <s v="Big Bend Station"/>
    <x v="12"/>
    <n v="131100"/>
    <s v="Piping - Under 6&quot;: 218"/>
    <n v="106567"/>
    <s v="PIPING LARGER THAN 6&quot; ; RECYCLE WATER ; BB4 RECYCLE WATER LINES REPL. INCLUDES COOLING WATER LINES ON THE ENTIRE FUEL SYSTEM AREA. (B02 AREA) 05/17/04 RJB"/>
    <d v="2001-12-15T00:00:00"/>
    <d v="2001-12-15T00:00:00"/>
    <s v="A7417-2008"/>
    <x v="0"/>
    <n v="45636.76"/>
    <x v="4"/>
    <x v="64"/>
    <s v="Piping - Under 6&quot;"/>
    <n v="1.7999999999999999E-2"/>
    <n v="1411.11"/>
  </r>
  <r>
    <n v="3"/>
    <n v="2160.4900000000002"/>
    <n v="1121.045205503"/>
    <d v="2020-09-01T00:00:00"/>
    <s v="Tampa Electric"/>
    <s v="TEC Electric"/>
    <s v="Big Bend Station"/>
    <x v="12"/>
    <n v="131100"/>
    <s v="Piping - Under 6&quot;: 218"/>
    <n v="97643"/>
    <s v="VALVES - 10&quot; &amp; LARGER ; WASTE WATER TREATMENT SYSTEM ; 12&quot; BUTTERFLY VALVES FOR THE BB4 BOILER AREA SUMP DICCHARGE LINE REPLACEMENT. 06/08/94 RJB"/>
    <d v="1992-01-15T00:00:00"/>
    <d v="1992-01-15T00:00:00"/>
    <s v="A7451"/>
    <x v="0"/>
    <n v="1039.44"/>
    <x v="4"/>
    <x v="64"/>
    <s v="Piping - Under 6&quot;"/>
    <n v="1.7999999999999999E-2"/>
    <n v="38.89"/>
  </r>
  <r>
    <n v="430"/>
    <n v="68316.600000000006"/>
    <n v="36703.251844512"/>
    <d v="2020-09-01T00:00:00"/>
    <s v="Tampa Electric"/>
    <s v="TEC Electric"/>
    <s v="Big Bend Station"/>
    <x v="12"/>
    <n v="131100"/>
    <s v="Piping - Under 6&quot;: 218"/>
    <n v="117508"/>
    <s v="PIPING 6&quot; &amp; LARGER ; WASTE WATER TREATMENT SYSTEM ; 428' 10&quot; BLACK PIPE FOR THE BB4 BOILER BLOWDOWN TANK DRAIN LINE MOD.2' OF 12&quot; PIPE. 06/28/94 RJB"/>
    <d v="1990-04-15T00:00:00"/>
    <d v="1990-04-15T00:00:00"/>
    <s v="A7438"/>
    <x v="0"/>
    <n v="31613.35"/>
    <x v="4"/>
    <x v="64"/>
    <s v="Piping - Under 6&quot;"/>
    <n v="1.7999999999999999E-2"/>
    <n v="1229.7"/>
  </r>
  <r>
    <n v="1"/>
    <n v="30100.22"/>
    <n v="12170.240147271199"/>
    <d v="2020-09-01T00:00:00"/>
    <s v="Tampa Electric"/>
    <s v="TEC Electric"/>
    <s v="Big Bend Station"/>
    <x v="12"/>
    <n v="131100"/>
    <s v="Piping - Under 6&quot;: 218"/>
    <n v="111862"/>
    <s v="PIPING ; PRECIPITATOR ; SUMP PIPING FOR THE FLYASH PRECIPITATOR SUMP. INCLUDES LABOR AND MATERIALS. 05/10/05 RJB"/>
    <d v="2002-12-15T00:00:00"/>
    <d v="2002-12-15T00:00:00"/>
    <s v="A7428-2008"/>
    <x v="0"/>
    <n v="17929.98"/>
    <x v="4"/>
    <x v="64"/>
    <s v="Piping - Under 6&quot;"/>
    <n v="1.7999999999999999E-2"/>
    <n v="541.79999999999995"/>
  </r>
  <r>
    <n v="350"/>
    <n v="13123.33"/>
    <n v="5976.1699942493997"/>
    <d v="2020-09-01T00:00:00"/>
    <s v="Tampa Electric"/>
    <s v="TEC Electric"/>
    <s v="Big Bend Station"/>
    <x v="12"/>
    <n v="131100"/>
    <s v="Piping 6&quot; &amp; larger: 219"/>
    <n v="103208"/>
    <s v="PIPING UNDER 6&quot; ; FIRE PROTECTION ; BB4 COOLING TOWER FIRE PROTECTION PIPING. INSTALL 350 FT OF 2&quot; AND UNDER PIPING. INCLUDES PAINTING. 09/21/99 RJB"/>
    <d v="1998-10-15T00:00:00"/>
    <d v="1998-10-15T00:00:00"/>
    <s v="A7436"/>
    <x v="0"/>
    <n v="7147.16"/>
    <x v="4"/>
    <x v="64"/>
    <s v="Piping 6&quot; &amp; larger"/>
    <n v="1.7999999999999999E-2"/>
    <n v="236.22"/>
  </r>
  <r>
    <n v="1"/>
    <n v="69940.87"/>
    <n v="7290.8384179142995"/>
    <d v="2020-09-01T00:00:00"/>
    <s v="Tampa Electric"/>
    <s v="TEC Electric"/>
    <s v="Big Bend Station"/>
    <x v="12"/>
    <n v="131100"/>
    <s v="Piping 6&quot; &amp; larger: 219"/>
    <n v="140486193"/>
    <s v="Recycle water piping over 6&quot; including valves"/>
    <d v="2017-02-14T00:00:00"/>
    <d v="2017-02-01T00:00:00"/>
    <s v="A2621746"/>
    <x v="0"/>
    <n v="62650.03"/>
    <x v="4"/>
    <x v="64"/>
    <s v="Piping 6&quot; &amp; larger"/>
    <n v="1.7999999999999999E-2"/>
    <n v="1258.94"/>
  </r>
  <r>
    <n v="1"/>
    <n v="154781.67000000001"/>
    <n v="11514.018049845899"/>
    <d v="2020-09-01T00:00:00"/>
    <s v="Tampa Electric"/>
    <s v="TEC Electric"/>
    <s v="Big Bend Station"/>
    <x v="12"/>
    <n v="131100"/>
    <s v="Platform &amp; Ladder: 220"/>
    <n v="259101486"/>
    <s v="BB4 O2 ANALYZER PLATFORM ADDITION"/>
    <d v="2018-04-24T00:00:00"/>
    <d v="2018-04-01T00:00:00"/>
    <s v="A2659230"/>
    <x v="0"/>
    <n v="143267.65"/>
    <x v="4"/>
    <x v="64"/>
    <s v="Platform &amp; Ladder"/>
    <n v="1.7999999999999999E-2"/>
    <n v="2786.07"/>
  </r>
  <r>
    <n v="1"/>
    <n v="329067.92"/>
    <n v="24478.9578152584"/>
    <d v="2020-09-01T00:00:00"/>
    <s v="Tampa Electric"/>
    <s v="TEC Electric"/>
    <s v="Big Bend Station"/>
    <x v="12"/>
    <n v="131100"/>
    <s v="Platform &amp; Ladder: 220"/>
    <n v="321569918"/>
    <s v="BB4 ESP SE STAIRWELL UPGRADE"/>
    <d v="2018-12-26T00:00:00"/>
    <d v="2018-12-01T00:00:00"/>
    <s v="A2694465"/>
    <x v="0"/>
    <n v="304588.96000000002"/>
    <x v="4"/>
    <x v="64"/>
    <s v="Platform &amp; Ladder"/>
    <n v="1.7999999999999999E-2"/>
    <n v="5923.22"/>
  </r>
  <r>
    <n v="1"/>
    <n v="4781387.95"/>
    <n v="2764903.9955661297"/>
    <d v="2020-09-01T00:00:00"/>
    <s v="Tampa Electric"/>
    <s v="TEC Electric"/>
    <s v="Big Bend Station"/>
    <x v="12"/>
    <n v="131100"/>
    <s v="Pond: 222"/>
    <n v="89765"/>
    <s v="FLY ASH SETTLING POND ; PONDS &amp; STORAGE AREAS ; FLY ASH SETTLING POND IS AN EARTHEN STRUCTURE THAT COVERS 956000 SF. A TOTAL OF 470700 CY OF       EARTHE N FILL FORMS THE DIKES THAT DIVIDE THE POND INTO 3 SEPARATE CELLS. THE CELLS ARE 25' DEEP.   EACH CE"/>
    <d v="1985-02-15T00:00:00"/>
    <d v="1985-02-15T00:00:00"/>
    <s v="F05-2008"/>
    <x v="0"/>
    <n v="2016483.95"/>
    <x v="4"/>
    <x v="64"/>
    <s v="Pond"/>
    <n v="1.7999999999999999E-2"/>
    <n v="86064.98"/>
  </r>
  <r>
    <n v="1"/>
    <n v="3211554.64"/>
    <n v="1857126.0790739499"/>
    <d v="2020-09-01T00:00:00"/>
    <s v="Tampa Electric"/>
    <s v="TEC Electric"/>
    <s v="Big Bend Station"/>
    <x v="12"/>
    <n v="131100"/>
    <s v="Pond: 222"/>
    <n v="116201"/>
    <s v="BOTTOM ASH SETTLING POND ; PONDS &amp; STORAGE AREAS ; BOTTOM ASH SETTLING POND IS AN EART HEN STRUCTURE THAT COVERS AN AREA O F 791300 SF. A TOTAL OF      429770 CY OF EARTHEN FILL FORMS THE DIKES THAT DIVIDE THE POND INTO 3 SEPARA TE CELLS. THE PONDS ARE25"/>
    <d v="1985-02-15T00:00:00"/>
    <d v="1985-02-15T00:00:00"/>
    <s v="F05-2008"/>
    <x v="0"/>
    <n v="1354428.56"/>
    <x v="4"/>
    <x v="64"/>
    <s v="Pond"/>
    <n v="1.7999999999999999E-2"/>
    <n v="57807.98"/>
  </r>
  <r>
    <n v="444"/>
    <n v="76223.87"/>
    <n v="44077.511577054305"/>
    <d v="2020-09-01T00:00:00"/>
    <s v="Tampa Electric"/>
    <s v="TEC Electric"/>
    <s v="Big Bend Station"/>
    <x v="12"/>
    <n v="131100"/>
    <s v="Potable Water System: 224"/>
    <n v="89805"/>
    <s v="POTABLE WATER PIPING ; PRECIPITATOR AREA ; POTABLE WATER - PRECIPITATOR AREA - PIPING UNDER 6&quot; - COPPER PIPE AND TUBING (CL:21P) COMPLETE WITHFITTIN GS, VALVES, HANGERS AS SHOWN ON DRA WING EB-22M-2. SIZE: 3/4&quot; - 49 LF, 1&quot; - 194 LF, 1-1/2&quot; -  148 LF; 2&quot;"/>
    <d v="1985-02-15T00:00:00"/>
    <d v="1985-02-15T00:00:00"/>
    <s v="F05-2008"/>
    <x v="0"/>
    <n v="32146.36"/>
    <x v="4"/>
    <x v="64"/>
    <s v="Potable Water System"/>
    <n v="1.7999999999999999E-2"/>
    <n v="1372.03"/>
  </r>
  <r>
    <n v="937"/>
    <n v="151839.66"/>
    <n v="87803.392447877399"/>
    <d v="2020-09-01T00:00:00"/>
    <s v="Tampa Electric"/>
    <s v="TEC Electric"/>
    <s v="Big Bend Station"/>
    <x v="12"/>
    <n v="131100"/>
    <s v="Potable Water System: 224"/>
    <n v="89794"/>
    <s v="POTABLE WATER PIPING ; TURBINE BUILDING ; TURBINE BLDG POTABLE WATER PIPING. ALL PIPING IS CLASS 21P, COPPER WAT ER SUPPLY. PIPING INCLUDES:  177 LF - 1/2&quot; DIAMETER; 51 LF- 3/4&quot; DIAMET ER; 222 LF- 1-1/4&quot; DIAMETER; 86 LF- 1-1/2&quot; DIAMETER; 83   LF- 2&quot; DIAM"/>
    <d v="1985-02-15T00:00:00"/>
    <d v="1985-02-15T00:00:00"/>
    <s v="F05-2008"/>
    <x v="0"/>
    <n v="64036.27"/>
    <x v="4"/>
    <x v="64"/>
    <s v="Potable Water System"/>
    <n v="1.7999999999999999E-2"/>
    <n v="2733.11"/>
  </r>
  <r>
    <n v="12"/>
    <n v="30517.03"/>
    <n v="17646.8964790467"/>
    <d v="2020-09-01T00:00:00"/>
    <s v="Tampa Electric"/>
    <s v="TEC Electric"/>
    <s v="Big Bend Station"/>
    <x v="12"/>
    <n v="131100"/>
    <s v="Pump - Complete: 231"/>
    <n v="116159"/>
    <s v="SEWER EJECTOR PUMPS ; SANITARY SEWER SYSTEM ; (4PBS-P1A, 4PBS-P1B, 4PBS-P2A, 4PBS -P2B, 4PBS-P3A, 4PBS-P3B, 4PBS-P4A, 4PBS-P4B, 4PBS-P5A,         4PBS-P 5B, 4WWF-P44A, 4WWF-P44B) SEWAGE LI FT PUMPS SUPPLIED BY MAROLF, INC.; MFG. BY PEABODY-BARNES.MODEL N"/>
    <d v="1985-02-15T00:00:00"/>
    <d v="1985-02-15T00:00:00"/>
    <s v="F05-2008"/>
    <x v="0"/>
    <n v="12870.13"/>
    <x v="4"/>
    <x v="64"/>
    <s v="Pump - Complete"/>
    <n v="1.7999999999999999E-2"/>
    <n v="549.30999999999995"/>
  </r>
  <r>
    <n v="1"/>
    <n v="10276.27"/>
    <n v="5942.3958648902999"/>
    <d v="2020-09-01T00:00:00"/>
    <s v="Tampa Electric"/>
    <s v="TEC Electric"/>
    <s v="Big Bend Station"/>
    <x v="12"/>
    <n v="131100"/>
    <s v="Pump - Complete: 231"/>
    <n v="123300"/>
    <s v="BOILER &amp; PRECIPITATOR WASH PUMP ; WATER SUPPLY / RECYCLE WATER SUPPLY ; (4RCW-P2) BOILER AND PRECIPITATOR W ASH PUMP. SUPPLIED BY GOULDS PUMPS, INC. MODEL #3196 MT, SINGLE STAGE W/CAPACITY OF 400 GPM. IMPELLER IS 12&quot; DIA. RADIAL TYPE BEARINGS ARE S INGLE"/>
    <d v="1985-02-15T00:00:00"/>
    <d v="1985-02-15T00:00:00"/>
    <s v="F05-2008"/>
    <x v="0"/>
    <n v="4333.87"/>
    <x v="4"/>
    <x v="64"/>
    <s v="Pump - Complete"/>
    <n v="1.7999999999999999E-2"/>
    <n v="184.97"/>
  </r>
  <r>
    <n v="1"/>
    <n v="67776.56"/>
    <n v="20991.086530787201"/>
    <d v="2020-09-01T00:00:00"/>
    <s v="Tampa Electric"/>
    <s v="TEC Electric"/>
    <s v="Big Bend Station"/>
    <x v="12"/>
    <n v="131100"/>
    <s v="Pump - Complete: 231"/>
    <n v="25007690"/>
    <s v="SUMP PUMPS FOR UNIT 4 BOILER FLOOR"/>
    <d v="2008-12-15T00:00:00"/>
    <d v="2008-12-15T00:00:00"/>
    <s v="A7417-2008"/>
    <x v="0"/>
    <n v="46785.47"/>
    <x v="4"/>
    <x v="64"/>
    <s v="Pump - Complete"/>
    <n v="1.7999999999999999E-2"/>
    <n v="1219.98"/>
  </r>
  <r>
    <n v="1"/>
    <n v="5031.82"/>
    <n v="2909.7198069798001"/>
    <d v="2020-09-01T00:00:00"/>
    <s v="Tampa Electric"/>
    <s v="TEC Electric"/>
    <s v="Big Bend Station"/>
    <x v="12"/>
    <n v="131100"/>
    <s v="Pump - Complete: 231"/>
    <n v="89823"/>
    <s v="CONDENSATE / CHILLED WATER PUMP ; TURBINE BUILDING ; (4HVC-PA, 4HVC-PB) COMPUTER ROOM AI R CONDITIONING SYSTEM; GLYCOL PUMPS . SUPPLIED BY AC             MANUFA CTURING CO. PUMPS ARE 24&quot; X 16&quot; X 1 2&quot; WITH A PACO 1.5 HP MOTOR, 460V, 3PH, 60 HZ W/DRIP PROO"/>
    <d v="1985-02-15T00:00:00"/>
    <d v="1985-02-15T00:00:00"/>
    <s v="F05-2008"/>
    <x v="0"/>
    <n v="2122.1"/>
    <x v="4"/>
    <x v="64"/>
    <s v="Pump - Complete"/>
    <n v="1.7999999999999999E-2"/>
    <n v="90.57"/>
  </r>
  <r>
    <n v="183"/>
    <n v="11372.81"/>
    <n v="6576.4853508309006"/>
    <d v="2020-09-01T00:00:00"/>
    <s v="Tampa Electric"/>
    <s v="TEC Electric"/>
    <s v="Big Bend Station"/>
    <x v="12"/>
    <n v="131100"/>
    <s v="Roof Drain System: 252"/>
    <n v="89923"/>
    <s v="ROOF DRAIN SYSTEM ; PRECIPITATOR CONTROL ROOM ; PRECIPITATOR CONTROL ROOM ROOF DRAI N SYSTEM. PIPING IS CL121 CARBON ST EEL INCLUDING FITTINGS,      HANGER S AND SUPPORTS. PIPING INCLUDES: 3&quot; DIA 58 LF; 4&quot; DIA 125 LF."/>
    <d v="1985-02-15T00:00:00"/>
    <d v="1985-02-15T00:00:00"/>
    <s v="F05-2008"/>
    <x v="0"/>
    <n v="4796.32"/>
    <x v="4"/>
    <x v="64"/>
    <s v="Roof Drain System"/>
    <n v="1.7999999999999999E-2"/>
    <n v="204.71"/>
  </r>
  <r>
    <n v="90"/>
    <n v="7235.92"/>
    <n v="4184.2712469288008"/>
    <d v="2020-09-01T00:00:00"/>
    <s v="Tampa Electric"/>
    <s v="TEC Electric"/>
    <s v="Big Bend Station"/>
    <x v="12"/>
    <n v="131100"/>
    <s v="Roof Drain System: 252"/>
    <n v="89924"/>
    <s v="ROOF DRAIN SYSTEM ; PRECIPITATOR CONTROL ROOM ; PRECIPITATOR CONTROL ROOM ROOF DRAI N SYSTEM. PIPING IS CL121, 6&quot;,  CAR BON STEEL INCL. FITTINGS,    HANGER S AND SUPPORTS."/>
    <d v="1985-02-15T00:00:00"/>
    <d v="1985-02-15T00:00:00"/>
    <s v="F05-2008"/>
    <x v="0"/>
    <n v="3051.65"/>
    <x v="4"/>
    <x v="64"/>
    <s v="Roof Drain System"/>
    <n v="1.7999999999999999E-2"/>
    <n v="130.25"/>
  </r>
  <r>
    <n v="298"/>
    <n v="12328.48"/>
    <n v="7129.1148025872008"/>
    <d v="2020-09-01T00:00:00"/>
    <s v="Tampa Electric"/>
    <s v="TEC Electric"/>
    <s v="Big Bend Station"/>
    <x v="12"/>
    <n v="131100"/>
    <s v="Roof Drain System: 252"/>
    <n v="89836"/>
    <s v="ROOF DRAIN SYSTEM ; BOILER BUILDING ; BOILER BLDG ROOF DRAIN SYSTEM. PIPI NG IS CL121, 4&quot; &amp; UNDER CARBON STEE L INCLUDING FITTINGS. PIPING IS ALL ABOVE ELEV. 9'-0&quot;. (12408-EB-11A-5 A, 12408-EB-11B-4A)."/>
    <d v="1985-02-15T00:00:00"/>
    <d v="1985-02-15T00:00:00"/>
    <s v="F05-2008"/>
    <x v="0"/>
    <n v="5199.37"/>
    <x v="4"/>
    <x v="64"/>
    <s v="Roof Drain System"/>
    <n v="1.7999999999999999E-2"/>
    <n v="221.91"/>
  </r>
  <r>
    <n v="12"/>
    <n v="861.43000000000006"/>
    <n v="498.13386276270001"/>
    <d v="2020-09-01T00:00:00"/>
    <s v="Tampa Electric"/>
    <s v="TEC Electric"/>
    <s v="Big Bend Station"/>
    <x v="12"/>
    <n v="131100"/>
    <s v="Roof Drain System: 252"/>
    <n v="89837"/>
    <s v="ROOF DRAIN SYSTEM ; BOILER BUILDING ; BOILER BLDG ROOF DRAIN SYSTEM. PIPI NG IS ALL CL45A, 4&quot; &amp; UNDER CAST IR ON INCLUDING FITTINGS. PIPINGIS BEL OW GRADE LEVEL ELEV. 9'-0&quot;. (12408- EB-11A-5A, 12408-EB-11B-4A)."/>
    <d v="1985-02-15T00:00:00"/>
    <d v="1985-02-15T00:00:00"/>
    <s v="F05-2008"/>
    <x v="0"/>
    <n v="363.3"/>
    <x v="4"/>
    <x v="64"/>
    <s v="Roof Drain System"/>
    <n v="1.7999999999999999E-2"/>
    <n v="15.51"/>
  </r>
  <r>
    <n v="256"/>
    <n v="15535.16"/>
    <n v="8983.4220533724001"/>
    <d v="2020-09-01T00:00:00"/>
    <s v="Tampa Electric"/>
    <s v="TEC Electric"/>
    <s v="Big Bend Station"/>
    <x v="12"/>
    <n v="131100"/>
    <s v="Roof Drain System: 252"/>
    <n v="89798"/>
    <s v="ROOF DRAIN SYSTEM ; TURBINE BUILDING ; TURBINE BLDG ROOF DRAIN SYSTEM. PIP ING IS CL121, 6&quot; CARBON STEEL INCLU DING FITTINGS.               (12408 -EB-11B-4A, 12408-EB-11C-6A)."/>
    <d v="1985-02-15T00:00:00"/>
    <d v="1985-02-15T00:00:00"/>
    <s v="F05-2008"/>
    <x v="0"/>
    <n v="6551.74"/>
    <x v="4"/>
    <x v="64"/>
    <s v="Roof Drain System"/>
    <n v="1.7999999999999999E-2"/>
    <n v="279.63"/>
  </r>
  <r>
    <n v="120"/>
    <n v="17066.330000000002"/>
    <n v="9868.8423738236997"/>
    <d v="2020-09-01T00:00:00"/>
    <s v="Tampa Electric"/>
    <s v="TEC Electric"/>
    <s v="Big Bend Station"/>
    <x v="12"/>
    <n v="131100"/>
    <s v="Roof Drain System: 252"/>
    <n v="89799"/>
    <s v="ROOF DRAIN SYSTEM ; TURBINE BUILDING ; TURBINE BLDG ROOF DRAIN SYSTEM. PIP ING IS ALL CL121, 12&quot; CARBON STEEL INCL. FITTINGS.              (12408 -EB-11B-4A, 12408-EB-11C-6A)."/>
    <d v="1985-02-15T00:00:00"/>
    <d v="1985-02-15T00:00:00"/>
    <s v="F05-2008"/>
    <x v="0"/>
    <n v="7197.49"/>
    <x v="4"/>
    <x v="64"/>
    <s v="Roof Drain System"/>
    <n v="1.7999999999999999E-2"/>
    <n v="307.19"/>
  </r>
  <r>
    <n v="86"/>
    <n v="9691.0400000000009"/>
    <n v="5603.9784885456002"/>
    <d v="2020-09-01T00:00:00"/>
    <s v="Tampa Electric"/>
    <s v="TEC Electric"/>
    <s v="Big Bend Station"/>
    <x v="12"/>
    <n v="131100"/>
    <s v="Roof Drain System: 252"/>
    <n v="123331"/>
    <s v="ROOF DRAIN SYSTEM ; BOILER BUILDING ; BOILER BLDG ROOF DRAIN SYSTEM. PIPI NG IS ALL CL45A, 6&quot; CAST IRON PIPIN G INCL. FITTINGS. PIPING IS  BELOW GRADE LEVEL ELEV. 9'-0&quot;. (12408-EB- 11A-5A, 12408-EB-11B-4A)."/>
    <d v="1985-02-15T00:00:00"/>
    <d v="1985-02-15T00:00:00"/>
    <s v="F05-2008"/>
    <x v="0"/>
    <n v="4087.06"/>
    <x v="4"/>
    <x v="64"/>
    <s v="Roof Drain System"/>
    <n v="1.7999999999999999E-2"/>
    <n v="174.44"/>
  </r>
  <r>
    <n v="175"/>
    <n v="16204.9"/>
    <n v="9370.7085110610005"/>
    <d v="2020-09-01T00:00:00"/>
    <s v="Tampa Electric"/>
    <s v="TEC Electric"/>
    <s v="Big Bend Station"/>
    <x v="12"/>
    <n v="131100"/>
    <s v="Roof Drain System: 252"/>
    <n v="123318"/>
    <s v="ROOF DRAIN SYSTEM ; TURBINE BUILDING ; TURBINE BLDG ROOF DRAIN SYSTEM. PIP ING IS ALL CL121, 8&quot; CARBON STEEL I NCLUDING FITTINGS.           (12408 -EB-11B-4A, 12408-EB-11C-6A)."/>
    <d v="1985-02-15T00:00:00"/>
    <d v="1985-02-15T00:00:00"/>
    <s v="F05-2008"/>
    <x v="0"/>
    <n v="6834.19"/>
    <x v="4"/>
    <x v="64"/>
    <s v="Roof Drain System"/>
    <n v="1.7999999999999999E-2"/>
    <n v="291.69"/>
  </r>
  <r>
    <n v="186"/>
    <n v="34368.65"/>
    <n v="19874.149243048498"/>
    <d v="2020-09-01T00:00:00"/>
    <s v="Tampa Electric"/>
    <s v="TEC Electric"/>
    <s v="Big Bend Station"/>
    <x v="12"/>
    <n v="131100"/>
    <s v="Roof Drain System: 252"/>
    <n v="89800"/>
    <s v="ROOF DRAIN SYSTEM ; TURBINE BUILDING ; TURBINE BLDG ROOF DRAIN SYSTEM. PIP ING IS ALL CL121, 16&quot; CARBON STEEL INCL. FITTINGS.              (12408 -EB-11B-4A, 12408-EB-11C-6A)."/>
    <d v="1985-02-15T00:00:00"/>
    <d v="1985-02-15T00:00:00"/>
    <s v="F05-2008"/>
    <x v="0"/>
    <n v="14494.5"/>
    <x v="4"/>
    <x v="64"/>
    <s v="Roof Drain System"/>
    <n v="1.7999999999999999E-2"/>
    <n v="618.64"/>
  </r>
  <r>
    <n v="57"/>
    <n v="8398.9"/>
    <n v="4856.7805857209996"/>
    <d v="2020-09-01T00:00:00"/>
    <s v="Tampa Electric"/>
    <s v="TEC Electric"/>
    <s v="Big Bend Station"/>
    <x v="12"/>
    <n v="131100"/>
    <s v="Roof Drain System: 252"/>
    <n v="89838"/>
    <s v="ROOF DRAIN SYSTEM ; BOILER BUILDING ; BOILER BLDG ROOF DRAIN SYSTEM. PIPI NG IS ALL CL45A, 8&quot; CAST IRON INCLU DING FITTINGS. PIPING IS     BELOW GRADE LEVEL ELEV. 9'-0&quot;. (12408-EB- 11A-5A, 12408-EB-11B-4A)."/>
    <d v="1985-02-15T00:00:00"/>
    <d v="1985-02-15T00:00:00"/>
    <s v="F05-2008"/>
    <x v="0"/>
    <n v="3542.12"/>
    <x v="4"/>
    <x v="64"/>
    <s v="Roof Drain System"/>
    <n v="1.7999999999999999E-2"/>
    <n v="151.18"/>
  </r>
  <r>
    <n v="222"/>
    <n v="14908.83"/>
    <n v="8621.2380311486995"/>
    <d v="2020-09-01T00:00:00"/>
    <s v="Tampa Electric"/>
    <s v="TEC Electric"/>
    <s v="Big Bend Station"/>
    <x v="12"/>
    <n v="131100"/>
    <s v="Roof Drain System: 252"/>
    <n v="79186"/>
    <s v="ROOF DRAIN SYSTEM ; BOILER BUILDING ; BOILER BLDG ROOF DRAIN SYSTEM. PIPI NG IS CL121, 6&quot; CARBON STEEL INCL. FITTINGS. PIPING IS ALL ABOVEELEV. 9'-0&quot;. (12408-EB-11A-5A, 12408-EB-1 1B-4A)."/>
    <d v="1985-02-15T00:00:00"/>
    <d v="1985-02-15T00:00:00"/>
    <s v="F05-2008"/>
    <x v="0"/>
    <n v="6287.59"/>
    <x v="4"/>
    <x v="64"/>
    <s v="Roof Drain System"/>
    <n v="1.7999999999999999E-2"/>
    <n v="268.36"/>
  </r>
  <r>
    <n v="1"/>
    <n v="301646.86"/>
    <n v="174431.4866698854"/>
    <d v="2020-09-01T00:00:00"/>
    <s v="Tampa Electric"/>
    <s v="TEC Electric"/>
    <s v="Big Bend Station"/>
    <x v="12"/>
    <n v="131100"/>
    <s v="Roof: 251"/>
    <n v="89768"/>
    <s v="ROOF - EACH LEVEL ; TURBINE BUILDING ; TURBINE BLDG. ROOF COVERS AN AREA O F 32700 SF. IT IS CONSTRUCTED OF 3&quot; DEEP METAL DECKING, 1&quot; THICKRIDGID INSULATION AND 3 PLY BUILT UP ROOF WITH GRAVEL. ROOF ALSO HAS 133 EA 1' X 2' ASPHALT WALKWAYPADS AROUND THE"/>
    <d v="1985-02-15T00:00:00"/>
    <d v="1985-02-15T00:00:00"/>
    <s v="F05-2008"/>
    <x v="0"/>
    <n v="127215.37"/>
    <x v="4"/>
    <x v="64"/>
    <s v="Roof"/>
    <n v="1.7999999999999999E-2"/>
    <n v="5429.64"/>
  </r>
  <r>
    <n v="1"/>
    <n v="756189.72"/>
    <n v="247494.55092424923"/>
    <d v="2020-09-01T00:00:00"/>
    <s v="Tampa Electric"/>
    <s v="TEC Electric"/>
    <s v="Big Bend Station"/>
    <x v="12"/>
    <n v="131100"/>
    <s v="Roof: 251"/>
    <n v="191670"/>
    <s v="ROOF ; PRECIPITATOR ; BB4 UPPER PRECIPITATOR ROOF ENCLOSURE REPLACED TO INCLUDT THE INSULATION AND LAGGING. THE ROOF IS APPROXIMATELY 12,500 SQUARE FEET. LABOR AND MATERIALS WHA 12/17/07"/>
    <d v="2007-05-15T00:00:00"/>
    <d v="2007-05-15T00:00:00"/>
    <s v="B1942-2005"/>
    <x v="0"/>
    <n v="508695.17"/>
    <x v="4"/>
    <x v="64"/>
    <s v="Roof"/>
    <n v="1.7999999999999999E-2"/>
    <n v="13611.41"/>
  </r>
  <r>
    <n v="1"/>
    <n v="22632.83"/>
    <n v="13087.7483175087"/>
    <d v="2020-09-01T00:00:00"/>
    <s v="Tampa Electric"/>
    <s v="TEC Electric"/>
    <s v="Big Bend Station"/>
    <x v="12"/>
    <n v="131100"/>
    <s v="Roof: 251"/>
    <n v="123348"/>
    <s v="ROOF - EACH LEVEL ; ASH SLUICE PUMP HOUSE ; ASH SLUICE PUMP HOUSE ROOF. THE ROO F AT ELEV. 37 COVERS 936 SF AND THE ROOF AT ELEV. 26 COVERS 2892SF. EA CH IS MADE UP OF 1-1/2&quot; METAL DECKI NG, 1-1/2&quot; RIDGID INSULATION WITH 3 PLY BUILT UP ROOF     W/GRAVEL."/>
    <d v="1985-02-15T00:00:00"/>
    <d v="1985-02-15T00:00:00"/>
    <s v="F05-2008"/>
    <x v="0"/>
    <n v="9545.08"/>
    <x v="4"/>
    <x v="64"/>
    <s v="Roof"/>
    <n v="1.7999999999999999E-2"/>
    <n v="407.39"/>
  </r>
  <r>
    <n v="1"/>
    <n v="634611.21"/>
    <n v="172577.75897542501"/>
    <d v="2020-09-01T00:00:00"/>
    <s v="Tampa Electric"/>
    <s v="TEC Electric"/>
    <s v="Big Bend Station"/>
    <x v="12"/>
    <n v="131100"/>
    <s v="Roof: 251"/>
    <n v="26903789"/>
    <s v="Boiler roof is replaced with 20 gauge galvanized metal, recoat top structural steel and replace siding with .040&quot; ribbed aluminum"/>
    <d v="2010-05-31T00:00:00"/>
    <d v="2010-05-01T00:00:00"/>
    <s v="B1957-2008"/>
    <x v="0"/>
    <n v="462033.45"/>
    <x v="4"/>
    <x v="64"/>
    <s v="Roof"/>
    <n v="1.7999999999999999E-2"/>
    <n v="11423"/>
  </r>
  <r>
    <n v="311"/>
    <n v="12566.39"/>
    <n v="7266.6895646571002"/>
    <d v="2020-09-01T00:00:00"/>
    <s v="Tampa Electric"/>
    <s v="TEC Electric"/>
    <s v="Big Bend Station"/>
    <x v="12"/>
    <n v="131100"/>
    <s v="Sanitary Sewer System: 262"/>
    <n v="123319"/>
    <s v="SANITARY SEWER SYSTEM ; TURBINE BUILDING ; TURIBNE BLDG SANITARY SEWER SYSTEM. PIPING IS CL45A BELOW GROUND AND C L45B ABOVE GROUND. INCLUDES  HANGER S AND SUPPORTS. PIPING SERVICES CON TROL ROOM KITCHEN AND REST ROOMS ON ELEV. 49'-0&quot; IN THE   TURBINE BL"/>
    <d v="1985-02-15T00:00:00"/>
    <d v="1985-02-15T00:00:00"/>
    <s v="F05-2008"/>
    <x v="0"/>
    <n v="5299.7"/>
    <x v="4"/>
    <x v="64"/>
    <s v="Sanitary Sewer System"/>
    <n v="1.7999999999999999E-2"/>
    <n v="226.2"/>
  </r>
  <r>
    <n v="1"/>
    <n v="94905.85"/>
    <n v="54880.626004756501"/>
    <d v="2020-09-01T00:00:00"/>
    <s v="Tampa Electric"/>
    <s v="TEC Electric"/>
    <s v="Big Bend Station"/>
    <x v="12"/>
    <n v="131100"/>
    <s v="Storage Area: 297"/>
    <n v="89763"/>
    <s v="BOTTOM ASH STORAGE AREA ; PONDS &amp; STORAGE AREAS ; BOTTOM ASH STORAGE AREA EXTENDS SOU TH FROM THE BOTTOM ASH SETTLING PON DS AND IS ATTACHED FORMING A SPILLO VER STORAGE AREA. THE STORAGE AREA COVERS 1792200 SF AND IS UNLINED. E ARTHEN DIKES FORM THE  SI"/>
    <d v="1985-02-15T00:00:00"/>
    <d v="1985-02-15T00:00:00"/>
    <s v="F05-2008"/>
    <x v="0"/>
    <n v="40025.22"/>
    <x v="4"/>
    <x v="64"/>
    <s v="Storage Area"/>
    <n v="1.7999999999999999E-2"/>
    <n v="1708.31"/>
  </r>
  <r>
    <n v="1"/>
    <n v="2549512.61"/>
    <n v="1474291.07946265"/>
    <d v="2020-09-01T00:00:00"/>
    <s v="Tampa Electric"/>
    <s v="TEC Electric"/>
    <s v="Big Bend Station"/>
    <x v="12"/>
    <n v="131100"/>
    <s v="Storage Area: 297"/>
    <n v="89825"/>
    <s v="FLY ASH STORAGE AREA ; PONDS &amp; STORAGE AREAS ; FLY ASH STORAGE AREA EXTENDS SOUTHW ARD FROM THE FLY ASH SETTLING PONDS . IT IS AN EARTHEN STRUCTURE THAT C OVERS 675100 SF OF SURFACE AREA. IT HAS EARTHEN DIKES ON THE EAST, WES T AND SOUTH SIDES THAT WERE"/>
    <d v="1985-02-15T00:00:00"/>
    <d v="1985-02-15T00:00:00"/>
    <s v="F05-2008"/>
    <x v="0"/>
    <n v="1075221.53"/>
    <x v="4"/>
    <x v="64"/>
    <s v="Storage Area"/>
    <n v="1.7999999999999999E-2"/>
    <n v="45891.23"/>
  </r>
  <r>
    <n v="1"/>
    <n v="4711517.76"/>
    <n v="2724500.5877016899"/>
    <d v="2020-09-01T00:00:00"/>
    <s v="Tampa Electric"/>
    <s v="TEC Electric"/>
    <s v="Big Bend Station"/>
    <x v="12"/>
    <n v="131100"/>
    <s v="Substructure incl. Floor Slab: 300"/>
    <n v="127244"/>
    <s v="SUBSTRUCTURE INCLUDING FLOOR SLAB ; BOILER BUILDING ; THE BOILER BUILDING SUBSTRUCTURE IS COMPRISED OF A SERIES OF PILE CAPS AND CONNECTING GRADE BEAMS  THAT F ORM A CONTINUOUS FOUNDATION FOR THE BOILER BUILDING AND BUNKER BAY SUP ERSTRUCTURE. THIS"/>
    <d v="1985-02-15T00:00:00"/>
    <d v="1985-02-15T00:00:00"/>
    <s v="F05-2008"/>
    <x v="0"/>
    <n v="1987017.17"/>
    <x v="4"/>
    <x v="64"/>
    <s v="Substructure incl. Floor Slab"/>
    <n v="1.7999999999999999E-2"/>
    <n v="84807.32"/>
  </r>
  <r>
    <n v="1"/>
    <n v="1969911.21"/>
    <n v="1139128.5192492099"/>
    <d v="2020-09-01T00:00:00"/>
    <s v="Tampa Electric"/>
    <s v="TEC Electric"/>
    <s v="Big Bend Station"/>
    <x v="12"/>
    <n v="131100"/>
    <s v="Substructure incl. Floor Slab: 300"/>
    <n v="89767"/>
    <s v="SUBSTRUCTURE INCLUDING FLOOR SLAB ; TURBINE BUILDING ; THE TURBINE BLDG SUBSTRUCTURE IS CO MPRISED OF A SERIES OF PILE CAPS AN D CONNECTING GRADE BEAMS THATFORMS A CONTINUOUS FDN FOR THE BLDG SUPER STRUCTURE. THIS SYSTEM IS TIED INTO UNIT #3. THE FDNS AN"/>
    <d v="1985-10-15T00:00:00"/>
    <d v="1985-10-15T00:00:00"/>
    <s v="F05-2008"/>
    <x v="0"/>
    <n v="830782.69"/>
    <x v="4"/>
    <x v="64"/>
    <s v="Substructure incl. Floor Slab"/>
    <n v="1.7999999999999999E-2"/>
    <n v="35458.400000000001"/>
  </r>
  <r>
    <n v="1"/>
    <n v="266370.23"/>
    <n v="154032.28537999469"/>
    <d v="2020-09-01T00:00:00"/>
    <s v="Tampa Electric"/>
    <s v="TEC Electric"/>
    <s v="Big Bend Station"/>
    <x v="12"/>
    <n v="131100"/>
    <s v="Substructure incl. Floor Slab: 300"/>
    <n v="89891"/>
    <s v="SUBSTRUCTURE INCLUDING FLOOR SLAB ; ASH SLUICE PUMP HOUSE ; ASH SLUICE PUMP HOUSE SUBSTRUCTURE IS COMPOSED OF A SERIES OF PILE CAP S AND CONNECTING GRADE BEAMS THAT F ORM A CONTINUOUS FOUNDATION. THE GR ADE SLAB AT ELEV. 9 INCLUDES EQUIPM ENT PADS FOR EL"/>
    <d v="1985-10-15T00:00:00"/>
    <d v="1985-10-15T00:00:00"/>
    <s v="F05-2008"/>
    <x v="0"/>
    <n v="112337.94"/>
    <x v="4"/>
    <x v="64"/>
    <s v="Substructure incl. Floor Slab"/>
    <n v="1.7999999999999999E-2"/>
    <n v="4794.66"/>
  </r>
  <r>
    <n v="1"/>
    <n v="37950.42"/>
    <n v="21945.357496333803"/>
    <d v="2020-09-01T00:00:00"/>
    <s v="Tampa Electric"/>
    <s v="TEC Electric"/>
    <s v="Big Bend Station"/>
    <x v="12"/>
    <n v="131100"/>
    <s v="Sump Pump: 301"/>
    <n v="116203"/>
    <s v="BOILER SUMP STRUCTURE ; FLOOR DRAIN SUMP ; BOILER AREA FLOOR DRAIN SUMP STRUCT URE. SUMP HAS OVERALL DIMENSIONS OF 16' LONG X 10' WIDE AND IS  6'9&quot; D EEP. CONSTRUCTED OF 27 CUBIC YARDS OF CAST IN PLACE REINFORCED CONCRET E. SUMP OPENING HAS    PROTECTIVE"/>
    <d v="1985-10-15T00:00:00"/>
    <d v="1985-10-15T00:00:00"/>
    <s v="F05-2008"/>
    <x v="0"/>
    <n v="16005.06"/>
    <x v="4"/>
    <x v="64"/>
    <s v="Sump Pump"/>
    <n v="1.7999999999999999E-2"/>
    <n v="683.11"/>
  </r>
  <r>
    <n v="1"/>
    <n v="8511.2100000000009"/>
    <n v="4921.7254032069004"/>
    <d v="2020-09-01T00:00:00"/>
    <s v="Tampa Electric"/>
    <s v="TEC Electric"/>
    <s v="Big Bend Station"/>
    <x v="12"/>
    <n v="131100"/>
    <s v="Sump Pump: 301"/>
    <n v="89785"/>
    <s v="SUMP STRUCTURE ; ASH SLUICE PIPE TRENCH SUMP ; ASH SLUICE PIPE TRENCH SUMP STRUCTU RE. SUMP IS SQUARE IN DESIGN, 7'6&quot; WIDE X 4'0&quot; DEEP. CONSTRUCTEDOF 6 C UBIC YARDS OF CAST IN PLACE REINFOR CED CONCRETE. SUMP HAS PROTECTIVE C OVER OF GALVANIZED     STEEL"/>
    <d v="1985-10-15T00:00:00"/>
    <d v="1985-10-15T00:00:00"/>
    <s v="F05-2008"/>
    <x v="0"/>
    <n v="3589.48"/>
    <x v="4"/>
    <x v="64"/>
    <s v="Sump Pump"/>
    <n v="1.7999999999999999E-2"/>
    <n v="153.19999999999999"/>
  </r>
  <r>
    <n v="1"/>
    <n v="29476.05"/>
    <n v="17044.935334834499"/>
    <d v="2020-09-01T00:00:00"/>
    <s v="Tampa Electric"/>
    <s v="TEC Electric"/>
    <s v="Big Bend Station"/>
    <x v="12"/>
    <n v="131100"/>
    <s v="Sump Pump: 301"/>
    <n v="123314"/>
    <s v="SUMP STRUCTURE ; ASH SLUICE PIPE TRENCH SUMP ; ASH SLUICE PIPE TRENCH SUMP STRUCTU RE. SUMP IS RECTANGULAR IN DESIGN A ND PLACED AS A PART OF THE   PIPE T RENCH. 9'-10&quot; WIDE X 10'-2&quot; LONG AN D IS 5'-0&quot; DEEP. CONSTRUCTED OF 21 CUBIC YARDS OF CAST IN PLACE"/>
    <d v="1985-10-15T00:00:00"/>
    <d v="1985-10-15T00:00:00"/>
    <s v="F05-2008"/>
    <x v="0"/>
    <n v="12431.11"/>
    <x v="4"/>
    <x v="64"/>
    <s v="Sump Pump"/>
    <n v="1.7999999999999999E-2"/>
    <n v="530.57000000000005"/>
  </r>
  <r>
    <n v="1"/>
    <n v="65111.47"/>
    <n v="34981.288316110396"/>
    <d v="2020-09-01T00:00:00"/>
    <s v="Tampa Electric"/>
    <s v="TEC Electric"/>
    <s v="Big Bend Station"/>
    <x v="12"/>
    <n v="131100"/>
    <s v="Sump Pump: 301"/>
    <n v="97641"/>
    <s v="SUMP STRUCTURE ; FLOOR DRAIN SUMP ; CONCRETE AND REBAR AND MATERIALS TO MODIFY BOILER TANK DRAIN STRUCTURE. 06/28/94 RJB"/>
    <d v="1990-04-15T00:00:00"/>
    <d v="1990-04-15T00:00:00"/>
    <s v="A7438"/>
    <x v="0"/>
    <n v="30130.18"/>
    <x v="4"/>
    <x v="64"/>
    <s v="Sump Pump"/>
    <n v="1.7999999999999999E-2"/>
    <n v="1172.01"/>
  </r>
  <r>
    <n v="1"/>
    <n v="133189.15"/>
    <n v="77018.475984793506"/>
    <d v="2020-09-01T00:00:00"/>
    <s v="Tampa Electric"/>
    <s v="TEC Electric"/>
    <s v="Big Bend Station"/>
    <x v="12"/>
    <n v="131100"/>
    <s v="Sump Pump: 301"/>
    <n v="76548"/>
    <s v="SUMP STRUCTURE ; NEW TRANSFER SUMP ; NEW TRANSFER SUMP STRUCTURE. SUMP I S RECTANGULAR IN DESIGN; 14'0&quot; WIDE X 26'0&quot; LONG AND 11'10&quot;     DEEP. CONSTRUCTED OF 82 CUBIC YARDS OF CA ST IN PLACE REINFORCED CONCRETE. SU MP HAS A PROTECTIVE    COVER OF GAL VAN"/>
    <d v="1985-10-15T00:00:00"/>
    <d v="1985-10-15T00:00:00"/>
    <s v="F05-2008"/>
    <x v="0"/>
    <n v="56170.67"/>
    <x v="4"/>
    <x v="64"/>
    <s v="Sump Pump"/>
    <n v="1.7999999999999999E-2"/>
    <n v="2397.4"/>
  </r>
  <r>
    <n v="1"/>
    <n v="36476.620000000003"/>
    <n v="21093.112175251801"/>
    <d v="2020-09-01T00:00:00"/>
    <s v="Tampa Electric"/>
    <s v="TEC Electric"/>
    <s v="Big Bend Station"/>
    <x v="12"/>
    <n v="131100"/>
    <s v="Sump Pump: 301"/>
    <n v="128766"/>
    <s v="PRECIPITATOR SUMP STRUCTURE ; FLOOR DRAIN SUMP ; PRECIPITATOR FLOOR DRAIN SUMP STRUC TURE. SUMP HAS OVERALL DIMENSIONS O F 16' LONG X 10' WIDE X 6'10&quot;DEEP. CONSTRUCTED OF 26 CUBIC YARDS OF CA ST IN PLACE REINFORCED CONCRETE. SU MP OPENING HAS         PRO"/>
    <d v="1985-10-15T00:00:00"/>
    <d v="1985-10-15T00:00:00"/>
    <s v="F05-2008"/>
    <x v="0"/>
    <n v="15383.51"/>
    <x v="4"/>
    <x v="64"/>
    <s v="Sump Pump"/>
    <n v="1.7999999999999999E-2"/>
    <n v="656.58"/>
  </r>
  <r>
    <n v="2"/>
    <n v="71453.180000000008"/>
    <n v="41318.793819670202"/>
    <d v="2020-09-01T00:00:00"/>
    <s v="Tampa Electric"/>
    <s v="TEC Electric"/>
    <s v="Big Bend Station"/>
    <x v="12"/>
    <n v="131100"/>
    <s v="Sump Structure: 302"/>
    <n v="89780"/>
    <s v="SUMP PUMP ; BOILER AREA BOTTOM ASH SUMP ; (4WWF-P22A, 4WWF-P22B) BOTTOM ASH H OPPER SUMP PUMPS. MFG. BY BARRETT, HAENTJENS &amp; CO., HAZELTON-   TYPE V S, SIZE 6&quot; DN-VS. A 1400 GPM PUMP W ITH 75' TDH AND PUMP SPEED OF 1180 RPM. IMPELLER HAS MAX. DIA. OF 15-"/>
    <d v="1985-02-15T00:00:00"/>
    <d v="1985-02-15T00:00:00"/>
    <s v="F05-2008"/>
    <x v="0"/>
    <n v="30134.39"/>
    <x v="4"/>
    <x v="64"/>
    <s v="Sump Structure"/>
    <n v="1.7999999999999999E-2"/>
    <n v="1286.1600000000001"/>
  </r>
  <r>
    <n v="1"/>
    <n v="8302.06"/>
    <n v="4800.7815106133994"/>
    <d v="2020-09-01T00:00:00"/>
    <s v="Tampa Electric"/>
    <s v="TEC Electric"/>
    <s v="Big Bend Station"/>
    <x v="12"/>
    <n v="131100"/>
    <s v="Sump Structure: 302"/>
    <n v="89786"/>
    <s v="PUMP ; ASH SLUICE PIPE TRENCH SUMP ; (4WWF-P6) LIFT STATION FOR ASH SLUI CE PIPE TRENCH. SUPPLIED BY MAROLF, INC. A PEABODY-BARNES MODEL 3SE154 PUMP W/CAPACITY OF 50 GPM, 36' TDH AND PUMP SPEED OF 1750 RPM. IMPELL ER SIZE IS 6&quot;. CASING &amp;IMPELLER ARE CAST"/>
    <d v="1985-02-15T00:00:00"/>
    <d v="1985-02-15T00:00:00"/>
    <s v="F05-2008"/>
    <x v="0"/>
    <n v="3501.28"/>
    <x v="4"/>
    <x v="64"/>
    <s v="Sump Structure"/>
    <n v="1.7999999999999999E-2"/>
    <n v="149.44"/>
  </r>
  <r>
    <n v="1"/>
    <n v="16097.78"/>
    <n v="1197.4940539306001"/>
    <d v="2020-09-01T00:00:00"/>
    <s v="Tampa Electric"/>
    <s v="TEC Electric"/>
    <s v="Big Bend Station"/>
    <x v="12"/>
    <n v="131100"/>
    <s v="Sump Structure: 302"/>
    <n v="289667000"/>
    <s v="SUMP STRUCTURE MODIFICATION/ LOCATED BB4 ASH SLUICE PUMP HOUSE SUMP"/>
    <d v="2018-11-26T00:00:00"/>
    <d v="2018-11-01T00:00:00"/>
    <s v="A2691550"/>
    <x v="0"/>
    <n v="14900.29"/>
    <x v="4"/>
    <x v="64"/>
    <s v="Sump Structure"/>
    <n v="1.7999999999999999E-2"/>
    <n v="289.76"/>
  </r>
  <r>
    <n v="1"/>
    <n v="53056.9"/>
    <n v="30680.889385341001"/>
    <d v="2020-09-01T00:00:00"/>
    <s v="Tampa Electric"/>
    <s v="TEC Electric"/>
    <s v="Big Bend Station"/>
    <x v="12"/>
    <n v="131100"/>
    <s v="Sump Structure: 302"/>
    <n v="127380"/>
    <s v="SUMP PUMPS ; BOILER AREA BOTTOM ASH SUMP ; BOTTOM ASH HOPPER SUMP STRUCTURE. S UMP IS RECTANGULAR IN DESIGN W/TWO SIDE TROUGHS THAT FEED A     CENTRA L SUMP. OVERALL LENGTH OF THE STRUC TURE IS 52'0&quot; AND OVERALL WIDTH IS 10'0&quot;. DEPTH OF SUMP IS5'9&quot;. CONS"/>
    <d v="1985-10-15T00:00:00"/>
    <d v="1985-10-15T00:00:00"/>
    <s v="F05-2008"/>
    <x v="0"/>
    <n v="22376.01"/>
    <x v="4"/>
    <x v="64"/>
    <s v="Sump Structure"/>
    <n v="1.7999999999999999E-2"/>
    <n v="955.02"/>
  </r>
  <r>
    <n v="1"/>
    <n v="29920.03"/>
    <n v="17301.672936716703"/>
    <d v="2020-09-01T00:00:00"/>
    <s v="Tampa Electric"/>
    <s v="TEC Electric"/>
    <s v="Big Bend Station"/>
    <x v="12"/>
    <n v="131100"/>
    <s v="Sump Structure: 302"/>
    <n v="89771"/>
    <s v="PRECIPITATOR SUMP PUMP ; FLOOR DRAIN SUMP ; (4WWF-P12A, 4WWF-P12B) PRECIPITATOR FLOOR DRAIN SUMP PUMPS. MFG. BY BA RRETT, HAENTJENS &amp; CO.,      HAZELT ON- TYPE VS, SIZE 5&quot; BN-VS. A 500 G PM PUMP WITH 45' TDH AND PUMP SPEED OF 880 RPM. IMPELLER  HAS MAX."/>
    <d v="1985-02-15T00:00:00"/>
    <d v="1985-02-15T00:00:00"/>
    <s v="F05-2008"/>
    <x v="0"/>
    <n v="12618.36"/>
    <x v="4"/>
    <x v="64"/>
    <s v="Sump Structure"/>
    <n v="1.7999999999999999E-2"/>
    <n v="538.55999999999995"/>
  </r>
  <r>
    <n v="1"/>
    <n v="21237.670000000002"/>
    <n v="12280.977668736301"/>
    <d v="2020-09-01T00:00:00"/>
    <s v="Tampa Electric"/>
    <s v="TEC Electric"/>
    <s v="Big Bend Station"/>
    <x v="12"/>
    <n v="131100"/>
    <s v="Sump Structure: 302"/>
    <n v="127381"/>
    <s v="SUMP PUMP ; ASH SLUICE PIPE TRENCH SUMP ; (4WWF-P5) ASH SLUICE PIPE TRENCH SU MP PUMP. MFG. BY BARRETT, HAENTJENS &amp; CO., HAZELTON-TYPE VS,    SIZE 4 &quot; AN. A 249 GPM PUMP WITH 49' TDH A ND PUMP SPEED OF 1175 RPM. IMPELLER HAS MAX. DIA. OF      12-1/2&quot;. PU"/>
    <d v="1985-02-15T00:00:00"/>
    <d v="1985-02-15T00:00:00"/>
    <s v="F05-2008"/>
    <x v="0"/>
    <n v="8956.69"/>
    <x v="4"/>
    <x v="64"/>
    <s v="Sump Structure"/>
    <n v="1.7999999999999999E-2"/>
    <n v="382.28"/>
  </r>
  <r>
    <n v="3"/>
    <n v="106599.22"/>
    <n v="61642.479628165798"/>
    <d v="2020-09-01T00:00:00"/>
    <s v="Tampa Electric"/>
    <s v="TEC Electric"/>
    <s v="Big Bend Station"/>
    <x v="12"/>
    <n v="131100"/>
    <s v="Sump Structure: 302"/>
    <n v="116209"/>
    <s v="SUMP PUMP ; NEW TRANSFER SUMP ; (4WWF-P33A, 4WWF-P33B, 4WWF-P33C) T RANSFER SUMP PUMPS. MFG. BY BARRETT , HAENTJENS &amp; CO., HAZELTON- TYPE V S, SIZE 6&quot; DN-VS. A 1250 GPM PUMP W ITH 73' TDH AND PUMP SPEED OF 1180 RPM. IMPELLER HAS MAX. DIA. OF 14-3 /4&quot;. PU"/>
    <d v="1985-02-15T00:00:00"/>
    <d v="1985-02-15T00:00:00"/>
    <s v="F05-2008"/>
    <x v="0"/>
    <n v="44956.74"/>
    <x v="4"/>
    <x v="64"/>
    <s v="Sump Structure"/>
    <n v="1.7999999999999999E-2"/>
    <n v="1918.79"/>
  </r>
  <r>
    <n v="1"/>
    <n v="6648392.1200000001"/>
    <n v="3844525.0895565497"/>
    <d v="2020-09-01T00:00:00"/>
    <s v="Tampa Electric"/>
    <s v="TEC Electric"/>
    <s v="Big Bend Station"/>
    <x v="12"/>
    <n v="131100"/>
    <s v="Superstructure: 303"/>
    <n v="123308"/>
    <s v="SUPERSTRUCTURE ; TURBINE BUILDING ; TURBINE BUILDING - SUPERSTRUCTURE - WHICH IS CONSTRUCTED OF 1365 TN OF STRUCTURAL STEEL, 3119 LF OFHANDRA IL, 17345 SF OF GALVANIZED GRATING, 103 SF OF CHECKER FLOOR PLATE, 287 LF OF LADDER, 395 EA  STAIR TREADS , 1446"/>
    <d v="1985-02-15T00:00:00"/>
    <d v="1985-02-15T00:00:00"/>
    <s v="F05-2008"/>
    <x v="0"/>
    <n v="2803867.03"/>
    <x v="4"/>
    <x v="64"/>
    <s v="Superstructure"/>
    <n v="1.7999999999999999E-2"/>
    <n v="119671.06"/>
  </r>
  <r>
    <n v="1"/>
    <n v="169768.32000000001"/>
    <n v="98170.889121964807"/>
    <d v="2020-09-01T00:00:00"/>
    <s v="Tampa Electric"/>
    <s v="TEC Electric"/>
    <s v="Big Bend Station"/>
    <x v="12"/>
    <n v="131100"/>
    <s v="Superstructure: 303"/>
    <n v="24012900"/>
    <s v="SUPERSTRUCTURE ; MISC STRUCTURES BY NAME ; EMERGENCY SLUDGE POND - EQUIPMENT S UPPORT &amp; ACCESS STRUCTURAL STEEL - MARCONAFLOW SLUDGE PUMP -    STRUCT URE IS A SINGLE SPAN FRAMEWORK, 150 ' LONG X 15' WIDE X 20' HIGH AND CO NTAINS 35 TONS OF STEELMEMBERS."/>
    <d v="1985-02-15T00:00:00"/>
    <d v="1985-02-15T00:00:00"/>
    <s v="F05-2008"/>
    <x v="0"/>
    <n v="71597.429999999993"/>
    <x v="4"/>
    <x v="64"/>
    <s v="Superstructure"/>
    <n v="1.7999999999999999E-2"/>
    <n v="3055.83"/>
  </r>
  <r>
    <n v="1"/>
    <n v="338778.43"/>
    <n v="195903.33277989272"/>
    <d v="2020-09-01T00:00:00"/>
    <s v="Tampa Electric"/>
    <s v="TEC Electric"/>
    <s v="Big Bend Station"/>
    <x v="12"/>
    <n v="131100"/>
    <s v="Superstructure: 303"/>
    <n v="123359"/>
    <s v="SUPERSTRUCTURE ; PRECIPITATOR CONTROL ROOM ; PRECIPITATOR CONTROL ROOM SUPERSTRU CTURE. SUPPORTED BY A CONCRETE SLAB THAT IS SUPPORTED BY METAL  DECKIN G. THE SLAB IS CONSTRUCTED OF 89 CY OF CAST IN PLACE REINFORCED CONCRE TE. FLOOR AND ROOF     SUPPORT"/>
    <d v="1985-02-15T00:00:00"/>
    <d v="1985-02-15T00:00:00"/>
    <s v="F05-2008"/>
    <x v="0"/>
    <n v="142875.1"/>
    <x v="4"/>
    <x v="64"/>
    <s v="Superstructure"/>
    <n v="1.7999999999999999E-2"/>
    <n v="6098.01"/>
  </r>
  <r>
    <n v="1"/>
    <n v="338016.77"/>
    <n v="195462.89230543532"/>
    <d v="2020-09-01T00:00:00"/>
    <s v="Tampa Electric"/>
    <s v="TEC Electric"/>
    <s v="Big Bend Station"/>
    <x v="12"/>
    <n v="131100"/>
    <s v="Superstructure: 303"/>
    <n v="127416"/>
    <s v="SUPERSTRUCTURE ; ASH SLUICE PUMP HOUSE ; ASH SLUICE PUMP HOUSE SUPERSTRUCTUR E. CONCRETE FLOODWALLS ARE CONSTRUC TED OF 67 CUBIC YARDS AND    VENTIL ATION EQUIPMENT ROOM SLAB IS CONSTR UCTED OF 18 CUBIC YARDS OF CAST IN PLACE REINFORCED       CONCRETE. B"/>
    <d v="1985-02-15T00:00:00"/>
    <d v="1985-02-15T00:00:00"/>
    <s v="F05-2008"/>
    <x v="0"/>
    <n v="142553.88"/>
    <x v="4"/>
    <x v="64"/>
    <s v="Superstructure"/>
    <n v="1.7999999999999999E-2"/>
    <n v="6084.3"/>
  </r>
  <r>
    <n v="1"/>
    <n v="405140.93"/>
    <n v="64379.162566208004"/>
    <d v="2020-09-01T00:00:00"/>
    <s v="Tampa Electric"/>
    <s v="TEC Electric"/>
    <s v="Big Bend Station"/>
    <x v="12"/>
    <n v="131100"/>
    <s v="Superstructure: 303"/>
    <n v="59305393"/>
    <s v="BB3 and BB4  CEM shelter installed for new &quot;I&quot; series components sampling equip. &amp; analyzers"/>
    <d v="2015-02-28T00:00:00"/>
    <d v="2015-02-01T00:00:00"/>
    <s v="A2427681"/>
    <x v="0"/>
    <n v="340761.77"/>
    <x v="4"/>
    <x v="64"/>
    <s v="Superstructure"/>
    <n v="1.7999999999999999E-2"/>
    <n v="7292.54"/>
  </r>
  <r>
    <n v="1"/>
    <n v="24970954.559999999"/>
    <n v="14439801.32087883"/>
    <d v="2020-09-01T00:00:00"/>
    <s v="Tampa Electric"/>
    <s v="TEC Electric"/>
    <s v="Big Bend Station"/>
    <x v="12"/>
    <n v="131100"/>
    <s v="Superstructure: 303"/>
    <n v="89900"/>
    <s v="SUPERSTRUCTURE ; BOILER BUILDING ; BOILER BUILDING - SUPERSTRUCTURE - WHICH IS CONSTRUCTED OF 5408 TN OF STRUCTURAL STEEL, 23733 LF OFHANDRA IL, 98017 SF OF GALVANIZED GRATING, 4378 SF OF CHECKER FLOOR PLATE, 14 98 LF OF LADDER, 1985  EA GALVANIZE D STAI"/>
    <d v="1985-02-15T00:00:00"/>
    <d v="1985-02-15T00:00:00"/>
    <s v="F05-2008"/>
    <x v="0"/>
    <n v="10531153.24"/>
    <x v="4"/>
    <x v="64"/>
    <s v="Superstructure"/>
    <n v="1.7999999999999999E-2"/>
    <n v="449477.18"/>
  </r>
  <r>
    <n v="1"/>
    <n v="794433.33000000007"/>
    <n v="246044.04196629961"/>
    <d v="2020-09-01T00:00:00"/>
    <s v="Tampa Electric"/>
    <s v="TEC Electric"/>
    <s v="Big Bend Station"/>
    <x v="12"/>
    <n v="131100"/>
    <s v="Tank: 309"/>
    <n v="27173309"/>
    <s v="FGD tank, 6 new valves, motors,  3 new pumps, piping systems, and controls replaced with new updated and reliable equipment.  Install new HDPE discharge header on the pumps discharge"/>
    <d v="2008-12-31T00:00:00"/>
    <d v="2008-12-31T00:00:00"/>
    <s v="L7722-2007"/>
    <x v="0"/>
    <n v="548389.29"/>
    <x v="4"/>
    <x v="64"/>
    <s v="Tank"/>
    <n v="1.7999999999999999E-2"/>
    <n v="14299.8"/>
  </r>
  <r>
    <n v="1"/>
    <n v="2199.5300000000002"/>
    <n v="1271.9087739717002"/>
    <d v="2020-09-01T00:00:00"/>
    <s v="Tampa Electric"/>
    <s v="TEC Electric"/>
    <s v="Big Bend Station"/>
    <x v="12"/>
    <n v="131100"/>
    <s v="Valves - 10&quot; &amp; larger: 338"/>
    <n v="116249"/>
    <s v="DRAIN VALVES - 10&quot; &amp; LARGER ; ASH SLUICE PUMP HOUSE ; FLOOR AND EQUIPMENT DRAINS - ASH SL UICE PUMP HOUSE -VALVES - 1 EA - 6&quot; GATE VALVE, 200 LB,         RESILI ENT WEDGE, CAST IRON BODY, WITH 125 LB CI FLANGED END, SWEC #VGF-012-M ."/>
    <d v="1985-02-15T00:00:00"/>
    <d v="1985-02-15T00:00:00"/>
    <s v="F05-2008"/>
    <x v="0"/>
    <n v="927.62"/>
    <x v="4"/>
    <x v="64"/>
    <s v="Valves - 10&quot; &amp; larger"/>
    <n v="1.7999999999999999E-2"/>
    <n v="39.590000000000003"/>
  </r>
  <r>
    <n v="1"/>
    <n v="20574.41"/>
    <n v="11897.438361054901"/>
    <d v="2020-09-01T00:00:00"/>
    <s v="Tampa Electric"/>
    <s v="TEC Electric"/>
    <s v="Big Bend Station"/>
    <x v="12"/>
    <n v="131100"/>
    <s v="Ventilator: 340"/>
    <n v="89926"/>
    <s v="VENTILATING FAN ; PRECIPITATOR CONTROL ROOM ; (4HVB-FLT1) PRECIPITATOR CONTROL RO OM INERTIAL SEPARATION AIR FILTER. SUPPLIED BY PNEUMAFIL CORP.  INLET OF 22500 CFM. FILTER BANK IS 99&quot; W X 57&quot; H X 44&quot; L. AIR FILTER IS 22 G A. T304 STAINLESS STEELAND FILT"/>
    <d v="1985-02-15T00:00:00"/>
    <d v="1985-02-15T00:00:00"/>
    <s v="F05-2008"/>
    <x v="0"/>
    <n v="8676.9699999999993"/>
    <x v="4"/>
    <x v="64"/>
    <s v="Ventilator"/>
    <n v="1.7999999999999999E-2"/>
    <n v="370.34"/>
  </r>
  <r>
    <n v="1"/>
    <n v="10879.050000000001"/>
    <n v="6290.9617725045"/>
    <d v="2020-09-01T00:00:00"/>
    <s v="Tampa Electric"/>
    <s v="TEC Electric"/>
    <s v="Big Bend Station"/>
    <x v="12"/>
    <n v="131100"/>
    <s v="Ventilator: 340"/>
    <n v="116262"/>
    <s v="VENTILATING FAN ; PRECIPITATOR CONTROL ROOM ; (4HVB-FN2) PRECIPITATOR CONTROL ROO M VENTILATION FAN. SUPPLIED BY CHIC AGO BLOWER. MODEL NO.        3650-A 12-1760, TYPE ADJ. 2 SP; OPERATES F ROM 11225 TO 22500 CFM AND 890 TO 1 770 RPM. MOTOR IS A    WESTI"/>
    <d v="1985-02-15T00:00:00"/>
    <d v="1985-02-15T00:00:00"/>
    <s v="F05-2008"/>
    <x v="0"/>
    <n v="4588.09"/>
    <x v="4"/>
    <x v="64"/>
    <s v="Ventilator"/>
    <n v="1.7999999999999999E-2"/>
    <n v="195.82"/>
  </r>
  <r>
    <n v="1"/>
    <n v="8468.2800000000007"/>
    <n v="4896.9005344092002"/>
    <d v="2020-09-01T00:00:00"/>
    <s v="Tampa Electric"/>
    <s v="TEC Electric"/>
    <s v="Big Bend Station"/>
    <x v="12"/>
    <n v="131100"/>
    <s v="Ventilator: 340"/>
    <n v="127418"/>
    <s v="VENTILATING FAN ; ASH SLUICE PUMP HOUSE ; (4HVY-FN1) ASH SLUICE PUMP HOUSE VE NTILATING FAN. SUPPLIED BY CHICAGO BLOWER. MODEL NO.            4025-B 6-1760; TYPE ADJ 2 SP, W/RANGE OF 1 5350/30700CFM AND 890/1760 RPM. MOT OR IS WESTINGHOUSE TYPETEAO 5/20"/>
    <d v="1985-02-15T00:00:00"/>
    <d v="1985-02-15T00:00:00"/>
    <s v="F05-2008"/>
    <x v="0"/>
    <n v="3571.38"/>
    <x v="4"/>
    <x v="64"/>
    <s v="Ventilator"/>
    <n v="1.7999999999999999E-2"/>
    <n v="152.43"/>
  </r>
  <r>
    <n v="1"/>
    <n v="18648.23"/>
    <n v="10783.5980214147"/>
    <d v="2020-09-01T00:00:00"/>
    <s v="Tampa Electric"/>
    <s v="TEC Electric"/>
    <s v="Big Bend Station"/>
    <x v="12"/>
    <n v="131100"/>
    <s v="Ventilator: 340"/>
    <n v="89912"/>
    <s v="VENTILATING FAN ; ASH SLUICE PUMP HOUSE ; (4HVY-FLT1) ASH SLUICE PUMP HOUSE I NERTIAL SEPARATION AIR FILTER. SUPP LIED BY THE PNEUMAFIL CORP.  HAS AN INLET CFM OF 31000. FILTER BANK IS 117&quot; W X 57&quot; H X 44&quot; L; PURGE AIR DUCT IS 12&quot; W X 25&quot; H. AIR FILTER I"/>
    <d v="1985-02-15T00:00:00"/>
    <d v="1985-02-15T00:00:00"/>
    <s v="F05-2008"/>
    <x v="0"/>
    <n v="7864.63"/>
    <x v="4"/>
    <x v="64"/>
    <s v="Ventilator"/>
    <n v="1.7999999999999999E-2"/>
    <n v="335.67"/>
  </r>
  <r>
    <n v="1"/>
    <n v="1725.45"/>
    <n v="997.76542900050003"/>
    <d v="2020-09-01T00:00:00"/>
    <s v="Tampa Electric"/>
    <s v="TEC Electric"/>
    <s v="Big Bend Station"/>
    <x v="12"/>
    <n v="131100"/>
    <s v="Water Heater: 349"/>
    <n v="89849"/>
    <s v="WATER HEATERS ; TURBINE BUILDING ; (4DWS-WHE3) TURBINE AREA HOT WATER HEATER. SIX GALLON CAPACITY, 1500 W ATTS, 115 VOLT MOUNTED ON    SHELF AT THE LAVATORIES ON ELEVATION 49'- 0&quot; IN THE TURBINE BLDG."/>
    <d v="1985-02-15T00:00:00"/>
    <d v="1985-02-15T00:00:00"/>
    <s v="F05-2008"/>
    <x v="0"/>
    <n v="727.68"/>
    <x v="4"/>
    <x v="64"/>
    <s v="Water Heater"/>
    <n v="1.7999999999999999E-2"/>
    <n v="31.06"/>
  </r>
  <r>
    <n v="1"/>
    <n v="11911.56"/>
    <n v="4715.2998976584004"/>
    <d v="2020-09-01T00:00:00"/>
    <s v="Tampa Electric"/>
    <s v="TEC Electric"/>
    <s v="Big Bend Station"/>
    <x v="12"/>
    <n v="131200"/>
    <s v="Aeration Block: 004"/>
    <n v="119218"/>
    <s v="AERATION BLOCK ; FLY ASH HANDLING ; BB #4 FLYASH SILO AERATION BLOCKS 04/26/00 RJB"/>
    <d v="1999-12-15T00:00:00"/>
    <d v="1999-12-15T00:00:00"/>
    <s v="A7518-2009"/>
    <x v="0"/>
    <n v="7196.26"/>
    <x v="3"/>
    <x v="65"/>
    <s v="Aeration Block"/>
    <n v="0.03"/>
    <n v="357.35"/>
  </r>
  <r>
    <n v="1"/>
    <n v="10373.86"/>
    <n v="1226.0245814558"/>
    <d v="2020-09-01T00:00:00"/>
    <s v="Tampa Electric"/>
    <s v="TEC Electric"/>
    <s v="Big Bend Station"/>
    <x v="12"/>
    <n v="131200"/>
    <s v="Analyzer: 008"/>
    <n v="116395362"/>
    <s v="BB4 Sodium analyzer repalced, use mainly for condenser tube leak monitoring"/>
    <d v="2016-08-31T00:00:00"/>
    <d v="2016-08-01T00:00:00"/>
    <s v="A2596591"/>
    <x v="0"/>
    <n v="9147.84"/>
    <x v="3"/>
    <x v="65"/>
    <s v="Analyzer"/>
    <n v="0.03"/>
    <n v="311.22000000000003"/>
  </r>
  <r>
    <n v="1"/>
    <n v="153023.56"/>
    <n v="53314.184133449198"/>
    <d v="2020-09-01T00:00:00"/>
    <s v="Tampa Electric"/>
    <s v="TEC Electric"/>
    <s v="Big Bend Station"/>
    <x v="12"/>
    <n v="131200"/>
    <s v="Architectural Features: 009"/>
    <n v="106189"/>
    <s v="ARCHITECTURAL FEATURES ; PRECIPITATOR ; FALL PROTECTION SYSTEM. SAFETY FEATURE FOR SAFETY OF PERSONNEL PERFORMING MAINTENANCE DUTIES INSIDE THE PRECIPITATOR. INCLUDES 2 MAN STATIC LINES. 11/20/03 RJB"/>
    <d v="2003-03-15T00:00:00"/>
    <d v="2003-03-15T00:00:00"/>
    <s v="B1277"/>
    <x v="0"/>
    <n v="99709.38"/>
    <x v="3"/>
    <x v="65"/>
    <s v="Architectural Features"/>
    <n v="0.03"/>
    <n v="4590.71"/>
  </r>
  <r>
    <n v="66683"/>
    <n v="3642850.15"/>
    <n v="1880823.7502633301"/>
    <d v="2020-09-01T00:00:00"/>
    <s v="Tampa Electric"/>
    <s v="TEC Electric"/>
    <s v="Big Bend Station"/>
    <x v="12"/>
    <n v="131200"/>
    <s v="Assemblies: 011"/>
    <n v="116276"/>
    <s v="LT SECTION ASSEMBLIES ; BOILER SUPERHEATER SECTION ; SUPERHEATER - LT - LOWER HORIZONTAL ASSEMBLIES - MFG. BY COMBUSTION EN G., INC. THE SUPERHEATER     LOWER HORIZONTAL ASSEMBLIES CONSIST OF 14 5 ASSEMBLIES OF 2 INCH O.D. TUBES O N 4-1/2&quot; CENTERS. THE"/>
    <d v="1985-02-15T00:00:00"/>
    <d v="1985-02-15T00:00:00"/>
    <s v="F05-2008"/>
    <x v="0"/>
    <n v="1762026.4"/>
    <x v="3"/>
    <x v="65"/>
    <s v="Assemblies"/>
    <n v="0.03"/>
    <n v="109285.5"/>
  </r>
  <r>
    <n v="1"/>
    <n v="2803130.75"/>
    <n v="819141.54769315757"/>
    <d v="2020-09-01T00:00:00"/>
    <s v="Tampa Electric"/>
    <s v="TEC Electric"/>
    <s v="Big Bend Station"/>
    <x v="12"/>
    <n v="131200"/>
    <s v="Assemblies: 011"/>
    <n v="192403"/>
    <s v="VERTICAL SPACED FRONT ASSEMBLIES ; BOILER SUPERHEATER SECTION ; FINISHING SUPERHEATER ASSEMBLIES CONSISTING OF 87 FOUR-ELEMENT PENDANTS FABRICATED FROM STAINLESS STEEL AND INCORPORATE INCONEL WELD OVERLAY IN THE SOOTBLOWER LANES. LABOR AND MATERIALS 11/1"/>
    <d v="2007-05-15T00:00:00"/>
    <d v="2007-05-15T00:00:00"/>
    <s v="B1928-2005"/>
    <x v="0"/>
    <n v="1983989.2"/>
    <x v="3"/>
    <x v="65"/>
    <s v="Assemblies"/>
    <n v="0.03"/>
    <n v="84093.92"/>
  </r>
  <r>
    <n v="1"/>
    <n v="1564500"/>
    <n v="432625.09909500001"/>
    <d v="2020-09-01T00:00:00"/>
    <s v="Tampa Electric"/>
    <s v="TEC Electric"/>
    <s v="Big Bend Station"/>
    <x v="12"/>
    <n v="131200"/>
    <s v="Assemblies: 011"/>
    <n v="24743362"/>
    <s v="13 Platen Superheater assemplies replaced, (assemblies # 2-13 and 23-24) part of asset number 89967 HT Pendant  Platen Assemblies in the boiler superheaters section."/>
    <d v="2008-06-15T00:00:00"/>
    <d v="2008-06-15T00:00:00"/>
    <s v="B1955-2008"/>
    <x v="0"/>
    <n v="1131874.8999999999"/>
    <x v="3"/>
    <x v="65"/>
    <s v="Assemblies"/>
    <n v="0.03"/>
    <n v="46935"/>
  </r>
  <r>
    <n v="1"/>
    <n v="839773.94000000006"/>
    <n v="137955.3419956344"/>
    <d v="2020-09-01T00:00:00"/>
    <s v="Tampa Electric"/>
    <s v="TEC Electric"/>
    <s v="Big Bend Station"/>
    <x v="12"/>
    <n v="131200"/>
    <s v="Assemblies: 011"/>
    <n v="46558248"/>
    <s v="BB4 52 tilting burner nozzletips, 20 stationary coal nozzles and tilting mechanisms replaced."/>
    <d v="2014-05-23T00:00:00"/>
    <d v="2014-06-01T00:00:00"/>
    <s v="A2391298"/>
    <x v="0"/>
    <n v="701818.6"/>
    <x v="3"/>
    <x v="65"/>
    <s v="Assemblies"/>
    <n v="0.03"/>
    <n v="25193.22"/>
  </r>
  <r>
    <n v="1"/>
    <n v="93682.31"/>
    <n v="39058.515833212005"/>
    <d v="2020-09-01T00:00:00"/>
    <s v="Tampa Electric"/>
    <s v="TEC Electric"/>
    <s v="Big Bend Station"/>
    <x v="12"/>
    <n v="131200"/>
    <s v="Assemblies: 011"/>
    <n v="124575"/>
    <s v="SECTION HEADER / ASSEMBLIES ; BOILER SUPERHEATER SECTION ; INSTALL HEAVY DUTY HANDCUFF STYLE TUBE ALIGNMENT CASTINGS ON ALL 87 SUPERHEAT FINISHING ASSEMBLIES. CONST. OF HEAT RESISTANT MATL. AND INSTALLED ON THREE ELEVATIONS. 11/11/97 RJB"/>
    <d v="1997-03-15T00:00:00"/>
    <d v="1997-03-15T00:00:00"/>
    <s v="B1977"/>
    <x v="0"/>
    <n v="54623.79"/>
    <x v="3"/>
    <x v="65"/>
    <s v="Assemblies"/>
    <n v="0.03"/>
    <n v="2810.47"/>
  </r>
  <r>
    <n v="81683"/>
    <n v="3665349.27"/>
    <n v="1892440.1707894499"/>
    <d v="2020-09-01T00:00:00"/>
    <s v="Tampa Electric"/>
    <s v="TEC Electric"/>
    <s v="Big Bend Station"/>
    <x v="12"/>
    <n v="131200"/>
    <s v="Assemblies: 011"/>
    <n v="89962"/>
    <s v="LT SECTION ASSEMBLIES ; BOILER SUPERHEATER SECTION ; SUPERHEATER - LT - UPPER HORIZONTAL ASSEMBLIES - MFG. BY COMBUSTION EN GINEERING, INC. THE          SUPERH EATER LT UPPER HORIZONTAL ASSEMBLIE S CONSIST OF 145 ASSEMBLIES OF 1-3/ 4&quot; TUBES ON 4-1/2&quot;"/>
    <d v="1985-02-15T00:00:00"/>
    <d v="1985-02-15T00:00:00"/>
    <s v="F05-2008"/>
    <x v="0"/>
    <n v="1772909.1"/>
    <x v="3"/>
    <x v="65"/>
    <s v="Assemblies"/>
    <n v="0.03"/>
    <n v="109960.48"/>
  </r>
  <r>
    <n v="98583"/>
    <n v="1815667.6"/>
    <n v="937439.25883517996"/>
    <d v="2020-09-01T00:00:00"/>
    <s v="Tampa Electric"/>
    <s v="TEC Electric"/>
    <s v="Big Bend Station"/>
    <x v="12"/>
    <n v="131200"/>
    <s v="Assemblies: 011"/>
    <n v="116238"/>
    <s v="UPPER ASSEMBLIES ; BOILER ECONOMIZER SECTION ; ECONOMIZER UPPER ASSEMBLIES - MANUF ACTURED BY COMBUSTION ENGINEERING, INC. THE ECONOMIZER UPPER    ASSEMB LIES CONSIST OF 175 ASSEMBLIES OF 1 -3/4&quot; O.D. TUBES ON 3-3/4&quot; CENTERS. THE APPROX. TOTAL     LINEAR"/>
    <d v="1985-02-15T00:00:00"/>
    <d v="1985-02-15T00:00:00"/>
    <s v="F05-2008"/>
    <x v="0"/>
    <n v="878228.34"/>
    <x v="3"/>
    <x v="65"/>
    <s v="Assemblies"/>
    <n v="0.03"/>
    <n v="54470.03"/>
  </r>
  <r>
    <n v="65"/>
    <n v="2065161.5"/>
    <n v="339258.04009674001"/>
    <d v="2020-09-01T00:00:00"/>
    <s v="Tampa Electric"/>
    <s v="TEC Electric"/>
    <s v="Big Bend Station"/>
    <x v="12"/>
    <n v="131200"/>
    <s v="Assemblies: 011"/>
    <n v="47856381"/>
    <s v="BB4 finishing reheater pendants (65) 8-tube assemblies replaced"/>
    <d v="2014-05-23T00:00:00"/>
    <d v="2014-06-01T00:00:00"/>
    <s v="A2391326"/>
    <x v="0"/>
    <n v="1725903.46"/>
    <x v="3"/>
    <x v="65"/>
    <s v="Assemblies"/>
    <n v="0.03"/>
    <n v="61954.85"/>
  </r>
  <r>
    <n v="1"/>
    <n v="4131965.24"/>
    <n v="1207458.62522036"/>
    <d v="2020-09-01T00:00:00"/>
    <s v="Tampa Electric"/>
    <s v="TEC Electric"/>
    <s v="Big Bend Station"/>
    <x v="12"/>
    <n v="131200"/>
    <s v="Assemblies: 011"/>
    <n v="191658"/>
    <s v="ASSEMBLIES ; REHEAT SECTION ; FRONT REHEATER ASSEBLIES CONSIST OF 65 EIGHT-TUBE PENDANTS EXTENDING 1&quot; ABOVE THE WELD LINES ON THE STUBS OF THE REHEAT VERTICAL SPACED INLET HEADER TO THE POINT WHERE THE TUBES CROSS OVER TO THE REHEAT VERTICAL SPACED REAR"/>
    <d v="2007-05-15T00:00:00"/>
    <d v="2007-05-15T00:00:00"/>
    <s v="B1929-2005"/>
    <x v="0"/>
    <n v="2924506.61"/>
    <x v="3"/>
    <x v="65"/>
    <s v="Assemblies"/>
    <n v="0.03"/>
    <n v="123958.96"/>
  </r>
  <r>
    <n v="80620"/>
    <n v="3619380.71"/>
    <n v="1868706.34813594"/>
    <d v="2020-09-01T00:00:00"/>
    <s v="Tampa Electric"/>
    <s v="TEC Electric"/>
    <s v="Big Bend Station"/>
    <x v="12"/>
    <n v="131200"/>
    <s v="Assemblies: 011"/>
    <n v="89963"/>
    <s v="LT SECTION ASSEMBLIES ; BOILER SUPERHEATER SECTION ; SUPERHEATER - LT - PENDANT ASSEMBLI ES - MFG. BY COMBUSTION ENGINEERING , INC. THE SUPERHEATER LT    PENDAN T ASSEMBLIES CONSIST OF 145 ASSEMBL IES OF 1-3/4&quot; TUBES ON 4-1/2&quot; CENTE RS, THE M.W.T. IS"/>
    <d v="1985-02-15T00:00:00"/>
    <d v="1985-02-15T00:00:00"/>
    <s v="F05-2008"/>
    <x v="0"/>
    <n v="1750674.36"/>
    <x v="3"/>
    <x v="65"/>
    <s v="Assemblies"/>
    <n v="0.03"/>
    <n v="108581.42"/>
  </r>
  <r>
    <n v="98583"/>
    <n v="1815667.6"/>
    <n v="937439.25883517996"/>
    <d v="2020-09-01T00:00:00"/>
    <s v="Tampa Electric"/>
    <s v="TEC Electric"/>
    <s v="Big Bend Station"/>
    <x v="12"/>
    <n v="131200"/>
    <s v="Assemblies: 011"/>
    <n v="89981"/>
    <s v="LOWER ASSEMBLIES ; BOILER ECONOMIZER SECTION ; ECONOMIZER LOWER ASSEMBLIES - MANUF ACTURED BY COMBUSTION ENGINEERING, INC. THE ECONOMIZER LOWER    ASSEMB LIES CONSIST OF 175 ASSEMBLIES OF 1 -3/4&quot; O.D. TUBES ON 3-3/4&quot; CENTERS. THE APPROX. TOTAL     LINEAR"/>
    <d v="1985-02-15T00:00:00"/>
    <d v="1985-02-15T00:00:00"/>
    <s v="F05-2008"/>
    <x v="0"/>
    <n v="878228.34"/>
    <x v="3"/>
    <x v="65"/>
    <s v="Assemblies"/>
    <n v="0.03"/>
    <n v="54470.03"/>
  </r>
  <r>
    <n v="1"/>
    <n v="3367893.62"/>
    <n v="817741.74719346198"/>
    <d v="2020-09-01T00:00:00"/>
    <s v="Tampa Electric"/>
    <s v="TEC Electric"/>
    <s v="Big Bend Station"/>
    <x v="12"/>
    <n v="131200"/>
    <s v="Assemblies: 011"/>
    <n v="26924936"/>
    <s v="Platen superheater assemblies consisting of 25, thirteen-tube pendant assembilies approx. 48 feet long replaced along with crown seals in the penthouse. Pendents will be fabricated from stainless steel material and incorporate inconel welds"/>
    <d v="2010-05-31T00:00:00"/>
    <d v="2010-05-01T00:00:00"/>
    <s v="B1961-2008"/>
    <x v="0"/>
    <n v="2550151.87"/>
    <x v="3"/>
    <x v="65"/>
    <s v="Assemblies"/>
    <n v="0.03"/>
    <n v="101036.81"/>
  </r>
  <r>
    <n v="18816"/>
    <n v="973937.51"/>
    <n v="502849.34176618053"/>
    <d v="2020-09-01T00:00:00"/>
    <s v="Tampa Electric"/>
    <s v="TEC Electric"/>
    <s v="Big Bend Station"/>
    <x v="12"/>
    <n v="131200"/>
    <s v="Assemblies: 011"/>
    <n v="89971"/>
    <s v="TUBES - RADIANT WALL ; BOILER REHEATER SECTION ; REHEATER RADIANT WALL - TUBES - MFG . BY CE. THERE ARE 228 REHEAT RADIA NT WALL FRONT TUBES, THE     TUBES ARE APPROX. 56 FT LONG, THE O.D. IS 2.48&quot;, THEY ARE ON 2-1/2&quot; CENTERS. THERE ARE 108 REHEAT  RADIA"/>
    <d v="1985-02-15T00:00:00"/>
    <d v="1985-02-15T00:00:00"/>
    <s v="F05-2008"/>
    <x v="0"/>
    <n v="471088.17"/>
    <x v="3"/>
    <x v="65"/>
    <s v="Assemblies"/>
    <n v="0.03"/>
    <n v="29218.13"/>
  </r>
  <r>
    <n v="1"/>
    <n v="95047.400000000009"/>
    <n v="49073.500133070003"/>
    <d v="2020-09-01T00:00:00"/>
    <s v="Tampa Electric"/>
    <s v="TEC Electric"/>
    <s v="Big Bend Station"/>
    <x v="12"/>
    <n v="131200"/>
    <s v="Baffle: 391"/>
    <n v="116252"/>
    <s v="GAS DISTRIBUTION BAFFLE ; BOILER PRESSURE PARTS ; GAS DISTRIBUTION BAFFLE - MFG BY CO MBUSTION ENGINEERING, INC. THE GAS DISTRIBUTION BAFFLE CONSISTS OF 55 FT OF 1/4&quot; PLATE OF VARIOUS WIDTHS FROM 3.1&quot; TO 8.62&quot;, WELDED AND SUPP ORTED IN THE BACKPASS. LOCA"/>
    <d v="1985-02-15T00:00:00"/>
    <d v="1985-02-15T00:00:00"/>
    <s v="F05-2008"/>
    <x v="0"/>
    <n v="45973.9"/>
    <x v="3"/>
    <x v="65"/>
    <s v="Baffle"/>
    <n v="0.03"/>
    <n v="2851.42"/>
  </r>
  <r>
    <n v="1"/>
    <n v="25944.600000000002"/>
    <n v="13395.340972530001"/>
    <d v="2020-09-01T00:00:00"/>
    <s v="Tampa Electric"/>
    <s v="TEC Electric"/>
    <s v="Big Bend Station"/>
    <x v="12"/>
    <n v="131200"/>
    <s v="Bag Filter Assembly: 016"/>
    <n v="90193"/>
    <s v="BAG FILTER ASSEMBLY ; FLY ASH SILO ; (4AFS-FLT2) ASH SILO VENT FILTER. A LLEN-SHERMAN-HOFF ITEM #SP064823. F LEX-KLEEN CORP. MODEL        84-WRT C-80(IIG) DUST COLLECTOR ASSEMBLY. CONSISTS OF A HOUSING CONSTRUCTED O F 12 GA. MILD STEEL    MEASURING 7' 3&quot;"/>
    <d v="1985-02-15T00:00:00"/>
    <d v="1985-02-15T00:00:00"/>
    <s v="F05-2008"/>
    <x v="0"/>
    <n v="12549.26"/>
    <x v="3"/>
    <x v="65"/>
    <s v="Bag Filter Assembly"/>
    <n v="0.03"/>
    <n v="778.34"/>
  </r>
  <r>
    <n v="2"/>
    <n v="28546.86"/>
    <n v="14738.902253073"/>
    <d v="2020-09-01T00:00:00"/>
    <s v="Tampa Electric"/>
    <s v="TEC Electric"/>
    <s v="Big Bend Station"/>
    <x v="12"/>
    <n v="131200"/>
    <s v="Bag Filter Assembly: 016"/>
    <n v="90206"/>
    <s v="SECONDARY COLLECTOR BAG FILTER ; FLY ASH SILO ; (4AFS-VFTA, 4AFS-VFTB) BAG FILTER A SSY. ALLEN-SHERMAN-HOFF ITEM #SP064 822 &amp; SP049225, RESPECTIVELY.FLEX-K LEEN CORP. MOD. #84-CTBC-86(IIG). C ONSISTS OF A DOMED HOUSING CONSTRUC TED OF 1/4&quot; THK MILD   STE"/>
    <d v="1985-02-15T00:00:00"/>
    <d v="1985-02-15T00:00:00"/>
    <s v="F05-2008"/>
    <x v="0"/>
    <n v="13807.96"/>
    <x v="3"/>
    <x v="65"/>
    <s v="Bag Filter Assembly"/>
    <n v="0.03"/>
    <n v="856.41"/>
  </r>
  <r>
    <n v="4"/>
    <n v="127639.08"/>
    <n v="65900.765400894001"/>
    <d v="2020-09-01T00:00:00"/>
    <s v="Tampa Electric"/>
    <s v="TEC Electric"/>
    <s v="Big Bend Station"/>
    <x v="12"/>
    <n v="131200"/>
    <s v="Balanced Draft System: 018"/>
    <n v="90033"/>
    <s v="BALANCED DRAFT DRIVE SYSTEM ; FORCED DRAFT FANS ; (4MBA-ISOL1A1, 4MBA-ISOL1A2, 4MBA-I SOL1B1, 4MBA-ISOL1B2) FD FAN ISOLAT ORS. SUPPLIED BY GENERAL     ELECTR IC. LIMITAMP IC7161, MODEL G, FULL VOLTAGE NON-REVERSING WITHOUT FUSES . CATALOG NO.          04"/>
    <d v="1985-02-15T00:00:00"/>
    <d v="1985-02-15T00:00:00"/>
    <s v="F05-2008"/>
    <x v="0"/>
    <n v="61738.31"/>
    <x v="3"/>
    <x v="65"/>
    <s v="Balanced Draft System"/>
    <n v="0.03"/>
    <n v="3829.17"/>
  </r>
  <r>
    <n v="2"/>
    <n v="41379.54"/>
    <n v="21364.486158446998"/>
    <d v="2020-09-01T00:00:00"/>
    <s v="Tampa Electric"/>
    <s v="TEC Electric"/>
    <s v="Big Bend Station"/>
    <x v="12"/>
    <n v="131200"/>
    <s v="Balanced Draft System: 018"/>
    <n v="123396"/>
    <s v="BALANCED DRAFT DRIVE SYSTEM ; FORCED DRAFT FANS ; (4MBA-FLTRA1, 4MBA-FLTRB1) FD &amp; ID VARIABLE SPEED DRIVE SYSTEM FIFTH H ARMONIC CAPACITOR            COMPAR TMENT. SUPPLIED BY GENERAL ELECTRIC . EACH FILTER IS COMPOSED OF TWO SE CTIONS AND EACH SECTIONIS"/>
    <d v="1985-02-15T00:00:00"/>
    <d v="1985-02-15T00:00:00"/>
    <s v="F05-2008"/>
    <x v="0"/>
    <n v="20015.05"/>
    <x v="3"/>
    <x v="65"/>
    <s v="Balanced Draft System"/>
    <n v="0.03"/>
    <n v="1241.3900000000001"/>
  </r>
  <r>
    <n v="4"/>
    <n v="253428.41"/>
    <n v="130846.49461067551"/>
    <d v="2020-09-01T00:00:00"/>
    <s v="Tampa Electric"/>
    <s v="TEC Electric"/>
    <s v="Big Bend Station"/>
    <x v="12"/>
    <n v="131200"/>
    <s v="Balanced Draft System: 018"/>
    <n v="128436"/>
    <s v="BALANCED DRAFT DRIVE SYSTEM ; FORCED DRAFT FANS ; (4MBA-CONV2A1, 4MBA-CONV2A2, 4MBA-C ONV2B1, 4MBA-CONV2B2) ID FAN CONVER TERS. SUPPLIED BY GENERAL    ELECTR IC. NEMA TYPE 1 VENTILATED ENCLOSUR E W/ANSI 61 PAINT. EACH CONVERTER H AS TWO VERTICAL        S"/>
    <d v="1985-02-15T00:00:00"/>
    <d v="1985-02-15T00:00:00"/>
    <s v="F05-2008"/>
    <x v="0"/>
    <n v="122581.92"/>
    <x v="3"/>
    <x v="65"/>
    <s v="Balanced Draft System"/>
    <n v="0.03"/>
    <n v="7602.85"/>
  </r>
  <r>
    <n v="4"/>
    <n v="127639.08"/>
    <n v="65900.765400894001"/>
    <d v="2020-09-01T00:00:00"/>
    <s v="Tampa Electric"/>
    <s v="TEC Electric"/>
    <s v="Big Bend Station"/>
    <x v="12"/>
    <n v="131200"/>
    <s v="Balanced Draft System: 018"/>
    <n v="127426"/>
    <s v="BALANCED DRAFT DRIVE SYSTEM ; FORCED DRAFT FANS ; (4MBA-REAC1A1, 4MBA-REAC1A2, 4MBA-R EAC1B1, 4MBA-REAC1B2) FD FAN RIPPLE REACTORS. SUPPLIED BY       GENERA L ELECTRIC. DRY TYPE, AIR CORE, CON VECTION COOLED IN A NEMA TYPE 1 ENC LOSURE FOR CONNECTION  BE"/>
    <d v="1985-02-15T00:00:00"/>
    <d v="1985-02-15T00:00:00"/>
    <s v="F05-2008"/>
    <x v="0"/>
    <n v="61738.31"/>
    <x v="3"/>
    <x v="65"/>
    <s v="Balanced Draft System"/>
    <n v="0.03"/>
    <n v="3829.17"/>
  </r>
  <r>
    <n v="2"/>
    <n v="41379.54"/>
    <n v="21364.486158446998"/>
    <d v="2020-09-01T00:00:00"/>
    <s v="Tampa Electric"/>
    <s v="TEC Electric"/>
    <s v="Big Bend Station"/>
    <x v="12"/>
    <n v="131200"/>
    <s v="Balanced Draft System: 018"/>
    <n v="116305"/>
    <s v="BALANCED DRAFT DRIVE SYSTEM ; FORCED DRAFT FANS ; (4MBA-FLTRA4, 4MBA-FLTRB4) FD &amp; ID FAN VARIABLE SPEED DRIVE SYSTEM SEV ENTH HARMONIC IRON-CORE      FILTER REACTOR. SUPPLIED BY GENERAL ELECT RIC. EACH UNIT IS 25&quot; W X 90&quot; H X 3 5&quot; D AND WEIGHS 3300   LBS"/>
    <d v="1985-02-15T00:00:00"/>
    <d v="1985-02-15T00:00:00"/>
    <s v="F05-2008"/>
    <x v="0"/>
    <n v="20015.05"/>
    <x v="3"/>
    <x v="65"/>
    <s v="Balanced Draft System"/>
    <n v="0.03"/>
    <n v="1241.3900000000001"/>
  </r>
  <r>
    <n v="4"/>
    <n v="126513.44"/>
    <n v="65319.591221592003"/>
    <d v="2020-09-01T00:00:00"/>
    <s v="Tampa Electric"/>
    <s v="TEC Electric"/>
    <s v="Big Bend Station"/>
    <x v="12"/>
    <n v="131200"/>
    <s v="Balanced Draft System: 018"/>
    <n v="116304"/>
    <s v="BALANCED DRAFT DRIVE SYSTEM ; FORCED DRAFT FANS ; (4MBA-ISOL2A1, 4MBA-ISOL2A2, 4MBA-I SOL2B1, 4MBA-ISOL2B2) ID FAN ISOLAT ORS. SUPPLIED BY GENERAL     ELECTR IC. LIMITAMP IC7161, MODEL G, FULL VOLTAGE NON-REVERSING WITHOUT FUSES . CATALOG NO.          04"/>
    <d v="1985-02-15T00:00:00"/>
    <d v="1985-02-15T00:00:00"/>
    <s v="F05-2008"/>
    <x v="0"/>
    <n v="61193.85"/>
    <x v="3"/>
    <x v="65"/>
    <s v="Balanced Draft System"/>
    <n v="0.03"/>
    <n v="3795.4"/>
  </r>
  <r>
    <n v="2"/>
    <n v="42275.78"/>
    <n v="21827.219844578998"/>
    <d v="2020-09-01T00:00:00"/>
    <s v="Tampa Electric"/>
    <s v="TEC Electric"/>
    <s v="Big Bend Station"/>
    <x v="12"/>
    <n v="131200"/>
    <s v="Balanced Draft System: 018"/>
    <n v="127249"/>
    <s v="BALANCED DRAFT DRIVE SYSTEM ; FORCED DRAFT FANS ; (4MBA-FLTRA3, 4MBA-FLTRB3) FD &amp; ID FAN VARIABLE SPEED DRIVE SYSTEM TWO -UNIT FUSED AIR INTERRUPTER  SWITCH EQUIPMENT. EACH IS 85&quot; W X 96&quot; H X 55&quot; D; BREAKMASTER FEEDER EQUIPMEN T THAT FEATURES        INCO"/>
    <d v="1985-02-15T00:00:00"/>
    <d v="1985-02-15T00:00:00"/>
    <s v="F05-2008"/>
    <x v="0"/>
    <n v="20448.560000000001"/>
    <x v="3"/>
    <x v="65"/>
    <s v="Balanced Draft System"/>
    <n v="0.03"/>
    <n v="1268.27"/>
  </r>
  <r>
    <n v="2"/>
    <n v="41379.54"/>
    <n v="21364.486158446998"/>
    <d v="2020-09-01T00:00:00"/>
    <s v="Tampa Electric"/>
    <s v="TEC Electric"/>
    <s v="Big Bend Station"/>
    <x v="12"/>
    <n v="131200"/>
    <s v="Balanced Draft System: 018"/>
    <n v="90035"/>
    <s v="BALANCED DRAFT DRIVE SYSTEM ; FORCED DRAFT FANS ; (4MBA-FLTRA2, 4MBA-FLTRB2) FD &amp; ID VARIABLE SPEED DRIVE SYSTEM FIFTH H ARMONIC IRON-CORE FILTER     REACTO R. SUPPLIED BY GENERAL ELECTRIC. EA CH UNIT IS 30&quot; W X 90&quot; H X 44&quot; D AN D WEIGHS 4250 LBS. EACHIS"/>
    <d v="1985-02-15T00:00:00"/>
    <d v="1985-02-15T00:00:00"/>
    <s v="F05-2008"/>
    <x v="0"/>
    <n v="20015.05"/>
    <x v="3"/>
    <x v="65"/>
    <s v="Balanced Draft System"/>
    <n v="0.03"/>
    <n v="1241.3900000000001"/>
  </r>
  <r>
    <n v="4"/>
    <n v="126513.44"/>
    <n v="65319.591221592003"/>
    <d v="2020-09-01T00:00:00"/>
    <s v="Tampa Electric"/>
    <s v="TEC Electric"/>
    <s v="Big Bend Station"/>
    <x v="12"/>
    <n v="131200"/>
    <s v="Balanced Draft System: 018"/>
    <n v="90034"/>
    <s v="BALANCED DRAFT DRIVE SYSTEM ; FORCED DRAFT FANS ; (4MBA-REAC2A1, 4MBA-REAC2A2, 4MBA-R EAC2B1, 4MBA-REAC2B2) ID FAN RIPPLE REACTORS. SUPPLIED BY       GENERA L ELECTRIC. DRY TYPE, AIR CORE, CON VECTION COOLED IN A NEMA TYPE 1 ENC LOSURE FOR CONNECTION  BE"/>
    <d v="1985-02-15T00:00:00"/>
    <d v="1985-02-15T00:00:00"/>
    <s v="F05-2008"/>
    <x v="0"/>
    <n v="61193.85"/>
    <x v="3"/>
    <x v="65"/>
    <s v="Balanced Draft System"/>
    <n v="0.03"/>
    <n v="3795.4"/>
  </r>
  <r>
    <n v="4"/>
    <n v="252717.45"/>
    <n v="130479.4220168475"/>
    <d v="2020-09-01T00:00:00"/>
    <s v="Tampa Electric"/>
    <s v="TEC Electric"/>
    <s v="Big Bend Station"/>
    <x v="12"/>
    <n v="131200"/>
    <s v="Balanced Draft System: 018"/>
    <n v="128434"/>
    <s v="BALANCED DRAFT DRIVE SYSTEM ; FORCED DRAFT FANS ; (4MBA-CONV1A1, 4MBA-CONV1A2, 4MBA-C ONV1B1, 4MBA-CONV1B2) FD FAN CONVER TERS. SUPPLIED BY GENERAL    ELECTR IC. NEMA TYPE 1 VENTILATED ENCLOSUR E W/ANSI 61 PAINT. EACH CONVERTER H AS ONE VERTICAL        S"/>
    <d v="1985-02-15T00:00:00"/>
    <d v="1985-02-15T00:00:00"/>
    <s v="F05-2008"/>
    <x v="0"/>
    <n v="122238.03"/>
    <x v="3"/>
    <x v="65"/>
    <s v="Balanced Draft System"/>
    <n v="0.03"/>
    <n v="7581.52"/>
  </r>
  <r>
    <n v="2"/>
    <n v="41379.54"/>
    <n v="21364.486158446998"/>
    <d v="2020-09-01T00:00:00"/>
    <s v="Tampa Electric"/>
    <s v="TEC Electric"/>
    <s v="Big Bend Station"/>
    <x v="12"/>
    <n v="131200"/>
    <s v="Balanced Draft System: 018"/>
    <n v="90036"/>
    <s v="BALANCED DRAFT DRIVE SYSTEM ; FORCED DRAFT FANS ; (4MBA-FLTRA5, 4MBA-FLTRB5) FD &amp; ID FAN VARIABLE SPEED DRIVE SYSTEM SEV ENTH HARMONIC CAPACITOR      COMPAR TMENT. SUPPLIED BY GENERAL ELECTRIC . EACH UNIT IS 30&quot; W X 90&quot; H X 40&quot; D AND WEIGHS 1321 LBS. EAC"/>
    <d v="1985-02-15T00:00:00"/>
    <d v="1985-02-15T00:00:00"/>
    <s v="F05-2008"/>
    <x v="0"/>
    <n v="20015.05"/>
    <x v="3"/>
    <x v="65"/>
    <s v="Balanced Draft System"/>
    <n v="0.03"/>
    <n v="1241.3900000000001"/>
  </r>
  <r>
    <n v="2"/>
    <n v="2726237.2800000003"/>
    <n v="447857.42734961276"/>
    <d v="2020-09-01T00:00:00"/>
    <s v="Tampa Electric"/>
    <s v="TEC Electric"/>
    <s v="Big Bend Station"/>
    <x v="12"/>
    <n v="131200"/>
    <s v="Basket: 022"/>
    <n v="47735034"/>
    <s v="BB4 Air Preheater (APH) baskets, radial, axial, stationary/bypass and rotor post seals, circumferential seals, center portion of the top casing, rotor modules."/>
    <d v="2014-05-23T00:00:00"/>
    <d v="2014-06-01T00:00:00"/>
    <s v="A2391295"/>
    <x v="0"/>
    <n v="2278379.85"/>
    <x v="3"/>
    <x v="65"/>
    <s v="Basket"/>
    <n v="0.03"/>
    <n v="81787.12"/>
  </r>
  <r>
    <n v="1"/>
    <n v="110109.43000000001"/>
    <n v="7313.2888622290993"/>
    <d v="2020-09-01T00:00:00"/>
    <s v="Tampa Electric"/>
    <s v="TEC Electric"/>
    <s v="Big Bend Station"/>
    <x v="12"/>
    <n v="131200"/>
    <s v="Basket: 022"/>
    <n v="287154836"/>
    <s v="COARSE MESH BASKETS FOR BB4"/>
    <d v="2018-04-20T00:00:00"/>
    <d v="2018-04-01T00:00:00"/>
    <s v="A2662908"/>
    <x v="0"/>
    <n v="102796.14"/>
    <x v="3"/>
    <x v="65"/>
    <s v="Basket"/>
    <n v="0.03"/>
    <n v="3303.28"/>
  </r>
  <r>
    <n v="1"/>
    <n v="53526.65"/>
    <n v="20591.722059860502"/>
    <d v="2020-09-01T00:00:00"/>
    <s v="Tampa Electric"/>
    <s v="TEC Electric"/>
    <s v="Big Bend Station"/>
    <x v="12"/>
    <n v="131200"/>
    <s v="Battery / Charger: 024"/>
    <n v="127835"/>
    <s v="BATTERIES ; AUXILIARY POWER ; BB FGD FACILITY BLDG BATTERY REPL. (4BYS-BAT3) INSLUDES ALL BATTERIES AND INSTALLATION COSTS. 06/14/04 RJB"/>
    <d v="2000-12-15T00:00:00"/>
    <d v="2000-12-15T00:00:00"/>
    <s v="A7511-2008"/>
    <x v="0"/>
    <n v="32934.93"/>
    <x v="3"/>
    <x v="65"/>
    <s v="Battery / Charger"/>
    <n v="0.03"/>
    <n v="1605.8"/>
  </r>
  <r>
    <n v="1"/>
    <n v="112295.49"/>
    <n v="41896.410831627305"/>
    <d v="2020-09-01T00:00:00"/>
    <s v="Tampa Electric"/>
    <s v="TEC Electric"/>
    <s v="Big Bend Station"/>
    <x v="12"/>
    <n v="131200"/>
    <s v="Bearings: 025"/>
    <n v="108638"/>
    <s v="BEARINGS ; AIR PREHEATER ; B4 AIR PREHEATER GEAR REDUCER/BEARINGS INCLUDES LABOR AND MATERIAL 02/21/05 RJB"/>
    <d v="2001-12-15T00:00:00"/>
    <d v="2001-12-15T00:00:00"/>
    <s v="A7424-2009"/>
    <x v="0"/>
    <n v="70399.08"/>
    <x v="3"/>
    <x v="65"/>
    <s v="Bearings"/>
    <n v="0.03"/>
    <n v="3368.86"/>
  </r>
  <r>
    <n v="2"/>
    <n v="187987.18"/>
    <n v="97058.824362849002"/>
    <d v="2020-09-01T00:00:00"/>
    <s v="Tampa Electric"/>
    <s v="TEC Electric"/>
    <s v="Big Bend Station"/>
    <x v="12"/>
    <n v="131200"/>
    <s v="Bearings: 025"/>
    <n v="90040"/>
    <s v="THRUST BEARING ; INDUCED DRAFT FAN ; WESTINGHOUSE-STURTEVANT THRUST BEAR INGS FOR INDUCED DRAFT FANS-THRUST BEARINGS ARE 3360 LBS. EACH. TYPE T HRUST IS BABBITED W/THRUST GROOVES. TYPE RADIAL IS SLEEVE-DIAMETER OF 14&quot; - LENGTH OF BEARINGSURFACE 14&quot; - LUB"/>
    <d v="1985-02-15T00:00:00"/>
    <d v="1985-02-15T00:00:00"/>
    <s v="F05-2008"/>
    <x v="0"/>
    <n v="90928.36"/>
    <x v="3"/>
    <x v="65"/>
    <s v="Bearings"/>
    <n v="0.03"/>
    <n v="5639.62"/>
  </r>
  <r>
    <n v="1"/>
    <n v="94440.08"/>
    <n v="43753.006780683201"/>
    <d v="2020-09-01T00:00:00"/>
    <s v="Tampa Electric"/>
    <s v="TEC Electric"/>
    <s v="Big Bend Station"/>
    <x v="12"/>
    <n v="131200"/>
    <s v="Bearings: 025"/>
    <n v="96480"/>
    <s v="MILL GUIDE &amp; THRUST BEARING ASSY ; VERTICAL BOWL MILL PULVERIZER ; MILL GUIDE &amp; THRUST BEARING ASSY REPLACED MILL GUIDE, THRUST BEARING AIR SEALS, AIR SEAL HOUSING."/>
    <d v="1992-12-15T00:00:00"/>
    <d v="1992-12-15T00:00:00"/>
    <s v="L7477"/>
    <x v="0"/>
    <n v="50687.07"/>
    <x v="3"/>
    <x v="65"/>
    <s v="Bearings"/>
    <n v="0.03"/>
    <n v="2833.2"/>
  </r>
  <r>
    <n v="2"/>
    <n v="61045.4"/>
    <n v="31518.078821970001"/>
    <d v="2020-09-01T00:00:00"/>
    <s v="Tampa Electric"/>
    <s v="TEC Electric"/>
    <s v="Big Bend Station"/>
    <x v="12"/>
    <n v="131200"/>
    <s v="Bearings: 025"/>
    <n v="116322"/>
    <s v="THRUST BEARINGS ; FORCED DRAFT FANS ; WESTINGHOUSE-STURTEVANT THRUST BEAR INGS FOR FORCED DRAFT FANS. THRUST BEARINGS ARE 700 LBS. EACH.  TYPE T HRUST IS BABBITED W/THRUST GROOVES. TYPE RADIAL IS SLEEVE. DIAMETER IS 7&quot;; LENGTH OF BEARING SURFACE IS 7 &quot;."/>
    <d v="1985-02-15T00:00:00"/>
    <d v="1985-02-15T00:00:00"/>
    <s v="F05-2008"/>
    <x v="0"/>
    <n v="29527.32"/>
    <x v="3"/>
    <x v="65"/>
    <s v="Bearings"/>
    <n v="0.03"/>
    <n v="1831.36"/>
  </r>
  <r>
    <n v="1"/>
    <n v="32843.78"/>
    <n v="16957.425896979003"/>
    <d v="2020-09-01T00:00:00"/>
    <s v="Tampa Electric"/>
    <s v="TEC Electric"/>
    <s v="Big Bend Station"/>
    <x v="12"/>
    <n v="131200"/>
    <s v="Bearings: 025"/>
    <n v="90104"/>
    <s v="BEARINGS ; AIR PREHEATER ; AIR PREHEATER - BEARINGS - THE AIR PREHEATER IS EQUIPPED WITH TWO BEAR INGS, THE ROTOR SUPPORT      BEARIN G AND THE ROTOR GUIDE BEARING. THE ROTOR SUPPORT BEARING CONSISTS OF A KINGSBURY-SERIES 1750 THRUST BEARI NG, A SKF #232"/>
    <d v="1985-02-15T00:00:00"/>
    <d v="1985-02-15T00:00:00"/>
    <s v="F05-2008"/>
    <x v="0"/>
    <n v="15886.35"/>
    <x v="3"/>
    <x v="65"/>
    <s v="Bearings"/>
    <n v="0.03"/>
    <n v="985.31"/>
  </r>
  <r>
    <n v="2"/>
    <n v="63620.99"/>
    <n v="32847.870233494505"/>
    <d v="2020-09-01T00:00:00"/>
    <s v="Tampa Electric"/>
    <s v="TEC Electric"/>
    <s v="Big Bend Station"/>
    <x v="12"/>
    <n v="131200"/>
    <s v="Belt: 026"/>
    <n v="90203"/>
    <s v="BELT ; &quot;M&quot; CONVEYOR ; (4CYH-BELTM1, 4CYH-BELTM2) TRIPPER ROOM CONVEYORS M1 &amp; M2 BELT EXTENSI ON. MFG BY GOODYEAR CO. EACH BELT E XTENSION CONTAINS 500 LF OF 60&quot; WID E GOODYEAR PLYLON #420 MSHA/SBR BEL TING, .516&quot; THICK WITH 3/16&quot; TOP &amp; 1/16&quot; BOTTOM COVER"/>
    <d v="1985-02-15T00:00:00"/>
    <d v="1985-02-15T00:00:00"/>
    <s v="F05-2008"/>
    <x v="0"/>
    <n v="30773.119999999999"/>
    <x v="3"/>
    <x v="65"/>
    <s v="Belt"/>
    <n v="0.03"/>
    <n v="1908.63"/>
  </r>
  <r>
    <n v="4"/>
    <n v="533949.19000000006"/>
    <n v="275680.93021500448"/>
    <d v="2020-09-01T00:00:00"/>
    <s v="Tampa Electric"/>
    <s v="TEC Electric"/>
    <s v="Big Bend Station"/>
    <x v="12"/>
    <n v="131200"/>
    <s v="Bin / Bunker: 028"/>
    <n v="90180"/>
    <s v="BUNKER STEEL STRUCTURE ; COAL BUNKER ; COAL BUNKERS A, B, C, D, E WITH OFF SET HANGING HOPPERS. BUNKERS B, C, D ARE 25' X 32' X 49' HIGH.  BUNKER S A, E ARE 30' X 32' X 49' HIGH. AL L BUNKERS HAVE 60 DEGREE SLOPING SI DES ON LOWER 24' W/A   2'9&quot; X 7'3&quot; O"/>
    <d v="1985-02-15T00:00:00"/>
    <d v="1985-02-15T00:00:00"/>
    <s v="F05-2008"/>
    <x v="0"/>
    <n v="258268.26"/>
    <x v="3"/>
    <x v="65"/>
    <s v="Bin / Bunker"/>
    <n v="0.03"/>
    <n v="16018.48"/>
  </r>
  <r>
    <n v="2"/>
    <n v="55216.03"/>
    <n v="28508.342737966501"/>
    <d v="2020-09-01T00:00:00"/>
    <s v="Tampa Electric"/>
    <s v="TEC Electric"/>
    <s v="Big Bend Station"/>
    <x v="12"/>
    <n v="131200"/>
    <s v="Blower: 030"/>
    <n v="116326"/>
    <s v="BLOWER ; FLY ASH SILO ; (4AFS-FN1A, 4AFS-FN1B) FLYASH SILO AERATION BLOWERS. ALLEN-SHERMAN-HOF F ITEM #SP043008.            DRESSE R-ROOTS DIRECT COUPLED ROTARY BLOWE R, MODEL 406DPJV. BLOWER HAS A 4&quot; N PT INLET, 4&quot; NPT JET   INLET, 5&quot; NP T OUTLET AND 1."/>
    <d v="1985-02-15T00:00:00"/>
    <d v="1985-02-15T00:00:00"/>
    <s v="F05-2008"/>
    <x v="0"/>
    <n v="26707.69"/>
    <x v="3"/>
    <x v="65"/>
    <s v="Blower"/>
    <n v="0.03"/>
    <n v="1656.48"/>
  </r>
  <r>
    <n v="1"/>
    <n v="20130.52"/>
    <n v="10393.499200386001"/>
    <d v="2020-09-01T00:00:00"/>
    <s v="Tampa Electric"/>
    <s v="TEC Electric"/>
    <s v="Big Bend Station"/>
    <x v="12"/>
    <n v="131200"/>
    <s v="Blower: 030"/>
    <n v="116356"/>
    <s v="BLOWER ; COAL BUNKER DUST COLLECTION SYSTEM ; (4HVB-CYC) COAL BUNKER DUST COLLECT OR. AMERICAN AIR FILTER CYCLONE SEP ARATOR; TYPE D, SIZE 20,     DIRECT DRIVEN ROTO-CLONE ASSEMBLY, COMBIN ED EXHAUSTER &amp; DUST COLLECTOR. CONS ISTS OF A 2 PART CAST  IRON H"/>
    <d v="1985-02-15T00:00:00"/>
    <d v="1985-02-15T00:00:00"/>
    <s v="F05-2008"/>
    <x v="0"/>
    <n v="9737.02"/>
    <x v="3"/>
    <x v="65"/>
    <s v="Blower"/>
    <n v="0.03"/>
    <n v="603.91999999999996"/>
  </r>
  <r>
    <n v="1"/>
    <n v="61036.26"/>
    <n v="20463.376641534"/>
    <d v="2020-09-01T00:00:00"/>
    <s v="Tampa Electric"/>
    <s v="TEC Electric"/>
    <s v="Big Bend Station"/>
    <x v="12"/>
    <n v="131200"/>
    <s v="Boiler: 031"/>
    <n v="112634"/>
    <s v="BOILER ; BOILER PRESSURE PARTS ; BB4 NOSE ARCH DOOR REPL. LABOR AND MATERIALS. 08/24/06 RJB"/>
    <d v="2004-12-15T00:00:00"/>
    <d v="2004-12-15T00:00:00"/>
    <s v="A7413-2007"/>
    <x v="0"/>
    <n v="40572.879999999997"/>
    <x v="3"/>
    <x v="65"/>
    <s v="Boiler"/>
    <n v="0.03"/>
    <n v="1831.09"/>
  </r>
  <r>
    <n v="1"/>
    <n v="262324"/>
    <n v="68223.098472359998"/>
    <d v="2020-09-01T00:00:00"/>
    <s v="Tampa Electric"/>
    <s v="TEC Electric"/>
    <s v="Big Bend Station"/>
    <x v="12"/>
    <n v="131200"/>
    <s v="Boiler: 031"/>
    <n v="25659857"/>
    <s v="BB4 Boiler additional Expense"/>
    <d v="2009-11-30T00:00:00"/>
    <d v="2009-11-01T00:00:00"/>
    <s v="B1966-2009"/>
    <x v="0"/>
    <n v="194100.9"/>
    <x v="3"/>
    <x v="65"/>
    <s v="Boiler"/>
    <n v="0.03"/>
    <n v="7869.72"/>
  </r>
  <r>
    <n v="1"/>
    <n v="762100.4"/>
    <n v="234129.44410740401"/>
    <d v="2020-09-01T00:00:00"/>
    <s v="Tampa Electric"/>
    <s v="TEC Electric"/>
    <s v="Big Bend Station"/>
    <x v="12"/>
    <n v="131200"/>
    <s v="Boiler: 031"/>
    <n v="127161"/>
    <s v="BOILER ; BOILER PRESSURE PARTS ; BOILER RELATED ASSETS. LABOR AND MATERIALS. 07/20/07 RJB"/>
    <d v="2006-07-15T00:00:00"/>
    <d v="2006-07-15T00:00:00"/>
    <s v="A7401"/>
    <x v="0"/>
    <n v="527970.96"/>
    <x v="3"/>
    <x v="65"/>
    <s v="Boiler"/>
    <n v="0.03"/>
    <n v="22863.01"/>
  </r>
  <r>
    <n v="0"/>
    <n v="7530.18"/>
    <n v="1237.0335726168"/>
    <d v="2020-09-01T00:00:00"/>
    <s v="Tampa Electric"/>
    <s v="TEC Electric"/>
    <s v="Big Bend Station"/>
    <x v="12"/>
    <n v="131200"/>
    <s v="Boiler: 031"/>
    <n v="48863009"/>
    <s v="Boiler"/>
    <d v="2014-07-30T00:00:00"/>
    <d v="2014-07-01T00:00:00"/>
    <s v="A2475796"/>
    <x v="0"/>
    <n v="6293.15"/>
    <x v="3"/>
    <x v="65"/>
    <s v="Boiler"/>
    <n v="0.03"/>
    <n v="225.91"/>
  </r>
  <r>
    <n v="0"/>
    <n v="11517.03"/>
    <n v="1891.9803732227999"/>
    <d v="2020-09-01T00:00:00"/>
    <s v="Tampa Electric"/>
    <s v="TEC Electric"/>
    <s v="Big Bend Station"/>
    <x v="12"/>
    <n v="131200"/>
    <s v="Boiler: 031"/>
    <n v="48863022"/>
    <s v="Boiler"/>
    <d v="2014-07-30T00:00:00"/>
    <d v="2014-07-01T00:00:00"/>
    <s v="A2475796"/>
    <x v="0"/>
    <n v="9625.0499999999993"/>
    <x v="3"/>
    <x v="65"/>
    <s v="Boiler"/>
    <n v="0.03"/>
    <n v="345.51"/>
  </r>
  <r>
    <n v="5"/>
    <n v="51330.58"/>
    <n v="26502.263338719004"/>
    <d v="2020-09-01T00:00:00"/>
    <s v="Tampa Electric"/>
    <s v="TEC Electric"/>
    <s v="Big Bend Station"/>
    <x v="12"/>
    <n v="131200"/>
    <s v="Bowl Hub Assembly: 035"/>
    <n v="90025"/>
    <s v="BOWL HUB ASSY. ; VERTICAL BOWL MILL PULVERIZER ; BOWL HUB ASSEMBLY MFG BY CE, MODEL NO. 943, BOWL HUB P/N 94-409, AND C ONSISTS OF THE FOLLOWING     MAJOR COMPONENTS: BOWL HUB, BOWL HUB THRU ST PLATE, BOWL HUB COVER."/>
    <d v="1985-02-15T00:00:00"/>
    <d v="1985-02-15T00:00:00"/>
    <s v="F05-2008"/>
    <x v="0"/>
    <n v="24828.32"/>
    <x v="3"/>
    <x v="65"/>
    <s v="Bowl Hub Assembly"/>
    <n v="0.03"/>
    <n v="1539.92"/>
  </r>
  <r>
    <n v="1"/>
    <n v="844813.85"/>
    <n v="436182.07947186753"/>
    <d v="2020-09-01T00:00:00"/>
    <s v="Tampa Electric"/>
    <s v="TEC Electric"/>
    <s v="Big Bend Station"/>
    <x v="12"/>
    <n v="131200"/>
    <s v="Bridge: 036"/>
    <n v="90244"/>
    <s v="BRIDGE ; TRANSPORT BRIDGE &amp; TRENCH ; ASH TRANSPORT PIPING BRIDGE IS 276' 8&quot; LONG X 16' WIDE W/(2) TIERS OF S UPPORT STEEL. BRIDGE CONTAINS(62) T ONS OF STRUCTURAL STEEL INCLUDING ( 32) COLUMNS, BEAMS, STRINGERS &amp; CRO SSBRACES. INCLUDES     (2000) SF OF S"/>
    <d v="1985-02-15T00:00:00"/>
    <d v="1985-02-15T00:00:00"/>
    <s v="F05-2008"/>
    <x v="0"/>
    <n v="408631.77"/>
    <x v="3"/>
    <x v="65"/>
    <s v="Bridge"/>
    <n v="0.03"/>
    <n v="25344.42"/>
  </r>
  <r>
    <n v="7"/>
    <n v="185774.46"/>
    <n v="95916.38474625301"/>
    <d v="2020-09-01T00:00:00"/>
    <s v="Tampa Electric"/>
    <s v="TEC Electric"/>
    <s v="Big Bend Station"/>
    <x v="12"/>
    <n v="131200"/>
    <s v="Buckstay: 038"/>
    <n v="89908"/>
    <s v="BUCKSTAYS - BACKPASS REAR ; BOILER PRESSURE PARTS ; BUCKSTAYS - BACKPASS REAR WALL - MF G BY COMBUSTION ENGINEERING, INC. T HE BACKPASS REAR WALL IS     EQUIPP ED WITH (7) BUCKSTAYS 55' LONG. (5) W30 X 116; (1) W30 X 124; (1) W30 X 99. LOCATED ON       B"/>
    <d v="1985-02-15T00:00:00"/>
    <d v="1985-02-15T00:00:00"/>
    <s v="F05-2008"/>
    <x v="0"/>
    <n v="89858.08"/>
    <x v="3"/>
    <x v="65"/>
    <s v="Buckstay"/>
    <n v="0.03"/>
    <n v="5573.23"/>
  </r>
  <r>
    <n v="7"/>
    <n v="43203.360000000001"/>
    <n v="22306.134546648002"/>
    <d v="2020-09-01T00:00:00"/>
    <s v="Tampa Electric"/>
    <s v="TEC Electric"/>
    <s v="Big Bend Station"/>
    <x v="12"/>
    <n v="131200"/>
    <s v="Buckstay: 038"/>
    <n v="89907"/>
    <s v="BUCKSTAYS - BACKPASS WEST SIDE ; BOILER PRESSURE PARTS ; BUCKSTAYS - BACKPASS WEST SIDE WALL INCLUDING ARCH - MFG BY COMBUSTION ENGINEERING, INC. THE       BACKPA SS WEST SIDE WALL IS EQUIPPED WITH (7) BUCKSTAYS 29' LONG. (7) W21 X 5 0. LOCATED ON BACKPA"/>
    <d v="1985-02-15T00:00:00"/>
    <d v="1985-02-15T00:00:00"/>
    <s v="F05-2008"/>
    <x v="0"/>
    <n v="20897.23"/>
    <x v="3"/>
    <x v="65"/>
    <s v="Buckstay"/>
    <n v="0.03"/>
    <n v="1296.0999999999999"/>
  </r>
  <r>
    <n v="6"/>
    <n v="106402.24000000001"/>
    <n v="54936.067044431999"/>
    <d v="2020-09-01T00:00:00"/>
    <s v="Tampa Electric"/>
    <s v="TEC Electric"/>
    <s v="Big Bend Station"/>
    <x v="12"/>
    <n v="131200"/>
    <s v="Buckstay: 038"/>
    <n v="89903"/>
    <s v="BUCKSTAYS - FURNACE FRONT ; BOILER PRESSURE PARTS ; BUCKSTAYS - FURNACE FRONT WALL - MF G BY COMBUSTION ENGINEERING, INC. T HERE ARE (18) BUCKSTAYS, 55' LONG. THERE ARE (12) W33 X 118; (2) W16 X 45; (2) W36 X 135; (1) W36 X 160 A ND (1) W33 X 130.      L"/>
    <d v="1985-02-15T00:00:00"/>
    <d v="1985-02-15T00:00:00"/>
    <s v="F05-2008"/>
    <x v="0"/>
    <n v="51466.17"/>
    <x v="3"/>
    <x v="65"/>
    <s v="Buckstay"/>
    <n v="0.03"/>
    <n v="3192.07"/>
  </r>
  <r>
    <n v="7"/>
    <n v="43203.360000000001"/>
    <n v="22306.134546648002"/>
    <d v="2020-09-01T00:00:00"/>
    <s v="Tampa Electric"/>
    <s v="TEC Electric"/>
    <s v="Big Bend Station"/>
    <x v="12"/>
    <n v="131200"/>
    <s v="Buckstay: 038"/>
    <n v="116255"/>
    <s v="BUCKSTAYS - BACKPASS EAST SIDE ; BOILER PRESSURE PARTS ; BUCKSTAYS - BACKPASS EAST SIDE WALL INCLUDING ARCH - MFG BY COMBUSTION ENGINEERING, INC. THE       BACKPA SS EAST SIDE WALL IS EQUIPPED WITH (7) BUCKSTAYS 29' LONG. (7) W21 X 5 0. LOCATED ON BACKPA"/>
    <d v="1985-02-15T00:00:00"/>
    <d v="1985-02-15T00:00:00"/>
    <s v="F05-2008"/>
    <x v="0"/>
    <n v="20897.23"/>
    <x v="3"/>
    <x v="65"/>
    <s v="Buckstay"/>
    <n v="0.03"/>
    <n v="1296.0999999999999"/>
  </r>
  <r>
    <n v="14"/>
    <n v="273621.31"/>
    <n v="141272.2009512705"/>
    <d v="2020-09-01T00:00:00"/>
    <s v="Tampa Electric"/>
    <s v="TEC Electric"/>
    <s v="Big Bend Station"/>
    <x v="12"/>
    <n v="131200"/>
    <s v="Buckstay: 038"/>
    <n v="79608"/>
    <s v="BUCKSTAYS - FURNACE EAST SIDE ; BOILER PRESSURE PARTS ; BUCKSTAYS - FURNACE EAST SIDE WALL - MFG BY COMBUSTION ENGINEERING, IN C., EQUIPPED WITH (14)       BUCKST AYS 46'4-15/16&quot; LONG. THERE ARE (8) W30 X 99; (2) W33 X 118; (1) W24 X 76; (1) W27 X 84; (1"/>
    <d v="1985-02-15T00:00:00"/>
    <d v="1985-02-15T00:00:00"/>
    <s v="F05-2008"/>
    <x v="0"/>
    <n v="132349.10999999999"/>
    <x v="3"/>
    <x v="65"/>
    <s v="Buckstay"/>
    <n v="0.03"/>
    <n v="8208.64"/>
  </r>
  <r>
    <n v="2"/>
    <n v="56164.37"/>
    <n v="28997.975943253503"/>
    <d v="2020-09-01T00:00:00"/>
    <s v="Tampa Electric"/>
    <s v="TEC Electric"/>
    <s v="Big Bend Station"/>
    <x v="12"/>
    <n v="131200"/>
    <s v="Buckstay: 038"/>
    <n v="89906"/>
    <s v="BUCKSTAYS - BACKPASS FRONT ; BOILER PRESSURE PARTS ; BUCKSTAYS - BACKPASS FRONT WALL - M FG BY COMBUSTION ENGINEERING, INC. THE BACKPASS FRONT WALL IS   EQUIPP ED WITH (2) BUCKSTAYS 55' LONG. (1) W30 X 124 AND (1) W30 X 116. LOCAT ED ON BACKPASS FRONT"/>
    <d v="1985-02-15T00:00:00"/>
    <d v="1985-02-15T00:00:00"/>
    <s v="F05-2008"/>
    <x v="0"/>
    <n v="27166.39"/>
    <x v="3"/>
    <x v="65"/>
    <s v="Buckstay"/>
    <n v="0.03"/>
    <n v="1684.93"/>
  </r>
  <r>
    <n v="14"/>
    <n v="273621.31"/>
    <n v="141272.2009512705"/>
    <d v="2020-09-01T00:00:00"/>
    <s v="Tampa Electric"/>
    <s v="TEC Electric"/>
    <s v="Big Bend Station"/>
    <x v="12"/>
    <n v="131200"/>
    <s v="Buckstay: 038"/>
    <n v="123353"/>
    <s v="BUCKSTAYS - FURNACE WEST SIDE ; BOILER PRESSURE PARTS ; BUCKSTAYS - FURNACE WEST SIDE WALL - MFG BY COMBUSTION ENGINEERING, IN C. -  EQUIPPED WITH (14)     BUCKST AYS 46'4-15/16&quot; LONG. THERE ARE (8) W30 X 99; (2) W33 X 118; (1) W24 X 76; (1) W27 X 84; (1"/>
    <d v="1985-02-15T00:00:00"/>
    <d v="1985-02-15T00:00:00"/>
    <s v="F05-2008"/>
    <x v="0"/>
    <n v="132349.10999999999"/>
    <x v="3"/>
    <x v="65"/>
    <s v="Buckstay"/>
    <n v="0.03"/>
    <n v="8208.64"/>
  </r>
  <r>
    <n v="8"/>
    <n v="194415.12"/>
    <n v="100377.60545991601"/>
    <d v="2020-09-01T00:00:00"/>
    <s v="Tampa Electric"/>
    <s v="TEC Electric"/>
    <s v="Big Bend Station"/>
    <x v="12"/>
    <n v="131200"/>
    <s v="Buckstay: 038"/>
    <n v="123354"/>
    <s v="BUCKSTAYS - FURNACE REAR ; BOILER PRESSURE PARTS ; BUCKSTAYS - FURNACE REAR WALL - MFG BY COMBUSTION ENGINEERING, INC. FU RNACE REAR WALL IS EQUIPPED  WITH ( 8) BUCKSTAYS 55' LONG. THERE ARE (5 ) W33 X 118; (2) W16 X 45 AND (1) W 36 X 160. LOCATED ON   F"/>
    <d v="1985-02-15T00:00:00"/>
    <d v="1985-02-15T00:00:00"/>
    <s v="F05-2008"/>
    <x v="0"/>
    <n v="94037.51"/>
    <x v="3"/>
    <x v="65"/>
    <s v="Buckstay"/>
    <n v="0.03"/>
    <n v="5832.45"/>
  </r>
  <r>
    <n v="2"/>
    <n v="41367.67"/>
    <n v="4888.9979523101001"/>
    <d v="2020-09-01T00:00:00"/>
    <s v="Tampa Electric"/>
    <s v="TEC Electric"/>
    <s v="Big Bend Station"/>
    <x v="12"/>
    <n v="131200"/>
    <s v="Burner Assembly: 043"/>
    <n v="108364255"/>
    <s v="BB4 2 Coal burner assemblies (1 at the SW &quot;C&quot; and 1 at the SE &quot;A&quot;) replaced."/>
    <d v="2016-07-11T00:00:00"/>
    <d v="2016-07-01T00:00:00"/>
    <s v="A2599750"/>
    <x v="0"/>
    <n v="36478.67"/>
    <x v="3"/>
    <x v="65"/>
    <s v="Burner Assembly"/>
    <n v="0.03"/>
    <n v="1241.03"/>
  </r>
  <r>
    <n v="1"/>
    <n v="24778.880000000001"/>
    <n v="3515.6173350592003"/>
    <d v="2020-09-01T00:00:00"/>
    <s v="Tampa Electric"/>
    <s v="TEC Electric"/>
    <s v="Big Bend Station"/>
    <x v="12"/>
    <n v="131200"/>
    <s v="Burner Assembly: 043"/>
    <n v="60404244"/>
    <s v="BB4 NW coal burner assembly and nozzle replaced."/>
    <d v="2015-07-01T00:00:00"/>
    <d v="2015-07-01T00:00:00"/>
    <s v="A2550050"/>
    <x v="0"/>
    <n v="21263.26"/>
    <x v="3"/>
    <x v="65"/>
    <s v="Burner Assembly"/>
    <n v="0.03"/>
    <n v="743.37"/>
  </r>
  <r>
    <n v="1"/>
    <n v="38866.340000000004"/>
    <n v="4593.3806925502004"/>
    <d v="2020-09-01T00:00:00"/>
    <s v="Tampa Electric"/>
    <s v="TEC Electric"/>
    <s v="Big Bend Station"/>
    <x v="12"/>
    <n v="131200"/>
    <s v="Burner Assembly: 043"/>
    <n v="115863467"/>
    <s v="BB4 SE coal burner assembly replaced."/>
    <d v="2016-04-22T00:00:00"/>
    <d v="2016-04-01T00:00:00"/>
    <s v="A2578012"/>
    <x v="0"/>
    <n v="34272.959999999999"/>
    <x v="3"/>
    <x v="65"/>
    <s v="Burner Assembly"/>
    <n v="0.03"/>
    <n v="1165.99"/>
  </r>
  <r>
    <n v="1"/>
    <n v="360808.41000000003"/>
    <n v="87606.122070890997"/>
    <d v="2020-09-01T00:00:00"/>
    <s v="Tampa Electric"/>
    <s v="TEC Electric"/>
    <s v="Big Bend Station"/>
    <x v="12"/>
    <n v="131200"/>
    <s v="Burner Assembly: 043"/>
    <n v="26903811"/>
    <s v="Burner assemblies in all four corners of the furnace replaced coal nozzle tips, auxiliary air tips and CCOFA tips."/>
    <d v="2010-06-08T00:00:00"/>
    <d v="2010-06-01T00:00:00"/>
    <s v="B1952-2010"/>
    <x v="0"/>
    <n v="273202.28999999998"/>
    <x v="3"/>
    <x v="65"/>
    <s v="Burner Assembly"/>
    <n v="0.03"/>
    <n v="10824.25"/>
  </r>
  <r>
    <n v="2255"/>
    <n v="42874.58"/>
    <n v="22136.383607919"/>
    <d v="2020-09-01T00:00:00"/>
    <s v="Tampa Electric"/>
    <s v="TEC Electric"/>
    <s v="Big Bend Station"/>
    <x v="12"/>
    <n v="131200"/>
    <s v="Casing: 048"/>
    <n v="113762"/>
    <s v="BOILER CASING - REAR ARCH DECKING ; BOILER PRESSURE PARTS ; CASING - REAR ARCH DECKING - MFG BY COMBUSTION ENGINEERING, INC. THE R EAR ARCH DECKING CONSISTS OF 2225 S F OF #18 GAUGE X 1-1/2&quot; ROLL FORM, TYPE &quot;B&quot; DECKING. LOCATED AT EL 160 '-9-1/4&quot;."/>
    <d v="1985-02-15T00:00:00"/>
    <d v="1985-02-15T00:00:00"/>
    <s v="F05-2008"/>
    <x v="0"/>
    <n v="20738.2"/>
    <x v="3"/>
    <x v="65"/>
    <s v="Casing"/>
    <n v="0.03"/>
    <n v="1286.24"/>
  </r>
  <r>
    <n v="13500"/>
    <n v="373782.49"/>
    <n v="192985.97407981951"/>
    <d v="2020-09-01T00:00:00"/>
    <s v="Tampa Electric"/>
    <s v="TEC Electric"/>
    <s v="Big Bend Station"/>
    <x v="12"/>
    <n v="131200"/>
    <s v="Casing: 048"/>
    <n v="123352"/>
    <s v="BOILER CASING - PENTHOUSE DECKING ; BOILER PRESSURE PARTS ; CASING - PENTHOUSE DECKING - MFG BY COMBUSTION ENGINEERING,INC. THE PE NTHOUSE DECKING CONSISTS OF  APPROX 13500 SF OF A 7&quot; THICKNESS OF POUR ABLE INSULATION PUMPED IN PLACE OVE R FRAMING FLOOR"/>
    <d v="1985-02-15T00:00:00"/>
    <d v="1985-02-15T00:00:00"/>
    <s v="F05-2008"/>
    <x v="0"/>
    <n v="180796.52"/>
    <x v="3"/>
    <x v="65"/>
    <s v="Casing"/>
    <n v="0.03"/>
    <n v="11213.47"/>
  </r>
  <r>
    <n v="10765"/>
    <n v="86877.430000000008"/>
    <n v="44855.2992787365"/>
    <d v="2020-09-01T00:00:00"/>
    <s v="Tampa Electric"/>
    <s v="TEC Electric"/>
    <s v="Big Bend Station"/>
    <x v="12"/>
    <n v="131200"/>
    <s v="Casing: 048"/>
    <n v="116254"/>
    <s v="BOILER CASING - BACKPASS SKIN ; BOILER PRESSURE PARTS ; CASING - BACKPASS SKIN - MFG BY COM BUSTION ENGINEERING,INC. THE BACKPA SS CASING SKIN CONSISTS OF   APPROX 10765 SF OF 7&quot; THICKNESS OF MINERA L FIBER BATT INSULATION, APPLIED IN 2 LAYERS, USING"/>
    <d v="1985-02-15T00:00:00"/>
    <d v="1985-02-15T00:00:00"/>
    <s v="F05-2008"/>
    <x v="0"/>
    <n v="42022.13"/>
    <x v="3"/>
    <x v="65"/>
    <s v="Casing"/>
    <n v="0.03"/>
    <n v="2606.3200000000002"/>
  </r>
  <r>
    <n v="1772"/>
    <n v="48094.400000000001"/>
    <n v="24831.405643919999"/>
    <d v="2020-09-01T00:00:00"/>
    <s v="Tampa Electric"/>
    <s v="TEC Electric"/>
    <s v="Big Bend Station"/>
    <x v="12"/>
    <n v="131200"/>
    <s v="Casing: 048"/>
    <n v="89901"/>
    <s v="BOILER CASING - FURNACE ARCH ; BOILER PRESSURE PARTS ; CASING - ROOF - FURNACE ARCH - MFG BY COMBUSTION ENGINEERING, INC. THE FURNACE ARCH ROOF CASING    CONSIS T OF APPROX 3272 SF OF #10 GAUGE LO W ALLOY STEEL SHEETING AND VARIOUS SIZES OF STIFFENER"/>
    <d v="1985-02-15T00:00:00"/>
    <d v="1985-02-15T00:00:00"/>
    <s v="F05-2008"/>
    <x v="0"/>
    <n v="23262.99"/>
    <x v="3"/>
    <x v="65"/>
    <s v="Casing"/>
    <n v="0.03"/>
    <n v="1442.83"/>
  </r>
  <r>
    <n v="6792"/>
    <n v="57219.83"/>
    <n v="29542.9157990565"/>
    <d v="2020-09-01T00:00:00"/>
    <s v="Tampa Electric"/>
    <s v="TEC Electric"/>
    <s v="Big Bend Station"/>
    <x v="12"/>
    <n v="131200"/>
    <s v="Casing: 048"/>
    <n v="89902"/>
    <s v="BOILER CASING - BOTTOM SKIN ; BOILER PRESSURE PARTS ; CASING - BOTTOM SKIN - MFG BY COMBU STION ENGINEERING, INC. - THE BOTTO M CASING SKIN CONSIST OF     APPROX 6792 SF OF #10 GAUGE LOW ALLOY STE EL, AND VARIOUS SIZES OF STIFFENER BARS, ANGLES AND"/>
    <d v="1985-02-15T00:00:00"/>
    <d v="1985-02-15T00:00:00"/>
    <s v="F05-2008"/>
    <x v="0"/>
    <n v="27676.91"/>
    <x v="3"/>
    <x v="65"/>
    <s v="Casing"/>
    <n v="0.03"/>
    <n v="1716.59"/>
  </r>
  <r>
    <n v="11110"/>
    <n v="777222.6"/>
    <n v="401284.34196543001"/>
    <d v="2020-09-01T00:00:00"/>
    <s v="Tampa Electric"/>
    <s v="TEC Electric"/>
    <s v="Big Bend Station"/>
    <x v="12"/>
    <n v="131200"/>
    <s v="Casing: 048"/>
    <n v="116253"/>
    <s v="BOILER CASING - ROOF ; BOILER PRESSURE PARTS ; CASING - ROOF - MFG BY COMBUSTION E NGINEERING, INC. THE ROOF CASING CO NSIST OF APPROXIMATELY 11110 SF OF #10 GAUGE LOW ALLOY STEEL, VARIOUS SIZES OF THICK BAR STIFFENERS, END BARS AND SCALLOP BARS. ALSO EQ"/>
    <d v="1985-02-15T00:00:00"/>
    <d v="1985-02-15T00:00:00"/>
    <s v="F05-2008"/>
    <x v="0"/>
    <n v="375938.26"/>
    <x v="3"/>
    <x v="65"/>
    <s v="Casing"/>
    <n v="0.03"/>
    <n v="23316.68"/>
  </r>
  <r>
    <n v="1"/>
    <n v="1669696.9500000002"/>
    <n v="405410.93491444498"/>
    <d v="2020-09-01T00:00:00"/>
    <s v="Tampa Electric"/>
    <s v="TEC Electric"/>
    <s v="Big Bend Station"/>
    <x v="12"/>
    <n v="131200"/>
    <s v="Catalyst: 049"/>
    <n v="26924945"/>
    <s v="BB4 SCR catalyst installed"/>
    <d v="2010-06-30T00:00:00"/>
    <d v="2010-06-01T00:00:00"/>
    <s v="L8824-2009"/>
    <x v="0"/>
    <n v="1264286.02"/>
    <x v="3"/>
    <x v="65"/>
    <s v="Catalyst"/>
    <n v="0.03"/>
    <n v="50090.91"/>
  </r>
  <r>
    <n v="1"/>
    <n v="17044.71"/>
    <n v="8800.2783711405009"/>
    <d v="2020-09-01T00:00:00"/>
    <s v="Tampa Electric"/>
    <s v="TEC Electric"/>
    <s v="Big Bend Station"/>
    <x v="12"/>
    <n v="131200"/>
    <s v="Chiller Water System: 052"/>
    <n v="191502"/>
    <s v="CHILLER ; CONDUCTIVITY SAMPLING ; (4CND-CHL1) CONDENSATE POLISHING CH ILLER. MFG BY EDWARDS ENGINEERING C ORP. MODEL NO. CC-5A PACKAGEDWATER CHILLER. CAPACITY: 59, 000 BTU/HR A T 55 DEGREES. UNIT CONTAINS A 5 HP COPELAND COMPRESSOR,   DIRECT EXPAN SION E"/>
    <d v="1985-02-15T00:00:00"/>
    <d v="1985-02-15T00:00:00"/>
    <s v="F05-2008"/>
    <x v="0"/>
    <n v="8244.43"/>
    <x v="3"/>
    <x v="65"/>
    <s v="Chiller Water System"/>
    <n v="0.03"/>
    <n v="511.34"/>
  </r>
  <r>
    <n v="1"/>
    <n v="11061.17"/>
    <n v="5710.9434604935004"/>
    <d v="2020-09-01T00:00:00"/>
    <s v="Tampa Electric"/>
    <s v="TEC Electric"/>
    <s v="Big Bend Station"/>
    <x v="12"/>
    <n v="131200"/>
    <s v="Chiller Water System: 052"/>
    <n v="191273"/>
    <s v="CHILLER ; BOILER PLANT SAMPLE SYSTEM ; (4SSS-CHL) SAMPLE PANEL CHILLER. MF G BY DUNHAM-BUSH CO. MODEL NO. PCW- 008S, PACKAGED WATER CHILLER.CAPACI TY OF 44,000 BTU/HR AT 32 GPM, RATE D 8 TON W/SINGLE COMPRESSOR. CONTAI NS MAJOR DUNHAM-BUSH   COMPONENTS:"/>
    <d v="1985-02-15T00:00:00"/>
    <d v="1985-02-15T00:00:00"/>
    <s v="F05-2008"/>
    <x v="0"/>
    <n v="5350.23"/>
    <x v="3"/>
    <x v="65"/>
    <s v="Chiller Water System"/>
    <n v="0.03"/>
    <n v="331.84"/>
  </r>
  <r>
    <n v="1"/>
    <n v="25267.190000000002"/>
    <n v="13045.5904299045"/>
    <d v="2020-09-01T00:00:00"/>
    <s v="Tampa Electric"/>
    <s v="TEC Electric"/>
    <s v="Big Bend Station"/>
    <x v="12"/>
    <n v="131200"/>
    <s v="Chute / Downspout: 054"/>
    <n v="123444"/>
    <s v="UNLOADING CHUTE ; FLY ASH SILO ; (4AFS-CHUT) FLY ASH SILO DRY UNLOAD ING TELESCOPING CHUTE. ALLEN-SHERMA N-HOFF ITEM #SP060034.       CONSIS TS OF A 16&quot; SCH. 10 STEEL PIPE HOUS ING 4' LONG, A 16&quot; I.D. SPRINGFLEX DUCT, TYPE SD-1X W/STD.CUFFS AND (4 ) QS-1"/>
    <d v="1985-02-15T00:00:00"/>
    <d v="1985-02-15T00:00:00"/>
    <s v="F05-2008"/>
    <x v="0"/>
    <n v="12221.6"/>
    <x v="3"/>
    <x v="65"/>
    <s v="Chute / Downspout"/>
    <n v="0.03"/>
    <n v="758.02"/>
  </r>
  <r>
    <n v="1"/>
    <n v="30822.880000000001"/>
    <n v="5063.4828602688003"/>
    <d v="2020-09-01T00:00:00"/>
    <s v="Tampa Electric"/>
    <s v="TEC Electric"/>
    <s v="Big Bend Station"/>
    <x v="12"/>
    <n v="131200"/>
    <s v="Cleaners: 058"/>
    <n v="52835382"/>
    <s v="BB4C condensate polisher resin added due to spillage"/>
    <d v="2014-12-31T00:00:00"/>
    <d v="2014-12-01T00:00:00"/>
    <s v="A2516202"/>
    <x v="0"/>
    <n v="25759.4"/>
    <x v="3"/>
    <x v="65"/>
    <s v="Cleaners"/>
    <n v="0.03"/>
    <n v="924.69"/>
  </r>
  <r>
    <n v="1"/>
    <n v="1309192.8900000001"/>
    <n v="317878.71057573904"/>
    <d v="2020-09-01T00:00:00"/>
    <s v="Tampa Electric"/>
    <s v="TEC Electric"/>
    <s v="Big Bend Station"/>
    <x v="12"/>
    <n v="131200"/>
    <s v="Collector Plates, Rappers, Anvil Be: 061"/>
    <n v="27319807"/>
    <s v="BB4 PRECIPITATOR UPGRADE"/>
    <d v="2010-05-31T00:00:00"/>
    <d v="2010-05-01T00:00:00"/>
    <s v="B1963-2010"/>
    <x v="0"/>
    <n v="991314.18"/>
    <x v="3"/>
    <x v="65"/>
    <s v="Collector Plates, Rappers, Anvil Be"/>
    <n v="0.03"/>
    <n v="39275.79"/>
  </r>
  <r>
    <n v="2"/>
    <n v="76213.48"/>
    <n v="39349.442708814"/>
    <d v="2020-09-01T00:00:00"/>
    <s v="Tampa Electric"/>
    <s v="TEC Electric"/>
    <s v="Big Bend Station"/>
    <x v="12"/>
    <n v="131200"/>
    <s v="Collector: 060"/>
    <n v="90205"/>
    <s v="SECONDARY COLLECTOR ; FLY ASH SILO ; (4AFS-COLL2A, 4AFS-COLL2B) SECONDAR Y ASH SILO DUST COLLECTOR. ALLEN-SH ERMAN-HOFF ITEM #A-15466-111,A-1546 6-112 RESPECTIVELY. MAJOR COMPONENT S ARE THE COLLECTOR TANK, AIR-LOCK CHAMBER &amp; ROTARY       SEGREGATING VAL"/>
    <d v="1985-02-15T00:00:00"/>
    <d v="1985-02-15T00:00:00"/>
    <s v="F05-2008"/>
    <x v="0"/>
    <n v="36864.04"/>
    <x v="3"/>
    <x v="65"/>
    <s v="Collector"/>
    <n v="0.03"/>
    <n v="2286.4"/>
  </r>
  <r>
    <n v="2"/>
    <n v="51628.480000000003"/>
    <n v="26656.070762063999"/>
    <d v="2020-09-01T00:00:00"/>
    <s v="Tampa Electric"/>
    <s v="TEC Electric"/>
    <s v="Big Bend Station"/>
    <x v="12"/>
    <n v="131200"/>
    <s v="Collector: 060"/>
    <n v="116325"/>
    <s v="PRIMARY COLLECTOR ; FLY ASH SILO ; (4AFS-COLL1A, 4AFS-COLL1B) PRIMARY ASH SILO DUST COLLECTOR. ALLEN-SHER MAN-HOFF ITEM #A-15601-63,   A-1560 1-67 RESPECTIVELY, MODEL T-60. MAJO R COMPONENTS ARE THE VACUUM COLLECT OR TANK, (2) AIRLOCK   VALVE ASSY, (2) R"/>
    <d v="1985-02-15T00:00:00"/>
    <d v="1985-02-15T00:00:00"/>
    <s v="F05-2008"/>
    <x v="0"/>
    <n v="24972.41"/>
    <x v="3"/>
    <x v="65"/>
    <s v="Collector"/>
    <n v="0.03"/>
    <n v="1548.85"/>
  </r>
  <r>
    <n v="1"/>
    <n v="47772.81"/>
    <n v="7847.9624428956004"/>
    <d v="2020-09-01T00:00:00"/>
    <s v="Tampa Electric"/>
    <s v="TEC Electric"/>
    <s v="Big Bend Station"/>
    <x v="12"/>
    <n v="131200"/>
    <s v="Control Panel / Station: 068"/>
    <n v="45901623"/>
    <s v="BB4 LCI gate circuitry upgrade, Gate card and power supplies forConverter and control panel for FD Fan A, Channel 1 4MBA-PNL2-A1"/>
    <d v="2014-07-21T00:00:00"/>
    <d v="2014-07-01T00:00:00"/>
    <s v="A2441986"/>
    <x v="0"/>
    <n v="39924.85"/>
    <x v="3"/>
    <x v="65"/>
    <s v="Control Panel / Station"/>
    <n v="0.03"/>
    <n v="1433.18"/>
  </r>
  <r>
    <n v="1"/>
    <n v="47772.81"/>
    <n v="7847.9624428956004"/>
    <d v="2020-09-01T00:00:00"/>
    <s v="Tampa Electric"/>
    <s v="TEC Electric"/>
    <s v="Big Bend Station"/>
    <x v="12"/>
    <n v="131200"/>
    <s v="Control Panel / Station: 068"/>
    <n v="45901620"/>
    <s v="BB4 LCI gate circuitry upgrade, Gate card and power supplies forConverter and control panel for FD Fan B, Channel 2 4MBA-PNL2-B2"/>
    <d v="2014-07-21T00:00:00"/>
    <d v="2014-07-01T00:00:00"/>
    <s v="A2441986"/>
    <x v="0"/>
    <n v="39924.85"/>
    <x v="3"/>
    <x v="65"/>
    <s v="Control Panel / Station"/>
    <n v="0.03"/>
    <n v="1433.18"/>
  </r>
  <r>
    <n v="1"/>
    <n v="47772.81"/>
    <n v="7847.9624428956004"/>
    <d v="2020-09-01T00:00:00"/>
    <s v="Tampa Electric"/>
    <s v="TEC Electric"/>
    <s v="Big Bend Station"/>
    <x v="12"/>
    <n v="131200"/>
    <s v="Control Panel / Station: 068"/>
    <n v="45901617"/>
    <s v="BB4 LCI gate circuitry upgrade, Gate card and power supplies forConverter and control panel for FD Fan A, Channel 2 4MBA-PNL1-A2"/>
    <d v="2014-07-21T00:00:00"/>
    <d v="2014-07-01T00:00:00"/>
    <s v="A2441986"/>
    <x v="0"/>
    <n v="39924.85"/>
    <x v="3"/>
    <x v="65"/>
    <s v="Control Panel / Station"/>
    <n v="0.03"/>
    <n v="1433.18"/>
  </r>
  <r>
    <n v="1"/>
    <n v="2448.2800000000002"/>
    <n v="402.19550597279999"/>
    <d v="2020-09-01T00:00:00"/>
    <s v="Tampa Electric"/>
    <s v="TEC Electric"/>
    <s v="Big Bend Station"/>
    <x v="12"/>
    <n v="131200"/>
    <s v="Control Panel / Station: 068"/>
    <n v="47191552"/>
    <s v="BB4 DCS main control room operator workstation replaced"/>
    <d v="2014-06-14T00:00:00"/>
    <d v="2014-06-01T00:00:00"/>
    <s v="A2457834"/>
    <x v="0"/>
    <n v="2046.08"/>
    <x v="3"/>
    <x v="65"/>
    <s v="Control Panel / Station"/>
    <n v="0.03"/>
    <n v="73.45"/>
  </r>
  <r>
    <n v="1"/>
    <n v="47772.81"/>
    <n v="7847.9624428956004"/>
    <d v="2020-09-01T00:00:00"/>
    <s v="Tampa Electric"/>
    <s v="TEC Electric"/>
    <s v="Big Bend Station"/>
    <x v="12"/>
    <n v="131200"/>
    <s v="Control Panel / Station: 068"/>
    <n v="45901614"/>
    <s v="BB4 LCI gate circuitry upgrade, Gate card and power supplies forConverter and control panel for FD Fan B, Channel 1 4MBA-PNL1-B1"/>
    <d v="2014-07-21T00:00:00"/>
    <d v="2014-07-01T00:00:00"/>
    <s v="A2441986"/>
    <x v="0"/>
    <n v="39924.85"/>
    <x v="3"/>
    <x v="65"/>
    <s v="Control Panel / Station"/>
    <n v="0.03"/>
    <n v="1433.18"/>
  </r>
  <r>
    <n v="1"/>
    <n v="47772.85"/>
    <n v="7847.9690139659997"/>
    <d v="2020-09-01T00:00:00"/>
    <s v="Tampa Electric"/>
    <s v="TEC Electric"/>
    <s v="Big Bend Station"/>
    <x v="12"/>
    <n v="131200"/>
    <s v="Control Panel / Station: 068"/>
    <n v="45901626"/>
    <s v="BB4 LCI gate circuitry upgrade, Gate card and power supplies forConverter and control panel for FD Fan B, Channel 2 4MBA-PNL2-B2"/>
    <d v="2014-07-21T00:00:00"/>
    <d v="2014-07-01T00:00:00"/>
    <s v="A2441986"/>
    <x v="0"/>
    <n v="39924.879999999997"/>
    <x v="3"/>
    <x v="65"/>
    <s v="Control Panel / Station"/>
    <n v="0.03"/>
    <n v="1433.19"/>
  </r>
  <r>
    <n v="1"/>
    <n v="47772.81"/>
    <n v="7847.9624428956004"/>
    <d v="2020-09-01T00:00:00"/>
    <s v="Tampa Electric"/>
    <s v="TEC Electric"/>
    <s v="Big Bend Station"/>
    <x v="12"/>
    <n v="131200"/>
    <s v="Control Panel / Station: 068"/>
    <n v="45901611"/>
    <s v="BB4 LCI gate circuitry upgrade, Gate card and power supplies forConverter and control panel for FD Fan B, Channel 1 4MBA-PNL1-B2"/>
    <d v="2014-07-21T00:00:00"/>
    <d v="2014-07-01T00:00:00"/>
    <s v="A2441986"/>
    <x v="0"/>
    <n v="39924.85"/>
    <x v="3"/>
    <x v="65"/>
    <s v="Control Panel / Station"/>
    <n v="0.03"/>
    <n v="1433.18"/>
  </r>
  <r>
    <n v="1"/>
    <n v="1162400.25"/>
    <n v="339681.02979995252"/>
    <d v="2020-09-01T00:00:00"/>
    <s v="Tampa Electric"/>
    <s v="TEC Electric"/>
    <s v="Big Bend Station"/>
    <x v="12"/>
    <n v="131200"/>
    <s v="Control Panel / Station: 068"/>
    <n v="127193"/>
    <s v="CONTROL PANEL ; FORCED DRAFT ; INSTALLED A NEW CONTROL SYSTEM FOR BB4 LCI CONTROLLERS FOR THE FD AND ID FANS SYSTEM CONSISTING OF INSTALLING THE VME DRIVE CONTOL HARDWARD AND CARD RACK, NEW POWER SUPPLY, I/O MODULES (12), AND INTERFACE UNIT, TERMAL PRINT"/>
    <d v="2007-05-15T00:00:00"/>
    <d v="2007-05-15T00:00:00"/>
    <s v="B1907"/>
    <x v="0"/>
    <n v="822719.22"/>
    <x v="3"/>
    <x v="65"/>
    <s v="Control Panel / Station"/>
    <n v="0.03"/>
    <n v="34872.01"/>
  </r>
  <r>
    <n v="1"/>
    <n v="47772.81"/>
    <n v="7847.9624428956004"/>
    <d v="2020-09-01T00:00:00"/>
    <s v="Tampa Electric"/>
    <s v="TEC Electric"/>
    <s v="Big Bend Station"/>
    <x v="12"/>
    <n v="131200"/>
    <s v="Control Panel / Station: 068"/>
    <n v="45901608"/>
    <s v="BB4 LCI gate circuitry upgrade, Gate card and power supplies forConverter and control panel for FD Fan A, Channel 2 4MBA-PNL2-A2"/>
    <d v="2014-07-21T00:00:00"/>
    <d v="2014-07-01T00:00:00"/>
    <s v="A2441986"/>
    <x v="0"/>
    <n v="39924.85"/>
    <x v="3"/>
    <x v="65"/>
    <s v="Control Panel / Station"/>
    <n v="0.03"/>
    <n v="1433.18"/>
  </r>
  <r>
    <n v="1"/>
    <n v="47772.81"/>
    <n v="7847.9624428956004"/>
    <d v="2020-09-01T00:00:00"/>
    <s v="Tampa Electric"/>
    <s v="TEC Electric"/>
    <s v="Big Bend Station"/>
    <x v="12"/>
    <n v="131200"/>
    <s v="Control Panel / Station: 068"/>
    <n v="45901601"/>
    <s v="BB4 LCI gate circuitry upgrade, Gate card and power supplies for Converter and control panel for FD Fan A, Channel 14MBA-PNL1-A1"/>
    <d v="2014-07-21T00:00:00"/>
    <d v="2014-07-01T00:00:00"/>
    <s v="A2441986"/>
    <x v="0"/>
    <n v="39924.85"/>
    <x v="3"/>
    <x v="65"/>
    <s v="Control Panel / Station"/>
    <n v="0.03"/>
    <n v="1433.18"/>
  </r>
  <r>
    <n v="1"/>
    <n v="7428.31"/>
    <n v="3835.2776801205"/>
    <d v="2020-09-01T00:00:00"/>
    <s v="Tampa Electric"/>
    <s v="TEC Electric"/>
    <s v="Big Bend Station"/>
    <x v="12"/>
    <n v="131200"/>
    <s v="Control System: 069"/>
    <n v="190616"/>
    <s v="CONTROL SYSTEM ; SERVICE WATER SYSTEM ; SWS SERVICE WATER CONTROL SYSTEM - CONSISTING OF (1) FLOW TRANSMITTER, (5) PRESSURE INDICATORS, (4)PRESSU RE SWITCHES, (4) SOLENOID VALVES, ( 5) AIR SETS. INCLUDES 297 LF OF INS TRUMENT WIRE AND 265 LFOF INSTRUMEN"/>
    <d v="1985-02-15T00:00:00"/>
    <d v="1985-02-15T00:00:00"/>
    <s v="F05-2008"/>
    <x v="0"/>
    <n v="3593.03"/>
    <x v="3"/>
    <x v="65"/>
    <s v="Control System"/>
    <n v="0.03"/>
    <n v="222.85"/>
  </r>
  <r>
    <n v="1"/>
    <n v="45680.33"/>
    <n v="23585.007904831498"/>
    <d v="2020-09-01T00:00:00"/>
    <s v="Tampa Electric"/>
    <s v="TEC Electric"/>
    <s v="Big Bend Station"/>
    <x v="12"/>
    <n v="131200"/>
    <s v="Control System: 069"/>
    <n v="123371"/>
    <s v="CONTROL SYSTEM - MAIN BOILER STEAM ; BOILER PRESSURE PARTS ; MBS MAIN BOILER STEAM CONTROL SYSTE M - CONSISTING OF (2) PRESSURE DIFF ERENTIAL TRANSMITTERS, (8)   PRESSU RE INDICATORS, (12) TEMPERATURE ELE MENTS, (4) TEMPERATURE INDICATING S WITCHES, (4)"/>
    <d v="1985-02-15T00:00:00"/>
    <d v="1985-02-15T00:00:00"/>
    <s v="F05-2008"/>
    <x v="0"/>
    <n v="22095.32"/>
    <x v="3"/>
    <x v="65"/>
    <s v="Control System"/>
    <n v="0.03"/>
    <n v="1370.41"/>
  </r>
  <r>
    <n v="1"/>
    <n v="167162.26999999999"/>
    <n v="86306.807751598506"/>
    <d v="2020-09-01T00:00:00"/>
    <s v="Tampa Electric"/>
    <s v="TEC Electric"/>
    <s v="Big Bend Station"/>
    <x v="12"/>
    <n v="131200"/>
    <s v="Control System: 069"/>
    <n v="123364"/>
    <s v="CONTROL SYSTEM ; MAIN STEAM SYSTEM ; MSS MAIN STEAM CONTROL SYSTEM - CON SISTING OF (1) PRESSURE CONTROLLER, (3) PRESSURE INDICATORS, (2)PRESSU RE SWITCHES, (8) PRESSURE TRANSMITT ERS, (123) TEMPERATURE ELEMENTS. IN CLUDES 30228 LF OF     INSTRUMENT W IR"/>
    <d v="1985-02-15T00:00:00"/>
    <d v="1985-02-15T00:00:00"/>
    <s v="F05-2008"/>
    <x v="0"/>
    <n v="80855.460000000006"/>
    <x v="3"/>
    <x v="65"/>
    <s v="Control System"/>
    <n v="0.03"/>
    <n v="5014.87"/>
  </r>
  <r>
    <n v="1"/>
    <n v="7998.12"/>
    <n v="4129.4737455660006"/>
    <d v="2020-09-01T00:00:00"/>
    <s v="Tampa Electric"/>
    <s v="TEC Electric"/>
    <s v="Big Bend Station"/>
    <x v="12"/>
    <n v="131200"/>
    <s v="Control System: 069"/>
    <n v="121496"/>
    <s v="CONTROL SYSTEM - PYRITES ; PYRITES &amp; ECONOMIZER ASH SYSTEM ; AHP ASH HANDLING PYRITE CONTROL SYS TEM - CONSISTING OF (1) FLOW INDICA TOR, (1) LEVEL INDICATOR, (6)LEVEL SWITCHES, (5) PRESSURE CONTROL VALV ES, (1) PRESSURE CONTROLLER, (2) PR ESSURE SWITCHE"/>
    <d v="1985-02-15T00:00:00"/>
    <d v="1985-02-15T00:00:00"/>
    <s v="F05-2008"/>
    <x v="0"/>
    <n v="3868.65"/>
    <x v="3"/>
    <x v="65"/>
    <s v="Control System"/>
    <n v="0.03"/>
    <n v="239.94"/>
  </r>
  <r>
    <n v="1"/>
    <n v="3871.33"/>
    <n v="1998.7891648815"/>
    <d v="2020-09-01T00:00:00"/>
    <s v="Tampa Electric"/>
    <s v="TEC Electric"/>
    <s v="Big Bend Station"/>
    <x v="12"/>
    <n v="131200"/>
    <s v="Control System: 069"/>
    <n v="123339"/>
    <s v="CONTROL SYSTEM - IGNITION AIR ; IGNITION OIL SYSTEM ; MBG MAIN BOILER IGNITION AIR CONTRO L SYSTEM - CONSISTING OF (1) PRESSU RE TRANSMITTER, (1) AIR SET. INCLUD ES 1233 LF OF INSTRUMENT WIRE AND 2 8 LF OF INSTRUMENT TUBING WITH ACCE SSORIES."/>
    <d v="1985-02-15T00:00:00"/>
    <d v="1985-02-15T00:00:00"/>
    <s v="F05-2008"/>
    <x v="0"/>
    <n v="1872.54"/>
    <x v="3"/>
    <x v="65"/>
    <s v="Control System"/>
    <n v="0.03"/>
    <n v="116.14"/>
  </r>
  <r>
    <n v="1"/>
    <n v="163096.07"/>
    <n v="30250.964467879399"/>
    <d v="2020-09-01T00:00:00"/>
    <s v="Tampa Electric"/>
    <s v="TEC Electric"/>
    <s v="Big Bend Station"/>
    <x v="12"/>
    <n v="131200"/>
    <s v="Control System: 069"/>
    <n v="40634720"/>
    <s v="BB4 boiler acoustic monitoring system replaced to include 102 sensors, 51 amplifier filter boxes, new cable &amp; conduit , new coax cable , new remote cabinet that include a power/alarm/PAI/"/>
    <d v="2013-04-28T00:00:00"/>
    <d v="2013-04-01T00:00:00"/>
    <s v="B2409-2012"/>
    <x v="0"/>
    <n v="132845.10999999999"/>
    <x v="3"/>
    <x v="65"/>
    <s v="Control System"/>
    <n v="0.03"/>
    <n v="4892.88"/>
  </r>
  <r>
    <n v="1"/>
    <n v="79325.91"/>
    <n v="40956.407591800504"/>
    <d v="2020-09-01T00:00:00"/>
    <s v="Tampa Electric"/>
    <s v="TEC Electric"/>
    <s v="Big Bend Station"/>
    <x v="12"/>
    <n v="131200"/>
    <s v="Control System: 069"/>
    <n v="116324"/>
    <s v="CONTROL SYSTEM ; CONDENSATE POLISHING DEMINERALIZER ; CND CONDENSATE DEMINERALIZER CONTRO L SYSTEM - CONSISTING OF (8) CONDUC TIVITY CELLS, (3) FLOW       TRANSM ITTERS, (3) LEVEL ELEMENTS, (3) LEV EL SWITCHES, (3) PRESSURE DIFFERENT IAL INDICATING"/>
    <d v="1985-02-15T00:00:00"/>
    <d v="1985-02-15T00:00:00"/>
    <s v="F05-2008"/>
    <x v="0"/>
    <n v="38369.5"/>
    <x v="3"/>
    <x v="65"/>
    <s v="Control System"/>
    <n v="0.03"/>
    <n v="2379.7800000000002"/>
  </r>
  <r>
    <n v="1"/>
    <n v="28697.9"/>
    <n v="14816.885043345001"/>
    <d v="2020-09-01T00:00:00"/>
    <s v="Tampa Electric"/>
    <s v="TEC Electric"/>
    <s v="Big Bend Station"/>
    <x v="12"/>
    <n v="131200"/>
    <s v="Control System: 069"/>
    <n v="90021"/>
    <s v="CONTROL SYSTEM ; SEAL AIR FANS ; MBE SEAL AIR CONTROL SYSTEM - CONSI STING OF (1) PRESSURE DIFFERENTIAL CONTROLLERS, (2) PRESSURE    DIFFER ENTIAL SWITCHES, (1) PRESSURE DIFFE RENTIAL TRANSMITTER, (1) PRESSURE T RANSMITTER, (7)        SOLENOID VAL VES, ("/>
    <d v="1985-02-15T00:00:00"/>
    <d v="1985-02-15T00:00:00"/>
    <s v="F05-2008"/>
    <x v="0"/>
    <n v="13881.01"/>
    <x v="3"/>
    <x v="65"/>
    <s v="Control System"/>
    <n v="0.03"/>
    <n v="860.94"/>
  </r>
  <r>
    <n v="1"/>
    <n v="26195.07"/>
    <n v="13524.6600236385"/>
    <d v="2020-09-01T00:00:00"/>
    <s v="Tampa Electric"/>
    <s v="TEC Electric"/>
    <s v="Big Bend Station"/>
    <x v="12"/>
    <n v="131200"/>
    <s v="Control System: 069"/>
    <n v="90171"/>
    <s v="CONTROL SYSTEM ; START-UP BOILER FEED PUMP ; FWA FEEDWATER AUXILIARY CONTROL SYS TEM - CONSISTING OF(1) FLOW TRANSMI TTER, (2) CURRENT TO         PNEUMA TIC CONVERTERS, (1) PRESSURE DIFFER ENTIAL SWITCH, (2) PRESSURE INDICAT ORS, (1) PRESSURE      TRANSM"/>
    <d v="1985-02-15T00:00:00"/>
    <d v="1985-02-15T00:00:00"/>
    <s v="F05-2008"/>
    <x v="0"/>
    <n v="12670.41"/>
    <x v="3"/>
    <x v="65"/>
    <s v="Control System"/>
    <n v="0.03"/>
    <n v="785.85"/>
  </r>
  <r>
    <n v="1"/>
    <n v="30048.420000000002"/>
    <n v="15514.166014730999"/>
    <d v="2020-09-01T00:00:00"/>
    <s v="Tampa Electric"/>
    <s v="TEC Electric"/>
    <s v="Big Bend Station"/>
    <x v="12"/>
    <n v="131200"/>
    <s v="Control System: 069"/>
    <n v="121534"/>
    <s v="ELECTRO HYDRAULIC CONTROL SYSTEM ; BOILER FEED PUMP ; (4TJB-GOV1) BFP-TURBINE ELECTRONIC GOVERNOR CONTROL SYSTEM. MFG BY GEN ERAL ELECTRIC CO. CONSISTS OFA MODE L GC-20-CFS FREE STANDING ELECTRONI CS CABINET, 30&quot; X 24&quot; X 72&quot; HIGH W/ 67&quot; HIGH REAR HINGED"/>
    <d v="1985-02-15T00:00:00"/>
    <d v="1985-02-15T00:00:00"/>
    <s v="F05-2008"/>
    <x v="0"/>
    <n v="14534.25"/>
    <x v="3"/>
    <x v="65"/>
    <s v="Control System"/>
    <n v="0.03"/>
    <n v="901.45"/>
  </r>
  <r>
    <n v="1"/>
    <n v="69606.55"/>
    <n v="35938.248081352496"/>
    <d v="2020-09-01T00:00:00"/>
    <s v="Tampa Electric"/>
    <s v="TEC Electric"/>
    <s v="Big Bend Station"/>
    <x v="12"/>
    <n v="131200"/>
    <s v="Control System: 069"/>
    <n v="128893"/>
    <s v="CONTROL SYSTEM ; SLAG / BOTTOM ASH HANDLING SYSTEM ; AHB BOTTOM ASH HANDLING CONTROL SYS TEM - CONSISTING OF (1) FLOW INDICA TING TRANSMITTER, (1) LEVEL  INDICA TING TRANSMITTER, (7) LEVEL SWITCHE S, (8) VIBRATION SENSORS, (8) VIBRA TION OSCILLATOR"/>
    <d v="1985-02-15T00:00:00"/>
    <d v="1985-02-15T00:00:00"/>
    <s v="F05-2008"/>
    <x v="0"/>
    <n v="33668.300000000003"/>
    <x v="3"/>
    <x v="65"/>
    <s v="Control System"/>
    <n v="0.03"/>
    <n v="2088.1999999999998"/>
  </r>
  <r>
    <n v="1"/>
    <n v="17534.71"/>
    <n v="9053.2680906405003"/>
    <d v="2020-09-01T00:00:00"/>
    <s v="Tampa Electric"/>
    <s v="TEC Electric"/>
    <s v="Big Bend Station"/>
    <x v="12"/>
    <n v="131200"/>
    <s v="Control System: 069"/>
    <n v="123336"/>
    <s v="CONTROL SYSTEM ; MILL STEAM INERTING SYSTEM ; FPS PULVERIZER STEAM INERTING CONTR OL SYSTEM - CONSISTING OF (1) PRESS URE INDICATOR, (1) PRESSURE  INDICA TING CONTROLLER, (6) PRESSURE SWITC HES, (1) PRESSURE TRANSMITTER, (1) TEMPERATURE ELEMENT,   (1) TE"/>
    <d v="1985-02-15T00:00:00"/>
    <d v="1985-02-15T00:00:00"/>
    <s v="F05-2008"/>
    <x v="0"/>
    <n v="8481.44"/>
    <x v="3"/>
    <x v="65"/>
    <s v="Control System"/>
    <n v="0.03"/>
    <n v="526.04"/>
  </r>
  <r>
    <n v="1"/>
    <n v="19284.09"/>
    <n v="9956.4826936994996"/>
    <d v="2020-09-01T00:00:00"/>
    <s v="Tampa Electric"/>
    <s v="TEC Electric"/>
    <s v="Big Bend Station"/>
    <x v="12"/>
    <n v="131200"/>
    <s v="Control System: 069"/>
    <n v="89943"/>
    <s v="CONTROL SYSTEM ; COLD REHEAT SYSTEM ; CRS COLD REHEAT CONTROL SYSTEM - CO NSISTING OF (3) PRESSURE TRANSMITTE RS, (6) TEMPERATURE ELEMENTS.INCLUD ES 5170 LF OF INSTRUMENT WIRE AND 1 25 LF OF INSTRUMENT TUBING AND ACCE SSORIES. ADDITIONAL    PURCHASE ORD"/>
    <d v="1985-02-15T00:00:00"/>
    <d v="1985-02-15T00:00:00"/>
    <s v="F05-2008"/>
    <x v="0"/>
    <n v="9327.61"/>
    <x v="3"/>
    <x v="65"/>
    <s v="Control System"/>
    <n v="0.03"/>
    <n v="578.52"/>
  </r>
  <r>
    <n v="1"/>
    <n v="66890.600000000006"/>
    <n v="34535.988022830003"/>
    <d v="2020-09-01T00:00:00"/>
    <s v="Tampa Electric"/>
    <s v="TEC Electric"/>
    <s v="Big Bend Station"/>
    <x v="12"/>
    <n v="131200"/>
    <s v="Control System: 069"/>
    <n v="113827"/>
    <s v="CONTROL SYSTEM ; EXTRACTION STEAM SYSTEM ; ESS EXTRACTION STEAM CONTROL SYSTEM - CONSISTING OF (7) PRESSURE INDIC ATORS, (11) PRESSURE         TRANSM ITTERS, (10) SOLENOID VALVES, (12) RESISTANCE TEMPERATURE ELEMENTS, (1 0) LIMIT SWITCHES.     INCLUDES 9"/>
    <d v="1985-02-15T00:00:00"/>
    <d v="1985-02-15T00:00:00"/>
    <s v="F05-2008"/>
    <x v="0"/>
    <n v="32354.61"/>
    <x v="3"/>
    <x v="65"/>
    <s v="Control System"/>
    <n v="0.03"/>
    <n v="2006.72"/>
  </r>
  <r>
    <n v="1"/>
    <n v="40045.620000000003"/>
    <n v="16696.028127624002"/>
    <d v="2020-09-01T00:00:00"/>
    <s v="Tampa Electric"/>
    <s v="TEC Electric"/>
    <s v="Big Bend Station"/>
    <x v="12"/>
    <n v="131200"/>
    <s v="Control System: 069"/>
    <n v="103250"/>
    <s v="CONTROL SYSTEM ; SLAG/BOTTOM ASH HANDLING ; CONTROL SYSTEM FOR SLAG SLUICE PUMP. BB4. 08/30/99 RJB"/>
    <d v="1997-12-15T00:00:00"/>
    <d v="1997-12-15T00:00:00"/>
    <s v="B2177"/>
    <x v="0"/>
    <n v="23349.59"/>
    <x v="3"/>
    <x v="65"/>
    <s v="Control System"/>
    <n v="0.03"/>
    <n v="1201.3699999999999"/>
  </r>
  <r>
    <n v="1"/>
    <n v="26851.47"/>
    <n v="13863.562986658499"/>
    <d v="2020-09-01T00:00:00"/>
    <s v="Tampa Electric"/>
    <s v="TEC Electric"/>
    <s v="Big Bend Station"/>
    <x v="12"/>
    <n v="131200"/>
    <s v="Control System: 069"/>
    <n v="89987"/>
    <s v="CONTROL SYSTEM ; VERTICAL BOWL MILL PULVERIZER ; FCS FUEL COAL STATION CONTROL SYSTE M - CONSISTING OF (5) FLOW SWITCHES , (10) LEVEL SWITCHES, (5)   TILT S WITCHES, (15) PRESSURE INDICATORS, (5) PRESSURE SWITCHES, (10) TEMPERA TURE ELEMENTS, (5)     TEM"/>
    <d v="1985-02-15T00:00:00"/>
    <d v="1985-02-15T00:00:00"/>
    <s v="F05-2008"/>
    <x v="0"/>
    <n v="12987.91"/>
    <x v="3"/>
    <x v="65"/>
    <s v="Control System"/>
    <n v="0.03"/>
    <n v="805.54"/>
  </r>
  <r>
    <n v="1"/>
    <n v="60949.61"/>
    <n v="31468.621913335501"/>
    <d v="2020-09-01T00:00:00"/>
    <s v="Tampa Electric"/>
    <s v="TEC Electric"/>
    <s v="Big Bend Station"/>
    <x v="12"/>
    <n v="131200"/>
    <s v="Control System: 069"/>
    <n v="127433"/>
    <s v="CONTROL SYSTEM ; STEAM PIPING TO BFP TURBINE DRIVES ; TFM BOILER FEED PUMP TURBINE STEAM AND EXHAUST CONTROL SYSTEM - CONSIS TING OF (1) FLOW TRANSMITTER,(1) PR ESSURE DIFFERENTIAL SWITCH, (3) PRE SSURE INDICATORS, (10) PRESSURE SWI TCHES, (3) PRESSURE"/>
    <d v="1985-02-15T00:00:00"/>
    <d v="1985-02-15T00:00:00"/>
    <s v="F05-2008"/>
    <x v="0"/>
    <n v="29480.99"/>
    <x v="3"/>
    <x v="65"/>
    <s v="Control System"/>
    <n v="0.03"/>
    <n v="1828.49"/>
  </r>
  <r>
    <n v="1"/>
    <n v="5464.28"/>
    <n v="2531.5383033512003"/>
    <d v="2020-09-01T00:00:00"/>
    <s v="Tampa Electric"/>
    <s v="TEC Electric"/>
    <s v="Big Bend Station"/>
    <x v="12"/>
    <n v="131200"/>
    <s v="Control System: 069"/>
    <n v="98047"/>
    <s v="CONTROL SYSTEM ; MILL STEAM INERTING SYSTEM ; REMOTE CONTROL OF THE STEAM INERTING CONTROL VALVE. INCLUDES INSTRUMENT &amp; CONTROL CABLE, CONVERTER, CONTROL MODULE &amp; CARDS. 2/10/95   FSK"/>
    <d v="1992-10-15T00:00:00"/>
    <d v="1992-10-15T00:00:00"/>
    <s v="A7411-2007"/>
    <x v="0"/>
    <n v="2932.74"/>
    <x v="3"/>
    <x v="65"/>
    <s v="Control System"/>
    <n v="0.03"/>
    <n v="163.93"/>
  </r>
  <r>
    <n v="1"/>
    <n v="52151.05"/>
    <n v="7399.1695920695001"/>
    <d v="2020-09-01T00:00:00"/>
    <s v="Tampa Electric"/>
    <s v="TEC Electric"/>
    <s v="Big Bend Station"/>
    <x v="12"/>
    <n v="131200"/>
    <s v="Control System: 069"/>
    <n v="60331695"/>
    <s v="BB4 Pulverizer plug valve indication upgraded with 5 cables, 5 terminal boxes, 20 new sensor brackets and move sensors to new brackets."/>
    <d v="2015-07-01T00:00:00"/>
    <d v="2015-07-01T00:00:00"/>
    <s v="A2524534"/>
    <x v="0"/>
    <n v="44751.88"/>
    <x v="3"/>
    <x v="65"/>
    <s v="Control System"/>
    <n v="0.03"/>
    <n v="1564.53"/>
  </r>
  <r>
    <n v="1"/>
    <n v="13754.78"/>
    <n v="7101.6692530290002"/>
    <d v="2020-09-01T00:00:00"/>
    <s v="Tampa Electric"/>
    <s v="TEC Electric"/>
    <s v="Big Bend Station"/>
    <x v="12"/>
    <n v="131200"/>
    <s v="Control System: 069"/>
    <n v="123435"/>
    <s v="CONTROL SYSTEM - T.D. PUMP LUBE OIL ; BOILER FEED PUMP ; TFL TURBINE FEED PUMP LUBE OIL CONT ROL SYSTEM - CONSISTING OF (1) PRES SURE DIFFERENTIAL INDICATOR, (7) PR ESSURE INDICATORS, (17) PRESSURE SW ITCHES, (10) SOLENOID VALVES, (4) T EMPERATURE INDICA"/>
    <d v="1985-02-15T00:00:00"/>
    <d v="1985-02-15T00:00:00"/>
    <s v="F05-2008"/>
    <x v="0"/>
    <n v="6653.11"/>
    <x v="3"/>
    <x v="65"/>
    <s v="Control System"/>
    <n v="0.03"/>
    <n v="412.64"/>
  </r>
  <r>
    <n v="1"/>
    <n v="46508.51"/>
    <n v="18410.8187712814"/>
    <d v="2020-09-01T00:00:00"/>
    <s v="Tampa Electric"/>
    <s v="TEC Electric"/>
    <s v="Big Bend Station"/>
    <x v="12"/>
    <n v="131200"/>
    <s v="Control System: 069"/>
    <n v="114129"/>
    <s v="CONTROL SYSTEM ; FLY ASH SILO ; BB4 FLYASH PLC CONTROLLER INCLUDES REMOTE I/O. 04/26/00 RJB"/>
    <d v="1999-08-15T00:00:00"/>
    <d v="1999-08-15T00:00:00"/>
    <s v="A7450"/>
    <x v="0"/>
    <n v="28097.69"/>
    <x v="3"/>
    <x v="65"/>
    <s v="Control System"/>
    <n v="0.03"/>
    <n v="1395.26"/>
  </r>
  <r>
    <n v="1"/>
    <n v="10929.36"/>
    <n v="1550.6531157624001"/>
    <d v="2020-09-01T00:00:00"/>
    <s v="Tampa Electric"/>
    <s v="TEC Electric"/>
    <s v="Big Bend Station"/>
    <x v="12"/>
    <n v="131200"/>
    <s v="Control System: 069"/>
    <n v="82808007"/>
    <s v="BBC Absorber towers 1&amp;2 ABS - UPS replaced."/>
    <d v="2015-12-10T00:00:00"/>
    <d v="2015-12-01T00:00:00"/>
    <s v="A2565054"/>
    <x v="0"/>
    <n v="9378.7099999999991"/>
    <x v="3"/>
    <x v="65"/>
    <s v="Control System"/>
    <n v="0.03"/>
    <n v="327.88"/>
  </r>
  <r>
    <n v="1"/>
    <n v="2367.2000000000003"/>
    <n v="1222.1984979599999"/>
    <d v="2020-09-01T00:00:00"/>
    <s v="Tampa Electric"/>
    <s v="TEC Electric"/>
    <s v="Big Bend Station"/>
    <x v="12"/>
    <n v="131200"/>
    <s v="Control System: 069"/>
    <n v="190621"/>
    <s v="CONTROL SYSTEM ; CHEMICAL TREATMENT - COMP. COOLING ; CCH CHEMICAL FEED COMPONENT COOLING WATER CONTROL SYSTEM - CONSISTING OF (3) PRESSURE INDICATORS.  INCLUD ES 72 LF OF INSTRUMENT WIRE AND 42 LF OF INSTRUMENT TUBING WITH ACCESS ORIES. ADDITIONAL"/>
    <d v="1985-02-15T00:00:00"/>
    <d v="1985-02-15T00:00:00"/>
    <s v="F05-2008"/>
    <x v="0"/>
    <n v="1145"/>
    <x v="3"/>
    <x v="65"/>
    <s v="Control System"/>
    <n v="0.03"/>
    <n v="71.02"/>
  </r>
  <r>
    <n v="1"/>
    <n v="29823.760000000002"/>
    <n v="15398.172809868"/>
    <d v="2020-09-01T00:00:00"/>
    <s v="Tampa Electric"/>
    <s v="TEC Electric"/>
    <s v="Big Bend Station"/>
    <x v="12"/>
    <n v="131200"/>
    <s v="Control System: 069"/>
    <n v="127425"/>
    <s v="CONTROL SYSTEM ; SOOT BLOWER SYSTEM ; MBZ MAIN BOILER SOOTBLOWING CONTROL SYSTEM - CONSISTING OF (4) AIR OPE RATED VALVES, (2) PRESSURE   CONTRO LLERS, (2) PRESSURE INDICATORS, (2) PRESSURE SWITCHES, (15) SOLENOID V ALVES, (5) TEMPERATURE SWITCHES, (1 6)"/>
    <d v="1985-02-15T00:00:00"/>
    <d v="1985-02-15T00:00:00"/>
    <s v="F05-2008"/>
    <x v="0"/>
    <n v="14425.59"/>
    <x v="3"/>
    <x v="65"/>
    <s v="Control System"/>
    <n v="0.03"/>
    <n v="894.71"/>
  </r>
  <r>
    <n v="1"/>
    <n v="210265.55000000002"/>
    <n v="108561.2704388025"/>
    <d v="2020-09-01T00:00:00"/>
    <s v="Tampa Electric"/>
    <s v="TEC Electric"/>
    <s v="Big Bend Station"/>
    <x v="12"/>
    <n v="131200"/>
    <s v="Control System: 069"/>
    <n v="116297"/>
    <s v="CONTROL SYSTEM ; PRIMARY AIR FANS ; MBW PRIMARY AIR CONTROL SYSTEM - CO NSISTING OF (9) FLOW TRANSMITTERS, (12) CURRENT TO PNEUMATIC    CONVER TERS, (8) VIBRATION ELEMENTS, (8) V IBRATION DISPLACEMENT/VELOCITY CONV ERTERS, (12) PRESSURE  DIFFERENTIAL SWI"/>
    <d v="1985-02-15T00:00:00"/>
    <d v="1985-02-15T00:00:00"/>
    <s v="F05-2008"/>
    <x v="0"/>
    <n v="101704.28"/>
    <x v="3"/>
    <x v="65"/>
    <s v="Control System"/>
    <n v="0.03"/>
    <n v="6307.97"/>
  </r>
  <r>
    <n v="1"/>
    <n v="11475.28"/>
    <n v="5924.7507518040002"/>
    <d v="2020-09-01T00:00:00"/>
    <s v="Tampa Electric"/>
    <s v="TEC Electric"/>
    <s v="Big Bend Station"/>
    <x v="12"/>
    <n v="131200"/>
    <s v="Control System: 069"/>
    <n v="89985"/>
    <s v="CONTROL SYSTEM - BLOWDOWN TANK ; BOILER BLOWDOWN ; MBD DRAINS TO BOILER BLOWDOWN TANK CONTROL SYSTEM - CONSISTING OF (5) SOLENOID VALVES, (5) LIMIT   SWITCH ES. INCLUDES 2007 LF OF INSTRUMENT WIRE AND 139 LF OF INSTRUMENT TUBIN G AND ACCESSORIES."/>
    <d v="1985-02-15T00:00:00"/>
    <d v="1985-02-15T00:00:00"/>
    <s v="F05-2008"/>
    <x v="0"/>
    <n v="5550.53"/>
    <x v="3"/>
    <x v="65"/>
    <s v="Control System"/>
    <n v="0.03"/>
    <n v="344.26"/>
  </r>
  <r>
    <n v="1"/>
    <n v="1014.85"/>
    <n v="523.97268741750008"/>
    <d v="2020-09-01T00:00:00"/>
    <s v="Tampa Electric"/>
    <s v="TEC Electric"/>
    <s v="Big Bend Station"/>
    <x v="12"/>
    <n v="131200"/>
    <s v="Control System: 069"/>
    <n v="190611"/>
    <s v="CONTROL SYSTEM ; CHEMICAL TREATMENT - BOILER LOOP ; CNC CHEMICAL FEED BOILER CONDENSATE CONTROL SYSTEM - CONSISTING OF (4) PRESSURE INDICATORS.        INCLUD ES 100 LF OF INSTRUMENT WIRE AND 56 LF OF INSTRUMENT TUBING WITH ACCES SORIES."/>
    <d v="1985-02-15T00:00:00"/>
    <d v="1985-02-15T00:00:00"/>
    <s v="F05-2008"/>
    <x v="0"/>
    <n v="490.88"/>
    <x v="3"/>
    <x v="65"/>
    <s v="Control System"/>
    <n v="0.03"/>
    <n v="30.45"/>
  </r>
  <r>
    <n v="1"/>
    <n v="23114.21"/>
    <n v="11933.994906865501"/>
    <d v="2020-09-01T00:00:00"/>
    <s v="Tampa Electric"/>
    <s v="TEC Electric"/>
    <s v="Big Bend Station"/>
    <x v="12"/>
    <n v="131200"/>
    <s v="Control System: 069"/>
    <n v="90176"/>
    <s v="CONTROL SYSTEM ; FEEDWATER PUMP SEAL &amp; LEAKOFF SYS. ; FWP FEEDWATER PUMP SEALS AND LEAKOF F CONTROL SYSTEM - CONSISTING OF (2 ) FLOW TRANSMITTERS, (1)     LEVEL CONTROLLER, (2) LEVEL SWITCHES, (1) PRESSURE DIFFERENTIAL INDICATING C ONTROLLER, (1) PRESSUR"/>
    <d v="1985-02-15T00:00:00"/>
    <d v="1985-02-15T00:00:00"/>
    <s v="F05-2008"/>
    <x v="0"/>
    <n v="11180.22"/>
    <x v="3"/>
    <x v="65"/>
    <s v="Control System"/>
    <n v="0.03"/>
    <n v="693.43"/>
  </r>
  <r>
    <n v="1"/>
    <n v="89277.19"/>
    <n v="46094.308685404503"/>
    <d v="2020-09-01T00:00:00"/>
    <s v="Tampa Electric"/>
    <s v="TEC Electric"/>
    <s v="Big Bend Station"/>
    <x v="12"/>
    <n v="131200"/>
    <s v="Control System: 069"/>
    <n v="90090"/>
    <s v="CONTROL SYSTEM ; FEEDWATER HEATER DRAIN SYSTEM ; HDL LOW PRESSURE FEEDWATER HEATER D RAIN CONTROL SYSTEM - CONSISTING OF (4) LEVEL INDICATING        CONTRO LS, (9) LEVEL SWITCHES, (6) LEVEL T RANSMITTERS, (2) PNEUMATIC TO CURRE NT CONVERTERS, (1)     PRE"/>
    <d v="1985-02-15T00:00:00"/>
    <d v="1985-02-15T00:00:00"/>
    <s v="F05-2008"/>
    <x v="0"/>
    <n v="43182.879999999997"/>
    <x v="3"/>
    <x v="65"/>
    <s v="Control System"/>
    <n v="0.03"/>
    <n v="2678.32"/>
  </r>
  <r>
    <n v="1"/>
    <n v="5831.14"/>
    <n v="3010.6499448269997"/>
    <d v="2020-09-01T00:00:00"/>
    <s v="Tampa Electric"/>
    <s v="TEC Electric"/>
    <s v="Big Bend Station"/>
    <x v="12"/>
    <n v="131200"/>
    <s v="Control System: 069"/>
    <n v="90243"/>
    <s v="CONTROL SYSTEM - FLY ASH ; SLAG / BOTTOM ASH HANDLING SYSTEM ; AFW FLY ASH CONTROL SYSTEM - CONSIS TING OF (2) PRESSURE INDICATORS, (4 ) PRESSURE SWITCHES, (2)     PRESSU RE TRANSMITTERS, (5) SOLENOID VALVE S, (8) LIMIT SWITCHES, (5) AIR SETS . INCLUDES"/>
    <d v="1985-02-15T00:00:00"/>
    <d v="1985-02-15T00:00:00"/>
    <s v="F05-2008"/>
    <x v="0"/>
    <n v="2820.49"/>
    <x v="3"/>
    <x v="65"/>
    <s v="Control System"/>
    <n v="0.03"/>
    <n v="174.93"/>
  </r>
  <r>
    <n v="1"/>
    <n v="6009.95"/>
    <n v="3102.9705402225004"/>
    <d v="2020-09-01T00:00:00"/>
    <s v="Tampa Electric"/>
    <s v="TEC Electric"/>
    <s v="Big Bend Station"/>
    <x v="12"/>
    <n v="131200"/>
    <s v="Control System: 069"/>
    <n v="191607"/>
    <s v="CONTROL SYSTEM ; BOILER PLANT SAMPLE SYSTEM ; SSS SAMPLING CONTROL SYSTEM - CONSI STING OF (2) PRESSURE INDICATORS, ( 4) PRESSURE CONTROLLERS, (4) AIR SE TS, (1) FLOW SWITCH. INCLUDES 878 L F OF INSTRUMENT WIRE AND 153 LF OF INSTRUMENT TUBING WITH ACCESS"/>
    <d v="1985-02-15T00:00:00"/>
    <d v="1985-02-15T00:00:00"/>
    <s v="F05-2008"/>
    <x v="0"/>
    <n v="2906.98"/>
    <x v="3"/>
    <x v="65"/>
    <s v="Control System"/>
    <n v="0.03"/>
    <n v="180.3"/>
  </r>
  <r>
    <n v="1"/>
    <n v="24287.600000000002"/>
    <n v="12539.82267618"/>
    <d v="2020-09-01T00:00:00"/>
    <s v="Tampa Electric"/>
    <s v="TEC Electric"/>
    <s v="Big Bend Station"/>
    <x v="12"/>
    <n v="131200"/>
    <s v="Control System: 069"/>
    <n v="89960"/>
    <s v="BOILER CONTROL INSTRUMENTS ; DRUM LEVEL MONITORING SYSTEM ; MBT BOILER TURBINE START-UP CONTROL SYSTEM - CONSISTING OF (2) CURRENT TO PNEUMATIC CONVERTERS, (2)PRESSU RE SWITCHES, (3) SOLENOID VALVES, ( 2) LIMIT SWITCHES, (3) AIR SETS. IN CLUDES 5332 LF O"/>
    <d v="1985-02-15T00:00:00"/>
    <d v="1985-02-15T00:00:00"/>
    <s v="F05-2008"/>
    <x v="0"/>
    <n v="11747.78"/>
    <x v="3"/>
    <x v="65"/>
    <s v="Control System"/>
    <n v="0.03"/>
    <n v="728.63"/>
  </r>
  <r>
    <n v="1"/>
    <n v="50080.71"/>
    <n v="25856.948520940503"/>
    <d v="2020-09-01T00:00:00"/>
    <s v="Tampa Electric"/>
    <s v="TEC Electric"/>
    <s v="Big Bend Station"/>
    <x v="12"/>
    <n v="131200"/>
    <s v="Control System: 069"/>
    <n v="90209"/>
    <s v="ELECTRO HYDRAULIC CONTROL SYSTEM ; BOILER FEED PUMP ; (4TJB-EG) BFP TURBINE ACCESSORY HOU SING &amp; INSTRUMENT PANEL. MFG BY GEN ERAL ELECTRIC CO. HOUSING IS A SHEE T STEEL ENCLOSURE 60&quot; X 24&quot; X 72&quot; H IGH WITH REAR HINGED ACCESS DOORS. CONTAINS PNEUMATIC &amp;"/>
    <d v="1985-02-15T00:00:00"/>
    <d v="1985-02-15T00:00:00"/>
    <s v="F05-2008"/>
    <x v="0"/>
    <n v="24223.759999999998"/>
    <x v="3"/>
    <x v="65"/>
    <s v="Control System"/>
    <n v="0.03"/>
    <n v="1502.42"/>
  </r>
  <r>
    <n v="2"/>
    <n v="60218.46"/>
    <n v="31091.125110452998"/>
    <d v="2020-09-01T00:00:00"/>
    <s v="Tampa Electric"/>
    <s v="TEC Electric"/>
    <s v="Big Bend Station"/>
    <x v="12"/>
    <n v="131200"/>
    <s v="Control System: 069"/>
    <n v="123408"/>
    <s v="CONTROLLERS ; FLY ASH PRECIPITATOR ; (4MBA-MCC-1A, 4MBA-MCC-1B) PRECIPIT ATOR RAPPER MOTOR CONTROLLER 1A &amp; 1 B. GENERAL ELECTRIC 7700-LINEMOTOR CONTROL CENTER CAT. #D475X0379L02. CONSISTS OF A FREE-STANDING NEMA 12 SHEET METAL ENCLOSURE,MEASURING 10 ' W"/>
    <d v="1985-02-15T00:00:00"/>
    <d v="1985-02-15T00:00:00"/>
    <s v="F05-2008"/>
    <x v="0"/>
    <n v="29127.33"/>
    <x v="3"/>
    <x v="65"/>
    <s v="Control System"/>
    <n v="0.03"/>
    <n v="1806.55"/>
  </r>
  <r>
    <n v="1"/>
    <n v="233340.03"/>
    <n v="120474.7525261665"/>
    <d v="2020-09-01T00:00:00"/>
    <s v="Tampa Electric"/>
    <s v="TEC Electric"/>
    <s v="Big Bend Station"/>
    <x v="12"/>
    <n v="131200"/>
    <s v="Control System: 069"/>
    <n v="123383"/>
    <s v="CONTROL SYSTEM - FEEDWATER ; BFP SUCTION &amp; DISCHARGE PIPING SYS. ; FWS FEEDWATER CONTROL SYSTEM - CONS ISTING OF (1) FLOW SWITCH, (2) FLOW TRANSMITTERS, (2) CURRENT TOPNEUMA TIC CONVERTERS,  (3) LEVEL TRANSMIT TERS, (10) VIBRATION ELEMENTS, (1) PRESSURE"/>
    <d v="1985-02-15T00:00:00"/>
    <d v="1985-02-15T00:00:00"/>
    <s v="F05-2008"/>
    <x v="0"/>
    <n v="112865.28"/>
    <x v="3"/>
    <x v="65"/>
    <s v="Control System"/>
    <n v="0.03"/>
    <n v="7000.2"/>
  </r>
  <r>
    <n v="1"/>
    <n v="19469.22"/>
    <n v="8851.8899724228013"/>
    <d v="2020-09-01T00:00:00"/>
    <s v="Tampa Electric"/>
    <s v="TEC Electric"/>
    <s v="Big Bend Station"/>
    <x v="12"/>
    <n v="131200"/>
    <s v="Control System: 069"/>
    <n v="97582"/>
    <s v="CONTROL SYSTEM - FLY ASH ; SLAG / BOTTOM ASH HANDLING SYSTEM ; INTOUCH 4.1 DEVELOPMENT SYSTEM, STANDARD RUNTIME, MODICON MODBUS SERVER, DYNACOMP UNIVERSAL WORKSTAT ION &amp; INTOUCH TRAINING. FLORIDA DATA SYSTEMS."/>
    <d v="1993-08-15T00:00:00"/>
    <d v="1993-08-15T00:00:00"/>
    <s v="A7422-2008"/>
    <x v="0"/>
    <n v="10617.33"/>
    <x v="3"/>
    <x v="65"/>
    <s v="Control System"/>
    <n v="0.03"/>
    <n v="584.08000000000004"/>
  </r>
  <r>
    <n v="1"/>
    <n v="219633.13"/>
    <n v="97896.624786983492"/>
    <d v="2020-09-01T00:00:00"/>
    <s v="Tampa Electric"/>
    <s v="TEC Electric"/>
    <s v="Big Bend Station"/>
    <x v="12"/>
    <n v="131200"/>
    <s v="Control System: 069"/>
    <n v="117673"/>
    <s v="CONTROL SYSTEM ; FLY ASH PRECIPITATOR ; BB4 PRECIPITATOR CONTROLS UPGRADE INSTALL CONTROL SYSTEM  WITH AUTOMATIC VOLTAGE CONTROLS, RAPPER CONTROL &amp; CENTRAL CONTROL UNIT 04/07/95  TGC"/>
    <d v="1994-03-15T00:00:00"/>
    <d v="1994-03-15T00:00:00"/>
    <s v="L7177"/>
    <x v="0"/>
    <n v="121736.51"/>
    <x v="3"/>
    <x v="65"/>
    <s v="Control System"/>
    <n v="0.03"/>
    <n v="6588.99"/>
  </r>
  <r>
    <n v="1"/>
    <n v="797267.16"/>
    <n v="411633.45954073803"/>
    <d v="2020-09-01T00:00:00"/>
    <s v="Tampa Electric"/>
    <s v="TEC Electric"/>
    <s v="Big Bend Station"/>
    <x v="12"/>
    <n v="131200"/>
    <s v="Control System: 069"/>
    <n v="90062"/>
    <s v="CONTROL SYSTEM ; DUCTWORK - AIR PREHEATER TO WINDBOX ; MBA SECONDARY AIR AND FLUE GAS CONT ROL SYSTEM - CONSISTING OF (48) AIR OPERATED DAMPERS, (4)       ANALYZ ER TRANSMITTERS (OXYGEN), (24) FLOW SWITCHES, (8) FLOW TRANSMITTERS, ( 14) ELECTRO-PNEUMATIC"/>
    <d v="1985-02-15T00:00:00"/>
    <d v="1985-02-15T00:00:00"/>
    <s v="F05-2008"/>
    <x v="0"/>
    <n v="385633.7"/>
    <x v="3"/>
    <x v="65"/>
    <s v="Control System"/>
    <n v="0.03"/>
    <n v="23918.01"/>
  </r>
  <r>
    <n v="1"/>
    <n v="24163.62"/>
    <n v="12475.811114090999"/>
    <d v="2020-09-01T00:00:00"/>
    <s v="Tampa Electric"/>
    <s v="TEC Electric"/>
    <s v="Big Bend Station"/>
    <x v="12"/>
    <n v="131200"/>
    <s v="Control System: 069"/>
    <n v="90155"/>
    <s v="CONTROL SYSTEM - HIGH PRESSURE ; BFP SUCTION &amp; DISCHARGE PIPING SYS. ; FWT FEEDWATER HIGH PRESSURE CONTROL SYSTEM - CONSISTING OF (2) FLOW TR ANSMITTERS, (3) CURRENT TO   PNEUMA TIC CONVERTERS, (1) PRESSURE SWITCH , (2) SOLENOID VALVES, (2) TEMPERAT URE"/>
    <d v="1985-02-15T00:00:00"/>
    <d v="1985-02-15T00:00:00"/>
    <s v="F05-2008"/>
    <x v="0"/>
    <n v="11687.81"/>
    <x v="3"/>
    <x v="65"/>
    <s v="Control System"/>
    <n v="0.03"/>
    <n v="724.91"/>
  </r>
  <r>
    <n v="1"/>
    <n v="80593.31"/>
    <n v="41610.773245870507"/>
    <d v="2020-09-01T00:00:00"/>
    <s v="Tampa Electric"/>
    <s v="TEC Electric"/>
    <s v="Big Bend Station"/>
    <x v="12"/>
    <n v="131200"/>
    <s v="Control System: 069"/>
    <n v="90174"/>
    <s v="CONTROL SYSTEM ; MAKE-UP WATER SYSTEM ; CNS CONDENSATE MAKEUP AND DRAWOFF C ONTROL SYSTEM - CONSISTING OF (1) F LOW INDICATING TRANSMITTER,  (3) LE VEL CONTROLLERS, (2) LEVEL SWITCHES , (2) LEVEL TRANSMITTERS, (3) PNEUM ATIC TO CURRENT        CONVERTERS,"/>
    <d v="1985-02-15T00:00:00"/>
    <d v="1985-02-15T00:00:00"/>
    <s v="F05-2008"/>
    <x v="0"/>
    <n v="38982.54"/>
    <x v="3"/>
    <x v="65"/>
    <s v="Control System"/>
    <n v="0.03"/>
    <n v="2417.8000000000002"/>
  </r>
  <r>
    <n v="1"/>
    <n v="43534.090000000004"/>
    <n v="22476.8922811995"/>
    <d v="2020-09-01T00:00:00"/>
    <s v="Tampa Electric"/>
    <s v="TEC Electric"/>
    <s v="Big Bend Station"/>
    <x v="12"/>
    <n v="131200"/>
    <s v="Control System: 069"/>
    <n v="128399"/>
    <s v="CONTROL SYSTEM ; PYRITES &amp; ECONOMIZER ASH SYSTEM ; AHF ASH HANDLING - FLY ASH DISPOSAL CONTROL SYSTEM - CONSISTING OF (1) FLOW INDICATING TRANSMITTER,(1) LE VEL INDICATING TRANSMITTER, (8) VIB RATION SENSORS, (8) VIBRATION OSCIL LATOR DEMODULATORS, (2)PR"/>
    <d v="1985-02-15T00:00:00"/>
    <d v="1985-02-15T00:00:00"/>
    <s v="F05-2008"/>
    <x v="0"/>
    <n v="21057.200000000001"/>
    <x v="3"/>
    <x v="65"/>
    <s v="Control System"/>
    <n v="0.03"/>
    <n v="1306.02"/>
  </r>
  <r>
    <n v="1"/>
    <n v="137619.51"/>
    <n v="71053.716801280505"/>
    <d v="2020-09-01T00:00:00"/>
    <s v="Tampa Electric"/>
    <s v="TEC Electric"/>
    <s v="Big Bend Station"/>
    <x v="12"/>
    <n v="131200"/>
    <s v="Control System: 069"/>
    <n v="90277"/>
    <s v="CONTROL SYSTEM ; CONDENSATE POLISHING DEMINERALIZER ; CNM CONDENSATE CONTROL SYSTEM - CON SISTING OF (2) FLOW TRANSMITTERS, ( 2) CURRENT TO PNEUMATIC      CONVER TERS, (6) LEVEL SWITCHES, (2) LEVEL TRANSMITTERS, (2) PRESSURE DIFFERE NTIAL SWITCHES, (1)"/>
    <d v="1985-02-15T00:00:00"/>
    <d v="1985-02-15T00:00:00"/>
    <s v="F05-2008"/>
    <x v="0"/>
    <n v="66565.789999999994"/>
    <x v="3"/>
    <x v="65"/>
    <s v="Control System"/>
    <n v="0.03"/>
    <n v="4128.59"/>
  </r>
  <r>
    <n v="1"/>
    <n v="21102.49"/>
    <n v="10895.332705819499"/>
    <d v="2020-09-01T00:00:00"/>
    <s v="Tampa Electric"/>
    <s v="TEC Electric"/>
    <s v="Big Bend Station"/>
    <x v="12"/>
    <n v="131200"/>
    <s v="Control System: 069"/>
    <n v="123337"/>
    <s v="CONTROL SYSTEM - SCANNER AIR ; COAL BURNERS ; MBX MAIN BOILER SCANNER AND TELEVIS ION COOLING AIR CONTROL SYSTEM CONS ISTING OF (1) AIR OPERATED   DAMPER , (1) PRESSURE DIFFERENTIAL INDICAT OR, (2) PRESSURE DIFFERENTIAL SWITC HES, (1) SOLENOID      VALVE"/>
    <d v="1985-02-15T00:00:00"/>
    <d v="1985-02-15T00:00:00"/>
    <s v="F05-2008"/>
    <x v="0"/>
    <n v="10207.16"/>
    <x v="3"/>
    <x v="65"/>
    <s v="Control System"/>
    <n v="0.03"/>
    <n v="633.07000000000005"/>
  </r>
  <r>
    <n v="1"/>
    <n v="21869.850000000002"/>
    <n v="11291.5249326675"/>
    <d v="2020-09-01T00:00:00"/>
    <s v="Tampa Electric"/>
    <s v="TEC Electric"/>
    <s v="Big Bend Station"/>
    <x v="12"/>
    <n v="131200"/>
    <s v="Control System: 069"/>
    <n v="127898"/>
    <s v="CONTROL SYSTEM - FLASH TANK ; BOILER BLOWDOWN / BLOWOFF SYSTEM ; MBL BOILER FLASH TANK CONTROL SYSTE M - CONSISTING OF (1) FLOW TRANSMIT TER, (1) LEVEL CONTROLLER,   (1) LE VEL SWITCH, (1) PRESSURE INDICATOR, (1) PRESSURE TRANSMITTER, (1) SOLE NOID VALVE"/>
    <d v="1985-02-15T00:00:00"/>
    <d v="1985-02-15T00:00:00"/>
    <s v="F05-2008"/>
    <x v="0"/>
    <n v="10578.33"/>
    <x v="3"/>
    <x v="65"/>
    <s v="Control System"/>
    <n v="0.03"/>
    <n v="656.1"/>
  </r>
  <r>
    <n v="1"/>
    <n v="78171.03"/>
    <n v="40360.1366382165"/>
    <d v="2020-09-01T00:00:00"/>
    <s v="Tampa Electric"/>
    <s v="TEC Electric"/>
    <s v="Big Bend Station"/>
    <x v="12"/>
    <n v="131200"/>
    <s v="Control System: 069"/>
    <n v="123389"/>
    <s v="CONTROL SYSTEM ; CONDENSATE SYSTEM ; SDS DRAINS TO CONDENSER CONTROL SYS TEM - CONSISTING OF (4) LEVEL SWITC HES, (29) SOLENOID VALVES,   (27) T EMPERATURE ELEMENTS, (54) LIMIT SWI TCHES. INCLUDES 13374 LF OF INSTRUM ENT WIRE AND 1587 LF OFINSTRUMENT T U"/>
    <d v="1985-02-15T00:00:00"/>
    <d v="1985-02-15T00:00:00"/>
    <s v="F05-2008"/>
    <x v="0"/>
    <n v="37810.89"/>
    <x v="3"/>
    <x v="65"/>
    <s v="Control System"/>
    <n v="0.03"/>
    <n v="2345.13"/>
  </r>
  <r>
    <n v="1"/>
    <n v="24294"/>
    <n v="12543.1270317"/>
    <d v="2020-09-01T00:00:00"/>
    <s v="Tampa Electric"/>
    <s v="TEC Electric"/>
    <s v="Big Bend Station"/>
    <x v="12"/>
    <n v="131200"/>
    <s v="Control System: 069"/>
    <n v="89952"/>
    <s v="CONTROL SYSTEM ; AUXILIARY STEAM SYSTEM ; ASF AUXILIARY STEAM CONTROL SYSTEM - CONSISTING OF (3) PRESSURE INDICA TING CONTROLS, (1) PRESSURE  INDICA TOR, (2) PRESSURE SWITCHES, (3) SOL ENOID VALVES, (10) AIR SETS. INCLUD ES 1234 LF OF          INSTRUMENT"/>
    <d v="1985-02-15T00:00:00"/>
    <d v="1985-02-15T00:00:00"/>
    <s v="F05-2008"/>
    <x v="0"/>
    <n v="11750.87"/>
    <x v="3"/>
    <x v="65"/>
    <s v="Control System"/>
    <n v="0.03"/>
    <n v="728.82"/>
  </r>
  <r>
    <n v="1"/>
    <n v="2618.2000000000003"/>
    <n v="1351.7911910099999"/>
    <d v="2020-09-01T00:00:00"/>
    <s v="Tampa Electric"/>
    <s v="TEC Electric"/>
    <s v="Big Bend Station"/>
    <x v="12"/>
    <n v="131200"/>
    <s v="Control System: 069"/>
    <n v="90134"/>
    <s v="CONTROL SYSTEM ; BOILER FEED PUMP LUBE OIL SYSTEM ; FWL FEEDWATER PUMP AND DRIVER OIL C ONTROL SYSTEM - CONSISTING OF (1) P RESSURE INDICATOR, (5)       PRESSU RE SWITCHES, (1) TEMPERATURE INDICA TOR. INCLUDES 461 LF OF INSTRUMENT WIRE AND 97 LF OF"/>
    <d v="1985-02-15T00:00:00"/>
    <d v="1985-02-15T00:00:00"/>
    <s v="F05-2008"/>
    <x v="0"/>
    <n v="1266.4100000000001"/>
    <x v="3"/>
    <x v="65"/>
    <s v="Control System"/>
    <n v="0.03"/>
    <n v="78.55"/>
  </r>
  <r>
    <n v="1"/>
    <n v="17891.84"/>
    <n v="9237.6562917119991"/>
    <d v="2020-09-01T00:00:00"/>
    <s v="Tampa Electric"/>
    <s v="TEC Electric"/>
    <s v="Big Bend Station"/>
    <x v="12"/>
    <n v="131200"/>
    <s v="Control System: 069"/>
    <n v="90167"/>
    <s v="CONTROL SYSTEM - TURBINE DRIVEN ; BOILER FEED PUMP ; TFA TURBINE FEED PUMPS ALARMS AND T RIPS CONTROL SYSTEM - CONSISTING OF (2) VIBRATION DETECTORS, (1)VIBRAT ION ECCENTRICITY DETECTOR, (1) SPEE D INDICATOR, (3) SPEED DETECTORS, ( 3) TEMPERATURE"/>
    <d v="1985-02-15T00:00:00"/>
    <d v="1985-02-15T00:00:00"/>
    <s v="F05-2008"/>
    <x v="0"/>
    <n v="8654.18"/>
    <x v="3"/>
    <x v="65"/>
    <s v="Control System"/>
    <n v="0.03"/>
    <n v="536.76"/>
  </r>
  <r>
    <n v="1"/>
    <n v="84177.78"/>
    <n v="30388.380606672003"/>
    <d v="2020-09-01T00:00:00"/>
    <s v="Tampa Electric"/>
    <s v="TEC Electric"/>
    <s v="Big Bend Station"/>
    <x v="12"/>
    <n v="131200"/>
    <s v="Control System: 069"/>
    <n v="106399"/>
    <s v="CONTROL SYSTEM ; FLY ASH PRECIPITATOR ; BB4 PRECIPITATOR CONTROL SYSTEM UPGRADE. INSTALLED IN CONJUNCTION WITH THE CONSENT DECREE EPA PROJECTS. INCLUDES LABOR AND MATERIALS. 04/15/04 RJB"/>
    <d v="2002-12-15T00:00:00"/>
    <d v="2002-12-15T00:00:00"/>
    <s v="L5377"/>
    <x v="0"/>
    <n v="53789.4"/>
    <x v="3"/>
    <x v="65"/>
    <s v="Control System"/>
    <n v="0.03"/>
    <n v="2525.33"/>
  </r>
  <r>
    <n v="1"/>
    <n v="64635.360000000001"/>
    <n v="33371.595094248005"/>
    <d v="2020-09-01T00:00:00"/>
    <s v="Tampa Electric"/>
    <s v="TEC Electric"/>
    <s v="Big Bend Station"/>
    <x v="12"/>
    <n v="131200"/>
    <s v="Control System: 069"/>
    <n v="89940"/>
    <s v="CONTROL SYSTEM ; HOT REHEAT SYSTEM ; HRS HOT REHEAT CONTROL SYSTEM - CON SISTING OF (3) PRESSURE INDICATORS, (4) PRESSURE SWITCHES, (4)  PRESSU RE TRANSMITTERS, (1) SOLENOID VALVE , (72) TEMPERATURE ELEMENTS, (2) LI MIT SWITCHES, (1) AIR  SET. INCLUDE S"/>
    <d v="1985-02-15T00:00:00"/>
    <d v="1985-02-15T00:00:00"/>
    <s v="F05-2008"/>
    <x v="0"/>
    <n v="31263.759999999998"/>
    <x v="3"/>
    <x v="65"/>
    <s v="Control System"/>
    <n v="0.03"/>
    <n v="1939.06"/>
  </r>
  <r>
    <n v="1"/>
    <n v="160691.76999999999"/>
    <n v="82966.0526903235"/>
    <d v="2020-09-01T00:00:00"/>
    <s v="Tampa Electric"/>
    <s v="TEC Electric"/>
    <s v="Big Bend Station"/>
    <x v="12"/>
    <n v="131200"/>
    <s v="Control System: 069"/>
    <n v="191624"/>
    <s v="CONTROL SYSTEM ; COMPONENT COOLING WATER SYSTEM ; CCL COMPONENT COOLING WATER CONTROL SYSTEM - CONSISTING OF (4) FLOW IN DICATING SWITCHES, (3) FLOW  INDICA TORS, (3) FLOW SWITCHES, (1) FLOW T RANSMITTER, (2) CURRENT TO PNEUMATI C CONVERTERS, (2) LEVELCO"/>
    <d v="1985-02-15T00:00:00"/>
    <d v="1985-02-15T00:00:00"/>
    <s v="F05-2008"/>
    <x v="0"/>
    <n v="77725.72"/>
    <x v="3"/>
    <x v="65"/>
    <s v="Control System"/>
    <n v="0.03"/>
    <n v="4820.75"/>
  </r>
  <r>
    <n v="2"/>
    <n v="100337.63"/>
    <n v="24362.488285913001"/>
    <d v="2020-09-01T00:00:00"/>
    <s v="Tampa Electric"/>
    <s v="TEC Electric"/>
    <s v="Big Bend Station"/>
    <x v="12"/>
    <n v="131200"/>
    <s v="Control Valve: 070"/>
    <n v="26836417"/>
    <s v="Replaced the BB4 Boiler Feed Pump Recirculation valve #4-FWR-FV2"/>
    <d v="2010-01-25T00:00:00"/>
    <d v="2010-01-01T00:00:00"/>
    <s v="A7441-2008"/>
    <x v="0"/>
    <n v="75975.14"/>
    <x v="3"/>
    <x v="65"/>
    <s v="Control Valve"/>
    <n v="0.03"/>
    <n v="3010.13"/>
  </r>
  <r>
    <n v="1"/>
    <n v="7760.3600000000006"/>
    <n v="4006.716937998"/>
    <d v="2020-09-01T00:00:00"/>
    <s v="Tampa Electric"/>
    <s v="TEC Electric"/>
    <s v="Big Bend Station"/>
    <x v="12"/>
    <n v="131200"/>
    <s v="Control Valve: 070"/>
    <n v="90032"/>
    <s v="CONTROL VALVES - 4&quot; ; SLAG / BOTTOM ASH HANDLING SYSTEM ; BOTTOM ASH HANDLING - CONTROL VALVE - 4&quot; 300 LB. PRESSURE CONTROL VALV E, 316SS BODY, GLOBE VALVE,  FISHER MODEL #657ED AND SWEC TAG #4AHW-PC V-714, (A-S-H TAG #240)."/>
    <d v="1985-02-15T00:00:00"/>
    <d v="1985-02-15T00:00:00"/>
    <s v="F05-2008"/>
    <x v="0"/>
    <n v="3753.64"/>
    <x v="3"/>
    <x v="65"/>
    <s v="Control Valve"/>
    <n v="0.03"/>
    <n v="232.81"/>
  </r>
  <r>
    <n v="1"/>
    <n v="62980.08"/>
    <n v="32516.964843443999"/>
    <d v="2020-09-01T00:00:00"/>
    <s v="Tampa Electric"/>
    <s v="TEC Electric"/>
    <s v="Big Bend Station"/>
    <x v="12"/>
    <n v="131200"/>
    <s v="Control Valve: 070"/>
    <n v="116339"/>
    <s v="CONTROL VALVES - 10&quot; ; BFP SUCTION &amp; DISCHARGE PIPING SYS. ; BOILER FEED PUMP SUCTION AND DISCHA RGE PIPING - 10&quot; HIGH PRESSURE CONS TANT PRESSURE DIFFERENTIAL   CONTRO L VALVE, MFG BY COPES VULCAN, MK#4F WS-PDV-710, PO#C052M, LOCATION Y-32 -32."/>
    <d v="1985-02-15T00:00:00"/>
    <d v="1985-02-15T00:00:00"/>
    <s v="F05-2008"/>
    <x v="0"/>
    <n v="30463.119999999999"/>
    <x v="3"/>
    <x v="65"/>
    <s v="Control Valve"/>
    <n v="0.03"/>
    <n v="1889.4"/>
  </r>
  <r>
    <n v="1"/>
    <n v="1396.3500000000001"/>
    <n v="720.94325474250002"/>
    <d v="2020-09-01T00:00:00"/>
    <s v="Tampa Electric"/>
    <s v="TEC Electric"/>
    <s v="Big Bend Station"/>
    <x v="12"/>
    <n v="131200"/>
    <s v="Control Valve: 070"/>
    <n v="123446"/>
    <s v="CONTROL VALVES - 1&quot; ; CONDENSATE POLISHING DEMINERALIZER ; CONDENSATE DEMINERALIZER - CONTROL VALVE - 1 EA - 2&quot; SIZE PRESSURE CON TROL VALVE, FISHER GOVERNOR  2&quot; SIZ E, TYPE 667ET LINEAR, CAGE GUIDED, BALANCED INNER VALVE, 300#, RAISED FACE, 316SS BODY"/>
    <d v="1985-02-15T00:00:00"/>
    <d v="1985-02-15T00:00:00"/>
    <s v="F05-2008"/>
    <x v="0"/>
    <n v="675.41"/>
    <x v="3"/>
    <x v="65"/>
    <s v="Control Valve"/>
    <n v="0.03"/>
    <n v="41.89"/>
  </r>
  <r>
    <n v="1"/>
    <n v="9175.74"/>
    <n v="4737.4854873570002"/>
    <d v="2020-09-01T00:00:00"/>
    <s v="Tampa Electric"/>
    <s v="TEC Electric"/>
    <s v="Big Bend Station"/>
    <x v="12"/>
    <n v="131200"/>
    <s v="Control Valve: 070"/>
    <n v="123343"/>
    <s v="CONTROL VALVES - 1&quot; ; BOILER BLOW-OFF VENT / DRAIN SYSTEM ; BOILER SAFETY VALVES &amp; BLOWDOWN/BLO WOFF VENT &amp; DRAIN PIPING - CONTROL VALVES - 1EA-2&quot; MOTOR        OPERAT ED VALVE AT LOWER REAR DRUM, CS, YA RWAY #6983-6983M, AS SHOWN ON YARWA Y DWG #013-0471"/>
    <d v="1985-02-15T00:00:00"/>
    <d v="1985-02-15T00:00:00"/>
    <s v="F05-2008"/>
    <x v="0"/>
    <n v="4438.25"/>
    <x v="3"/>
    <x v="65"/>
    <s v="Control Valve"/>
    <n v="0.03"/>
    <n v="275.27"/>
  </r>
  <r>
    <n v="4"/>
    <n v="6700.63"/>
    <n v="3459.5724574965002"/>
    <d v="2020-09-01T00:00:00"/>
    <s v="Tampa Electric"/>
    <s v="TEC Electric"/>
    <s v="Big Bend Station"/>
    <x v="12"/>
    <n v="131200"/>
    <s v="Control Valve: 070"/>
    <n v="90141"/>
    <s v="CONTROL VALVES - 2&quot; ; BFP SUCTION &amp; DISCHARGE PIPING SYS. ; BOILER FEED PUMP SUCTION AND DISCHA RGE PIPING-SMALL BORE CONTROL VALVE S AS FOLLOWS: 1 EACH 3/4&quot;    RELIEF VALVE, DRESSER MODEL #1975C-3-XMC2 44, MK#4FWS-RV-37, 15.73C-1. LOCATI ON Y-29-53. 1 E"/>
    <d v="1985-02-15T00:00:00"/>
    <d v="1985-02-15T00:00:00"/>
    <s v="F05-2008"/>
    <x v="0"/>
    <n v="3241.06"/>
    <x v="3"/>
    <x v="65"/>
    <s v="Control Valve"/>
    <n v="0.03"/>
    <n v="201.02"/>
  </r>
  <r>
    <n v="2"/>
    <n v="10226.99"/>
    <n v="5280.2516967945003"/>
    <d v="2020-09-01T00:00:00"/>
    <s v="Tampa Electric"/>
    <s v="TEC Electric"/>
    <s v="Big Bend Station"/>
    <x v="12"/>
    <n v="131200"/>
    <s v="Control Valve: 070"/>
    <n v="128432"/>
    <s v="CONTROL VALVES - 3&quot; ; BOILER CONTINUOUS BLOWDOWN SYSTEM ; BOILER CONTINUOUS BLOWDOWN PIPING-C ONTROL VALVE 2-1/2&quot; FISHER CONTROLS TYPE 667 ES LEVEL VALVE     MK#4MB L-LV13 LOCATION D-32-76; 1 EA 4&quot; X 6&quot; DRESSER MODEL NO. 1905P/P1; MK N O 4MBL-SV40."/>
    <d v="1985-02-15T00:00:00"/>
    <d v="1985-02-15T00:00:00"/>
    <s v="F05-2008"/>
    <x v="0"/>
    <n v="4946.74"/>
    <x v="3"/>
    <x v="65"/>
    <s v="Control Valve"/>
    <n v="0.03"/>
    <n v="306.81"/>
  </r>
  <r>
    <n v="4"/>
    <n v="32114.420000000002"/>
    <n v="16580.853281030999"/>
    <d v="2020-09-01T00:00:00"/>
    <s v="Tampa Electric"/>
    <s v="TEC Electric"/>
    <s v="Big Bend Station"/>
    <x v="12"/>
    <n v="131200"/>
    <s v="Control Valve: 070"/>
    <n v="127407"/>
    <s v="CONTROL VALVES - 8&quot; ; SLAG / BOTTOM ASH HANDLING SYSTEM ; BOTTOM ASH HANDLING - CONTROL VALVE - 8&quot; 150 LB. AIR OPERATED VALVE AS PER A-S-H DWG. #C-4762-1    (SWEC FILE #12.52-304A) AND TAG #207 (SWE C TAG # 4AHB-AOV-36A&amp;B, 4AHB-AOV-37 A&amp;B)."/>
    <d v="1985-02-15T00:00:00"/>
    <d v="1985-02-15T00:00:00"/>
    <s v="F05-2008"/>
    <x v="0"/>
    <n v="15533.57"/>
    <x v="3"/>
    <x v="65"/>
    <s v="Control Valve"/>
    <n v="0.03"/>
    <n v="963.43"/>
  </r>
  <r>
    <n v="2"/>
    <n v="34059.17"/>
    <n v="17584.938499393502"/>
    <d v="2020-09-01T00:00:00"/>
    <s v="Tampa Electric"/>
    <s v="TEC Electric"/>
    <s v="Big Bend Station"/>
    <x v="12"/>
    <n v="131200"/>
    <s v="Control Valve: 070"/>
    <n v="90189"/>
    <s v="CONTROL VALVES - 10&quot; ; FLY ASH HDLG - PRECIP. TO ASH SILO ; PRECIPITATOR FLY ASH SYSTEM - 2 EA - 10&quot; CYLINDER OPERATED VACUUM BREA KER WITH ONE LIMIT SWITCH AS PER A- S-H DWG. #D-5632-2 (SWEC FILE #12.5 2-290B) AND TAG #047. (SWEC TAG #4A FW-AOV-846A&amp;B)."/>
    <d v="1985-02-15T00:00:00"/>
    <d v="1985-02-15T00:00:00"/>
    <s v="F05-2008"/>
    <x v="0"/>
    <n v="16474.23"/>
    <x v="3"/>
    <x v="65"/>
    <s v="Control Valve"/>
    <n v="0.03"/>
    <n v="1021.78"/>
  </r>
  <r>
    <n v="5"/>
    <n v="21891.23"/>
    <n v="11302.5635453265"/>
    <d v="2020-09-01T00:00:00"/>
    <s v="Tampa Electric"/>
    <s v="TEC Electric"/>
    <s v="Big Bend Station"/>
    <x v="12"/>
    <n v="131200"/>
    <s v="Control Valve: 070"/>
    <n v="90197"/>
    <s v="CONTROL VALVES - 4&quot; ; CONDENSATE POLISHING DEMINERALIZER ; CONDENSATE DEMINERALIZER - CONTROL VALVES - 5 EA - 4&quot; SIZE, BUTTERFLY VALVE, HILLS-MCCANNA MODEL   #L-300 -CS-R-S6, 300#, WAFER BODY, RAMCON R120B-70 ACTUATOR, 2 NAMCO LIMIT SW ITCHES AND SOLENOI"/>
    <d v="1985-02-15T00:00:00"/>
    <d v="1985-02-15T00:00:00"/>
    <s v="F05-2008"/>
    <x v="0"/>
    <n v="10588.67"/>
    <x v="3"/>
    <x v="65"/>
    <s v="Control Valve"/>
    <n v="0.03"/>
    <n v="656.74"/>
  </r>
  <r>
    <n v="1"/>
    <n v="15401.17"/>
    <n v="4258.8256295486999"/>
    <d v="2020-09-01T00:00:00"/>
    <s v="Tampa Electric"/>
    <s v="TEC Electric"/>
    <s v="Big Bend Station"/>
    <x v="12"/>
    <n v="131200"/>
    <s v="Control Valve: 070"/>
    <n v="25007695"/>
    <s v="BB4 CONTROL VALVE STATION ECONOMIZER ASH SYSTEM"/>
    <d v="2008-12-31T00:00:00"/>
    <d v="2008-12-31T00:00:00"/>
    <s v="A7416-2008"/>
    <x v="0"/>
    <n v="11142.34"/>
    <x v="3"/>
    <x v="65"/>
    <s v="Control Valve"/>
    <n v="0.03"/>
    <n v="462.04"/>
  </r>
  <r>
    <n v="1"/>
    <n v="40640.49"/>
    <n v="20982.910541719499"/>
    <d v="2020-09-01T00:00:00"/>
    <s v="Tampa Electric"/>
    <s v="TEC Electric"/>
    <s v="Big Bend Station"/>
    <x v="12"/>
    <n v="131200"/>
    <s v="Control Valve: 070"/>
    <n v="123382"/>
    <s v="CONTROL VALVES - 7&quot; ; BFP SUCTION &amp; DISCHARGE PIPING SYS. ; BOILER FEED PUMP SUCTION AND DISCHA RGE PIPING - 7&quot; ID GLOBE VALVE CARB ON STEEL BODY, SPECIAL, MFG  BY ROC KWELL, MK#4FWA-MOV-13/S5-13, TAG # V0W250-DY-M-SPL."/>
    <d v="1985-02-15T00:00:00"/>
    <d v="1985-02-15T00:00:00"/>
    <s v="F05-2008"/>
    <x v="0"/>
    <n v="19657.580000000002"/>
    <x v="3"/>
    <x v="65"/>
    <s v="Control Valve"/>
    <n v="0.03"/>
    <n v="1219.21"/>
  </r>
  <r>
    <n v="1"/>
    <n v="217.27"/>
    <n v="30.826178519300001"/>
    <d v="2020-09-01T00:00:00"/>
    <s v="Tampa Electric"/>
    <s v="TEC Electric"/>
    <s v="Big Bend Station"/>
    <x v="12"/>
    <n v="131200"/>
    <s v="Control Valve: 070"/>
    <n v="60404209"/>
    <s v="BB4 AOV 746 E MSV after seat drain valve replaced."/>
    <d v="2015-07-01T00:00:00"/>
    <d v="2015-07-01T00:00:00"/>
    <s v="A2543687"/>
    <x v="0"/>
    <n v="186.44"/>
    <x v="3"/>
    <x v="65"/>
    <s v="Control Valve"/>
    <n v="0.03"/>
    <n v="6.52"/>
  </r>
  <r>
    <n v="1"/>
    <n v="6343.3600000000006"/>
    <n v="241.49476001280001"/>
    <d v="2020-09-01T00:00:00"/>
    <s v="Tampa Electric"/>
    <s v="TEC Electric"/>
    <s v="Big Bend Station"/>
    <x v="12"/>
    <n v="131200"/>
    <s v="Control Valve: 070"/>
    <n v="319365491"/>
    <s v="Installed Actuator on BB4 BFPT 737 After seat valve"/>
    <d v="2019-08-20T00:00:00"/>
    <d v="2019-08-01T00:00:00"/>
    <s v="A2716631"/>
    <x v="0"/>
    <n v="6101.87"/>
    <x v="3"/>
    <x v="65"/>
    <s v="Control Valve"/>
    <n v="0.03"/>
    <n v="190.3"/>
  </r>
  <r>
    <n v="1"/>
    <n v="2011.57"/>
    <n v="133.6052005409"/>
    <d v="2020-09-01T00:00:00"/>
    <s v="Tampa Electric"/>
    <s v="TEC Electric"/>
    <s v="Big Bend Station"/>
    <x v="12"/>
    <n v="131200"/>
    <s v="Control Valve: 070"/>
    <n v="267551286"/>
    <s v="REAGENT CONTROL VALVE INTERNALS FGD DAFT D2"/>
    <d v="2018-01-19T00:00:00"/>
    <d v="2018-01-01T00:00:00"/>
    <s v="A2659321"/>
    <x v="0"/>
    <n v="1877.96"/>
    <x v="3"/>
    <x v="65"/>
    <s v="Control Valve"/>
    <n v="0.03"/>
    <n v="60.35"/>
  </r>
  <r>
    <n v="1"/>
    <n v="43688.86"/>
    <n v="2901.7428683582002"/>
    <d v="2020-09-01T00:00:00"/>
    <s v="Tampa Electric"/>
    <s v="TEC Electric"/>
    <s v="Big Bend Station"/>
    <x v="12"/>
    <n v="131200"/>
    <s v="Control Valve: 070"/>
    <n v="289667003"/>
    <s v="BB4A1 BOTTOM ASH SLUICE GATE"/>
    <d v="2018-11-21T00:00:00"/>
    <d v="2018-11-01T00:00:00"/>
    <s v="A2691558"/>
    <x v="0"/>
    <n v="40787.120000000003"/>
    <x v="3"/>
    <x v="65"/>
    <s v="Control Valve"/>
    <n v="0.03"/>
    <n v="1310.67"/>
  </r>
  <r>
    <n v="1"/>
    <n v="22906.09"/>
    <n v="269.08860509229999"/>
    <d v="2020-09-01T00:00:00"/>
    <s v="Tampa Electric"/>
    <s v="TEC Electric"/>
    <s v="Big Bend Station"/>
    <x v="12"/>
    <n v="131200"/>
    <s v="Control Valve: 070"/>
    <n v="337599836"/>
    <s v="BB4 Mov79 drain valve replaced"/>
    <d v="2020-04-30T00:00:00"/>
    <d v="2020-04-01T00:00:00"/>
    <s v="A2715038"/>
    <x v="0"/>
    <n v="22637"/>
    <x v="3"/>
    <x v="65"/>
    <s v="Control Valve"/>
    <n v="0.03"/>
    <n v="687.18"/>
  </r>
  <r>
    <n v="2"/>
    <n v="11149.47"/>
    <n v="5756.5332405584995"/>
    <d v="2020-09-01T00:00:00"/>
    <s v="Tampa Electric"/>
    <s v="TEC Electric"/>
    <s v="Big Bend Station"/>
    <x v="12"/>
    <n v="131200"/>
    <s v="Control Valve: 070"/>
    <n v="90002"/>
    <s v="CONTROL VALVES ; SOOT BLOWER SYSTEM ; SOOT BLOWER SYSTEM - FOR BOILER - C ONTROL VALVES - 4EA-1&quot; 600 LB FISHE R #655-ES THERMAL DRAIN      VALVE, DIAPHRAGM OPERATED, SOCKET WELD EN D, AS SHOWN ON DIAMOND POWER DWG. # 512949-102C (SWEC FILE #12.17-14E)."/>
    <d v="1985-02-15T00:00:00"/>
    <d v="1985-02-15T00:00:00"/>
    <s v="F05-2008"/>
    <x v="0"/>
    <n v="5392.94"/>
    <x v="3"/>
    <x v="65"/>
    <s v="Control Valve"/>
    <n v="0.03"/>
    <n v="334.48"/>
  </r>
  <r>
    <n v="2"/>
    <n v="57412.87"/>
    <n v="29642.583422428503"/>
    <d v="2020-09-01T00:00:00"/>
    <s v="Tampa Electric"/>
    <s v="TEC Electric"/>
    <s v="Big Bend Station"/>
    <x v="12"/>
    <n v="131200"/>
    <s v="Control Valve: 070"/>
    <n v="90218"/>
    <s v="CONTROL VALVES - 8&quot; ; PYRITES &amp; ECONOMIZER ASH SYSTEM ; PYRITES &amp; ECONOMIZER ASH SYSTEM - 2 EA - 8&quot; 300 LB. AUTOMATIC RECIRCU LATION CONTROL VALVE, YARWAY FIGURE #5114H, 316SS BODY &amp; TRIM, FLANGED ENDS &amp; 4&quot; BYPASS CONNECTION, SWEC TAG #4AHF-FV-736 A&amp;B."/>
    <d v="1985-02-15T00:00:00"/>
    <d v="1985-02-15T00:00:00"/>
    <s v="F05-2008"/>
    <x v="0"/>
    <n v="27770.29"/>
    <x v="3"/>
    <x v="65"/>
    <s v="Control Valve"/>
    <n v="0.03"/>
    <n v="1722.39"/>
  </r>
  <r>
    <n v="4"/>
    <n v="32664.65"/>
    <n v="16864.940083807498"/>
    <d v="2020-09-01T00:00:00"/>
    <s v="Tampa Electric"/>
    <s v="TEC Electric"/>
    <s v="Big Bend Station"/>
    <x v="12"/>
    <n v="131200"/>
    <s v="Control Valve: 070"/>
    <n v="90190"/>
    <s v="CONTROL VALVES - 10&quot; ; FLY ASH HDLG - PRECIP. TO ASH SILO ; PRECIPITATOR FLY ASH SYSTEM - 2 EA - 10&quot; AIR/ELECTRIC OPERATED SEGREGA TING SLIDE VALVE W/TWO LIMIT SWITCH ES AS PER A-S-H DWG. #D-5057-2 (A-S -H TAG # 009), 2 EA - 10&quot; AIR/ELECT RIC OPERATED"/>
    <d v="1985-02-15T00:00:00"/>
    <d v="1985-02-15T00:00:00"/>
    <s v="F05-2008"/>
    <x v="0"/>
    <n v="15799.71"/>
    <x v="3"/>
    <x v="65"/>
    <s v="Control Valve"/>
    <n v="0.03"/>
    <n v="979.94"/>
  </r>
  <r>
    <n v="1"/>
    <n v="4658.6900000000005"/>
    <n v="957.7364251747"/>
    <d v="2020-09-01T00:00:00"/>
    <s v="Tampa Electric"/>
    <s v="TEC Electric"/>
    <s v="Big Bend Station"/>
    <x v="12"/>
    <n v="131200"/>
    <s v="Control Valve: 070"/>
    <n v="36409864"/>
    <s v="BB4 Precipitator hopper isolation AOV valve on to hopper 52B replaced"/>
    <d v="2012-12-18T00:00:00"/>
    <d v="2012-12-01T00:00:00"/>
    <s v="A7413-2012"/>
    <x v="0"/>
    <n v="3700.95"/>
    <x v="3"/>
    <x v="65"/>
    <s v="Control Valve"/>
    <n v="0.03"/>
    <n v="139.76"/>
  </r>
  <r>
    <n v="6"/>
    <n v="64246.840000000004"/>
    <n v="33171.000061961997"/>
    <d v="2020-09-01T00:00:00"/>
    <s v="Tampa Electric"/>
    <s v="TEC Electric"/>
    <s v="Big Bend Station"/>
    <x v="12"/>
    <n v="131200"/>
    <s v="Control Valve: 070"/>
    <n v="116323"/>
    <s v="CONTROL VALVES - 10&quot; ; CONDENSATE POLISHING DEMINERALIZER ; CONDENSATE DEMINERALIZER - CONTROL VALVES - 6 EA - 10&quot; BUTTERFLY VALVE , HILLS-MCCANNA MODEL        #L300- CS-R-S6, 300 LB, WAFER BODY, RAMCON R960B-70 ACTUATOR, 2 NAMCO LIMIT S WITCHES AND DOUB"/>
    <d v="1985-02-15T00:00:00"/>
    <d v="1985-02-15T00:00:00"/>
    <s v="F05-2008"/>
    <x v="0"/>
    <n v="31075.84"/>
    <x v="3"/>
    <x v="65"/>
    <s v="Control Valve"/>
    <n v="0.03"/>
    <n v="1927.41"/>
  </r>
  <r>
    <n v="3"/>
    <n v="6523.81"/>
    <n v="3368.2793101454999"/>
    <d v="2020-09-01T00:00:00"/>
    <s v="Tampa Electric"/>
    <s v="TEC Electric"/>
    <s v="Big Bend Station"/>
    <x v="12"/>
    <n v="131200"/>
    <s v="Control Valve: 070"/>
    <n v="116359"/>
    <s v="CONTROL VALVES - 2&quot; ; FLY ASH HDLG - PRECIP. TO ASH SILO ; PRECIPITATOR FLY ASH SYSTEM - 4 EA - 2&quot; VACUUM DILUTION VALVE - DOUBLE SEATED PRESSURE REGULATING  VALVE AS PER A-S-H DWG. #4-4971A (SWEC FI LE #12.52-62C) AND TAG #011. (SWEC TAG #4AFS-AOV-797A"/>
    <d v="1985-02-15T00:00:00"/>
    <d v="1985-02-15T00:00:00"/>
    <s v="F05-2008"/>
    <x v="0"/>
    <n v="3155.53"/>
    <x v="3"/>
    <x v="65"/>
    <s v="Control Valve"/>
    <n v="0.03"/>
    <n v="195.71"/>
  </r>
  <r>
    <n v="1"/>
    <n v="11873.37"/>
    <n v="5788.1300251743005"/>
    <d v="2020-09-01T00:00:00"/>
    <s v="Tampa Electric"/>
    <s v="TEC Electric"/>
    <s v="Big Bend Station"/>
    <x v="12"/>
    <n v="131200"/>
    <s v="Control Valve: 070"/>
    <n v="93700"/>
    <s v="CONTROL VALVES - 6&quot; ; DESUPERHEATER STEAM SYSTEM ; FISHER TYPE 661-EHT SUPERHEAT ATTEMPERATOR BLOCK VALVE, SIZE 6&quot;, SWEC #4FWT-A0V-4"/>
    <d v="1989-08-15T00:00:00"/>
    <d v="1989-08-15T00:00:00"/>
    <s v="A7430"/>
    <x v="0"/>
    <n v="6085.24"/>
    <x v="3"/>
    <x v="65"/>
    <s v="Control Valve"/>
    <n v="0.03"/>
    <n v="356.2"/>
  </r>
  <r>
    <n v="4"/>
    <n v="44505.53"/>
    <n v="18095.628058184"/>
    <d v="2020-09-01T00:00:00"/>
    <s v="Tampa Electric"/>
    <s v="TEC Electric"/>
    <s v="Big Bend Station"/>
    <x v="12"/>
    <n v="131200"/>
    <s v="Control Valve: 070"/>
    <n v="103123"/>
    <s v="CONTROL VALVE 10&quot; ; FLY ASH HANDLING ; 4 10&quot; AIR OPERATED FLYASH CROSSOVER VALVES. BB4 A AND B FLYASH 07/21/99 RJB"/>
    <d v="1998-12-15T00:00:00"/>
    <d v="1998-12-15T00:00:00"/>
    <s v="A7421"/>
    <x v="0"/>
    <n v="26409.9"/>
    <x v="3"/>
    <x v="65"/>
    <s v="Control Valve"/>
    <n v="0.03"/>
    <n v="1335.17"/>
  </r>
  <r>
    <n v="5"/>
    <n v="23828.98"/>
    <n v="12303.034624839001"/>
    <d v="2020-09-01T00:00:00"/>
    <s v="Tampa Electric"/>
    <s v="TEC Electric"/>
    <s v="Big Bend Station"/>
    <x v="12"/>
    <n v="131200"/>
    <s v="Control Valve: 070"/>
    <n v="116272"/>
    <s v="CONTROL VALVES - 4&quot; ; DESUPERHEATER STEAM SYSTEM ; FEEDWATER FOR DESUPERHEATING - CONT ROL VALVES - 4 EA 2&quot; 1500LB, BODY W C6, SW ENDS, GLOBE TYPE WITH LIMIT SWITCH, COPES-VULCAN MODEL #D-100, (DWG. #12.18-22 &amp; 23) SWEC #4FWT-AO V-6A AND 6B, 4FWT-TV-5AAN"/>
    <d v="1985-02-15T00:00:00"/>
    <d v="1985-02-15T00:00:00"/>
    <s v="F05-2008"/>
    <x v="0"/>
    <n v="11525.95"/>
    <x v="3"/>
    <x v="65"/>
    <s v="Control Valve"/>
    <n v="0.03"/>
    <n v="714.87"/>
  </r>
  <r>
    <n v="3"/>
    <n v="56213.47"/>
    <n v="29023.3265457585"/>
    <d v="2020-09-01T00:00:00"/>
    <s v="Tampa Electric"/>
    <s v="TEC Electric"/>
    <s v="Big Bend Station"/>
    <x v="12"/>
    <n v="131200"/>
    <s v="Control Valve: 070"/>
    <n v="116377"/>
    <s v="CONTROL VALVES - 10&quot; ; PYRITES &amp; ECONOMIZER ASH SYSTEM ; PYRITES &amp; ECONOMIZER ASH SYSTEM - 2 EA - 10&quot; 300 LB AIR-OPERATED BUTTE RFLY VALVE, 316 SS BODY &amp;    BONNET , LIMIT SWITCH, FISHER MODEL #8500- 1052 &amp; SWEC TAG #4AHF-AOV-755 A&amp;B + + 1 EA - 10&quot; 300 L"/>
    <d v="1985-02-15T00:00:00"/>
    <d v="1985-02-15T00:00:00"/>
    <s v="F05-2008"/>
    <x v="0"/>
    <n v="27190.14"/>
    <x v="3"/>
    <x v="65"/>
    <s v="Control Valve"/>
    <n v="0.03"/>
    <n v="1686.4"/>
  </r>
  <r>
    <n v="4"/>
    <n v="27003.47"/>
    <n v="13942.041430258501"/>
    <d v="2020-09-01T00:00:00"/>
    <s v="Tampa Electric"/>
    <s v="TEC Electric"/>
    <s v="Big Bend Station"/>
    <x v="12"/>
    <n v="131200"/>
    <s v="Control Valve: 070"/>
    <n v="90208"/>
    <s v="CONTROL VALVES - 5&quot; ; FLY ASH SILO ; FLUIDIZING AIR SYSTEM - FLY ASH SIL O - CONTROL VALVES -2 EA 5&quot; 150 LB. AIR OPERATED BUTTERFLY VALVEW/LIMI T SWITCH, SWEC TAG #4AFS-AOV-785 &amp; 786 (SUPPLIED BY A-S-H); 2 EA - 3/4 &quot; SCRD SOLENOID        OPERATED VAL VE,"/>
    <d v="1985-02-15T00:00:00"/>
    <d v="1985-02-15T00:00:00"/>
    <s v="F05-2008"/>
    <x v="0"/>
    <n v="13061.43"/>
    <x v="3"/>
    <x v="65"/>
    <s v="Control Valve"/>
    <n v="0.03"/>
    <n v="810.1"/>
  </r>
  <r>
    <n v="1"/>
    <n v="61504.94"/>
    <n v="31755.341874417001"/>
    <d v="2020-09-01T00:00:00"/>
    <s v="Tampa Electric"/>
    <s v="TEC Electric"/>
    <s v="Big Bend Station"/>
    <x v="12"/>
    <n v="131200"/>
    <s v="Control Valve: 070"/>
    <n v="89951"/>
    <s v="CONTROL VALVES - 24&quot; ; AUXILIARY STEAM SYSTEM ; AUXILIARY STEAM - CONTROL VALVE - 1 EA 10&quot; INLET X 24&quot; OUTLET, 600 LB GLOBE VALVE, BUTTWELDED, BODYA217 G R WCB, PLUG 316/ALLOY 6, FISHER #47 0-16-EWND-1, SWEC TAG #4ASF-PV-707, SERVICE: 1ST POINT    EXTRAC"/>
    <d v="1985-02-15T00:00:00"/>
    <d v="1985-02-15T00:00:00"/>
    <s v="F05-2008"/>
    <x v="0"/>
    <n v="29749.599999999999"/>
    <x v="3"/>
    <x v="65"/>
    <s v="Control Valve"/>
    <n v="0.03"/>
    <n v="1845.15"/>
  </r>
  <r>
    <n v="2"/>
    <n v="21544.37"/>
    <n v="11123.477802253499"/>
    <d v="2020-09-01T00:00:00"/>
    <s v="Tampa Electric"/>
    <s v="TEC Electric"/>
    <s v="Big Bend Station"/>
    <x v="12"/>
    <n v="131200"/>
    <s v="Control Valve: 070"/>
    <n v="123453"/>
    <s v="CONTROL VALVES - 10&quot; ; PYRITES &amp; ECONOMIZER ASH SYSTEM ; PYRITES &amp; ECONOMIZER ASH SYSTEM - 2 EA - 10&quot; SS ASHFLO VALVES, CYLINDE R OPERATED W/SOLENOID VALVE  AND LI MIT SWITCH AS PER A-S-H DWG. #5089- 12-D344-01 (SWEC FILE #12.52-299A) A-S-H TAG #308 &amp; 30"/>
    <d v="1985-02-15T00:00:00"/>
    <d v="1985-02-15T00:00:00"/>
    <s v="F05-2008"/>
    <x v="0"/>
    <n v="10420.89"/>
    <x v="3"/>
    <x v="65"/>
    <s v="Control Valve"/>
    <n v="0.03"/>
    <n v="646.33000000000004"/>
  </r>
  <r>
    <n v="16"/>
    <n v="115997.39"/>
    <n v="59890.096242514504"/>
    <d v="2020-09-01T00:00:00"/>
    <s v="Tampa Electric"/>
    <s v="TEC Electric"/>
    <s v="Big Bend Station"/>
    <x v="12"/>
    <n v="131200"/>
    <s v="Control Valve: 070"/>
    <n v="90256"/>
    <s v="CONTROL VALVES - 8&quot; ; FLY ASH HDLG - PRECIP. TO ASH SILO ; PRECIPITATOR FLY ASH SYSTEM - 14 EA - 8&quot; AIR/ELECTRIC OPERATED SEGREGA TING SLIDE VALVE W/SINGLE    GATE &amp; NAMCO SERIES EA170 LIMIT SWITCH AS PER A-S-H DWG. #D5929-3 (A-S-H TAG #008) 2 EA - 8&quot;"/>
    <d v="1985-02-15T00:00:00"/>
    <d v="1985-02-15T00:00:00"/>
    <s v="F05-2008"/>
    <x v="0"/>
    <n v="56107.29"/>
    <x v="3"/>
    <x v="65"/>
    <s v="Control Valve"/>
    <n v="0.03"/>
    <n v="3479.92"/>
  </r>
  <r>
    <n v="3"/>
    <n v="18344.87"/>
    <n v="9471.5581950285014"/>
    <d v="2020-09-01T00:00:00"/>
    <s v="Tampa Electric"/>
    <s v="TEC Electric"/>
    <s v="Big Bend Station"/>
    <x v="12"/>
    <n v="131200"/>
    <s v="Control Valve: 070"/>
    <n v="127401"/>
    <s v="CONTROL VALVES - 3&quot; ; CONDENSATE POLISHING DEMINERALIZER ; CONDENSATE DEMINERALIZER - CONTROL VALVES - 3 EA - 3&quot; SIZE BUTTERFLY V ALVE, HILLS-MCCANNA MODEL    #L300- CS-R-S6, 300# WAFER BODY WITH RAMCO N MODEL #R260-70 ACTUATOR COMPLETE WITH TWO NAMCO"/>
    <d v="1985-02-15T00:00:00"/>
    <d v="1985-02-15T00:00:00"/>
    <s v="F05-2008"/>
    <x v="0"/>
    <n v="8873.31"/>
    <x v="3"/>
    <x v="65"/>
    <s v="Control Valve"/>
    <n v="0.03"/>
    <n v="550.35"/>
  </r>
  <r>
    <n v="6"/>
    <n v="8640.09"/>
    <n v="4460.9264194995003"/>
    <d v="2020-09-01T00:00:00"/>
    <s v="Tampa Electric"/>
    <s v="TEC Electric"/>
    <s v="Big Bend Station"/>
    <x v="12"/>
    <n v="131200"/>
    <s v="Control Valve: 070"/>
    <n v="116358"/>
    <s v="CONTROL VALVES - 2&quot; ; FLY ASH HDLG - PRECIP. TO ASH SILO ; PRECIPITATOR FLY ASH SYSTEM - 6 EA - 2&quot; EQUALIZER VALVES AS PER A-S-H DWG. #D-6125 (SWEC FILE      #12.52 -143D) AND TAG #017 &amp; 27 (SWEC TAG #4AFS-PCV-810 A&amp;B, 811 A&amp;B, 801 A&amp;B )."/>
    <d v="1985-02-15T00:00:00"/>
    <d v="1985-02-15T00:00:00"/>
    <s v="F05-2008"/>
    <x v="0"/>
    <n v="4179.16"/>
    <x v="3"/>
    <x v="65"/>
    <s v="Control Valve"/>
    <n v="0.03"/>
    <n v="259.2"/>
  </r>
  <r>
    <n v="8"/>
    <n v="35605.4"/>
    <n v="18383.265629969999"/>
    <d v="2020-09-01T00:00:00"/>
    <s v="Tampa Electric"/>
    <s v="TEC Electric"/>
    <s v="Big Bend Station"/>
    <x v="12"/>
    <n v="131200"/>
    <s v="Control Valve: 070"/>
    <n v="116388"/>
    <s v="CONTROL VALVES - 1&quot; ; SLAG / BOTTOM ASH HANDLING SYSTEM ; BOTTOM ASH HANDLING - CONTROL VALVE - 1 EA - 1/2&quot; AIR OPERATED DIAPHRA GM VALVE AS PER A-S-H DWG.   #B-511 4 (SWEC FILE #12.52-205) &amp; TAG #314 E (SWEC TAG #4AHB-A0V-710 (P.O:P241 F); 4 EA - 1&quot; AIR"/>
    <d v="1985-02-15T00:00:00"/>
    <d v="1985-02-15T00:00:00"/>
    <s v="F05-2008"/>
    <x v="0"/>
    <n v="17222.13"/>
    <x v="3"/>
    <x v="65"/>
    <s v="Control Valve"/>
    <n v="0.03"/>
    <n v="1068.1600000000001"/>
  </r>
  <r>
    <n v="1"/>
    <n v="8558.65"/>
    <n v="4418.8784955074998"/>
    <d v="2020-09-01T00:00:00"/>
    <s v="Tampa Electric"/>
    <s v="TEC Electric"/>
    <s v="Big Bend Station"/>
    <x v="12"/>
    <n v="131200"/>
    <s v="Control Valve: 070"/>
    <n v="113818"/>
    <s v="CONTROL VALVES - 6&quot; ; MILL STEAM INERTING SYSTEM ; PULVERIZER STEAM INERTING - 1 EA 6&quot; X 8&quot; SAFETY VALVE TAG #4FPS-SV-107 .  DRESSER INDUSTRIES TYPE   1912Q/ P3-1-XFF2-MC244 W/A SET PRESSURE OF 450 PSI."/>
    <d v="1985-02-15T00:00:00"/>
    <d v="1985-02-15T00:00:00"/>
    <s v="F05-2008"/>
    <x v="0"/>
    <n v="4139.7700000000004"/>
    <x v="3"/>
    <x v="65"/>
    <s v="Control Valve"/>
    <n v="0.03"/>
    <n v="256.76"/>
  </r>
  <r>
    <n v="2"/>
    <n v="39158.39"/>
    <n v="20217.694086064497"/>
    <d v="2020-09-01T00:00:00"/>
    <s v="Tampa Electric"/>
    <s v="TEC Electric"/>
    <s v="Big Bend Station"/>
    <x v="12"/>
    <n v="131200"/>
    <s v="Control Valve: 070"/>
    <n v="89970"/>
    <s v="SAFETY VALVES ; BOILER SUPERHEATER SECTION ; (4MSS-SV-1, 4MSS-SV-20) SUPERHEATER SAFETY VALVES - MFG BY DRESSER CO. ; SAFETY VALVE 4MSS-SV-1 IS A3&quot; VAL VE, THE TYPE IS 1750WD-2-132-S, SET PRESSURE IS 2760 LBS. SAFETY VALVE 4MSS-SV-20 IS A 3&quot;    VALVE, TH"/>
    <d v="1985-02-15T00:00:00"/>
    <d v="1985-02-15T00:00:00"/>
    <s v="F05-2008"/>
    <x v="0"/>
    <n v="18940.7"/>
    <x v="3"/>
    <x v="65"/>
    <s v="Control Valve"/>
    <n v="0.03"/>
    <n v="1174.75"/>
  </r>
  <r>
    <n v="6"/>
    <n v="37265.81"/>
    <n v="7661.1286972603002"/>
    <d v="2020-09-01T00:00:00"/>
    <s v="Tampa Electric"/>
    <s v="TEC Electric"/>
    <s v="Big Bend Station"/>
    <x v="12"/>
    <n v="131200"/>
    <s v="Control Valve: 070"/>
    <n v="37642967"/>
    <s v="BB4 steam drain valves replaced.  AOV770, AOV772, AOV757, AOV758, AOV746 9 (retired 7/15), AOV759, AOV741"/>
    <d v="2012-06-30T00:00:00"/>
    <d v="2012-06-01T00:00:00"/>
    <s v="A7454-2012"/>
    <x v="0"/>
    <n v="29604.68"/>
    <x v="3"/>
    <x v="65"/>
    <s v="Control Valve"/>
    <n v="0.03"/>
    <n v="1117.97"/>
  </r>
  <r>
    <n v="2"/>
    <n v="61519.24"/>
    <n v="31762.725043782"/>
    <d v="2020-09-01T00:00:00"/>
    <s v="Tampa Electric"/>
    <s v="TEC Electric"/>
    <s v="Big Bend Station"/>
    <x v="12"/>
    <n v="131200"/>
    <s v="Control Valve: 070"/>
    <n v="90160"/>
    <s v="CONTROL VALVES - 3&quot; ; CONDENSATE SYSTEM ; CONDENSATE SYSTEM - CONTROL VALVES - 2 EA - AIR OPERATED VALVES FOR MA IN STEAM DRAINS TO CONDENSER EAST A ND WEST, 3&quot;, 2500 LB, GLOBE, FISHER #471-EHS AND SWEC #4SDS-AOV-770 AN D 772."/>
    <d v="1985-02-15T00:00:00"/>
    <d v="1985-02-15T00:00:00"/>
    <s v="F05-2008"/>
    <x v="0"/>
    <n v="29756.51"/>
    <x v="3"/>
    <x v="65"/>
    <s v="Control Valve"/>
    <n v="0.03"/>
    <n v="1845.58"/>
  </r>
  <r>
    <n v="2"/>
    <n v="7926.74"/>
    <n v="4092.6198554070002"/>
    <d v="2020-09-01T00:00:00"/>
    <s v="Tampa Electric"/>
    <s v="TEC Electric"/>
    <s v="Big Bend Station"/>
    <x v="12"/>
    <n v="131200"/>
    <s v="Control Valve: 070"/>
    <n v="123335"/>
    <s v="CONTROL VALVES - 3&quot; ; MILL STEAM INERTING SYSTEM ; PULVERIZER STEAM INERTING - 1 EA - 2&quot; 300 LB TEMP CONTROL VALVE, GLOBE VULCAN MODEL #CV 600 AND    OPERAT OR: COPES VULCAN MODEL #600-60D W/L IMIT SWITCH, SWEC TAG #4FDS-TCV-111 ++ 1&quot; X 2&quot; SAFETY     VAL"/>
    <d v="1985-02-15T00:00:00"/>
    <d v="1985-02-15T00:00:00"/>
    <s v="F05-2008"/>
    <x v="0"/>
    <n v="3834.12"/>
    <x v="3"/>
    <x v="65"/>
    <s v="Control Valve"/>
    <n v="0.03"/>
    <n v="237.8"/>
  </r>
  <r>
    <n v="1"/>
    <n v="46079.08"/>
    <n v="23790.884742894003"/>
    <d v="2020-09-01T00:00:00"/>
    <s v="Tampa Electric"/>
    <s v="TEC Electric"/>
    <s v="Big Bend Station"/>
    <x v="12"/>
    <n v="131200"/>
    <s v="Control Valve: 070"/>
    <n v="90142"/>
    <s v="CONTROL VALVES - 8&quot; ; BFP SUCTION &amp; DISCHARGE PIPING SYS. ; BOILER FEED PUMP SUCTION AND DISCHA RGE PIPING - 8&quot; HIGH PRESSURE LEVEL CONTROL VALVE, MFG BY COPES VULCAN , MK#4FWA-LV-2/ZS-2, LOCATION Y-32- 32."/>
    <d v="1985-02-15T00:00:00"/>
    <d v="1985-02-15T00:00:00"/>
    <s v="F05-2008"/>
    <x v="0"/>
    <n v="22288.2"/>
    <x v="3"/>
    <x v="65"/>
    <s v="Control Valve"/>
    <n v="0.03"/>
    <n v="1382.37"/>
  </r>
  <r>
    <n v="4"/>
    <n v="14065.23"/>
    <n v="7261.9563110264999"/>
    <d v="2020-09-01T00:00:00"/>
    <s v="Tampa Electric"/>
    <s v="TEC Electric"/>
    <s v="Big Bend Station"/>
    <x v="12"/>
    <n v="131200"/>
    <s v="Control Valve: 070"/>
    <n v="90102"/>
    <s v="FLUIDIZING AIR CONTROL VALVES ; FLY ASH PRECIPITATOR ; FLUIDIZING AIR SYSTEM -  PRECIPITAT OR HOPPERS - CONTROL VALVES - 4 EA AIR OPERATED 3&quot; 150 LB.      BUTTER FLY VALVE WITH LIMIT SWITCH. DEZURI K MODEL #642, SWEC TAG #4AFP-A0V-85 6, 857, 858 AND 859."/>
    <d v="1985-02-15T00:00:00"/>
    <d v="1985-02-15T00:00:00"/>
    <s v="F05-2008"/>
    <x v="0"/>
    <n v="6803.27"/>
    <x v="3"/>
    <x v="65"/>
    <s v="Control Valve"/>
    <n v="0.03"/>
    <n v="421.96"/>
  </r>
  <r>
    <n v="9"/>
    <n v="11852.62"/>
    <n v="6119.573488041"/>
    <d v="2020-09-01T00:00:00"/>
    <s v="Tampa Electric"/>
    <s v="TEC Electric"/>
    <s v="Big Bend Station"/>
    <x v="12"/>
    <n v="131200"/>
    <s v="Control Valve: 070"/>
    <n v="191271"/>
    <s v="CONTROL VALVES - 1&quot; ; SERVICE WATER SYSTEM ; SERVICE WATER - CONTROL VALVES - 9 EA 1&quot; SOLENOID OPERATED VALVES, FOR SUMP PUMP BEARING SERVICE   WATER, ASCO MODEL #8263C3-2D, SWEC TAG # 4WWF-SOV-15A&amp;B, 23A &amp; B, 36A &amp; B AN D 24A, B &amp; C."/>
    <d v="1985-02-15T00:00:00"/>
    <d v="1985-02-15T00:00:00"/>
    <s v="F05-2008"/>
    <x v="0"/>
    <n v="5733.05"/>
    <x v="3"/>
    <x v="65"/>
    <s v="Control Valve"/>
    <n v="0.03"/>
    <n v="355.58"/>
  </r>
  <r>
    <n v="2"/>
    <n v="71443.87"/>
    <n v="20877.599892544698"/>
    <d v="2020-09-01T00:00:00"/>
    <s v="Tampa Electric"/>
    <s v="TEC Electric"/>
    <s v="Big Bend Station"/>
    <x v="12"/>
    <n v="131200"/>
    <s v="Control Valve: 070"/>
    <n v="24733730"/>
    <s v="FLYASH PUMPS ARC VALVES REPL QTY 2"/>
    <d v="2007-07-15T00:00:00"/>
    <d v="2007-07-15T00:00:00"/>
    <s v="A7461-2007"/>
    <x v="0"/>
    <n v="50566.27"/>
    <x v="3"/>
    <x v="65"/>
    <s v="Control Valve"/>
    <n v="0.03"/>
    <n v="2143.3200000000002"/>
  </r>
  <r>
    <n v="1"/>
    <n v="13110.51"/>
    <n v="1860.1137834909002"/>
    <d v="2020-09-01T00:00:00"/>
    <s v="Tampa Electric"/>
    <s v="TEC Electric"/>
    <s v="Big Bend Station"/>
    <x v="12"/>
    <n v="131200"/>
    <s v="Control Valve: 070"/>
    <n v="60404141"/>
    <s v="BB4 Boiler recirculating 3&quot; control valve replaced with actuator"/>
    <d v="2015-05-20T00:00:00"/>
    <d v="2015-05-01T00:00:00"/>
    <s v="A2510876"/>
    <x v="0"/>
    <n v="11250.4"/>
    <x v="3"/>
    <x v="65"/>
    <s v="Control Valve"/>
    <n v="0.03"/>
    <n v="393.32"/>
  </r>
  <r>
    <n v="1"/>
    <n v="72648.350000000006"/>
    <n v="37508.746303342501"/>
    <d v="2020-09-01T00:00:00"/>
    <s v="Tampa Electric"/>
    <s v="TEC Electric"/>
    <s v="Big Bend Station"/>
    <x v="12"/>
    <n v="131200"/>
    <s v="Control Valve: 070"/>
    <n v="90143"/>
    <s v="CONTROL VALVES - 16&quot; ; BFP SUCTION &amp; DISCHARGE PIPING SYS. ; BOILER FEED PUMP SUCTION AND DISCHA RGE PIPING - 16&quot; NOMINAL NON-RETURN VALVE, SOLENOID OPERATED,   MFG BY ATWOOD &amp; MORRIL, MK#4FWS-NRV/SOV-3 8, LOCATION Y-31-32."/>
    <d v="1985-02-15T00:00:00"/>
    <d v="1985-02-15T00:00:00"/>
    <s v="F05-2008"/>
    <x v="0"/>
    <n v="35139.599999999999"/>
    <x v="3"/>
    <x v="65"/>
    <s v="Control Valve"/>
    <n v="0.03"/>
    <n v="2179.4499999999998"/>
  </r>
  <r>
    <n v="1"/>
    <n v="5052.88"/>
    <n v="2608.829987484"/>
    <d v="2020-09-01T00:00:00"/>
    <s v="Tampa Electric"/>
    <s v="TEC Electric"/>
    <s v="Big Bend Station"/>
    <x v="12"/>
    <n v="131200"/>
    <s v="Control Valve: 070"/>
    <n v="90003"/>
    <s v="CONTROL VALVES ; SOOT BLOWER SYSTEM ; SOOT BLOWER SYSTEM FOR AIR PREHEATE R - CONTROL VALVE - 1&quot;-600LB FISHER #655-ES THERMAL DRAIN VALVE,DIAPHR AGM OPERATED, 1&quot; SOCKET WELD ENDS, SCH 80, ASTM A217 GR WC 9 AS PER DI AMOND POWER DRAWING    #519249-101P (S"/>
    <d v="1985-02-15T00:00:00"/>
    <d v="1985-02-15T00:00:00"/>
    <s v="F05-2008"/>
    <x v="0"/>
    <n v="2444.0500000000002"/>
    <x v="3"/>
    <x v="65"/>
    <s v="Control Valve"/>
    <n v="0.03"/>
    <n v="151.59"/>
  </r>
  <r>
    <n v="1"/>
    <n v="26231.850000000002"/>
    <n v="13543.6497417675"/>
    <d v="2020-09-01T00:00:00"/>
    <s v="Tampa Electric"/>
    <s v="TEC Electric"/>
    <s v="Big Bend Station"/>
    <x v="12"/>
    <n v="131200"/>
    <s v="Control Valve: 070"/>
    <n v="90161"/>
    <s v="CONTROL VALVES - 6&quot; ; CONDENSATE SYSTEM ; CONDENSATE SYSTEM - CONTROL VALVES - 1 EA 6&quot; 300 LB, BW GLOBE TYPE, CO NDENSATE RECIRCULATION,      COMPLE TE W/SOLENOID &amp; LIMIT SWITCH, FISHE R #470ET, SWEC #4CNM-FV-34."/>
    <d v="1985-02-15T00:00:00"/>
    <d v="1985-02-15T00:00:00"/>
    <s v="F05-2008"/>
    <x v="0"/>
    <n v="12688.2"/>
    <x v="3"/>
    <x v="65"/>
    <s v="Control Valve"/>
    <n v="0.03"/>
    <n v="786.96"/>
  </r>
  <r>
    <n v="1"/>
    <n v="9900.66"/>
    <n v="2224.3223732730003"/>
    <d v="2020-09-01T00:00:00"/>
    <s v="Tampa Electric"/>
    <s v="TEC Electric"/>
    <s v="Big Bend Station"/>
    <x v="12"/>
    <n v="131200"/>
    <s v="Control Valve: 070"/>
    <n v="28267448"/>
    <s v="4C Pyrite ejector valve (AOV736C) replaced with new control box w/new solendoids"/>
    <d v="2011-10-30T00:00:00"/>
    <d v="2011-10-01T00:00:00"/>
    <s v="A7408-2011"/>
    <x v="0"/>
    <n v="7676.34"/>
    <x v="3"/>
    <x v="65"/>
    <s v="Control Valve"/>
    <n v="0.03"/>
    <n v="297.02"/>
  </r>
  <r>
    <n v="1"/>
    <n v="142523.01999999999"/>
    <n v="5425.9197824495996"/>
    <d v="2020-09-01T00:00:00"/>
    <s v="Tampa Electric"/>
    <s v="TEC Electric"/>
    <s v="Big Bend Station"/>
    <x v="12"/>
    <n v="131200"/>
    <s v="Control Valve: 070"/>
    <n v="303693944"/>
    <s v="BB4 STEAM CONTROL VALVES 6200 SERIES"/>
    <d v="2019-03-11T00:00:00"/>
    <d v="2019-03-01T00:00:00"/>
    <s v="A2695288"/>
    <x v="0"/>
    <n v="137097.1"/>
    <x v="3"/>
    <x v="65"/>
    <s v="Control Valve"/>
    <n v="0.03"/>
    <n v="4275.6899999999996"/>
  </r>
  <r>
    <n v="2"/>
    <n v="154861.15"/>
    <n v="25440.087971874003"/>
    <d v="2020-09-01T00:00:00"/>
    <s v="Tampa Electric"/>
    <s v="TEC Electric"/>
    <s v="Big Bend Station"/>
    <x v="12"/>
    <n v="131200"/>
    <s v="Control Valve: 070"/>
    <n v="46000599"/>
    <s v="BB4 hp trubine main steam stop vavles internals replaced with upgrade components, stems and bushing"/>
    <d v="2014-06-01T00:00:00"/>
    <d v="2014-07-01T00:00:00"/>
    <s v="A2467956"/>
    <x v="0"/>
    <n v="129421.06"/>
    <x v="3"/>
    <x v="65"/>
    <s v="Control Valve"/>
    <n v="0.03"/>
    <n v="4645.83"/>
  </r>
  <r>
    <n v="2"/>
    <n v="6075.26"/>
    <n v="3136.6904556929999"/>
    <d v="2020-09-01T00:00:00"/>
    <s v="Tampa Electric"/>
    <s v="TEC Electric"/>
    <s v="Big Bend Station"/>
    <x v="12"/>
    <n v="131200"/>
    <s v="Control Valve: 070"/>
    <n v="90175"/>
    <s v="CONTROL VALVES ; FEEDWATER PUMP SEAL &amp; LEAKOFF SYS. ; FEEDWATER PUMP SEAL &amp; LEAKOFF CONTR OL VALVES - 2 EA - TEMP CONTROLLER, PNEUMATIC, LESLIE CO. MODEL #U1059 58618, SWEC #4FWP-TV-1A &amp;B; 1 EA - 1&quot; DIAPHRAGM CONTROL VALVE, LESLIE CO. MODEL #03802A22AL,"/>
    <d v="1985-02-15T00:00:00"/>
    <d v="1985-02-15T00:00:00"/>
    <s v="F05-2008"/>
    <x v="0"/>
    <n v="2938.57"/>
    <x v="3"/>
    <x v="65"/>
    <s v="Control Valve"/>
    <n v="0.03"/>
    <n v="182.26"/>
  </r>
  <r>
    <n v="13"/>
    <n v="223155.30000000002"/>
    <n v="115216.31990191499"/>
    <d v="2020-09-01T00:00:00"/>
    <s v="Tampa Electric"/>
    <s v="TEC Electric"/>
    <s v="Big Bend Station"/>
    <x v="12"/>
    <n v="131200"/>
    <s v="Control Valve: 070"/>
    <n v="90217"/>
    <s v="CONTROL VALVES - 6&quot; ; PYRITES &amp; ECONOMIZER ASH SYSTEM ; PYRITES &amp; ECONOMIZER ASH SYSTEM - 5 EA - 6&quot; KNIFE GATE VALVE, CYLINDER OPERATED W/SOLENOID VALVE &amp; LIMIT SWITCH AS PER A-S-H DWG. #5089-12-D 644-02 (SWEC FILE #12.52-305A) AND TAG #603 (SWEC TAG"/>
    <d v="1985-02-15T00:00:00"/>
    <d v="1985-02-15T00:00:00"/>
    <s v="F05-2008"/>
    <x v="0"/>
    <n v="107938.98"/>
    <x v="3"/>
    <x v="65"/>
    <s v="Control Valve"/>
    <n v="0.03"/>
    <n v="6694.66"/>
  </r>
  <r>
    <n v="1"/>
    <n v="12106.9"/>
    <n v="2245.580789998"/>
    <d v="2020-09-01T00:00:00"/>
    <s v="Tampa Electric"/>
    <s v="TEC Electric"/>
    <s v="Big Bend Station"/>
    <x v="12"/>
    <n v="131200"/>
    <s v="Control Valve: 070"/>
    <n v="38833017"/>
    <s v="BB4 mechanical trip solenoid valve replaced"/>
    <d v="2013-03-31T00:00:00"/>
    <d v="2013-03-01T00:00:00"/>
    <s v="A2404304"/>
    <x v="0"/>
    <n v="9861.32"/>
    <x v="3"/>
    <x v="65"/>
    <s v="Control Valve"/>
    <n v="0.03"/>
    <n v="363.21"/>
  </r>
  <r>
    <n v="1"/>
    <n v="105169.47"/>
    <n v="54299.581051558504"/>
    <d v="2020-09-01T00:00:00"/>
    <s v="Tampa Electric"/>
    <s v="TEC Electric"/>
    <s v="Big Bend Station"/>
    <x v="12"/>
    <n v="131200"/>
    <s v="Control Valve: 070"/>
    <n v="116348"/>
    <s v="CONTROL VALVE ; BOILER FEED PUMP ; (4TFM-SV2) BFP-TURBINE LOW PRESSURE STOP VALVE. MFG BY GENERAL ELECTRI C CO. VALVE IS A HYDRAULIC   OPERAT ED 16&quot; POPPET TYPE W/A VENTURI SEAT &amp; SPHERICAL SEATING SURFACE. VALVE RATED 250 PSIG AT 750 DEGREES F. V ALVE B"/>
    <d v="1985-02-15T00:00:00"/>
    <d v="1985-02-15T00:00:00"/>
    <s v="F05-2008"/>
    <x v="0"/>
    <n v="50869.89"/>
    <x v="3"/>
    <x v="65"/>
    <s v="Control Valve"/>
    <n v="0.03"/>
    <n v="3155.08"/>
  </r>
  <r>
    <n v="1"/>
    <n v="7949.37"/>
    <n v="4104.3038500035"/>
    <d v="2020-09-01T00:00:00"/>
    <s v="Tampa Electric"/>
    <s v="TEC Electric"/>
    <s v="Big Bend Station"/>
    <x v="12"/>
    <n v="131200"/>
    <s v="Control Valve: 070"/>
    <n v="90012"/>
    <s v="CONTROL VALVES - 3&quot; ; BOILER BLOW-OFF VENT / DRAIN SYSTEM ; BOILER SAFETY VALVES &amp; BLOWDOWN/BLO WOFF VENT &amp; DRAIN PIPING-BOILER BLO WOFF PIPING-3&quot; REHEATER      START- UP BYPASS VALVE, CRANE MODEL #171 1 /2 XU, MK# 4MBT-ZS82 WITH LIMITORQU E MK#4MBT-MOV8"/>
    <d v="1985-02-15T00:00:00"/>
    <d v="1985-02-15T00:00:00"/>
    <s v="F05-2008"/>
    <x v="0"/>
    <n v="3845.07"/>
    <x v="3"/>
    <x v="65"/>
    <s v="Control Valve"/>
    <n v="0.03"/>
    <n v="238.48"/>
  </r>
  <r>
    <n v="2"/>
    <n v="8594.34"/>
    <n v="4437.3054405869998"/>
    <d v="2020-09-01T00:00:00"/>
    <s v="Tampa Electric"/>
    <s v="TEC Electric"/>
    <s v="Big Bend Station"/>
    <x v="12"/>
    <n v="131200"/>
    <s v="Control Valve: 070"/>
    <n v="116346"/>
    <s v="CONTROL VALVES - 4&quot; ; CONDENSATE SYSTEM ; CONDENSATE SYSTEM - CONTROL VALVES - 1 EA - 4&quot; DEAERATOR STORAGE TANK LEVEL VALVE, 300 LB,         BUTTWE LD, GLOBE, COMPLETE W/SOLENOID &amp; LI MIT SWITCH. FISHER #667-ES, SWEC #4 CNM-LV-76; 1 EA - 4&quot;   CONDENSATE"/>
    <d v="1985-02-15T00:00:00"/>
    <d v="1985-02-15T00:00:00"/>
    <s v="F05-2008"/>
    <x v="0"/>
    <n v="4157.03"/>
    <x v="3"/>
    <x v="65"/>
    <s v="Control Valve"/>
    <n v="0.03"/>
    <n v="257.83"/>
  </r>
  <r>
    <n v="1"/>
    <n v="12580.210000000001"/>
    <n v="6495.2322431655002"/>
    <d v="2020-09-01T00:00:00"/>
    <s v="Tampa Electric"/>
    <s v="TEC Electric"/>
    <s v="Big Bend Station"/>
    <x v="12"/>
    <n v="131200"/>
    <s v="Control Valve: 070"/>
    <n v="113831"/>
    <s v="CONTROL VALVES - 6&quot; ; FLY ASH HDLG - PRECIP. TO ASH SILO ; PRECIPITATOR FLY ASH SYSTEM - 1 EA - 8&quot; X 6&quot; AIR/ELECTRIC OPERATED TYP E 'E' MATERIAL HANDLING VALVEW/LIMI T SWITCHES AS PER A-S-H DWG. #D-582 0-1. (SWEC FILE #12.52-257C) AND TA G #005 (SWEC TAG"/>
    <d v="1985-02-15T00:00:00"/>
    <d v="1985-02-15T00:00:00"/>
    <s v="F05-2008"/>
    <x v="0"/>
    <n v="6084.98"/>
    <x v="3"/>
    <x v="65"/>
    <s v="Control Valve"/>
    <n v="0.03"/>
    <n v="377.41"/>
  </r>
  <r>
    <n v="2"/>
    <n v="15295.18"/>
    <n v="7896.9863222490003"/>
    <d v="2020-09-01T00:00:00"/>
    <s v="Tampa Electric"/>
    <s v="TEC Electric"/>
    <s v="Big Bend Station"/>
    <x v="12"/>
    <n v="131200"/>
    <s v="Control Valve: 070"/>
    <n v="123442"/>
    <s v="CONTROL VALVES - 6&quot; ; FLY ASH HDLG - PRECIP. TO ASH SILO ; PRECIPITATOR FLY ASH SYSTEM - 2 EA - 6&quot; AIR OPERATED VALVE W/LIMIT SWI TCH, MANUFACTURED BY         CENTER LINE, INSTRUMENT LOOP #4ILAFS-031, SWEC TAG # 4AFS-AOV-821A &amp; B (A-S-H TAG #046)."/>
    <d v="1985-02-15T00:00:00"/>
    <d v="1985-02-15T00:00:00"/>
    <s v="F05-2008"/>
    <x v="0"/>
    <n v="7398.19"/>
    <x v="3"/>
    <x v="65"/>
    <s v="Control Valve"/>
    <n v="0.03"/>
    <n v="458.86"/>
  </r>
  <r>
    <n v="3"/>
    <n v="31792.690000000002"/>
    <n v="13255.173636788"/>
    <d v="2020-09-01T00:00:00"/>
    <s v="Tampa Electric"/>
    <s v="TEC Electric"/>
    <s v="Big Bend Station"/>
    <x v="12"/>
    <n v="131200"/>
    <s v="Control Valve: 070"/>
    <n v="119134"/>
    <s v="CONTROL VALVE 8&quot; CARBON STEEL ; CONDENSATE ; BB4 DA TANK LEVEL CONTROL VALVES REPLACEMENT.  8&quot; CARBON STEEL CONSTRUCTION. QTY 3. 05/19/99 RJB"/>
    <d v="1997-07-15T00:00:00"/>
    <d v="1997-07-15T00:00:00"/>
    <s v="A7427-2008"/>
    <x v="0"/>
    <n v="18537.52"/>
    <x v="3"/>
    <x v="65"/>
    <s v="Control Valve"/>
    <n v="0.03"/>
    <n v="953.78"/>
  </r>
  <r>
    <n v="1"/>
    <n v="13142.64"/>
    <n v="5202.6341677296004"/>
    <d v="2020-09-01T00:00:00"/>
    <s v="Tampa Electric"/>
    <s v="TEC Electric"/>
    <s v="Big Bend Station"/>
    <x v="12"/>
    <n v="131200"/>
    <s v="Control Valve: 070"/>
    <n v="103608"/>
    <s v="CONTROL VALVE ; BOILER VALVE ; BB4 BOILER SWELL VALVE CONTROL VALVE. 04/26/00 RJB"/>
    <d v="1999-12-15T00:00:00"/>
    <d v="1999-12-15T00:00:00"/>
    <s v="A7457"/>
    <x v="0"/>
    <n v="7940.01"/>
    <x v="3"/>
    <x v="65"/>
    <s v="Control Valve"/>
    <n v="0.03"/>
    <n v="394.28"/>
  </r>
  <r>
    <n v="4"/>
    <n v="32080.46"/>
    <n v="16563.319544553"/>
    <d v="2020-09-01T00:00:00"/>
    <s v="Tampa Electric"/>
    <s v="TEC Electric"/>
    <s v="Big Bend Station"/>
    <x v="12"/>
    <n v="131200"/>
    <s v="Control Valve: 070"/>
    <n v="116242"/>
    <s v="CONTROL VALVES - 4&quot; ; MILL STEAM INERTING SYSTEM ; PULVERIZER - STEAM INERTING - 4&quot; AI R OPERATED VALVES - TAG #4FPS-AOV-1 10A THRU E ALONG WITH LIMIT  SWITCH ZS-110A THRU ZS-110E; 300 LB, GLOB E, VULCAN MODEL #CV 600 AND OPERATO R: COPES VULCAN MODEL  #"/>
    <d v="1985-02-15T00:00:00"/>
    <d v="1985-02-15T00:00:00"/>
    <s v="F05-2008"/>
    <x v="0"/>
    <n v="15517.14"/>
    <x v="3"/>
    <x v="65"/>
    <s v="Control Valve"/>
    <n v="0.03"/>
    <n v="962.41"/>
  </r>
  <r>
    <n v="36"/>
    <n v="114998.88"/>
    <n v="59374.559987784"/>
    <d v="2020-09-01T00:00:00"/>
    <s v="Tampa Electric"/>
    <s v="TEC Electric"/>
    <s v="Big Bend Station"/>
    <x v="12"/>
    <n v="131200"/>
    <s v="Control Valve: 070"/>
    <n v="127440"/>
    <s v="CONTROL VALVES - 12&quot; ; FLY ASH HDLG - PRECIP. TO ASH SILO ; PRECIPITATOR FLY ASH SYSTEM - 40 EA 12&quot; X 6&quot; AIR/ELECTRIC OPERATED TYP E 'E' MATERIAL HANDLING      VALVE/ UNIV MTG CYLINDER GATE HOUSING WITH SPECIAL PACKING AND HT SOLENOID VA LVE AS PER A-S-H"/>
    <d v="1985-02-15T00:00:00"/>
    <d v="1985-02-15T00:00:00"/>
    <s v="F05-2008"/>
    <x v="0"/>
    <n v="55624.32"/>
    <x v="3"/>
    <x v="65"/>
    <s v="Control Valve"/>
    <n v="0.03"/>
    <n v="3449.97"/>
  </r>
  <r>
    <n v="3"/>
    <n v="23377.08"/>
    <n v="12069.716146794"/>
    <d v="2020-09-01T00:00:00"/>
    <s v="Tampa Electric"/>
    <s v="TEC Electric"/>
    <s v="Big Bend Station"/>
    <x v="12"/>
    <n v="131200"/>
    <s v="Control Valve: 070"/>
    <n v="90148"/>
    <s v="CONTROL VALVES - 4&quot; ; MAKE-UP WATER SYSTEM ; CONDENSATE MAKE UP SYSTEM - CONTROL VALVES - 1 EA 4&quot; 300 LB, CONTROL V ALVE WITH 3&quot; X 4&quot; CONCENTRIC REDUCE R ON INLET &amp; OUTLET, GLOBE TYPE, BO DY A216, WCB, FISHER MODEL #667ET; SWEC #4CNS-LV-2; 1 EA  4&quot; 150 L"/>
    <d v="1985-02-15T00:00:00"/>
    <d v="1985-02-15T00:00:00"/>
    <s v="F05-2008"/>
    <x v="0"/>
    <n v="11307.36"/>
    <x v="3"/>
    <x v="65"/>
    <s v="Control Valve"/>
    <n v="0.03"/>
    <n v="701.31"/>
  </r>
  <r>
    <n v="1"/>
    <n v="12764.300000000001"/>
    <n v="6590.2789318650002"/>
    <d v="2020-09-01T00:00:00"/>
    <s v="Tampa Electric"/>
    <s v="TEC Electric"/>
    <s v="Big Bend Station"/>
    <x v="12"/>
    <n v="131200"/>
    <s v="Control Valve: 070"/>
    <n v="116270"/>
    <s v="CONTROL VALVES - 6&quot; ; AUXILIARY STEAM SYSTEM ; AUXILIARY STEAM - CONTROL VALVE - _x001b_ 1 EA 6&quot; INLET X 8&quot; OUTLET, 600 LB G LOBE VALVE, BUTTWELDED, BODY A217 G R WCB, PLUG 316/ALLOY 6, FISHER #66 7-EWD, SWEC TAG #4ASF-PV-706, SERVI CE: 1ST POINT          EXTR"/>
    <d v="1985-02-15T00:00:00"/>
    <d v="1985-02-15T00:00:00"/>
    <s v="F05-2008"/>
    <x v="0"/>
    <n v="6174.02"/>
    <x v="3"/>
    <x v="65"/>
    <s v="Control Valve"/>
    <n v="0.03"/>
    <n v="382.93"/>
  </r>
  <r>
    <n v="1"/>
    <n v="33526.29"/>
    <n v="9270.8945564319001"/>
    <d v="2020-09-01T00:00:00"/>
    <s v="Tampa Electric"/>
    <s v="TEC Electric"/>
    <s v="Big Bend Station"/>
    <x v="12"/>
    <n v="131200"/>
    <s v="Control Valve: 070"/>
    <n v="24816878"/>
    <s v="Superheater Spray Control Valve 4-FWT-TV3 is a class 1500 lb valve is repalced with a class 2500 lb valve per S&amp;L plant standards"/>
    <d v="2008-01-31T00:00:00"/>
    <d v="2008-01-31T00:00:00"/>
    <s v="A7415-2008"/>
    <x v="0"/>
    <n v="24255.4"/>
    <x v="3"/>
    <x v="65"/>
    <s v="Control Valve"/>
    <n v="0.03"/>
    <n v="1005.79"/>
  </r>
  <r>
    <n v="3"/>
    <n v="18365.240000000002"/>
    <n v="9482.0753390819991"/>
    <d v="2020-09-01T00:00:00"/>
    <s v="Tampa Electric"/>
    <s v="TEC Electric"/>
    <s v="Big Bend Station"/>
    <x v="12"/>
    <n v="131200"/>
    <s v="Control Valve: 070"/>
    <n v="90198"/>
    <s v="CONTROL VALVES - 6&quot; ; CONDENSATE POLISHING DEMINERALIZER ; CONDENSATE DEMINERALIZER - CONTROL VALVE - 3 EA - 6&quot; SIZE, BUTTERFLY V ALVE, HILLS-MCCANNA MODEL    #L300- CS-R-S6, 300#, WAFER BODY WITH RAMC ON MODEL #R260-70 ACTUATOR COMPLETE WITH TWO NAMCO"/>
    <d v="1985-02-15T00:00:00"/>
    <d v="1985-02-15T00:00:00"/>
    <s v="F05-2008"/>
    <x v="0"/>
    <n v="8883.16"/>
    <x v="3"/>
    <x v="65"/>
    <s v="Control Valve"/>
    <n v="0.03"/>
    <n v="550.96"/>
  </r>
  <r>
    <n v="4"/>
    <n v="138420.95000000001"/>
    <n v="38277.0068460045"/>
    <d v="2020-09-01T00:00:00"/>
    <s v="Tampa Electric"/>
    <s v="TEC Electric"/>
    <s v="Big Bend Station"/>
    <x v="12"/>
    <n v="131200"/>
    <s v="Control Valve: 070"/>
    <n v="25746780"/>
    <s v="Install 4 Trough-port style isolation valve A31, A32, A33, and A34"/>
    <d v="2008-12-31T00:00:00"/>
    <d v="2008-12-31T00:00:00"/>
    <s v="A7427-2008"/>
    <x v="0"/>
    <n v="100143.94"/>
    <x v="3"/>
    <x v="65"/>
    <s v="Control Valve"/>
    <n v="0.03"/>
    <n v="4152.63"/>
  </r>
  <r>
    <n v="2"/>
    <n v="23782.799999999999"/>
    <n v="6185.2377454920006"/>
    <d v="2020-09-01T00:00:00"/>
    <s v="Tampa Electric"/>
    <s v="TEC Electric"/>
    <s v="Big Bend Station"/>
    <x v="12"/>
    <n v="131200"/>
    <s v="Control Valve: 070"/>
    <n v="26122956"/>
    <s v="Installed east and west reheat attemperator block valves."/>
    <d v="2009-11-30T00:00:00"/>
    <d v="2009-11-01T00:00:00"/>
    <s v="A7414-2009"/>
    <x v="0"/>
    <n v="17597.560000000001"/>
    <x v="3"/>
    <x v="65"/>
    <s v="Control Valve"/>
    <n v="0.03"/>
    <n v="713.48"/>
  </r>
  <r>
    <n v="1"/>
    <n v="117523.78"/>
    <n v="10938.385970201802"/>
    <d v="2020-09-01T00:00:00"/>
    <s v="Tampa Electric"/>
    <s v="TEC Electric"/>
    <s v="Big Bend Station"/>
    <x v="12"/>
    <n v="131200"/>
    <s v="Control Valve: 070"/>
    <n v="289666709"/>
    <s v="ADD ACTUATOR TO BB4 CAMERON BALL VALVE AT THE UNIT 4 NATURAL GAS PRESSURE REDUCING SKID."/>
    <d v="2017-11-08T00:00:00"/>
    <d v="2017-11-01T00:00:00"/>
    <s v="A2646446"/>
    <x v="0"/>
    <n v="106585.39"/>
    <x v="3"/>
    <x v="65"/>
    <s v="Control Valve"/>
    <n v="0.03"/>
    <n v="3525.71"/>
  </r>
  <r>
    <n v="3"/>
    <n v="32891.129999999997"/>
    <n v="16981.872964771497"/>
    <d v="2020-09-01T00:00:00"/>
    <s v="Tampa Electric"/>
    <s v="TEC Electric"/>
    <s v="Big Bend Station"/>
    <x v="12"/>
    <n v="131200"/>
    <s v="Control Valve: 070"/>
    <n v="123368"/>
    <s v="CONTROL VALVES - 4&quot; ; AUXILIARY STEAM SYSTEM ; AUXILIARY STEAM - CONTROL VALVE - 1 EA 4&quot; INLET X 8&quot; OUTLET, 300 LB. G LOBE VALVE, BUTTWELDED, BODY A217 G R WCB, PLUG 316/ALLOY 6 FISHER #667 -EWD, SWEC TAG 4ASF-PV-705; SERVICE : 300 LB/SOX PRESS RED STATI"/>
    <d v="1985-02-15T00:00:00"/>
    <d v="1985-02-15T00:00:00"/>
    <s v="F05-2008"/>
    <x v="0"/>
    <n v="15909.26"/>
    <x v="3"/>
    <x v="65"/>
    <s v="Control Valve"/>
    <n v="0.03"/>
    <n v="986.73"/>
  </r>
  <r>
    <n v="1"/>
    <n v="18936.39"/>
    <n v="5533.6640334458998"/>
    <d v="2020-09-01T00:00:00"/>
    <s v="Tampa Electric"/>
    <s v="TEC Electric"/>
    <s v="Big Bend Station"/>
    <x v="12"/>
    <n v="131200"/>
    <s v="Control Valve: 070"/>
    <n v="24011882"/>
    <s v="CONTROL VALVE ; FLY ASH HANDLING ; BB4 4B HIGH PRESSURE FLYASH PUMP ISOLATION VALVE. 10&quot; CONTROL VALVE. LABOR AND MATERIALS. 07/01/08 RJB"/>
    <d v="2007-07-15T00:00:00"/>
    <d v="2007-07-15T00:00:00"/>
    <s v="A7465-2007"/>
    <x v="0"/>
    <n v="13402.73"/>
    <x v="3"/>
    <x v="65"/>
    <s v="Control Valve"/>
    <n v="0.03"/>
    <n v="568.09"/>
  </r>
  <r>
    <n v="2"/>
    <n v="86872.790000000008"/>
    <n v="44852.9036209845"/>
    <d v="2020-09-01T00:00:00"/>
    <s v="Tampa Electric"/>
    <s v="TEC Electric"/>
    <s v="Big Bend Station"/>
    <x v="12"/>
    <n v="131200"/>
    <s v="Control Valve: 070"/>
    <n v="89992"/>
    <s v="CONTROL VALVES - 4&quot; ; MILL STEAM INERTING SYSTEM ; PULVERIZER STEAM INERTING - 1 EA 4&quot; 2500 LB. MOTOR OPERATED VALVE, GAT E, ROCKWELL MOD.             #14411 (WC9)DDFPTY W/LIMIT SWITCH &amp; LIMITO RQUE MOTOR OPERATOR MODEL #SMC-03, SWEC TAG #4FPS-MOV-101 (P"/>
    <d v="1985-02-15T00:00:00"/>
    <d v="1985-02-15T00:00:00"/>
    <s v="F05-2008"/>
    <x v="0"/>
    <n v="42019.89"/>
    <x v="3"/>
    <x v="65"/>
    <s v="Control Valve"/>
    <n v="0.03"/>
    <n v="2606.1799999999998"/>
  </r>
  <r>
    <n v="1"/>
    <n v="98062.25"/>
    <n v="50630.083920487501"/>
    <d v="2020-09-01T00:00:00"/>
    <s v="Tampa Electric"/>
    <s v="TEC Electric"/>
    <s v="Big Bend Station"/>
    <x v="12"/>
    <n v="131200"/>
    <s v="Control Valve: 070"/>
    <n v="121533"/>
    <s v="CONTROL VALVES - 13&quot; ; BFP SUCTION &amp; DISCHARGE PIPING SYS. ; BOILER FEED PUMP SUCTION AND DISCHA RGE PIPING - 12-3/4&quot; HIGH PRESSURE CONTROL VALVE W/MOTOR        OPERAT OR, MFG BY ROCKWELL, MK#4FWS-MOV-22 , SWEC TAG #VOW250-DY-M-SPL, PO:P30 2V, LOCATION Y"/>
    <d v="1985-02-15T00:00:00"/>
    <d v="1985-02-15T00:00:00"/>
    <s v="F05-2008"/>
    <x v="0"/>
    <n v="47432.17"/>
    <x v="3"/>
    <x v="65"/>
    <s v="Control Valve"/>
    <n v="0.03"/>
    <n v="2941.87"/>
  </r>
  <r>
    <n v="9"/>
    <n v="5360.55"/>
    <n v="2767.6817160524997"/>
    <d v="2020-09-01T00:00:00"/>
    <s v="Tampa Electric"/>
    <s v="TEC Electric"/>
    <s v="Big Bend Station"/>
    <x v="12"/>
    <n v="131200"/>
    <s v="Control Valve: 070"/>
    <n v="189840"/>
    <s v="CONTROL VALVES - 1&quot; ; COMPONENT COOLING WATER SYSTEM ; COMPONENT COOLING WATER - BOILER AR EA - 2 EA - 3/4&quot; X 1&quot; 150 LB. SAFET Y VALVE, SS BODY &amp; SS DISC,  DRESSE R MODEL #1975C AND SWEC TAG #4CCL-R V-724A &amp; B ++ 2 EA - 1-1/2&quot; 150 LB. SOLENOID OPERATED"/>
    <d v="1985-02-15T00:00:00"/>
    <d v="1985-02-15T00:00:00"/>
    <s v="F05-2008"/>
    <x v="0"/>
    <n v="2592.87"/>
    <x v="3"/>
    <x v="65"/>
    <s v="Control Valve"/>
    <n v="0.03"/>
    <n v="160.82"/>
  </r>
  <r>
    <n v="6"/>
    <n v="91688.97"/>
    <n v="47339.524084783501"/>
    <d v="2020-09-01T00:00:00"/>
    <s v="Tampa Electric"/>
    <s v="TEC Electric"/>
    <s v="Big Bend Station"/>
    <x v="12"/>
    <n v="131200"/>
    <s v="Control Valve: 070"/>
    <n v="90013"/>
    <s v="CONTROL VALVES - 4&quot; ; BOILER BLOW-OFF VENT / DRAIN SYSTEM ; BOILER SAFETY VALVES &amp; BLOWDOWN/BLO WOFF VENT &amp; DRAIN PIPING - CONTROL VALVE 1EA-1-1/2&quot; 1500LB MOTOROPERAT ED VALVE, YARWAY FIG #5515-F22M, FO R DRAIN AT BP ROOF INLET HEADER, SW EC TAG #4MBT-MO"/>
    <d v="1985-02-15T00:00:00"/>
    <d v="1985-02-15T00:00:00"/>
    <s v="F05-2008"/>
    <x v="0"/>
    <n v="44349.45"/>
    <x v="3"/>
    <x v="65"/>
    <s v="Control Valve"/>
    <n v="0.03"/>
    <n v="2750.67"/>
  </r>
  <r>
    <n v="12"/>
    <n v="40267.06"/>
    <n v="20790.106560183001"/>
    <d v="2020-09-01T00:00:00"/>
    <s v="Tampa Electric"/>
    <s v="TEC Electric"/>
    <s v="Big Bend Station"/>
    <x v="12"/>
    <n v="131200"/>
    <s v="Control Valve: 070"/>
    <n v="123452"/>
    <s v="CONTROL VALVES - 2&quot; ; PYRITES &amp; ECONOMIZER ASH SYSTEM ; PYRITES &amp; ECONOMIZER ASH SYSTEM - 7 EA - 2&quot; 300 LB. AIR OPERATED BUTTE RFLY VALVE W/LIMIT SWITCH,   316SS BODY &amp; BONNET, FISHER MODEL #8510-1 052 AND SWEC TAG #4AHW-AOV-740A THR U F &amp; 4AHF-AOV-730"/>
    <d v="1985-02-15T00:00:00"/>
    <d v="1985-02-15T00:00:00"/>
    <s v="F05-2008"/>
    <x v="0"/>
    <n v="19476.95"/>
    <x v="3"/>
    <x v="65"/>
    <s v="Control Valve"/>
    <n v="0.03"/>
    <n v="1208.01"/>
  </r>
  <r>
    <n v="4"/>
    <n v="43232.19"/>
    <n v="22321.019635654502"/>
    <d v="2020-09-01T00:00:00"/>
    <s v="Tampa Electric"/>
    <s v="TEC Electric"/>
    <s v="Big Bend Station"/>
    <x v="12"/>
    <n v="131200"/>
    <s v="Control Valve: 070"/>
    <n v="123459"/>
    <s v="CONTROL VALVES - 6&quot; ; SLAG / BOTTOM ASH HANDLING SYSTEM ; BOTTOM ASH HANDLING - CONTROL VALVE - 6&quot; AIR OPERATED VALVE W/SOLENOID &amp; LIMIT SWITCH AS PER XOMOX SPEC. #CP0272-B (FILE #12.52-317) AND A-S -H TAG #222 &amp; 227 (SWEC TAG #4AHW-A OV-709A&amp;B,"/>
    <d v="1985-02-15T00:00:00"/>
    <d v="1985-02-15T00:00:00"/>
    <s v="F05-2008"/>
    <x v="0"/>
    <n v="20911.169999999998"/>
    <x v="3"/>
    <x v="65"/>
    <s v="Control Valve"/>
    <n v="0.03"/>
    <n v="1296.97"/>
  </r>
  <r>
    <n v="2"/>
    <n v="2083.37"/>
    <n v="1075.6554937035"/>
    <d v="2020-09-01T00:00:00"/>
    <s v="Tampa Electric"/>
    <s v="TEC Electric"/>
    <s v="Big Bend Station"/>
    <x v="12"/>
    <n v="131200"/>
    <s v="Control Valve: 070"/>
    <n v="90251"/>
    <s v="CONTROL VALVES - 1&quot; ; CONDENSATE SYSTEM ; CONDENSATE SYSTEM - CONTROL VALVES UNDER 2&quot; - ALLOY STEEL - 4 EA - 1-1 /2&quot; 2500 LB AIR OPERATED     VALVE FOR MSV BEFORE SEAT AND AFTER SEAT DRAINS, FISHER MODEL #657-EHS, SHOW N ON GE DWG. #298A6639 AND #298A550"/>
    <d v="1985-02-15T00:00:00"/>
    <d v="1985-02-15T00:00:00"/>
    <s v="F05-2008"/>
    <x v="0"/>
    <n v="1007.71"/>
    <x v="3"/>
    <x v="65"/>
    <s v="Control Valve"/>
    <n v="0.03"/>
    <n v="62.5"/>
  </r>
  <r>
    <n v="12"/>
    <n v="84339.49"/>
    <n v="43544.946771169503"/>
    <d v="2020-09-01T00:00:00"/>
    <s v="Tampa Electric"/>
    <s v="TEC Electric"/>
    <s v="Big Bend Station"/>
    <x v="12"/>
    <n v="131200"/>
    <s v="Control Valve: 070"/>
    <n v="79684"/>
    <s v="CONTROL VALVES - 6&quot; ; SLAG / BOTTOM ASH HANDLING SYSTEM ; BOTTOM ASH HANDLING - CONTROL VALVE - 6&quot; AIR OPERATED VALVE W/SOLENOID &amp; LIMIT SWITCH AS PER XOMOX SPEC. #CP0272-B (FILE #12.52-317A) &amp; ASH TAG #306.220.221 AND 228 (SWEC #4AH B-AOV-707A OD,"/>
    <d v="1985-02-15T00:00:00"/>
    <d v="1985-02-15T00:00:00"/>
    <s v="F05-2008"/>
    <x v="0"/>
    <n v="40794.54"/>
    <x v="3"/>
    <x v="65"/>
    <s v="Control Valve"/>
    <n v="0.03"/>
    <n v="2530.1799999999998"/>
  </r>
  <r>
    <n v="11"/>
    <n v="98584"/>
    <n v="50899.466341200001"/>
    <d v="2020-09-01T00:00:00"/>
    <s v="Tampa Electric"/>
    <s v="TEC Electric"/>
    <s v="Big Bend Station"/>
    <x v="12"/>
    <n v="131200"/>
    <s v="Control Valve: 070"/>
    <n v="127404"/>
    <s v="CONTROL VALVES - 4&quot; ; PYRITES &amp; ECONOMIZER ASH SYSTEM ; PYRITES &amp; ECONOMIZER ASH SYSTEM - 1 1 EA - 4&quot; 300 LB. AIR OPERATED VALV E WITH LIMIT SWITCH AS PER   XOMOX DWG. #CP0274-B (SWEC FILE #12.52-31 9A) AND SWEC TAG #4AHF-AOV-742A THR U F AND 736A THRU E"/>
    <d v="1985-02-15T00:00:00"/>
    <d v="1985-02-15T00:00:00"/>
    <s v="F05-2008"/>
    <x v="0"/>
    <n v="47684.53"/>
    <x v="3"/>
    <x v="65"/>
    <s v="Control Valve"/>
    <n v="0.03"/>
    <n v="2957.52"/>
  </r>
  <r>
    <n v="1"/>
    <n v="67112.990000000005"/>
    <n v="34650.809214094501"/>
    <d v="2020-09-01T00:00:00"/>
    <s v="Tampa Electric"/>
    <s v="TEC Electric"/>
    <s v="Big Bend Station"/>
    <x v="12"/>
    <n v="131200"/>
    <s v="Control Valve: 070"/>
    <n v="90166"/>
    <s v="CONTROL VALVE ; BOILER FEED PUMP ; (4TFM-SV1) BFP-TURBINE HIGH PRESSUR E STOP VALVE. MFG BY GENERAL ELECTR IC CO. VALVE IS A HYDRAULIC  OPERAT ED 3&quot; POPPET TYPE, RATED 2400 PSIG AT 1000 DEGREES F. VALVE BODY &amp; BON NET CONSTRUCTED OF ASTMA356 GR. 8; STEM"/>
    <d v="1985-02-15T00:00:00"/>
    <d v="1985-02-15T00:00:00"/>
    <s v="F05-2008"/>
    <x v="0"/>
    <n v="32462.18"/>
    <x v="3"/>
    <x v="65"/>
    <s v="Control Valve"/>
    <n v="0.03"/>
    <n v="2013.39"/>
  </r>
  <r>
    <n v="1"/>
    <n v="58943.11"/>
    <n v="21991.1302960947"/>
    <d v="2020-09-01T00:00:00"/>
    <s v="Tampa Electric"/>
    <s v="TEC Electric"/>
    <s v="Big Bend Station"/>
    <x v="12"/>
    <n v="131200"/>
    <s v="Control Valve: 070"/>
    <n v="108644"/>
    <s v="CONTROL VALVE ; CONDENSATE ; BB4 MOV-13 STARTUP VALVE LABOR AND MATERIALS 02/21/05 RJB"/>
    <d v="2001-08-15T00:00:00"/>
    <d v="2001-08-15T00:00:00"/>
    <s v="A7422-2008"/>
    <x v="0"/>
    <n v="36951.980000000003"/>
    <x v="3"/>
    <x v="65"/>
    <s v="Control Valve"/>
    <n v="0.03"/>
    <n v="1768.29"/>
  </r>
  <r>
    <n v="24"/>
    <n v="93099.56"/>
    <n v="48067.819530558001"/>
    <d v="2020-09-01T00:00:00"/>
    <s v="Tampa Electric"/>
    <s v="TEC Electric"/>
    <s v="Big Bend Station"/>
    <x v="12"/>
    <n v="131200"/>
    <s v="Control Valve: 070"/>
    <n v="113830"/>
    <s v="CONTROL VALVES - 1&quot; ; CONDENSATE SYSTEM ; CONDENSATE SYSTEM - CONTROL VALVE - UNDER 2&quot; - 11 EA - 2&quot; 600# GLOBE, SW, FISHER #657-ES, SWEC     #4SDS- AOV-8, 9, 12, 13, 14, 18A &amp; B, 19 T O 21, 23 ++ 5 EA - 1-1/2&quot; 600# GLOB E, FISHER #657-EHS,    SWEC #4SDS-"/>
    <d v="1985-02-15T00:00:00"/>
    <d v="1985-02-15T00:00:00"/>
    <s v="F05-2008"/>
    <x v="0"/>
    <n v="45031.74"/>
    <x v="3"/>
    <x v="65"/>
    <s v="Control Valve"/>
    <n v="0.03"/>
    <n v="2792.99"/>
  </r>
  <r>
    <n v="4"/>
    <n v="19122.53"/>
    <n v="9873.068369041499"/>
    <d v="2020-09-01T00:00:00"/>
    <s v="Tampa Electric"/>
    <s v="TEC Electric"/>
    <s v="Big Bend Station"/>
    <x v="12"/>
    <n v="131200"/>
    <s v="Converter: 071"/>
    <n v="116384"/>
    <s v="AIR-WATER CONVERTERS ; SLAG / BOTTOM ASH HANDLING SYSTEM ; (4AHB-TKA1, 4AHB-TKA2, 4AHB-TKB1, 4 AHB-TKB2) BOTTOM ASH GATE CYLINDER AIR-WATER AND AIR-OIL        RESERV OIR TANK. ALLEN-SHERMAN-HOFF ITEM # 14463-1. CONSISTS OF A FABRICATED S TEEL 30 GAL. CAP"/>
    <d v="1985-02-15T00:00:00"/>
    <d v="1985-02-15T00:00:00"/>
    <s v="F05-2008"/>
    <x v="0"/>
    <n v="9249.4599999999991"/>
    <x v="3"/>
    <x v="65"/>
    <s v="Converter"/>
    <n v="0.03"/>
    <n v="573.67999999999995"/>
  </r>
  <r>
    <n v="2"/>
    <n v="135725.68"/>
    <n v="70075.921861523995"/>
    <d v="2020-09-01T00:00:00"/>
    <s v="Tampa Electric"/>
    <s v="TEC Electric"/>
    <s v="Big Bend Station"/>
    <x v="12"/>
    <n v="131200"/>
    <s v="Conveyor Structure: 072"/>
    <n v="189841"/>
    <s v="CONVEYOR STRUCTURE INCL. FOUNDATION ; &quot;M&quot; CONVEYOR ; (4CYH-STRUCTM1, 4CYH-STRUCTM2) TRIP PER ROOM CONVEYORS M1 &amp; M2 STRUCTUR E EXTENSION. MANUFACTURED BY CONTIN ENTAL CONVEYOR CO. CONSISTS OF 28 S ETS OF L4X4X3/8&quot; ANGLE IRON FLOOR M OUNTED SUPPORTS, 2'8&quot;"/>
    <d v="1985-02-15T00:00:00"/>
    <d v="1985-02-15T00:00:00"/>
    <s v="F05-2008"/>
    <x v="0"/>
    <n v="65649.759999999995"/>
    <x v="3"/>
    <x v="65"/>
    <s v="Conveyor Structure"/>
    <n v="0.03"/>
    <n v="4071.77"/>
  </r>
  <r>
    <n v="1"/>
    <n v="57765.08"/>
    <n v="29824.431400194"/>
    <d v="2020-09-01T00:00:00"/>
    <s v="Tampa Electric"/>
    <s v="TEC Electric"/>
    <s v="Big Bend Station"/>
    <x v="12"/>
    <n v="131200"/>
    <s v="Conveyor Structure: 072"/>
    <n v="191274"/>
    <s v="CONVEYOR MECHANICAL COMPONENTS ; &quot;M&quot; CONVEYOR ; (4CYH-CNVM1, 4CYH-CNVM2) TRIPPER RO OM CONVEYORS M1 &amp; M2 EXTENSION. MFG BY CONTINENTAL CONVEYOR CO. CONTAI NS 230 LF OF 10 GAUGE CORTEN STEEL DECK PLATE 5'9&quot; WIDE; 53 SETS OF 60 &quot; B.W. X 6&quot; DIAMETER   STEEL"/>
    <d v="1985-02-15T00:00:00"/>
    <d v="1985-02-15T00:00:00"/>
    <s v="F05-2008"/>
    <x v="0"/>
    <n v="27940.65"/>
    <x v="3"/>
    <x v="65"/>
    <s v="Conveyor Structure"/>
    <n v="0.03"/>
    <n v="1732.95"/>
  </r>
  <r>
    <n v="1"/>
    <n v="13075.33"/>
    <n v="6750.8654470815009"/>
    <d v="2020-09-01T00:00:00"/>
    <s v="Tampa Electric"/>
    <s v="TEC Electric"/>
    <s v="Big Bend Station"/>
    <x v="12"/>
    <n v="131200"/>
    <s v="Conveyor Structure: 072"/>
    <n v="123450"/>
    <s v="DUST CONVEYOR ; FLY ASH SILO ; (4AFS-AGC) FLY ASH SILO FLUIDIZED A IR GRAVITY CONVEYOR. ALLEN-SHERMAN- HOFF ITEM #A-16929-32.       CONSIS TS OF A STEEL TROUGH 4.5&quot; DEEP X 8. 625&quot; WIDE ARRANGED IN A CIRCULAR PA TTERN OF (20) SEGMENTS TOTALING (34 9) LF."/>
    <d v="1985-02-15T00:00:00"/>
    <d v="1985-02-15T00:00:00"/>
    <s v="F05-2008"/>
    <x v="0"/>
    <n v="6324.46"/>
    <x v="3"/>
    <x v="65"/>
    <s v="Conveyor Structure"/>
    <n v="0.03"/>
    <n v="392.26"/>
  </r>
  <r>
    <n v="2"/>
    <n v="158813.43"/>
    <n v="81996.255323536505"/>
    <d v="2020-09-01T00:00:00"/>
    <s v="Tampa Electric"/>
    <s v="TEC Electric"/>
    <s v="Big Bend Station"/>
    <x v="12"/>
    <n v="131200"/>
    <s v="Cooler: 073"/>
    <n v="123379"/>
    <s v="DRAIN COOLER ; FDWATER HTR BASIN RCVR/COOLR ; (4HDL-DCL5, 4HDL-DCL6) FIFTH &amp; SIXT H POINT DRAIN COOLER SHELL. MFG. BY FOSTER WHEELER ENERGY CORP. A 696 &amp; 646 SQ. FT., RESPECTIVELY, HORIZO NTAL EXTERNAL DRAIN COOLER, WITH A DESIGN PRESSURE OF 50  PSIG AT"/>
    <d v="1985-02-15T00:00:00"/>
    <d v="1985-02-15T00:00:00"/>
    <s v="F05-2008"/>
    <x v="0"/>
    <n v="76817.17"/>
    <x v="3"/>
    <x v="65"/>
    <s v="Cooler"/>
    <n v="0.03"/>
    <n v="4764.3999999999996"/>
  </r>
  <r>
    <n v="4"/>
    <n v="2435784.4500000002"/>
    <n v="1257609.0301387"/>
    <d v="2020-09-01T00:00:00"/>
    <s v="Tampa Electric"/>
    <s v="TEC Electric"/>
    <s v="Big Bend Station"/>
    <x v="12"/>
    <n v="131200"/>
    <s v="Cooler: 073"/>
    <n v="127235"/>
    <s v="BLR CIRC WTR PUMP COOLER ; BOILER PRESSURE PARTS ; (4MBS-PA, 4MBS-PB, 4MBS-PC, 4MBS-PD ) BOILER CIRCULATING WATER PUMPS A, B, C, D. HAYWARD-TYLER      GLANDL ESS MOTOR PUMP UNIT. MODEL W.850.H. 4.79.GMP. CONSISTS OF A PUMP CASING , SIZE (2 X 12) X 16 X 2"/>
    <d v="1985-02-15T00:00:00"/>
    <d v="1985-02-15T00:00:00"/>
    <s v="F05-2008"/>
    <x v="0"/>
    <n v="1178175.42"/>
    <x v="3"/>
    <x v="65"/>
    <s v="Cooler"/>
    <n v="0.03"/>
    <n v="73073.53"/>
  </r>
  <r>
    <n v="2"/>
    <n v="8341.99"/>
    <n v="4307.0157350445006"/>
    <d v="2020-09-01T00:00:00"/>
    <s v="Tampa Electric"/>
    <s v="TEC Electric"/>
    <s v="Big Bend Station"/>
    <x v="12"/>
    <n v="131200"/>
    <s v="Cooler: 073"/>
    <n v="90207"/>
    <s v="AERATION AFTERCOOLERS ; FLY ASH SILO ; (4AFS-E1A, 4AFS-E1B) SILO AERATION BLOWER AFTERCOOLER W/CYCLONE SEPARA TOR. ALLEN-SHERMAN-HOFF ITEM #SP064 608. R.P. ADAMS CO. SIZE SAF-72N8 A FTERCOOLER WITH A TYPE CYC SIZE 6 C YCLONE SEPARATOR.      SHELL, TUBES"/>
    <d v="1985-02-15T00:00:00"/>
    <d v="1985-02-15T00:00:00"/>
    <s v="F05-2008"/>
    <x v="0"/>
    <n v="4034.97"/>
    <x v="3"/>
    <x v="65"/>
    <s v="Cooler"/>
    <n v="0.03"/>
    <n v="250.26"/>
  </r>
  <r>
    <n v="5"/>
    <n v="165591.56"/>
    <n v="85495.841461157994"/>
    <d v="2020-09-01T00:00:00"/>
    <s v="Tampa Electric"/>
    <s v="TEC Electric"/>
    <s v="Big Bend Station"/>
    <x v="12"/>
    <n v="131200"/>
    <s v="Crane or Lifting Eqp: 078"/>
    <n v="90026"/>
    <s v="BRIDGE CRANE ; VERTICAL BOWL MILL PULVERIZER ; (4MHB-CRN12A, 4MHB-CRN12B, 4MHB-CRN 12C, 4MHB-CRN12D, 4MHB-CRN12E) VERT ICAL BOWL MILL, PULVERIZER   BOWL M ILL BRIDGE CRANE. DOUBLE GIRDER UND ERHUNG BRIDGE CRANE. PULVERIZER JOU RNAL REMOVAL CRANES    12A,"/>
    <d v="1985-02-15T00:00:00"/>
    <d v="1985-02-15T00:00:00"/>
    <s v="F05-2008"/>
    <x v="0"/>
    <n v="80095.72"/>
    <x v="3"/>
    <x v="65"/>
    <s v="Crane or Lifting Eqp"/>
    <n v="0.03"/>
    <n v="4967.75"/>
  </r>
  <r>
    <n v="1"/>
    <n v="57929.75"/>
    <n v="29909.4514351125"/>
    <d v="2020-09-01T00:00:00"/>
    <s v="Tampa Electric"/>
    <s v="TEC Electric"/>
    <s v="Big Bend Station"/>
    <x v="12"/>
    <n v="131200"/>
    <s v="Crane or Lifting Eqp: 078"/>
    <n v="90027"/>
    <s v="BRIDGE CRANE ; VERTICAL BOWL MILL PULVERIZER ; (4MHB-CRN15) VERTICAL BOWL MILL, PU LVERIZER BOWL MILL BRIDGE CRANE. PU LVERIZER JOURNAL REMOVAL 15  TON CA PACITY ELECTRIC TROLLEY HOIST. HAS TYPE 6 X 37, 7/16 DIA. WIRE ROPE. H AS 28' HOIST LIFT; 2   HOIST"/>
    <d v="1985-02-15T00:00:00"/>
    <d v="1985-02-15T00:00:00"/>
    <s v="F05-2008"/>
    <x v="0"/>
    <n v="28020.3"/>
    <x v="3"/>
    <x v="65"/>
    <s v="Crane or Lifting Eqp"/>
    <n v="0.03"/>
    <n v="1737.89"/>
  </r>
  <r>
    <n v="4"/>
    <n v="148373.26"/>
    <n v="76605.937609593006"/>
    <d v="2020-09-01T00:00:00"/>
    <s v="Tampa Electric"/>
    <s v="TEC Electric"/>
    <s v="Big Bend Station"/>
    <x v="12"/>
    <n v="131200"/>
    <s v="Crane or Lifting Eqp: 078"/>
    <n v="116300"/>
    <s v="BRIDGE CRANE ; VERTICAL BOWL MILL PULVERIZER ; (4MHB-CRN13A, 4MHB-CRN13B, 4MHB-CRN 13C, 4MHB-CRN13D) VERTICAL BOWL MIL L, PULVERIZER BOWL MILL      BRIDGE CRANE. DOUBLE GIRDER UNDERHUNG BRI DGE CRANE. PULVERIZER JOURNAL REMOV AL CRANES 13A, 13B, 13C&amp; 13D"/>
    <d v="1985-02-15T00:00:00"/>
    <d v="1985-02-15T00:00:00"/>
    <s v="F05-2008"/>
    <x v="0"/>
    <n v="71767.320000000007"/>
    <x v="3"/>
    <x v="65"/>
    <s v="Crane or Lifting Eqp"/>
    <n v="0.03"/>
    <n v="4451.2"/>
  </r>
  <r>
    <n v="1"/>
    <n v="31200.240000000002"/>
    <n v="16108.857073332001"/>
    <d v="2020-09-01T00:00:00"/>
    <s v="Tampa Electric"/>
    <s v="TEC Electric"/>
    <s v="Big Bend Station"/>
    <x v="12"/>
    <n v="131200"/>
    <s v="Crane or Lifting Eqp: 078"/>
    <n v="123392"/>
    <s v="BRIDGE CRANE ; VERTICAL BOWL MILL PULVERIZER ; (4MHB-CRN11) VERTICAL BOWL MILL, PU LVERIZER BOWL MILL BRIDGE CRANE. DO UBLE GIRDER UNDERHUNG BRIDGE CRANE, PULVERIZER JOURNAL REMOVAL CRANE N O. 11. MFG BY ACCO INDUSTRIES, INC. 15 TON, ELECTRIC WIRE ROPE H"/>
    <d v="1985-02-15T00:00:00"/>
    <d v="1985-02-15T00:00:00"/>
    <s v="F05-2008"/>
    <x v="0"/>
    <n v="15091.38"/>
    <x v="3"/>
    <x v="65"/>
    <s v="Crane or Lifting Eqp"/>
    <n v="0.03"/>
    <n v="936.01"/>
  </r>
  <r>
    <n v="1"/>
    <n v="33946"/>
    <n v="17526.508200299999"/>
    <d v="2020-09-01T00:00:00"/>
    <s v="Tampa Electric"/>
    <s v="TEC Electric"/>
    <s v="Big Bend Station"/>
    <x v="12"/>
    <n v="131200"/>
    <s v="Crane or Lifting Eqp: 078"/>
    <n v="90215"/>
    <s v="BRIDGE CRANE ; VERTICAL BOWL MILL PULVERIZER ; (4MHB-CRN14) VERTICAL BOWL MILL, PU LVERIZER BOWL MILL BRIDGE CRANE. DO UBLE GIRDER UNDERHUNG BRIDGE CRANE. PULVERIZER JOURNAL REMOVAL CRANE N O. 14. MFG BY ACCO INDUSTRIES, INC. 15 TON ELECTRIC WIRE  ROPE H"/>
    <d v="1985-02-15T00:00:00"/>
    <d v="1985-02-15T00:00:00"/>
    <s v="F05-2008"/>
    <x v="0"/>
    <n v="16419.490000000002"/>
    <x v="3"/>
    <x v="65"/>
    <s v="Crane or Lifting Eqp"/>
    <n v="0.03"/>
    <n v="1018.38"/>
  </r>
  <r>
    <n v="2"/>
    <n v="18956.990000000002"/>
    <n v="9787.599148294501"/>
    <d v="2020-09-01T00:00:00"/>
    <s v="Tampa Electric"/>
    <s v="TEC Electric"/>
    <s v="Big Bend Station"/>
    <x v="12"/>
    <n v="131200"/>
    <s v="Damper / Damper Drive: 084"/>
    <n v="90066"/>
    <s v="DAMPER ; DUCTWORK - PRIMARY AIR TO MILLS ; (4MBW-ZUP2A, 4MBW-ZUP2B) PA FAN A &amp; B OUTLET DAMPER DRIVE. LYNAIR, INC ., AIR CYLINDER MODEL        SA-B74 2-17, SIZE 4 W/AN AUTOMATIC VALVE C ORP. CAT. #408833-2CC-AMT, 4-WAY, 2 POSITION SOLENOID     VALVE. INC"/>
    <d v="1985-02-15T00:00:00"/>
    <d v="1985-02-15T00:00:00"/>
    <s v="F05-2008"/>
    <x v="0"/>
    <n v="9169.39"/>
    <x v="3"/>
    <x v="65"/>
    <s v="Damper / Damper Drive"/>
    <n v="0.03"/>
    <n v="568.71"/>
  </r>
  <r>
    <n v="1"/>
    <n v="98841.2"/>
    <n v="51032.260128659997"/>
    <d v="2020-09-01T00:00:00"/>
    <s v="Tampa Electric"/>
    <s v="TEC Electric"/>
    <s v="Big Bend Station"/>
    <x v="12"/>
    <n v="131200"/>
    <s v="Damper / Damper Drive: 084"/>
    <n v="90057"/>
    <s v="DAMPER ; DUCTWORK - PRECIPITATOR TO ID FANS ; (4MBA-DMP3) PRECIPITATOR OUTLET CRO SSOVER DAMPER. MFG BY E. F. FOX, IN C. PARALLEL BLADE LOUVER     TYPE, 150&quot; WIDE X 300&quot; HIGH ID DIMENSION. CONTAINS (9) SETS OF 3/16&quot; PLATE B LADE SKINS, EACH W/A 2&quot;DIA. BL"/>
    <d v="1985-02-15T00:00:00"/>
    <d v="1985-02-15T00:00:00"/>
    <s v="F05-2008"/>
    <x v="0"/>
    <n v="47808.94"/>
    <x v="3"/>
    <x v="65"/>
    <s v="Damper / Damper Drive"/>
    <n v="0.03"/>
    <n v="2965.24"/>
  </r>
  <r>
    <n v="4"/>
    <n v="106130.06"/>
    <n v="54795.538999832999"/>
    <d v="2020-09-01T00:00:00"/>
    <s v="Tampa Electric"/>
    <s v="TEC Electric"/>
    <s v="Big Bend Station"/>
    <x v="12"/>
    <n v="131200"/>
    <s v="Damper / Damper Drive: 084"/>
    <n v="123402"/>
    <s v="DAMPER ; DUCTWORK - PRECIPITATOR TO ID FANS ; (4MBA-DMP2AN, 4MBA-DMP2AS, 4MBA-DMP 2BN, 4MBA-DMP2BS) PRECIPITATOR OUTL ET DUCT DAMPERS. MFG BY E. F.FOX, I NC., PARALLEL BLADE LOUVER TYPE, 15 0&quot; HIGH X 150&quot; WIDE I.D. DIMENSION. CONTAINS (9) SETS OF  3/16&quot;"/>
    <d v="1985-02-15T00:00:00"/>
    <d v="1985-02-15T00:00:00"/>
    <s v="F05-2008"/>
    <x v="0"/>
    <n v="51334.52"/>
    <x v="3"/>
    <x v="65"/>
    <s v="Damper / Damper Drive"/>
    <n v="0.03"/>
    <n v="3183.9"/>
  </r>
  <r>
    <n v="2"/>
    <n v="45290.83"/>
    <n v="13235.058900662301"/>
    <d v="2020-09-01T00:00:00"/>
    <s v="Tampa Electric"/>
    <s v="TEC Electric"/>
    <s v="Big Bend Station"/>
    <x v="12"/>
    <n v="131200"/>
    <s v="Damper / Damper Drive: 084"/>
    <n v="24939085"/>
    <s v="#4A and #4B HP Flyash (FA) and Bottom Ash Pumps (BS) Sluice Pump sischarge valve Limitorque Actuators replaced with new ones LY2001 series."/>
    <d v="2007-02-19T00:00:00"/>
    <d v="2007-02-19T00:00:00"/>
    <s v="A7426-2007"/>
    <x v="0"/>
    <n v="32055.77"/>
    <x v="3"/>
    <x v="65"/>
    <s v="Damper / Damper Drive"/>
    <n v="0.03"/>
    <n v="1358.72"/>
  </r>
  <r>
    <n v="12"/>
    <n v="146049.89000000001"/>
    <n v="75406.368783889498"/>
    <d v="2020-09-01T00:00:00"/>
    <s v="Tampa Electric"/>
    <s v="TEC Electric"/>
    <s v="Big Bend Station"/>
    <x v="12"/>
    <n v="131200"/>
    <s v="Damper / Damper Drive: 084"/>
    <n v="116314"/>
    <s v="DAMPERS ; DUCTWORK - PRECIPITATOR TO ID FANS ; (4MBA-EJ6A, 4MBA-EJ6B, 4MBA-EJ13A, 4MBA-EJ13B, 4MBA-EJ14A, 4MBA-EJ14B) PRECIPITATOR TO ID FANS DUCTEXP. J OINTS. MFG BY RAYBESTOS-MANHATTAN I NDUSTRIAL PRODUCTS CO. MARK 3 STYLE . EXP. JOINT IS A      FABRIC"/>
    <d v="1985-02-15T00:00:00"/>
    <d v="1985-02-15T00:00:00"/>
    <s v="F05-2008"/>
    <x v="0"/>
    <n v="70643.520000000004"/>
    <x v="3"/>
    <x v="65"/>
    <s v="Damper / Damper Drive"/>
    <n v="0.03"/>
    <n v="4381.5"/>
  </r>
  <r>
    <n v="1"/>
    <n v="60987.520000000004"/>
    <n v="24142.467217932801"/>
    <d v="2020-09-01T00:00:00"/>
    <s v="Tampa Electric"/>
    <s v="TEC Electric"/>
    <s v="Big Bend Station"/>
    <x v="12"/>
    <n v="131200"/>
    <s v="Damper / Damper Drive: 084"/>
    <n v="103579"/>
    <s v="DAMPER ; PRIMARY AIR ; BB4 PRIMARY AIR FAN CONTROL DAMPER DRIVES. 04/25/00 RJB"/>
    <d v="1999-12-15T00:00:00"/>
    <d v="1999-12-15T00:00:00"/>
    <s v="A7405-2006"/>
    <x v="0"/>
    <n v="36845.050000000003"/>
    <x v="3"/>
    <x v="65"/>
    <s v="Damper / Damper Drive"/>
    <n v="0.03"/>
    <n v="1829.63"/>
  </r>
  <r>
    <n v="5"/>
    <n v="49842.42"/>
    <n v="25733.918071430999"/>
    <d v="2020-09-01T00:00:00"/>
    <s v="Tampa Electric"/>
    <s v="TEC Electric"/>
    <s v="Big Bend Station"/>
    <x v="12"/>
    <n v="131200"/>
    <s v="Damper / Damper Drive: 084"/>
    <n v="116319"/>
    <s v="DAMPER ; DUCTWORK - PRIMARY AIR TO MILLS ; (4MBW-ZUP4A, 4MBW-ZUP4B, 4MBW-ZUP4C , 4MBW-ZUP4D, 4MBW-ZUP4E) PRIMARY A IR TO BOWL MILLS A, B, C, D, E HOT AIR CONTROL DAMPER DRIVE UNIT. BAIL EY METER CO. TYPE AC0608A1, MODEL 2 40N-C4 AIR OPERATED    PISTON W/"/>
    <d v="1985-02-15T00:00:00"/>
    <d v="1985-02-15T00:00:00"/>
    <s v="F05-2008"/>
    <x v="0"/>
    <n v="24108.5"/>
    <x v="3"/>
    <x v="65"/>
    <s v="Damper / Damper Drive"/>
    <n v="0.03"/>
    <n v="1495.27"/>
  </r>
  <r>
    <n v="2"/>
    <n v="35101.11"/>
    <n v="18122.897904160498"/>
    <d v="2020-09-01T00:00:00"/>
    <s v="Tampa Electric"/>
    <s v="TEC Electric"/>
    <s v="Big Bend Station"/>
    <x v="12"/>
    <n v="131200"/>
    <s v="Damper / Damper Drive: 084"/>
    <n v="90072"/>
    <s v="OUTLET DAMPER ; FORCED DRAFT FANS ; (4MBA-DMP-1A, 4MBA-DMP-1B) FORCED D RAFT FANS - OUTLET DAMPERS - WESTIN GHOUSE STURTEVANT COMPANY,   PARAFL OW 4094. MULTI-LEAF, OPPOSED BLADE - 7 LEAF. MATERIAL IS ASTM-A575. IN SIDE FRAME IS 126.88&quot; X124&quot; X 10&quot;. OUTS"/>
    <d v="1985-02-15T00:00:00"/>
    <d v="1985-02-15T00:00:00"/>
    <s v="F05-2008"/>
    <x v="0"/>
    <n v="16978.21"/>
    <x v="3"/>
    <x v="65"/>
    <s v="Damper / Damper Drive"/>
    <n v="0.03"/>
    <n v="1053.03"/>
  </r>
  <r>
    <n v="56"/>
    <n v="743806.49"/>
    <n v="122190.1202441724"/>
    <d v="2020-09-01T00:00:00"/>
    <s v="Tampa Electric"/>
    <s v="TEC Electric"/>
    <s v="Big Bend Station"/>
    <x v="12"/>
    <n v="131200"/>
    <s v="Damper / Damper Drive: 084"/>
    <n v="49782111"/>
    <s v="BB4 Secondary air damper actuators replaced"/>
    <d v="2014-05-23T00:00:00"/>
    <d v="2014-06-01T00:00:00"/>
    <s v="A2415932"/>
    <x v="0"/>
    <n v="621616.37"/>
    <x v="3"/>
    <x v="65"/>
    <s v="Damper / Damper Drive"/>
    <n v="0.03"/>
    <n v="22314.19"/>
  </r>
  <r>
    <n v="5"/>
    <n v="31411.600000000002"/>
    <n v="16217.98341438"/>
    <d v="2020-09-01T00:00:00"/>
    <s v="Tampa Electric"/>
    <s v="TEC Electric"/>
    <s v="Big Bend Station"/>
    <x v="12"/>
    <n v="131200"/>
    <s v="Damper / Damper Drive: 084"/>
    <n v="123405"/>
    <s v="DAMPER ; DUCTWORK - PRIMARY AIR TO MILLS ; (4MBW-ZUP3A, 4MBW-ZUP3B, 4MBW-ZUP3C , 4MBW-ZUP3D, 4MBW-ZUP3E) PRIMARY A IR TO BOWL MILLS A, B, C, D, E HOT AIR GATE DRIVE UNIT. DRIVE UNIT CON TAINS (2) HANNIFIN MODEL 6CDD2A34 A IR CYLINDERS W/6&quot; BORE &amp; 61&quot; STR"/>
    <d v="1985-02-15T00:00:00"/>
    <d v="1985-02-15T00:00:00"/>
    <s v="F05-2008"/>
    <x v="0"/>
    <n v="15193.62"/>
    <x v="3"/>
    <x v="65"/>
    <s v="Damper / Damper Drive"/>
    <n v="0.03"/>
    <n v="942.35"/>
  </r>
  <r>
    <n v="1"/>
    <n v="4157.55"/>
    <n v="1690.42989564"/>
    <d v="2020-09-01T00:00:00"/>
    <s v="Tampa Electric"/>
    <s v="TEC Electric"/>
    <s v="Big Bend Station"/>
    <x v="12"/>
    <n v="131200"/>
    <s v="Decoder: 381"/>
    <n v="103000"/>
    <s v="LEVEL INDICATOR ; CONTROL/MONITORING DEVICES ; ADDITIONAL CHARGES RELATED TO BB4 DRUM LEVEL INDICATOR. A7476 WAS CLOSED IN ERROR. 03/08/99 RJB"/>
    <d v="1998-11-15T00:00:00"/>
    <d v="1998-11-15T00:00:00"/>
    <s v="A7426-2007"/>
    <x v="0"/>
    <n v="2467.12"/>
    <x v="3"/>
    <x v="65"/>
    <s v="Decoder"/>
    <n v="0.03"/>
    <n v="124.73"/>
  </r>
  <r>
    <n v="1"/>
    <n v="432228.43"/>
    <n v="223161.93727678648"/>
    <d v="2020-09-01T00:00:00"/>
    <s v="Tampa Electric"/>
    <s v="TEC Electric"/>
    <s v="Big Bend Station"/>
    <x v="12"/>
    <n v="131200"/>
    <s v="Desuperheater / Attemporator: 091"/>
    <n v="123375"/>
    <s v="DESUPERHEATER ; BOILER SUPERHEATER SECTION ; SUPERHEATER - DESUPERHEATER - MFG B Y COMBUSTION ENGINEERING, INC. THE DESUPERHEATER IS 11'7&quot; LONG. THE O. D. IS 26&quot;. THE M.W.T. IS 2.281&quot;. IT IS EQUIPPED WITH AN 8'-4-1/2&quot; LONG LINER AND A SPRAY TUBEASSEMBLY."/>
    <d v="1985-02-15T00:00:00"/>
    <d v="1985-02-15T00:00:00"/>
    <s v="F05-2008"/>
    <x v="0"/>
    <n v="209066.49"/>
    <x v="3"/>
    <x v="65"/>
    <s v="Desuperheater / Attemporator"/>
    <n v="0.03"/>
    <n v="12966.85"/>
  </r>
  <r>
    <n v="12"/>
    <n v="5579.76"/>
    <n v="2880.8610556680001"/>
    <d v="2020-09-01T00:00:00"/>
    <s v="Tampa Electric"/>
    <s v="TEC Electric"/>
    <s v="Big Bend Station"/>
    <x v="12"/>
    <n v="131200"/>
    <s v="Discharge Wires, Rappers, Anvil Bea: 096"/>
    <n v="113822"/>
    <s v="OUTLET DISCHARGE RAPPERS ; FLY ASH PRECIPITATOR ; (4MBA-RPRA1, 4MBA-RPRA2, 4MBA-RPRA3 , 4MBA-RPRA4, 4MBA-4PRA5, 4MBA-RPRA 6, 4MBA-RPRB1, 4MBA-RPRB2,   4MBA-R PRB3, 4MBA-RPRB4, 4MBA-RPRB5, 4MBA- RPRB6) PRECIPITATOR A &amp; B OUTLET DI STRIBUTION PLATE       R"/>
    <d v="1985-02-15T00:00:00"/>
    <d v="1985-02-15T00:00:00"/>
    <s v="F05-2008"/>
    <x v="0"/>
    <n v="2698.9"/>
    <x v="3"/>
    <x v="65"/>
    <s v="Discharge Wires, Rappers, Anvil Bea"/>
    <n v="0.03"/>
    <n v="167.39"/>
  </r>
  <r>
    <n v="40"/>
    <n v="632372.26"/>
    <n v="326497.30750404298"/>
    <d v="2020-09-01T00:00:00"/>
    <s v="Tampa Electric"/>
    <s v="TEC Electric"/>
    <s v="Big Bend Station"/>
    <x v="12"/>
    <n v="131200"/>
    <s v="Discharge Wires, Rappers, Anvil Bea: 096"/>
    <n v="90048"/>
    <s v="DISCHARGE RAPPERS ; FLY ASH PRECIPITATOR ; (4MBA-RPRE11A, 4MBA-RPRE11B THRU 4M BA-RPRE14A, 4MBA-RPRE14B, 4MBA-RPRE 21A, 4MBA-RPRE21B THRU       4MBA-R PRE24A, 4MBA-RPRE24B, 4MBA-RPRE31A, 4MBA-RPRE31B THRU 4MBA-RPRE34A, 4M BA-RPRE34B,            4MBA-RERE"/>
    <d v="1985-02-15T00:00:00"/>
    <d v="1985-02-15T00:00:00"/>
    <s v="F05-2008"/>
    <x v="0"/>
    <n v="305874.95"/>
    <x v="3"/>
    <x v="65"/>
    <s v="Discharge Wires, Rappers, Anvil Bea"/>
    <n v="0.03"/>
    <n v="18971.169999999998"/>
  </r>
  <r>
    <n v="40"/>
    <n v="3041321"/>
    <n v="1570250.9116315499"/>
    <d v="2020-09-01T00:00:00"/>
    <s v="Tampa Electric"/>
    <s v="TEC Electric"/>
    <s v="Big Bend Station"/>
    <x v="12"/>
    <n v="131200"/>
    <s v="Discharge Wires, Rappers, Anvil Bea: 096"/>
    <n v="116309"/>
    <s v="DISCHARGE RAPPERS - SUPPORT ASSYS ; FLY ASH PRECIPITATOR ; PRECIPITATOR DISCHARGE WIRES &amp; SUPP ORT ASSYS. MFG BY BELCO CORP. EACH OF (40) FIELDS CONTAINS THE  FOLLOW ING COMPONENTS: (23) 2 SECTION RIGI D ELECTRODE FRAMES CONSTRUCTED OF 1 &quot; DIA. SCH. 40 C"/>
    <d v="1985-02-15T00:00:00"/>
    <d v="1985-02-15T00:00:00"/>
    <s v="F05-2008"/>
    <x v="0"/>
    <n v="1471070.09"/>
    <x v="3"/>
    <x v="65"/>
    <s v="Discharge Wires, Rappers, Anvil Bea"/>
    <n v="0.03"/>
    <n v="91239.63"/>
  </r>
  <r>
    <n v="8"/>
    <n v="682332.99"/>
    <n v="352292.30968509451"/>
    <d v="2020-09-01T00:00:00"/>
    <s v="Tampa Electric"/>
    <s v="TEC Electric"/>
    <s v="Big Bend Station"/>
    <x v="12"/>
    <n v="131200"/>
    <s v="Dock: 100"/>
    <n v="89928"/>
    <s v="DOWNCOMERS ; BOILER PRESSURE PARTS ; DOWNCOMERS - MFG BY COMBUSTION ENGI NEERING,INC. THE BOILER IS EQUIPPED WITH 8 DOWNCOMERS. THE O.D. OF EAC H IS 16&quot;. THE THICKNESS IS 1.562 IN CHES. THEY ARE 98'8&quot; LONG WITH 9'6&quot; CENTERS. THE MATERIAL IS SA-106C. THE"/>
    <d v="1985-02-15T00:00:00"/>
    <d v="1985-02-15T00:00:00"/>
    <s v="F05-2008"/>
    <x v="0"/>
    <n v="330040.68"/>
    <x v="3"/>
    <x v="65"/>
    <s v="Dock"/>
    <n v="0.03"/>
    <n v="20469.990000000002"/>
  </r>
  <r>
    <n v="5"/>
    <n v="2857704.88"/>
    <n v="1475448.8898060799"/>
    <d v="2020-09-01T00:00:00"/>
    <s v="Tampa Electric"/>
    <s v="TEC Electric"/>
    <s v="Big Bend Station"/>
    <x v="12"/>
    <n v="131200"/>
    <s v="Dribble Scraper: 102"/>
    <n v="116298"/>
    <s v="MILL SHELL ; VERTICAL BOWL MILL PULVERIZER ; (4FCS-PULVA, 4FCS-PULVB, 4FCS-PULVC , 4FCS-PULVD, 4FCS-PULVE) BOWL MILL PULVERIZER MILL SHELL. MFG  BY CE, MODEL CE RP 943, MAX. CAP. LB/HR A T 100% 126,500 AND CONSISTING OF TH E FOLLOWING MAJOR      COMPONEN"/>
    <d v="1985-02-15T00:00:00"/>
    <d v="1985-02-15T00:00:00"/>
    <s v="F05-2008"/>
    <x v="0"/>
    <n v="1382255.99"/>
    <x v="3"/>
    <x v="65"/>
    <s v="Dribble Scraper"/>
    <n v="0.03"/>
    <n v="85731.15"/>
  </r>
  <r>
    <n v="1"/>
    <n v="2326815.7999999998"/>
    <n v="1201347.91136769"/>
    <d v="2020-09-01T00:00:00"/>
    <s v="Tampa Electric"/>
    <s v="TEC Electric"/>
    <s v="Big Bend Station"/>
    <x v="12"/>
    <n v="131200"/>
    <s v="Drum: 103"/>
    <n v="79631"/>
    <s v="MAIN STREAM DRUM ; BOILER PRESSURE PARTS ; MAIN STEAM DRUM - MFG BY COMBUSTION ENGINEERING,INC. THE MAIN STEAM DR UM I.D. IS 5'6&quot;. THE O.D. IS 6' 11- 1/2&quot;. THE LENGTH OF THE DRUM IS 84' 2&quot;. THE WEIGHT OF THE DRUM IS 49000 0 LBS WITHOUT THE      INTERNALS"/>
    <d v="1985-02-15T00:00:00"/>
    <d v="1985-02-15T00:00:00"/>
    <s v="F05-2008"/>
    <x v="0"/>
    <n v="1125467.8899999999"/>
    <x v="3"/>
    <x v="65"/>
    <s v="Drum"/>
    <n v="0.03"/>
    <n v="69804.47"/>
  </r>
  <r>
    <n v="1"/>
    <n v="-1471629.85"/>
    <n v="-759810.65910066757"/>
    <d v="2020-09-01T00:00:00"/>
    <s v="Tampa Electric"/>
    <s v="TEC Electric"/>
    <s v="Big Bend Station"/>
    <x v="12"/>
    <n v="131200"/>
    <s v="Drum: 103"/>
    <n v="123217"/>
    <s v="ADJUSTMENT FOR INSURANCE AND ; MISCELLANEOUS ; DAMAGES RESERVE-BB4. ALL CLAIMS AGAINST BB4 HAVE BEEN FINALIZED- ADJUST BB4 PROPERTY RECORDS FOR THE OVER ACCURAL OF INJURIES &amp; DAMAGES."/>
    <d v="1985-02-15T00:00:00"/>
    <d v="1985-02-15T00:00:00"/>
    <s v="F05-2008"/>
    <x v="0"/>
    <n v="-711819.19"/>
    <x v="3"/>
    <x v="65"/>
    <s v="Drum"/>
    <n v="0.03"/>
    <n v="-44148.9"/>
  </r>
  <r>
    <n v="4"/>
    <n v="2157730.83"/>
    <n v="1114048.40293511"/>
    <d v="2020-09-01T00:00:00"/>
    <s v="Tampa Electric"/>
    <s v="TEC Electric"/>
    <s v="Big Bend Station"/>
    <x v="12"/>
    <n v="131200"/>
    <s v="Drum: 103"/>
    <n v="79632"/>
    <s v="WW FURNACE LOWER MUD DRUMS ; BOILER PRESSURE PARTS ; WATERWALL - FURNACE LOWER MUD DRUMS - MFG BY COMBUSTION ENGINEERING, I NC. THERE ARE (4) LOWER MUD  DRUMS; THE FURNACE LOWER FRONT DRUM, THE FURNACE LOWER REAR DRUM, THE FURNAC E LOWER RIGHT SIDE DRUMA"/>
    <d v="1985-02-15T00:00:00"/>
    <d v="1985-02-15T00:00:00"/>
    <s v="F05-2008"/>
    <x v="0"/>
    <n v="1043682.43"/>
    <x v="3"/>
    <x v="65"/>
    <s v="Drum"/>
    <n v="0.03"/>
    <n v="64731.92"/>
  </r>
  <r>
    <n v="2088"/>
    <n v="604034.30000000005"/>
    <n v="311866.26148036501"/>
    <d v="2020-09-01T00:00:00"/>
    <s v="Tampa Electric"/>
    <s v="TEC Electric"/>
    <s v="Big Bend Station"/>
    <x v="12"/>
    <n v="131200"/>
    <s v="Ductwork: 106"/>
    <n v="90051"/>
    <s v="DUCTWORK ; DUCTWORK - ECON. TO AIR PREHEATER ; FLUE GAS DUCT-ECONOMIZER/FURNACE TO AIR PREHEATER. TOP AREA OPENING 11 '3&quot; X 55'1-1/4&quot;. HEIGHT OF   25', B ASE AREA OPENING 18 '8-1/2&quot; X 50'8&quot; . DUCT REINFORCED W/6&quot; SCH. 40 PIPE INTERNAL STIFFENERS   AND EX"/>
    <d v="1985-02-15T00:00:00"/>
    <d v="1985-02-15T00:00:00"/>
    <s v="F05-2008"/>
    <x v="0"/>
    <n v="292168.03999999998"/>
    <x v="3"/>
    <x v="65"/>
    <s v="Ductwork"/>
    <n v="0.03"/>
    <n v="18121.03"/>
  </r>
  <r>
    <n v="1"/>
    <n v="48362.46"/>
    <n v="20644.8900284886"/>
    <d v="2020-09-01T00:00:00"/>
    <s v="Tampa Electric"/>
    <s v="TEC Electric"/>
    <s v="Big Bend Station"/>
    <x v="12"/>
    <n v="131200"/>
    <s v="Ductwork: 106"/>
    <n v="98744"/>
    <s v="DUCTWORK ; COAL BUNKER DUST COLLECTION SYSTEM ; BB4 BUNKER DUST COLLECTION SYS INSTALL DUCTWOK SYS W/304 SS, 18 GAUGE 12/05/96  TGC"/>
    <d v="1996-01-15T00:00:00"/>
    <d v="1996-01-15T00:00:00"/>
    <s v="A7442"/>
    <x v="0"/>
    <n v="27717.57"/>
    <x v="3"/>
    <x v="65"/>
    <s v="Ductwork"/>
    <n v="0.03"/>
    <n v="1450.87"/>
  </r>
  <r>
    <n v="1"/>
    <n v="2558731.3200000003"/>
    <n v="857855.35885798803"/>
    <d v="2020-09-01T00:00:00"/>
    <s v="Tampa Electric"/>
    <s v="TEC Electric"/>
    <s v="Big Bend Station"/>
    <x v="12"/>
    <n v="131200"/>
    <s v="Ductwork: 106"/>
    <n v="126981"/>
    <s v="BB #4 SEPERATED OVERFIRE AIR ; DUCTWORK ; SYSTEM ADDITION. INCLUDING NEW DUCTWORK, DAMPERS AND RELATED EXPANSION JOINTS. INLCUDES LABOR ENGINEERING AND MATERIAL. 04/26/05 RJB"/>
    <d v="2004-11-15T00:00:00"/>
    <d v="2004-11-15T00:00:00"/>
    <s v="L5177"/>
    <x v="0"/>
    <n v="1700875.96"/>
    <x v="3"/>
    <x v="65"/>
    <s v="Ductwork"/>
    <n v="0.03"/>
    <n v="76761.94"/>
  </r>
  <r>
    <n v="13324"/>
    <n v="820348.66"/>
    <n v="423550.56609306298"/>
    <d v="2020-09-01T00:00:00"/>
    <s v="Tampa Electric"/>
    <s v="TEC Electric"/>
    <s v="Big Bend Station"/>
    <x v="12"/>
    <n v="131200"/>
    <s v="Ductwork: 106"/>
    <n v="90060"/>
    <s v="DUCTWORK ; DUCTWORH - AIR PREHEATER TO WINDBOX ; WARM AIR DUCT-AIR PREHEATER TO FURN ACE WINDBOXES - 3' OF 30' X 16' CON NECTING DUCT TO AIR          PREHEA TER. SPLIT CONNECTION TO WINDBOXES. 233' OF 16' X 12' DUCT TO WINDBOXE S. DUCT CONSTRUCTED OF 3/1"/>
    <d v="1985-02-15T00:00:00"/>
    <d v="1985-02-15T00:00:00"/>
    <s v="F05-2008"/>
    <x v="0"/>
    <n v="396798.09"/>
    <x v="3"/>
    <x v="65"/>
    <s v="Ductwork"/>
    <n v="0.03"/>
    <n v="24610.46"/>
  </r>
  <r>
    <n v="1"/>
    <n v="95740.41"/>
    <n v="27977.627381162099"/>
    <d v="2020-09-01T00:00:00"/>
    <s v="Tampa Electric"/>
    <s v="TEC Electric"/>
    <s v="Big Bend Station"/>
    <x v="12"/>
    <n v="131200"/>
    <s v="Ductwork: 106"/>
    <n v="24012489"/>
    <s v="BB4 COLD GAS DUCT ; DUCTWORK ; ROOF REPL. 1200 SQ FT. LABOR AND MATERIALS 07/25/08 RJB"/>
    <d v="2007-12-15T00:00:00"/>
    <d v="2007-12-15T00:00:00"/>
    <s v="B1918-2007"/>
    <x v="0"/>
    <n v="67762.78"/>
    <x v="3"/>
    <x v="65"/>
    <s v="Ductwork"/>
    <n v="0.03"/>
    <n v="2872.21"/>
  </r>
  <r>
    <n v="4"/>
    <n v="37198.370000000003"/>
    <n v="19205.724881953502"/>
    <d v="2020-09-01T00:00:00"/>
    <s v="Tampa Electric"/>
    <s v="TEC Electric"/>
    <s v="Big Bend Station"/>
    <x v="12"/>
    <n v="131200"/>
    <s v="Ductwork: 106"/>
    <n v="127431"/>
    <s v="PENTHOUSE FANS DUCTS ; FLY ASH PRECIPITATOR ; PRECIPITATOR INSULATOR COMPARTMENT VENTILATION DUCT. EACH VENT SET CON TAINS THE FOLLOWING MATERIAL:(2) TE E DUCT ASSY; 12&quot; TO 18&quot; DIA. TEE, F ABRICATED WITH 18 GA. PIPE DUCT &amp; F LANGED ANGLE RING.     CONTAI"/>
    <d v="1985-02-15T00:00:00"/>
    <d v="1985-02-15T00:00:00"/>
    <s v="F05-2008"/>
    <x v="0"/>
    <n v="17992.650000000001"/>
    <x v="3"/>
    <x v="65"/>
    <s v="Ductwork"/>
    <n v="0.03"/>
    <n v="1115.95"/>
  </r>
  <r>
    <n v="40"/>
    <n v="144869.51999999999"/>
    <n v="74796.937201836001"/>
    <d v="2020-09-01T00:00:00"/>
    <s v="Tampa Electric"/>
    <s v="TEC Electric"/>
    <s v="Big Bend Station"/>
    <x v="12"/>
    <n v="131200"/>
    <s v="Ductwork: 106"/>
    <n v="90079"/>
    <s v="HIGH VOLTAGE DUCT SYSTEM ; FLY ASH PRECIPITATOR ; PRECIPITATOR HIGH VOLTAGE DUCT SYST EM. MFG BY BELCO CORP. EACH OF (40) ASSEMBLIES CONTAIN THE      FOLLOW ING COMPONENTS: (1) BUSHING GUARD, 16&quot; DIA. X 16&quot; LONG, 10 GA. BENT PL ATE W/FLANGE RINGS; (1)H.V"/>
    <d v="1985-02-15T00:00:00"/>
    <d v="1985-02-15T00:00:00"/>
    <s v="F05-2008"/>
    <x v="0"/>
    <n v="70072.58"/>
    <x v="3"/>
    <x v="65"/>
    <s v="Ductwork"/>
    <n v="0.03"/>
    <n v="4346.09"/>
  </r>
  <r>
    <n v="1"/>
    <n v="1291790.17"/>
    <n v="212211.1037274492"/>
    <d v="2020-09-01T00:00:00"/>
    <s v="Tampa Electric"/>
    <s v="TEC Electric"/>
    <s v="Big Bend Station"/>
    <x v="12"/>
    <n v="131200"/>
    <s v="Ductwork: 106"/>
    <n v="47423666"/>
    <s v="BB4 tempering air duct and supports from discharge of the primary air fans to hot gas duct at the inlet to each of the pulverizers replaced"/>
    <d v="2014-06-06T00:00:00"/>
    <d v="2014-06-01T00:00:00"/>
    <s v="A2391313"/>
    <x v="0"/>
    <n v="1079579.07"/>
    <x v="3"/>
    <x v="65"/>
    <s v="Ductwork"/>
    <n v="0.03"/>
    <n v="38753.71"/>
  </r>
  <r>
    <n v="1"/>
    <n v="823044.83000000007"/>
    <n v="135207.13800715082"/>
    <d v="2020-09-01T00:00:00"/>
    <s v="Tampa Electric"/>
    <s v="TEC Electric"/>
    <s v="Big Bend Station"/>
    <x v="12"/>
    <n v="131200"/>
    <s v="Ductwork: 106"/>
    <n v="47925805"/>
    <s v="BB4 Primary Air fan discharge duct and supports from Primary Air fans to the inlet of the Air Preheater"/>
    <d v="2014-06-06T00:00:00"/>
    <d v="2014-07-01T00:00:00"/>
    <s v="A2415863"/>
    <x v="0"/>
    <n v="687837.69"/>
    <x v="3"/>
    <x v="65"/>
    <s v="Ductwork"/>
    <n v="0.03"/>
    <n v="24691.34"/>
  </r>
  <r>
    <n v="1"/>
    <n v="1464095.94"/>
    <n v="240516.93735235441"/>
    <d v="2020-09-01T00:00:00"/>
    <s v="Tampa Electric"/>
    <s v="TEC Electric"/>
    <s v="Big Bend Station"/>
    <x v="12"/>
    <n v="131200"/>
    <s v="Ductwork: 106"/>
    <n v="49639234"/>
    <s v="BB4 Force draft fan discharge duct and supports from the forced draft fan to the inlet of the air preheater replaced."/>
    <d v="2014-06-06T00:00:00"/>
    <d v="2014-06-01T00:00:00"/>
    <s v="A2415924"/>
    <x v="0"/>
    <n v="1223579"/>
    <x v="3"/>
    <x v="65"/>
    <s v="Ductwork"/>
    <n v="0.03"/>
    <n v="43922.879999999997"/>
  </r>
  <r>
    <n v="1"/>
    <n v="468807.15"/>
    <n v="43633.667605741502"/>
    <d v="2020-09-01T00:00:00"/>
    <s v="Tampa Electric"/>
    <s v="TEC Electric"/>
    <s v="Big Bend Station"/>
    <x v="12"/>
    <n v="131200"/>
    <s v="Ductwork: 106"/>
    <n v="208927955"/>
    <s v="BB4 CHIMNEY BREACHING DUCTWORK INCLUDING STRUCT STEEL AND EXPANSION JOINTS REPL."/>
    <d v="2017-11-02T00:00:00"/>
    <d v="2017-11-01T00:00:00"/>
    <s v="A2653214"/>
    <x v="0"/>
    <n v="425173.48"/>
    <x v="3"/>
    <x v="65"/>
    <s v="Ductwork"/>
    <n v="0.03"/>
    <n v="14064.21"/>
  </r>
  <r>
    <n v="1"/>
    <n v="1183413.42"/>
    <n v="45053.116937841602"/>
    <d v="2020-09-01T00:00:00"/>
    <s v="Tampa Electric"/>
    <s v="TEC Electric"/>
    <s v="Big Bend Station"/>
    <x v="12"/>
    <n v="131200"/>
    <s v="Ductwork: 106"/>
    <n v="339484318"/>
    <s v="BB4 Chimney Breeching duct and turning vane replaced"/>
    <d v="2019-12-26T00:00:00"/>
    <d v="2020-01-01T00:00:00"/>
    <s v="A2691481"/>
    <x v="0"/>
    <n v="1138360.3"/>
    <x v="3"/>
    <x v="65"/>
    <s v="Ductwork"/>
    <n v="0.03"/>
    <n v="35502.400000000001"/>
  </r>
  <r>
    <n v="1"/>
    <n v="111318.96"/>
    <n v="45261.487639488005"/>
    <d v="2020-09-01T00:00:00"/>
    <s v="Tampa Electric"/>
    <s v="TEC Electric"/>
    <s v="Big Bend Station"/>
    <x v="12"/>
    <n v="131200"/>
    <s v="Ductwork: 106"/>
    <n v="102994"/>
    <s v="DISCHARGE DUCTWORK ; FAN ; BB4 FGD 'B' BOOSTER FAN DISCHARGE DUCT REPLACEMENT. 04/13/99 RJB"/>
    <d v="1998-08-15T00:00:00"/>
    <d v="1998-08-15T00:00:00"/>
    <s v="A7472"/>
    <x v="0"/>
    <n v="66057.47"/>
    <x v="3"/>
    <x v="65"/>
    <s v="Ductwork"/>
    <n v="0.03"/>
    <n v="3339.57"/>
  </r>
  <r>
    <n v="1"/>
    <n v="376507.13"/>
    <n v="131176.9929831491"/>
    <d v="2020-09-01T00:00:00"/>
    <s v="Tampa Electric"/>
    <s v="TEC Electric"/>
    <s v="Big Bend Station"/>
    <x v="12"/>
    <n v="131200"/>
    <s v="Ductwork: 106"/>
    <n v="126304"/>
    <s v="4A AND 4B I.D. FAN INLET ; DUCTWORK ; DUCTWORK. I.D. FAN INLET PANLEG DUCTWORK 10/22/04 RJB"/>
    <d v="2003-11-15T00:00:00"/>
    <d v="2003-11-15T00:00:00"/>
    <s v="B7277"/>
    <x v="0"/>
    <n v="245330.14"/>
    <x v="3"/>
    <x v="65"/>
    <s v="Ductwork"/>
    <n v="0.03"/>
    <n v="11295.21"/>
  </r>
  <r>
    <n v="1"/>
    <n v="495201.85000000003"/>
    <n v="144709.7713260485"/>
    <d v="2020-09-01T00:00:00"/>
    <s v="Tampa Electric"/>
    <s v="TEC Electric"/>
    <s v="Big Bend Station"/>
    <x v="12"/>
    <n v="131200"/>
    <s v="Ductwork: 106"/>
    <n v="191660"/>
    <s v="DUCTWORK ; ABSORBER (FGD SYSTEM) ; OUTLET DUCT NOZZLES FROM THE FGD ABSORBER TOWERS A &amp; B REPLACED AND ASSOCIATED INSULATION AND LAGGING. OUTLET DUCT NOZZLES FROM THE TOP OF TEH TOWERS TO THE INTERFACE WITH THE NEW FGD SPLIT OUTLET DUCT. INCLUDES LINING"/>
    <d v="2007-05-15T00:00:00"/>
    <d v="2007-05-15T00:00:00"/>
    <s v="B2203-2006"/>
    <x v="0"/>
    <n v="350492.08"/>
    <x v="3"/>
    <x v="65"/>
    <s v="Ductwork"/>
    <n v="0.03"/>
    <n v="14856.06"/>
  </r>
  <r>
    <n v="1"/>
    <n v="2476737.48"/>
    <n v="406870.40858496481"/>
    <d v="2020-09-01T00:00:00"/>
    <s v="Tampa Electric"/>
    <s v="TEC Electric"/>
    <s v="Big Bend Station"/>
    <x v="12"/>
    <n v="131200"/>
    <s v="Ductwork: 106"/>
    <n v="46878611"/>
    <s v="BB4 Air Preheater cold gas ductwork replaced from the Air Preheater casing to the Expansion Joint at the precipitator inlet duct"/>
    <d v="2014-06-23T00:00:00"/>
    <d v="2014-06-01T00:00:00"/>
    <s v="A2415923"/>
    <x v="0"/>
    <n v="2069867.07"/>
    <x v="3"/>
    <x v="65"/>
    <s v="Ductwork"/>
    <n v="0.03"/>
    <n v="74302.12"/>
  </r>
  <r>
    <n v="1"/>
    <n v="2299.5700000000002"/>
    <n v="271.77244986709997"/>
    <d v="2020-09-01T00:00:00"/>
    <s v="Tampa Electric"/>
    <s v="TEC Electric"/>
    <s v="Big Bend Station"/>
    <x v="12"/>
    <n v="131200"/>
    <s v="Ductwork: 106"/>
    <n v="100186999"/>
    <s v="Install a plate over the duct where the blower was removed."/>
    <d v="2016-06-29T00:00:00"/>
    <d v="2016-06-29T00:00:00"/>
    <s v="A2415933"/>
    <x v="0"/>
    <n v="2027.8"/>
    <x v="3"/>
    <x v="65"/>
    <s v="Ductwork"/>
    <n v="0.03"/>
    <n v="68.989999999999995"/>
  </r>
  <r>
    <n v="13742"/>
    <n v="737790.55"/>
    <n v="380925.35570255254"/>
    <d v="2020-09-01T00:00:00"/>
    <s v="Tampa Electric"/>
    <s v="TEC Electric"/>
    <s v="Big Bend Station"/>
    <x v="12"/>
    <n v="131200"/>
    <s v="Ductwork: 106"/>
    <n v="127428"/>
    <s v="DUCTWORK ; DUCTWORK - PRECIPITATOR TO ID FANS ; FLUE GAS DUCT-PRECIPITATOR TO ID FA NS-142' OF 12'6&quot; X 12'6&quot; VERTICAL D UCT (TWO 71' VERTICAL DUCTS) H SHAP ED TRANSITION DUCT TO ID FANS AT EL EV. 137. 54' OF TRANSITION DUCT FRO M 12'6&quot; X 25' TO 16'6&quot; X 2"/>
    <d v="1985-02-15T00:00:00"/>
    <d v="1985-02-15T00:00:00"/>
    <s v="F05-2008"/>
    <x v="0"/>
    <n v="356865.19"/>
    <x v="3"/>
    <x v="65"/>
    <s v="Ductwork"/>
    <n v="0.03"/>
    <n v="22133.72"/>
  </r>
  <r>
    <n v="1"/>
    <n v="8810.0500000000011"/>
    <n v="2139.125071255"/>
    <d v="2020-09-01T00:00:00"/>
    <s v="Tampa Electric"/>
    <s v="TEC Electric"/>
    <s v="Big Bend Station"/>
    <x v="12"/>
    <n v="131200"/>
    <s v="Ductwork: 106"/>
    <n v="26094751"/>
    <s v="Install BB4 Stack Pressurization fan ductwork from the fan assemble to the stack."/>
    <d v="2010-04-30T00:00:00"/>
    <d v="2010-04-01T00:00:00"/>
    <s v="A7789-2009"/>
    <x v="0"/>
    <n v="6670.92"/>
    <x v="3"/>
    <x v="65"/>
    <s v="Ductwork"/>
    <n v="0.03"/>
    <n v="264.3"/>
  </r>
  <r>
    <n v="1"/>
    <n v="966685.13"/>
    <n v="282488.41175894532"/>
    <d v="2020-09-01T00:00:00"/>
    <s v="Tampa Electric"/>
    <s v="TEC Electric"/>
    <s v="Big Bend Station"/>
    <x v="12"/>
    <n v="131200"/>
    <s v="Ductwork: 106"/>
    <n v="191657"/>
    <s v="DUCTWORK ; PRECIPITATOR ; UPPER PRECIPITATOR OUTLET DUCT NOZZLES, FABRIC EXPANISION JOINTS, INSULATION AND LAGGING AND STRUCTURAL SUPPORT STEEL REPLACED. DUCT NOZZLE SECTION EAST OF THE PRECIPITATOR TO APPROZ. 2' BEYOND EXPANSION JOINT IN EACH NOZZLE. AL"/>
    <d v="2007-05-15T00:00:00"/>
    <d v="2007-05-15T00:00:00"/>
    <s v="B1940-2005"/>
    <x v="0"/>
    <n v="684196.72"/>
    <x v="3"/>
    <x v="65"/>
    <s v="Ductwork"/>
    <n v="0.03"/>
    <n v="29000.55"/>
  </r>
  <r>
    <n v="15022"/>
    <n v="2249762.81"/>
    <n v="1161565.0249866"/>
    <d v="2020-09-01T00:00:00"/>
    <s v="Tampa Electric"/>
    <s v="TEC Electric"/>
    <s v="Big Bend Station"/>
    <x v="12"/>
    <n v="131200"/>
    <s v="Ductwork: 106"/>
    <n v="116312"/>
    <s v="DUCTWORK ; DUCTWORK - AIR PREHEATER TO PREC. ; FLUE GAS DUCT-AIR PREHEATER TO PREC IPITATOR-UPPER AND LOWER DUCTS-UPPE R DUCT 12' OF 25' X 16' DUCT FROM A IR PREHEATER AT EL. 69 TO TRANSITIO N DUCT - TRANSITION DUCT OF 18'6&quot; L ENGTH FROM 25' X 16' TO12'6"/>
    <d v="1985-02-15T00:00:00"/>
    <d v="1985-02-15T00:00:00"/>
    <s v="F05-2008"/>
    <x v="0"/>
    <n v="1088197.79"/>
    <x v="3"/>
    <x v="65"/>
    <s v="Ductwork"/>
    <n v="0.03"/>
    <n v="67492.88"/>
  </r>
  <r>
    <n v="1"/>
    <n v="1050.3"/>
    <n v="124.12868670900001"/>
    <d v="2020-09-01T00:00:00"/>
    <s v="Tampa Electric"/>
    <s v="TEC Electric"/>
    <s v="Big Bend Station"/>
    <x v="12"/>
    <n v="131200"/>
    <s v="Ductwork: 106"/>
    <n v="115456749"/>
    <s v="Cover to seal breeching duct installed on #2 chimney are part of duct removed."/>
    <d v="2016-03-31T00:00:00"/>
    <d v="2016-09-01T00:00:00"/>
    <s v="A2575110"/>
    <x v="0"/>
    <n v="926.17"/>
    <x v="3"/>
    <x v="65"/>
    <s v="Ductwork"/>
    <n v="0.03"/>
    <n v="31.51"/>
  </r>
  <r>
    <n v="5"/>
    <n v="21868.04"/>
    <n v="11290.590419622"/>
    <d v="2020-09-01T00:00:00"/>
    <s v="Tampa Electric"/>
    <s v="TEC Electric"/>
    <s v="Big Bend Station"/>
    <x v="12"/>
    <n v="131200"/>
    <s v="Ejector / Eductor: 107"/>
    <n v="90219"/>
    <s v="ECONOMIZER ASH TANK EDUCTOR ; PYRITES &amp; ECONOMIZER ASH SYSTEM ; (4AHB-EDU2A (retired), 4AHB-EDU2B, 4AHB-EDU2C , 4AHB-EDU2D, 4AHB-EDU2E, 4AHB-EDU2 F) ECONOMIZER ASH TANK HOPPEREDUCTO R. ALLEN-SHERMAN-HOFF ITEM #A-7373- 1. 3&quot; X 4&quot; HYDRO-EJECTOR ASSEMBLY. "/>
    <d v="1985-02-15T00:00:00"/>
    <d v="1985-02-15T00:00:00"/>
    <s v="F05-2008"/>
    <x v="0"/>
    <n v="10577.45"/>
    <x v="3"/>
    <x v="65"/>
    <s v="Ejector / Eductor"/>
    <n v="0.03"/>
    <n v="656.04"/>
  </r>
  <r>
    <n v="1"/>
    <n v="6114.39"/>
    <n v="3156.8934918645"/>
    <d v="2020-09-01T00:00:00"/>
    <s v="Tampa Electric"/>
    <s v="TEC Electric"/>
    <s v="Big Bend Station"/>
    <x v="12"/>
    <n v="131200"/>
    <s v="Ejector / Eductor: 107"/>
    <n v="116378"/>
    <s v="PYRITES STORAGE TANK EDUCTOR ; PYRITES &amp; ECONOMIZER ASH SYSTEM ; (4AHP-EDU2) PYRITES STORAGE TANK ED UCTOR. ALLEN-SHERMAN-HOFF ITEM A-14 020-41-17. AN 8&quot; TANGENTIAL  INLET HYDRO-EJECTOR W/TAIL PIECE W/4&quot; DIA THROAT. HAS AN 11&quot; SQ RAISED FACE ASH INLET FL"/>
    <d v="1985-02-15T00:00:00"/>
    <d v="1985-02-15T00:00:00"/>
    <s v="F05-2008"/>
    <x v="0"/>
    <n v="2957.5"/>
    <x v="3"/>
    <x v="65"/>
    <s v="Ejector / Eductor"/>
    <n v="0.03"/>
    <n v="183.43"/>
  </r>
  <r>
    <n v="1"/>
    <n v="4449.78"/>
    <n v="1080.429277878"/>
    <d v="2020-09-01T00:00:00"/>
    <s v="Tampa Electric"/>
    <s v="TEC Electric"/>
    <s v="Big Bend Station"/>
    <x v="12"/>
    <n v="131200"/>
    <s v="Ejector / Eductor: 107"/>
    <n v="25857399"/>
    <s v="Install 4A2 Hydroejector on BB4"/>
    <d v="2010-05-27T00:00:00"/>
    <d v="2010-05-01T00:00:00"/>
    <s v="A7430-2009"/>
    <x v="0"/>
    <n v="3369.35"/>
    <x v="3"/>
    <x v="65"/>
    <s v="Ejector / Eductor"/>
    <n v="0.03"/>
    <n v="133.49"/>
  </r>
  <r>
    <n v="5"/>
    <n v="16607.54"/>
    <n v="8574.5650738469994"/>
    <d v="2020-09-01T00:00:00"/>
    <s v="Tampa Electric"/>
    <s v="TEC Electric"/>
    <s v="Big Bend Station"/>
    <x v="12"/>
    <n v="131200"/>
    <s v="Ejector / Eductor: 107"/>
    <n v="79657"/>
    <s v="PYRITES HOPPER EDUCTOR ; PYRITES &amp; ECONOMIZER ASH SYSTEM ; (4AHP-EDU1A, 4AHP-EDU1B, 4AHP-EDU1C , 4AHP-EDU1D, 4AHP-EDU1E) PYRITES H OPPER EDUCTORS.              ALLEN- SHERMAN-HOFF ITEM #A-10882-5. 3&quot; X 4&quot; HYDRO-JECTOR ASSY. CONSISTS OF A CAST IRON SUPPLY"/>
    <d v="1985-02-15T00:00:00"/>
    <d v="1985-02-15T00:00:00"/>
    <s v="F05-2008"/>
    <x v="0"/>
    <n v="8032.97"/>
    <x v="3"/>
    <x v="65"/>
    <s v="Ejector / Eductor"/>
    <n v="0.03"/>
    <n v="498.23"/>
  </r>
  <r>
    <n v="2"/>
    <n v="12051.44"/>
    <n v="6222.2253574920005"/>
    <d v="2020-09-01T00:00:00"/>
    <s v="Tampa Electric"/>
    <s v="TEC Electric"/>
    <s v="Big Bend Station"/>
    <x v="12"/>
    <n v="131200"/>
    <s v="Ejector / Eductor: 107"/>
    <n v="123448"/>
    <s v="FLY ASH EDUCTORS ; FLY ASH SILO ; (4AFS-EDU1, 4AFS-EDU2) ASH SILO HYD ROVACTOR. ALLEN-SHERMAN-HOFF ITEM # A-8853-12, A-8853-1         RESPEC TIVELY. UNIT IS A 6&quot; X 8&quot; HYDROVACT OR ASSEMBLY W/PLAIN END DISCHARGE, UNIT IS 5' LONG OVERALL&amp; WEIGHS 680 LBS; H"/>
    <d v="1985-02-15T00:00:00"/>
    <d v="1985-02-15T00:00:00"/>
    <s v="F05-2008"/>
    <x v="0"/>
    <n v="5829.21"/>
    <x v="3"/>
    <x v="65"/>
    <s v="Ejector / Eductor"/>
    <n v="0.03"/>
    <n v="361.54"/>
  </r>
  <r>
    <n v="4"/>
    <n v="1126979.25"/>
    <n v="42904.640997540002"/>
    <d v="2020-09-01T00:00:00"/>
    <s v="Tampa Electric"/>
    <s v="TEC Electric"/>
    <s v="Big Bend Station"/>
    <x v="12"/>
    <n v="131200"/>
    <s v="Ejector / Eductor: 107"/>
    <n v="321569954"/>
    <s v="BB4 A and B Bottom Ash Hopper refactory crickets replaced"/>
    <d v="2019-12-16T00:00:00"/>
    <d v="2019-12-01T00:00:00"/>
    <s v="A2708345"/>
    <x v="0"/>
    <n v="1084074.6100000001"/>
    <x v="3"/>
    <x v="65"/>
    <s v="Ejector / Eductor"/>
    <n v="0.03"/>
    <n v="33809.379999999997"/>
  </r>
  <r>
    <n v="1"/>
    <n v="444750.66000000003"/>
    <n v="91432.120875715802"/>
    <d v="2020-09-01T00:00:00"/>
    <s v="Tampa Electric"/>
    <s v="TEC Electric"/>
    <s v="Big Bend Station"/>
    <x v="12"/>
    <n v="131200"/>
    <s v="Elevator: 109"/>
    <n v="35306395"/>
    <s v="BB4 stack elevator located inside the annulus of the stack replaced, with a 2 man elevator located outside between unit 4 and unit 3 stacks. Will run up to the 250' level"/>
    <d v="2012-06-30T00:00:00"/>
    <d v="2012-06-01T00:00:00"/>
    <s v="B2024-2011"/>
    <x v="0"/>
    <n v="353318.54"/>
    <x v="3"/>
    <x v="65"/>
    <s v="Elevator"/>
    <n v="0.03"/>
    <n v="13342.52"/>
  </r>
  <r>
    <n v="4"/>
    <n v="9714290.0299999993"/>
    <n v="5015541.8567986703"/>
    <d v="2020-09-01T00:00:00"/>
    <s v="Tampa Electric"/>
    <s v="TEC Electric"/>
    <s v="Big Bend Station"/>
    <x v="12"/>
    <n v="131200"/>
    <s v="Enclosure: 110"/>
    <n v="123400"/>
    <s v="STEEL PLATE ENCLOSURE ; FLY ASH PRECIPITATOR ; (4MBA-PREC. AS, 4MBA-PREC. BS, 4MBA -PREC. AN AND 4MBA-PREC. BN)-PRECIP ITATOR STEEL PLATE ENCLOSURES- CONS TRUCTED OF 3/16&quot; PLATE STEEL-ASTM-A 36, WEIGHT OF PRECIPITATOR CASING A ND HOPPERS - 3,100,000 LBS."/>
    <d v="1985-02-15T00:00:00"/>
    <d v="1985-02-15T00:00:00"/>
    <s v="F05-2008"/>
    <x v="0"/>
    <n v="4698748.17"/>
    <x v="3"/>
    <x v="65"/>
    <s v="Enclosure"/>
    <n v="0.03"/>
    <n v="291428.7"/>
  </r>
  <r>
    <n v="2210"/>
    <n v="141972.46"/>
    <n v="73301.169045153001"/>
    <d v="2020-09-01T00:00:00"/>
    <s v="Tampa Electric"/>
    <s v="TEC Electric"/>
    <s v="Big Bend Station"/>
    <x v="12"/>
    <n v="131200"/>
    <s v="Enclosure: 110"/>
    <n v="89956"/>
    <s v="ARCH ENCLOSURE ; BOILER PRESSURE PARTS ; ARCH ENCLOSURE - MFG BY COMBUSTION ENGINEERING,INC. THE ARCH ENCLOSURE CONSISTS OF APPROX 2210 SF. THE HO RIZONTAL FLOOR PORTION OF THE REAR ARCH ENCLOSURE HAS APPROX 1130 SF O F 7&quot; THICKNESS OF      POURABLE INS"/>
    <d v="1985-02-15T00:00:00"/>
    <d v="1985-02-15T00:00:00"/>
    <s v="F05-2008"/>
    <x v="0"/>
    <n v="68671.289999999994"/>
    <x v="3"/>
    <x v="65"/>
    <s v="Enclosure"/>
    <n v="0.03"/>
    <n v="4259.17"/>
  </r>
  <r>
    <n v="16000"/>
    <n v="264054.44"/>
    <n v="136332.77287414199"/>
    <d v="2020-09-01T00:00:00"/>
    <s v="Tampa Electric"/>
    <s v="TEC Electric"/>
    <s v="Big Bend Station"/>
    <x v="12"/>
    <n v="131200"/>
    <s v="Enclosure: 110"/>
    <n v="123370"/>
    <s v="FURNACE BOTTOM ENCLOSURE ; BOILER PRESSURE PARTS ; FURNACE BOTTOM ENCLOSURE - MFG BY C OMBUSTION ENGINEERING, INC. THE FUR NACE BOTTOM ENCLOSURE CONSISTOF APP ROX 16000 SF. THE FRONT &amp; REAR WALL VERTICAL PORTIONS CONSIST OF APPRO X 1426 SF OF #18 GAUGE A"/>
    <d v="1985-02-15T00:00:00"/>
    <d v="1985-02-15T00:00:00"/>
    <s v="F05-2008"/>
    <x v="0"/>
    <n v="127721.67"/>
    <x v="3"/>
    <x v="65"/>
    <s v="Enclosure"/>
    <n v="0.03"/>
    <n v="7921.63"/>
  </r>
  <r>
    <n v="1"/>
    <n v="90818.86"/>
    <n v="46890.281462672996"/>
    <d v="2020-09-01T00:00:00"/>
    <s v="Tampa Electric"/>
    <s v="TEC Electric"/>
    <s v="Big Bend Station"/>
    <x v="12"/>
    <n v="131200"/>
    <s v="Exhaust Duct System: 117"/>
    <n v="123434"/>
    <s v="EXHAUST DUCT SYSTEM ; BOILER FEED PUMP ; (4TFM-DUCT, 4TFM-EJ1) BOILER FEED P UMP TURBINE EXHAUST DUCT. SUPPLIED AND MFG BY PATHWAY BELLOWS.  VERTIC AL DUCT RANGES IN SIZE FROM 44&quot; X 7 6&quot; TO 44&quot; X 66&quot;. HORIZONTAL DUCT IS 66&quot; SQ. NOMINAL WALL  THICKNESS IS"/>
    <d v="1985-02-15T00:00:00"/>
    <d v="1985-02-15T00:00:00"/>
    <s v="F05-2008"/>
    <x v="0"/>
    <n v="43928.58"/>
    <x v="3"/>
    <x v="65"/>
    <s v="Exhaust Duct System"/>
    <n v="0.03"/>
    <n v="2724.57"/>
  </r>
  <r>
    <n v="4"/>
    <n v="115449.43000000001"/>
    <n v="31924.781779617304"/>
    <d v="2020-09-01T00:00:00"/>
    <s v="Tampa Electric"/>
    <s v="TEC Electric"/>
    <s v="Big Bend Station"/>
    <x v="12"/>
    <n v="131200"/>
    <s v="Expansion Joint: 120"/>
    <n v="24896893"/>
    <s v="20 Inch Dia Bellows expansion joints. BB4 L/P turbine Condenser"/>
    <d v="2008-08-31T00:00:00"/>
    <d v="2008-08-31T00:00:00"/>
    <s v="A7428-2008"/>
    <x v="0"/>
    <n v="83524.649999999994"/>
    <x v="3"/>
    <x v="65"/>
    <s v="Expansion Joint"/>
    <n v="0.03"/>
    <n v="3463.48"/>
  </r>
  <r>
    <n v="3"/>
    <n v="44018.96"/>
    <n v="22727.233353227999"/>
    <d v="2020-09-01T00:00:00"/>
    <s v="Tampa Electric"/>
    <s v="TEC Electric"/>
    <s v="Big Bend Station"/>
    <x v="12"/>
    <n v="131200"/>
    <s v="Expansion Joint: 120"/>
    <n v="123406"/>
    <s v="EXPANSION JOINT ; DUCTWORK - PRIMARY AIR TO MILLS ; (4MBW-EJ3A, 4MBW-EJ3B, 4MBW-EJ3C) H OT AIR DUCT TO MILLS EXPANSION JOIN TS. COMBUSTION-ENGINEERING   STANDA RD ROUND CORNER EXPANSION JOINTS. B ELLOWS ARE CONSTRUCTED OF #14GA. CA RBON STEEL W/CORNER"/>
    <d v="1985-02-15T00:00:00"/>
    <d v="1985-02-15T00:00:00"/>
    <s v="F05-2008"/>
    <x v="0"/>
    <n v="21291.73"/>
    <x v="3"/>
    <x v="65"/>
    <s v="Expansion Joint"/>
    <n v="0.03"/>
    <n v="1320.57"/>
  </r>
  <r>
    <n v="1"/>
    <n v="11108.09"/>
    <n v="4516.4694157519998"/>
    <d v="2020-09-01T00:00:00"/>
    <s v="Tampa Electric"/>
    <s v="TEC Electric"/>
    <s v="Big Bend Station"/>
    <x v="12"/>
    <n v="131200"/>
    <s v="Expansion Joint: 120"/>
    <n v="119082"/>
    <s v="EXPANSION JOINT ; DUCTWORK ; BB4-B PPTR. NORTH OUTLET DUCT EXP JOINT REPLACEMENT 03/08/99 RJB"/>
    <d v="1998-12-15T00:00:00"/>
    <d v="1998-12-15T00:00:00"/>
    <s v="A7493"/>
    <x v="0"/>
    <n v="6591.62"/>
    <x v="3"/>
    <x v="65"/>
    <s v="Expansion Joint"/>
    <n v="0.03"/>
    <n v="333.24"/>
  </r>
  <r>
    <n v="1"/>
    <n v="27945.71"/>
    <n v="6785.3609111210008"/>
    <d v="2020-09-01T00:00:00"/>
    <s v="Tampa Electric"/>
    <s v="TEC Electric"/>
    <s v="Big Bend Station"/>
    <x v="12"/>
    <n v="131200"/>
    <s v="Expansion Joint: 120"/>
    <n v="26925225"/>
    <s v="BB4 hot air E duct expansion joint replaced"/>
    <d v="2010-06-01T00:00:00"/>
    <d v="2010-06-01T00:00:00"/>
    <s v="A7450-2010"/>
    <x v="0"/>
    <n v="21160.35"/>
    <x v="3"/>
    <x v="65"/>
    <s v="Expansion Joint"/>
    <n v="0.03"/>
    <n v="838.37"/>
  </r>
  <r>
    <n v="1"/>
    <n v="22602.06"/>
    <n v="5487.8954385060006"/>
    <d v="2020-09-01T00:00:00"/>
    <s v="Tampa Electric"/>
    <s v="TEC Electric"/>
    <s v="Big Bend Station"/>
    <x v="12"/>
    <n v="131200"/>
    <s v="Expansion Joint: 120"/>
    <n v="26904192"/>
    <s v="replaced the expansion joint in the 4D hot air duct (EJ)"/>
    <d v="2010-07-30T00:00:00"/>
    <d v="2010-07-01T00:00:00"/>
    <s v="A7475-2010"/>
    <x v="0"/>
    <n v="17114.16"/>
    <x v="3"/>
    <x v="65"/>
    <s v="Expansion Joint"/>
    <n v="0.03"/>
    <n v="678.06"/>
  </r>
  <r>
    <n v="1"/>
    <n v="73584.12"/>
    <n v="29918.773386336001"/>
    <d v="2020-09-01T00:00:00"/>
    <s v="Tampa Electric"/>
    <s v="TEC Electric"/>
    <s v="Big Bend Station"/>
    <x v="12"/>
    <n v="131200"/>
    <s v="Expansion Joint: 120"/>
    <n v="102998"/>
    <s v="EXPANSION JOINT ; DUCTWORK ; BB4 HOT GAS DUCT EXPANSION JOINT. INCLUDES SOME INSULATION AND LAGGING. 03/08/99 RJB"/>
    <d v="1998-09-15T00:00:00"/>
    <d v="1998-09-15T00:00:00"/>
    <s v="A7432"/>
    <x v="0"/>
    <n v="43665.35"/>
    <x v="3"/>
    <x v="65"/>
    <s v="Expansion Joint"/>
    <n v="0.03"/>
    <n v="2207.52"/>
  </r>
  <r>
    <n v="1"/>
    <n v="53849.04"/>
    <n v="2050.0588003392004"/>
    <d v="2020-09-01T00:00:00"/>
    <s v="Tampa Electric"/>
    <s v="TEC Electric"/>
    <s v="Big Bend Station"/>
    <x v="12"/>
    <n v="131200"/>
    <s v="Expansion Joint: 120"/>
    <n v="316190685"/>
    <s v="BB4 Precip. Outlet Duct Expansion joint 4MBA-EJ6B Replaced"/>
    <d v="2019-10-14T00:00:00"/>
    <d v="2019-10-01T00:00:00"/>
    <s v="A2698050"/>
    <x v="0"/>
    <n v="51798.98"/>
    <x v="3"/>
    <x v="65"/>
    <s v="Expansion Joint"/>
    <n v="0.03"/>
    <n v="1615.47"/>
  </r>
  <r>
    <n v="1"/>
    <n v="88945.23"/>
    <n v="8278.4714374262985"/>
    <d v="2020-09-01T00:00:00"/>
    <s v="Tampa Electric"/>
    <s v="TEC Electric"/>
    <s v="Big Bend Station"/>
    <x v="12"/>
    <n v="131200"/>
    <s v="Expansion Joint: 120"/>
    <n v="205231539"/>
    <s v="3-FGI-EJ-5 EXPANSION JOINT REPL."/>
    <d v="2017-11-10T00:00:00"/>
    <d v="2017-11-01T00:00:00"/>
    <s v="A2654315"/>
    <x v="0"/>
    <n v="80666.759999999995"/>
    <x v="3"/>
    <x v="65"/>
    <s v="Expansion Joint"/>
    <n v="0.03"/>
    <n v="2668.36"/>
  </r>
  <r>
    <n v="4"/>
    <n v="99778.680000000008"/>
    <n v="51516.286255674"/>
    <d v="2020-09-01T00:00:00"/>
    <s v="Tampa Electric"/>
    <s v="TEC Electric"/>
    <s v="Big Bend Station"/>
    <x v="12"/>
    <n v="131200"/>
    <s v="Expansion Joint: 120"/>
    <n v="128891"/>
    <s v="EXPANSION JOINT ; DUCTWORK - AIR PREHEATER TO WINDBOX ; (4MBA-EJE1, 4MBA-EJE2, 4MBA-EJW1, 4 MBA-EJW2) EAST AND WEST SECONDARY A IR TOGGLE DUCT EXPANSION     JOINTS . COMBUSTION ENGINEERING STANDARD R OUND CORNER BELLOWS, STYLE NO. 4 EX PANSION JOINT. CON"/>
    <d v="1985-02-15T00:00:00"/>
    <d v="1985-02-15T00:00:00"/>
    <s v="F05-2008"/>
    <x v="0"/>
    <n v="48262.39"/>
    <x v="3"/>
    <x v="65"/>
    <s v="Expansion Joint"/>
    <n v="0.03"/>
    <n v="2993.36"/>
  </r>
  <r>
    <n v="4"/>
    <n v="118802.05"/>
    <n v="61338.157766377502"/>
    <d v="2020-09-01T00:00:00"/>
    <s v="Tampa Electric"/>
    <s v="TEC Electric"/>
    <s v="Big Bend Station"/>
    <x v="12"/>
    <n v="131200"/>
    <s v="Expansion Joint: 120"/>
    <n v="116316"/>
    <s v="EXPANSION JOINT ; DUCTWORK - AIR PREHEATER TO WINDBOX ; (4MBA-EJSE, 4MBA-EJNE, 4MBA-EJSW, 4 MBA-EJNW) SECONDARY AIR TO BURNER W INDBOX EXPANSION JOINT.      COMBUS TION ENGINEERING STANDARD HALF SIZE ROUND CORNER BELLOWS, STYLE NO. 2 EXPANSION JOINT."/>
    <d v="1985-02-15T00:00:00"/>
    <d v="1985-02-15T00:00:00"/>
    <s v="F05-2008"/>
    <x v="0"/>
    <n v="57463.89"/>
    <x v="3"/>
    <x v="65"/>
    <s v="Expansion Joint"/>
    <n v="0.03"/>
    <n v="3564.06"/>
  </r>
  <r>
    <n v="1"/>
    <n v="10154.1"/>
    <n v="4788.9387850920002"/>
    <d v="2020-09-01T00:00:00"/>
    <s v="Tampa Electric"/>
    <s v="TEC Electric"/>
    <s v="Big Bend Station"/>
    <x v="12"/>
    <n v="131200"/>
    <s v="Expansion Joint: 120"/>
    <n v="117518"/>
    <s v="EXPANSION JOINT ; DUCTWORK - AIR PREHEATER TO PREC. ; EXPANSION JOINT-INSTALL 1 HORIZ FABRIC EXPANSION JOINTS. HMB EJ-12 FLUE DUCT JOINTS 25 X 13 X 1  PO 54510 VO 858194 3/21 2/94  FSK"/>
    <d v="1991-11-15T00:00:00"/>
    <d v="1991-11-15T00:00:00"/>
    <s v="A7470"/>
    <x v="0"/>
    <n v="5365.16"/>
    <x v="3"/>
    <x v="65"/>
    <s v="Expansion Joint"/>
    <n v="0.03"/>
    <n v="304.62"/>
  </r>
  <r>
    <n v="1"/>
    <n v="31301.940000000002"/>
    <n v="11678.464897093801"/>
    <d v="2020-09-01T00:00:00"/>
    <s v="Tampa Electric"/>
    <s v="TEC Electric"/>
    <s v="Big Bend Station"/>
    <x v="12"/>
    <n v="131200"/>
    <s v="Expansion Joint: 120"/>
    <n v="105114"/>
    <s v="EXPANSION JOINT ; DUCTWORK ; BB4 A FAN INLET DUCT EXPANSION JOINT REPLACEMENT. (4MBA-E117-A) FABRIC EXPANSION JOINT. 12/13/02 RJB"/>
    <d v="2001-04-15T00:00:00"/>
    <d v="2001-04-15T00:00:00"/>
    <s v="A7405-2006"/>
    <x v="0"/>
    <n v="19623.48"/>
    <x v="3"/>
    <x v="65"/>
    <s v="Expansion Joint"/>
    <n v="0.03"/>
    <n v="939.06"/>
  </r>
  <r>
    <n v="1"/>
    <n v="18453.810000000001"/>
    <n v="6661.8696991440002"/>
    <d v="2020-09-01T00:00:00"/>
    <s v="Tampa Electric"/>
    <s v="TEC Electric"/>
    <s v="Big Bend Station"/>
    <x v="12"/>
    <n v="131200"/>
    <s v="Expansion Joint: 120"/>
    <n v="105216"/>
    <s v="EXPANSION JOINT ; DUCTWORK ; BB 4- B PPTR NORTH OUTLET DUCT EXPANSION JOINT REPL. &quot;NORTH&quot; OUTLET DUCT REFERENCE DRAWING 12408-ES-21AA-4 12/26/02 RJB"/>
    <d v="2002-05-15T00:00:00"/>
    <d v="2002-05-15T00:00:00"/>
    <s v="A7408-2007"/>
    <x v="0"/>
    <n v="11791.94"/>
    <x v="3"/>
    <x v="65"/>
    <s v="Expansion Joint"/>
    <n v="0.03"/>
    <n v="553.61"/>
  </r>
  <r>
    <n v="1"/>
    <n v="182752.36000000002"/>
    <n v="41057.885344657996"/>
    <d v="2020-09-01T00:00:00"/>
    <s v="Tampa Electric"/>
    <s v="TEC Electric"/>
    <s v="Big Bend Station"/>
    <x v="12"/>
    <n v="131200"/>
    <s v="Expansion Joint: 120"/>
    <n v="28041752"/>
    <s v="Expansion joint at the breeching to the stack liner replaced, adding a cover to protect the joint from exposure to the unstable flue gas pattern, add turning vanes at the breeching to liner interface to stabilize the flue gas flow,"/>
    <d v="2011-04-01T00:00:00"/>
    <d v="2011-07-01T00:00:00"/>
    <s v="B2207-2011"/>
    <x v="0"/>
    <n v="141694.47"/>
    <x v="3"/>
    <x v="65"/>
    <s v="Expansion Joint"/>
    <n v="0.03"/>
    <n v="5482.57"/>
  </r>
  <r>
    <n v="1"/>
    <n v="44085.87"/>
    <n v="10704.274073937"/>
    <d v="2020-09-01T00:00:00"/>
    <s v="Tampa Electric"/>
    <s v="TEC Electric"/>
    <s v="Big Bend Station"/>
    <x v="12"/>
    <n v="131200"/>
    <s v="Expansion Joint: 120"/>
    <n v="26904127"/>
    <s v="BB4 #4 expansion joint replaced for the cold gas duct EJ-13 and frame."/>
    <d v="2010-07-30T00:00:00"/>
    <d v="2010-07-01T00:00:00"/>
    <s v="A7474-2010"/>
    <x v="0"/>
    <n v="33381.599999999999"/>
    <x v="3"/>
    <x v="65"/>
    <s v="Expansion Joint"/>
    <n v="0.03"/>
    <n v="1322.58"/>
  </r>
  <r>
    <n v="2"/>
    <n v="33548.44"/>
    <n v="17321.245765842003"/>
    <d v="2020-09-01T00:00:00"/>
    <s v="Tampa Electric"/>
    <s v="TEC Electric"/>
    <s v="Big Bend Station"/>
    <x v="12"/>
    <n v="131200"/>
    <s v="Expansion Joint: 120"/>
    <n v="90068"/>
    <s v="EXPANSION JOINT ; DUCTWORK - PRIMARY AIR TO MILLS ; (4MBW-EJ1A, 4MBW-EJ1B) PA FAN A&amp;B O UTLET EXPANSION JOINT. COMBUSTION E NGINEERING STANDARD SINGLE   BELLOW SQUARE CORNER EXPANSION JOINT. CON TAINS (1) BELLOW OF #14 GA. CARBON STEEL, 5.88&quot; DEEP X 6&quot; W"/>
    <d v="1985-02-15T00:00:00"/>
    <d v="1985-02-15T00:00:00"/>
    <s v="F05-2008"/>
    <x v="0"/>
    <n v="16227.19"/>
    <x v="3"/>
    <x v="65"/>
    <s v="Expansion Joint"/>
    <n v="0.03"/>
    <n v="1006.45"/>
  </r>
  <r>
    <n v="1"/>
    <n v="37231.58"/>
    <n v="3465.2850029198003"/>
    <d v="2020-09-01T00:00:00"/>
    <s v="Tampa Electric"/>
    <s v="TEC Electric"/>
    <s v="Big Bend Station"/>
    <x v="12"/>
    <n v="131200"/>
    <s v="Expansion Joint: 120"/>
    <n v="140281613"/>
    <s v="BB4 Upper Precip Expansion Joint"/>
    <d v="2017-02-13T00:00:00"/>
    <d v="2017-02-01T00:00:00"/>
    <s v="A2621404"/>
    <x v="0"/>
    <n v="33766.29"/>
    <x v="3"/>
    <x v="65"/>
    <s v="Expansion Joint"/>
    <n v="0.03"/>
    <n v="1116.95"/>
  </r>
  <r>
    <n v="1"/>
    <n v="27072.74"/>
    <n v="10100.589412609799"/>
    <d v="2020-09-01T00:00:00"/>
    <s v="Tampa Electric"/>
    <s v="TEC Electric"/>
    <s v="Big Bend Station"/>
    <x v="12"/>
    <n v="131200"/>
    <s v="Expansion Joint: 120"/>
    <n v="125893"/>
    <s v="EXPANSION JOINT ; DUCTWORK ; BB4 B FAN INLET DUCT EXPANSION JOINT REPLACEMENT. (4MBA-EJ8-B) FABRIC EXPANSION JOINT. 12/13/02 RJB"/>
    <d v="2001-04-15T00:00:00"/>
    <d v="2001-04-15T00:00:00"/>
    <s v="A7406-2007"/>
    <x v="0"/>
    <n v="16972.150000000001"/>
    <x v="3"/>
    <x v="65"/>
    <s v="Expansion Joint"/>
    <n v="0.03"/>
    <n v="812.18"/>
  </r>
  <r>
    <n v="1"/>
    <n v="31125.53"/>
    <n v="11612.647954358099"/>
    <d v="2020-09-01T00:00:00"/>
    <s v="Tampa Electric"/>
    <s v="TEC Electric"/>
    <s v="Big Bend Station"/>
    <x v="12"/>
    <n v="131200"/>
    <s v="Expansion Joint: 120"/>
    <n v="105116"/>
    <s v="EXPANSION JOINT ; DUCTWORK ; BB4 A FAN INLET DUCT EXPANSION JOINT REPLACEMENT. (4MBA-EJ8-B) FABRIC EXPANSION JOINT. 12/13/02 RJB"/>
    <d v="2001-04-15T00:00:00"/>
    <d v="2001-04-15T00:00:00"/>
    <s v="A7407-2006"/>
    <x v="0"/>
    <n v="19512.88"/>
    <x v="3"/>
    <x v="65"/>
    <s v="Expansion Joint"/>
    <n v="0.03"/>
    <n v="933.77"/>
  </r>
  <r>
    <n v="1"/>
    <n v="35788.629999999997"/>
    <n v="13352.407523945099"/>
    <d v="2020-09-01T00:00:00"/>
    <s v="Tampa Electric"/>
    <s v="TEC Electric"/>
    <s v="Big Bend Station"/>
    <x v="12"/>
    <n v="131200"/>
    <s v="Expansion Joint: 120"/>
    <n v="119699"/>
    <s v="EXPANSION JOINT ; DUCTWORK ; BB4 A FAN INLET DUCT EXPANSION JOINT REPLACEMENT. (4MBA-EJ8-A) FABRIC EXPANSION JOINT. 12/13/02 RJB"/>
    <d v="2001-04-15T00:00:00"/>
    <d v="2001-04-15T00:00:00"/>
    <s v="A7404-2006"/>
    <x v="0"/>
    <n v="22436.22"/>
    <x v="3"/>
    <x v="65"/>
    <s v="Expansion Joint"/>
    <n v="0.03"/>
    <n v="1073.6600000000001"/>
  </r>
  <r>
    <n v="1"/>
    <n v="33022.61"/>
    <n v="6125.0145496862006"/>
    <d v="2020-09-01T00:00:00"/>
    <s v="Tampa Electric"/>
    <s v="TEC Electric"/>
    <s v="Big Bend Station"/>
    <x v="12"/>
    <n v="131200"/>
    <s v="Expansion Joint: 120"/>
    <n v="38515248"/>
    <s v="BB4 East mill Primary air to mill hot air duct expanision joint replaced"/>
    <d v="2013-03-13T00:00:00"/>
    <d v="2013-03-01T00:00:00"/>
    <s v="A2380109"/>
    <x v="0"/>
    <n v="26897.599999999999"/>
    <x v="3"/>
    <x v="65"/>
    <s v="Expansion Joint"/>
    <n v="0.03"/>
    <n v="990.68"/>
  </r>
  <r>
    <n v="1"/>
    <n v="23555.5"/>
    <n v="2192.4001314550001"/>
    <d v="2020-09-01T00:00:00"/>
    <s v="Tampa Electric"/>
    <s v="TEC Electric"/>
    <s v="Big Bend Station"/>
    <x v="12"/>
    <n v="131200"/>
    <s v="Expansion Joint: 120"/>
    <n v="140573177"/>
    <s v="BB4 Precipitator inlet expansion joint replaced"/>
    <d v="2017-04-30T00:00:00"/>
    <d v="2017-04-01T00:00:00"/>
    <s v="A2621095"/>
    <x v="0"/>
    <n v="21363.1"/>
    <x v="3"/>
    <x v="65"/>
    <s v="Expansion Joint"/>
    <n v="0.03"/>
    <n v="706.67"/>
  </r>
  <r>
    <n v="18"/>
    <n v="74759.48"/>
    <n v="38598.734439114007"/>
    <d v="2020-09-01T00:00:00"/>
    <s v="Tampa Electric"/>
    <s v="TEC Electric"/>
    <s v="Big Bend Station"/>
    <x v="12"/>
    <n v="131200"/>
    <s v="Expansion Joint: 120"/>
    <n v="90130"/>
    <s v="EXPANSION JOINTS ; EXTRACTION STEAM SYSTEM ; (4ESS-EJ1A, 4ESS-EJ1B, 4ESS-EJ1C, 4 ESS-EJ1D, 4ESS-EJ2A, 4ESS-EJ2B, 4ES S-EJ3A, 4ESS-EJ3B, 4ESS-EJ3C,4ESS-E J3D, 4ESS-EJ4A, 4ESS-EJ4B, 4ESS-EJ4 C, 4ESS-EJ4D, 4ESS-EJ4E, 4ESS-EJ4F, 4ESS-EJ4G, 4ESS-EJ4H) CONDENS"/>
    <d v="1985-02-15T00:00:00"/>
    <d v="1985-02-15T00:00:00"/>
    <s v="F05-2008"/>
    <x v="0"/>
    <n v="36160.75"/>
    <x v="3"/>
    <x v="65"/>
    <s v="Expansion Joint"/>
    <n v="0.03"/>
    <n v="2242.7800000000002"/>
  </r>
  <r>
    <n v="1"/>
    <n v="9613.85"/>
    <n v="3805.7303930890002"/>
    <d v="2020-09-01T00:00:00"/>
    <s v="Tampa Electric"/>
    <s v="TEC Electric"/>
    <s v="Big Bend Station"/>
    <x v="12"/>
    <n v="131200"/>
    <s v="Expansion Joint: 120"/>
    <n v="103610"/>
    <s v="EXPANSION JOINT ; DUCTWORK ; BB4 PPTR SOUTH OUTLET DUCT EXP. JOINT EJ6-A. 04/25/00 RJB"/>
    <d v="1999-06-15T00:00:00"/>
    <d v="1999-06-15T00:00:00"/>
    <s v="A7434"/>
    <x v="0"/>
    <n v="5808.12"/>
    <x v="3"/>
    <x v="65"/>
    <s v="Expansion Joint"/>
    <n v="0.03"/>
    <n v="288.42"/>
  </r>
  <r>
    <n v="1"/>
    <n v="20001.97"/>
    <n v="7917.9626425058004"/>
    <d v="2020-09-01T00:00:00"/>
    <s v="Tampa Electric"/>
    <s v="TEC Electric"/>
    <s v="Big Bend Station"/>
    <x v="12"/>
    <n v="131200"/>
    <s v="Expansion Joint: 120"/>
    <n v="103581"/>
    <s v="EXPANSION JOINT ; DUCTWORK ; BB FGD (3&amp;4) OUTLET DUCT EXPANSION JOINT. LOCATED IN BETWEEN B AND C TOWERS. 04/26/00 RJB"/>
    <d v="1999-11-15T00:00:00"/>
    <d v="1999-11-15T00:00:00"/>
    <s v="A7516-2009"/>
    <x v="0"/>
    <n v="12084.01"/>
    <x v="3"/>
    <x v="65"/>
    <s v="Expansion Joint"/>
    <n v="0.03"/>
    <n v="600.05999999999995"/>
  </r>
  <r>
    <n v="1"/>
    <n v="12395.57"/>
    <n v="4906.8996800098002"/>
    <d v="2020-09-01T00:00:00"/>
    <s v="Tampa Electric"/>
    <s v="TEC Electric"/>
    <s v="Big Bend Station"/>
    <x v="12"/>
    <n v="131200"/>
    <s v="Expansion Joint: 120"/>
    <n v="103611"/>
    <s v="EXPANSION JOINT ; DUCTWORK ; BB4 A PPTR SOUTH OUTLET DUCT EXP. JOINT EJ14-A 04/25/00 RJB"/>
    <d v="1999-06-15T00:00:00"/>
    <d v="1999-06-15T00:00:00"/>
    <s v="A7435"/>
    <x v="0"/>
    <n v="7488.67"/>
    <x v="3"/>
    <x v="65"/>
    <s v="Expansion Joint"/>
    <n v="0.03"/>
    <n v="371.87"/>
  </r>
  <r>
    <n v="6"/>
    <n v="494042.77"/>
    <n v="172127.0058648439"/>
    <d v="2020-09-01T00:00:00"/>
    <s v="Tampa Electric"/>
    <s v="TEC Electric"/>
    <s v="Big Bend Station"/>
    <x v="12"/>
    <n v="131200"/>
    <s v="Expansion Joint: 120"/>
    <n v="107676"/>
    <s v="EXPANSION JOINT ; DUCTWORK ; BB4 A AND B I.D. FAN INLET EXPANSION JOINTS. 6 TOTAL 4 I.D. FAN INLET EXPANSION JOINTS AND 2 COMMON INLET EXPANSION JOINTS. 10/22/04 RJB"/>
    <d v="2003-11-15T00:00:00"/>
    <d v="2003-11-15T00:00:00"/>
    <s v="B7277"/>
    <x v="0"/>
    <n v="321915.76"/>
    <x v="3"/>
    <x v="65"/>
    <s v="Expansion Joint"/>
    <n v="0.03"/>
    <n v="14821.28"/>
  </r>
  <r>
    <n v="7"/>
    <n v="88334.12"/>
    <n v="45607.396410365996"/>
    <d v="2020-09-01T00:00:00"/>
    <s v="Tampa Electric"/>
    <s v="TEC Electric"/>
    <s v="Big Bend Station"/>
    <x v="12"/>
    <n v="131200"/>
    <s v="Expansion Joint: 120"/>
    <n v="90069"/>
    <s v="EXPANSION JOINT ; DUCTWORK - PRIMARY AIR TO MILLS ; (4MBW-EJ4A1, 4MBW-EJ4A2, 4MBW-EJ4B1 , 4MBW-EJ4B2, 4MBW-EJ4C1, 4MBW-EJ4C 2, 4MBW-EJ4D1, 4MBW-EJ4D2,   4MBW-E J4E1, 4MBW-EJ4E2) HOT AIR DUCT TO B OWL MILLS EXPANSION JOINTS. COMBUST ION ENGINEERING"/>
    <d v="1985-02-15T00:00:00"/>
    <d v="1985-02-15T00:00:00"/>
    <s v="F05-2008"/>
    <x v="0"/>
    <n v="42726.720000000001"/>
    <x v="3"/>
    <x v="65"/>
    <s v="Expansion Joint"/>
    <n v="0.03"/>
    <n v="2650.02"/>
  </r>
  <r>
    <n v="1"/>
    <n v="62379.15"/>
    <n v="15145.975753665001"/>
    <d v="2020-09-01T00:00:00"/>
    <s v="Tampa Electric"/>
    <s v="TEC Electric"/>
    <s v="Big Bend Station"/>
    <x v="12"/>
    <n v="131200"/>
    <s v="Expansion Joint: 120"/>
    <n v="26904074"/>
    <s v="BB#4 cold gas duct EJ-14 expansion joint replaced"/>
    <d v="2010-06-30T00:00:00"/>
    <d v="2010-06-01T00:00:00"/>
    <s v="A7421-2009"/>
    <x v="0"/>
    <n v="47233.17"/>
    <x v="3"/>
    <x v="65"/>
    <s v="Expansion Joint"/>
    <n v="0.03"/>
    <n v="1871.37"/>
  </r>
  <r>
    <n v="1"/>
    <n v="55233.78"/>
    <n v="3668.5376365386001"/>
    <d v="2020-09-01T00:00:00"/>
    <s v="Tampa Electric"/>
    <s v="TEC Electric"/>
    <s v="Big Bend Station"/>
    <x v="12"/>
    <n v="131200"/>
    <s v="Expansion Joint: 120"/>
    <n v="316190676"/>
    <s v="BB4 Precipitator Upper Outlet Duct Expansion joint"/>
    <d v="2018-11-08T00:00:00"/>
    <d v="2019-07-01T00:00:00"/>
    <s v="A2698020"/>
    <x v="0"/>
    <n v="51565.24"/>
    <x v="3"/>
    <x v="65"/>
    <s v="Expansion Joint"/>
    <n v="0.03"/>
    <n v="1657.01"/>
  </r>
  <r>
    <n v="1"/>
    <n v="1804.53"/>
    <n v="119.85394121610001"/>
    <d v="2020-09-01T00:00:00"/>
    <s v="Tampa Electric"/>
    <s v="TEC Electric"/>
    <s v="Big Bend Station"/>
    <x v="12"/>
    <n v="131200"/>
    <s v="Expansion Joint: 120"/>
    <n v="207895127"/>
    <s v="SEAL AIR LINE EXPANSION JOINT REPL"/>
    <d v="2018-04-20T00:00:00"/>
    <d v="2018-04-01T00:00:00"/>
    <s v="A2664068"/>
    <x v="0"/>
    <n v="1684.68"/>
    <x v="3"/>
    <x v="65"/>
    <s v="Expansion Joint"/>
    <n v="0.03"/>
    <n v="54.14"/>
  </r>
  <r>
    <n v="5"/>
    <n v="519301.55"/>
    <n v="6100.4793795784999"/>
    <d v="2020-09-01T00:00:00"/>
    <s v="Tampa Electric"/>
    <s v="TEC Electric"/>
    <s v="Big Bend Station"/>
    <x v="12"/>
    <n v="131200"/>
    <s v="Expansion Joint: 120"/>
    <n v="337599822"/>
    <s v="BB4 Precipitation Expansion Joints and Frames 4MBA-EJ14A&amp;B, 4MBA-EJ17A&amp;B &amp; 4MBA-EJ7 replaced"/>
    <d v="2020-04-30T00:00:00"/>
    <d v="2020-04-01T00:00:00"/>
    <s v="A2714774"/>
    <x v="0"/>
    <n v="513201.07"/>
    <x v="3"/>
    <x v="65"/>
    <s v="Expansion Joint"/>
    <n v="0.03"/>
    <n v="15579.05"/>
  </r>
  <r>
    <n v="1"/>
    <n v="35185.65"/>
    <n v="4992.1255958835"/>
    <d v="2020-09-01T00:00:00"/>
    <s v="Tampa Electric"/>
    <s v="TEC Electric"/>
    <s v="Big Bend Station"/>
    <x v="12"/>
    <n v="131200"/>
    <s v="Expansion Joint: 120"/>
    <n v="54374584"/>
    <s v="BB4 A Precipitator south inlet duct expansion joint replaced"/>
    <d v="2015-06-03T00:00:00"/>
    <d v="2015-06-01T00:00:00"/>
    <s v="A2504187"/>
    <x v="0"/>
    <n v="30193.52"/>
    <x v="3"/>
    <x v="65"/>
    <s v="Expansion Joint"/>
    <n v="0.03"/>
    <n v="1055.57"/>
  </r>
  <r>
    <n v="1"/>
    <n v="101644.57"/>
    <n v="9460.4473957117007"/>
    <d v="2020-09-01T00:00:00"/>
    <s v="Tampa Electric"/>
    <s v="TEC Electric"/>
    <s v="Big Bend Station"/>
    <x v="12"/>
    <n v="131200"/>
    <s v="Expansion Joint: 120"/>
    <n v="267551104"/>
    <s v="4-FGB-EG3-C COMMON INLET DUCT EXPANSION JOINT REPL"/>
    <d v="2017-11-10T00:00:00"/>
    <d v="2017-11-01T00:00:00"/>
    <s v="A2654316"/>
    <x v="0"/>
    <n v="92184.12"/>
    <x v="3"/>
    <x v="65"/>
    <s v="Expansion Joint"/>
    <n v="0.03"/>
    <n v="3049.34"/>
  </r>
  <r>
    <n v="1"/>
    <n v="147523.70000000001"/>
    <n v="13730.592824297"/>
    <d v="2020-09-01T00:00:00"/>
    <s v="Tampa Electric"/>
    <s v="TEC Electric"/>
    <s v="Big Bend Station"/>
    <x v="12"/>
    <n v="131200"/>
    <s v="Expansion Joint: 120"/>
    <n v="267551119"/>
    <s v="4-FGB-EJ3-A EXPANSION JOINT REPL BB3 COMMON INLET DUCT"/>
    <d v="2017-11-10T00:00:00"/>
    <d v="2017-11-01T00:00:00"/>
    <s v="A2654318"/>
    <x v="0"/>
    <n v="133793.10999999999"/>
    <x v="3"/>
    <x v="65"/>
    <s v="Expansion Joint"/>
    <n v="0.03"/>
    <n v="4425.71"/>
  </r>
  <r>
    <n v="1"/>
    <n v="29975.48"/>
    <n v="12497.532994096"/>
    <d v="2020-09-01T00:00:00"/>
    <s v="Tampa Electric"/>
    <s v="TEC Electric"/>
    <s v="Big Bend Station"/>
    <x v="12"/>
    <n v="131200"/>
    <s v="Expansion Joint: 120"/>
    <n v="125411"/>
    <s v="DRUM LEVEL INDICATOR ; DRUM LEVEL MONITORING SYSTEM ; REPLACE BOILER DRUM LEVEL INDICATOR. 08/17/98 RJB"/>
    <d v="1997-12-15T00:00:00"/>
    <d v="1997-12-15T00:00:00"/>
    <s v="A7476"/>
    <x v="0"/>
    <n v="17477.95"/>
    <x v="3"/>
    <x v="65"/>
    <s v="Expansion Joint"/>
    <n v="0.03"/>
    <n v="899.26"/>
  </r>
  <r>
    <n v="1"/>
    <n v="291681.77"/>
    <n v="27147.933641443702"/>
    <d v="2020-09-01T00:00:00"/>
    <s v="Tampa Electric"/>
    <s v="TEC Electric"/>
    <s v="Big Bend Station"/>
    <x v="12"/>
    <n v="131200"/>
    <s v="Expansion Joint: 120"/>
    <n v="259101462"/>
    <s v="4-FGB-EGB-EJ3-B EXPANSION JOINT REPL BB3 COMMON INLET DUCT"/>
    <d v="2017-11-10T00:00:00"/>
    <d v="2017-11-01T00:00:00"/>
    <s v="A2654317"/>
    <x v="0"/>
    <n v="264533.84000000003"/>
    <x v="3"/>
    <x v="65"/>
    <s v="Expansion Joint"/>
    <n v="0.03"/>
    <n v="8750.4500000000007"/>
  </r>
  <r>
    <n v="1"/>
    <n v="88716.99"/>
    <n v="45805.0743162945"/>
    <d v="2020-09-01T00:00:00"/>
    <s v="Tampa Electric"/>
    <s v="TEC Electric"/>
    <s v="Big Bend Station"/>
    <x v="12"/>
    <n v="131200"/>
    <s v="Expansion Joint: 120"/>
    <n v="123403"/>
    <s v="EXPANSION JOINT ; DUCTWORK - AIR PREHEATER TO WINDBOX ; (4MBA-EJ22) AIR PREHEATER SECONDARY AIR OUTLET EXPANSION JOINT. COMBUS TION ENGINEERING STANDARD    ROUND CORNER BELLOWS, STYLE NO. 1 EXPANSI ON JOINT. CONTAINS (1) BELLOW OF#14 GA. COR-TEN STEEL,"/>
    <d v="1985-02-15T00:00:00"/>
    <d v="1985-02-15T00:00:00"/>
    <s v="F05-2008"/>
    <x v="0"/>
    <n v="42911.92"/>
    <x v="3"/>
    <x v="65"/>
    <s v="Expansion Joint"/>
    <n v="0.03"/>
    <n v="2661.51"/>
  </r>
  <r>
    <n v="2"/>
    <n v="15210.95"/>
    <n v="7173.881330014"/>
    <d v="2020-09-01T00:00:00"/>
    <s v="Tampa Electric"/>
    <s v="TEC Electric"/>
    <s v="Big Bend Station"/>
    <x v="12"/>
    <n v="131200"/>
    <s v="Expansion Joint: 120"/>
    <n v="124260"/>
    <s v="EXPANSION JOINT ; DUCTWORK - AIR PREHEATER TO PREC. ; EXPANSION JOINT-INSTALL 2 VERTICAL FABRIC EXPANSION JOINTS. HMB EJ-1 AND EJ-2 FLUE DUCT JOINTS 51 X 21 X 6  PO 54510 VO 858194 3/21 2/94  FSK"/>
    <d v="1991-11-15T00:00:00"/>
    <d v="1991-11-15T00:00:00"/>
    <s v="A7470"/>
    <x v="0"/>
    <n v="8037.07"/>
    <x v="3"/>
    <x v="65"/>
    <s v="Expansion Joint"/>
    <n v="0.03"/>
    <n v="456.33"/>
  </r>
  <r>
    <n v="0"/>
    <n v="36130.020000000004"/>
    <n v="3362.7586167762001"/>
    <d v="2020-09-01T00:00:00"/>
    <s v="Tampa Electric"/>
    <s v="TEC Electric"/>
    <s v="Big Bend Station"/>
    <x v="12"/>
    <n v="131200"/>
    <s v="Expansion Joint: 120"/>
    <n v="140573166"/>
    <s v="BB4 Precipitator inlet expansion joint replaced"/>
    <d v="2017-04-30T00:00:00"/>
    <d v="2017-04-01T00:00:00"/>
    <s v="A2621094"/>
    <x v="0"/>
    <n v="32767.26"/>
    <x v="3"/>
    <x v="65"/>
    <s v="Expansion Joint"/>
    <n v="0.03"/>
    <n v="1083.9000000000001"/>
  </r>
  <r>
    <n v="12"/>
    <n v="12105.03"/>
    <n v="4791.8867654741998"/>
    <d v="2020-09-01T00:00:00"/>
    <s v="Tampa Electric"/>
    <s v="TEC Electric"/>
    <s v="Big Bend Station"/>
    <x v="12"/>
    <n v="131200"/>
    <s v="Expansion Joint: 120"/>
    <n v="103582"/>
    <s v="EXPANSION JOINT ; DUCTWORK ; EXPANSION JOINTS 12 TOTAL 4 EACH TOWER TOWER A,B,D 2 INLET AND 2 OUTLET. 04/26/00 RJB"/>
    <d v="1999-12-15T00:00:00"/>
    <d v="1999-12-15T00:00:00"/>
    <s v="A7465-2007"/>
    <x v="0"/>
    <n v="7313.14"/>
    <x v="3"/>
    <x v="65"/>
    <s v="Expansion Joint"/>
    <n v="0.03"/>
    <n v="363.15"/>
  </r>
  <r>
    <n v="1"/>
    <n v="72075.45"/>
    <n v="4787.1339060165001"/>
    <d v="2020-09-01T00:00:00"/>
    <s v="Tampa Electric"/>
    <s v="TEC Electric"/>
    <s v="Big Bend Station"/>
    <x v="12"/>
    <n v="131200"/>
    <s v="Expansion Joint: 120"/>
    <n v="289700497"/>
    <s v="BB4 INLET DUCT EXPANSION JOINT SCR INLET DUCT G1A"/>
    <d v="2018-11-09T00:00:00"/>
    <d v="2018-11-01T00:00:00"/>
    <s v="A2662906"/>
    <x v="0"/>
    <n v="67288.320000000007"/>
    <x v="3"/>
    <x v="65"/>
    <s v="Expansion Joint"/>
    <n v="0.03"/>
    <n v="2162.2600000000002"/>
  </r>
  <r>
    <n v="2"/>
    <n v="410233.88"/>
    <n v="211806.02904203403"/>
    <d v="2020-09-01T00:00:00"/>
    <s v="Tampa Electric"/>
    <s v="TEC Electric"/>
    <s v="Big Bend Station"/>
    <x v="12"/>
    <n v="131200"/>
    <s v="Fan Housing: 123"/>
    <n v="90070"/>
    <s v="FAN HOUSING, ROTOR, WHEEL ; FORCED DRAFT FANS ; (4MBA-FN1A, 4MBA-FN1B) FORCED DRAFT FANS - WESTINGHOUSE STURTEVANT COM PANY MODEL NO. 4094. FAN     WHEEL IS 100.5 INCHES IN DIAMETER, TIP WI DTH IS 43.6 INCHES. TYPE BLADING IS AIRFOIL WITH 20       BLADES"/>
    <d v="1985-02-15T00:00:00"/>
    <d v="1985-02-15T00:00:00"/>
    <s v="F05-2008"/>
    <x v="0"/>
    <n v="198427.85"/>
    <x v="3"/>
    <x v="65"/>
    <s v="Fan Housing"/>
    <n v="0.03"/>
    <n v="12307.02"/>
  </r>
  <r>
    <n v="1"/>
    <n v="33733.360000000001"/>
    <n v="396.2816345992"/>
    <d v="2020-09-01T00:00:00"/>
    <s v="Tampa Electric"/>
    <s v="TEC Electric"/>
    <s v="Big Bend Station"/>
    <x v="12"/>
    <n v="131200"/>
    <s v="Fan Housing: 123"/>
    <n v="335665232"/>
    <s v="BB4 B FD FAN INLET GUARDS replaced"/>
    <d v="2020-05-05T00:00:00"/>
    <d v="2020-05-01T00:00:00"/>
    <s v="A2683049"/>
    <x v="0"/>
    <n v="33337.08"/>
    <x v="3"/>
    <x v="65"/>
    <s v="Fan Housing"/>
    <n v="0.03"/>
    <n v="1012"/>
  </r>
  <r>
    <n v="2"/>
    <n v="1010992.49"/>
    <n v="166082.57064153239"/>
    <d v="2020-09-01T00:00:00"/>
    <s v="Tampa Electric"/>
    <s v="TEC Electric"/>
    <s v="Big Bend Station"/>
    <x v="12"/>
    <n v="131200"/>
    <s v="Fan: 122"/>
    <n v="48149325"/>
    <s v="BB4 Primary air fans A and B replaced  to include wheel assemblies, shafts and fan housings."/>
    <d v="2014-06-23T00:00:00"/>
    <d v="2014-07-01T00:00:00"/>
    <s v="A2391332"/>
    <x v="0"/>
    <n v="844909.92"/>
    <x v="3"/>
    <x v="65"/>
    <s v="Fan"/>
    <n v="0.03"/>
    <n v="30329.77"/>
  </r>
  <r>
    <n v="1"/>
    <n v="28063.279999999999"/>
    <n v="4610.1447133728007"/>
    <d v="2020-09-01T00:00:00"/>
    <s v="Tampa Electric"/>
    <s v="TEC Electric"/>
    <s v="Big Bend Station"/>
    <x v="12"/>
    <n v="131200"/>
    <s v="Fan: 122"/>
    <n v="48149451"/>
    <s v="BB4 Primary air fan (A) inlet guide vane drive replaced."/>
    <d v="2014-06-16T00:00:00"/>
    <d v="2014-07-01T00:00:00"/>
    <s v="A2492956"/>
    <x v="0"/>
    <n v="23453.14"/>
    <x v="3"/>
    <x v="65"/>
    <s v="Fan"/>
    <n v="0.03"/>
    <n v="841.9"/>
  </r>
  <r>
    <n v="1"/>
    <n v="1966446.31"/>
    <n v="323041.42852075561"/>
    <d v="2020-09-01T00:00:00"/>
    <s v="Tampa Electric"/>
    <s v="TEC Electric"/>
    <s v="Big Bend Station"/>
    <x v="12"/>
    <n v="131200"/>
    <s v="Fan: 122"/>
    <n v="76718872"/>
    <s v="BB4 &quot;D&quot; booster fan upgraded fan wheel, fan motors, fan housing, fan inlet, guide vanes, bearings, and associated instrumentation."/>
    <d v="2014-05-23T00:00:00"/>
    <d v="2014-07-01T00:00:00"/>
    <s v="A2387715"/>
    <x v="0"/>
    <n v="1643404.88"/>
    <x v="3"/>
    <x v="65"/>
    <s v="Fan"/>
    <n v="0.03"/>
    <n v="58993.39"/>
  </r>
  <r>
    <n v="1"/>
    <n v="11375.39"/>
    <n v="1058.7508875358999"/>
    <d v="2020-09-01T00:00:00"/>
    <s v="Tampa Electric"/>
    <s v="TEC Electric"/>
    <s v="Big Bend Station"/>
    <x v="12"/>
    <n v="131200"/>
    <s v="Fan: 122"/>
    <n v="205231462"/>
    <s v="#4 ignitor air booster FAN REPL."/>
    <d v="2017-12-15T00:00:00"/>
    <d v="2017-12-01T00:00:00"/>
    <s v="A2649226"/>
    <x v="0"/>
    <n v="10316.64"/>
    <x v="3"/>
    <x v="65"/>
    <s v="Fan"/>
    <n v="0.03"/>
    <n v="341.26"/>
  </r>
  <r>
    <n v="1"/>
    <n v="14566.6"/>
    <n v="7520.8164246300003"/>
    <d v="2020-09-01T00:00:00"/>
    <s v="Tampa Electric"/>
    <s v="TEC Electric"/>
    <s v="Big Bend Station"/>
    <x v="12"/>
    <n v="131200"/>
    <s v="Fan: 122"/>
    <n v="90194"/>
    <s v="VENT FAN ; FLY ASH SILO ; (4AFS-FN3) FLY ASH SILO UNLOADER VE NT FAN. ALLEN-SHERMAN-HOFF ITEM #10 5271. MFG BY BUFFALO FORGE,  TYPE E , SIZE 5, CENTRIFUGAL FAN WITH 18.2 5&quot; DIA. IMPELLER AND 6&quot; FLANGED INL ET AND OUTLET OPENING. RATED AT 400 CFM AT 3500"/>
    <d v="1985-02-15T00:00:00"/>
    <d v="1985-02-15T00:00:00"/>
    <s v="F05-2008"/>
    <x v="0"/>
    <n v="7045.78"/>
    <x v="3"/>
    <x v="65"/>
    <s v="Fan"/>
    <n v="0.03"/>
    <n v="437"/>
  </r>
  <r>
    <n v="5"/>
    <n v="967011.72"/>
    <n v="158857.55224362723"/>
    <d v="2020-09-01T00:00:00"/>
    <s v="Tampa Electric"/>
    <s v="TEC Electric"/>
    <s v="Big Bend Station"/>
    <x v="12"/>
    <n v="131200"/>
    <s v="Feeder: 127"/>
    <n v="47423607"/>
    <s v="BB4A1, B1, C1, D1, E1, feeders, control package, 24&quot; Bunker outlet valves, 24&quot; downspouts, 5 acoustic flow monitors, 5 emergency discharge spouts, 5 24&quot; flexible couplings, 5 feeder outlet"/>
    <d v="2014-05-30T00:00:00"/>
    <d v="2014-06-01T00:00:00"/>
    <s v="A2391288"/>
    <x v="0"/>
    <n v="808154.17"/>
    <x v="3"/>
    <x v="65"/>
    <s v="Feeder"/>
    <n v="0.03"/>
    <n v="29010.35"/>
  </r>
  <r>
    <n v="27"/>
    <n v="7029.85"/>
    <n v="3629.5505706675003"/>
    <d v="2020-09-01T00:00:00"/>
    <s v="Tampa Electric"/>
    <s v="TEC Electric"/>
    <s v="Big Bend Station"/>
    <x v="12"/>
    <n v="131200"/>
    <s v="Fence: 128"/>
    <n v="89988"/>
    <s v="PIPING 6&quot; &amp; LARGER - 8&quot; ; MILL STEAM INERTING SYSTEM ; PULVERIZER STEAM INERTING - 8&quot; CL30 1 (CS) PIPING INCLUDING INSULATION, HANGERS, SUPPORT STEEL AND  INSTRU MENTATION MOUNTED ON PIPING."/>
    <d v="1985-02-15T00:00:00"/>
    <d v="1985-02-15T00:00:00"/>
    <s v="F05-2008"/>
    <x v="0"/>
    <n v="3400.3"/>
    <x v="3"/>
    <x v="65"/>
    <s v="Fence"/>
    <n v="0.03"/>
    <n v="210.9"/>
  </r>
  <r>
    <n v="568"/>
    <n v="82770.509999999995"/>
    <n v="42734.873689330503"/>
    <d v="2020-09-01T00:00:00"/>
    <s v="Tampa Electric"/>
    <s v="TEC Electric"/>
    <s v="Big Bend Station"/>
    <x v="12"/>
    <n v="131200"/>
    <s v="Fill &amp; Purge System: 131"/>
    <n v="79609"/>
    <s v="BLR CIRC WTR PUMP FILL &amp; PURGE SYS. ; BOILER PRESSURE PARTS ; BOILER CIRCULATING WATER PUMP - FIL L AND PURGE SYSTEM - PIPING UNDER 6 &quot; - CARBON STEEL PIPE        INCLUD ING FITTINGS, VALVES, SUPPORT STEEL , HANGERS, INSULATION AND LOCALLY M OUNTED INSTR"/>
    <d v="1985-02-15T00:00:00"/>
    <d v="1985-02-15T00:00:00"/>
    <s v="F05-2008"/>
    <x v="0"/>
    <n v="40035.64"/>
    <x v="3"/>
    <x v="65"/>
    <s v="Fill &amp; Purge System"/>
    <n v="0.03"/>
    <n v="2483.12"/>
  </r>
  <r>
    <n v="2"/>
    <n v="28604.850000000002"/>
    <n v="6945.4034647350009"/>
    <d v="2020-09-01T00:00:00"/>
    <s v="Tampa Electric"/>
    <s v="TEC Electric"/>
    <s v="Big Bend Station"/>
    <x v="12"/>
    <n v="131200"/>
    <s v="Filter / Strainer: 132"/>
    <n v="26344155"/>
    <s v="BB4 Cooling water pump strainers replaced"/>
    <d v="2010-06-01T00:00:00"/>
    <d v="2009-05-29T00:00:00"/>
    <s v="A7447-2008"/>
    <x v="0"/>
    <n v="21659.45"/>
    <x v="3"/>
    <x v="65"/>
    <s v="Filter / Strainer"/>
    <n v="0.03"/>
    <n v="858.15"/>
  </r>
  <r>
    <n v="1"/>
    <n v="18749.34"/>
    <n v="1245.3006013757999"/>
    <d v="2020-09-01T00:00:00"/>
    <s v="Tampa Electric"/>
    <s v="TEC Electric"/>
    <s v="Big Bend Station"/>
    <x v="12"/>
    <n v="131200"/>
    <s v="Filter / Strainer: 132"/>
    <n v="311435536"/>
    <s v="BB4A Flyash secondary collection bag replaced  (partial replacement)"/>
    <d v="2018-10-23T00:00:00"/>
    <d v="2019-07-01T00:00:00"/>
    <s v="A2696760"/>
    <x v="0"/>
    <n v="17504.04"/>
    <x v="3"/>
    <x v="65"/>
    <s v="Filter / Strainer"/>
    <n v="0.03"/>
    <n v="562.48"/>
  </r>
  <r>
    <n v="1"/>
    <n v="37928.660000000003"/>
    <n v="2519.1597734842003"/>
    <d v="2020-09-01T00:00:00"/>
    <s v="Tampa Electric"/>
    <s v="TEC Electric"/>
    <s v="Big Bend Station"/>
    <x v="12"/>
    <n v="131200"/>
    <s v="Filtration Unit: 133"/>
    <n v="276624684"/>
    <s v="EHC Hydraulic Fluid Purifier System"/>
    <d v="2018-08-20T00:00:00"/>
    <d v="2018-08-01T00:00:00"/>
    <s v="A2651342"/>
    <x v="0"/>
    <n v="35409.5"/>
    <x v="3"/>
    <x v="65"/>
    <s v="Filtration Unit"/>
    <n v="0.03"/>
    <n v="1137.8599999999999"/>
  </r>
  <r>
    <n v="1"/>
    <n v="3375.08"/>
    <n v="1670.7934268035999"/>
    <d v="2020-09-01T00:00:00"/>
    <s v="Tampa Electric"/>
    <s v="TEC Electric"/>
    <s v="Big Bend Station"/>
    <x v="12"/>
    <n v="131200"/>
    <s v="Fire Protection System - Deluge: 136"/>
    <n v="94118"/>
    <s v="FIRE PROTECTION SYSTEM ; BURNER FRONT FIRE PROTECTION ; WET PIPE SPRINKLER SYSTEM FOR BB4 BOILER BURNER FRONT."/>
    <d v="1988-09-15T00:00:00"/>
    <d v="1988-09-15T00:00:00"/>
    <s v="A7435"/>
    <x v="0"/>
    <n v="1704.29"/>
    <x v="3"/>
    <x v="65"/>
    <s v="Fire Protection System - Deluge"/>
    <n v="0.03"/>
    <n v="101.25"/>
  </r>
  <r>
    <n v="1"/>
    <n v="120022.45"/>
    <n v="29142.062974495002"/>
    <d v="2020-09-01T00:00:00"/>
    <s v="Tampa Electric"/>
    <s v="TEC Electric"/>
    <s v="Big Bend Station"/>
    <x v="12"/>
    <n v="131200"/>
    <s v="Fire Protection System - Deluge: 136"/>
    <n v="26925125"/>
    <s v="Install deluge system for BB4 pulverizers to help extinguish and prevent mill fires.  Install piping from LP fire water header over to each pulverizer, with manual ball valves to conrrol flow of the water"/>
    <d v="2010-05-27T00:00:00"/>
    <d v="2010-05-01T00:00:00"/>
    <s v="A7471-2010"/>
    <x v="0"/>
    <n v="90880.39"/>
    <x v="3"/>
    <x v="65"/>
    <s v="Fire Protection System - Deluge"/>
    <n v="0.03"/>
    <n v="3600.67"/>
  </r>
  <r>
    <n v="4"/>
    <n v="16802.54"/>
    <n v="8675.2446560970002"/>
    <d v="2020-09-01T00:00:00"/>
    <s v="Tampa Electric"/>
    <s v="TEC Electric"/>
    <s v="Big Bend Station"/>
    <x v="12"/>
    <n v="131200"/>
    <s v="Fire Protection System - Water: 138"/>
    <n v="116308"/>
    <s v="FIRE PROTECTION VALVES 6&quot; ; FLY ASH PRECIPITATOR ; FIRE PROTECTION WATER - PRECIPITATO R AREA - VALVES - 4EA - 6&quot; BUTTERFL Y VALVE, 275LB, CAST IRON    BODY, BRONZE DISC, KEYSTONE MODEL #129/06 1, SWEC TAG #VVF020-A."/>
    <d v="1985-02-15T00:00:00"/>
    <d v="1985-02-15T00:00:00"/>
    <s v="F05-2008"/>
    <x v="0"/>
    <n v="8127.3"/>
    <x v="3"/>
    <x v="65"/>
    <s v="Fire Protection System - Water"/>
    <n v="0.03"/>
    <n v="504.08"/>
  </r>
  <r>
    <n v="26"/>
    <n v="47952.29"/>
    <n v="24758.0334622095"/>
    <d v="2020-09-01T00:00:00"/>
    <s v="Tampa Electric"/>
    <s v="TEC Electric"/>
    <s v="Big Bend Station"/>
    <x v="12"/>
    <n v="131200"/>
    <s v="Fire Protection System - Water: 138"/>
    <n v="90045"/>
    <s v="FIRE PROTECTION - HOSE RACKS ; FLY ASH PRECIPITATOR ; FIRE PROTECTION WATER - PRECIPITATO R AREA - 26 EA HOSE REELS COMPLETE WITH 50 FT LONG HOSE, NOZZLESAND SU PPORT STEEL. HOSE REELS ARE KIRT-KN OX MODEL #FD-47-100 AND PRESSURE RE DUCING VALVES ARE"/>
    <d v="1985-02-15T00:00:00"/>
    <d v="1985-02-15T00:00:00"/>
    <s v="F05-2008"/>
    <x v="0"/>
    <n v="23194.26"/>
    <x v="3"/>
    <x v="65"/>
    <s v="Fire Protection System - Water"/>
    <n v="0.03"/>
    <n v="1438.57"/>
  </r>
  <r>
    <n v="15"/>
    <n v="3345.4500000000003"/>
    <n v="1727.2744022474999"/>
    <d v="2020-09-01T00:00:00"/>
    <s v="Tampa Electric"/>
    <s v="TEC Electric"/>
    <s v="Big Bend Station"/>
    <x v="12"/>
    <n v="131200"/>
    <s v="Fire Protection System - Water: 138"/>
    <n v="90044"/>
    <s v="FIRE PROTECTION PIPING 10&quot; ; FLY ASH PRECIPITATOR ; FIRE PROTECTION WATER - PRECIPITATO R AREA - 15 LF - 10&quot; CARBON STEEL ( CL:121B) PIPE INCL. FITTINGS,SUPPOR T STEEL, HANGERS, PAINTING AND LOCA LLY MOUNTED INSTRUMENTS."/>
    <d v="1985-02-15T00:00:00"/>
    <d v="1985-02-15T00:00:00"/>
    <s v="F05-2008"/>
    <x v="0"/>
    <n v="1618.18"/>
    <x v="3"/>
    <x v="65"/>
    <s v="Fire Protection System - Water"/>
    <n v="0.03"/>
    <n v="100.36"/>
  </r>
  <r>
    <n v="110"/>
    <n v="19849.64"/>
    <n v="10248.479297501999"/>
    <d v="2020-09-01T00:00:00"/>
    <s v="Tampa Electric"/>
    <s v="TEC Electric"/>
    <s v="Big Bend Station"/>
    <x v="12"/>
    <n v="131200"/>
    <s v="Fire Protection System - Water: 138"/>
    <n v="121530"/>
    <s v="FIRE PROTECTION PIPING 8&quot; ; FLY ASH PRECIPITATOR ; FIRE PROTECTION WATER - PRECIPITATO R AREA - 110 LF - 8&quot; CARBON STEEL ( CL:121B) PIPE INCLUDING      FITTIN GS, HANGERS, SUPPORT STEEL, PAINTIN G AND LOCALLY MOUNTED INSTRUMENTS."/>
    <d v="1985-02-15T00:00:00"/>
    <d v="1985-02-15T00:00:00"/>
    <s v="F05-2008"/>
    <x v="0"/>
    <n v="9601.16"/>
    <x v="3"/>
    <x v="65"/>
    <s v="Fire Protection System - Water"/>
    <n v="0.03"/>
    <n v="595.49"/>
  </r>
  <r>
    <n v="645"/>
    <n v="63497.86"/>
    <n v="32784.297531123004"/>
    <d v="2020-09-01T00:00:00"/>
    <s v="Tampa Electric"/>
    <s v="TEC Electric"/>
    <s v="Big Bend Station"/>
    <x v="12"/>
    <n v="131200"/>
    <s v="Fire Protection System - Water: 138"/>
    <n v="123399"/>
    <s v="FIRE PROTECTION-PIPING &lt; 6&quot; ; FLY ASH PRECIPITATOR ; FIRE PROTECTION WATER - PRECIPITATO R AREA - PIPING UNDER 6&quot; - CARBON S TEEL (CL:121B) PIPE INCL.    FITTIN GS, VALVES, SUPPORT STEEL, HANGERS, PAINTING &amp; LOCALLY MOUNTED INSTRUM ENTS; PIPE SIZE: 4&quot;"/>
    <d v="1985-02-15T00:00:00"/>
    <d v="1985-02-15T00:00:00"/>
    <s v="F05-2008"/>
    <x v="0"/>
    <n v="30713.56"/>
    <x v="3"/>
    <x v="65"/>
    <s v="Fire Protection System - Water"/>
    <n v="0.03"/>
    <n v="1904.94"/>
  </r>
  <r>
    <n v="885"/>
    <n v="238910.45"/>
    <n v="123350.7912879975"/>
    <d v="2020-09-01T00:00:00"/>
    <s v="Tampa Electric"/>
    <s v="TEC Electric"/>
    <s v="Big Bend Station"/>
    <x v="12"/>
    <n v="131200"/>
    <s v="Fire Protection System - Water: 138"/>
    <n v="123439"/>
    <s v="FIRE PROTECTION SYSTEM ; &quot;M&quot; CONVEYOR ; FIRE PROTECTION WATER - SPRAY SYSTE M - TRIPPER ROOM - 4 FPW-D18 - PIPI NG 6&quot; AND UNDER - CARBON     STEEL GALV. PIPE INCL. FITTINGS, NOZZLES, DELUGE VALVE, HANGERS, SUPPORT STE EL AND LOCALLY MOUNTED INSTRUMENTS,"/>
    <d v="1985-02-15T00:00:00"/>
    <d v="1985-02-15T00:00:00"/>
    <s v="F05-2008"/>
    <x v="0"/>
    <n v="115559.66"/>
    <x v="3"/>
    <x v="65"/>
    <s v="Fire Protection System - Water"/>
    <n v="0.03"/>
    <n v="7167.31"/>
  </r>
  <r>
    <n v="767"/>
    <n v="77789.03"/>
    <n v="40162.9079181165"/>
    <d v="2020-09-01T00:00:00"/>
    <s v="Tampa Electric"/>
    <s v="TEC Electric"/>
    <s v="Big Bend Station"/>
    <x v="12"/>
    <n v="131200"/>
    <s v="Fire Protection System - Water: 138"/>
    <n v="90262"/>
    <s v="FIRE PROTECTION PIPING 6&quot; ; FLY ASH PRECIPITATOR ; FIRE PROTECTION WATER - PRECIPITATO R AREA - 767 LF - 6&quot; CARBON STEEL ( CL:121B) PIPE INCLUDING      FITTIN GS, HANGERS, SUPPORT STEEL, PAINTIN G AND LOCALLY MOUNTED INSTRUMENTS."/>
    <d v="1985-02-15T00:00:00"/>
    <d v="1985-02-15T00:00:00"/>
    <s v="F05-2008"/>
    <x v="0"/>
    <n v="37626.120000000003"/>
    <x v="3"/>
    <x v="65"/>
    <s v="Fire Protection System - Water"/>
    <n v="0.03"/>
    <n v="2333.67"/>
  </r>
  <r>
    <n v="1"/>
    <n v="19564.100000000002"/>
    <n v="9828.0299391019998"/>
    <d v="2020-09-01T00:00:00"/>
    <s v="Tampa Electric"/>
    <s v="TEC Electric"/>
    <s v="Big Bend Station"/>
    <x v="12"/>
    <n v="131200"/>
    <s v="Flame Scanner / Scanner: 140"/>
    <n v="116613"/>
    <s v="FLAME SCANNERS ; COAL BURNERS ; (4MBX-BEBC1, THRU 4MBX-BEBC4, 4MBX-BEDE1, THRU 4MBX-BEDE4) OPTICAL FLAME SCANNER ASSEMBLY. MFG. BY COMBUSTION ENGINEERING PO# 53461. COMPONENTS INCLUDE AN OPTICAL HEAD, FLEXIBLE HOSE AND 1/2&quot; SCH. 40 PIPE EXTENSION, SCANNE"/>
    <d v="1987-01-15T00:00:00"/>
    <d v="1987-01-15T00:00:00"/>
    <s v="A7441-2008"/>
    <x v="0"/>
    <n v="9736.07"/>
    <x v="3"/>
    <x v="65"/>
    <s v="Flame Scanner / Scanner"/>
    <n v="0.03"/>
    <n v="586.91999999999996"/>
  </r>
  <r>
    <n v="1"/>
    <n v="5799.18"/>
    <n v="1694.6584744758002"/>
    <d v="2020-09-01T00:00:00"/>
    <s v="Tampa Electric"/>
    <s v="TEC Electric"/>
    <s v="Big Bend Station"/>
    <x v="12"/>
    <n v="131200"/>
    <s v="Floor Drain System: 142"/>
    <n v="24011883"/>
    <s v="DRAINS ; FLYASH HANDLING ; BB UNIT 4 ECONOMIZER FLYASH PLATFORM DRAINS.  INCLUDES LABOR AND MATERIALS. 07/01/08 RJB"/>
    <d v="2007-06-15T00:00:00"/>
    <d v="2007-06-15T00:00:00"/>
    <s v="A7464-2007"/>
    <x v="0"/>
    <n v="4104.5200000000004"/>
    <x v="3"/>
    <x v="65"/>
    <s v="Floor Drain System"/>
    <n v="0.03"/>
    <n v="173.98"/>
  </r>
  <r>
    <n v="80"/>
    <n v="128307.44"/>
    <n v="66245.843378292004"/>
    <d v="2020-09-01T00:00:00"/>
    <s v="Tampa Electric"/>
    <s v="TEC Electric"/>
    <s v="Big Bend Station"/>
    <x v="12"/>
    <n v="131200"/>
    <s v="Fluidizing Air Blocks: 146"/>
    <n v="113823"/>
    <s v="FLUIDIZING AIR BLOCKS ; FLY ASH PRECIPITATORS ; PRECIPITATOR HOPPERS FLUIDIZING AER ATION BLOCKS &amp; HOUSINGS. ALLEN-SHER MAN-HOFF ASSEMBLY #A-15152-2.CONSIS TS OF A 10&quot; X 16&quot; HOUSING CONSTRUCT ED OF 3&quot; X 2&quot; X 3/16&quot; ANGLE IRON CO NTAINING A 6&quot; X 12&quot; X  1&quot;"/>
    <d v="1985-02-15T00:00:00"/>
    <d v="1985-02-15T00:00:00"/>
    <s v="F05-2008"/>
    <x v="0"/>
    <n v="62061.599999999999"/>
    <x v="3"/>
    <x v="65"/>
    <s v="Fluidizing Air Blocks"/>
    <n v="0.03"/>
    <n v="3849.22"/>
  </r>
  <r>
    <n v="5"/>
    <n v="247257.2"/>
    <n v="127660.26463746"/>
    <d v="2020-09-01T00:00:00"/>
    <s v="Tampa Electric"/>
    <s v="TEC Electric"/>
    <s v="Big Bend Station"/>
    <x v="12"/>
    <n v="131200"/>
    <s v="Foundation: 147"/>
    <n v="123334"/>
    <s v="FOUNDATION ; VERTICAL BOWL MILL PULVERIZER ; VERTICAL BOWL MILL PULVERIZER FOUND ATIONS. EACH IS CONSTRUCTED OF A BA SE MAT THAT IS RECTANGULAR INOVERAL L SHAPE W/OFFSET SECTIONS. THE MAT HAS A TOP SURFACE AREA OF 325 SF AN D IS 6'0&quot; THICK. THERE ARE FOU"/>
    <d v="1985-10-15T00:00:00"/>
    <d v="1985-10-15T00:00:00"/>
    <s v="F05-2008"/>
    <x v="0"/>
    <n v="119596.94"/>
    <x v="3"/>
    <x v="65"/>
    <s v="Foundation"/>
    <n v="0.03"/>
    <n v="7417.72"/>
  </r>
  <r>
    <n v="2"/>
    <n v="273409.05"/>
    <n v="141162.60993522752"/>
    <d v="2020-09-01T00:00:00"/>
    <s v="Tampa Electric"/>
    <s v="TEC Electric"/>
    <s v="Big Bend Station"/>
    <x v="12"/>
    <n v="131200"/>
    <s v="Foundation: 147"/>
    <n v="116306"/>
    <s v="FOUNDATION ; INDUCED DRAFT FAN ; INDUCED DRAFT FAN FOUNDATIONS. EACH FOUNDATION IS COMPRISED OF A BASE MAT AND TWO T-SHAPED         PEDEST ALS. THE MAT IS 15'0&quot; WIDE X 53'0&quot; LONG X 6'0&quot; THICK. THE FIRST PEDEST AL HAS TWO SECTIONS;   THE FIRST IS 3'9&quot; WID"/>
    <d v="1985-10-15T00:00:00"/>
    <d v="1985-10-15T00:00:00"/>
    <s v="F05-2008"/>
    <x v="0"/>
    <n v="132246.44"/>
    <x v="3"/>
    <x v="65"/>
    <s v="Foundation"/>
    <n v="0.03"/>
    <n v="8202.27"/>
  </r>
  <r>
    <n v="2"/>
    <n v="99066.040000000008"/>
    <n v="51148.346268522"/>
    <d v="2020-09-01T00:00:00"/>
    <s v="Tampa Electric"/>
    <s v="TEC Electric"/>
    <s v="Big Bend Station"/>
    <x v="12"/>
    <n v="131200"/>
    <s v="Foundation: 147"/>
    <n v="90073"/>
    <s v="FOUNDATION ; FORCED DRAFT FANS ; FORCED DRAFT FAN FOUNDATIONS. BOTH FOUNDATIONS ARE COMPRISED OF A BASE THAT IS 30'2&quot; LONG X 9'6&quot;   WIDE X 5'0&quot; THICK. THERE ARE TWO PEDESTAL S ON EACH MAT. THE FIRST IS 7'6&quot; WI DE X 3'8&quot; LONG X 5'3&quot;  THICK. THE O THER HAS"/>
    <d v="1985-10-15T00:00:00"/>
    <d v="1985-10-15T00:00:00"/>
    <s v="F05-2008"/>
    <x v="0"/>
    <n v="47917.69"/>
    <x v="3"/>
    <x v="65"/>
    <s v="Foundation"/>
    <n v="0.03"/>
    <n v="2971.98"/>
  </r>
  <r>
    <n v="6"/>
    <n v="44005.99"/>
    <n v="21784.6447586383"/>
    <d v="2020-09-01T00:00:00"/>
    <s v="Tampa Electric"/>
    <s v="TEC Electric"/>
    <s v="Big Bend Station"/>
    <x v="12"/>
    <n v="131200"/>
    <s v="Foundation: 147"/>
    <n v="116962"/>
    <s v="FOUNDATION ; DUCTWORK - AIR PREHEATER TO PREC. ; INCLUDES 13,635 LBS OF STRUCTURAL STEEL FOR ACCESS PLATFORMS, PIPING SUPPORTS, &amp; MISC. SUPPORTS. ALSO INCLUDES 72 LF OF HANDRAIL, 563 SF OF GRATING, AND 6 LF OF LADDER. ALL INSTALLED IN SUPPORT OF THE AMMO"/>
    <d v="1988-01-15T00:00:00"/>
    <d v="1988-01-15T00:00:00"/>
    <s v="K6677"/>
    <x v="0"/>
    <n v="22221.35"/>
    <x v="3"/>
    <x v="65"/>
    <s v="Foundation"/>
    <n v="0.03"/>
    <n v="1320.18"/>
  </r>
  <r>
    <n v="2"/>
    <n v="63180.950000000004"/>
    <n v="32620.675139272502"/>
    <d v="2020-09-01T00:00:00"/>
    <s v="Tampa Electric"/>
    <s v="TEC Electric"/>
    <s v="Big Bend Station"/>
    <x v="12"/>
    <n v="131200"/>
    <s v="Foundation: 147"/>
    <n v="90019"/>
    <s v="FOUNDATION ; PRIMARY AIR FANS ; PRIMARY AIR FAN FOUNDATIONS. EACH F OUNDATION HAS A BASE MAT THAT IS 10 '2&quot; WIDE X 28'7&quot; LONG X 4'0&quot; THICK. THE MAT SUPPORTS TWO PEDESTALS. TH E FIRST IS T-SHAPED; ONE PIECE IS 3 '10&quot; WIDE X 8'0&quot; LONG X6'0&quot; THICK, THE OTHE"/>
    <d v="1985-10-15T00:00:00"/>
    <d v="1985-10-15T00:00:00"/>
    <s v="F05-2008"/>
    <x v="0"/>
    <n v="30560.27"/>
    <x v="3"/>
    <x v="65"/>
    <s v="Foundation"/>
    <n v="0.03"/>
    <n v="1895.43"/>
  </r>
  <r>
    <n v="1"/>
    <n v="83288.639999999999"/>
    <n v="978.43079974080001"/>
    <d v="2020-09-01T00:00:00"/>
    <s v="Tampa Electric"/>
    <s v="TEC Electric"/>
    <s v="Big Bend Station"/>
    <x v="12"/>
    <n v="131200"/>
    <s v="Foundation: 147"/>
    <n v="326291138"/>
    <s v="Grating on the BB4 ID Fan Motor A &amp; B is replaced"/>
    <d v="2020-01-28T00:00:00"/>
    <d v="2020-01-01T00:00:00"/>
    <s v="A2724866"/>
    <x v="0"/>
    <n v="82310.210000000006"/>
    <x v="3"/>
    <x v="65"/>
    <s v="Foundation"/>
    <n v="0.03"/>
    <n v="2498.66"/>
  </r>
  <r>
    <n v="1"/>
    <n v="3245103.1"/>
    <n v="1675464.74085221"/>
    <d v="2020-09-01T00:00:00"/>
    <s v="Tampa Electric"/>
    <s v="TEC Electric"/>
    <s v="Big Bend Station"/>
    <x v="12"/>
    <n v="131200"/>
    <s v="Foundation: 147"/>
    <n v="90047"/>
    <s v="FOUNDATION ; FLY ASH PRECIPITATOR ; THE PRECIPITATOR SUBSTRUCTURE IS CO MPOSED OF A SERIES OF PILE CAPS AND CONNECTING GRADE BEAMS THAT FORM A CONTINUOUS FOUNDATION. THIS SUBSTR UCTURE TIES INTO THE EAST AND WEST GAS DUCT AREAS WHICH   ARE INCLUDED ELSEW"/>
    <d v="1985-10-15T00:00:00"/>
    <d v="1985-10-15T00:00:00"/>
    <s v="F05-2008"/>
    <x v="0"/>
    <n v="1569638.36"/>
    <x v="3"/>
    <x v="65"/>
    <s v="Foundation"/>
    <n v="0.03"/>
    <n v="97353.09"/>
  </r>
  <r>
    <n v="1"/>
    <n v="615208.35"/>
    <n v="317635.48551134247"/>
    <d v="2020-09-01T00:00:00"/>
    <s v="Tampa Electric"/>
    <s v="TEC Electric"/>
    <s v="Big Bend Station"/>
    <x v="12"/>
    <n v="131200"/>
    <s v="Foundation: 147"/>
    <n v="90246"/>
    <s v="SUPPORTS ; TRANSPORT BRIDGE &amp; TRENCH ; ASH TRANSPORT PIPE SUPPORTS. CONSIS TS OF STEEL REINFORCED CONCRETE FOU NDATIONS ON APPROX. 18'      CENTER S FROM THE END OF THE ASH PIPE TREN CH, EXTENDING TO THE ASH SLUICE PUM P HOUSE. THERE ARE (38)AT 22' WIDE;"/>
    <d v="1985-02-15T00:00:00"/>
    <d v="1985-02-15T00:00:00"/>
    <s v="F05-2008"/>
    <x v="0"/>
    <n v="297572.86"/>
    <x v="3"/>
    <x v="65"/>
    <s v="Foundation"/>
    <n v="0.03"/>
    <n v="18456.25"/>
  </r>
  <r>
    <n v="1"/>
    <n v="484772.19"/>
    <n v="250290.57218265452"/>
    <d v="2020-09-01T00:00:00"/>
    <s v="Tampa Electric"/>
    <s v="TEC Electric"/>
    <s v="Big Bend Station"/>
    <x v="12"/>
    <n v="131200"/>
    <s v="Foundation: 147"/>
    <n v="90058"/>
    <s v="FOUNDATION ; DUCTWORK - PRECIPITATOR TO ID FANS ; EAST GAS DUCT FOUNDATION PROVIDES S TRUCTURAL SUPPORT FOR DUCTWORK FROM THE PRECIPITATOR OUTLET TO  THE ID FAN INLET AND FROM THE ID FAN OUTL ET TO THE FGD AREA. THIS SUPPORT SY STEM IS COMPOSED OF A  SER"/>
    <d v="1985-10-15T00:00:00"/>
    <d v="1985-10-15T00:00:00"/>
    <s v="F05-2008"/>
    <x v="0"/>
    <n v="234481.62"/>
    <x v="3"/>
    <x v="65"/>
    <s v="Foundation"/>
    <n v="0.03"/>
    <n v="14543.17"/>
  </r>
  <r>
    <n v="2"/>
    <n v="4623.4400000000005"/>
    <n v="2387.1077320919999"/>
    <d v="2020-09-01T00:00:00"/>
    <s v="Tampa Electric"/>
    <s v="TEC Electric"/>
    <s v="Big Bend Station"/>
    <x v="12"/>
    <n v="131200"/>
    <s v="Foundation: 147"/>
    <n v="90055"/>
    <s v="WASH DRAIN VALVES - 6&quot; ; DUCTWORK - AIR PREHEATER TO PREC. ; GAS DUCT WASH DRAIN - VALVES - 6&quot; K NIFE GATE VALVE, CARBON STEEL BODY, 316 SS TRIM, RISING STEM,   150 LB , SOUTHERN VALVE FIG. #121, SWEC #V GF015-L."/>
    <d v="1985-02-15T00:00:00"/>
    <d v="1985-02-15T00:00:00"/>
    <s v="F05-2008"/>
    <x v="0"/>
    <n v="2236.33"/>
    <x v="3"/>
    <x v="65"/>
    <s v="Foundation"/>
    <n v="0.03"/>
    <n v="138.69999999999999"/>
  </r>
  <r>
    <n v="1"/>
    <n v="716234.42"/>
    <n v="147243.92329128462"/>
    <d v="2020-09-01T00:00:00"/>
    <s v="Tampa Electric"/>
    <s v="TEC Electric"/>
    <s v="Big Bend Station"/>
    <x v="12"/>
    <n v="131200"/>
    <s v="Furnace: 359"/>
    <n v="28394024"/>
    <s v="Weld overlay of 430 tubes in sections 14' long and replacement of 38 seven foot tube sections"/>
    <d v="2012-05-01T00:00:00"/>
    <d v="2012-05-01T00:00:00"/>
    <s v="B1918-2011"/>
    <x v="0"/>
    <n v="568990.5"/>
    <x v="3"/>
    <x v="65"/>
    <s v="Furnace"/>
    <n v="0.03"/>
    <n v="21487.03"/>
  </r>
  <r>
    <n v="1"/>
    <n v="2384178.81"/>
    <n v="696713.81557946617"/>
    <d v="2020-09-01T00:00:00"/>
    <s v="Tampa Electric"/>
    <s v="TEC Electric"/>
    <s v="Big Bend Station"/>
    <x v="12"/>
    <n v="131200"/>
    <s v="Furnace: 359"/>
    <n v="192570"/>
    <s v="FURNACE ; BOILER PRESSURE PARTS ; NORTH &amp; SOUTH FURNACE FLOOR SLOPES CONSISTING OF 263 TUBES EXTENDING FROM ELEVATION 68'-0&quot; DOWN TO A POINT AT ELEVATION 34'-8&quot; IN THE HORIZONTAL RUN BETWEEN THE ASH SLOT AND THE REAR WALL DRUM 12' BEYOND THE VERTICAL TAN"/>
    <d v="2007-05-15T00:00:00"/>
    <d v="2007-05-15T00:00:00"/>
    <s v="B1930-2005"/>
    <x v="0"/>
    <n v="1687464.99"/>
    <x v="3"/>
    <x v="65"/>
    <s v="Furnace"/>
    <n v="0.03"/>
    <n v="71525.36"/>
  </r>
  <r>
    <n v="1"/>
    <n v="30210.639999999999"/>
    <n v="1150.1335659072001"/>
    <d v="2020-09-01T00:00:00"/>
    <s v="Tampa Electric"/>
    <s v="TEC Electric"/>
    <s v="Big Bend Station"/>
    <x v="12"/>
    <n v="131200"/>
    <s v="Gate: 151"/>
    <n v="302249657"/>
    <s v="BB4 B2 BOTTOM ASH SYSTEM SLUICE GATE"/>
    <d v="2019-02-19T00:00:00"/>
    <d v="2019-02-01T00:00:00"/>
    <s v="A2626638"/>
    <x v="0"/>
    <n v="29060.51"/>
    <x v="3"/>
    <x v="65"/>
    <s v="Gate"/>
    <n v="0.03"/>
    <n v="906.32"/>
  </r>
  <r>
    <n v="5"/>
    <n v="92769.25"/>
    <n v="36723.555523445"/>
    <d v="2020-09-01T00:00:00"/>
    <s v="Tampa Electric"/>
    <s v="TEC Electric"/>
    <s v="Big Bend Station"/>
    <x v="12"/>
    <n v="131200"/>
    <s v="Gate: 151"/>
    <n v="119217"/>
    <s v="GATE ; PRIMARY AIR ; BB4 HOT AIR SEAL GATE 5 HOT AIR SEAL GATES (A-E) GATES 04/26/00 RJB"/>
    <d v="1999-11-15T00:00:00"/>
    <d v="1999-11-15T00:00:00"/>
    <s v="A7466-2007"/>
    <x v="0"/>
    <n v="56045.69"/>
    <x v="3"/>
    <x v="65"/>
    <s v="Gate"/>
    <n v="0.03"/>
    <n v="2783.08"/>
  </r>
  <r>
    <n v="230"/>
    <n v="36546.83"/>
    <n v="14467.3966935262"/>
    <d v="2020-09-01T00:00:00"/>
    <s v="Tampa Electric"/>
    <s v="TEC Electric"/>
    <s v="Big Bend Station"/>
    <x v="12"/>
    <n v="131200"/>
    <s v="Gate: 151"/>
    <n v="119280"/>
    <s v="GATE ; PRIMARY AIR ; BB4 3RD PT. HEATER VENT LINE REPLACE VENT LINE FROM 3RD PT. HTR. TO DA HTR. 2&quot; DIAMETER. APP. 230 FT. 06/28/00 RJB"/>
    <d v="1999-11-15T00:00:00"/>
    <d v="1999-11-15T00:00:00"/>
    <s v="A7470"/>
    <x v="0"/>
    <n v="22079.43"/>
    <x v="3"/>
    <x v="65"/>
    <s v="Gate"/>
    <n v="0.03"/>
    <n v="1096.4000000000001"/>
  </r>
  <r>
    <n v="4"/>
    <n v="46532.47"/>
    <n v="18420.303556275798"/>
    <d v="2020-09-01T00:00:00"/>
    <s v="Tampa Electric"/>
    <s v="TEC Electric"/>
    <s v="Big Bend Station"/>
    <x v="12"/>
    <n v="131200"/>
    <s v="Gate: 151"/>
    <n v="103583"/>
    <s v="SLAG GATES ; SLAG / BOTTOM ASH HANDLING SYSTEM ; BB4 BOTTOM ASH TANK GATE AND TRACK. 4 EACH. 04/26/00 RJB"/>
    <d v="1999-12-15T00:00:00"/>
    <d v="1999-12-15T00:00:00"/>
    <s v="A7447-2008"/>
    <x v="0"/>
    <n v="28112.17"/>
    <x v="3"/>
    <x v="65"/>
    <s v="Gate"/>
    <n v="0.03"/>
    <n v="1395.97"/>
  </r>
  <r>
    <n v="5"/>
    <n v="37318.86"/>
    <n v="9061.2095341860004"/>
    <d v="2020-09-01T00:00:00"/>
    <s v="Tampa Electric"/>
    <s v="TEC Electric"/>
    <s v="Big Bend Station"/>
    <x v="12"/>
    <n v="131200"/>
    <s v="Gate: 151"/>
    <n v="26904163"/>
    <s v="Install 5 coal gate valves on BB4"/>
    <d v="2010-05-27T00:00:00"/>
    <d v="2010-05-01T00:00:00"/>
    <s v="A7422-2008"/>
    <x v="0"/>
    <n v="28257.65"/>
    <x v="3"/>
    <x v="65"/>
    <s v="Gate"/>
    <n v="0.03"/>
    <n v="1119.57"/>
  </r>
  <r>
    <n v="5"/>
    <n v="499917.27"/>
    <n v="160747.9932355113"/>
    <d v="2020-09-01T00:00:00"/>
    <s v="Tampa Electric"/>
    <s v="TEC Electric"/>
    <s v="Big Bend Station"/>
    <x v="12"/>
    <n v="131200"/>
    <s v="Gate: 151"/>
    <n v="127061"/>
    <s v="GATES ; MILL PULVERIZER ; BB4 HOT AIR GATES REPLACEMENT 5 5'X 5' SQUARE HOT AIR GATES WITH ASSOCIATED PIPING. 04/25/06 RJB"/>
    <d v="2005-12-15T00:00:00"/>
    <d v="2005-12-15T00:00:00"/>
    <s v="B1913-2009"/>
    <x v="0"/>
    <n v="339169.28000000003"/>
    <x v="3"/>
    <x v="65"/>
    <s v="Gate"/>
    <n v="0.03"/>
    <n v="14997.52"/>
  </r>
  <r>
    <n v="1"/>
    <n v="11685.5"/>
    <n v="6033.2885045249996"/>
    <d v="2020-09-01T00:00:00"/>
    <s v="Tampa Electric"/>
    <s v="TEC Electric"/>
    <s v="Big Bend Station"/>
    <x v="12"/>
    <n v="131200"/>
    <s v="Governor: 152"/>
    <n v="90165"/>
    <s v="GOVERNOR ; BOILER FEED PUMP ; (4TFM-GV1) BFP-TURBINE GOVERNOR VAL VE. MFG BY GENERAL ELECTRIC CO. VAL VE IS A POPPET TYPE W/4&quot; ROD SIZE, HAS A PRESSURE RATING OF 250 PSIG &amp; TEMPERATURE RATING OF 750 DEGREES F &amp; IS HYDRAULICALLY   OPERATED VIA A SERVO-VAL"/>
    <d v="1985-02-15T00:00:00"/>
    <d v="1985-02-15T00:00:00"/>
    <s v="F05-2008"/>
    <x v="0"/>
    <n v="5652.21"/>
    <x v="3"/>
    <x v="65"/>
    <s v="Governor"/>
    <n v="0.03"/>
    <n v="350.57"/>
  </r>
  <r>
    <n v="1"/>
    <n v="4010.21"/>
    <n v="373.2455236001"/>
    <d v="2020-09-01T00:00:00"/>
    <s v="Tampa Electric"/>
    <s v="TEC Electric"/>
    <s v="Big Bend Station"/>
    <x v="12"/>
    <n v="131200"/>
    <s v="Grinder: 153"/>
    <n v="123280716"/>
    <s v="BB4 B1 CLINKER GRINDER REPL."/>
    <d v="2017-01-16T00:00:00"/>
    <d v="2017-01-01T00:00:00"/>
    <s v="A2609161"/>
    <x v="0"/>
    <n v="3636.96"/>
    <x v="3"/>
    <x v="65"/>
    <s v="Grinder"/>
    <n v="0.03"/>
    <n v="120.31"/>
  </r>
  <r>
    <n v="0"/>
    <n v="75210.13"/>
    <n v="21978.190739195299"/>
    <d v="2020-09-01T00:00:00"/>
    <s v="Tampa Electric"/>
    <s v="TEC Electric"/>
    <s v="Big Bend Station"/>
    <x v="12"/>
    <n v="131200"/>
    <s v="Grinder: 153"/>
    <n v="24733725"/>
    <s v="BB4 A BOTTOM ASH GRINDER"/>
    <d v="2007-06-15T00:00:00"/>
    <d v="2007-06-15T00:00:00"/>
    <s v="A7444-2007"/>
    <x v="0"/>
    <n v="53231.94"/>
    <x v="3"/>
    <x v="65"/>
    <s v="Grinder"/>
    <n v="0.03"/>
    <n v="2256.3000000000002"/>
  </r>
  <r>
    <n v="1"/>
    <n v="10144.26"/>
    <n v="386.19684744479997"/>
    <d v="2020-09-01T00:00:00"/>
    <s v="Tampa Electric"/>
    <s v="TEC Electric"/>
    <s v="Big Bend Station"/>
    <x v="12"/>
    <n v="131200"/>
    <s v="Grinder: 153"/>
    <n v="307058840"/>
    <s v="BBD4 B2 CLINKER GRINDER REPL."/>
    <d v="2019-05-08T00:00:00"/>
    <d v="2019-05-01T00:00:00"/>
    <s v="A2683076"/>
    <x v="0"/>
    <n v="9758.06"/>
    <x v="3"/>
    <x v="65"/>
    <s v="Grinder"/>
    <n v="0.03"/>
    <n v="304.33"/>
  </r>
  <r>
    <n v="1"/>
    <n v="64981.57"/>
    <n v="2473.8795610535999"/>
    <d v="2020-09-01T00:00:00"/>
    <s v="Tampa Electric"/>
    <s v="TEC Electric"/>
    <s v="Big Bend Station"/>
    <x v="12"/>
    <n v="131200"/>
    <s v="Grinder: 153"/>
    <n v="307058847"/>
    <s v="BBD4 B1 CLINKER GRINDER REPL."/>
    <d v="2019-05-08T00:00:00"/>
    <d v="2019-05-01T00:00:00"/>
    <s v="A2683362"/>
    <x v="0"/>
    <n v="62507.69"/>
    <x v="3"/>
    <x v="65"/>
    <s v="Grinder"/>
    <n v="0.03"/>
    <n v="1949.45"/>
  </r>
  <r>
    <n v="1"/>
    <n v="57408.6"/>
    <n v="8145.1086304740002"/>
    <d v="2020-09-01T00:00:00"/>
    <s v="Tampa Electric"/>
    <s v="TEC Electric"/>
    <s v="Big Bend Station"/>
    <x v="12"/>
    <n v="131200"/>
    <s v="Grinder: 153"/>
    <n v="60331700"/>
    <s v="BB4 B2 Clinker grinder replaced."/>
    <d v="2015-05-18T00:00:00"/>
    <d v="2015-06-01T00:00:00"/>
    <s v="A2532587"/>
    <x v="0"/>
    <n v="49263.49"/>
    <x v="3"/>
    <x v="65"/>
    <s v="Grinder"/>
    <n v="0.03"/>
    <n v="1722.26"/>
  </r>
  <r>
    <n v="1"/>
    <n v="55279.5"/>
    <n v="3671.574284415"/>
    <d v="2020-09-01T00:00:00"/>
    <s v="Tampa Electric"/>
    <s v="TEC Electric"/>
    <s v="Big Bend Station"/>
    <x v="12"/>
    <n v="131200"/>
    <s v="Grinder: 153"/>
    <n v="304786673"/>
    <s v="BB4 4A2 AND 4B1 CLINKER GRINDER REPL"/>
    <d v="2018-12-04T00:00:00"/>
    <d v="2018-12-01T00:00:00"/>
    <s v="A2693160"/>
    <x v="0"/>
    <n v="51607.93"/>
    <x v="3"/>
    <x v="65"/>
    <s v="Grinder"/>
    <n v="0.03"/>
    <n v="1658.39"/>
  </r>
  <r>
    <n v="1"/>
    <n v="11101.1"/>
    <n v="1033.2216721909999"/>
    <d v="2020-09-01T00:00:00"/>
    <s v="Tampa Electric"/>
    <s v="TEC Electric"/>
    <s v="Big Bend Station"/>
    <x v="12"/>
    <n v="131200"/>
    <s v="Grinder: 153"/>
    <n v="164465080"/>
    <s v="BB4 4A2 CLINKER GRINDER REPL"/>
    <d v="2017-08-01T00:00:00"/>
    <d v="2017-08-01T00:00:00"/>
    <s v="A2641710"/>
    <x v="0"/>
    <n v="10067.879999999999"/>
    <x v="3"/>
    <x v="65"/>
    <s v="Grinder"/>
    <n v="0.03"/>
    <n v="333.03"/>
  </r>
  <r>
    <n v="1"/>
    <n v="49075.37"/>
    <n v="18309.567581334901"/>
    <d v="2020-09-01T00:00:00"/>
    <s v="Tampa Electric"/>
    <s v="TEC Electric"/>
    <s v="Big Bend Station"/>
    <x v="12"/>
    <n v="131200"/>
    <s v="Grinder: 153"/>
    <n v="108639"/>
    <s v="CLINKER GRINDER ; SLAG/BOTTOM ASH HANDLING ; BB4 CLINKER GRINDERS REPL. INCLUDES LABOR AND MATERIAL. 02/21/05 RJB"/>
    <d v="2001-12-15T00:00:00"/>
    <d v="2001-12-15T00:00:00"/>
    <s v="A7419-2008"/>
    <x v="0"/>
    <n v="30765.8"/>
    <x v="3"/>
    <x v="65"/>
    <s v="Grinder"/>
    <n v="0.03"/>
    <n v="1472.26"/>
  </r>
  <r>
    <n v="1"/>
    <n v="17198.23"/>
    <n v="6808.0765373221993"/>
    <d v="2020-09-01T00:00:00"/>
    <s v="Tampa Electric"/>
    <s v="TEC Electric"/>
    <s v="Big Bend Station"/>
    <x v="12"/>
    <n v="131200"/>
    <s v="Grinder: 153"/>
    <n v="103377"/>
    <s v="CLINKER GRINDER ; SLAG/BOTTOM ASH HANDLING ; BB 4A1 SLAG TANK CLINKER GRINDER. 01/19/00 RJB"/>
    <d v="1999-05-15T00:00:00"/>
    <d v="1999-05-15T00:00:00"/>
    <s v="A7404-2006"/>
    <x v="0"/>
    <n v="10390.15"/>
    <x v="3"/>
    <x v="65"/>
    <s v="Grinder"/>
    <n v="0.03"/>
    <n v="515.95000000000005"/>
  </r>
  <r>
    <n v="1"/>
    <n v="421760.42"/>
    <n v="69285.435293839211"/>
    <d v="2020-09-01T00:00:00"/>
    <s v="Tampa Electric"/>
    <s v="TEC Electric"/>
    <s v="Big Bend Station"/>
    <x v="12"/>
    <n v="131200"/>
    <s v="Hanger Rods: 156"/>
    <n v="45948784"/>
    <s v="BB4 pipe hangers (16) replaced on the high energy piping system, to include 4CRS-54, 54 62, 4MSS-12, 16, 19, 21, 22, 23, 4HRS-17, 18, 19, 63, 68, 69, AND -70"/>
    <d v="2014-05-30T00:00:00"/>
    <d v="2014-06-01T00:00:00"/>
    <s v="A2417596"/>
    <x v="0"/>
    <n v="352474.98"/>
    <x v="3"/>
    <x v="65"/>
    <s v="Hanger Rods"/>
    <n v="0.03"/>
    <n v="12652.81"/>
  </r>
  <r>
    <n v="1138"/>
    <n v="1189468.57"/>
    <n v="614129.22424156347"/>
    <d v="2020-09-01T00:00:00"/>
    <s v="Tampa Electric"/>
    <s v="TEC Electric"/>
    <s v="Big Bend Station"/>
    <x v="12"/>
    <n v="131200"/>
    <s v="Hanger Rods: 156"/>
    <n v="123355"/>
    <s v="HANGER RODS ; BOILER PRESSURE PARTS ; HANGER RODS - MFG BY COMBUSTION ENG INEERING,INC. THE HANGER RODS CONSI STS OF APPROX 1138 RODS OF   DIFFER ENT SIZES AND LENGTHS. ALSO INCLUDE S VARIOUS SIZES OF PIPE CLAMPS, LUG S, U-RODS AND CLEVISES."/>
    <d v="1985-02-15T00:00:00"/>
    <d v="1985-02-15T00:00:00"/>
    <s v="F05-2008"/>
    <x v="0"/>
    <n v="575339.35"/>
    <x v="3"/>
    <x v="65"/>
    <s v="Hanger Rods"/>
    <n v="0.03"/>
    <n v="35684.06"/>
  </r>
  <r>
    <n v="1"/>
    <n v="192476.44"/>
    <n v="99376.654216242008"/>
    <d v="2020-09-01T00:00:00"/>
    <s v="Tampa Electric"/>
    <s v="TEC Electric"/>
    <s v="Big Bend Station"/>
    <x v="12"/>
    <n v="131200"/>
    <s v="Header: 157"/>
    <n v="89933"/>
    <s v="WW HEADERS FURNACE EAST SIDE ; BOILER PRESSURE PARTS ; WATERWALL - FURNACE UPPER HEADERS - EAST SIDE WALL - MFG BY COMBUSTION ENGINEERING, INC. THE       FURNAC E UPPER HEADER EAST SIDE WALL IS AP PROXIMATELY 637&quot; LONG AND CONSISTS OF 5 SECTIONS. THE O.D"/>
    <d v="1985-02-15T00:00:00"/>
    <d v="1985-02-15T00:00:00"/>
    <s v="F05-2008"/>
    <x v="0"/>
    <n v="93099.79"/>
    <x v="3"/>
    <x v="65"/>
    <s v="Header"/>
    <n v="0.03"/>
    <n v="5774.29"/>
  </r>
  <r>
    <n v="1"/>
    <n v="115142.54000000001"/>
    <n v="59448.732443097004"/>
    <d v="2020-09-01T00:00:00"/>
    <s v="Tampa Electric"/>
    <s v="TEC Electric"/>
    <s v="Big Bend Station"/>
    <x v="12"/>
    <n v="131200"/>
    <s v="Header: 157"/>
    <n v="127236"/>
    <s v="INLET HEADER ; BOILER ECONOMIZER SECTION ; ECONOMIZER INLET HEADER - MANUFACTU RED BY COMBUSTION ENGINEERING, INC. THE ECONOMIZER INLET HEADER IS 55 FT LONG. THE O.D. IS 12-3/4&quot;, THE M IN. I.D. IS 8.13&quot;, THE MATERIAL IS SA-106 B. LOCATED AT   ELEV. 137'6"/>
    <d v="1985-02-15T00:00:00"/>
    <d v="1985-02-15T00:00:00"/>
    <s v="F05-2008"/>
    <x v="0"/>
    <n v="55693.81"/>
    <x v="3"/>
    <x v="65"/>
    <s v="Header"/>
    <n v="0.03"/>
    <n v="3454.28"/>
  </r>
  <r>
    <n v="1"/>
    <n v="248640.82"/>
    <n v="128374.63532255101"/>
    <d v="2020-09-01T00:00:00"/>
    <s v="Tampa Electric"/>
    <s v="TEC Electric"/>
    <s v="Big Bend Station"/>
    <x v="12"/>
    <n v="131200"/>
    <s v="Header: 157"/>
    <n v="116251"/>
    <s v="WW LWR HDR BACKPASS FRONT ; BOILER PRESSURE PARTS ; WATERWALL - BACKPASS LOWER HEADERS - FRONT WALL - MFG BY COMBUSTION EN GINEERING,INC. THE BACKPASS  LOWER HEADER FRONTWALL IS 626&quot; LONG; THE O.D. IS 16&quot;. THE M.W.T. IS 2.312&quot;. THE PRESSURE IS 2990   PSI"/>
    <d v="1985-02-15T00:00:00"/>
    <d v="1985-02-15T00:00:00"/>
    <s v="F05-2008"/>
    <x v="0"/>
    <n v="120266.18"/>
    <x v="3"/>
    <x v="65"/>
    <s v="Header"/>
    <n v="0.03"/>
    <n v="7459.22"/>
  </r>
  <r>
    <n v="1"/>
    <n v="209304.07"/>
    <n v="108064.8529785885"/>
    <d v="2020-09-01T00:00:00"/>
    <s v="Tampa Electric"/>
    <s v="TEC Electric"/>
    <s v="Big Bend Station"/>
    <x v="12"/>
    <n v="131200"/>
    <s v="Header: 157"/>
    <n v="123374"/>
    <s v="HT PENDANT PLATEN OUTLET HEADER ; BOILER SUPERHEATER SECTION ; SUPERHEATER - HT - PENDANT PLATEN O UTLET HEADER - MANUFACTURED BY COMB USTION ENGINEERING, INC. THE SUPERH EATER PENDANT PLATEN OUTLET HEADER IS 650.9&quot; LONG. THE O.D. IS 22&quot;, TH E M.W.T. IS"/>
    <d v="1985-02-15T00:00:00"/>
    <d v="1985-02-15T00:00:00"/>
    <s v="F05-2008"/>
    <x v="0"/>
    <n v="101239.22"/>
    <x v="3"/>
    <x v="65"/>
    <s v="Header"/>
    <n v="0.03"/>
    <n v="6279.12"/>
  </r>
  <r>
    <n v="3"/>
    <n v="157442.43"/>
    <n v="81288.400414486503"/>
    <d v="2020-09-01T00:00:00"/>
    <s v="Tampa Electric"/>
    <s v="TEC Electric"/>
    <s v="Big Bend Station"/>
    <x v="12"/>
    <n v="131200"/>
    <s v="Header: 157"/>
    <n v="89980"/>
    <s v="SUPPORT HEADERS ; BOILER ECONOMIZER SECTION ; ECONOMIZER SUPPORT HEADERS - MANUFA CTURED BY COMBUSTION ENGINEERING, I NC. THE ECONOMIZER SUPPORT   HEADER S ARE 654 INCHES LONG EACH. THE O.D . IS 6.625&quot;, THE A.W.T. IS 1.118 IN CHES, THE PRESSURE IS  2990"/>
    <d v="1985-02-15T00:00:00"/>
    <d v="1985-02-15T00:00:00"/>
    <s v="F05-2008"/>
    <x v="0"/>
    <n v="76154.03"/>
    <x v="3"/>
    <x v="65"/>
    <s v="Header"/>
    <n v="0.03"/>
    <n v="4723.2700000000004"/>
  </r>
  <r>
    <n v="1"/>
    <n v="107509.83"/>
    <n v="55507.921908556498"/>
    <d v="2020-09-01T00:00:00"/>
    <s v="Tampa Electric"/>
    <s v="TEC Electric"/>
    <s v="Big Bend Station"/>
    <x v="12"/>
    <n v="131200"/>
    <s v="Header: 157"/>
    <n v="89896"/>
    <s v="WW HEADERS BACKPASS WEST SIDE ; BOILER PRESSURE PARTS ; WATERWALL - BACKPASS UPPER HEADER - WEST WALL - MFG BY COMBUSTION ENGI NEERING,INC. THE BACKPASS    UPPER WEST WALL HEADER IS 342.4&quot; LONG. TH E O.D. IS 10.75&quot;. THE A.W.T. IS 1.7 5&quot;. THE PRESSURE IS"/>
    <d v="1985-02-15T00:00:00"/>
    <d v="1985-02-15T00:00:00"/>
    <s v="F05-2008"/>
    <x v="0"/>
    <n v="52001.91"/>
    <x v="3"/>
    <x v="65"/>
    <s v="Header"/>
    <n v="0.03"/>
    <n v="3225.29"/>
  </r>
  <r>
    <n v="1"/>
    <n v="104629.6"/>
    <n v="54020.843174280002"/>
    <d v="2020-09-01T00:00:00"/>
    <s v="Tampa Electric"/>
    <s v="TEC Electric"/>
    <s v="Big Bend Station"/>
    <x v="12"/>
    <n v="131200"/>
    <s v="Header: 157"/>
    <n v="123350"/>
    <s v="WW LWR HDR BACKPASS EAST SIDE ; BOILER PRESSURE PARTS ; WATERWALL - BACKPASS LOWER HEADER - EAST WALL - MFG BY COMBUSTION ENGI NEERING, INC. THE BACKPASS   LOWER EAST WALL HEADER IS 340.2&quot; LONG. TH E O.D. IS 16&quot;. THE M.W.T.IS 2.438&quot;. THE PRESSURE IS 2990"/>
    <d v="1985-02-15T00:00:00"/>
    <d v="1985-02-15T00:00:00"/>
    <s v="F05-2008"/>
    <x v="0"/>
    <n v="50608.76"/>
    <x v="3"/>
    <x v="65"/>
    <s v="Header"/>
    <n v="0.03"/>
    <n v="3138.89"/>
  </r>
  <r>
    <n v="1"/>
    <n v="192476.44"/>
    <n v="99376.654216242008"/>
    <d v="2020-09-01T00:00:00"/>
    <s v="Tampa Electric"/>
    <s v="TEC Electric"/>
    <s v="Big Bend Station"/>
    <x v="12"/>
    <n v="131200"/>
    <s v="Header: 157"/>
    <n v="123363"/>
    <s v="WW HEADERS FURNACE REAR ; BOILER PRESSURE PARTS ; WATERWALL - FURNACE UPPER HEADERS - REAR WALL - MFG BY COMBUSTION ENGI NEERING ,INC. THE FURNACE    UPPER HEADERS REAR WALL CONSISTS OF 5 SEC TIONS. THE HEADER PRESSURE IS 2990 PSI. THE TEMPERATURE IS696"/>
    <d v="1985-02-15T00:00:00"/>
    <d v="1985-02-15T00:00:00"/>
    <s v="F05-2008"/>
    <x v="0"/>
    <n v="93099.79"/>
    <x v="3"/>
    <x v="65"/>
    <s v="Header"/>
    <n v="0.03"/>
    <n v="5774.29"/>
  </r>
  <r>
    <n v="1"/>
    <n v="329024.83"/>
    <n v="169877.34581680648"/>
    <d v="2020-09-01T00:00:00"/>
    <s v="Tampa Electric"/>
    <s v="TEC Electric"/>
    <s v="Big Bend Station"/>
    <x v="12"/>
    <n v="131200"/>
    <s v="Header: 157"/>
    <n v="116236"/>
    <s v="INLET HEADER ; BOILER REHEATER SECTION ; REHEATER RADIANT WALL - INLET HEADE R - MANUFACTURED BY COMBUSTION ENGI NEERING, INC. THE REHEATER   RADIAN T WALL INLET HEADER IS 1210.7 INCHE S LONG. THE O.D. IS 18 INCHES, THE A.W.T. IS 1.156 INCHES,THE PRESSUR"/>
    <d v="1985-02-15T00:00:00"/>
    <d v="1985-02-15T00:00:00"/>
    <s v="F05-2008"/>
    <x v="0"/>
    <n v="159147.48000000001"/>
    <x v="3"/>
    <x v="65"/>
    <s v="Header"/>
    <n v="0.03"/>
    <n v="9870.74"/>
  </r>
  <r>
    <n v="2"/>
    <n v="56075.6"/>
    <n v="28952.143499580001"/>
    <d v="2020-09-01T00:00:00"/>
    <s v="Tampa Electric"/>
    <s v="TEC Electric"/>
    <s v="Big Bend Station"/>
    <x v="12"/>
    <n v="131200"/>
    <s v="Header: 157"/>
    <n v="89965"/>
    <s v="HT DIVISION PANEL INLET HEADER ; BOILER SUPERHEATER SECTION ; SUPERHEATER - HT - DIVISION PANEL I NLET HEADERS - MFG BY COMBUSTION EN GINEERING,INC. THE           SUPERH EATER DIVISION PANEL INLET HEADERS ARE 281.95&quot; LONG. THE O.D. IS 14&quot;; THE M.W.T IS 2"/>
    <d v="1985-02-15T00:00:00"/>
    <d v="1985-02-15T00:00:00"/>
    <s v="F05-2008"/>
    <x v="0"/>
    <n v="27123.46"/>
    <x v="3"/>
    <x v="65"/>
    <s v="Header"/>
    <n v="0.03"/>
    <n v="1682.27"/>
  </r>
  <r>
    <n v="1"/>
    <n v="175195.1"/>
    <n v="90454.202462804999"/>
    <d v="2020-09-01T00:00:00"/>
    <s v="Tampa Electric"/>
    <s v="TEC Electric"/>
    <s v="Big Bend Station"/>
    <x v="12"/>
    <n v="131200"/>
    <s v="Header: 157"/>
    <n v="89932"/>
    <s v="WW HEADERS FURNACE FRONT ; BOILER PRESSURE PARTS ; WATERWALL - FURNACE UPPER HEADERS - FRONT WALL - MFG BY COMBUSTION ENG INEERING ,INC. THE FURNACE   FRONT WALL UPPER HEADERS CONSIST OF (5) S ECTIONS, THE HEADER PRESSURE IS 299 0 PSI, THE TEMPERATURE IS"/>
    <d v="1985-02-15T00:00:00"/>
    <d v="1985-02-15T00:00:00"/>
    <s v="F05-2008"/>
    <x v="0"/>
    <n v="84740.9"/>
    <x v="3"/>
    <x v="65"/>
    <s v="Header"/>
    <n v="0.03"/>
    <n v="5255.85"/>
  </r>
  <r>
    <n v="1"/>
    <n v="202557.21"/>
    <n v="104581.4117155155"/>
    <d v="2020-09-01T00:00:00"/>
    <s v="Tampa Electric"/>
    <s v="TEC Electric"/>
    <s v="Big Bend Station"/>
    <x v="12"/>
    <n v="131200"/>
    <s v="Header: 157"/>
    <n v="79294"/>
    <s v="WW LWR HDR BACKPASS REAR ; BOILER PRESSURE PARTS ; WATERWALL - BACKPASS LOWER HEADERS - REAR WALL - MFG BY COMBUSTION ENG INEERING, INC. THE BACKPASS  LOWER HEADER REAR WALL IS 672&quot; LONG. THE O.D. IS 10.75&quot;. THE A.W.T. IS 2.429 &quot;. THE PRESSURE IS 2990PSI"/>
    <d v="1985-02-15T00:00:00"/>
    <d v="1985-02-15T00:00:00"/>
    <s v="F05-2008"/>
    <x v="0"/>
    <n v="97975.8"/>
    <x v="3"/>
    <x v="65"/>
    <s v="Header"/>
    <n v="0.03"/>
    <n v="6076.72"/>
  </r>
  <r>
    <n v="1"/>
    <n v="214143.96"/>
    <n v="110563.715046978"/>
    <d v="2020-09-01T00:00:00"/>
    <s v="Tampa Electric"/>
    <s v="TEC Electric"/>
    <s v="Big Bend Station"/>
    <x v="12"/>
    <n v="131200"/>
    <s v="Header: 157"/>
    <n v="113817"/>
    <s v="OUTLET HEADER ; BOILER REHEATER SECTION ; REHEATER RADIANT WALL - OUTLET HEAD ER - MANUFACTURED BY COMBUSTION ENG INEERING , INC. THE REHEATER RADIAN T WALL OUTLET HEADER IS 896.5&quot;. THE O.D. IS 16 INCHES, THE A.W.T. IS 1 .031 INCHES, THE       PRESSURE I"/>
    <d v="1985-02-15T00:00:00"/>
    <d v="1985-02-15T00:00:00"/>
    <s v="F05-2008"/>
    <x v="0"/>
    <n v="103580.24"/>
    <x v="3"/>
    <x v="65"/>
    <s v="Header"/>
    <n v="0.03"/>
    <n v="6424.32"/>
  </r>
  <r>
    <n v="1"/>
    <n v="120772.05"/>
    <n v="62355.279699877501"/>
    <d v="2020-09-01T00:00:00"/>
    <s v="Tampa Electric"/>
    <s v="TEC Electric"/>
    <s v="Big Bend Station"/>
    <x v="12"/>
    <n v="131200"/>
    <s v="Header: 157"/>
    <n v="123372"/>
    <s v="LT SECTION HEADER ; BOILER SUPERHEATER SECTION ; SUPERHEATER - LT - HORIZONTAL INLET HEADER - MFG BY COMBUSTION ENGINEE RING, INC. THE SUPERHEATER   HORIZO NTAL INLET HEADER IS 656&quot; LONG. THE O.D IS 10.75&quot; , WITH NOMINAL THICK NESS 1.938&quot;. THE       PRES"/>
    <d v="1985-02-15T00:00:00"/>
    <d v="1985-02-15T00:00:00"/>
    <s v="F05-2008"/>
    <x v="0"/>
    <n v="58416.77"/>
    <x v="3"/>
    <x v="65"/>
    <s v="Header"/>
    <n v="0.03"/>
    <n v="3623.16"/>
  </r>
  <r>
    <n v="1"/>
    <n v="219838.55000000002"/>
    <n v="113503.86346895251"/>
    <d v="2020-09-01T00:00:00"/>
    <s v="Tampa Electric"/>
    <s v="TEC Electric"/>
    <s v="Big Bend Station"/>
    <x v="12"/>
    <n v="131200"/>
    <s v="Header: 157"/>
    <n v="89897"/>
    <s v="WW HEADERS BACKPASS REAR ; BOILER PRESSURE PARTS ; WATERWALL - BACKPASS UPPER HEADERS - REAR WALL - MFG BY COMBUSTION ENG INEERING,INC. THE BACKPASS   UPPER HEADER REAR IS 680&quot; LONG. THE O.D. IS 12.75&quot;. THE A.W.T. IS 2.250&quot;. TH E PRESSURE IS 2990 PSI.TEM"/>
    <d v="1985-02-15T00:00:00"/>
    <d v="1985-02-15T00:00:00"/>
    <s v="F05-2008"/>
    <x v="0"/>
    <n v="106334.69"/>
    <x v="3"/>
    <x v="65"/>
    <s v="Header"/>
    <n v="0.03"/>
    <n v="6595.16"/>
  </r>
  <r>
    <n v="1"/>
    <n v="219424.87"/>
    <n v="113290.2781890285"/>
    <d v="2020-09-01T00:00:00"/>
    <s v="Tampa Electric"/>
    <s v="TEC Electric"/>
    <s v="Big Bend Station"/>
    <x v="12"/>
    <n v="131200"/>
    <s v="Header: 157"/>
    <n v="116235"/>
    <s v="HT FINISH ASSEMBLY INCL HEADER ; BOILER SUPERHEATER SECTION ; SUPERHEATER - HT - FINISHING ASSEMB LY INLET HEADER - MFG. BY COMBUSTIO N ENG., INC. THE SUPERHEATER FINISH ING ASSEMBLY INLET HEADER IS 662.4 INCHES LONG. THE O.D. IS 26 INCHES, THE M.W.T. IS"/>
    <d v="1985-02-15T00:00:00"/>
    <d v="1985-02-15T00:00:00"/>
    <s v="F05-2008"/>
    <x v="0"/>
    <n v="106134.59"/>
    <x v="3"/>
    <x v="65"/>
    <s v="Header"/>
    <n v="0.03"/>
    <n v="6582.75"/>
  </r>
  <r>
    <n v="1"/>
    <n v="195683.75"/>
    <n v="101032.60616981251"/>
    <d v="2020-09-01T00:00:00"/>
    <s v="Tampa Electric"/>
    <s v="TEC Electric"/>
    <s v="Big Bend Station"/>
    <x v="12"/>
    <n v="131200"/>
    <s v="Header: 157"/>
    <n v="89964"/>
    <s v="LT SECTION HEADER ; BOILER SUPERHEATER SECTION ; SUPERHEATER - LT - PENDANT OUTLET H EADER - MFG BY COMBUSTION ENGINEERI NG, INC. THE SUPERHEATER     PENDAN T OUTLET HEADER IS 658.4&quot; LONG. THE O.D. IS 20&quot;, THE M.W.T. IS 2.312&quot;, THE PRESSURE IS 2990  PSI,"/>
    <d v="1985-02-15T00:00:00"/>
    <d v="1985-02-15T00:00:00"/>
    <s v="F05-2008"/>
    <x v="0"/>
    <n v="94651.14"/>
    <x v="3"/>
    <x v="65"/>
    <s v="Header"/>
    <n v="0.03"/>
    <n v="5870.51"/>
  </r>
  <r>
    <n v="1"/>
    <n v="200791.36000000002"/>
    <n v="103669.69356004801"/>
    <d v="2020-09-01T00:00:00"/>
    <s v="Tampa Electric"/>
    <s v="TEC Electric"/>
    <s v="Big Bend Station"/>
    <x v="12"/>
    <n v="131200"/>
    <s v="Header: 157"/>
    <n v="89969"/>
    <s v="HT FINISH OUTLET HEADER ; BOILER SUPERHEATER SECTION ; SUPERHEATER - HT - FINISHING OUTLET HEADER - MANUFACTURED BY COMBUSTIO N ENG, INC. THE SUPERHEATER  FINISH ING OUTLET HEADER IS 674.4 INCHES L ONG. THE O.D. IS 20 INCHES, THE M.W .T. IS 4 INCHES, THE"/>
    <d v="1985-02-15T00:00:00"/>
    <d v="1985-02-15T00:00:00"/>
    <s v="F05-2008"/>
    <x v="0"/>
    <n v="97121.67"/>
    <x v="3"/>
    <x v="65"/>
    <s v="Header"/>
    <n v="0.03"/>
    <n v="6023.74"/>
  </r>
  <r>
    <n v="1"/>
    <n v="158271.32"/>
    <n v="81716.360921825995"/>
    <d v="2020-09-01T00:00:00"/>
    <s v="Tampa Electric"/>
    <s v="TEC Electric"/>
    <s v="Big Bend Station"/>
    <x v="12"/>
    <n v="131200"/>
    <s v="Header: 157"/>
    <n v="89973"/>
    <s v="FRONT PENDANT INLET HEADER ; BOILER REHEATER SECTION ; REHEATER FRONT PENDANT INLET HEADER - MANUFACTURED BY COMBUSTION ENGIN EERING, INC. THE REHEATER    FRONT PENDANT INLET HEADER IS 655.2 INCHE S LONG. THE O.D. IS 16 INCHES, THE A.W.T. IS 1.031 INCHES"/>
    <d v="1985-02-15T00:00:00"/>
    <d v="1985-02-15T00:00:00"/>
    <s v="F05-2008"/>
    <x v="0"/>
    <n v="76554.960000000006"/>
    <x v="3"/>
    <x v="65"/>
    <s v="Header"/>
    <n v="0.03"/>
    <n v="4748.1400000000003"/>
  </r>
  <r>
    <n v="1"/>
    <n v="115664.45"/>
    <n v="59718.197472697502"/>
    <d v="2020-09-01T00:00:00"/>
    <s v="Tampa Electric"/>
    <s v="TEC Electric"/>
    <s v="Big Bend Station"/>
    <x v="12"/>
    <n v="131200"/>
    <s v="Header: 157"/>
    <n v="89966"/>
    <s v="HT PENDANT PLATEN INLET HEADER ; BOILER SUPERHEATER SECTION ; SUPERHEATER - HT - PENDANT PLATEN I NLET HEADER - MANUFACTURED BY COMBU STION ENGINEERING, INC.THE   SUPERH EATER PENDANT PLATEN INLET HEADER I S 627.5 INCHES LONG. THE O.D. IS 14 &quot;, THE M.W.T"/>
    <d v="1985-02-15T00:00:00"/>
    <d v="1985-02-15T00:00:00"/>
    <s v="F05-2008"/>
    <x v="0"/>
    <n v="55946.25"/>
    <x v="3"/>
    <x v="65"/>
    <s v="Header"/>
    <n v="0.03"/>
    <n v="3469.93"/>
  </r>
  <r>
    <n v="1"/>
    <n v="123315.91"/>
    <n v="63668.688736300501"/>
    <d v="2020-09-01T00:00:00"/>
    <s v="Tampa Electric"/>
    <s v="TEC Electric"/>
    <s v="Big Bend Station"/>
    <x v="12"/>
    <n v="131200"/>
    <s v="Header: 157"/>
    <n v="90125"/>
    <s v="OUTLET HEADER ; BOILER ECONOMIZER SECTION ; ECONOMIZER OUTLET HEADER - MANUFACT URED BY COMBUSTION ENGINEERING, INC . THE ECONOMIZER OUTLET      HEADER IS 636 INCHES LONG. THE O.D. IS 14 INCHES, THE A.W.T. IS 2.375 INCHES , THE PRESSURE IS 3060 PSI. THE"/>
    <d v="1985-02-15T00:00:00"/>
    <d v="1985-02-15T00:00:00"/>
    <s v="F05-2008"/>
    <x v="0"/>
    <n v="59647.22"/>
    <x v="3"/>
    <x v="65"/>
    <s v="Header"/>
    <n v="0.03"/>
    <n v="3699.48"/>
  </r>
  <r>
    <n v="1"/>
    <n v="104629.6"/>
    <n v="54020.843174280002"/>
    <d v="2020-09-01T00:00:00"/>
    <s v="Tampa Electric"/>
    <s v="TEC Electric"/>
    <s v="Big Bend Station"/>
    <x v="12"/>
    <n v="131200"/>
    <s v="Header: 157"/>
    <n v="113761"/>
    <s v="WW LWR HDR BACKPASS WEST SIDE ; BOILER PRESSURE PARTS ; WATERWALL - BACKPASS LOWER HEADER - WEST WALL - MFG BY COMBUSTION ENGI NEERING,INC. THE BACKPASS    LOWER WEST WALL HEADER IS 340-2&quot; LONG; TH E O.D. IS 16&quot;. THE M.W.T. IS 2.438&quot; ; THE PRESSURE IS 29"/>
    <d v="1985-02-15T00:00:00"/>
    <d v="1985-02-15T00:00:00"/>
    <s v="F05-2008"/>
    <x v="0"/>
    <n v="50608.76"/>
    <x v="3"/>
    <x v="65"/>
    <s v="Header"/>
    <n v="0.03"/>
    <n v="3138.89"/>
  </r>
  <r>
    <n v="2"/>
    <n v="44157.83"/>
    <n v="22798.9327049565"/>
    <d v="2020-09-01T00:00:00"/>
    <s v="Tampa Electric"/>
    <s v="TEC Electric"/>
    <s v="Big Bend Station"/>
    <x v="12"/>
    <n v="131200"/>
    <s v="Header: 157"/>
    <n v="113816"/>
    <s v="HT DIVISION PANEL OUTLET HEADER ; BOILER SUPERHEATER SECTION ; SUPERHEATER - HT - DIVISION PANEL O UTLET HEADERS - MFG BY COMBUSTION E NGINEERING INC. THE          SUPERH EATER DIVISION PANEL OUTLET HEADERS ARE 163.6&quot; LONG. THE O.D. IS 16&quot;. THE M.W.T. IS"/>
    <d v="1985-02-15T00:00:00"/>
    <d v="1985-02-15T00:00:00"/>
    <s v="F05-2008"/>
    <x v="0"/>
    <n v="21358.9"/>
    <x v="3"/>
    <x v="65"/>
    <s v="Header"/>
    <n v="0.03"/>
    <n v="1324.73"/>
  </r>
  <r>
    <n v="1"/>
    <n v="240891.46"/>
    <n v="124373.59774560299"/>
    <d v="2020-09-01T00:00:00"/>
    <s v="Tampa Electric"/>
    <s v="TEC Electric"/>
    <s v="Big Bend Station"/>
    <x v="12"/>
    <n v="131200"/>
    <s v="Header: 157"/>
    <n v="89974"/>
    <s v="FINISHING OUTLET HEADER ; BOILER REHEATER SECTION ; REHEATER FINISHING OUTLET HEADER - MANUF. BY COMBUSTION ENGINEERING, I NC. THE REHEATER FINISHING   OUTLET HEADER IS 674.2 INCHES LONG. THE O .D. IS 24 INCHES ; THE M.W.T. IS 1. 875 INCHES, THE        P"/>
    <d v="1985-02-15T00:00:00"/>
    <d v="1985-02-15T00:00:00"/>
    <s v="F05-2008"/>
    <x v="0"/>
    <n v="116517.86"/>
    <x v="3"/>
    <x v="65"/>
    <s v="Header"/>
    <n v="0.03"/>
    <n v="7226.74"/>
  </r>
  <r>
    <n v="1"/>
    <n v="107509.83"/>
    <n v="55507.921908556498"/>
    <d v="2020-09-01T00:00:00"/>
    <s v="Tampa Electric"/>
    <s v="TEC Electric"/>
    <s v="Big Bend Station"/>
    <x v="12"/>
    <n v="131200"/>
    <s v="Header: 157"/>
    <n v="89895"/>
    <s v="WW HEADERS BACKPASS EAST SIDE ; BOILER PRESSURE PARTS ; WATERWALL - BACKPASS UPPER HEADER - EAST WALL - MFG BY COMBUSTION ENGI NEERING,INC. THE BACKPASS    UPPER EAST WALL HEADER IS 342.4&quot; LONG. TH E O.D. IS 10.75&quot; . THE A.W.T. IS 1. 75&quot;. THE PRESSURE IS"/>
    <d v="1985-02-15T00:00:00"/>
    <d v="1985-02-15T00:00:00"/>
    <s v="F05-2008"/>
    <x v="0"/>
    <n v="52001.91"/>
    <x v="3"/>
    <x v="65"/>
    <s v="Header"/>
    <n v="0.03"/>
    <n v="3225.29"/>
  </r>
  <r>
    <n v="1"/>
    <n v="192476.44"/>
    <n v="99376.654216242008"/>
    <d v="2020-09-01T00:00:00"/>
    <s v="Tampa Electric"/>
    <s v="TEC Electric"/>
    <s v="Big Bend Station"/>
    <x v="12"/>
    <n v="131200"/>
    <s v="Header: 157"/>
    <n v="116265"/>
    <s v="WW HEADERS FURNACE WEST SIDE ; BOILER PRESSURE PARTS ; WATERWALL - FURNACE UPPER HEADERS - WEST SIDE WALL - MFG BY COMBUSTION ENGINEERING, INC. THE       FURNAC E UPPER HEADER WEST SIDE WALL IS AP PROXIMATELY 637&quot; LONG. IT CONSISTS OF 5 SECTIONS. THE O.D"/>
    <d v="1985-02-15T00:00:00"/>
    <d v="1985-02-15T00:00:00"/>
    <s v="F05-2008"/>
    <x v="0"/>
    <n v="93099.79"/>
    <x v="3"/>
    <x v="65"/>
    <s v="Header"/>
    <n v="0.03"/>
    <n v="5774.29"/>
  </r>
  <r>
    <n v="1"/>
    <n v="219838.55000000002"/>
    <n v="113503.86346895251"/>
    <d v="2020-09-01T00:00:00"/>
    <s v="Tampa Electric"/>
    <s v="TEC Electric"/>
    <s v="Big Bend Station"/>
    <x v="12"/>
    <n v="131200"/>
    <s v="Header: 157"/>
    <n v="116250"/>
    <s v="WW HEADERS BACKPASS FRONT ; BOILER PRESSURE PARTS ; WATERWALL - BACKPASS UPPER HEADER - FRONT WALL - MFG BY COMBUSTION ENG INEERING ,INC. THE BACKPASS  UPPER HEADER FRONT WALL IS 680&quot; LONG. THE O.D. IS 12.75&quot;. THE A.W.T. IS 2.25 0&quot;. THE PRESSURE IS    29"/>
    <d v="1985-02-15T00:00:00"/>
    <d v="1985-02-15T00:00:00"/>
    <s v="F05-2008"/>
    <x v="0"/>
    <n v="106334.69"/>
    <x v="3"/>
    <x v="65"/>
    <s v="Header"/>
    <n v="0.03"/>
    <n v="6595.16"/>
  </r>
  <r>
    <n v="2"/>
    <n v="8846.4500000000007"/>
    <n v="4567.4712327975003"/>
    <d v="2020-09-01T00:00:00"/>
    <s v="Tampa Electric"/>
    <s v="TEC Electric"/>
    <s v="Big Bend Station"/>
    <x v="12"/>
    <n v="131200"/>
    <s v="Heat Exchanger: 158"/>
    <n v="116307"/>
    <s v="LUBE OIL SYSTEM HEAT EXCHANGER ; INDUCED DRAFT FAN ; (4MBA-EA AND 4MBA-EB) LUBE OIL HEAT EXCHANGER - ROSS TYPE BCF, 4-PASS NO. 7M 602 D6 PROVIDED BY    WESTIN GHOUSE-STURTEVANT FOR I.D. FAN LUBR ICATION SYSTEM."/>
    <d v="1985-02-15T00:00:00"/>
    <d v="1985-02-15T00:00:00"/>
    <s v="F05-2008"/>
    <x v="0"/>
    <n v="4278.9799999999996"/>
    <x v="3"/>
    <x v="65"/>
    <s v="Heat Exchanger"/>
    <n v="0.03"/>
    <n v="265.39"/>
  </r>
  <r>
    <n v="40"/>
    <n v="311307.45"/>
    <n v="160729.76419134752"/>
    <d v="2020-09-01T00:00:00"/>
    <s v="Tampa Electric"/>
    <s v="TEC Electric"/>
    <s v="Big Bend Station"/>
    <x v="12"/>
    <n v="131200"/>
    <s v="Heat Tracing: 160"/>
    <n v="90050"/>
    <s v="HOPPER HEAT TRACING ; FLY ASH PRECIPITATOR ; PRECIPITATOR HOPPER HEATERS. EACH O F (40) PRECIPITATOR HOPPERS (20 UPP ER PRECIPITATOR B, (20) LOWERPRECIP ITATOR A) CONTAIN THE FOLLOWING HEA TER MODULES, AS MFG BY BYLIN HEATIN G SYSTEMS, INC. HEATERSARE BL"/>
    <d v="1985-02-15T00:00:00"/>
    <d v="1985-02-15T00:00:00"/>
    <s v="F05-2008"/>
    <x v="0"/>
    <n v="150577.69"/>
    <x v="3"/>
    <x v="65"/>
    <s v="Heat Tracing"/>
    <n v="0.03"/>
    <n v="9339.2199999999993"/>
  </r>
  <r>
    <n v="3"/>
    <n v="18632.46"/>
    <n v="9620.0425081530011"/>
    <d v="2020-09-01T00:00:00"/>
    <s v="Tampa Electric"/>
    <s v="TEC Electric"/>
    <s v="Big Bend Station"/>
    <x v="12"/>
    <n v="131200"/>
    <s v="Heater / Heater Shell: 162"/>
    <n v="90081"/>
    <s v="DISCHARGE AIR HEATERS ; FLY ASH PRECIPITATORS ; (4AFP-HA, 4AFP-HB, 4AFP-HC) PRECIPI TATOR HOPPERS FLUIDIZING AIR HEATER S. ALLEN-SHERMAN-HOFF ITEM   #SP045 410. WELLMAN CO. 30 KW, 480V, 3 PH CIRCULATION HEATER W/STAINLESS STEE L SHEATH; ENCLOSURE    CAT."/>
    <d v="1985-02-15T00:00:00"/>
    <d v="1985-02-15T00:00:00"/>
    <s v="F05-2008"/>
    <x v="0"/>
    <n v="9012.42"/>
    <x v="3"/>
    <x v="65"/>
    <s v="Heater / Heater Shell"/>
    <n v="0.03"/>
    <n v="558.97"/>
  </r>
  <r>
    <n v="1"/>
    <n v="1039826.44"/>
    <n v="303862.04403553635"/>
    <d v="2020-09-01T00:00:00"/>
    <s v="Tampa Electric"/>
    <s v="TEC Electric"/>
    <s v="Big Bend Station"/>
    <x v="12"/>
    <n v="131200"/>
    <s v="Heater / Heater Shell: 162"/>
    <n v="24012490"/>
    <s v="HEATER SHELL ; FIRST POINT FEEDWATER HEATER ; BB4 UNIT 4 3RD POINT HEATER REPL. LABOR AND MATERIALS 07/25/08 RJB"/>
    <d v="2007-12-15T00:00:00"/>
    <d v="2007-12-15T00:00:00"/>
    <s v="B1948-2006"/>
    <x v="0"/>
    <n v="735964.4"/>
    <x v="3"/>
    <x v="65"/>
    <s v="Heater / Heater Shell"/>
    <n v="0.03"/>
    <n v="31194.79"/>
  </r>
  <r>
    <n v="4"/>
    <n v="11159.51"/>
    <n v="5761.7169482805002"/>
    <d v="2020-09-01T00:00:00"/>
    <s v="Tampa Electric"/>
    <s v="TEC Electric"/>
    <s v="Big Bend Station"/>
    <x v="12"/>
    <n v="131200"/>
    <s v="Heater / Heater Shell: 162"/>
    <n v="90075"/>
    <s v="PENTHOUSE FANS HEATER ; FLY ASH PRECIPITATOR ; (4MBA-VSH1A, 4MBA-VSH1B, 4MBA-VSH2A , 4MBA-VSH2B) PRECIPITATOR INSULATO R COMPARTMENT VENT SET       HEATER S. WAAGE ELECTRIC, INC. MODEL K1247 A TUBULAR FINNED DUCT HEATER; 3 PH, 480V, 5 STAGE, 149 KW FULLY"/>
    <d v="1985-02-15T00:00:00"/>
    <d v="1985-02-15T00:00:00"/>
    <s v="F05-2008"/>
    <x v="0"/>
    <n v="5397.79"/>
    <x v="3"/>
    <x v="65"/>
    <s v="Heater / Heater Shell"/>
    <n v="0.03"/>
    <n v="334.79"/>
  </r>
  <r>
    <n v="4"/>
    <n v="38141.910000000003"/>
    <n v="19692.879820600498"/>
    <d v="2020-09-01T00:00:00"/>
    <s v="Tampa Electric"/>
    <s v="TEC Electric"/>
    <s v="Big Bend Station"/>
    <x v="12"/>
    <n v="131200"/>
    <s v="Heater / Heater Shell: 162"/>
    <n v="90087"/>
    <s v="5TH POINT HEATER DRAIN HEATERS ; FEEDWATER HEATER DRAIN SYSTEM ; HEATER DRAIN PIPING-5TH &amp; 6TH POINT HEATERS - 6&quot; LEVEL CONTROL VALVES IN CLASS 151 CARBON STEEL    LINES AS FOLLOWS: 1 EACH 6&quot; FISHER CONTRO LS MODEL #358-2G VALVE, MK#4HDL-LV- 15B WITH ZS-"/>
    <d v="1985-02-15T00:00:00"/>
    <d v="1985-02-15T00:00:00"/>
    <s v="F05-2008"/>
    <x v="0"/>
    <n v="18449.03"/>
    <x v="3"/>
    <x v="65"/>
    <s v="Heater / Heater Shell"/>
    <n v="0.03"/>
    <n v="1144.26"/>
  </r>
  <r>
    <n v="1"/>
    <n v="1413335.9100000001"/>
    <n v="343165.16696114105"/>
    <d v="2020-09-01T00:00:00"/>
    <s v="Tampa Electric"/>
    <s v="TEC Electric"/>
    <s v="Big Bend Station"/>
    <x v="12"/>
    <n v="131200"/>
    <s v="Heater / Heater Shell: 162"/>
    <n v="26901691"/>
    <s v="BB4 first point feedwater heater, shell, and tube-sides safety relief valves, and associated heater insulation and lagging installed"/>
    <d v="2010-05-31T00:00:00"/>
    <d v="2010-05-01T00:00:00"/>
    <s v="B1958-2008"/>
    <x v="0"/>
    <n v="1070170.74"/>
    <x v="3"/>
    <x v="65"/>
    <s v="Heater / Heater Shell"/>
    <n v="0.03"/>
    <n v="42400.08"/>
  </r>
  <r>
    <n v="2"/>
    <n v="371269.18"/>
    <n v="191688.33817794902"/>
    <d v="2020-09-01T00:00:00"/>
    <s v="Tampa Electric"/>
    <s v="TEC Electric"/>
    <s v="Big Bend Station"/>
    <x v="12"/>
    <n v="131200"/>
    <s v="Heater / Heater Shell: 162"/>
    <n v="90121"/>
    <s v="HEATER SHELL ; SEVENTH POINT FEEDWATER HEATER ; (4ESS-E7E, 4ESS-E7W) SEVENTH POINT FEEDWATER HEATER SHELL. MFG. BY FOS TER WHEELER ENERGY CORP. A   8247 S Q. FT. LOW PRESSURE STRAIGHT CONDEN SING FEEDWATER HEATER W/A DESIGN PR ESSURE OF 50 PSIG AT   650"/>
    <d v="1985-02-15T00:00:00"/>
    <d v="1985-02-15T00:00:00"/>
    <s v="F05-2008"/>
    <x v="0"/>
    <n v="179580.84"/>
    <x v="3"/>
    <x v="65"/>
    <s v="Heater / Heater Shell"/>
    <n v="0.03"/>
    <n v="11138.08"/>
  </r>
  <r>
    <n v="1"/>
    <n v="227873.59"/>
    <n v="117652.39921542451"/>
    <d v="2020-09-01T00:00:00"/>
    <s v="Tampa Electric"/>
    <s v="TEC Electric"/>
    <s v="Big Bend Station"/>
    <x v="12"/>
    <n v="131200"/>
    <s v="Heater / Heater Shell: 162"/>
    <n v="90119"/>
    <s v="HEATER SHELL ; FIFTH POINT FEEDWATER HEATER ; (4ESS-E5) FIFTH POINT FEEDWATER HEA TER SHELL. MFG. BY FOSTER WHEELER E NERGY CORP. A 12,931 SQ. FT. LOW PR ESSURE STRAIGHT CONDENSING FEEDWATE R HEATER WITH A DESIGN PRESSURE OF 50 PSIG AT 400 DEGREES F. HEA"/>
    <d v="1985-02-15T00:00:00"/>
    <d v="1985-02-15T00:00:00"/>
    <s v="F05-2008"/>
    <x v="0"/>
    <n v="110221.19"/>
    <x v="3"/>
    <x v="65"/>
    <s v="Heater / Heater Shell"/>
    <n v="0.03"/>
    <n v="6836.21"/>
  </r>
  <r>
    <n v="1"/>
    <n v="77553.67"/>
    <n v="40041.390243868496"/>
    <d v="2020-09-01T00:00:00"/>
    <s v="Tampa Electric"/>
    <s v="TEC Electric"/>
    <s v="Big Bend Station"/>
    <x v="12"/>
    <n v="131200"/>
    <s v="Heater / Heater Shell: 162"/>
    <n v="123420"/>
    <s v="HEATER SHELL ; SIXTH POINT FEEDWATER HEATER ; (4ESS-E6) SIXTH POINT FEEDWATER HEA TER SHELL. MFG. BY FOSTER WHEELER E NERGY CORP. A 14,704 SQ. FT. LOW PR ESSURE STRAIGHT CONDENSING FEEDWATE R HEATER W/A DESIGN PRESSURE OF 50 PSIG AT 400 DEGREES F. HEATER"/>
    <d v="1985-02-15T00:00:00"/>
    <d v="1985-02-15T00:00:00"/>
    <s v="F05-2008"/>
    <x v="0"/>
    <n v="37512.28"/>
    <x v="3"/>
    <x v="65"/>
    <s v="Heater / Heater Shell"/>
    <n v="0.03"/>
    <n v="2326.61"/>
  </r>
  <r>
    <n v="2"/>
    <n v="6634.84"/>
    <n v="3425.6047153619998"/>
    <d v="2020-09-01T00:00:00"/>
    <s v="Tampa Electric"/>
    <s v="TEC Electric"/>
    <s v="Big Bend Station"/>
    <x v="12"/>
    <n v="131200"/>
    <s v="Heater / Heater Shell: 162"/>
    <n v="90041"/>
    <s v="LUBE OIL SYSTEM HEATER ; INDUCED DRAFT FAN ; (4MBA-HA AND 4MBA-HB) LUBE OIL HEAT ER-CHROMALOX TYPE MTI-3 HEATING ELE MENTS; 9KW, 3-PHASE, 480V,   W/MOIS TURE RESISTANT TERMINAL COVER AND I NCOLAY SHEATH PROVIDED BY WESTINGHO USE-STURTEVANT FOR     INDUCE"/>
    <d v="1985-02-15T00:00:00"/>
    <d v="1985-02-15T00:00:00"/>
    <s v="F05-2008"/>
    <x v="0"/>
    <n v="3209.24"/>
    <x v="3"/>
    <x v="65"/>
    <s v="Heater / Heater Shell"/>
    <n v="0.03"/>
    <n v="199.05"/>
  </r>
  <r>
    <n v="1"/>
    <n v="1251842.17"/>
    <n v="303953.66327106702"/>
    <d v="2020-09-01T00:00:00"/>
    <s v="Tampa Electric"/>
    <s v="TEC Electric"/>
    <s v="Big Bend Station"/>
    <x v="12"/>
    <n v="131200"/>
    <s v="Heater / Heater Shell: 162"/>
    <n v="26901703"/>
    <s v="BB4 second point feedwater heater"/>
    <d v="2010-05-31T00:00:00"/>
    <d v="2010-05-01T00:00:00"/>
    <s v="B1959-2008"/>
    <x v="0"/>
    <n v="947888.51"/>
    <x v="3"/>
    <x v="65"/>
    <s v="Heater / Heater Shell"/>
    <n v="0.03"/>
    <n v="37555.269999999997"/>
  </r>
  <r>
    <n v="2"/>
    <n v="126923.35"/>
    <n v="65531.230029592502"/>
    <d v="2020-09-01T00:00:00"/>
    <s v="Tampa Electric"/>
    <s v="TEC Electric"/>
    <s v="Big Bend Station"/>
    <x v="12"/>
    <n v="131200"/>
    <s v="Heater Coils / Tube Bundle: 161"/>
    <n v="90272"/>
    <s v="HEATER TUBE BUNDLE ; SEVENTH POINT FEEDWATER HEATER ; (4ESS-E7E, 43SS-E7W) SEVENTH POINT FEEDWATER HEATER EAST &amp; WEST TUBE B UNDLE. MFG. BY FOSTER WHEELERENERGY CORP. A U-TUBE STRAIGHT CONDENSING FEEDWATER HEATER, WITH A DESIGN PR ESSURE OF 500 PSIG AT"/>
    <d v="1985-02-15T00:00:00"/>
    <d v="1985-02-15T00:00:00"/>
    <s v="F05-2008"/>
    <x v="0"/>
    <n v="61392.12"/>
    <x v="3"/>
    <x v="65"/>
    <s v="Heater Coils / Tube Bundle"/>
    <n v="0.03"/>
    <n v="3807.7"/>
  </r>
  <r>
    <n v="1"/>
    <n v="77535.759999999995"/>
    <n v="40032.143211467999"/>
    <d v="2020-09-01T00:00:00"/>
    <s v="Tampa Electric"/>
    <s v="TEC Electric"/>
    <s v="Big Bend Station"/>
    <x v="12"/>
    <n v="131200"/>
    <s v="Heater Coils / Tube Bundle: 161"/>
    <n v="90120"/>
    <s v="HEATER TUBE BUNDLE ; FIFTH POINT FEEDWATER HEATER ; (4ESS-E5) FIFTH POINT FEEDWATER HEA TER TUBE BUNDLE. MFG. BY FOSTER WHE ELER CORP. A U-TUBE STRAIGHT CONDEN SING FEEDWATER HEATER WITH A DESIGN PRESSURE OF 500 PSIG AT 300 DEGREE S F. CONTAINS 973"/>
    <d v="1985-02-15T00:00:00"/>
    <d v="1985-02-15T00:00:00"/>
    <s v="F05-2008"/>
    <x v="0"/>
    <n v="37503.620000000003"/>
    <x v="3"/>
    <x v="65"/>
    <s v="Heater Coils / Tube Bundle"/>
    <n v="0.03"/>
    <n v="2326.0700000000002"/>
  </r>
  <r>
    <n v="1"/>
    <n v="83028.95"/>
    <n v="42868.307695672505"/>
    <d v="2020-09-01T00:00:00"/>
    <s v="Tampa Electric"/>
    <s v="TEC Electric"/>
    <s v="Big Bend Station"/>
    <x v="12"/>
    <n v="131200"/>
    <s v="Heater Coils / Tube Bundle: 161"/>
    <n v="116331"/>
    <s v="HEATER TUBE BUNDLE ; SIXTH POINT FEEDWATER HEATER ; (4ESS-E6) SIXTH POINT FEEDWATER HEA TER TUBE BUNDLE. MFG. BY FOSTER WHE ELER ENERGY CORP. A U-TUBE   STRAIG HT CONDENSING FEEDWATER HEATER, WIT H A DESIGN PRESSURE OF 500 PSIG AT 300 DEGREES F. CONTAINS"/>
    <d v="1985-02-15T00:00:00"/>
    <d v="1985-02-15T00:00:00"/>
    <s v="F05-2008"/>
    <x v="0"/>
    <n v="40160.639999999999"/>
    <x v="3"/>
    <x v="65"/>
    <s v="Heater Coils / Tube Bundle"/>
    <n v="0.03"/>
    <n v="2490.87"/>
  </r>
  <r>
    <n v="1"/>
    <n v="6332.07"/>
    <n v="3269.2828839885001"/>
    <d v="2020-09-01T00:00:00"/>
    <s v="Tampa Electric"/>
    <s v="TEC Electric"/>
    <s v="Big Bend Station"/>
    <x v="12"/>
    <n v="131200"/>
    <s v="Hoist: 163"/>
    <n v="90195"/>
    <s v="UNLOADING CHUTE HOIST ; FLY ASH SILO ; (4AFS-CRN1) FLY ASH SILO DRY UNLOAD ER CHUTE HOIST. ALLEN-SHERMAN-HOFF ITEM #105283. MFG BY         SHEPAR D-NILES, MODEL BZ1C2Z1; A 1/2 TON D RUM TYPE CABLE HOIST W/A 20' LIFT A T 21 FPM, DRIVEN BY A  3/4 HP MOTOR"/>
    <d v="1985-02-15T00:00:00"/>
    <d v="1985-02-15T00:00:00"/>
    <s v="F05-2008"/>
    <x v="0"/>
    <n v="3062.79"/>
    <x v="3"/>
    <x v="65"/>
    <s v="Hoist"/>
    <n v="0.03"/>
    <n v="189.96"/>
  </r>
  <r>
    <n v="1"/>
    <n v="7945.64"/>
    <n v="4102.3780303020003"/>
    <d v="2020-09-01T00:00:00"/>
    <s v="Tampa Electric"/>
    <s v="TEC Electric"/>
    <s v="Big Bend Station"/>
    <x v="12"/>
    <n v="131200"/>
    <s v="Hopper: 164"/>
    <n v="123440"/>
    <s v="HOPPER ; COAL BUNKER DUST COLLECTION SYSTEM ; COAL BUNKER DUST COLLECTOR HOPPER ( PART OF 4HVB-CYC). AMERICAN AIR FIL TER TYPE F HOPPER. CONSISTS  OF 10 GA. STEEL W/1/4&quot; THICK REINFORCED T OP PLATE; SUPPORTED ON L4X4X1/4&quot; X 6' LONG ANGLE IRON     FRAME."/>
    <d v="1985-02-15T00:00:00"/>
    <d v="1985-02-15T00:00:00"/>
    <s v="F05-2008"/>
    <x v="0"/>
    <n v="3843.26"/>
    <x v="3"/>
    <x v="65"/>
    <s v="Hopper"/>
    <n v="0.03"/>
    <n v="238.37"/>
  </r>
  <r>
    <n v="1"/>
    <n v="120367.19"/>
    <n v="31304.122597289101"/>
    <d v="2020-09-01T00:00:00"/>
    <s v="Tampa Electric"/>
    <s v="TEC Electric"/>
    <s v="Big Bend Station"/>
    <x v="12"/>
    <n v="131200"/>
    <s v="Hopper: 164"/>
    <n v="26903995"/>
    <s v="Hopper heater blankets for the seven hoppers installed plus an alarm panel where all overheated/under heater hopper alarms will come in."/>
    <d v="2009-08-01T00:00:00"/>
    <d v="2009-08-01T00:00:00"/>
    <s v="B1920-2009"/>
    <x v="0"/>
    <n v="89063.07"/>
    <x v="3"/>
    <x v="65"/>
    <s v="Hopper"/>
    <n v="0.03"/>
    <n v="3611.02"/>
  </r>
  <r>
    <n v="6"/>
    <n v="984606.70000000007"/>
    <n v="508357.90377718501"/>
    <d v="2020-09-01T00:00:00"/>
    <s v="Tampa Electric"/>
    <s v="TEC Electric"/>
    <s v="Big Bend Station"/>
    <x v="12"/>
    <n v="131200"/>
    <s v="Hopper: 164"/>
    <n v="116239"/>
    <s v="ECONOMIZER HOPPERS ; BOILER ECONOMIZER SECTION ; ECONOMIZER HOPPER-TOP AREA OPENING 9'4-1/4&quot; X 29'1-1/4&quot;.HEIGHT OF 15'2 &quot;; BASE AREA OPENING 9'4-1/4&quot;X 10' - COLLECTOR AT BASE, TOP AREA OPENI NG 8'4-1/4 X 8'4-1/4&quot; WITH BASE ARE A OPENING 20&quot; X 20&quot;;   HEIG"/>
    <d v="1985-02-15T00:00:00"/>
    <d v="1985-02-15T00:00:00"/>
    <s v="F05-2008"/>
    <x v="0"/>
    <n v="476248.8"/>
    <x v="3"/>
    <x v="65"/>
    <s v="Hopper"/>
    <n v="0.03"/>
    <n v="29538.2"/>
  </r>
  <r>
    <n v="5"/>
    <n v="248647.92"/>
    <n v="128378.301091956"/>
    <d v="2020-09-01T00:00:00"/>
    <s v="Tampa Electric"/>
    <s v="TEC Electric"/>
    <s v="Big Bend Station"/>
    <x v="12"/>
    <n v="131200"/>
    <s v="Hopper: 164"/>
    <n v="116390"/>
    <s v="PYRITES HOPPERS ; PYRITES &amp; ECONOMIZER ASH SYSTEM ; (4AHP-HOPA, 4AHP-HOPB, 4AHP-HOPC, 4 AHP-HOPD, 4AHP-HOPE) MILL REJECTS P YRITES HOPPERS;              ALLEN- SHERMAN-HOFF ITEM #SP059318. HOPPER S &amp; ATTACHED OVER FLOW SEAL BOX ARE CONSTRUCTED OF 1/4&quot;"/>
    <d v="1985-02-15T00:00:00"/>
    <d v="1985-02-15T00:00:00"/>
    <s v="F05-2008"/>
    <x v="0"/>
    <n v="120269.62"/>
    <x v="3"/>
    <x v="65"/>
    <s v="Hopper"/>
    <n v="0.03"/>
    <n v="7459.44"/>
  </r>
  <r>
    <n v="1"/>
    <n v="159598.88"/>
    <n v="63178.675381763198"/>
    <d v="2020-09-01T00:00:00"/>
    <s v="Tampa Electric"/>
    <s v="TEC Electric"/>
    <s v="Big Bend Station"/>
    <x v="12"/>
    <n v="131200"/>
    <s v="Hopper: 164"/>
    <n v="125560"/>
    <s v="BOTTOM ASH HOPPER ; BOILER PRESSURE PARTS ; ADD ASH HOPPER SEAL TROUGH AND SPRAY NOZZLES OF IMPROVED DESIGN. 02/28/00 RJB"/>
    <d v="1999-12-15T00:00:00"/>
    <d v="1999-12-15T00:00:00"/>
    <s v="B6777"/>
    <x v="0"/>
    <n v="96420.2"/>
    <x v="3"/>
    <x v="65"/>
    <s v="Hopper"/>
    <n v="0.03"/>
    <n v="4787.97"/>
  </r>
  <r>
    <n v="1"/>
    <n v="3576252.24"/>
    <n v="1846438.8797119299"/>
    <d v="2020-09-01T00:00:00"/>
    <s v="Tampa Electric"/>
    <s v="TEC Electric"/>
    <s v="Big Bend Station"/>
    <x v="12"/>
    <n v="131200"/>
    <s v="Housing: 168"/>
    <n v="90103"/>
    <s v="HOUSING &amp; STRUCTURAL SUPPORT ; AIR PREHEATER ; (4MBA-APH) AIR PREHEATER - HOUSING - MFG BY AIR PREHEATER CO.- SIZE AN D TYPE AS FOLLOWS: 33-1/2 VI (T) 90 &quot; (96&quot; CASING) MODULAR, CONSISTING OF THE PRIMARY PEDESTAL ASSEMBLY, T HE MAIN PEDESTAL       ASSEMB"/>
    <d v="1985-02-15T00:00:00"/>
    <d v="1985-02-15T00:00:00"/>
    <s v="F05-2008"/>
    <x v="0"/>
    <n v="1729813.36"/>
    <x v="3"/>
    <x v="65"/>
    <s v="Housing"/>
    <n v="0.03"/>
    <n v="107287.57"/>
  </r>
  <r>
    <n v="5"/>
    <n v="192360.07"/>
    <n v="99316.571739388513"/>
    <d v="2020-09-01T00:00:00"/>
    <s v="Tampa Electric"/>
    <s v="TEC Electric"/>
    <s v="Big Bend Station"/>
    <x v="12"/>
    <n v="131200"/>
    <s v="Hydraulic Unit: 171"/>
    <n v="116299"/>
    <s v="HYDRAULIC POWER UNIT ; VERTICAL BOWL MILL PULVERIZER ; (4FCS-HYDA, 4FCS-HYDB, 4FCS-HYDC, 4 FCS-HYDD, 4FCS-HYDE) VERTICAL BOWL MILL PULVERIZER - HYDRAULIC  POWER UNIT, MFG BY CE, MODEL #943, POWER UNIT TO SUPPLY 5.4 GPM (NORMAL) AT 1885 PSI, TURBINE GRADE"/>
    <d v="1985-02-15T00:00:00"/>
    <d v="1985-02-15T00:00:00"/>
    <s v="F05-2008"/>
    <x v="0"/>
    <n v="93043.5"/>
    <x v="3"/>
    <x v="65"/>
    <s v="Hydraulic Unit"/>
    <n v="0.03"/>
    <n v="5770.8"/>
  </r>
  <r>
    <n v="0"/>
    <n v="56967.5"/>
    <n v="13831.999534250001"/>
    <d v="2020-09-01T00:00:00"/>
    <s v="Tampa Electric"/>
    <s v="TEC Electric"/>
    <s v="Big Bend Station"/>
    <x v="12"/>
    <n v="131200"/>
    <s v="Inlet Vane: 178"/>
    <n v="27440250"/>
    <s v="BB4B I.D. fan inlet vane assembly replaced"/>
    <d v="2010-06-30T00:00:00"/>
    <d v="2010-01-01T00:00:00"/>
    <s v="A7470-2009"/>
    <x v="0"/>
    <n v="43135.5"/>
    <x v="3"/>
    <x v="65"/>
    <s v="Inlet Vane"/>
    <n v="0.03"/>
    <n v="1709.03"/>
  </r>
  <r>
    <n v="1"/>
    <n v="193124.13"/>
    <n v="50226.157493705701"/>
    <d v="2020-09-01T00:00:00"/>
    <s v="Tampa Electric"/>
    <s v="TEC Electric"/>
    <s v="Big Bend Station"/>
    <x v="12"/>
    <n v="131200"/>
    <s v="Inlet Vane: 178"/>
    <n v="26925056"/>
    <s v="BB4B Forced Draft (FD) fan split inlet vane control assemply replaced to incluede inlet cone and inlet vane assemplies"/>
    <d v="2009-07-01T00:00:00"/>
    <d v="2009-07-01T00:00:00"/>
    <s v="B1950-2009"/>
    <x v="0"/>
    <n v="142897.97"/>
    <x v="3"/>
    <x v="65"/>
    <s v="Inlet Vane"/>
    <n v="0.03"/>
    <n v="5793.72"/>
  </r>
  <r>
    <n v="1"/>
    <n v="161039.91"/>
    <n v="41881.953759129901"/>
    <d v="2020-09-01T00:00:00"/>
    <s v="Tampa Electric"/>
    <s v="TEC Electric"/>
    <s v="Big Bend Station"/>
    <x v="12"/>
    <n v="131200"/>
    <s v="Inlet Vane: 178"/>
    <n v="26903956"/>
    <s v="Split inlet vane control assemblies on 4A Force Draft (FD) fan replaced to include inlet cone and inlet vane assemblies"/>
    <d v="2009-07-01T00:00:00"/>
    <d v="2009-07-01T00:00:00"/>
    <s v="B1947-2009"/>
    <x v="0"/>
    <n v="119157.96"/>
    <x v="3"/>
    <x v="65"/>
    <s v="Inlet Vane"/>
    <n v="0.03"/>
    <n v="4831.2"/>
  </r>
  <r>
    <n v="43535"/>
    <n v="5452123.7699999996"/>
    <n v="2814961.7617379199"/>
    <d v="2020-09-01T00:00:00"/>
    <s v="Tampa Electric"/>
    <s v="TEC Electric"/>
    <s v="Big Bend Station"/>
    <x v="12"/>
    <n v="131200"/>
    <s v="Insulation &amp; Lagging: 180"/>
    <n v="89899"/>
    <s v="WATERWALL INSULATION &amp; LAGGING ; BOILER PRESSURE PARTS ; BOILER WATERWALL INSULATION &amp; LAGGI NG - CONSIST OF A 7&quot; THICKNESS OF M INERAL FIBER BATT INSULATION APPLIE D IN A 4&quot; &amp; 3&quot; LAYER, SECURED BY #1 0 GAUGE FASTENER PINS &amp; #26 GAUGE C LIPS. THE LAGGING"/>
    <d v="1985-02-15T00:00:00"/>
    <d v="1985-02-15T00:00:00"/>
    <s v="F05-2008"/>
    <x v="0"/>
    <n v="2637162.0099999998"/>
    <x v="3"/>
    <x v="65"/>
    <s v="Insulation &amp; Lagging"/>
    <n v="0.03"/>
    <n v="163563.71"/>
  </r>
  <r>
    <n v="5100"/>
    <n v="335370.38"/>
    <n v="173153.588499609"/>
    <d v="2020-09-01T00:00:00"/>
    <s v="Tampa Electric"/>
    <s v="TEC Electric"/>
    <s v="Big Bend Station"/>
    <x v="12"/>
    <n v="131200"/>
    <s v="Insulation &amp; Lagging: 180"/>
    <n v="123333"/>
    <s v="ECONOMIZER HOPPERS INSULATION ; BOILER ECONOMIZER SECTION ; INSULATION-ECONOMIZER HOPPERS. CONS ISTS OF PREFABRICATED PANELS WITH 2 &quot; OF #8 DENSITY MINERAL WOOL.EXTERI OR IS STUCCO EMBOSSED BOX RIBBED .0 32&quot; THICK TYPE 3004 ALLOY ALCLAD AL UMINUM SHEETS"/>
    <d v="1985-02-15T00:00:00"/>
    <d v="1985-02-15T00:00:00"/>
    <s v="F05-2008"/>
    <x v="0"/>
    <n v="162216.79"/>
    <x v="3"/>
    <x v="65"/>
    <s v="Insulation &amp; Lagging"/>
    <n v="0.03"/>
    <n v="10061.11"/>
  </r>
  <r>
    <n v="1"/>
    <n v="525380.41"/>
    <n v="271256.8215442755"/>
    <d v="2020-09-01T00:00:00"/>
    <s v="Tampa Electric"/>
    <s v="TEC Electric"/>
    <s v="Big Bend Station"/>
    <x v="12"/>
    <n v="131200"/>
    <s v="Insulation &amp; Lagging: 180"/>
    <n v="90061"/>
    <s v="INSULATION &amp; LAGGING ; DUCTWORK - AIR PREHEATER TO WINDBOX ; INSULATION-WARM AIR DUCT-AIR PREHEA TER TO FURNACE WINDBOXES. 13324 SF. OF PREFABRICATED PANEL      INSULA TION W/2&quot; OF NO. 8 DENSITY MINERAL WOOL. EXTERIOR METAL COVER SHEETS A RE STUCCO EMBOS"/>
    <d v="1985-02-15T00:00:00"/>
    <d v="1985-02-15T00:00:00"/>
    <s v="F05-2008"/>
    <x v="0"/>
    <n v="254123.59"/>
    <x v="3"/>
    <x v="65"/>
    <s v="Insulation &amp; Lagging"/>
    <n v="0.03"/>
    <n v="15761.41"/>
  </r>
  <r>
    <n v="4"/>
    <n v="1487275.62"/>
    <n v="767888.65698569105"/>
    <d v="2020-09-01T00:00:00"/>
    <s v="Tampa Electric"/>
    <s v="TEC Electric"/>
    <s v="Big Bend Station"/>
    <x v="12"/>
    <n v="131200"/>
    <s v="Insulation &amp; Lagging: 180"/>
    <n v="90046"/>
    <s v="INSULATION &amp; LAGGING ; FLY ASH PRECIPITATOR ; INSULATION - PRECIPITATORS - 96512 SF OF PREFABRICATED PANEL INSULATIO N WITH 2&quot; OF NO. 8 DENSITY   MINERA L WOOL. EXTERIOR METAL COVER SHEETS ARE STUCCO EMBOSSED BOX RIBBED O.0 32&quot; THICK TYPE 3004    ALLOY A"/>
    <d v="1985-02-15T00:00:00"/>
    <d v="1985-02-15T00:00:00"/>
    <s v="F05-2008"/>
    <x v="0"/>
    <n v="719386.96"/>
    <x v="3"/>
    <x v="65"/>
    <s v="Insulation &amp; Lagging"/>
    <n v="0.03"/>
    <n v="44618.27"/>
  </r>
  <r>
    <n v="1"/>
    <n v="119996.66"/>
    <n v="4568.3304445967997"/>
    <d v="2020-09-01T00:00:00"/>
    <s v="Tampa Electric"/>
    <s v="TEC Electric"/>
    <s v="Big Bend Station"/>
    <x v="12"/>
    <n v="131200"/>
    <s v="Insulation &amp; Lagging: 180"/>
    <n v="304786734"/>
    <s v="BB4 A Precip. N&amp;S Outlet Duct installation"/>
    <d v="2019-04-30T00:00:00"/>
    <d v="2019-04-01T00:00:00"/>
    <s v="A2700903"/>
    <x v="0"/>
    <n v="115428.33"/>
    <x v="3"/>
    <x v="65"/>
    <s v="Insulation &amp; Lagging"/>
    <n v="0.03"/>
    <n v="3599.9"/>
  </r>
  <r>
    <n v="1"/>
    <n v="241867.71"/>
    <n v="16064.459053832701"/>
    <d v="2020-09-01T00:00:00"/>
    <s v="Tampa Electric"/>
    <s v="TEC Electric"/>
    <s v="Big Bend Station"/>
    <x v="12"/>
    <n v="131200"/>
    <s v="Insulation &amp; Lagging: 180"/>
    <n v="277749506"/>
    <s v="BOILER FLOOR SEAL SKIRT INSULATION REPL."/>
    <d v="2018-05-17T00:00:00"/>
    <d v="2018-05-01T00:00:00"/>
    <s v="A2674730"/>
    <x v="0"/>
    <n v="225803.25"/>
    <x v="3"/>
    <x v="65"/>
    <s v="Insulation &amp; Lagging"/>
    <n v="0.03"/>
    <n v="7256.03"/>
  </r>
  <r>
    <n v="1"/>
    <n v="378026.63"/>
    <n v="35184.378735560305"/>
    <d v="2020-09-01T00:00:00"/>
    <s v="Tampa Electric"/>
    <s v="TEC Electric"/>
    <s v="Big Bend Station"/>
    <x v="12"/>
    <n v="131200"/>
    <s v="Insulation &amp; Lagging: 180"/>
    <n v="205231559"/>
    <s v="BB4 B ID FAN OUTLET DUCT INSULATION AND LAGGING REPL."/>
    <d v="2017-11-21T00:00:00"/>
    <d v="2017-11-01T00:00:00"/>
    <s v="A2655845"/>
    <x v="0"/>
    <n v="342842.25"/>
    <x v="3"/>
    <x v="65"/>
    <s v="Insulation &amp; Lagging"/>
    <n v="0.03"/>
    <n v="11340.8"/>
  </r>
  <r>
    <n v="1"/>
    <n v="397525.04000000004"/>
    <n v="205244.38441597202"/>
    <d v="2020-09-01T00:00:00"/>
    <s v="Tampa Electric"/>
    <s v="TEC Electric"/>
    <s v="Big Bend Station"/>
    <x v="12"/>
    <n v="131200"/>
    <s v="Insulation &amp; Lagging: 180"/>
    <n v="116315"/>
    <s v="INSULATION &amp; LAGGING ; DUCTWORK - PRECIPITATOR TO ID FANS ; INSULATION-FLUE GAS DUCT FROM PRECI PITATOR TO ID FANS - 13742 SF. OF P REFABRICATED PANEL INSULATIONW/2&quot; O F NO. 8 DENSITY MINERAL WOOL. EXTER IOR METAL COVER SHEETS ARE STUCCO E MBOSSED BOX RI"/>
    <d v="1985-02-15T00:00:00"/>
    <d v="1985-02-15T00:00:00"/>
    <s v="F05-2008"/>
    <x v="0"/>
    <n v="192280.66"/>
    <x v="3"/>
    <x v="65"/>
    <s v="Insulation &amp; Lagging"/>
    <n v="0.03"/>
    <n v="11925.75"/>
  </r>
  <r>
    <n v="1"/>
    <n v="832330.17"/>
    <n v="429736.6862034435"/>
    <d v="2020-09-01T00:00:00"/>
    <s v="Tampa Electric"/>
    <s v="TEC Electric"/>
    <s v="Big Bend Station"/>
    <x v="12"/>
    <n v="131200"/>
    <s v="Insulation &amp; Lagging: 180"/>
    <n v="116313"/>
    <s v="INSULATION &amp; LAGGING ; DUCTWORK - AIR PREHEATER TO PREC. ; INSULATION-FLUE GAS DUCT FROM AIR P REHEATER TO PRECIPITATOR; 17022 SF OF PREFABRICATED PANEL       INSULA TION W/2&quot; OF NO. 8 DENSITY MINERAL WOOL. EXTERIOR METAL COVER SHEETS A RE STUCCO EMBOSSE"/>
    <d v="1985-02-15T00:00:00"/>
    <d v="1985-02-15T00:00:00"/>
    <s v="F05-2008"/>
    <x v="0"/>
    <n v="402593.48"/>
    <x v="3"/>
    <x v="65"/>
    <s v="Insulation &amp; Lagging"/>
    <n v="0.03"/>
    <n v="24969.91"/>
  </r>
  <r>
    <n v="6060"/>
    <n v="498575.03"/>
    <n v="257417.05508041653"/>
    <d v="2020-09-01T00:00:00"/>
    <s v="Tampa Electric"/>
    <s v="TEC Electric"/>
    <s v="Big Bend Station"/>
    <x v="12"/>
    <n v="131200"/>
    <s v="Insulation &amp; Lagging: 180"/>
    <n v="116327"/>
    <s v="INSULATION &amp; LAGGING ; AIR PREHEATER ; AIR PRE-HEATER INSULATION AND LAGGI NG - CONSISTS OF AN 8&quot; THICKNESS OF MINERAL FIBER BATT          INSULA TION APPLIED IN 2-4&quot; LAYERS, SECURE D IN PLACE USING PINS, CLIPS, AND P OULTRY WIRE. LAGGING ISRIBBED .040&quot;"/>
    <d v="1985-02-15T00:00:00"/>
    <d v="1985-02-15T00:00:00"/>
    <s v="F05-2008"/>
    <x v="0"/>
    <n v="241157.97"/>
    <x v="3"/>
    <x v="65"/>
    <s v="Insulation &amp; Lagging"/>
    <n v="0.03"/>
    <n v="14957.25"/>
  </r>
  <r>
    <n v="1"/>
    <n v="718155.83"/>
    <n v="370787.84079385654"/>
    <d v="2020-09-01T00:00:00"/>
    <s v="Tampa Electric"/>
    <s v="TEC Electric"/>
    <s v="Big Bend Station"/>
    <x v="12"/>
    <n v="131200"/>
    <s v="Internals: 181"/>
    <n v="116263"/>
    <s v="MAIN STEAM DRUM INTERNALS ; BOILER PRESSURE PARTS ; MAIN STEAM DRUM INTERNALS - MFG BY COMBUSTION ENGINEERING,INC. THE STE AM DRUM INTERNALS CONSIST OF 136 CO RRUGATED PLATE BASKET AND FRAME ASS EMBLIES, 140 PRIMARY SEPARATORS MK. &quot;L-2&quot; WITH STEAM"/>
    <d v="1985-02-15T00:00:00"/>
    <d v="1985-02-15T00:00:00"/>
    <s v="F05-2008"/>
    <x v="0"/>
    <n v="347367.99"/>
    <x v="3"/>
    <x v="65"/>
    <s v="Internals"/>
    <n v="0.03"/>
    <n v="21544.67"/>
  </r>
  <r>
    <n v="1"/>
    <n v="132490.29999999999"/>
    <n v="68405.477211164995"/>
    <d v="2020-09-01T00:00:00"/>
    <s v="Tampa Electric"/>
    <s v="TEC Electric"/>
    <s v="Big Bend Station"/>
    <x v="12"/>
    <n v="131200"/>
    <s v="Internals: 181"/>
    <n v="121491"/>
    <s v="WW FURN LWR MUD DRM INTERNALS ; BOILER PRESSURE PARTS ; WATERWALL - FURNACE LOWER MUD DRUMS - INTERNALS - MFG BY COMBUSTION EN GINEERING, INC. THE FRONT    DRUM I NTERNALS CONSIST OF: (281) ORIFICES AND ADAPTERS, (12) 12 GAUGE X 5.5&quot; STRIP 14.75&quot; LONG, 3"/>
    <d v="1985-02-15T00:00:00"/>
    <d v="1985-02-15T00:00:00"/>
    <s v="F05-2008"/>
    <x v="0"/>
    <n v="64084.82"/>
    <x v="3"/>
    <x v="65"/>
    <s v="Internals"/>
    <n v="0.03"/>
    <n v="3974.71"/>
  </r>
  <r>
    <n v="3"/>
    <n v="49466.720000000001"/>
    <n v="8126.2324894272006"/>
    <d v="2020-09-01T00:00:00"/>
    <s v="Tampa Electric"/>
    <s v="TEC Electric"/>
    <s v="Big Bend Station"/>
    <x v="12"/>
    <n v="131200"/>
    <s v="Journal &amp; Roll Assembly: 184"/>
    <n v="44030707"/>
    <s v="BB4 Pulverizer grinder rolls replaced"/>
    <d v="2014-03-14T00:00:00"/>
    <d v="2014-07-01T00:00:00"/>
    <s v="A2418236"/>
    <x v="0"/>
    <n v="41340.49"/>
    <x v="3"/>
    <x v="65"/>
    <s v="Journal &amp; Roll Assembly"/>
    <n v="0.03"/>
    <n v="1484"/>
  </r>
  <r>
    <n v="5"/>
    <n v="739173.05"/>
    <n v="381639.14812542754"/>
    <d v="2020-09-01T00:00:00"/>
    <s v="Tampa Electric"/>
    <s v="TEC Electric"/>
    <s v="Big Bend Station"/>
    <x v="12"/>
    <n v="131200"/>
    <s v="Journal &amp; Roll Assembly: 184"/>
    <n v="90024"/>
    <s v="JOURNAL &amp; ROLL ASSY. ; VERTICAL BOWL MILL PULVERIZER ; JOURNAL AND ROLL ASSY. MFG BY CE, M ODEL NO. 943. TOTAL 5 MILLS. EACH M ILL CONTAINS 3 EACH JOURNAL  AND RO LL ASSY. EACH ASSY CONSISTS OF THE FOLLOWING MAJOR COMPONENTS: JOURNAL HEAD, GRINDING ROLL,"/>
    <d v="1985-02-15T00:00:00"/>
    <d v="1985-02-15T00:00:00"/>
    <s v="F05-2008"/>
    <x v="0"/>
    <n v="357533.9"/>
    <x v="3"/>
    <x v="65"/>
    <s v="Journal &amp; Roll Assembly"/>
    <n v="0.03"/>
    <n v="22175.19"/>
  </r>
  <r>
    <n v="2"/>
    <n v="31615.98"/>
    <n v="16323.505942689"/>
    <d v="2020-09-01T00:00:00"/>
    <s v="Tampa Electric"/>
    <s v="TEC Electric"/>
    <s v="Big Bend Station"/>
    <x v="12"/>
    <n v="131200"/>
    <s v="Level Indicator: 188"/>
    <n v="116275"/>
    <s v="DRUM LEVEL INDICATOR ; DRUM LEVEL MONITORING SYSTEM ; (4FWS-LI2B, 4FWS-LI33A, 4FWS-LI33B) BOILER DRUM LEVEL INDICATORS. YARW AY CORPORATION MODEL 4460PR. CONTAI NS A SENSING ELEMENT &amp; VISUAL INDIC ATING SYSTEM, WITH LIGHTED INDICATO R FACE. HAS A DESIGN"/>
    <d v="1985-02-15T00:00:00"/>
    <d v="1985-02-15T00:00:00"/>
    <s v="F05-2008"/>
    <x v="0"/>
    <n v="15292.47"/>
    <x v="3"/>
    <x v="65"/>
    <s v="Level Indicator"/>
    <n v="0.03"/>
    <n v="948.48"/>
  </r>
  <r>
    <n v="1"/>
    <n v="14436.98"/>
    <n v="7453.8928992390001"/>
    <d v="2020-09-01T00:00:00"/>
    <s v="Tampa Electric"/>
    <s v="TEC Electric"/>
    <s v="Big Bend Station"/>
    <x v="12"/>
    <n v="131200"/>
    <s v="Level Indicator: 188"/>
    <n v="89961"/>
    <s v="BOILER DRUM LEVEL WATER GAUGE ; DRUM LEVEL MONITORING SYSTEM ; (4FWS-LG30A, 4FWS-LG30B) BOILER DRU M LEVEL WATER GAGE. YARWAY CORP. FI G.NO. T4595F COLOR-PORT WITH CIRCUL ATING TIE-BAR AND WELBLOC GAGE VALV ES WITH 3/4&quot;2500 LB ANSI FLANGES AN D ASTM A-10"/>
    <d v="1985-02-15T00:00:00"/>
    <d v="1985-02-15T00:00:00"/>
    <s v="F05-2008"/>
    <x v="0"/>
    <n v="6983.09"/>
    <x v="3"/>
    <x v="65"/>
    <s v="Level Indicator"/>
    <n v="0.03"/>
    <n v="433.11"/>
  </r>
  <r>
    <n v="1"/>
    <n v="19864.16"/>
    <n v="4083.6865272208001"/>
    <d v="2020-09-01T00:00:00"/>
    <s v="Tampa Electric"/>
    <s v="TEC Electric"/>
    <s v="Big Bend Station"/>
    <x v="12"/>
    <n v="131200"/>
    <s v="Lighting System: 190"/>
    <n v="28267273"/>
    <s v="Primary air fan room fluorescent lighting replaced"/>
    <d v="2012-05-01T00:00:00"/>
    <d v="2012-05-01T00:00:00"/>
    <s v="A7403-2011"/>
    <x v="0"/>
    <n v="15780.47"/>
    <x v="3"/>
    <x v="65"/>
    <s v="Lighting System"/>
    <n v="0.03"/>
    <n v="595.91999999999996"/>
  </r>
  <r>
    <n v="1"/>
    <n v="19864.14"/>
    <n v="4083.6824156082002"/>
    <d v="2020-09-01T00:00:00"/>
    <s v="Tampa Electric"/>
    <s v="TEC Electric"/>
    <s v="Big Bend Station"/>
    <x v="12"/>
    <n v="131200"/>
    <s v="Lighting System: 190"/>
    <n v="28267270"/>
    <s v="Forced Draft Fan room fluorscent lighting replaced."/>
    <d v="2012-05-01T00:00:00"/>
    <d v="2012-05-01T00:00:00"/>
    <s v="A7403-2011"/>
    <x v="0"/>
    <n v="15780.46"/>
    <x v="3"/>
    <x v="65"/>
    <s v="Lighting System"/>
    <n v="0.03"/>
    <n v="595.91999999999996"/>
  </r>
  <r>
    <n v="1"/>
    <n v="23805.71"/>
    <n v="3910.7249082996004"/>
    <d v="2020-09-01T00:00:00"/>
    <s v="Tampa Electric"/>
    <s v="TEC Electric"/>
    <s v="Big Bend Station"/>
    <x v="12"/>
    <n v="131200"/>
    <s v="Liner: 191"/>
    <n v="42711953"/>
    <s v="BB4 4A pulverizer sweep and liner replaced"/>
    <d v="2014-01-02T00:00:00"/>
    <d v="2014-05-01T00:00:00"/>
    <s v="A2482980"/>
    <x v="0"/>
    <n v="19894.990000000002"/>
    <x v="3"/>
    <x v="65"/>
    <s v="Liner"/>
    <n v="0.03"/>
    <n v="714.17"/>
  </r>
  <r>
    <n v="1"/>
    <n v="23813.05"/>
    <n v="12294.8098774275"/>
    <d v="2020-09-01T00:00:00"/>
    <s v="Tampa Electric"/>
    <s v="TEC Electric"/>
    <s v="Big Bend Station"/>
    <x v="12"/>
    <n v="131200"/>
    <s v="Lubricating System: 195"/>
    <n v="90107"/>
    <s v="SUPPORT BEARING LUBE OIL SYSTEM ; AIR PREHEATER ; (4MBA-P2) AIR PREHEATER SUPPORT BEA RING LUBE OIL SYSTEM-EQUIPPED WITH A 3/4 HP, 1800 RPM, 230/460  VOLTS, 3 PHASE, 60 CYCLE, FRAME NO. 143TC , T.E.N.V., G.E. ELECTRIC MOTOR. A DELAVAL IMO PUMP       #C3E"/>
    <d v="1985-02-15T00:00:00"/>
    <d v="1985-02-15T00:00:00"/>
    <s v="F05-2008"/>
    <x v="0"/>
    <n v="11518.24"/>
    <x v="3"/>
    <x v="65"/>
    <s v="Lubricating System"/>
    <n v="0.03"/>
    <n v="714.39"/>
  </r>
  <r>
    <n v="1"/>
    <n v="20772.990000000002"/>
    <n v="10725.210027094501"/>
    <d v="2020-09-01T00:00:00"/>
    <s v="Tampa Electric"/>
    <s v="TEC Electric"/>
    <s v="Big Bend Station"/>
    <x v="12"/>
    <n v="131200"/>
    <s v="Lubricating System: 195"/>
    <n v="123416"/>
    <s v="GUIDE BEARING LUBE OIL SYSTEM ; AIR PREHEATER ; (4MBA-P1) AIR PREHEATER GUIDE BEARI NG LUBE OIL SYSTEM-EQUIPPED W/A 1/2 HP,900 RPM, 230/460 V, 3 PH,60 CY, FRAME #56, &quot;C&quot; FLANGE MTD T.E.F.C. , G.E. ELECTRIC MOTOR. A ROPER PUMP , SIZE 18-F-3          W/MEC"/>
    <d v="1985-02-15T00:00:00"/>
    <d v="1985-02-15T00:00:00"/>
    <s v="F05-2008"/>
    <x v="0"/>
    <n v="10047.780000000001"/>
    <x v="3"/>
    <x v="65"/>
    <s v="Lubricating System"/>
    <n v="0.03"/>
    <n v="623.19000000000005"/>
  </r>
  <r>
    <n v="5"/>
    <n v="64292.85"/>
    <n v="33194.755280317499"/>
    <d v="2020-09-01T00:00:00"/>
    <s v="Tampa Electric"/>
    <s v="TEC Electric"/>
    <s v="Big Bend Station"/>
    <x v="12"/>
    <n v="131200"/>
    <s v="Lubricating System: 195"/>
    <n v="90023"/>
    <s v="LUBRICATION ASSY. ; VERTICAL BOWL MILL PULVERIZER ; (4FCS-LOSA, 4FCS-LOSB, 4FCS-LOSC, 4 FCS-LOSD, 4FCS-LOSE) VERTICAL BOWL MILL PULVERIZER-LUBRICATION  ASSY, MFG BY CE, MODEL #943. CONSISTS OF THE FOLLOWING MAJOR COMPONENTS: HEA DER AND GAUGE ASSY,    PU"/>
    <d v="1985-02-15T00:00:00"/>
    <d v="1985-02-15T00:00:00"/>
    <s v="F05-2008"/>
    <x v="0"/>
    <n v="31098.09"/>
    <x v="3"/>
    <x v="65"/>
    <s v="Lubricating System"/>
    <n v="0.03"/>
    <n v="1928.79"/>
  </r>
  <r>
    <n v="2"/>
    <n v="105755.21"/>
    <n v="17373.123251919598"/>
    <d v="2020-09-01T00:00:00"/>
    <s v="Tampa Electric"/>
    <s v="TEC Electric"/>
    <s v="Big Bend Station"/>
    <x v="12"/>
    <n v="131200"/>
    <s v="Manhole / Vault / Handhole: 197"/>
    <n v="46878644"/>
    <s v="BB4 furnace scaffolding doors at EL 165' 0 replaced"/>
    <d v="2014-05-23T00:00:00"/>
    <d v="2014-06-01T00:00:00"/>
    <s v="A2415936"/>
    <x v="0"/>
    <n v="88382.09"/>
    <x v="3"/>
    <x v="65"/>
    <s v="Manhole / Vault / Handhole"/>
    <n v="0.03"/>
    <n v="3172.66"/>
  </r>
  <r>
    <n v="1"/>
    <n v="27585.68"/>
    <n v="1050.2000787264001"/>
    <d v="2020-09-01T00:00:00"/>
    <s v="Tampa Electric"/>
    <s v="TEC Electric"/>
    <s v="Big Bend Station"/>
    <x v="12"/>
    <n v="131200"/>
    <s v="Manhole / Vault / Handhole: 197"/>
    <n v="316190704"/>
    <s v="BB4 Precipitator Outlet Bypass Duct Doors replaced"/>
    <d v="2019-10-15T00:00:00"/>
    <d v="2019-10-01T00:00:00"/>
    <s v="A2699513"/>
    <x v="0"/>
    <n v="26535.48"/>
    <x v="3"/>
    <x v="65"/>
    <s v="Manhole / Vault / Handhole"/>
    <n v="0.03"/>
    <n v="827.57"/>
  </r>
  <r>
    <n v="1"/>
    <n v="44390.46"/>
    <n v="7292.3209437095993"/>
    <d v="2020-09-01T00:00:00"/>
    <s v="Tampa Electric"/>
    <s v="TEC Electric"/>
    <s v="Big Bend Station"/>
    <x v="12"/>
    <n v="131200"/>
    <s v="Manifold: 198"/>
    <n v="48149377"/>
    <s v="BB4 EHC system servo strainer manifold installed."/>
    <d v="2014-06-23T00:00:00"/>
    <d v="2014-06-01T00:00:00"/>
    <s v="A2471524"/>
    <x v="0"/>
    <n v="37098.14"/>
    <x v="3"/>
    <x v="65"/>
    <s v="Manifold"/>
    <n v="0.03"/>
    <n v="1331.71"/>
  </r>
  <r>
    <n v="1"/>
    <n v="186639.77"/>
    <n v="96363.149101723495"/>
    <d v="2020-09-01T00:00:00"/>
    <s v="Tampa Electric"/>
    <s v="TEC Electric"/>
    <s v="Big Bend Station"/>
    <x v="12"/>
    <n v="131200"/>
    <s v="Manifold: 198"/>
    <n v="113764"/>
    <s v="SUCTION MANIFOLD ; BOILER PRESSURE PARTS ; CIRC. PUMP SUCTION MANIFOLD - MFG B Y COMBUSTION ENGINEERING, INC. THE SUCTION MANIFOLD IS EQUIPPED WITH 8 EA 16&quot; NOZZLES FOR DOWNCOMER CONNE CTION. 4 EA 30&quot;X30&quot;X30&quot; TEES WITH 4 EA 30&quot;X20&quot; CONCENTRIC REDUCERS WI"/>
    <d v="1985-02-15T00:00:00"/>
    <d v="1985-02-15T00:00:00"/>
    <s v="F05-2008"/>
    <x v="0"/>
    <n v="90276.62"/>
    <x v="3"/>
    <x v="65"/>
    <s v="Manifold"/>
    <n v="0.03"/>
    <n v="5599.19"/>
  </r>
  <r>
    <n v="1"/>
    <n v="126437.05"/>
    <n v="48640.379916708502"/>
    <d v="2020-09-01T00:00:00"/>
    <s v="Tampa Electric"/>
    <s v="TEC Electric"/>
    <s v="Big Bend Station"/>
    <x v="12"/>
    <n v="131200"/>
    <s v="Mill Shell: 201"/>
    <n v="106431"/>
    <s v="MILL SHELL INCL/LINER ; LIMESTONE BALL MILL ; BB FGD (3&amp;4) A AND B LIMESTONE RUBBER LINER ADDITION. THIS IS 1/4&quot; RUBBER COATING FOR THE FIRST TIME. 05/11/04 RJB"/>
    <d v="2000-07-15T00:00:00"/>
    <d v="2000-07-15T00:00:00"/>
    <s v="A7490"/>
    <x v="0"/>
    <n v="77796.67"/>
    <x v="3"/>
    <x v="65"/>
    <s v="Mill Shell"/>
    <n v="0.03"/>
    <n v="3793.11"/>
  </r>
  <r>
    <n v="1"/>
    <n v="12729.02"/>
    <n v="4896.8587037374"/>
    <d v="2020-09-01T00:00:00"/>
    <s v="Tampa Electric"/>
    <s v="TEC Electric"/>
    <s v="Big Bend Station"/>
    <x v="12"/>
    <n v="131200"/>
    <s v="Mist Eliminator: 202"/>
    <n v="106570"/>
    <s v="MIST ELIMINATOR ; SCRUBBER ; BB FGD &quot;C&quot; TOWER DEMISTER PACKING REPLACEMENT.  INSTALL ONE SET OF LOWER DEMISTER PACKING. 06/14/04 RJB"/>
    <d v="2000-12-15T00:00:00"/>
    <d v="2000-12-15T00:00:00"/>
    <s v="A7508-2008"/>
    <x v="0"/>
    <n v="7832.16"/>
    <x v="3"/>
    <x v="65"/>
    <s v="Mist Eliminator"/>
    <n v="0.03"/>
    <n v="381.87"/>
  </r>
  <r>
    <n v="1"/>
    <n v="17932.170000000002"/>
    <n v="4958.7132139587002"/>
    <d v="2020-09-01T00:00:00"/>
    <s v="Tampa Electric"/>
    <s v="TEC Electric"/>
    <s v="Big Bend Station"/>
    <x v="12"/>
    <n v="131200"/>
    <s v="Motor - Complete: 205"/>
    <n v="26836428"/>
    <s v="BB4 4A Low Pressure botom Ash Pressure Pump Motor replaced with a new Siemen's 200 hp motor"/>
    <d v="2008-12-31T00:00:00"/>
    <d v="2008-12-31T00:00:00"/>
    <s v="A7467-2008"/>
    <x v="0"/>
    <n v="12973.46"/>
    <x v="3"/>
    <x v="65"/>
    <s v="Motor - Complete"/>
    <n v="0.03"/>
    <n v="537.97"/>
  </r>
  <r>
    <n v="1"/>
    <n v="25441.040000000001"/>
    <n v="6177.2142613039996"/>
    <d v="2020-09-01T00:00:00"/>
    <s v="Tampa Electric"/>
    <s v="TEC Electric"/>
    <s v="Big Bend Station"/>
    <x v="12"/>
    <n v="131200"/>
    <s v="Motor - Complete: 205"/>
    <n v="26094726"/>
    <s v="Rewind 4B High  Pressure Bottom Ash Pump motor"/>
    <d v="2010-06-30T00:00:00"/>
    <d v="2010-06-01T00:00:00"/>
    <s v="A7413-2009"/>
    <x v="0"/>
    <n v="19263.830000000002"/>
    <x v="3"/>
    <x v="65"/>
    <s v="Motor - Complete"/>
    <n v="0.03"/>
    <n v="763.23"/>
  </r>
  <r>
    <n v="2"/>
    <n v="128166.90000000001"/>
    <n v="66173.281796294992"/>
    <d v="2020-09-01T00:00:00"/>
    <s v="Tampa Electric"/>
    <s v="TEC Electric"/>
    <s v="Big Bend Station"/>
    <x v="12"/>
    <n v="131200"/>
    <s v="Motor - Stationary Assembly: 207"/>
    <n v="90017"/>
    <s v="FAN DRIVE UNIT ; PRIMARY AIR FANS ; (5MBW-FNA, 5MBW-FNB) PRIMARY AIR FA N MOTORS. GENERAL ELECTRIC MODEL NO . 5K841179C1, A 2000 HP      HORIZO NTALLY MOUNTED SQUIRREL CAGE INDUCT ION MOTOR W/FULL LOAD RPM OF 1190; 4000V, 3PH, 60HZ; (&quot;B&quot; motor rewound)"/>
    <d v="1985-02-15T00:00:00"/>
    <d v="1985-02-15T00:00:00"/>
    <s v="F05-2008"/>
    <x v="0"/>
    <n v="61993.62"/>
    <x v="3"/>
    <x v="65"/>
    <s v="Motor - Stationary Assembly"/>
    <n v="0.03"/>
    <n v="3845.01"/>
  </r>
  <r>
    <n v="2"/>
    <n v="26387.31"/>
    <n v="13623.914602570499"/>
    <d v="2020-09-01T00:00:00"/>
    <s v="Tampa Electric"/>
    <s v="TEC Electric"/>
    <s v="Big Bend Station"/>
    <x v="12"/>
    <n v="131200"/>
    <s v="Motor - Stationary Assembly: 207"/>
    <n v="113825"/>
    <s v="ROTOR DRIVE - PNEUMATIC ; AIR PREHEATER ; AIR PREHEATER ROTOR DRIVE-PNEUMATIC -EQUIPPED W/TWO GARDNER-DENVER MODE L MMG, 91601AA4 &amp; 91600AA6   AIR MO TORS, HP RATING OF 15. AIR PRESSURE 90 PSIG, CONSUMPTION IS 460 STD CU . FT./MIN. FOR EACH AIRMOTOR. ONE"/>
    <d v="1985-02-15T00:00:00"/>
    <d v="1985-02-15T00:00:00"/>
    <s v="F05-2008"/>
    <x v="0"/>
    <n v="12763.4"/>
    <x v="3"/>
    <x v="65"/>
    <s v="Motor - Stationary Assembly"/>
    <n v="0.03"/>
    <n v="791.62"/>
  </r>
  <r>
    <n v="2"/>
    <n v="1859.92"/>
    <n v="960.28701855600002"/>
    <d v="2020-09-01T00:00:00"/>
    <s v="Tampa Electric"/>
    <s v="TEC Electric"/>
    <s v="Big Bend Station"/>
    <x v="12"/>
    <n v="131200"/>
    <s v="Motor - Stationary Assembly: 207"/>
    <n v="90078"/>
    <s v="CONTROLLERS DRIVE ; FLY ASH PRECIPITATOR ; (4MBA-XD1A, 4MBA-XD1B) PRECIPITATOR RAPPER DRIVE CONTROLLER TRANSFORME R 1A &amp; 1B. SQUARE D CATALOG  #2553H , 25 KVA, INDOOR DRY TYPE TRANSFORM ER. 1 PH, 60 HERTZ, 480 V PRIMARY, 120/240 V. SECONDARY   WITH 4-2.5"/>
    <d v="1985-02-15T00:00:00"/>
    <d v="1985-02-15T00:00:00"/>
    <s v="F05-2008"/>
    <x v="0"/>
    <n v="899.63"/>
    <x v="3"/>
    <x v="65"/>
    <s v="Motor - Stationary Assembly"/>
    <n v="0.03"/>
    <n v="55.8"/>
  </r>
  <r>
    <n v="4"/>
    <n v="16254.15"/>
    <n v="8392.1078555325003"/>
    <d v="2020-09-01T00:00:00"/>
    <s v="Tampa Electric"/>
    <s v="TEC Electric"/>
    <s v="Big Bend Station"/>
    <x v="12"/>
    <n v="131200"/>
    <s v="Motor - Stationary Assembly: 207"/>
    <n v="90230"/>
    <s v="GRINDER DRIVE ; SLAG / BOTTOM ASH HANDLING SYSTEM ; (5AHB-GDRA1, 5AHB-GDRA2, 5AHB-GDRB1 , 5AHB-GDRB2) BOTTOM ASH HOPPER CLI NKER GRINDER DRIVE UNIT.     DRIVE MOTOR IS A RELIANCE ELEC. CO. 15 HP , 3 PH, 60 HZ, 480V, 1760 RPM, TEFC , SQUIRREL CAGE"/>
    <d v="1985-02-15T00:00:00"/>
    <d v="1985-02-15T00:00:00"/>
    <s v="F05-2008"/>
    <x v="0"/>
    <n v="7862.04"/>
    <x v="3"/>
    <x v="65"/>
    <s v="Motor - Stationary Assembly"/>
    <n v="0.03"/>
    <n v="487.62"/>
  </r>
  <r>
    <n v="1"/>
    <n v="46575.32"/>
    <n v="24047.096209026"/>
    <d v="2020-09-01T00:00:00"/>
    <s v="Tampa Electric"/>
    <s v="TEC Electric"/>
    <s v="Big Bend Station"/>
    <x v="12"/>
    <n v="131200"/>
    <s v="Motor - Stationary Assembly: 207"/>
    <n v="128438"/>
    <s v="ROTOR DRIVE - ELECTRIC ; AIR PREHEATER ; (4MBA-HM) AIR PRE-HEATER ELECTRIC D RIVE MOTOR. GENERAL ELECTRIC 100 HP SQUIRREL CAGE INDUCTION     MOTOR W/A TEFC ENCLOSURE &amp; #405-T FRAME. MODEL 5K405SS234, TYPE K; 460V, 3 P H, 60 HZ, 1800 RPM,    CONTINUOUS D"/>
    <d v="1985-02-15T00:00:00"/>
    <d v="1985-02-15T00:00:00"/>
    <s v="F05-2008"/>
    <x v="0"/>
    <n v="22528.22"/>
    <x v="3"/>
    <x v="65"/>
    <s v="Motor - Stationary Assembly"/>
    <n v="0.03"/>
    <n v="1397.26"/>
  </r>
  <r>
    <n v="2"/>
    <n v="22924.25"/>
    <n v="11835.9175045875"/>
    <d v="2020-09-01T00:00:00"/>
    <s v="Tampa Electric"/>
    <s v="TEC Electric"/>
    <s v="Big Bend Station"/>
    <x v="12"/>
    <n v="131200"/>
    <s v="Motor - Stationary Assembly: 207"/>
    <n v="123449"/>
    <s v="BLOWER DRIVE ; FLY ASH SILO ; (4AFS-FN1, 4AFS-FN2) FLYASH SILO AE RATION BLOWER MOTOR. GENERAL ELECTR IC 100HP, 480V, 3 PHASE, 60  HERTZ, 3565 RPM MOTOR; MODEL 5K405SL1020A , TEFC, FRAME 405TS, TYPE K, SQUIRR EL CAGE INDUCTION,     HORIZONTALLY MOUNTED,"/>
    <d v="1985-02-15T00:00:00"/>
    <d v="1985-02-15T00:00:00"/>
    <s v="F05-2008"/>
    <x v="0"/>
    <n v="11088.33"/>
    <x v="3"/>
    <x v="65"/>
    <s v="Motor - Stationary Assembly"/>
    <n v="0.03"/>
    <n v="687.73"/>
  </r>
  <r>
    <n v="1"/>
    <n v="9066.9500000000007"/>
    <n v="1681.7326271690001"/>
    <d v="2020-09-01T00:00:00"/>
    <s v="Tampa Electric"/>
    <s v="TEC Electric"/>
    <s v="Big Bend Station"/>
    <x v="12"/>
    <n v="131200"/>
    <s v="Motor - Stationary Assembly: 207"/>
    <n v="40127332"/>
    <s v="BB4 4B HP flyash pump discharge valve motor replaced"/>
    <d v="2013-04-22T00:00:00"/>
    <d v="2013-09-01T00:00:00"/>
    <s v="A2422052"/>
    <x v="0"/>
    <n v="7385.22"/>
    <x v="3"/>
    <x v="65"/>
    <s v="Motor - Stationary Assembly"/>
    <n v="0.03"/>
    <n v="272.01"/>
  </r>
  <r>
    <n v="1"/>
    <n v="19325.57"/>
    <n v="8953.3151099677998"/>
    <d v="2020-09-01T00:00:00"/>
    <s v="Tampa Electric"/>
    <s v="TEC Electric"/>
    <s v="Big Bend Station"/>
    <x v="12"/>
    <n v="131200"/>
    <s v="Motor - Stationary Assembly: 207"/>
    <n v="90164"/>
    <s v="TURBINE DRIVE - STEAM DRIVEN ; BOILER FEED PUMP ; LABOR TO INSTALL THE SPARE ROTATING ASSEMBLY F/BB4 3/21/94  FSK"/>
    <d v="1992-02-15T00:00:00"/>
    <d v="1992-02-15T00:00:00"/>
    <s v="A7420-2008"/>
    <x v="0"/>
    <n v="10372.25"/>
    <x v="3"/>
    <x v="65"/>
    <s v="Motor - Stationary Assembly"/>
    <n v="0.03"/>
    <n v="579.77"/>
  </r>
  <r>
    <n v="1"/>
    <n v="24901.9"/>
    <n v="292.53432319300003"/>
    <d v="2020-09-01T00:00:00"/>
    <s v="Tampa Electric"/>
    <s v="TEC Electric"/>
    <s v="Big Bend Station"/>
    <x v="12"/>
    <n v="131200"/>
    <s v="Motor - Stationary Assembly: 207"/>
    <n v="335665409"/>
    <s v="BB4 Ignitor air booster fan replaced"/>
    <d v="2020-06-10T00:00:00"/>
    <d v="2020-06-01T00:00:00"/>
    <s v="A2719297"/>
    <x v="0"/>
    <n v="24609.37"/>
    <x v="3"/>
    <x v="65"/>
    <s v="Motor - Stationary Assembly"/>
    <n v="0.03"/>
    <n v="747.06"/>
  </r>
  <r>
    <n v="1"/>
    <n v="87676.040000000008"/>
    <n v="45267.626054022003"/>
    <d v="2020-09-01T00:00:00"/>
    <s v="Tampa Electric"/>
    <s v="TEC Electric"/>
    <s v="Big Bend Station"/>
    <x v="12"/>
    <n v="131200"/>
    <s v="Motor - Stationary Assembly: 207"/>
    <n v="90169"/>
    <s v="PUMP DRIVE ; START-UP BOILER FEED PUMP ; (5FWA-P) STARTUP BOILER FEED PUMP M OTOR. GENERAL ELECTRIC MODEL NO. 5K 841170C104, A 2000 HP        HORIZO NTALLY MOUNTED SQUIRREL CAGE INDUCT ION MOTOR W/FULL LOAD RPM OF 3575; 4000V, 3PH, 60HZ; DRIP PROOF - TOP"/>
    <d v="1985-02-15T00:00:00"/>
    <d v="1985-02-15T00:00:00"/>
    <s v="F05-2008"/>
    <x v="0"/>
    <n v="42408.41"/>
    <x v="3"/>
    <x v="65"/>
    <s v="Motor - Stationary Assembly"/>
    <n v="0.03"/>
    <n v="2630.28"/>
  </r>
  <r>
    <n v="1"/>
    <n v="12411.26"/>
    <n v="5853.4743981112006"/>
    <d v="2020-09-01T00:00:00"/>
    <s v="Tampa Electric"/>
    <s v="TEC Electric"/>
    <s v="Big Bend Station"/>
    <x v="12"/>
    <n v="131200"/>
    <s v="Motor - Stationary Assembly: 207"/>
    <n v="90170"/>
    <s v="PUMP DRIVE ; START-UP BOILER FEED PUMP ; LABOR TO INSTALL SPARE START UP BOILER FEED PUMP ASSET NO 0022094900 12/1/95  FSK"/>
    <d v="1991-01-15T00:00:00"/>
    <d v="1991-01-15T00:00:00"/>
    <s v="A7475"/>
    <x v="0"/>
    <n v="6557.79"/>
    <x v="3"/>
    <x v="65"/>
    <s v="Motor - Stationary Assembly"/>
    <n v="0.03"/>
    <n v="372.34"/>
  </r>
  <r>
    <n v="2"/>
    <n v="-8473.51"/>
    <n v="-4374.9202409805002"/>
    <d v="2020-09-01T00:00:00"/>
    <s v="Tampa Electric"/>
    <s v="TEC Electric"/>
    <s v="Big Bend Station"/>
    <x v="12"/>
    <n v="131200"/>
    <s v="Motor - Stationary Assembly: 207"/>
    <n v="90204"/>
    <s v="VACUUM PUMP DRIVE ; FLY ASH SILO ; (5AFS-PA, 5AFS-PB) VACUUM PUMP MOTO RS. GENERAL ELECTRIC MODEL NO. 5K40 5SL1020A; 125 HP HORIZONTALLYMOUNTE D SQUIRREL CAGE INDUCTION MOTOR; 46 0V, 3 PH, 60 HZ W/TYPE TEFC ENCLOSU RE AND TYPE B          INSULATION; ANTI"/>
    <d v="1985-02-15T00:00:00"/>
    <d v="1985-02-15T00:00:00"/>
    <s v="F05-2008"/>
    <x v="0"/>
    <n v="-4098.59"/>
    <x v="3"/>
    <x v="65"/>
    <s v="Motor - Stationary Assembly"/>
    <n v="0.03"/>
    <n v="-254.21"/>
  </r>
  <r>
    <n v="2"/>
    <n v="1138690.23"/>
    <n v="587912.08547977649"/>
    <d v="2020-09-01T00:00:00"/>
    <s v="Tampa Electric"/>
    <s v="TEC Electric"/>
    <s v="Big Bend Station"/>
    <x v="12"/>
    <n v="131200"/>
    <s v="Motor - Stationary Assembly: 207"/>
    <n v="90038"/>
    <s v="FAN DRIVE UNIT ; INDUCED DRAFT FAN ; (5MBA-FN2A, 5MBA-FN2B) INDUCED DRAF T FAN MOTORS. GENERAL ELECTRIC MODE L NO. 5TS881070C1, A 6000 HP HORIZO NTALLY MOUNTED SYNCHRONOUS MOTOR WI TH FULL LOAD RPM OF 885; 4000V, 3 P H, 60 HZ W/TEWAC       ENCLOSURE AN D"/>
    <d v="1985-02-15T00:00:00"/>
    <d v="1985-02-15T00:00:00"/>
    <s v="F05-2008"/>
    <x v="0"/>
    <n v="550778.14"/>
    <x v="3"/>
    <x v="65"/>
    <s v="Motor - Stationary Assembly"/>
    <n v="0.03"/>
    <n v="34160.71"/>
  </r>
  <r>
    <n v="5"/>
    <n v="167232.36000000002"/>
    <n v="86342.995607598001"/>
    <d v="2020-09-01T00:00:00"/>
    <s v="Tampa Electric"/>
    <s v="TEC Electric"/>
    <s v="Big Bend Station"/>
    <x v="12"/>
    <n v="131200"/>
    <s v="Motor - Stationary Assembly: 207"/>
    <n v="90067"/>
    <s v="DAMPER DRIVE ; DUCTWORK - PRIMARY AIR TO MILLS ; (4MBW-A0D4A, 4MBW-A0D4B, 4MBW-A0D4C , 4MBW-A0D4D, 4MBW-A0D4E) PRIMARY A IR TO BOWL MILLS A, B, C, D, E HOT AIR CONTROL DAMPER. CONSISTS OF A 1 /4&quot; BENT PLATE FRAME, 61&quot; X 69&quot; X 1 8&quot; DEEP W/(4) SETS OF  PAR"/>
    <d v="1985-02-15T00:00:00"/>
    <d v="1985-02-15T00:00:00"/>
    <s v="F05-2008"/>
    <x v="0"/>
    <n v="80889.36"/>
    <x v="3"/>
    <x v="65"/>
    <s v="Motor - Stationary Assembly"/>
    <n v="0.03"/>
    <n v="5016.97"/>
  </r>
  <r>
    <n v="1"/>
    <n v="14770.33"/>
    <n v="2095.6083645647"/>
    <d v="2020-09-01T00:00:00"/>
    <s v="Tampa Electric"/>
    <s v="TEC Electric"/>
    <s v="Big Bend Station"/>
    <x v="12"/>
    <n v="131200"/>
    <s v="Motor - Stationary Assembly: 207"/>
    <n v="53306243"/>
    <s v="BB4 Air Preheater air drive motor replaced"/>
    <d v="2015-07-01T00:00:00"/>
    <d v="2015-07-01T00:00:00"/>
    <s v="A2550057"/>
    <x v="0"/>
    <n v="12674.72"/>
    <x v="3"/>
    <x v="65"/>
    <s v="Motor - Stationary Assembly"/>
    <n v="0.03"/>
    <n v="443.11"/>
  </r>
  <r>
    <n v="2"/>
    <n v="371308.72000000003"/>
    <n v="191708.752899396"/>
    <d v="2020-09-01T00:00:00"/>
    <s v="Tampa Electric"/>
    <s v="TEC Electric"/>
    <s v="Big Bend Station"/>
    <x v="12"/>
    <n v="131200"/>
    <s v="Motor - Stationary Assembly: 207"/>
    <n v="90071"/>
    <s v="DRIVE UNIT ; FORCED DRAFT FANS ; (5MBA-FN1A, 5MBA-FN1B) FORCED DRAFT FAN MOTORS. GENERAL ELECTRIC MODEL NO. 5TS860762C1, A 2800 HP  HORIZO NTALLY MOUNTED SYNCHRONOUS MOTOR WI TH FULL LOAD RPM OF 885; 2000V, 3 P H, 60 HZ W/DRIP-PROOF  GUARDED ENCL OSURE A"/>
    <d v="1985-02-15T00:00:00"/>
    <d v="1985-02-15T00:00:00"/>
    <s v="F05-2008"/>
    <x v="0"/>
    <n v="179599.97"/>
    <x v="3"/>
    <x v="65"/>
    <s v="Motor - Stationary Assembly"/>
    <n v="0.03"/>
    <n v="11139.26"/>
  </r>
  <r>
    <n v="2"/>
    <n v="48698.17"/>
    <n v="25143.135445843502"/>
    <d v="2020-09-01T00:00:00"/>
    <s v="Tampa Electric"/>
    <s v="TEC Electric"/>
    <s v="Big Bend Station"/>
    <x v="12"/>
    <n v="131200"/>
    <s v="Motor - Stationary Assembly: 207"/>
    <n v="90018"/>
    <s v="DAMPER DRIVE ; PRIMARY AIR FANS ; (4MBW-ZUP1A, 4MBW-ZUP1B) PA FAN A &amp; B INLET VANE DAMPER DRIVE. BAILEY METER CO. PNEUMATIC CONTROL  DRIVE; TYPE ACO816A1; MODEL 240N-C4. OPER ATES ON A MAX. OF 50 PSI. OPERATOR W/POSITION TRANSMITTER IS CONTAINED IN A SHE"/>
    <d v="1985-02-15T00:00:00"/>
    <d v="1985-02-15T00:00:00"/>
    <s v="F05-2008"/>
    <x v="0"/>
    <n v="23555.03"/>
    <x v="3"/>
    <x v="65"/>
    <s v="Motor - Stationary Assembly"/>
    <n v="0.03"/>
    <n v="1460.95"/>
  </r>
  <r>
    <n v="1"/>
    <n v="1258.71"/>
    <n v="649.87895884049999"/>
    <d v="2020-09-01T00:00:00"/>
    <s v="Tampa Electric"/>
    <s v="TEC Electric"/>
    <s v="Big Bend Station"/>
    <x v="12"/>
    <n v="131200"/>
    <s v="Motor - Stationary Assembly: 207"/>
    <n v="128370"/>
    <s v="BLOWER DRIVE ; COAL BUNKER DUST COLLECTION SYSTEM ; (5HVB-CYC) CYCLONE SEPARATOR DRIVE MOTOR. GENERAL ELECTRIC 20 HP, 3 PH , 60 HZ, 480V, TYPE K        SQUIRR EL CAGE INDUCTION MOTOR. MODEL 5K32 4CN4037P; TEFC, RATED CLASS 2, DIV. 2, GROUP F EXPLOSION  P"/>
    <d v="1985-02-15T00:00:00"/>
    <d v="1985-02-15T00:00:00"/>
    <s v="F05-2008"/>
    <x v="0"/>
    <n v="608.83000000000004"/>
    <x v="3"/>
    <x v="65"/>
    <s v="Motor - Stationary Assembly"/>
    <n v="0.03"/>
    <n v="37.76"/>
  </r>
  <r>
    <n v="5"/>
    <n v="142100.4"/>
    <n v="73367.225177219996"/>
    <d v="2020-09-01T00:00:00"/>
    <s v="Tampa Electric"/>
    <s v="TEC Electric"/>
    <s v="Big Bend Station"/>
    <x v="12"/>
    <n v="131200"/>
    <s v="Motor - Stationary Assembly: 207"/>
    <n v="128874"/>
    <s v="DAMPER DRIVE ; DUCTWORK - PRIMARY AIR TO MILLS ; (4MBW-A0D3A, 4MBW-A0D3B, 4MBW-A0D3C , 4MBW-A0D3D, 4MBW-A0D3E) PRIMARY A IR TO BOWL MILLS A, B, C, D, E HOT AIR GATE. AN AIR OPERATED SLIDE GAT E DAMPER. GATE PLATE IS 3/8&quot; THK CO R-TEN STEEL 61&quot; X 75&quot;; CON"/>
    <d v="1985-02-15T00:00:00"/>
    <d v="1985-02-15T00:00:00"/>
    <s v="F05-2008"/>
    <x v="0"/>
    <n v="68733.17"/>
    <x v="3"/>
    <x v="65"/>
    <s v="Motor - Stationary Assembly"/>
    <n v="0.03"/>
    <n v="4263.01"/>
  </r>
  <r>
    <n v="1"/>
    <n v="3528.56"/>
    <n v="1821.815111508"/>
    <d v="2020-09-01T00:00:00"/>
    <s v="Tampa Electric"/>
    <s v="TEC Electric"/>
    <s v="Big Bend Station"/>
    <x v="12"/>
    <n v="131200"/>
    <s v="Motor - Stationary Assembly: 207"/>
    <n v="116361"/>
    <s v="VENT FAN DRIVE ; FLY ASH SILO ; (5AFS-FN3) FLY ASH SILO UNLOADER VE NT FAN MOTOR. RELIANCE ELECTRIC 5 H P, 480V, 3 PH, 60 HZ, 3480   RPM, T EFC, EXPLOSION PROOF MOTOR WITH HOR IZONTAL FOOT MOUNTING. SQUIRREL CAG E INDUCTION TYPE       W/FRAME #180 TZ AND"/>
    <d v="1985-02-15T00:00:00"/>
    <d v="1985-02-15T00:00:00"/>
    <s v="F05-2008"/>
    <x v="0"/>
    <n v="1706.74"/>
    <x v="3"/>
    <x v="65"/>
    <s v="Motor - Stationary Assembly"/>
    <n v="0.03"/>
    <n v="105.86"/>
  </r>
  <r>
    <n v="3"/>
    <n v="24218.920000000002"/>
    <n v="12504.362811006"/>
    <d v="2020-09-01T00:00:00"/>
    <s v="Tampa Electric"/>
    <s v="TEC Electric"/>
    <s v="Big Bend Station"/>
    <x v="12"/>
    <n v="131200"/>
    <s v="Motor - Stationary Assembly: 207"/>
    <n v="90232"/>
    <s v="LP WATER SUPPLY PUMP DRIVES ; LOW PRESSURE SALT WATER SYSTEM ; (5AHW-PA, 5AHW-PB, 5AHW-PC) LOW PRE SSURE WATER SUPPLY PUMP MOTORS. GEN ERAL ELECTRIC MODEL NO.      5K445A L133E; 200 HP HORIZONTALLY MOUNTED SQUIRREL CAGE INDUCTION MOTOR; 460V , 3PH, 60HZ"/>
    <d v="1985-02-15T00:00:00"/>
    <d v="1985-02-15T00:00:00"/>
    <s v="F05-2008"/>
    <x v="0"/>
    <n v="11714.56"/>
    <x v="3"/>
    <x v="65"/>
    <s v="Motor - Stationary Assembly"/>
    <n v="0.03"/>
    <n v="726.57"/>
  </r>
  <r>
    <n v="2"/>
    <n v="83977.95"/>
    <n v="43358.281662622496"/>
    <d v="2020-09-01T00:00:00"/>
    <s v="Tampa Electric"/>
    <s v="TEC Electric"/>
    <s v="Big Bend Station"/>
    <x v="12"/>
    <n v="131200"/>
    <s v="Motor - Stationary Assembly: 207"/>
    <n v="116318"/>
    <s v="DAMPER DRIVE ; DUCTWORK - PRIMARY AIR TO MILLS ; (4MBW-A0D2A, 4MBW-AOD2B) PA FAN A &amp; B OUTLET DAMPER. CONSISTS OF (5) S ETS OF PARALLEL BLADES W/(2) BALL T YPE BEARING ASSYS. PER BLADE &amp; LINK AGE ARMS CONNECTING TO EACH 2&quot; DIA. SHAFT. DAMPER FRAME IDIS 7"/>
    <d v="1985-02-15T00:00:00"/>
    <d v="1985-02-15T00:00:00"/>
    <s v="F05-2008"/>
    <x v="0"/>
    <n v="40619.67"/>
    <x v="3"/>
    <x v="65"/>
    <s v="Motor - Stationary Assembly"/>
    <n v="0.03"/>
    <n v="2519.34"/>
  </r>
  <r>
    <n v="1"/>
    <n v="21566.06"/>
    <n v="9612.5957133770007"/>
    <d v="2020-09-01T00:00:00"/>
    <s v="Tampa Electric"/>
    <s v="TEC Electric"/>
    <s v="Big Bend Station"/>
    <x v="12"/>
    <n v="131200"/>
    <s v="Motor - Stationary Assembly: 207"/>
    <n v="98258"/>
    <s v="FLUIDIZING AIR BLOWER DRIVE ; FLY ASH PRECIPITATOR ; INSTALL 1 VACUUM PUMP TO REMOVE ASH FROM THE UNITS PPTR. HOPPERS 12/28/94  TGC"/>
    <d v="1994-06-15T00:00:00"/>
    <d v="1994-06-15T00:00:00"/>
    <s v="A7435"/>
    <x v="0"/>
    <n v="11953.46"/>
    <x v="3"/>
    <x v="65"/>
    <s v="Motor - Stationary Assembly"/>
    <n v="0.03"/>
    <n v="646.98"/>
  </r>
  <r>
    <n v="1"/>
    <n v="7541.6100000000006"/>
    <n v="88.594837226700008"/>
    <d v="2020-09-01T00:00:00"/>
    <s v="Tampa Electric"/>
    <s v="TEC Electric"/>
    <s v="Big Bend Station"/>
    <x v="12"/>
    <n v="131200"/>
    <s v="Motor - Stationary Assembly: 207"/>
    <n v="323205930"/>
    <s v="BB4 / Turning gear motor replaced."/>
    <d v="2020-01-23T00:00:00"/>
    <d v="2020-01-01T00:00:00"/>
    <s v="A2726223"/>
    <x v="0"/>
    <n v="7453.02"/>
    <x v="3"/>
    <x v="65"/>
    <s v="Motor - Stationary Assembly"/>
    <n v="0.03"/>
    <n v="226.25"/>
  </r>
  <r>
    <n v="1"/>
    <n v="78596"/>
    <n v="2992.18744608"/>
    <d v="2020-09-01T00:00:00"/>
    <s v="Tampa Electric"/>
    <s v="TEC Electric"/>
    <s v="Big Bend Station"/>
    <x v="12"/>
    <n v="131200"/>
    <s v="Motor - Stationary Assembly: 207"/>
    <n v="317340068"/>
    <s v="BB4 Force draft air fan motor 4B replaced"/>
    <d v="2019-08-26T00:00:00"/>
    <d v="2019-08-01T00:00:00"/>
    <s v="A2721395"/>
    <x v="0"/>
    <n v="75603.81"/>
    <x v="3"/>
    <x v="65"/>
    <s v="Motor - Stationary Assembly"/>
    <n v="0.03"/>
    <n v="2357.88"/>
  </r>
  <r>
    <n v="1"/>
    <n v="20045.62"/>
    <n v="8357.5241276240013"/>
    <d v="2020-09-01T00:00:00"/>
    <s v="Tampa Electric"/>
    <s v="TEC Electric"/>
    <s v="Big Bend Station"/>
    <x v="12"/>
    <n v="131200"/>
    <s v="Motor - Stationary Assembly: 207"/>
    <n v="119187"/>
    <s v="PUMP MOTOR ; SLAG/BOTTOM ASH HANDLING ; PUMP MOTOR FOR BB4 SLAG SLUICE PUMP. APP 400 HP VERTICAL MOUNTED. 08/30/99 RJB"/>
    <d v="1997-12-15T00:00:00"/>
    <d v="1997-12-15T00:00:00"/>
    <s v="B2177"/>
    <x v="0"/>
    <n v="11688.1"/>
    <x v="3"/>
    <x v="65"/>
    <s v="Motor - Stationary Assembly"/>
    <n v="0.03"/>
    <n v="601.37"/>
  </r>
  <r>
    <n v="2"/>
    <n v="31101.16"/>
    <n v="16057.701519438"/>
    <d v="2020-09-01T00:00:00"/>
    <s v="Tampa Electric"/>
    <s v="TEC Electric"/>
    <s v="Big Bend Station"/>
    <x v="12"/>
    <n v="131200"/>
    <s v="Motor - Stationary Assembly: 207"/>
    <n v="90039"/>
    <s v="INLET VANE DRIVE ; INDUCED DRAFT FAN ; (4MBA-ZUM33A AND 4MBA-ZUM33B) INDUC ED DRAFT FAN INLET GUIDE VANE DRIVE SM5480 SERIES MODEL NO. BY  FOXBOR O, JORDON-ELECTRIC-MODULATING AND O N-OFF DRIVES W/7500 LB. TORQUE RATI NG. MOTOR 2 HP, 1750   RPM DC MOTOR"/>
    <d v="1985-02-15T00:00:00"/>
    <d v="1985-02-15T00:00:00"/>
    <s v="F05-2008"/>
    <x v="0"/>
    <n v="15043.46"/>
    <x v="3"/>
    <x v="65"/>
    <s v="Motor - Stationary Assembly"/>
    <n v="0.03"/>
    <n v="933.03"/>
  </r>
  <r>
    <n v="2"/>
    <n v="79387.430000000008"/>
    <n v="40988.170709236496"/>
    <d v="2020-09-01T00:00:00"/>
    <s v="Tampa Electric"/>
    <s v="TEC Electric"/>
    <s v="Big Bend Station"/>
    <x v="12"/>
    <n v="131200"/>
    <s v="Motor - Stationary Assembly: 207"/>
    <n v="79689"/>
    <s v="HP FLY ASH SLUICE PUMPS DRIVES ; PYRITES &amp; ECONOMIZER ASH SYSTEM ; (5AHF-PA, 5AHF-PB) HIGH PRESSURE FL Y ASH SLUICE WATER PUMP MOTORS. GEN ERAL ELECTRIC MODEL NO.      5K8211 57E4, AN 800 HP HORIZONTALLY MOUNTE D SQUIRREL CAGE INDUCTION MOTOR W/F ULL LOA"/>
    <d v="1985-02-15T00:00:00"/>
    <d v="1985-02-15T00:00:00"/>
    <s v="F05-2008"/>
    <x v="0"/>
    <n v="38399.26"/>
    <x v="3"/>
    <x v="65"/>
    <s v="Motor - Stationary Assembly"/>
    <n v="0.03"/>
    <n v="2381.62"/>
  </r>
  <r>
    <n v="2"/>
    <n v="20739.62"/>
    <n v="10707.980910890999"/>
    <d v="2020-09-01T00:00:00"/>
    <s v="Tampa Electric"/>
    <s v="TEC Electric"/>
    <s v="Big Bend Station"/>
    <x v="12"/>
    <n v="131200"/>
    <s v="Motor - Stationary Assembly: 207"/>
    <n v="90020"/>
    <s v="DRIVE UNIT ; SEAL AIR FANS ; (5MBE-FNA, 5MBE-FNB) MILL SEAL AIR FANS A &amp; B DRIVE MOTORS. WESTINGHOU SE SQUIRREL CAGE INDUCTION   MOTOR, STYLE 680B65G12, 324-T FRAME, TEFC , 40 HP, 460V, 3 PH, 60 HZ, 1800 RP M, 48 F.L.A.  MOTOR IS HORIZONTALLY MOUNTED AND"/>
    <d v="1985-02-15T00:00:00"/>
    <d v="1985-02-15T00:00:00"/>
    <s v="F05-2008"/>
    <x v="0"/>
    <n v="10031.64"/>
    <x v="3"/>
    <x v="65"/>
    <s v="Motor - Stationary Assembly"/>
    <n v="0.03"/>
    <n v="622.19000000000005"/>
  </r>
  <r>
    <n v="1"/>
    <n v="1312442.94"/>
    <n v="677621.5739803171"/>
    <d v="2020-09-01T00:00:00"/>
    <s v="Tampa Electric"/>
    <s v="TEC Electric"/>
    <s v="Big Bend Station"/>
    <x v="12"/>
    <n v="131200"/>
    <s v="Motor - Stationary Assembly: 207"/>
    <n v="90163"/>
    <s v="TURBINE DRIVE - STEAM DRIVEN ; BOILER FEED PUMP ; (4TFM-T1) BOILER FEED PUMP-TURBINE DRIVE. MFG BY G.E. UNIT IS A MULTI- STAGE W/6 BLADE ROWS FED FROMA LOW PRESSURE &amp; HIGH PRESSURE STEAM SOUR CE W/A CONDENSING EXHAUST SYSTEM. T URBINE IS RATED 18,200 HP"/>
    <d v="1985-02-15T00:00:00"/>
    <d v="1985-02-15T00:00:00"/>
    <s v="F05-2008"/>
    <x v="0"/>
    <n v="634821.37"/>
    <x v="3"/>
    <x v="65"/>
    <s v="Motor - Stationary Assembly"/>
    <n v="0.03"/>
    <n v="39373.29"/>
  </r>
  <r>
    <n v="10"/>
    <n v="76640.25"/>
    <n v="35506.549527734998"/>
    <d v="2020-09-01T00:00:00"/>
    <s v="Tampa Electric"/>
    <s v="TEC Electric"/>
    <s v="Big Bend Station"/>
    <x v="12"/>
    <n v="131200"/>
    <s v="Motor - Stationary Assembly: 207"/>
    <n v="96550"/>
    <s v="MILL DRIVE ; VERTICAL BOWL MILL PULVERIZER ; DAMPER DRIVE PULVERIZER ACTUATOR, ROTARY COMPLETE STOCK #6333812(ELECTRIC DAMPER DRIVES) INC: CONTROL CABLE"/>
    <d v="1992-04-15T00:00:00"/>
    <d v="1992-04-15T00:00:00"/>
    <s v="B2477"/>
    <x v="0"/>
    <n v="41133.699999999997"/>
    <x v="3"/>
    <x v="65"/>
    <s v="Motor - Stationary Assembly"/>
    <n v="0.03"/>
    <n v="2299.21"/>
  </r>
  <r>
    <n v="5"/>
    <n v="321148.55"/>
    <n v="165810.77873945248"/>
    <d v="2020-09-01T00:00:00"/>
    <s v="Tampa Electric"/>
    <s v="TEC Electric"/>
    <s v="Big Bend Station"/>
    <x v="12"/>
    <n v="131200"/>
    <s v="Motor - Stationary Assembly: 207"/>
    <n v="90022"/>
    <s v="MILL DRIVE ; VERTICAL BOWL MILL PULVERIZER ; (5FCS-PULVA, 5FCS-PULVB, 5FCS-PULVC , 5FCS-PULVD, 5FCS-PULVE) VERTICAL BOWL MILL MOTOR MFG. BY      GENERA L ELECTRIC. MODEL NO. 5KG840969C1, A 600 HP HORIZONTALLY MOUNTED SQUIR REL CAGE INDUCTION     MOTOR W/"/>
    <d v="1985-02-15T00:00:00"/>
    <d v="1985-02-15T00:00:00"/>
    <s v="F05-2008"/>
    <x v="0"/>
    <n v="155337.76999999999"/>
    <x v="3"/>
    <x v="65"/>
    <s v="Motor - Stationary Assembly"/>
    <n v="0.03"/>
    <n v="9634.4599999999991"/>
  </r>
  <r>
    <n v="1"/>
    <n v="1470.59"/>
    <n v="759.27377877449999"/>
    <d v="2020-09-01T00:00:00"/>
    <s v="Tampa Electric"/>
    <s v="TEC Electric"/>
    <s v="Big Bend Station"/>
    <x v="12"/>
    <n v="131200"/>
    <s v="Motor - Stationary Assembly: 207"/>
    <n v="123438"/>
    <s v="PUMP DRIVE ; CONDENSATE RECOVERY SYSTEM ; (4FWP-M) CONDENSATE RECOVERY PUMP D RIVE MOTOR. GENERAL ELECTRIC 5 HP,M ODEL 5K-184BS1; 460V, 3      PHASE, 60 HERTZ, 3600 RPM. SQUIRREL CAGE TYPE K, HORIZONTAL INDUCTION, BALL BEARING TYPE, TEFC WITH184T FRAME S"/>
    <d v="1985-02-15T00:00:00"/>
    <d v="1985-02-15T00:00:00"/>
    <s v="F05-2008"/>
    <x v="0"/>
    <n v="711.32"/>
    <x v="3"/>
    <x v="65"/>
    <s v="Motor - Stationary Assembly"/>
    <n v="0.03"/>
    <n v="44.12"/>
  </r>
  <r>
    <n v="2"/>
    <n v="64386.020000000004"/>
    <n v="24021.829779035401"/>
    <d v="2020-09-01T00:00:00"/>
    <s v="Tampa Electric"/>
    <s v="TEC Electric"/>
    <s v="Big Bend Station"/>
    <x v="12"/>
    <n v="131200"/>
    <s v="Motor - Stationary Assembly: 207"/>
    <n v="105117"/>
    <s v="FAN ; STACK ; BB FGD (3,4) NO 3 STACK ANNULUS FANS 2 FANS INCLUDING DISCHARGE DAMPERS. 12/26/02 RJB"/>
    <d v="2001-07-15T00:00:00"/>
    <d v="2001-07-15T00:00:00"/>
    <s v="A7550"/>
    <x v="0"/>
    <n v="40364.19"/>
    <x v="3"/>
    <x v="65"/>
    <s v="Motor - Stationary Assembly"/>
    <n v="0.03"/>
    <n v="1931.58"/>
  </r>
  <r>
    <n v="1"/>
    <n v="26993.49"/>
    <n v="13936.888700869502"/>
    <d v="2020-09-01T00:00:00"/>
    <s v="Tampa Electric"/>
    <s v="TEC Electric"/>
    <s v="Big Bend Station"/>
    <x v="12"/>
    <n v="131200"/>
    <s v="Motor - Stationary Assembly: 207"/>
    <n v="90231"/>
    <s v="PUMP DRIVE ; SLAG / BOTTOM ASH HANDLING SYSTEM ; (5AHB-PA, 5AHB-PB) HIGH PRESSURE BO TTOM ASH SLUICE PUMP MOTORS. GENERA L ELECTRIC MODEL NO.         5K509A N2053, A 400HP HORIZONTALLY MOUNTED SQUIRREL CAGE INDUCTION MOTOR W/FU LL LOAD RPM OF 1780;   400"/>
    <d v="1985-02-15T00:00:00"/>
    <d v="1985-02-15T00:00:00"/>
    <s v="F05-2008"/>
    <x v="0"/>
    <n v="13056.6"/>
    <x v="3"/>
    <x v="65"/>
    <s v="Motor - Stationary Assembly"/>
    <n v="0.03"/>
    <n v="809.8"/>
  </r>
  <r>
    <n v="1"/>
    <n v="32899.620000000003"/>
    <n v="5404.6429788312007"/>
    <d v="2020-09-01T00:00:00"/>
    <s v="Tampa Electric"/>
    <s v="TEC Electric"/>
    <s v="Big Bend Station"/>
    <x v="12"/>
    <n v="131200"/>
    <s v="Non-unitized: "/>
    <n v="43583748"/>
    <s v="During work under 2435325 it was determined that there is a need to replace the"/>
    <d v="2014-06-30T00:00:00"/>
    <d v="2014-06-01T00:00:00"/>
    <s v="A2449643"/>
    <x v="0"/>
    <n v="27494.98"/>
    <x v="3"/>
    <x v="65"/>
    <s v="Non-unitized"/>
    <n v="0.03"/>
    <n v="986.99"/>
  </r>
  <r>
    <n v="3"/>
    <n v="40513.11"/>
    <n v="475.92654433170003"/>
    <d v="2020-09-01T00:00:00"/>
    <s v="Tampa Electric"/>
    <s v="TEC Electric"/>
    <s v="Big Bend Station"/>
    <x v="12"/>
    <n v="131200"/>
    <s v="Non-unitized: "/>
    <n v="333763124"/>
    <s v="REBUILD &quot;A&quot; STOP CHECK VALVE (WEST)"/>
    <d v="2020-05-28T00:00:00"/>
    <d v="2020-05-01T00:00:00"/>
    <s v="A2734656"/>
    <x v="0"/>
    <n v="40037.18"/>
    <x v="3"/>
    <x v="65"/>
    <s v="Non-unitized"/>
    <n v="0.03"/>
    <n v="1215.3900000000001"/>
  </r>
  <r>
    <n v="1"/>
    <n v="-32899.620000000003"/>
    <n v="-5404.6429788312007"/>
    <d v="2020-09-01T00:00:00"/>
    <s v="Tampa Electric"/>
    <s v="TEC Electric"/>
    <s v="Big Bend Station"/>
    <x v="12"/>
    <n v="131200"/>
    <s v="Non-unitized: "/>
    <n v="44629059"/>
    <s v="During work under 2435325 it was determined that there is a need to replace the"/>
    <d v="2014-06-30T00:00:00"/>
    <d v="2014-08-01T00:00:00"/>
    <s v="A2449643"/>
    <x v="0"/>
    <n v="-27494.98"/>
    <x v="3"/>
    <x v="65"/>
    <s v="Non-unitized"/>
    <n v="0.03"/>
    <n v="-986.99"/>
  </r>
  <r>
    <n v="2"/>
    <n v="-8455"/>
    <n v="-1388.9600058000001"/>
    <d v="2020-09-01T00:00:00"/>
    <s v="Tampa Electric"/>
    <s v="TEC Electric"/>
    <s v="Big Bend Station"/>
    <x v="12"/>
    <n v="131200"/>
    <s v="Non-unitized: "/>
    <n v="45091757"/>
    <s v="Need to install disconnects above the following 3 -  480v receptacles located:"/>
    <d v="2014-08-15T00:00:00"/>
    <d v="2014-09-01T00:00:00"/>
    <s v="A2499025"/>
    <x v="0"/>
    <n v="-7066.04"/>
    <x v="3"/>
    <x v="65"/>
    <s v="Non-unitized"/>
    <n v="0.03"/>
    <n v="-253.65"/>
  </r>
  <r>
    <n v="3"/>
    <n v="269985.95"/>
    <n v="3171.6518480465002"/>
    <d v="2020-09-01T00:00:00"/>
    <s v="Tampa Electric"/>
    <s v="TEC Electric"/>
    <s v="Big Bend Station"/>
    <x v="12"/>
    <n v="131200"/>
    <s v="Non-unitized: "/>
    <n v="333763052"/>
    <s v="Support bearings require replacement. Baskets and seals are being damaged due to bearing failure"/>
    <d v="2020-05-28T00:00:00"/>
    <d v="2020-05-01T00:00:00"/>
    <s v="A2724022"/>
    <x v="0"/>
    <n v="266814.3"/>
    <x v="3"/>
    <x v="65"/>
    <s v="Non-unitized"/>
    <n v="0.03"/>
    <n v="8099.58"/>
  </r>
  <r>
    <n v="8"/>
    <n v="334982.75"/>
    <n v="3935.1998061425002"/>
    <d v="2020-09-01T00:00:00"/>
    <s v="Tampa Electric"/>
    <s v="TEC Electric"/>
    <s v="Big Bend Station"/>
    <x v="12"/>
    <n v="131200"/>
    <s v="Non-unitized: "/>
    <n v="342606234"/>
    <s v="REPLACE MAIN FLAME SCANNER FOR UPGRADED DESIGN"/>
    <d v="2020-07-31T00:00:00"/>
    <d v="2020-07-01T00:00:00"/>
    <s v="A2730377"/>
    <x v="0"/>
    <n v="331047.55"/>
    <x v="3"/>
    <x v="65"/>
    <s v="Non-unitized"/>
    <n v="0.03"/>
    <n v="10049.48"/>
  </r>
  <r>
    <n v="1"/>
    <n v="22420.93"/>
    <n v="263.38920254710001"/>
    <d v="2020-09-01T00:00:00"/>
    <s v="Tampa Electric"/>
    <s v="TEC Electric"/>
    <s v="Big Bend Station"/>
    <x v="12"/>
    <n v="131200"/>
    <s v="Non-unitized: "/>
    <n v="342606315"/>
    <s v="There is a steam leak under the insulation @ the powermatic manual isolation valve."/>
    <d v="2020-07-23T00:00:00"/>
    <d v="2020-07-01T00:00:00"/>
    <s v="A2754237"/>
    <x v="0"/>
    <n v="22157.54"/>
    <x v="3"/>
    <x v="65"/>
    <s v="Non-unitized"/>
    <n v="0.03"/>
    <n v="672.63"/>
  </r>
  <r>
    <n v="1"/>
    <n v="8455"/>
    <n v="1388.9600058000001"/>
    <d v="2020-09-01T00:00:00"/>
    <s v="Tampa Electric"/>
    <s v="TEC Electric"/>
    <s v="Big Bend Station"/>
    <x v="12"/>
    <n v="131200"/>
    <s v="Non-unitized: "/>
    <n v="44603304"/>
    <s v="Need to install disconnects above the following 3 -  480v receptacles located:"/>
    <d v="2014-08-15T00:00:00"/>
    <d v="2014-08-01T00:00:00"/>
    <s v="A2499025"/>
    <x v="0"/>
    <n v="7066.04"/>
    <x v="3"/>
    <x v="65"/>
    <s v="Non-unitized"/>
    <n v="0.03"/>
    <n v="253.65"/>
  </r>
  <r>
    <n v="1"/>
    <n v="87405.96"/>
    <n v="1026.7988929211999"/>
    <d v="2020-09-01T00:00:00"/>
    <s v="Tampa Electric"/>
    <s v="TEC Electric"/>
    <s v="Big Bend Station"/>
    <x v="12"/>
    <n v="131200"/>
    <s v="Non-unitized: "/>
    <n v="325053279"/>
    <s v="Rewind motor.  Old WO#2725556"/>
    <d v="2020-02-03T00:00:00"/>
    <d v="2020-02-01T00:00:00"/>
    <s v="A2739698"/>
    <x v="0"/>
    <n v="86379.16"/>
    <x v="3"/>
    <x v="65"/>
    <s v="Non-unitized"/>
    <n v="0.03"/>
    <n v="2622.18"/>
  </r>
  <r>
    <n v="3"/>
    <n v="3941555.95"/>
    <n v="46303.310275946496"/>
    <d v="2020-09-01T00:00:00"/>
    <s v="Tampa Electric"/>
    <s v="TEC Electric"/>
    <s v="Big Bend Station"/>
    <x v="12"/>
    <n v="131200"/>
    <s v="Non-unitized: "/>
    <n v="333762974"/>
    <s v="BB4 air preheater needs to be refreshed for a continued run.  This is to include at a minimum cold end baskets.  Circumferential seals and radial seals need to be inspected for wear and performance as well."/>
    <d v="2020-05-28T00:00:00"/>
    <d v="2020-05-01T00:00:00"/>
    <s v="A2708341"/>
    <x v="0"/>
    <n v="3895252.64"/>
    <x v="3"/>
    <x v="65"/>
    <s v="Non-unitized"/>
    <n v="0.03"/>
    <n v="118246.68"/>
  </r>
  <r>
    <n v="3"/>
    <n v="1499534.85"/>
    <n v="17615.7406643295"/>
    <d v="2020-09-01T00:00:00"/>
    <s v="Tampa Electric"/>
    <s v="TEC Electric"/>
    <s v="Big Bend Station"/>
    <x v="12"/>
    <n v="131200"/>
    <s v="Non-unitized: "/>
    <n v="333762833"/>
    <s v="BB4 BFP Turbine Overhaul (CRR-07514)"/>
    <d v="2020-05-28T00:00:00"/>
    <d v="2020-05-01T00:00:00"/>
    <s v="A2483927"/>
    <x v="0"/>
    <n v="1481919.11"/>
    <x v="3"/>
    <x v="65"/>
    <s v="Non-unitized"/>
    <n v="0.03"/>
    <n v="44986.05"/>
  </r>
  <r>
    <n v="2"/>
    <n v="296924.05"/>
    <n v="3488.1063696534998"/>
    <d v="2020-09-01T00:00:00"/>
    <s v="Tampa Electric"/>
    <s v="TEC Electric"/>
    <s v="Big Bend Station"/>
    <x v="12"/>
    <n v="131200"/>
    <s v="Non-unitized: "/>
    <n v="323949878"/>
    <s v="DUCT WORK TO ID FANS CORRODED AND REQUIRES REPLACEMENT"/>
    <d v="2020-01-28T00:00:00"/>
    <d v="2020-01-01T00:00:00"/>
    <s v="A2738787"/>
    <x v="0"/>
    <n v="293435.94"/>
    <x v="3"/>
    <x v="65"/>
    <s v="Non-unitized"/>
    <n v="0.03"/>
    <n v="8907.7199999999993"/>
  </r>
  <r>
    <n v="3"/>
    <n v="39915.550000000003"/>
    <n v="468.90672615850002"/>
    <d v="2020-09-01T00:00:00"/>
    <s v="Tampa Electric"/>
    <s v="TEC Electric"/>
    <s v="Big Bend Station"/>
    <x v="12"/>
    <n v="131200"/>
    <s v="Non-unitized: "/>
    <n v="333763121"/>
    <s v="(NEED CIR) REBUILD &quot;B&quot; STOP CHECK VALVE (EAST)"/>
    <d v="2020-05-28T00:00:00"/>
    <d v="2020-05-01T00:00:00"/>
    <s v="A2734655"/>
    <x v="0"/>
    <n v="39446.639999999999"/>
    <x v="3"/>
    <x v="65"/>
    <s v="Non-unitized"/>
    <n v="0.03"/>
    <n v="1197.47"/>
  </r>
  <r>
    <n v="4"/>
    <n v="664954.73"/>
    <n v="7811.5357420331002"/>
    <d v="2020-09-01T00:00:00"/>
    <s v="Tampa Electric"/>
    <s v="TEC Electric"/>
    <s v="Big Bend Station"/>
    <x v="12"/>
    <n v="131200"/>
    <s v="Non-unitized: "/>
    <n v="333762953"/>
    <s v="2020 Major Outage Replacement. Both pumps are showing signs of internal wear. The thrust bearings are coming in and out of alarm."/>
    <d v="2020-05-28T00:00:00"/>
    <d v="2020-05-01T00:00:00"/>
    <s v="A2691342"/>
    <x v="0"/>
    <n v="657143.18999999994"/>
    <x v="3"/>
    <x v="65"/>
    <s v="Non-unitized"/>
    <n v="0.03"/>
    <n v="19948.64"/>
  </r>
  <r>
    <n v="1"/>
    <n v="12143"/>
    <n v="142.64952821"/>
    <d v="2020-09-01T00:00:00"/>
    <s v="Tampa Electric"/>
    <s v="TEC Electric"/>
    <s v="Big Bend Station"/>
    <x v="12"/>
    <n v="131200"/>
    <s v="Non-unitized: "/>
    <n v="333763061"/>
    <s v="(NEED CIR) RH Desuperheater have been know to fail due to multiple reasons.  Potential for catastrophic failure is high, and as such regular inspections and preventative maintenance is required for safe operation."/>
    <d v="2020-05-04T00:00:00"/>
    <d v="2020-05-01T00:00:00"/>
    <s v="A2725053"/>
    <x v="0"/>
    <n v="12000.35"/>
    <x v="3"/>
    <x v="65"/>
    <s v="Non-unitized"/>
    <n v="0.03"/>
    <n v="364.29"/>
  </r>
  <r>
    <n v="3"/>
    <n v="10556552.710000001"/>
    <n v="124012.7862641437"/>
    <d v="2020-09-01T00:00:00"/>
    <s v="Tampa Electric"/>
    <s v="TEC Electric"/>
    <s v="Big Bend Station"/>
    <x v="12"/>
    <n v="131200"/>
    <s v="Non-unitized: "/>
    <n v="333762941"/>
    <s v="from elevation 70' to 150' feet needs to be replaced on all four walls"/>
    <d v="2020-05-28T00:00:00"/>
    <d v="2020-05-01T00:00:00"/>
    <s v="A2690103"/>
    <x v="0"/>
    <n v="10432539.92"/>
    <x v="3"/>
    <x v="65"/>
    <s v="Non-unitized"/>
    <n v="0.03"/>
    <n v="316696.58"/>
  </r>
  <r>
    <n v="1"/>
    <n v="160362.26"/>
    <n v="1883.8508384822001"/>
    <d v="2020-09-01T00:00:00"/>
    <s v="Tampa Electric"/>
    <s v="TEC Electric"/>
    <s v="Big Bend Station"/>
    <x v="12"/>
    <n v="131200"/>
    <s v="Non-unitized: "/>
    <n v="337161839"/>
    <s v="Mill is due for replacement of wear items."/>
    <d v="2020-06-25T00:00:00"/>
    <d v="2020-06-01T00:00:00"/>
    <s v="A2732864"/>
    <x v="0"/>
    <n v="158478.41"/>
    <x v="3"/>
    <x v="65"/>
    <s v="Non-unitized"/>
    <n v="0.03"/>
    <n v="4810.87"/>
  </r>
  <r>
    <n v="2"/>
    <n v="339723.87"/>
    <n v="3990.8959711089001"/>
    <d v="2020-09-01T00:00:00"/>
    <s v="Tampa Electric"/>
    <s v="TEC Electric"/>
    <s v="Big Bend Station"/>
    <x v="12"/>
    <n v="131200"/>
    <s v="Non-unitized: "/>
    <n v="337161742"/>
    <s v="(Rotating Element Rep.) Pump was last overhaued in 4/2014. (CAPITAL JOB SPRING 2020)"/>
    <d v="2020-06-23T00:00:00"/>
    <d v="2020-06-01T00:00:00"/>
    <s v="A2700938"/>
    <x v="0"/>
    <n v="335732.97"/>
    <x v="3"/>
    <x v="65"/>
    <s v="Non-unitized"/>
    <n v="0.03"/>
    <n v="10191.719999999999"/>
  </r>
  <r>
    <n v="0"/>
    <n v="8900.59"/>
    <n v="1462.1600872884001"/>
    <d v="2020-09-01T00:00:00"/>
    <s v="Tampa Electric"/>
    <s v="TEC Electric"/>
    <s v="Big Bend Station"/>
    <x v="12"/>
    <n v="131200"/>
    <s v="Non-unitized: "/>
    <n v="44603292"/>
    <s v="BB4 A&amp;B Course Mesh Screen.  Need to install dissconnects at each screen where t"/>
    <d v="2014-08-20T00:00:00"/>
    <d v="2014-08-01T00:00:00"/>
    <s v="A2498677"/>
    <x v="0"/>
    <n v="7438.43"/>
    <x v="3"/>
    <x v="65"/>
    <s v="Non-unitized"/>
    <n v="0.03"/>
    <n v="267.02"/>
  </r>
  <r>
    <n v="2"/>
    <n v="-8900.59"/>
    <n v="-1462.1600872884001"/>
    <d v="2020-09-01T00:00:00"/>
    <s v="Tampa Electric"/>
    <s v="TEC Electric"/>
    <s v="Big Bend Station"/>
    <x v="12"/>
    <n v="131200"/>
    <s v="Non-unitized: "/>
    <n v="45091748"/>
    <s v="BB4 A&amp;B Course Mesh Screen.  Need to install dissconnects at each screen where t"/>
    <d v="2014-08-20T00:00:00"/>
    <d v="2014-09-01T00:00:00"/>
    <s v="A2498677"/>
    <x v="0"/>
    <n v="-7438.43"/>
    <x v="3"/>
    <x v="65"/>
    <s v="Non-unitized"/>
    <n v="0.03"/>
    <n v="-267.02"/>
  </r>
  <r>
    <n v="1"/>
    <n v="333892.39"/>
    <n v="3922.3908347532997"/>
    <d v="2020-09-01T00:00:00"/>
    <s v="Tampa Electric"/>
    <s v="TEC Electric"/>
    <s v="Big Bend Station"/>
    <x v="12"/>
    <n v="131200"/>
    <s v="Non-unitized: "/>
    <n v="323949275"/>
    <s v="BB 4A CIRCULATING WATER PUMPS (2019)"/>
    <d v="2020-01-28T00:00:00"/>
    <d v="2020-01-01T00:00:00"/>
    <s v="A2566360"/>
    <x v="0"/>
    <n v="329970"/>
    <x v="3"/>
    <x v="65"/>
    <s v="Non-unitized"/>
    <n v="0.03"/>
    <n v="10016.77"/>
  </r>
  <r>
    <n v="3"/>
    <n v="24831641.32"/>
    <n v="291708.96145746042"/>
    <d v="2020-09-01T00:00:00"/>
    <s v="Tampa Electric"/>
    <s v="TEC Electric"/>
    <s v="Big Bend Station"/>
    <x v="12"/>
    <n v="131200"/>
    <s v="Non-unitized: "/>
    <n v="333762854"/>
    <s v="BB4 ESP Maintenance and Repairs (PPTR)"/>
    <d v="2020-05-28T00:00:00"/>
    <d v="2020-05-01T00:00:00"/>
    <s v="A2641167"/>
    <x v="0"/>
    <n v="24539932.359999999"/>
    <x v="3"/>
    <x v="65"/>
    <s v="Non-unitized"/>
    <n v="0.03"/>
    <n v="744949.24"/>
  </r>
  <r>
    <n v="1"/>
    <n v="23742.799999999999"/>
    <n v="278.91783071600003"/>
    <d v="2020-09-01T00:00:00"/>
    <s v="Tampa Electric"/>
    <s v="TEC Electric"/>
    <s v="Big Bend Station"/>
    <x v="12"/>
    <n v="131200"/>
    <s v="Non-unitized: "/>
    <n v="327337654"/>
    <s v="The key segment of the bull ring in 4B mill has cracked and popped out of place, causing all of the other segments to shift.  Full replacement is the only path forward."/>
    <d v="2020-03-02T00:00:00"/>
    <d v="2020-03-01T00:00:00"/>
    <s v="A2717400"/>
    <x v="0"/>
    <n v="23463.88"/>
    <x v="3"/>
    <x v="65"/>
    <s v="Non-unitized"/>
    <n v="0.03"/>
    <n v="712.28"/>
  </r>
  <r>
    <n v="1"/>
    <n v="414368.56"/>
    <n v="213940.787273508"/>
    <d v="2020-09-01T00:00:00"/>
    <s v="Tampa Electric"/>
    <s v="TEC Electric"/>
    <s v="Big Bend Station"/>
    <x v="12"/>
    <n v="131200"/>
    <s v="Panel: 215"/>
    <n v="190622"/>
    <s v="PANEL ; BOILER PLANT SAMPLE SYSTEM ; (4SSS-PNL1) SAMPLE PANEL. MFG BY WA TERS EQUIPMENT CO. PANEL IS OF 3/16 &quot; PL STEEL WELDED            CONSTR UCTION W/A C4 X 5.4 CHANNEL IRON BA SE. 0A DIMENSION OF 20' LONG X 6' D EEP X 7'6&quot; HIGH,       WEIGHING 800 0"/>
    <d v="1985-02-15T00:00:00"/>
    <d v="1985-02-15T00:00:00"/>
    <s v="F05-2008"/>
    <x v="0"/>
    <n v="200427.77"/>
    <x v="3"/>
    <x v="65"/>
    <s v="Panel"/>
    <n v="0.03"/>
    <n v="12431.06"/>
  </r>
  <r>
    <n v="1"/>
    <n v="696066.62"/>
    <n v="203407.2397102222"/>
    <d v="2020-09-01T00:00:00"/>
    <s v="Tampa Electric"/>
    <s v="TEC Electric"/>
    <s v="Big Bend Station"/>
    <x v="12"/>
    <n v="131200"/>
    <s v="Panel: 215"/>
    <n v="121405"/>
    <s v="PANELS ; SUPERHEATER SECTION ; SUPERHEATER DIVISION PANELS CONSIST OF 6 SETS OF FRONT AND REAR LOOPS WITH 33 ELEMENTS EACH, TOTALING 396 CIRCUITS. PANELS ARE APPROX. 47' LONG &amp; ARE ORIENTED NORTH AND SOUTH AND SPACED ACROSS THE WIDTH OF THE FURNACE. LABO"/>
    <d v="2007-05-15T00:00:00"/>
    <d v="2007-05-15T00:00:00"/>
    <s v="B1937"/>
    <x v="0"/>
    <n v="492659.38"/>
    <x v="3"/>
    <x v="65"/>
    <s v="Panel"/>
    <n v="0.03"/>
    <n v="20882"/>
  </r>
  <r>
    <n v="21960"/>
    <n v="354642.58"/>
    <n v="183103.932320319"/>
    <d v="2020-09-01T00:00:00"/>
    <s v="Tampa Electric"/>
    <s v="TEC Electric"/>
    <s v="Big Bend Station"/>
    <x v="12"/>
    <n v="131200"/>
    <s v="Penthouse: 385"/>
    <n v="89910"/>
    <s v="PENTHOUSE ENCLOSURE ; BOILER PRESSURE PARTS ; PENTHOUSE ENCLOSURE - MFG BY COMBUS TION ENGINEERING,INC. THE PENTHOUSE ENCLOSURE CONSISTS OF THE   ROOF E NCLOSURE &amp; THE VERTICAL ENCLOSURE. THE HORIZONTAL ROOF PORTION CONSIST S OF APPROX 13500 SF OF9&quot; POUR"/>
    <d v="1985-02-15T00:00:00"/>
    <d v="1985-02-15T00:00:00"/>
    <s v="F05-2008"/>
    <x v="0"/>
    <n v="171538.65"/>
    <x v="3"/>
    <x v="65"/>
    <s v="Penthouse"/>
    <n v="0.03"/>
    <n v="10639.28"/>
  </r>
  <r>
    <n v="253"/>
    <n v="65638.490000000005"/>
    <n v="33889.516680619505"/>
    <d v="2020-09-01T00:00:00"/>
    <s v="Tampa Electric"/>
    <s v="TEC Electric"/>
    <s v="Big Bend Station"/>
    <x v="12"/>
    <n v="131200"/>
    <s v="Piping - Under 6&quot;: 218"/>
    <n v="79692"/>
    <s v="PIPING 6&quot; &amp; LARGER - 6&quot; ; FEEDWATER HEATER DRAIN SYSTEM ; HEATERS DRAIN PIPING-LP HEATERS-6&quot; CLASS 151 CARBON STEEL PIPE INCL. H ANGERS, SUPPORTING STEEL,    LOCALL Y MOUNTED INSTRUMENTS, SMALL VALVES AND INSULATION."/>
    <d v="1985-02-15T00:00:00"/>
    <d v="1985-02-15T00:00:00"/>
    <s v="F05-2008"/>
    <x v="0"/>
    <n v="31748.97"/>
    <x v="3"/>
    <x v="65"/>
    <s v="Piping - Under 6&quot;"/>
    <n v="0.03"/>
    <n v="1969.15"/>
  </r>
  <r>
    <n v="61"/>
    <n v="59588.08"/>
    <n v="30765.656417844002"/>
    <d v="2020-09-01T00:00:00"/>
    <s v="Tampa Electric"/>
    <s v="TEC Electric"/>
    <s v="Big Bend Station"/>
    <x v="12"/>
    <n v="131200"/>
    <s v="Piping - Under 6&quot;: 218"/>
    <n v="90179"/>
    <s v="PIPING 6&quot; &amp; LARGER - 14&quot; ; CONDENSATE POLISHING DEMINERALIZER ; CONDENSATE DEMINERALIZER - PIPING - 14&quot; CARBON STEEL (CL:151/301) PIPE COMPLETE WITH FITTINGS,     SUPPOR T STEEL, HANGER, PAINTING AND LOCAL LY MOUNTED INSTRUMENTS."/>
    <d v="1985-02-15T00:00:00"/>
    <d v="1985-02-15T00:00:00"/>
    <s v="F05-2008"/>
    <x v="0"/>
    <n v="28822.42"/>
    <x v="3"/>
    <x v="65"/>
    <s v="Piping - Under 6&quot;"/>
    <n v="0.03"/>
    <n v="1787.64"/>
  </r>
  <r>
    <n v="79"/>
    <n v="37320.68"/>
    <n v="19268.874213773997"/>
    <d v="2020-09-01T00:00:00"/>
    <s v="Tampa Electric"/>
    <s v="TEC Electric"/>
    <s v="Big Bend Station"/>
    <x v="12"/>
    <n v="131200"/>
    <s v="Piping - Under 6&quot;: 218"/>
    <n v="127438"/>
    <s v="PIPING 6&quot; &amp; LARGER ; CONDENSATE POLISHING DEMINERALIZER ; CONDENSATE DEMINERALIZER - PIPING - 79 LF OF 6&quot; CARBON STEEL (CL:151) PIPE COMPLETE WITH FITTINGS, SUPPOR T STEEL, HANGERS, PAINTING AND LOCA LLY MOUNTED INSTRUMENTS."/>
    <d v="1985-02-15T00:00:00"/>
    <d v="1985-02-15T00:00:00"/>
    <s v="F05-2008"/>
    <x v="0"/>
    <n v="18051.810000000001"/>
    <x v="3"/>
    <x v="65"/>
    <s v="Piping - Under 6&quot;"/>
    <n v="0.03"/>
    <n v="1119.6199999999999"/>
  </r>
  <r>
    <n v="483"/>
    <n v="136950.25"/>
    <n v="70708.174148887498"/>
    <d v="2020-09-01T00:00:00"/>
    <s v="Tampa Electric"/>
    <s v="TEC Electric"/>
    <s v="Big Bend Station"/>
    <x v="12"/>
    <n v="131200"/>
    <s v="Piping - Under 6&quot;: 218"/>
    <n v="89945"/>
    <s v="PIPING 6&quot; &amp; LARGER - 10&quot; ; AUXILIARY STEAM SYSTEM ; AUXILIARY STEAM - 10&quot; CS PIPING INC LUDING FITTINGS, SUPPORT STEEL, HAN GERS, INSULATION AND LOCALLY MOUNTE D INSTRUMENTS."/>
    <d v="1985-02-15T00:00:00"/>
    <d v="1985-02-15T00:00:00"/>
    <s v="F05-2008"/>
    <x v="0"/>
    <n v="66242.080000000002"/>
    <x v="3"/>
    <x v="65"/>
    <s v="Piping - Under 6&quot;"/>
    <n v="0.03"/>
    <n v="4108.51"/>
  </r>
  <r>
    <n v="269"/>
    <n v="75616.33"/>
    <n v="39041.130849631496"/>
    <d v="2020-09-01T00:00:00"/>
    <s v="Tampa Electric"/>
    <s v="TEC Electric"/>
    <s v="Big Bend Station"/>
    <x v="12"/>
    <n v="131200"/>
    <s v="Piping - Under 6&quot;: 218"/>
    <n v="90009"/>
    <s v="PIPING 6&quot; &amp; LARGER - 18&quot; ; BOILER BLOW-OFF VENT / DRAIN SYSTEM ; BOILER SAFETY VALVES AND BLOWDOWN/B LOWOFF VENTS &amp; DRAINS -  PIPING 18&quot; CARBON STEEL (CL:151/301)   INCLUD ING FITTINGS, HANGERS, SUPPORT STEE L, DRIP DRAINS AND FLASHING, INSULA TION AND/O"/>
    <d v="1985-02-15T00:00:00"/>
    <d v="1985-02-15T00:00:00"/>
    <s v="F05-2008"/>
    <x v="0"/>
    <n v="36575.199999999997"/>
    <x v="3"/>
    <x v="65"/>
    <s v="Piping - Under 6&quot;"/>
    <n v="0.03"/>
    <n v="2268.4899999999998"/>
  </r>
  <r>
    <n v="40"/>
    <n v="103264.63"/>
    <n v="53316.101587696496"/>
    <d v="2020-09-01T00:00:00"/>
    <s v="Tampa Electric"/>
    <s v="TEC Electric"/>
    <s v="Big Bend Station"/>
    <x v="12"/>
    <n v="131200"/>
    <s v="Piping - Under 6&quot;: 218"/>
    <n v="90135"/>
    <s v="PIPING 6&quot; &amp; LARGER - 7&quot; ; BFP SUCTION &amp; DISCHARGE PIPING SYS. ; BOILER FEED PUMP SUCTION AND DISCHA RGE PIPING-7&quot; ID CLASS 2501 CARBON STEEL PIPING INCLUDING       HANGER S, SUPPORTING STEEL, AND INSULATION ."/>
    <d v="1985-02-15T00:00:00"/>
    <d v="1985-02-15T00:00:00"/>
    <s v="F05-2008"/>
    <x v="0"/>
    <n v="49948.53"/>
    <x v="3"/>
    <x v="65"/>
    <s v="Piping - Under 6&quot;"/>
    <n v="0.03"/>
    <n v="3097.94"/>
  </r>
  <r>
    <n v="242"/>
    <n v="90966.27"/>
    <n v="46966.390063798499"/>
    <d v="2020-09-01T00:00:00"/>
    <s v="Tampa Electric"/>
    <s v="TEC Electric"/>
    <s v="Big Bend Station"/>
    <x v="12"/>
    <n v="131200"/>
    <s v="Piping - Under 6&quot;: 218"/>
    <n v="127435"/>
    <s v="PIPING 6&quot; &amp; LARGER - 8&quot; ; MAKE-UP WATER SYSTEM ; CONDENSATE MAKE UP SYSTEM  - PIPING - 8&quot; CARBON STEEL (CL: 151 &amp; 301) PIPE INCLUDING FITTINGS,     SUPPOR T STEEL, HANGERS, PAINTING, EXCAVAT ION, BACKFILL AND COATING &amp; WRAPPIN G FOR UNDERGROUND      PORT"/>
    <d v="1985-02-15T00:00:00"/>
    <d v="1985-02-15T00:00:00"/>
    <s v="F05-2008"/>
    <x v="0"/>
    <n v="43999.88"/>
    <x v="3"/>
    <x v="65"/>
    <s v="Piping - Under 6&quot;"/>
    <n v="0.03"/>
    <n v="2728.99"/>
  </r>
  <r>
    <n v="179"/>
    <n v="36870.74"/>
    <n v="19036.567694607002"/>
    <d v="2020-09-01T00:00:00"/>
    <s v="Tampa Electric"/>
    <s v="TEC Electric"/>
    <s v="Big Bend Station"/>
    <x v="12"/>
    <n v="131200"/>
    <s v="Piping - Under 6&quot;: 218"/>
    <n v="90109"/>
    <s v="WASH DRAIN PIPING - 6&quot; ; AIR PREHEATER ; AIR PREHEATER WASH DRAIN - PIPING - 6&quot; (CLASS 151) CARBON STEEL PIPE I NCL FITTINGS, SUPPORT STEEL, HANGER S, PAINTING AS SHOWN ON FOLLOWING D WGS: 12408-EB-20X-3 6&quot; - 124 LF. 12 408-EB-20Y-1 6&quot; - 55   LF."/>
    <d v="1985-02-15T00:00:00"/>
    <d v="1985-02-15T00:00:00"/>
    <s v="F05-2008"/>
    <x v="0"/>
    <n v="17834.169999999998"/>
    <x v="3"/>
    <x v="65"/>
    <s v="Piping - Under 6&quot;"/>
    <n v="0.03"/>
    <n v="1106.1199999999999"/>
  </r>
  <r>
    <n v="160"/>
    <n v="29305.11"/>
    <n v="15130.3909363605"/>
    <d v="2020-09-01T00:00:00"/>
    <s v="Tampa Electric"/>
    <s v="TEC Electric"/>
    <s v="Big Bend Station"/>
    <x v="12"/>
    <n v="131200"/>
    <s v="Piping - Under 6&quot;: 218"/>
    <n v="127437"/>
    <s v="PIPING 6&quot; &amp; LARGER - 14&quot; ; STEAM PIPING TO BFP TURBINE DRIVES ; STEAM PIPING TO BOILER FEED PUMP TU RBINE DRIVES - PIPING - 160 LF OF 1 4&quot; CARBON STEEL (CL:301) PIPEINCLUD ING FITTINGS, SUPPORT STEEL, HANGER , INSULATION AND INLINE INSTRUMENTS SUCH AS FE"/>
    <d v="1985-02-15T00:00:00"/>
    <d v="1985-02-15T00:00:00"/>
    <s v="F05-2008"/>
    <x v="0"/>
    <n v="14174.72"/>
    <x v="3"/>
    <x v="65"/>
    <s v="Piping - Under 6&quot;"/>
    <n v="0.03"/>
    <n v="879.15"/>
  </r>
  <r>
    <n v="7"/>
    <n v="1021.84"/>
    <n v="527.58166321200008"/>
    <d v="2020-09-01T00:00:00"/>
    <s v="Tampa Electric"/>
    <s v="TEC Electric"/>
    <s v="Big Bend Station"/>
    <x v="12"/>
    <n v="131200"/>
    <s v="Piping - Under 6&quot;: 218"/>
    <n v="90006"/>
    <s v="PIPING 6&quot; &amp; LARGER - 8&quot; ; BOILER BLOW-OFF VENT / DRAIN SYSTEM ; BOILER SAFETY VALVES AND BLOWDOWN/B LOWOFF VENTS &amp; DRAINS - PIPING 8&quot; C ARBON STEEL (CL:151/301)     INCLUD ING FITTINGS, HANGERS, SUPPORT STEE L, DRIP DRAINS AND FLASHING, INSULA TION AND/O"/>
    <d v="1985-02-15T00:00:00"/>
    <d v="1985-02-15T00:00:00"/>
    <s v="F05-2008"/>
    <x v="0"/>
    <n v="494.26"/>
    <x v="3"/>
    <x v="65"/>
    <s v="Piping - Under 6&quot;"/>
    <n v="0.03"/>
    <n v="30.66"/>
  </r>
  <r>
    <n v="4"/>
    <n v="23752.09"/>
    <n v="12263.335891099499"/>
    <d v="2020-09-01T00:00:00"/>
    <s v="Tampa Electric"/>
    <s v="TEC Electric"/>
    <s v="Big Bend Station"/>
    <x v="12"/>
    <n v="131200"/>
    <s v="Piping - Under 6&quot;: 218"/>
    <n v="113829"/>
    <s v="PIPING 6&quot; &amp; LARGER - 10&quot; ; CONDENSATE SYSTEM ; CONDENSATE SYSTEM - PIPING - 4 LF O F 10&quot; ALLOY STEEL (CL:901C) PIPE IN CLUDING FITTINGS, SUPPORT    STEEL, HANGERS, INSULATION AND LOCALLY MO UNTED INSTRUMENTS (THIS INCLUDES MA NIFOLD #3.)"/>
    <d v="1985-02-15T00:00:00"/>
    <d v="1985-02-15T00:00:00"/>
    <s v="F05-2008"/>
    <x v="0"/>
    <n v="11488.75"/>
    <x v="3"/>
    <x v="65"/>
    <s v="Piping - Under 6&quot;"/>
    <n v="0.03"/>
    <n v="712.56"/>
  </r>
  <r>
    <n v="170"/>
    <n v="22807.25"/>
    <n v="11775.509755237499"/>
    <d v="2020-09-01T00:00:00"/>
    <s v="Tampa Electric"/>
    <s v="TEC Electric"/>
    <s v="Big Bend Station"/>
    <x v="12"/>
    <n v="131200"/>
    <s v="Piping - Under 6&quot;: 218"/>
    <n v="90091"/>
    <s v="PIPING 6&quot; &amp; LARGER - 6&quot; ; FEEDWATER HEATER VENT &amp; RELIEF SYS. ; FEEDWATER HEATERS/DEAERATOR RELIEF VENTS &amp; DRIPS-6&quot; CLASS 151 CARBON S TEEL PIPE INCL. HANGERS AND  SUPPOR TING STEEL."/>
    <d v="1985-02-15T00:00:00"/>
    <d v="1985-02-15T00:00:00"/>
    <s v="F05-2008"/>
    <x v="0"/>
    <n v="11031.74"/>
    <x v="3"/>
    <x v="65"/>
    <s v="Piping - Under 6&quot;"/>
    <n v="0.03"/>
    <n v="684.22"/>
  </r>
  <r>
    <n v="500"/>
    <n v="636401.77"/>
    <n v="328577.76588082348"/>
    <d v="2020-09-01T00:00:00"/>
    <s v="Tampa Electric"/>
    <s v="TEC Electric"/>
    <s v="Big Bend Station"/>
    <x v="12"/>
    <n v="131200"/>
    <s v="Piping - Under 6&quot;: 218"/>
    <n v="127251"/>
    <s v="PIPING 6&quot; &amp; LARGER - 16&quot; ; BFP SUCTION &amp; DISCHARGE PIPING SYS. ; BOILER FEED PUMP SUCTION AND DISCHA RGE PIPING-16&quot; CLASS 1521 CARBON ST EEL PIPING INCL. HANGERS,    SUPPOR TING STEEL, LOCALLY MOUNTED INSTRUM ENTS, SMALL VALVES AND INSULATION."/>
    <d v="1985-02-15T00:00:00"/>
    <d v="1985-02-15T00:00:00"/>
    <s v="F05-2008"/>
    <x v="0"/>
    <n v="307824"/>
    <x v="3"/>
    <x v="65"/>
    <s v="Piping - Under 6&quot;"/>
    <n v="0.03"/>
    <n v="19092.05"/>
  </r>
  <r>
    <n v="4453"/>
    <n v="1055443.44"/>
    <n v="544931.30578309204"/>
    <d v="2020-09-01T00:00:00"/>
    <s v="Tampa Electric"/>
    <s v="TEC Electric"/>
    <s v="Big Bend Station"/>
    <x v="12"/>
    <n v="131200"/>
    <s v="Piping - Under 6&quot;: 218"/>
    <n v="128051"/>
    <s v="PIPING 6&quot; &amp; LARGER - 10&quot; ; PYRITES &amp; ECONOMIZER ASH SYSTEM ; PYRITES &amp; ECONOMIZER ASH SYSTEM - 1 0&quot; ID ABRESIST (CL:SPECIAL) PIPE IN CL. FITTINGS, HANGERS,       SUPPOR T STEEL, PAINTING AND INSTRUMENT MO UNTED ON PIPING (PIPING SOUTH OF BI G BEND ROAD I"/>
    <d v="1985-02-15T00:00:00"/>
    <d v="1985-02-15T00:00:00"/>
    <s v="F05-2008"/>
    <x v="0"/>
    <n v="510512.13"/>
    <x v="3"/>
    <x v="65"/>
    <s v="Piping - Under 6&quot;"/>
    <n v="0.03"/>
    <n v="31663.3"/>
  </r>
  <r>
    <n v="4"/>
    <n v="8019.43"/>
    <n v="4140.4762168365005"/>
    <d v="2020-09-01T00:00:00"/>
    <s v="Tampa Electric"/>
    <s v="TEC Electric"/>
    <s v="Big Bend Station"/>
    <x v="12"/>
    <n v="131200"/>
    <s v="Piping - Under 6&quot;: 218"/>
    <n v="116336"/>
    <s v="PIPING 6&quot; &amp; LARGER - 6&quot; ; BFP SUCTION &amp; DISCHARGE PIPING SYS. ; BOILER FEED PUMP SUCTION AND DISCHA RGE PIPING - 6&quot; CLASS 151 CARBON ST EEL PIPING INCL. HANGERS,    SUPPOR TING STEEL AND INSULATION."/>
    <d v="1985-02-15T00:00:00"/>
    <d v="1985-02-15T00:00:00"/>
    <s v="F05-2008"/>
    <x v="0"/>
    <n v="3878.95"/>
    <x v="3"/>
    <x v="65"/>
    <s v="Piping - Under 6&quot;"/>
    <n v="0.03"/>
    <n v="240.58"/>
  </r>
  <r>
    <n v="136"/>
    <n v="27278.760000000002"/>
    <n v="14084.175185118"/>
    <d v="2020-09-01T00:00:00"/>
    <s v="Tampa Electric"/>
    <s v="TEC Electric"/>
    <s v="Big Bend Station"/>
    <x v="12"/>
    <n v="131200"/>
    <s v="Piping - Under 6&quot;: 218"/>
    <n v="116287"/>
    <s v="WASH DRAIN PIPING - 10&quot; ; AIR PREHEATER ; AIR PREHEATER WASH DRAIN - PIPING - 10&quot; (CL:42D) UNDERGROUND DUCTILE I RON PIPE ALONG WITH FITTINGS,CLEANO UTS, EXCAVATION AND BACKFILL AS SHO WN ON FOLLOWING DRAWINGS: 12408-EB- 2A-8C 67 LF;           12408-EB-2"/>
    <d v="1985-02-15T00:00:00"/>
    <d v="1985-02-15T00:00:00"/>
    <s v="F05-2008"/>
    <x v="0"/>
    <n v="13194.58"/>
    <x v="3"/>
    <x v="65"/>
    <s v="Piping - Under 6&quot;"/>
    <n v="0.03"/>
    <n v="818.36"/>
  </r>
  <r>
    <n v="2"/>
    <n v="24613.82"/>
    <n v="12708.251872700999"/>
    <d v="2020-09-01T00:00:00"/>
    <s v="Tampa Electric"/>
    <s v="TEC Electric"/>
    <s v="Big Bend Station"/>
    <x v="12"/>
    <n v="131200"/>
    <s v="Piping - Under 6&quot;: 218"/>
    <n v="90089"/>
    <s v="PIPING 6&quot; &amp; LARGER - 12&quot; ; FEEDWATER HEATER DRAIN SYSTEM ; HEATER DRAIN PIPING-2ND POINT &amp; 3RD POINT HEATERS TO CONDENSER - 12&quot; L EVEL CONTROL VALVES IN CLASS 301C A LLOY STEEL LINES AS FOLLOWS: 2 EACH 12&quot; FISHER CONTROLS MODEL #657-EWT VALVES, MK#4HDH-L"/>
    <d v="1985-02-15T00:00:00"/>
    <d v="1985-02-15T00:00:00"/>
    <s v="F05-2008"/>
    <x v="0"/>
    <n v="11905.57"/>
    <x v="3"/>
    <x v="65"/>
    <s v="Piping - Under 6&quot;"/>
    <n v="0.03"/>
    <n v="738.41"/>
  </r>
  <r>
    <n v="71"/>
    <n v="102223.96"/>
    <n v="52778.797890977999"/>
    <d v="2020-09-01T00:00:00"/>
    <s v="Tampa Electric"/>
    <s v="TEC Electric"/>
    <s v="Big Bend Station"/>
    <x v="12"/>
    <n v="131200"/>
    <s v="Piping - Under 6&quot;: 218"/>
    <n v="90136"/>
    <s v="PIPING 6&quot; &amp; LARGER - 12&quot; ; BFP SUCTION &amp; DISCHARGE PIPING SYS. ; BOILER FEED PUMP SUCTION AND DISCHA RGE PIPING-12&quot; CLASS 151 AND CLASS 1521 CARBON STEEL PIPING,    INCL. HANGERS, SUPPORTING STEEL, LOCALLY MOUNTED INSTRUMENTS, SMALL VALVES A ND INSULATIO"/>
    <d v="1985-02-15T00:00:00"/>
    <d v="1985-02-15T00:00:00"/>
    <s v="F05-2008"/>
    <x v="0"/>
    <n v="49445.16"/>
    <x v="3"/>
    <x v="65"/>
    <s v="Piping - Under 6&quot;"/>
    <n v="0.03"/>
    <n v="3066.72"/>
  </r>
  <r>
    <n v="202"/>
    <n v="50077.79"/>
    <n v="25855.440908734501"/>
    <d v="2020-09-01T00:00:00"/>
    <s v="Tampa Electric"/>
    <s v="TEC Electric"/>
    <s v="Big Bend Station"/>
    <x v="12"/>
    <n v="131200"/>
    <s v="Piping - Under 6&quot;: 218"/>
    <n v="90234"/>
    <s v="PIPING 6&quot; &amp; LARGER - 6&quot; ; SLAG / BOTTOM ASH HANDLING SYSTEM ; BOTTOM ASH HANDLING - PIPING - 6&quot; F ILAMENT WOUND FIBERGLASS REINFORCED POLYESTER RESIN PIPE W/0.06 IN. LI NER, ASTM D2996-RTRP-12E (CL:30L-E1 ) INCL. FITTINGS, SUPPORT STEEL, HA NGERS &amp; LOCAL"/>
    <d v="1985-02-15T00:00:00"/>
    <d v="1985-02-15T00:00:00"/>
    <s v="F05-2008"/>
    <x v="0"/>
    <n v="24222.35"/>
    <x v="3"/>
    <x v="65"/>
    <s v="Piping - Under 6&quot;"/>
    <n v="0.03"/>
    <n v="1502.33"/>
  </r>
  <r>
    <n v="186"/>
    <n v="207323.38"/>
    <n v="107042.21173875901"/>
    <d v="2020-09-01T00:00:00"/>
    <s v="Tampa Electric"/>
    <s v="TEC Electric"/>
    <s v="Big Bend Station"/>
    <x v="12"/>
    <n v="131200"/>
    <s v="Piping - Under 6&quot;: 218"/>
    <n v="89942"/>
    <s v="PIPING 6&quot; &amp; LARGER - 18&quot; ; COLD REHEAT SYSTEM ; COLD REHEAT - 18&quot; CARBON STEEL (CL: 151) PIPE INCLUDING FITTINGS, SUPP ORT STEEL, HANGERS,          INSULA TION AND LOCALLY MOUNTED INSTRUMENT S W/SHUT OFF VALVES. THIS PIPING IS TEMPORARY PIPING FOR  STEAM"/>
    <d v="1985-02-15T00:00:00"/>
    <d v="1985-02-15T00:00:00"/>
    <s v="F05-2008"/>
    <x v="0"/>
    <n v="100281.17"/>
    <x v="3"/>
    <x v="65"/>
    <s v="Piping - Under 6&quot;"/>
    <n v="0.03"/>
    <n v="6219.7"/>
  </r>
  <r>
    <n v="5"/>
    <n v="6959.8600000000006"/>
    <n v="3593.4143452230001"/>
    <d v="2020-09-01T00:00:00"/>
    <s v="Tampa Electric"/>
    <s v="TEC Electric"/>
    <s v="Big Bend Station"/>
    <x v="12"/>
    <n v="131200"/>
    <s v="Piping - Under 6&quot;: 218"/>
    <n v="127420"/>
    <s v="PIPING 6&quot; &amp; LARGER - 20&quot; ; AUXILIARY STEAM SYSTEM ; AUXILIARY STEAM - 20&quot; CS PIPING INC LUDING FITTINGS, SUPPORT STEEL, HAN GERS, INSULATION AND LOCALLY MOUNTE D INSTRUMENTS."/>
    <d v="1985-02-15T00:00:00"/>
    <d v="1985-02-15T00:00:00"/>
    <s v="F05-2008"/>
    <x v="0"/>
    <n v="3366.45"/>
    <x v="3"/>
    <x v="65"/>
    <s v="Piping - Under 6&quot;"/>
    <n v="0.03"/>
    <n v="208.8"/>
  </r>
  <r>
    <n v="40"/>
    <n v="25664.760000000002"/>
    <n v="13250.858027418"/>
    <d v="2020-09-01T00:00:00"/>
    <s v="Tampa Electric"/>
    <s v="TEC Electric"/>
    <s v="Big Bend Station"/>
    <x v="12"/>
    <n v="131200"/>
    <s v="Piping - Under 6&quot;: 218"/>
    <n v="128770"/>
    <s v="PIPING 6&quot; &amp; LARGER - 10&quot; ; CONDENSATE SYSTEM ; CONDENSATE SYSTEM - PIPING - 40 LF OF 10&quot; CARBON STEEL (CL: 151/301) P IPE INCLUDING FITTINGS,      SUPPOR T STEEL, HANGERS, PAINTING AND LOCA LLY MOUNTED INSTRUMENTS. (THIS ALSO INCLUDES DRAINS TO    CONDEN"/>
    <d v="1985-02-15T00:00:00"/>
    <d v="1985-02-15T00:00:00"/>
    <s v="F05-2008"/>
    <x v="0"/>
    <n v="12413.9"/>
    <x v="3"/>
    <x v="65"/>
    <s v="Piping - Under 6&quot;"/>
    <n v="0.03"/>
    <n v="769.94"/>
  </r>
  <r>
    <n v="1551"/>
    <n v="201568.05000000002"/>
    <n v="104070.7029176775"/>
    <d v="2020-09-01T00:00:00"/>
    <s v="Tampa Electric"/>
    <s v="TEC Electric"/>
    <s v="Big Bend Station"/>
    <x v="12"/>
    <n v="131200"/>
    <s v="Piping - Under 6&quot;: 218"/>
    <n v="191618"/>
    <s v="PIPING 6&quot; &amp; LARGER - 8&quot; ; SERVICE WATER SYSTEM ; SERVICE WATER - PIPING - 8&quot; CARBON STEEL CL:121 PIPE INCLUDING FITTING S, SUPPORT STEEL, HANGERS,   PAINTI NG AND LOCALLY MOUNTED INSTRUMENTS. DWG #12408-EP-21A-7A - 415 LF; EP- 21B-7A - 638 LF;       EP-2"/>
    <d v="1985-02-15T00:00:00"/>
    <d v="1985-02-15T00:00:00"/>
    <s v="F05-2008"/>
    <x v="0"/>
    <n v="97497.35"/>
    <x v="3"/>
    <x v="65"/>
    <s v="Piping - Under 6&quot;"/>
    <n v="0.03"/>
    <n v="6047.04"/>
  </r>
  <r>
    <n v="590"/>
    <n v="75632.040000000008"/>
    <n v="39049.242009821995"/>
    <d v="2020-09-01T00:00:00"/>
    <s v="Tampa Electric"/>
    <s v="TEC Electric"/>
    <s v="Big Bend Station"/>
    <x v="12"/>
    <n v="131200"/>
    <s v="Piping - Under 6&quot;: 218"/>
    <n v="116375"/>
    <s v="PIPING 6&quot; &amp; LARGER ; PYRITES &amp; ECONOMIZER ASH SYSTEM ; PYRITES &amp; ECONOMIZER ASH SYSTEM - 4 &quot; ASHCOLITE (CL:SPECIAL) PIPE INCLU DING FITTINGS, HANGERS,      SUPPOR T STEEL, PAINTING AND INSTRUMENTS M OUNTED ON PIPING."/>
    <d v="1985-02-15T00:00:00"/>
    <d v="1985-02-15T00:00:00"/>
    <s v="F05-2008"/>
    <x v="0"/>
    <n v="36582.800000000003"/>
    <x v="3"/>
    <x v="65"/>
    <s v="Piping - Under 6&quot;"/>
    <n v="0.03"/>
    <n v="2268.96"/>
  </r>
  <r>
    <n v="128"/>
    <n v="73405.48"/>
    <n v="37899.656724414002"/>
    <d v="2020-09-01T00:00:00"/>
    <s v="Tampa Electric"/>
    <s v="TEC Electric"/>
    <s v="Big Bend Station"/>
    <x v="12"/>
    <n v="131200"/>
    <s v="Piping - Under 6&quot;: 218"/>
    <n v="123413"/>
    <s v="PIPING 6&quot; &amp; LARGER - 12&quot; ; EXTRACTION STEAM SYSTEM ; EXTRACTION STEAM - 12&quot; ALLOY STEEL (CL301C) PIPING INCL. SUPPORT STEEL , HANGERS, INSULATION,       FITTIN GS AND LOCALLY MOUNTED INSTRUMENTS (2ND POINT EXTRACTION)."/>
    <d v="1985-02-15T00:00:00"/>
    <d v="1985-02-15T00:00:00"/>
    <s v="F05-2008"/>
    <x v="0"/>
    <n v="35505.82"/>
    <x v="3"/>
    <x v="65"/>
    <s v="Piping - Under 6&quot;"/>
    <n v="0.03"/>
    <n v="2202.16"/>
  </r>
  <r>
    <n v="90"/>
    <n v="15163.73"/>
    <n v="6618.5596341137998"/>
    <d v="2020-09-01T00:00:00"/>
    <s v="Tampa Electric"/>
    <s v="TEC Electric"/>
    <s v="Big Bend Station"/>
    <x v="12"/>
    <n v="131200"/>
    <s v="Piping - Under 6&quot;: 218"/>
    <n v="98574"/>
    <s v="PIPING 6&quot; &amp; LARGER ; FLY ASH HDLG - PRECIP. TO ASH SILO ; BB4 LOWER PPTR. DEHUMIDFIER SYSTEM ADDITION-INSTALL 90 FT OF 8 INCH PIPING 05/21/96  TGC"/>
    <d v="1995-09-15T00:00:00"/>
    <d v="1995-09-15T00:00:00"/>
    <s v="A7423-2007"/>
    <x v="0"/>
    <n v="8545.17"/>
    <x v="3"/>
    <x v="65"/>
    <s v="Piping - Under 6&quot;"/>
    <n v="0.03"/>
    <n v="454.91"/>
  </r>
  <r>
    <n v="520"/>
    <n v="204284.83000000002"/>
    <n v="105473.3915098065"/>
    <d v="2020-09-01T00:00:00"/>
    <s v="Tampa Electric"/>
    <s v="TEC Electric"/>
    <s v="Big Bend Station"/>
    <x v="12"/>
    <n v="131200"/>
    <s v="Piping - Under 6&quot;: 218"/>
    <n v="116374"/>
    <s v="PIPING 6&quot; &amp; LARGER - 8&quot; ; PYRITES &amp; ECONOMIZER ASH SYSTEM ; PYRITE &amp; ECONOMIZER ASH SYSTEM - 8&quot; PLASTIC LINED &amp; COATED PIPING (CL: 241) INCLUDING FITTINGS,     SUPPOR T STEEL, HANGERS AND INSTRUMENTS MO UNTED ON PIPING (PIPING SOUTH OF BI G BEND ROAD INS"/>
    <d v="1985-02-15T00:00:00"/>
    <d v="1985-02-15T00:00:00"/>
    <s v="F05-2008"/>
    <x v="0"/>
    <n v="98811.44"/>
    <x v="3"/>
    <x v="65"/>
    <s v="Piping - Under 6&quot;"/>
    <n v="0.03"/>
    <n v="6128.54"/>
  </r>
  <r>
    <n v="5471"/>
    <n v="1917551.37"/>
    <n v="990042.41474110354"/>
    <d v="2020-09-01T00:00:00"/>
    <s v="Tampa Electric"/>
    <s v="TEC Electric"/>
    <s v="Big Bend Station"/>
    <x v="12"/>
    <n v="131200"/>
    <s v="Piping - Under 6&quot;: 218"/>
    <n v="113833"/>
    <s v="PIPING 6&quot; &amp; LARGER - 8&quot; ; SLAG / BOTTOM ASH HANDLING SYSTEM ; BOTTOM ASH HANDLING - PIPING - 8&quot; 2 50 LB. PLASTIC LINED &amp; COATED STEEL PIPING INCLUDING FITTINGS,  SUPPOR T STEEL, HANGERS AND LOCALLY MOUNTE D INSTRUMENTS (PIPE SOUTH OF BIG BE ND ROAD INSTA"/>
    <d v="1985-02-15T00:00:00"/>
    <d v="1985-02-15T00:00:00"/>
    <s v="F05-2008"/>
    <x v="0"/>
    <n v="927508.96"/>
    <x v="3"/>
    <x v="65"/>
    <s v="Piping - Under 6&quot;"/>
    <n v="0.03"/>
    <n v="57526.54"/>
  </r>
  <r>
    <n v="1"/>
    <n v="18120.37"/>
    <n v="8546.0397960644004"/>
    <d v="2020-09-01T00:00:00"/>
    <s v="Tampa Electric"/>
    <s v="TEC Electric"/>
    <s v="Big Bend Station"/>
    <x v="12"/>
    <n v="131200"/>
    <s v="Piping - Under 6&quot;: 218"/>
    <n v="97502"/>
    <s v="FORCED CIRCULATION SYSTEM ; BOILER PRESSURE PARTS ; BOILER CIRCULATING WATER PUMP MOTOR COOLER KETEMA SIZE 8-Y-84 TYPE 1V1-1 PO 36736 NO VO PROCESS EQUIP.&amp;ENGIN INC. 01/03/91 TGC"/>
    <d v="1991-12-15T00:00:00"/>
    <d v="1991-12-15T00:00:00"/>
    <s v="A7453"/>
    <x v="0"/>
    <n v="9574.33"/>
    <x v="3"/>
    <x v="65"/>
    <s v="Piping - Under 6&quot;"/>
    <n v="0.03"/>
    <n v="543.61"/>
  </r>
  <r>
    <n v="545"/>
    <n v="84040.17"/>
    <n v="43390.406193943505"/>
    <d v="2020-09-01T00:00:00"/>
    <s v="Tampa Electric"/>
    <s v="TEC Electric"/>
    <s v="Big Bend Station"/>
    <x v="12"/>
    <n v="131200"/>
    <s v="Piping - Under 6&quot;: 218"/>
    <n v="190612"/>
    <s v="PIPING 6&quot; &amp; LARGER - 8&quot; ; CHEMICAL CLEAN &amp; ACID FLUSH SYSTEM ; CHEMICAL CLEANING AND ACID WASH - P IPING - 8&quot; CARBON STEEL (CL:151) PI PE INCLUDING FITTINGS,       SUPPOR T STEEL, HANGERS, PAINTING AND INLI NE INSTRUMENTS . THIS INCLUDES PERM ANENT AND T"/>
    <d v="1985-02-15T00:00:00"/>
    <d v="1985-02-15T00:00:00"/>
    <s v="F05-2008"/>
    <x v="0"/>
    <n v="40649.760000000002"/>
    <x v="3"/>
    <x v="65"/>
    <s v="Piping - Under 6&quot;"/>
    <n v="0.03"/>
    <n v="2521.21"/>
  </r>
  <r>
    <n v="2913"/>
    <n v="1074334.77"/>
    <n v="554685.00430897356"/>
    <d v="2020-09-01T00:00:00"/>
    <s v="Tampa Electric"/>
    <s v="TEC Electric"/>
    <s v="Big Bend Station"/>
    <x v="12"/>
    <n v="131200"/>
    <s v="Piping - Under 6&quot;: 218"/>
    <n v="90211"/>
    <s v="PIPING 6&quot; &amp; LARGER - 10&quot; ; PYRITES &amp; ECONOMIZER ASH SYSTEM ; PYRITE &amp; ECONOMIZER ASH SYSTEM - 10 &quot; PLASTIC LINED AND COATED PIPING ( CL:241) INCLUDING FITTINGS,  SUPPOR T STEEL, HANGERS AND INSTRUMENTS MO UNTED ON PIPING (PIPING SOUTH OF BI G BEND ROAD I"/>
    <d v="1985-02-15T00:00:00"/>
    <d v="1985-02-15T00:00:00"/>
    <s v="F05-2008"/>
    <x v="0"/>
    <n v="519649.77"/>
    <x v="3"/>
    <x v="65"/>
    <s v="Piping - Under 6&quot;"/>
    <n v="0.03"/>
    <n v="32230.04"/>
  </r>
  <r>
    <n v="322"/>
    <n v="46720.41"/>
    <n v="24122.006981275499"/>
    <d v="2020-09-01T00:00:00"/>
    <s v="Tampa Electric"/>
    <s v="TEC Electric"/>
    <s v="Big Bend Station"/>
    <x v="12"/>
    <n v="131200"/>
    <s v="Piping - Under 6&quot;: 218"/>
    <n v="190619"/>
    <s v="PIPING 6&quot; &amp; LARGER - 8&quot; ; COMPONENT COOLING WATER SYSTEM ; COMPONENT COOLING WATER - BOILER AR EA - 8&quot; CL121 (CS) PIPING INCLUDING FITTINGS, HANGERS, SUPPORT  STEEL AND INSTRUMENTATION MOUNTED ON PIPI NG."/>
    <d v="1985-02-15T00:00:00"/>
    <d v="1985-02-15T00:00:00"/>
    <s v="F05-2008"/>
    <x v="0"/>
    <n v="22598.400000000001"/>
    <x v="3"/>
    <x v="65"/>
    <s v="Piping - Under 6&quot;"/>
    <n v="0.03"/>
    <n v="1401.61"/>
  </r>
  <r>
    <n v="44"/>
    <n v="8174.74"/>
    <n v="4220.6636318069995"/>
    <d v="2020-09-01T00:00:00"/>
    <s v="Tampa Electric"/>
    <s v="TEC Electric"/>
    <s v="Big Bend Station"/>
    <x v="12"/>
    <n v="131200"/>
    <s v="Piping - Under 6&quot;: 218"/>
    <n v="116293"/>
    <s v="PIPING 6&quot; &amp; LARGER - 12&quot; ; BOILER BLOW-OFF VENT / DRAIN SYSTEM ; BOILER SAFETY VALVES AND BLOWDOWN/B LOWOFF VENTS &amp; DRAINS - PIPING 12&quot; CARBON STEEL (CL:151/301)    INCLUD ING FITTINGS, HANGERS, SUPPORT STEE L, DRIP DRAINS AND FLASHING, INSULA TION AND/O"/>
    <d v="1985-02-15T00:00:00"/>
    <d v="1985-02-15T00:00:00"/>
    <s v="F05-2008"/>
    <x v="0"/>
    <n v="3954.08"/>
    <x v="3"/>
    <x v="65"/>
    <s v="Piping - Under 6&quot;"/>
    <n v="0.03"/>
    <n v="245.24"/>
  </r>
  <r>
    <n v="80"/>
    <n v="25038.9"/>
    <n v="12927.723035895002"/>
    <d v="2020-09-01T00:00:00"/>
    <s v="Tampa Electric"/>
    <s v="TEC Electric"/>
    <s v="Big Bend Station"/>
    <x v="12"/>
    <n v="131200"/>
    <s v="Piping - Under 6&quot;: 218"/>
    <n v="90249"/>
    <s v="PIPING 6&quot; &amp; LARGER - 8&quot; ; PYRITES &amp; ECONOMIZER ASH SYSTEM ; PYRITES &amp; ECONOMIZER ASH SYSTEM - 8 &quot; CARBON STEEL (CL:121) PIPE INCL. FITTINGS, HANGERS, SUPPORT   STEEL, PAINTING AND INSTRUMENTS MOUNTED O N PIPING (PIPING SOUTH OF BIG BEND ROAD INSTALLED BY"/>
    <d v="1985-02-15T00:00:00"/>
    <d v="1985-02-15T00:00:00"/>
    <s v="F05-2008"/>
    <x v="0"/>
    <n v="12111.18"/>
    <x v="3"/>
    <x v="65"/>
    <s v="Piping - Under 6&quot;"/>
    <n v="0.03"/>
    <n v="751.17"/>
  </r>
  <r>
    <n v="1"/>
    <n v="13512.130000000001"/>
    <n v="6976.3877113215003"/>
    <d v="2020-09-01T00:00:00"/>
    <s v="Tampa Electric"/>
    <s v="TEC Electric"/>
    <s v="Big Bend Station"/>
    <x v="12"/>
    <n v="131200"/>
    <s v="Piping - Under 6&quot;: 218"/>
    <n v="116277"/>
    <s v="HT LINK TO DESUPERHEATER ; BOILER SUPERHEATER SECTION ; SUPERHEATER - HT - LINK TO DESUPERH EATER - MFG BY COMBUSTION ENGINEERI NG,INC. THE LINK TO THE      DESUPE RHEATER CONSISTS OF: 7'4&quot; OF 26&quot; O. D. PIPE, AND ONE 26&quot; 90 DEG ELBOW. LOCATED AT EL 229'."/>
    <d v="1985-02-15T00:00:00"/>
    <d v="1985-02-15T00:00:00"/>
    <s v="F05-2008"/>
    <x v="0"/>
    <n v="6535.74"/>
    <x v="3"/>
    <x v="65"/>
    <s v="Piping - Under 6&quot;"/>
    <n v="0.03"/>
    <n v="405.36"/>
  </r>
  <r>
    <n v="342"/>
    <n v="87698.37"/>
    <n v="43414.040596782899"/>
    <d v="2020-09-01T00:00:00"/>
    <s v="Tampa Electric"/>
    <s v="TEC Electric"/>
    <s v="Big Bend Station"/>
    <x v="12"/>
    <n v="131200"/>
    <s v="Piping - Under 6&quot;: 218"/>
    <n v="121528"/>
    <s v="FIRE PROT. - PIPING 6&quot; &amp; LARGER ; AMMONIA INJECTION SYSTEM ; AMMONIA INJECTION DELUGE SYSTEM. MAIN HEADER IS 8&quot; CARBON STEEL PIPING INCLUDING FITTINGS, HANGERS AND SUPPORTS, WELDS AND PAINTING. LOCATED AT THE AMMONIA STORAGE TANK &amp; AMMONIA INJECTION SKID"/>
    <d v="1988-01-15T00:00:00"/>
    <d v="1988-01-15T00:00:00"/>
    <s v="K6677"/>
    <x v="0"/>
    <n v="44284.33"/>
    <x v="3"/>
    <x v="65"/>
    <s v="Piping - Under 6&quot;"/>
    <n v="0.03"/>
    <n v="2630.95"/>
  </r>
  <r>
    <n v="36"/>
    <n v="9877.81"/>
    <n v="5099.9681248454999"/>
    <d v="2020-09-01T00:00:00"/>
    <s v="Tampa Electric"/>
    <s v="TEC Electric"/>
    <s v="Big Bend Station"/>
    <x v="12"/>
    <n v="131200"/>
    <s v="Piping - Under 6&quot;: 218"/>
    <n v="90007"/>
    <s v="PIPING 6&quot; &amp; LARGER - 10&quot; ; BOILER BLOW-OFF VENT / DRAIN SYSTEM ; BOILER SAFETY VALVES AND BLOWDOWN/B LOWOFF VENTS &amp; DRAINS - PIPING 10&quot; CARBON STEEL (CL:151/301)    INCLUD ING FITTINGS, SUPPORT STEEL, DRIP D RAINS AND FLASHING, INSULATION AND/ OR PAINTIN"/>
    <d v="1985-02-15T00:00:00"/>
    <d v="1985-02-15T00:00:00"/>
    <s v="F05-2008"/>
    <x v="0"/>
    <n v="4777.84"/>
    <x v="3"/>
    <x v="65"/>
    <s v="Piping - Under 6&quot;"/>
    <n v="0.03"/>
    <n v="296.33"/>
  </r>
  <r>
    <n v="2"/>
    <n v="729054.09"/>
    <n v="213046.96387588288"/>
    <d v="2020-09-01T00:00:00"/>
    <s v="Tampa Electric"/>
    <s v="TEC Electric"/>
    <s v="Big Bend Station"/>
    <x v="12"/>
    <n v="131200"/>
    <s v="Piping - Under 6&quot;: 218"/>
    <n v="192407"/>
    <s v="PIPING 6&quot; &amp; LARGER ; SUPERHEATER SECTION ; 2 OUTPUT LEADS FROM THE FINSIHING SUPERHEATER OUTLET HEADER TO THE MAIN STEAM PIPING OUTSIDE THE PENTHOUSE, INCLUDING THE &quot;CLAMSHELL&quot; SEAM WELDED ELBOWS. LABOR AND MATERIALS WHA 11/27/07"/>
    <d v="2007-05-15T00:00:00"/>
    <d v="2007-05-15T00:00:00"/>
    <s v="B1939-2005"/>
    <x v="0"/>
    <n v="516007.13"/>
    <x v="3"/>
    <x v="65"/>
    <s v="Piping - Under 6&quot;"/>
    <n v="0.03"/>
    <n v="21871.62"/>
  </r>
  <r>
    <n v="2"/>
    <n v="18209.900000000001"/>
    <n v="9401.8724349450004"/>
    <d v="2020-09-01T00:00:00"/>
    <s v="Tampa Electric"/>
    <s v="TEC Electric"/>
    <s v="Big Bend Station"/>
    <x v="12"/>
    <n v="131200"/>
    <s v="Piping - Under 6&quot;: 218"/>
    <n v="123410"/>
    <s v="PIPING 6&quot; &amp; LARGER - 8&quot; ; FEEDWATER HEATER DRAIN SYSTEM ; HEATER DRAIN PIPING-1ST POINT TO 2N D POINT &amp; 2ND POINT TO 3RD POINT HE ATERS - 8&quot; LEVEL CONTROL     VALVES IN CLASS 301C &amp; CLASS 601C ALLOY S TEEL LINES AS FOLLOWS: 1 EACH 8&quot; FI SHER CONTROLS MOD"/>
    <d v="1985-02-15T00:00:00"/>
    <d v="1985-02-15T00:00:00"/>
    <s v="F05-2008"/>
    <x v="0"/>
    <n v="8808.0300000000007"/>
    <x v="3"/>
    <x v="65"/>
    <s v="Piping - Under 6&quot;"/>
    <n v="0.03"/>
    <n v="546.29999999999995"/>
  </r>
  <r>
    <n v="281"/>
    <n v="100733"/>
    <n v="52009.006968150003"/>
    <d v="2020-09-01T00:00:00"/>
    <s v="Tampa Electric"/>
    <s v="TEC Electric"/>
    <s v="Big Bend Station"/>
    <x v="12"/>
    <n v="131200"/>
    <s v="Piping - Under 6&quot;: 218"/>
    <n v="90123"/>
    <s v="PIPING 6&quot; &amp; LARGER - 12&quot; ; FEEDWATER HEATER DRAIN SYSTEM ; HEATER DRAIN PIPING-HP HEATERS-12&quot; CLASS 301 CARBON STEEL PIPE INCL. H ANGERS, SUPPORTING STEEL,    LOCALL Y MOUNTED INSTRUMENTS, SMALL VALVES AND INSULATION."/>
    <d v="1985-02-15T00:00:00"/>
    <d v="1985-02-15T00:00:00"/>
    <s v="F05-2008"/>
    <x v="0"/>
    <n v="48723.99"/>
    <x v="3"/>
    <x v="65"/>
    <s v="Piping - Under 6&quot;"/>
    <n v="0.03"/>
    <n v="3021.99"/>
  </r>
  <r>
    <n v="165"/>
    <n v="8133.6"/>
    <n v="4199.4228214799996"/>
    <d v="2020-09-01T00:00:00"/>
    <s v="Tampa Electric"/>
    <s v="TEC Electric"/>
    <s v="Big Bend Station"/>
    <x v="12"/>
    <n v="131200"/>
    <s v="Piping - Under 6&quot;: 218"/>
    <n v="90220"/>
    <s v="PIPING 6&quot; &amp; LARGER ; FLUE GAS AMMONIA INJECTION SYSTEM ; FLUE GAS CONDITIONING SYSTEM (AMMON IA INJECTION) - PIPING - 6&quot;. ALL PI PE &amp; FITTINGS ARE SCHEDULE   40, A- 106 BLACK SEAMLESS; (165LF) STRAIGH T LENGTH; (1) 8&quot; X 6&quot; CONCENTRIC RE DUCER; (8) 90 DEG"/>
    <d v="1985-02-15T00:00:00"/>
    <d v="1985-02-15T00:00:00"/>
    <s v="F05-2008"/>
    <x v="0"/>
    <n v="3934.18"/>
    <x v="3"/>
    <x v="65"/>
    <s v="Piping - Under 6&quot;"/>
    <n v="0.03"/>
    <n v="244.01"/>
  </r>
  <r>
    <n v="69"/>
    <n v="50429.86"/>
    <n v="26037.216603722998"/>
    <d v="2020-09-01T00:00:00"/>
    <s v="Tampa Electric"/>
    <s v="TEC Electric"/>
    <s v="Big Bend Station"/>
    <x v="12"/>
    <n v="131200"/>
    <s v="Piping - Under 6&quot;: 218"/>
    <n v="89947"/>
    <s v="PIPING 6&quot; &amp; LARGER - 24&quot; ; AUXILIARY STEAM SYSTEM ; AUXILIARY STEAM - 24&quot; CS PIPING INC LUDING FITTINGS, SUPPORT STEEL, HAN GERS, INSULATION AND LOCALLY MOUNTE D INSTRUMENTS."/>
    <d v="1985-02-15T00:00:00"/>
    <d v="1985-02-15T00:00:00"/>
    <s v="F05-2008"/>
    <x v="0"/>
    <n v="24392.639999999999"/>
    <x v="3"/>
    <x v="65"/>
    <s v="Piping - Under 6&quot;"/>
    <n v="0.03"/>
    <n v="1512.9"/>
  </r>
  <r>
    <n v="350"/>
    <n v="137188.07"/>
    <n v="70830.961934788502"/>
    <d v="2020-09-01T00:00:00"/>
    <s v="Tampa Electric"/>
    <s v="TEC Electric"/>
    <s v="Big Bend Station"/>
    <x v="12"/>
    <n v="131200"/>
    <s v="Piping - Under 6&quot;: 218"/>
    <n v="89998"/>
    <s v="IGNITION AIR PIPING - 10&quot; ; IGNITION OIL SYSTEM ; IGNITION AIR FOR BOILER - PIPING - 350 LF OF 10-5/8&quot; O.D. CARBON STEEL SPIRAL WOUND #14 GA. WELD   PIPE C OMPLETE W/FITTINGS, SUPPORT STEEL, HANGERS, PAINTING AND LOCALLY MOUNT ED INSTRUMENTS AS SHOWNON C"/>
    <d v="1985-02-15T00:00:00"/>
    <d v="1985-02-15T00:00:00"/>
    <s v="F05-2008"/>
    <x v="0"/>
    <n v="66357.11"/>
    <x v="3"/>
    <x v="65"/>
    <s v="Piping - Under 6&quot;"/>
    <n v="0.03"/>
    <n v="4115.6400000000003"/>
  </r>
  <r>
    <n v="16"/>
    <n v="9215.2100000000009"/>
    <n v="4757.8640674154994"/>
    <d v="2020-09-01T00:00:00"/>
    <s v="Tampa Electric"/>
    <s v="TEC Electric"/>
    <s v="Big Bend Station"/>
    <x v="12"/>
    <n v="131200"/>
    <s v="Piping - Under 6&quot;: 218"/>
    <n v="116268"/>
    <s v="PIPING 6&quot; &amp; LARGER - 6&quot; ; AUXILIARY STEAM SYSTEM ; AUXILIARY STEAM - 6&quot; CS PIPING INCL UDING FITTINGS, SUPPORT STEEL, HANG ERS, INSULATION AND LOCALLY  MOUNTE D INSTRUMENTS."/>
    <d v="1985-02-15T00:00:00"/>
    <d v="1985-02-15T00:00:00"/>
    <s v="F05-2008"/>
    <x v="0"/>
    <n v="4457.3500000000004"/>
    <x v="3"/>
    <x v="65"/>
    <s v="Piping - Under 6&quot;"/>
    <n v="0.03"/>
    <n v="276.45999999999998"/>
  </r>
  <r>
    <n v="50"/>
    <n v="17902.93"/>
    <n v="9243.3821202615018"/>
    <d v="2020-09-01T00:00:00"/>
    <s v="Tampa Electric"/>
    <s v="TEC Electric"/>
    <s v="Big Bend Station"/>
    <x v="12"/>
    <n v="131200"/>
    <s v="Piping - Under 6&quot;: 218"/>
    <n v="89995"/>
    <s v="SCANNER AIR PIPING - 6&quot; ; COAL BURNERS ; SCANNER AIR PIPING - 50 LF OF 6-5/8 &quot; O.D. CARBON STEEL SPIRAL WOUND #1 4 GA. WELD PIPE COMPLETE     W/FITT INGS, SUPPORT STEEL, PAINTING AND L OCALLY MOUNTED INSTRUMENTS AS SHOWN ON CE DWG.            #03175-1E-3"/>
    <d v="1985-02-15T00:00:00"/>
    <d v="1985-02-15T00:00:00"/>
    <s v="F05-2008"/>
    <x v="0"/>
    <n v="8659.5499999999993"/>
    <x v="3"/>
    <x v="65"/>
    <s v="Piping - Under 6&quot;"/>
    <n v="0.03"/>
    <n v="537.09"/>
  </r>
  <r>
    <n v="449"/>
    <n v="128725.54000000001"/>
    <n v="66461.710728747013"/>
    <d v="2020-09-01T00:00:00"/>
    <s v="Tampa Electric"/>
    <s v="TEC Electric"/>
    <s v="Big Bend Station"/>
    <x v="12"/>
    <n v="131200"/>
    <s v="Piping - Under 6&quot;: 218"/>
    <n v="90150"/>
    <s v="PIPING 6&quot; &amp; LARGER - 6&quot; ; CONDENSATE SYSTEM ; CONDENSATE SYSTEM - PIPING - 449 LF OF 6&quot; CARBON STEEL (CL:151/301/152 1) PIPE INCLUDING FITTINGS,  SUPPOR T STEEL, HANGERS, PAINTING AND LOCA LLY MOUNTED INSTRUMENTS (THIS INCLU DES PIPING SHOWN ON    FSK-11"/>
    <d v="1985-02-15T00:00:00"/>
    <d v="1985-02-15T00:00:00"/>
    <s v="F05-2008"/>
    <x v="0"/>
    <n v="62263.83"/>
    <x v="3"/>
    <x v="65"/>
    <s v="Piping - Under 6&quot;"/>
    <n v="0.03"/>
    <n v="3861.77"/>
  </r>
  <r>
    <n v="10"/>
    <n v="28249.9"/>
    <n v="14585.580156945"/>
    <d v="2020-09-01T00:00:00"/>
    <s v="Tampa Electric"/>
    <s v="TEC Electric"/>
    <s v="Big Bend Station"/>
    <x v="12"/>
    <n v="131200"/>
    <s v="Piping - Under 6&quot;: 218"/>
    <n v="123365"/>
    <s v="PIPING 6&quot; &amp; LARGER - 10&quot; ; COLD REHEAT SYSTEM ; COLD REHEAT - 10&quot; CS (CL601) PIPING INCLUDING FITTINGS, SUPPORT STEEL, HANGERS, INSULATION AND     LOCALL Y MOUNTED INSTRUMENTS."/>
    <d v="1985-02-15T00:00:00"/>
    <d v="1985-02-15T00:00:00"/>
    <s v="F05-2008"/>
    <x v="0"/>
    <n v="13664.32"/>
    <x v="3"/>
    <x v="65"/>
    <s v="Piping - Under 6&quot;"/>
    <n v="0.03"/>
    <n v="847.5"/>
  </r>
  <r>
    <n v="640"/>
    <n v="26944.510000000002"/>
    <n v="13911.6000550305"/>
    <d v="2020-09-01T00:00:00"/>
    <s v="Tampa Electric"/>
    <s v="TEC Electric"/>
    <s v="Big Bend Station"/>
    <x v="12"/>
    <n v="131200"/>
    <s v="Piping - Under 6&quot;: 218"/>
    <n v="127406"/>
    <s v="PIPING 6&quot; &amp; LARGER - 16&quot; ; SLAG / BOTTOM ASH HANDLING SYSTEM ; BOTTOM ASH HANDLING - PIPING - 16&quot; FILAMENT WOUND FIBERGLASS REINFORCE D EPOXY RESIN PIPE, ASTM     D2996- RTRP-11A INCL. FITITNGS, SUPPORT ST EEL, HANGERS &amp; LOCALLY MOUNTED INST RUMENTS."/>
    <d v="1985-02-15T00:00:00"/>
    <d v="1985-02-15T00:00:00"/>
    <s v="F05-2008"/>
    <x v="0"/>
    <n v="13032.91"/>
    <x v="3"/>
    <x v="65"/>
    <s v="Piping - Under 6&quot;"/>
    <n v="0.03"/>
    <n v="808.34"/>
  </r>
  <r>
    <n v="227"/>
    <n v="680265.45000000007"/>
    <n v="351224.82730824751"/>
    <d v="2020-09-01T00:00:00"/>
    <s v="Tampa Electric"/>
    <s v="TEC Electric"/>
    <s v="Big Bend Station"/>
    <x v="12"/>
    <n v="131200"/>
    <s v="Piping - Under 6&quot;: 218"/>
    <n v="89938"/>
    <s v="PIPING 6&quot; &amp; LARGER - 24&quot; ; HOT REHEAT SYSTEM ; HOT REHEAT - 24&quot; CARBON STEEL (CL:1 51) PIPE INCLUDING FITTINGS, SUPPOR T STEEL, HANGERS, INSULATION AND LO CALLY MOUNTED INSTRUMENTS WITH SHUT -OFF VALVES. THIS IS TEMPORARY PIPI NG FOR STEAM BLOWOUT OFHOT"/>
    <d v="1985-02-15T00:00:00"/>
    <d v="1985-02-15T00:00:00"/>
    <s v="F05-2008"/>
    <x v="0"/>
    <n v="329040.62"/>
    <x v="3"/>
    <x v="65"/>
    <s v="Piping - Under 6&quot;"/>
    <n v="0.03"/>
    <n v="20407.96"/>
  </r>
  <r>
    <n v="1581"/>
    <n v="656019.16"/>
    <n v="338706.333214338"/>
    <d v="2020-09-01T00:00:00"/>
    <s v="Tampa Electric"/>
    <s v="TEC Electric"/>
    <s v="Big Bend Station"/>
    <x v="12"/>
    <n v="131200"/>
    <s v="Piping - Under 6&quot;: 218"/>
    <n v="90236"/>
    <s v="PIPING 6&quot; &amp; LARGER - 10&quot; ; SLAG / BOTTOM ASH HANDLING SYSTEM ; BOTTOM ASH HANDLING - PIPING - 10&quot; FILAMENT WOUND CONTINUOUS GLASS FIB ER REINFORCED THERMOSETTING  RESIN PIPE (CL:30C) ASTM-D2996-11FD INCL. FITTINGS, SUPPORT STEEL, HANGERS &amp; LOCALLY MOUNTE"/>
    <d v="1985-02-15T00:00:00"/>
    <d v="1985-02-15T00:00:00"/>
    <s v="F05-2008"/>
    <x v="0"/>
    <n v="317312.83"/>
    <x v="3"/>
    <x v="65"/>
    <s v="Piping - Under 6&quot;"/>
    <n v="0.03"/>
    <n v="19680.57"/>
  </r>
  <r>
    <n v="20"/>
    <n v="47066.1"/>
    <n v="24300.488646854999"/>
    <d v="2020-09-01T00:00:00"/>
    <s v="Tampa Electric"/>
    <s v="TEC Electric"/>
    <s v="Big Bend Station"/>
    <x v="12"/>
    <n v="131200"/>
    <s v="Piping - Under 6&quot;: 218"/>
    <n v="90100"/>
    <s v="PIPING 6&quot; &amp; LARGER - 26&quot; ; EXTRACTION STEAM SYSTEM ; EXTRACTION STEAM - 26&quot; CS (CL301) P IPING INCL. FITTINGS, SUPPORT STEEL , HANGERS, INSULATION AND    LOCALL Y MOUNTED INSTRUMENTS."/>
    <d v="1985-02-15T00:00:00"/>
    <d v="1985-02-15T00:00:00"/>
    <s v="F05-2008"/>
    <x v="0"/>
    <n v="22765.61"/>
    <x v="3"/>
    <x v="65"/>
    <s v="Piping - Under 6&quot;"/>
    <n v="0.03"/>
    <n v="1411.98"/>
  </r>
  <r>
    <n v="48"/>
    <n v="45773.69"/>
    <n v="23633.210190979498"/>
    <d v="2020-09-01T00:00:00"/>
    <s v="Tampa Electric"/>
    <s v="TEC Electric"/>
    <s v="Big Bend Station"/>
    <x v="12"/>
    <n v="131200"/>
    <s v="Piping - Under 6&quot;: 218"/>
    <n v="116344"/>
    <s v="PIPING 6&quot; &amp; LARGER - 8&quot; ; CONDENSATE SYSTEM ; CONDENSATE SYSTEM - PIPING - 48 LF OF 8&quot; ALLOY STEEL (CL:901C/301C) PI PE INCLUDING FITTINGS,       SUPPOR T STEEL, HANGERS, INSULATION AND LO CALLY MOUNTED INSTRUMENTS."/>
    <d v="1985-02-15T00:00:00"/>
    <d v="1985-02-15T00:00:00"/>
    <s v="F05-2008"/>
    <x v="0"/>
    <n v="22140.48"/>
    <x v="3"/>
    <x v="65"/>
    <s v="Piping - Under 6&quot;"/>
    <n v="0.03"/>
    <n v="1373.21"/>
  </r>
  <r>
    <n v="2"/>
    <n v="22301.79"/>
    <n v="11514.537951934501"/>
    <d v="2020-09-01T00:00:00"/>
    <s v="Tampa Electric"/>
    <s v="TEC Electric"/>
    <s v="Big Bend Station"/>
    <x v="12"/>
    <n v="131200"/>
    <s v="Piping - Under 6&quot;: 218"/>
    <n v="116282"/>
    <s v="PIPING 6&quot; &amp; LARGER - 10&quot; ; FEEDWATER HEATER DRAIN SYSTEM ; HEATER DRAIN PIPING-1ST POINT HEATE R &amp; DEAERATOR-10&quot; LEVEL CONTROL VAL VES IN CLASS 301C &amp; CLASS    601C A LLOY STEEL LINES AS FOLLOWS: 1 EACH 10&quot; FISHER CONTROLS MODEL #657-EWT VALVE, MK#4HDH-L"/>
    <d v="1985-02-15T00:00:00"/>
    <d v="1985-02-15T00:00:00"/>
    <s v="F05-2008"/>
    <x v="0"/>
    <n v="10787.25"/>
    <x v="3"/>
    <x v="65"/>
    <s v="Piping - Under 6&quot;"/>
    <n v="0.03"/>
    <n v="669.05"/>
  </r>
  <r>
    <n v="311"/>
    <n v="75116.69"/>
    <n v="38783.163944629501"/>
    <d v="2020-09-01T00:00:00"/>
    <s v="Tampa Electric"/>
    <s v="TEC Electric"/>
    <s v="Big Bend Station"/>
    <x v="12"/>
    <n v="131200"/>
    <s v="Piping - Under 6&quot;: 218"/>
    <n v="116391"/>
    <s v="PIPING 6&quot; &amp; LARGER - 6&quot; ; PYRITES &amp; ECONOMIZER ASH SYSTEM ; PYRITES &amp; ECONOMIZER ASH SYSTEM - 6 &quot; CARBON STEEL (CL:121) PIPE INCL. FITTINGS, HANGERS, SUPPORT   STEEL, PAINTING AND INSTRUMENTS MOUNTED O N PIPING (PIPING SOUTH OF BIG BEND ROAD INSTALLED BY"/>
    <d v="1985-02-15T00:00:00"/>
    <d v="1985-02-15T00:00:00"/>
    <s v="F05-2008"/>
    <x v="0"/>
    <n v="36333.53"/>
    <x v="3"/>
    <x v="65"/>
    <s v="Piping - Under 6&quot;"/>
    <n v="0.03"/>
    <n v="2253.5"/>
  </r>
  <r>
    <n v="400"/>
    <n v="245847.86000000002"/>
    <n v="126932.614573623"/>
    <d v="2020-09-01T00:00:00"/>
    <s v="Tampa Electric"/>
    <s v="TEC Electric"/>
    <s v="Big Bend Station"/>
    <x v="12"/>
    <n v="131200"/>
    <s v="Piping - Under 6&quot;: 218"/>
    <n v="90212"/>
    <s v="PIPING 6&quot; &amp; LARGER - 12&quot; ; PYRITES &amp; ECONOMIZER ASH SYSTEM ; PYRITE &amp; ECONOMIZER ASH SYSTEM - 12 &quot; PLASTIC LINED &amp; COATED PIPING (CL :141) INCLUDING FITTINGS,    SUPPOR T STEEL, HANGERS AND INSTRUMENTS MO UNTED ON PIPING (PIPING SOUTH OF BI G BEND ROAD I"/>
    <d v="1985-02-15T00:00:00"/>
    <d v="1985-02-15T00:00:00"/>
    <s v="F05-2008"/>
    <x v="0"/>
    <n v="118915.25"/>
    <x v="3"/>
    <x v="65"/>
    <s v="Piping - Under 6&quot;"/>
    <n v="0.03"/>
    <n v="7375.44"/>
  </r>
  <r>
    <n v="290"/>
    <n v="336105"/>
    <n v="173532.87688274999"/>
    <d v="2020-09-01T00:00:00"/>
    <s v="Tampa Electric"/>
    <s v="TEC Electric"/>
    <s v="Big Bend Station"/>
    <x v="12"/>
    <n v="131200"/>
    <s v="Piping - Under 6&quot;: 218"/>
    <n v="89978"/>
    <s v="PIPING 6&quot; &amp; LARGER - 8&quot; ; MAIN STEAM SYSTEM ; MAIN STEAM - 290 LF OF 12-3/4&quot; O.D. X 2.111&quot; NOMINAL WALL PIPE, 2-1/4C R-1MO GE SPEC B5OA167 SIMILARTO A33 5-P22, INCLUDING FITTINGS, SUPPORT STEEL, HANGERS, AND INSULATION. THI S PIPE IS FOR 4 LEADS  FROM VA"/>
    <d v="1985-02-15T00:00:00"/>
    <d v="1985-02-15T00:00:00"/>
    <s v="F05-2008"/>
    <x v="0"/>
    <n v="162572.12"/>
    <x v="3"/>
    <x v="65"/>
    <s v="Piping - Under 6&quot;"/>
    <n v="0.03"/>
    <n v="10083.15"/>
  </r>
  <r>
    <n v="183"/>
    <n v="32584.49"/>
    <n v="16823.553030919498"/>
    <d v="2020-09-01T00:00:00"/>
    <s v="Tampa Electric"/>
    <s v="TEC Electric"/>
    <s v="Big Bend Station"/>
    <x v="12"/>
    <n v="131200"/>
    <s v="Piping - Under 6&quot;: 218"/>
    <n v="191272"/>
    <s v="PIPING 6&quot; &amp; LARGER - 10&quot; ; COMPONENT COOLING WATER SYSTEM ; COMPONENT COOLING WATER - BOILER AR EA - 10&quot; CL121 (CS) PIPING INCL. FI TTINGS, HANGERS, SUPPORT     STEEL AND INSTRUMENTATION MOUNTED ON PIPI NG."/>
    <d v="1985-02-15T00:00:00"/>
    <d v="1985-02-15T00:00:00"/>
    <s v="F05-2008"/>
    <x v="0"/>
    <n v="15760.94"/>
    <x v="3"/>
    <x v="65"/>
    <s v="Piping - Under 6&quot;"/>
    <n v="0.03"/>
    <n v="977.53"/>
  </r>
  <r>
    <n v="1"/>
    <n v="27335.34"/>
    <n v="11396.792096568"/>
    <d v="2020-09-01T00:00:00"/>
    <s v="Tampa Electric"/>
    <s v="TEC Electric"/>
    <s v="Big Bend Station"/>
    <x v="12"/>
    <n v="131200"/>
    <s v="Piping - Under 6&quot;: 218"/>
    <n v="117919"/>
    <s v="PIPING 6&quot; &amp; LARGER ; MAIN STEAM SYSTEM ; PIPING INSTALLED IN CONJUNCTION WITH MAIN STEAM ELECTROMATIC SAFETY VALVE.  PIPING IS 8&quot; CARBON STEEL. 11/11/97 RJB"/>
    <d v="1997-03-15T00:00:00"/>
    <d v="1997-03-15T00:00:00"/>
    <s v="B2677"/>
    <x v="0"/>
    <n v="15938.55"/>
    <x v="3"/>
    <x v="65"/>
    <s v="Piping - Under 6&quot;"/>
    <n v="0.03"/>
    <n v="820.06"/>
  </r>
  <r>
    <n v="410"/>
    <n v="1640141.9300000002"/>
    <n v="846814.38124671148"/>
    <d v="2020-09-01T00:00:00"/>
    <s v="Tampa Electric"/>
    <s v="TEC Electric"/>
    <s v="Big Bend Station"/>
    <x v="12"/>
    <n v="131200"/>
    <s v="Piping - Under 6&quot;: 218"/>
    <n v="89979"/>
    <s v="PIPING 6&quot; &amp; LARGER - 16&quot; ; MAIN STEAM SYSTEM ; MAIN STEAM - 16&quot; ID X 3.135&quot; WALL C L2501C (ALLOY STEEL) PIPE INCL. FIT TINGS, HANGERS, SUPPORT      STEEL, INSULATION AND LOCALLY MOUNTED INS TRUMENTS."/>
    <d v="1985-02-15T00:00:00"/>
    <d v="1985-02-15T00:00:00"/>
    <s v="F05-2008"/>
    <x v="0"/>
    <n v="793327.55"/>
    <x v="3"/>
    <x v="65"/>
    <s v="Piping - Under 6&quot;"/>
    <n v="0.03"/>
    <n v="49204.26"/>
  </r>
  <r>
    <n v="1343"/>
    <n v="380915.97000000003"/>
    <n v="196669.02939463352"/>
    <d v="2020-09-01T00:00:00"/>
    <s v="Tampa Electric"/>
    <s v="TEC Electric"/>
    <s v="Big Bend Station"/>
    <x v="12"/>
    <n v="131200"/>
    <s v="Piping - Under 6&quot;: 218"/>
    <n v="116357"/>
    <s v="PIPING 6&quot; &amp; LARGER - 8&quot; ; FLY ASH HDLG - PRECIP. TO ASH SILO ; PRECIPITATOR FLY ASH SYSTEM - PIPIN G 8&quot; ASHCOLITE (CL:SPECIAL) INCLUDI NG FITTINGS, COUPLINGS,      HANGER S, SUPPORT STEEL AND INSTRUMENTS MO UNTED ON PIPING (REF: A-S-H P&amp;ID #5 089-12-D103"/>
    <d v="1985-02-15T00:00:00"/>
    <d v="1985-02-15T00:00:00"/>
    <s v="F05-2008"/>
    <x v="0"/>
    <n v="184246.94"/>
    <x v="3"/>
    <x v="65"/>
    <s v="Piping - Under 6&quot;"/>
    <n v="0.03"/>
    <n v="11427.48"/>
  </r>
  <r>
    <n v="348"/>
    <n v="59743.090000000004"/>
    <n v="30845.688941149499"/>
    <d v="2020-09-01T00:00:00"/>
    <s v="Tampa Electric"/>
    <s v="TEC Electric"/>
    <s v="Big Bend Station"/>
    <x v="12"/>
    <n v="131200"/>
    <s v="Piping - Under 6&quot;: 218"/>
    <n v="90245"/>
    <s v="PIPING 6&quot; &amp; LARGER - 16&quot; ; COAL DIVERTER SYSTEM ; COAL DIVERTER PIPING - 16&quot; CL151 CA RBON STEEL PIPING. PIPING IDENTIFIE D AS 16&quot; 4FCS-3A, B, C, D &amp;  E.  EA CH 16&quot; LINE HAS AN 8&quot; DIA. CLEANOUT W/BLIND FLANGE, LENGTH OF CLEANOUT IS 2'-0&quot; EACH. ALL    PIP"/>
    <d v="1985-02-15T00:00:00"/>
    <d v="1985-02-15T00:00:00"/>
    <s v="F05-2008"/>
    <x v="0"/>
    <n v="28897.4"/>
    <x v="3"/>
    <x v="65"/>
    <s v="Piping - Under 6&quot;"/>
    <n v="0.03"/>
    <n v="1792.29"/>
  </r>
  <r>
    <n v="117"/>
    <n v="57283.56"/>
    <n v="29575.819951758"/>
    <d v="2020-09-01T00:00:00"/>
    <s v="Tampa Electric"/>
    <s v="TEC Electric"/>
    <s v="Big Bend Station"/>
    <x v="12"/>
    <n v="131200"/>
    <s v="Piping - Under 6&quot;: 218"/>
    <n v="89986"/>
    <s v="PIPING 6&quot; &amp; LARGER - 6&quot; ; BOILER CONTINUOUS BLOWDOWN SYSTEM ; BOILER CONTINUOUS BLOWDOWN PIPING - 6&quot; CLASS 151 CARBON STEEL PIPE INC L. HANGERS, SUPPORTING STEEL AND IN SULATION."/>
    <d v="1985-02-15T00:00:00"/>
    <d v="1985-02-15T00:00:00"/>
    <s v="F05-2008"/>
    <x v="0"/>
    <n v="27707.74"/>
    <x v="3"/>
    <x v="65"/>
    <s v="Piping - Under 6&quot;"/>
    <n v="0.03"/>
    <n v="1718.51"/>
  </r>
  <r>
    <n v="162"/>
    <n v="73377.52"/>
    <n v="37885.220821235998"/>
    <d v="2020-09-01T00:00:00"/>
    <s v="Tampa Electric"/>
    <s v="TEC Electric"/>
    <s v="Big Bend Station"/>
    <x v="12"/>
    <n v="131200"/>
    <s v="Piping - Under 6&quot;: 218"/>
    <n v="90122"/>
    <s v="PIPING 6&quot; &amp; LARGER - 8&quot; ; FEEDWATER HEATER DRAIN SYSTEM ; HEATER DRAIN PIPING-LP &amp; HP HEATERS -8&quot; CLASS 151, CLASS 301 &amp; CLASS 60 1 CARBON STEEL PIPE INCL.    HANGER S, SUPPORTING STEEL, LOCALLY MOUNTE D INSTRUMENTS, SMALL VALVES AND INS ULATION AS FOLLO"/>
    <d v="1985-02-15T00:00:00"/>
    <d v="1985-02-15T00:00:00"/>
    <s v="F05-2008"/>
    <x v="0"/>
    <n v="35492.300000000003"/>
    <x v="3"/>
    <x v="65"/>
    <s v="Piping - Under 6&quot;"/>
    <n v="0.03"/>
    <n v="2201.33"/>
  </r>
  <r>
    <n v="55"/>
    <n v="139265.84"/>
    <n v="71903.726117412007"/>
    <d v="2020-09-01T00:00:00"/>
    <s v="Tampa Electric"/>
    <s v="TEC Electric"/>
    <s v="Big Bend Station"/>
    <x v="12"/>
    <n v="131200"/>
    <s v="Piping - Under 6&quot;: 218"/>
    <n v="123380"/>
    <s v="PIPING 6&quot; &amp; LARGER - 8&quot; ; BFP SUCTION &amp; DISCHARGE PIPING SYS. ; BOILER FEED PUMP SUCTION AND DISCHA RGE PIPING-8&quot; CLASS 911 CARBON STEE L PIPING INCL. HANGERS,      SUPPOR TING STEEL, LOCALLY MOUNTED INSTRUM ENTATION, SMALL VALVES AND INSULATI ON."/>
    <d v="1985-02-15T00:00:00"/>
    <d v="1985-02-15T00:00:00"/>
    <s v="F05-2008"/>
    <x v="0"/>
    <n v="67362.11"/>
    <x v="3"/>
    <x v="65"/>
    <s v="Piping - Under 6&quot;"/>
    <n v="0.03"/>
    <n v="4177.9799999999996"/>
  </r>
  <r>
    <n v="6"/>
    <n v="4415.75"/>
    <n v="2279.8762324125"/>
    <d v="2020-09-01T00:00:00"/>
    <s v="Tampa Electric"/>
    <s v="TEC Electric"/>
    <s v="Big Bend Station"/>
    <x v="12"/>
    <n v="131200"/>
    <s v="Piping - Under 6&quot;: 218"/>
    <n v="90153"/>
    <s v="PIPING 6&quot; &amp; LARGER - 6&quot; ; CONDENSATE SYSTEM ; CONDENSATE SYSTEM - PIPING - 6 LF O F 6&quot; ALLOY STEEL (CL:901C/301C) PIP E INCLUDING FITTINGS, SUPPORTSTEEL, HANGERS, INSULATION AND LOCALLY MO UNTED INSTRUMENTS (CONDENSER MANIFO LD #5)."/>
    <d v="1985-02-15T00:00:00"/>
    <d v="1985-02-15T00:00:00"/>
    <s v="F05-2008"/>
    <x v="0"/>
    <n v="2135.87"/>
    <x v="3"/>
    <x v="65"/>
    <s v="Piping - Under 6&quot;"/>
    <n v="0.03"/>
    <n v="132.47"/>
  </r>
  <r>
    <n v="250"/>
    <n v="122130.83"/>
    <n v="63056.825355106499"/>
    <d v="2020-09-01T00:00:00"/>
    <s v="Tampa Electric"/>
    <s v="TEC Electric"/>
    <s v="Big Bend Station"/>
    <x v="12"/>
    <n v="131200"/>
    <s v="Piping - Under 6&quot;: 218"/>
    <n v="90099"/>
    <s v="PIPING 6&quot; &amp; LARGER - 24&quot; ; EXTRACTION STEAM SYSTEM ; EXTRACTION STEAM - 24&quot; CS (CL301) P IPING INCL. FITTINGS, SUPPORT STEEL , HANGERS, INSULATION AND    LOCALL Y MOUNTED INSTRUMENTS."/>
    <d v="1985-02-15T00:00:00"/>
    <d v="1985-02-15T00:00:00"/>
    <s v="F05-2008"/>
    <x v="0"/>
    <n v="59074"/>
    <x v="3"/>
    <x v="65"/>
    <s v="Piping - Under 6&quot;"/>
    <n v="0.03"/>
    <n v="3663.92"/>
  </r>
  <r>
    <n v="466"/>
    <n v="134158.71"/>
    <n v="69266.886553840508"/>
    <d v="2020-09-01T00:00:00"/>
    <s v="Tampa Electric"/>
    <s v="TEC Electric"/>
    <s v="Big Bend Station"/>
    <x v="12"/>
    <n v="131200"/>
    <s v="Piping - Under 6&quot;: 218"/>
    <n v="90001"/>
    <s v="SOOTBLOWER PIPING UNDER 6&quot; ; SOOT BLOWER SYSTEM ; SOOT BLOWER SYSTEM FOR AIR PREHEATE R - PIPING UNDER 6&quot; - ALLOY STEEL A 335 GR P11 PIPE COMPLETE WITHFITTIN GS, VALVES, HANGERS, SUPPORT STEEL, INSULATION AND LOCALLY MOUNTED INS TRUMENTS, AS SHOWN ON  DI"/>
    <d v="1985-02-15T00:00:00"/>
    <d v="1985-02-15T00:00:00"/>
    <s v="F05-2008"/>
    <x v="0"/>
    <n v="64891.82"/>
    <x v="3"/>
    <x v="65"/>
    <s v="Piping - Under 6&quot;"/>
    <n v="0.03"/>
    <n v="4024.76"/>
  </r>
  <r>
    <n v="1"/>
    <n v="115664.45"/>
    <n v="59718.197472697502"/>
    <d v="2020-09-01T00:00:00"/>
    <s v="Tampa Electric"/>
    <s v="TEC Electric"/>
    <s v="Big Bend Station"/>
    <x v="12"/>
    <n v="131200"/>
    <s v="Piping - Under 6&quot;: 218"/>
    <n v="89968"/>
    <s v="HT FINISH ASSEMBLY INCL LINK ; BOILER SUPERHEATER SECTION ; SUPERHEATER - HT - FINISHING ASSEMB LY INLET LINK - MFG. BY COMBUSTION ENG., INC. THE SUPERHEATER HTFINISH ING ASSEMBLY INLET LINK IS 316.3&quot; L ONG, THE O.D. IS 30&quot;, THE M.W.T. IS 4.669&quot;, THE PRE"/>
    <d v="1985-02-15T00:00:00"/>
    <d v="1985-02-15T00:00:00"/>
    <s v="F05-2008"/>
    <x v="0"/>
    <n v="55946.25"/>
    <x v="3"/>
    <x v="65"/>
    <s v="Piping - Under 6&quot;"/>
    <n v="0.03"/>
    <n v="3469.93"/>
  </r>
  <r>
    <n v="39"/>
    <n v="3712.69"/>
    <n v="1916.8824524295001"/>
    <d v="2020-09-01T00:00:00"/>
    <s v="Tampa Electric"/>
    <s v="TEC Electric"/>
    <s v="Big Bend Station"/>
    <x v="12"/>
    <n v="131200"/>
    <s v="Piping - Under 6&quot;: 218"/>
    <n v="123341"/>
    <s v="PIPING 6&quot; &amp; LARGER - 6&quot; ; BOILER BLOW-OFF VENT / DRAIN SYSTEM ; BOILER SAFETY VALVES AND BLOWDOWN/B LOWOFF VENTS &amp; DRAINS - PIPING 6&quot; C ARBON STEEL (CL:151/301)     INCLUD ING FITTINGS, HANGERS, SUPPORT STEE L, DRIP DRAINS AND FLASHING, INSULA TION AND/O"/>
    <d v="1985-02-15T00:00:00"/>
    <d v="1985-02-15T00:00:00"/>
    <s v="F05-2008"/>
    <x v="0"/>
    <n v="1795.81"/>
    <x v="3"/>
    <x v="65"/>
    <s v="Piping - Under 6&quot;"/>
    <n v="0.03"/>
    <n v="111.38"/>
  </r>
  <r>
    <n v="31"/>
    <n v="11103.77"/>
    <n v="5732.9380769235004"/>
    <d v="2020-09-01T00:00:00"/>
    <s v="Tampa Electric"/>
    <s v="TEC Electric"/>
    <s v="Big Bend Station"/>
    <x v="12"/>
    <n v="131200"/>
    <s v="Piping - Under 6&quot;: 218"/>
    <n v="90111"/>
    <s v="WASH DRAIN PIPING - 20&quot; ; AIR PREHEATER ; AIR PREHEATER WASH DRAIN - PIPING - 20&quot; CLASS 42D UNDERGROUND DUCTILE IRON PIPE ALONG WITH         FITTIN GS, CLEANOUTS, EXCAVATION AND BACKF ILL."/>
    <d v="1985-02-15T00:00:00"/>
    <d v="1985-02-15T00:00:00"/>
    <s v="F05-2008"/>
    <x v="0"/>
    <n v="5370.83"/>
    <x v="3"/>
    <x v="65"/>
    <s v="Piping - Under 6&quot;"/>
    <n v="0.03"/>
    <n v="333.11"/>
  </r>
  <r>
    <n v="1"/>
    <n v="2566266.8200000003"/>
    <n v="421577.99848510319"/>
    <d v="2020-09-01T00:00:00"/>
    <s v="Tampa Electric"/>
    <s v="TEC Electric"/>
    <s v="Big Bend Station"/>
    <x v="12"/>
    <n v="131200"/>
    <s v="Piping - Under 6&quot;: 218"/>
    <n v="48149297"/>
    <s v="BB4 Hot reheat piping replaced from EL 40' 0&quot; upstream of hte elbow with the cutline in the vertical run to the combined reheat valves at the inlet to the IP turbine"/>
    <d v="2014-05-23T00:00:00"/>
    <d v="2014-06-01T00:00:00"/>
    <s v="A2391330"/>
    <x v="0"/>
    <n v="2144688.8199999998"/>
    <x v="3"/>
    <x v="65"/>
    <s v="Piping - Under 6&quot;"/>
    <n v="0.03"/>
    <n v="76988"/>
  </r>
  <r>
    <n v="368"/>
    <n v="184718.12"/>
    <n v="95370.990541566003"/>
    <d v="2020-09-01T00:00:00"/>
    <s v="Tampa Electric"/>
    <s v="TEC Electric"/>
    <s v="Big Bend Station"/>
    <x v="12"/>
    <n v="131200"/>
    <s v="Piping - Under 6&quot;: 218"/>
    <n v="128883"/>
    <s v="PIPING 6&quot; &amp; LARGER - 20&quot; ; EXTRACTION STEAM SYSTEM ; EXTRACTION STEAM - 20&quot; CS (CL301) P IPING INCL. FITTINGS, SUPPORT STEEL , HANGERS, INSULATION AND    LOCALL Y MOUNTED INSTRUMENTS."/>
    <d v="1985-02-15T00:00:00"/>
    <d v="1985-02-15T00:00:00"/>
    <s v="F05-2008"/>
    <x v="0"/>
    <n v="89347.13"/>
    <x v="3"/>
    <x v="65"/>
    <s v="Piping - Under 6&quot;"/>
    <n v="0.03"/>
    <n v="5541.54"/>
  </r>
  <r>
    <n v="1"/>
    <n v="26399.77"/>
    <n v="2457.1271770236999"/>
    <d v="2020-09-01T00:00:00"/>
    <s v="Tampa Electric"/>
    <s v="TEC Electric"/>
    <s v="Big Bend Station"/>
    <x v="12"/>
    <n v="131200"/>
    <s v="Piping - Under 6&quot;: 218"/>
    <n v="259101207"/>
    <s v="BB4 REHEAT ATTEMPORATOR COMPLETE HANGER REPL.  TEN PIPE SUPPORTS"/>
    <d v="2017-11-02T00:00:00"/>
    <d v="2017-11-01T00:00:00"/>
    <s v="A2619260"/>
    <x v="0"/>
    <n v="23942.639999999999"/>
    <x v="3"/>
    <x v="65"/>
    <s v="Piping - Under 6&quot;"/>
    <n v="0.03"/>
    <n v="791.99"/>
  </r>
  <r>
    <n v="105"/>
    <n v="42212.520000000004"/>
    <n v="21794.558355485999"/>
    <d v="2020-09-01T00:00:00"/>
    <s v="Tampa Electric"/>
    <s v="TEC Electric"/>
    <s v="Big Bend Station"/>
    <x v="12"/>
    <n v="131200"/>
    <s v="Piping - Under 6&quot;: 218"/>
    <n v="89946"/>
    <s v="PIPING 6&quot; &amp; LARGER - 16&quot; ; AUXILIARY STEAM SYSTEM ; AUXILIARY STEAM - 16&quot; CARBON STEEL (CL:151) PIPE INCLUDING FITTINGS, S UPPORT STEEL, HANGERS,       FLASHI NG &amp; DRIP PAN FOR SAFETY VALVE DISC HARGE."/>
    <d v="1985-02-15T00:00:00"/>
    <d v="1985-02-15T00:00:00"/>
    <s v="F05-2008"/>
    <x v="0"/>
    <n v="20417.96"/>
    <x v="3"/>
    <x v="65"/>
    <s v="Piping - Under 6&quot;"/>
    <n v="0.03"/>
    <n v="1266.3800000000001"/>
  </r>
  <r>
    <n v="288"/>
    <n v="94091.839999999997"/>
    <n v="48580.139201711994"/>
    <d v="2020-09-01T00:00:00"/>
    <s v="Tampa Electric"/>
    <s v="TEC Electric"/>
    <s v="Big Bend Station"/>
    <x v="12"/>
    <n v="131200"/>
    <s v="Piping - Under 6&quot;: 218"/>
    <n v="89989"/>
    <s v="PIPING 6&quot; &amp; LARGER - 10&quot; ; MILL STEAM INERTING SYSTEM ; PULVERIZER STEAM INERTING - 10&quot; CL3 01 (CS) PIPING INCLUDING INSULATION , HANGERS, SUPPORT STEEL AND INSTRU MENTATION MOUNTED ON PIPING."/>
    <d v="1985-02-15T00:00:00"/>
    <d v="1985-02-15T00:00:00"/>
    <s v="F05-2008"/>
    <x v="0"/>
    <n v="45511.7"/>
    <x v="3"/>
    <x v="65"/>
    <s v="Piping - Under 6&quot;"/>
    <n v="0.03"/>
    <n v="2822.76"/>
  </r>
  <r>
    <n v="3"/>
    <n v="30803.46"/>
    <n v="4370.3822753814002"/>
    <d v="2020-09-01T00:00:00"/>
    <s v="Tampa Electric"/>
    <s v="TEC Electric"/>
    <s v="Big Bend Station"/>
    <x v="12"/>
    <n v="131200"/>
    <s v="Piping - Under 6&quot;: 218"/>
    <n v="60649949"/>
    <s v="BB4 Reheat attemperator vibration piping replaced with 3 high pressure hoses"/>
    <d v="2015-05-18T00:00:00"/>
    <d v="2015-06-01T00:00:00"/>
    <s v="A2532451"/>
    <x v="0"/>
    <n v="26433.08"/>
    <x v="3"/>
    <x v="65"/>
    <s v="Piping - Under 6&quot;"/>
    <n v="0.03"/>
    <n v="924.1"/>
  </r>
  <r>
    <n v="459"/>
    <n v="144409.18"/>
    <n v="74559.261104948993"/>
    <d v="2020-09-01T00:00:00"/>
    <s v="Tampa Electric"/>
    <s v="TEC Electric"/>
    <s v="Big Bend Station"/>
    <x v="12"/>
    <n v="131200"/>
    <s v="Piping - Under 6&quot;: 218"/>
    <n v="90186"/>
    <s v="PIPING 6&quot; &amp; LARGER - 12&quot; ; FLY ASH HDLG - PRECIP. TO ASH SILO ; PRECIPITATOR FLY ASH SYSTEM - PIPIN G - 12&quot; CARBON STEEL INCL. FITTINGS , HANGERS, SUPPORT STEEL,    PAINTI NG AND INSTRUMENTS MOUNTED ON PIPIN G (REF: A-S-H P&amp;ID 5089-12-D-103-1. SWEC FILE"/>
    <d v="1985-02-15T00:00:00"/>
    <d v="1985-02-15T00:00:00"/>
    <s v="F05-2008"/>
    <x v="0"/>
    <n v="69849.919999999998"/>
    <x v="3"/>
    <x v="65"/>
    <s v="Piping - Under 6&quot;"/>
    <n v="0.03"/>
    <n v="4332.28"/>
  </r>
  <r>
    <n v="1"/>
    <n v="58870.49"/>
    <n v="691.5793151603001"/>
    <d v="2020-09-01T00:00:00"/>
    <s v="Tampa Electric"/>
    <s v="TEC Electric"/>
    <s v="Big Bend Station"/>
    <x v="12"/>
    <n v="131200"/>
    <s v="Piping - Under 6&quot;: 218"/>
    <n v="341301330"/>
    <s v="BB4 Blowdown tank drain coupling, new plate on south corner of tank, new nozzle piping penatration into the tank"/>
    <d v="2020-07-28T00:00:00"/>
    <d v="2020-07-01T00:00:00"/>
    <s v="A2726959"/>
    <x v="0"/>
    <n v="58178.91"/>
    <x v="3"/>
    <x v="65"/>
    <s v="Piping - Under 6&quot;"/>
    <n v="0.03"/>
    <n v="1766.11"/>
  </r>
  <r>
    <n v="158"/>
    <n v="49638.14"/>
    <n v="25628.447173677003"/>
    <d v="2020-09-01T00:00:00"/>
    <s v="Tampa Electric"/>
    <s v="TEC Electric"/>
    <s v="Big Bend Station"/>
    <x v="12"/>
    <n v="131200"/>
    <s v="Piping - Under 6&quot;: 218"/>
    <n v="123338"/>
    <s v="IGNITION AIR PIPING - 6&quot; ; IGNITION OIL SYSTEM ; IGNITION AIR FOR BOILER - PIPING - 158 LF OF 6-5/8&quot; O.D. CARBON STEEL SPIRAL WOUND #14 GA. WELD    PIPE C OMPLETE W/FITTINGS, SUPPORT STEEL, HANGERS, PAINTING AND LOCALLY MOUNT ED INSTRUMENTS AS SHOWNON CE"/>
    <d v="1985-02-15T00:00:00"/>
    <d v="1985-02-15T00:00:00"/>
    <s v="F05-2008"/>
    <x v="0"/>
    <n v="24009.69"/>
    <x v="3"/>
    <x v="65"/>
    <s v="Piping - Under 6&quot;"/>
    <n v="0.03"/>
    <n v="1489.14"/>
  </r>
  <r>
    <n v="1"/>
    <n v="2697.32"/>
    <n v="443.10699028320005"/>
    <d v="2020-09-01T00:00:00"/>
    <s v="Tampa Electric"/>
    <s v="TEC Electric"/>
    <s v="Big Bend Station"/>
    <x v="12"/>
    <n v="131200"/>
    <s v="Piping - Under 6&quot;: 218"/>
    <n v="43767302"/>
    <s v="Cap east and west lines for the hot reheat steam temperature system"/>
    <d v="2014-01-31T00:00:00"/>
    <d v="2014-02-01T00:00:00"/>
    <s v="A2415928"/>
    <x v="0"/>
    <n v="2254.21"/>
    <x v="3"/>
    <x v="65"/>
    <s v="Piping - Under 6&quot;"/>
    <n v="0.03"/>
    <n v="80.92"/>
  </r>
  <r>
    <n v="1090"/>
    <n v="1811390.05"/>
    <n v="935230.73602977744"/>
    <d v="2020-09-01T00:00:00"/>
    <s v="Tampa Electric"/>
    <s v="TEC Electric"/>
    <s v="Big Bend Station"/>
    <x v="12"/>
    <n v="131200"/>
    <s v="Piping - Under 6&quot;: 218"/>
    <n v="89939"/>
    <s v="PIPING 6&quot; &amp; LARGER - 23&quot; ; HOT REHEAT SYSTEM ; HOT REHEAT - 23&quot; ID X 1.178&quot; WALL C L901C (ALLOY STEEL) PIPING INCLUDIN G HANGERS, SUPPORT STEEL,    INSULA TION &amp; LOCALLY MOUNTED INSTRUMENTS."/>
    <d v="1985-02-15T00:00:00"/>
    <d v="1985-02-15T00:00:00"/>
    <s v="F05-2008"/>
    <x v="0"/>
    <n v="876159.31"/>
    <x v="3"/>
    <x v="65"/>
    <s v="Piping - Under 6&quot;"/>
    <n v="0.03"/>
    <n v="54341.7"/>
  </r>
  <r>
    <n v="110"/>
    <n v="31559.91"/>
    <n v="16294.556690500502"/>
    <d v="2020-09-01T00:00:00"/>
    <s v="Tampa Electric"/>
    <s v="TEC Electric"/>
    <s v="Big Bend Station"/>
    <x v="12"/>
    <n v="131200"/>
    <s v="Piping - Under 6&quot;: 218"/>
    <n v="89957"/>
    <s v="BOILER TRIM PIPING - 6&quot; ; BOILER PRESSURE PARTS ; BOILER DRUM TRIM PIPING - 110LF OF 6&quot; SCH 160 CARBON STEEL A106 GR C P IPE INCLUDING FITTINGS,      SUPPOR T STEEL, HANGERS, INSULATION AND LO CALLY MOUNTED INSTRUMENTS AS SHOWN ON CE DRAWING          #03"/>
    <d v="1985-02-15T00:00:00"/>
    <d v="1985-02-15T00:00:00"/>
    <s v="F05-2008"/>
    <x v="0"/>
    <n v="15265.35"/>
    <x v="3"/>
    <x v="65"/>
    <s v="Piping - Under 6&quot;"/>
    <n v="0.03"/>
    <n v="946.8"/>
  </r>
  <r>
    <n v="2"/>
    <n v="88423.83"/>
    <n v="45653.714181256502"/>
    <d v="2020-09-01T00:00:00"/>
    <s v="Tampa Electric"/>
    <s v="TEC Electric"/>
    <s v="Big Bend Station"/>
    <x v="12"/>
    <n v="131200"/>
    <s v="Piping - Under 6&quot;: 218"/>
    <n v="128050"/>
    <s v="HT PENDANT PLATEN INLET LINKS ; BOILER SUPERHEATER SECTION ; SUPERHEATER - HT - PENDANT PLATEN I NLET LINKS - MFG. BY COMBUSTION ENG INEERING INC.  THE           SUPERH EATER HT PENDANT PLATEN INLET LINKS ARE 209.9&quot; LONG EACH. THE O.D. IS 20&quot;, THE M.W.T."/>
    <d v="1985-02-15T00:00:00"/>
    <d v="1985-02-15T00:00:00"/>
    <s v="F05-2008"/>
    <x v="0"/>
    <n v="42770.12"/>
    <x v="3"/>
    <x v="65"/>
    <s v="Piping - Under 6&quot;"/>
    <n v="0.03"/>
    <n v="2652.71"/>
  </r>
  <r>
    <n v="7"/>
    <n v="68951.92"/>
    <n v="35600.258979156002"/>
    <d v="2020-09-01T00:00:00"/>
    <s v="Tampa Electric"/>
    <s v="TEC Electric"/>
    <s v="Big Bend Station"/>
    <x v="12"/>
    <n v="131200"/>
    <s v="Piping - Under 6&quot;: 218"/>
    <n v="123377"/>
    <s v="OUTLET LINKS ; BOILER ECONOMIZER SECTION ; ECONOMIZER OUTLET LINKS - MFG. BY C OMBUSTION ENG., INC. THERE ARE SEVE N ECONOMIZER OUTLET LINKS: 2 EA MK &quot;EOL-1A&quot;, 2 EA MK &quot;EOL-1F&quot;, 1 EA MK &quot;EOL-1CR &quot;, 1 EA MK &quot;EOL-1CL&quot;AND 1 EA MK &quot;EOL-1B&quot;. THE   OUTLET LINK"/>
    <d v="1985-02-15T00:00:00"/>
    <d v="1985-02-15T00:00:00"/>
    <s v="F05-2008"/>
    <x v="0"/>
    <n v="33351.660000000003"/>
    <x v="3"/>
    <x v="65"/>
    <s v="Piping - Under 6&quot;"/>
    <n v="0.03"/>
    <n v="2068.56"/>
  </r>
  <r>
    <n v="14"/>
    <n v="8423.02"/>
    <n v="4348.8519737610004"/>
    <d v="2020-09-01T00:00:00"/>
    <s v="Tampa Electric"/>
    <s v="TEC Electric"/>
    <s v="Big Bend Station"/>
    <x v="12"/>
    <n v="131200"/>
    <s v="Piping - Under 6&quot;: 218"/>
    <n v="113828"/>
    <s v="PIPING 6&quot; &amp; LARGER - 6&quot; ; MAKE-UP WATER SYSTEM ; CONDENSATE MAKE UP SYSTEM - PIPING - 6&quot; CARBON STEEL (CL:151) PIPE INC LUDING FITTINGS, SUPPORT     STEEL, HANGERS, PAINTING AND INLINE INSTR UMENTS."/>
    <d v="1985-02-15T00:00:00"/>
    <d v="1985-02-15T00:00:00"/>
    <s v="F05-2008"/>
    <x v="0"/>
    <n v="4074.17"/>
    <x v="3"/>
    <x v="65"/>
    <s v="Piping - Under 6&quot;"/>
    <n v="0.03"/>
    <n v="252.69"/>
  </r>
  <r>
    <n v="5"/>
    <n v="17288.34"/>
    <n v="8926.0658922869989"/>
    <d v="2020-09-01T00:00:00"/>
    <s v="Tampa Electric"/>
    <s v="TEC Electric"/>
    <s v="Big Bend Station"/>
    <x v="12"/>
    <n v="131200"/>
    <s v="Piping - Under 6&quot;: 218"/>
    <n v="90154"/>
    <s v="PIPING 6&quot; &amp; LARGER - 14&quot; ; CONDENSATE SYSTEM ; CONDENSATE SYSTEM - PIPING - 5 LF O F 14&quot; ALLOY STEEL (CL:301C) PIPE IN CLUDING FITTINGS, SUPPORT    STEEL, HANGERS, INSULATION AND LOCALLY MO UNTED INSTRUMENTS (THIS INCLUDES CO NDENSER MANIFOLD #8)."/>
    <d v="1985-02-15T00:00:00"/>
    <d v="1985-02-15T00:00:00"/>
    <s v="F05-2008"/>
    <x v="0"/>
    <n v="8362.27"/>
    <x v="3"/>
    <x v="65"/>
    <s v="Piping - Under 6&quot;"/>
    <n v="0.03"/>
    <n v="518.65"/>
  </r>
  <r>
    <n v="174"/>
    <n v="41734.18"/>
    <n v="21547.588758699003"/>
    <d v="2020-09-01T00:00:00"/>
    <s v="Tampa Electric"/>
    <s v="TEC Electric"/>
    <s v="Big Bend Station"/>
    <x v="12"/>
    <n v="131200"/>
    <s v="Piping - Under 6&quot;: 218"/>
    <n v="89944"/>
    <s v="PIPING 6&quot; &amp; LARGER - 8&quot; ; AUXILIARY STEAM SYSTEM ; AUXILIARY STEAM - 8&quot; CS PIPING INCL UDING FITTINGS, SUPPORT STEEL, HANG ERS, INSULATION AND LOCALLY  MOUNTE D INSTRUMENTS."/>
    <d v="1985-02-15T00:00:00"/>
    <d v="1985-02-15T00:00:00"/>
    <s v="F05-2008"/>
    <x v="0"/>
    <n v="20186.59"/>
    <x v="3"/>
    <x v="65"/>
    <s v="Piping - Under 6&quot;"/>
    <n v="0.03"/>
    <n v="1252.03"/>
  </r>
  <r>
    <n v="1"/>
    <n v="2563.69"/>
    <n v="622.47700681900005"/>
    <d v="2020-09-01T00:00:00"/>
    <s v="Tampa Electric"/>
    <s v="TEC Electric"/>
    <s v="Big Bend Station"/>
    <x v="12"/>
    <n v="131200"/>
    <s v="Piping - Under 6&quot;: 218"/>
    <n v="26344194"/>
    <s v="Sootblower thermal drains for the APH and main stream sootblower replaced."/>
    <d v="2010-07-30T00:00:00"/>
    <d v="2010-07-01T00:00:00"/>
    <s v="A7442-2010"/>
    <x v="0"/>
    <n v="1941.21"/>
    <x v="3"/>
    <x v="65"/>
    <s v="Piping - Under 6&quot;"/>
    <n v="0.03"/>
    <n v="76.91"/>
  </r>
  <r>
    <n v="228"/>
    <n v="31295.15"/>
    <n v="16157.8596330825"/>
    <d v="2020-09-01T00:00:00"/>
    <s v="Tampa Electric"/>
    <s v="TEC Electric"/>
    <s v="Big Bend Station"/>
    <x v="12"/>
    <n v="131200"/>
    <s v="Piping - Under 6&quot;: 218"/>
    <n v="123451"/>
    <s v="PIPING 6&quot; &amp; LARGER ; PYRITES &amp; ECONOMIZER ASH SYSTEM ; PYRITE &amp; ECONOMIZER ASH SYSTEM - 5&quot; ASHCOLITE (CL:SPECIAL) PIPE INCLUD ING FITTINGS, HANGERS,       SUPPOR T STEEL, PAINTING AND INSTRUMENTS M OUNTED ON PIPING."/>
    <d v="1985-02-15T00:00:00"/>
    <d v="1985-02-15T00:00:00"/>
    <s v="F05-2008"/>
    <x v="0"/>
    <n v="15137.29"/>
    <x v="3"/>
    <x v="65"/>
    <s v="Piping - Under 6&quot;"/>
    <n v="0.03"/>
    <n v="938.85"/>
  </r>
  <r>
    <n v="22"/>
    <n v="15318.630000000001"/>
    <n v="7909.0936873965002"/>
    <d v="2020-09-01T00:00:00"/>
    <s v="Tampa Electric"/>
    <s v="TEC Electric"/>
    <s v="Big Bend Station"/>
    <x v="12"/>
    <n v="131200"/>
    <s v="Piping - Under 6&quot;: 218"/>
    <n v="113824"/>
    <s v="PIPING 6&quot; &amp; LARGER - 14&quot; ; EXTRACTION STEAM SYSTEM ; EXTRACTION STEAM - 14&quot; ALLOY STEEL (CL301C) PIPING INCLUDING SUPPORT S TEEL , HANGERS, INSULATION,  FITTIN GS &amp; LOCALLY MOUNTED INSTRUMENTS (2 ND POINT EXTRACTION)."/>
    <d v="1985-02-15T00:00:00"/>
    <d v="1985-02-15T00:00:00"/>
    <s v="F05-2008"/>
    <x v="0"/>
    <n v="7409.54"/>
    <x v="3"/>
    <x v="65"/>
    <s v="Piping - Under 6&quot;"/>
    <n v="0.03"/>
    <n v="459.56"/>
  </r>
  <r>
    <n v="4"/>
    <n v="12984.23"/>
    <n v="6703.8300114764997"/>
    <d v="2020-09-01T00:00:00"/>
    <s v="Tampa Electric"/>
    <s v="TEC Electric"/>
    <s v="Big Bend Station"/>
    <x v="12"/>
    <n v="131200"/>
    <s v="Piping - Under 6&quot;: 218"/>
    <n v="89941"/>
    <s v="PIPING 6&quot; &amp; LARGER - 8&quot; ; COLD REHEAT SYSTEM ; COLD REHEAT - 8&quot; CS (CL601) PIPING INCLUDING SUPPORT STEEL, HANGERS, I NSULATION, FITTINGS, &amp;       LOCALL Y MOUNTED INSTRUMENTS."/>
    <d v="1985-02-15T00:00:00"/>
    <d v="1985-02-15T00:00:00"/>
    <s v="F05-2008"/>
    <x v="0"/>
    <n v="6280.4"/>
    <x v="3"/>
    <x v="65"/>
    <s v="Piping - Under 6&quot;"/>
    <n v="0.03"/>
    <n v="389.53"/>
  </r>
  <r>
    <n v="52"/>
    <n v="27240.62"/>
    <n v="14064.483291441"/>
    <d v="2020-09-01T00:00:00"/>
    <s v="Tampa Electric"/>
    <s v="TEC Electric"/>
    <s v="Big Bend Station"/>
    <x v="12"/>
    <n v="131200"/>
    <s v="Piping - Under 6&quot;: 218"/>
    <n v="89953"/>
    <s v="PIPING 6&quot; &amp; LARGER - 6&quot; ; DESUPERHEATER STEAM SYSTEM ; FEEDWATER FOR DESUPERHEATING - PIPI NG - 52 LF OF 6&quot; X XXS WALL ALLOY S TEEL PIPE INCLUDING SUPPORT  STEEL, HANGERS, FITTINGS AND LOCALLY MOUN TED INSTRUMENTS. THIS IS SUPPLIED B Y BOILER MANUFACTURE"/>
    <d v="1985-02-15T00:00:00"/>
    <d v="1985-02-15T00:00:00"/>
    <s v="F05-2008"/>
    <x v="0"/>
    <n v="13176.14"/>
    <x v="3"/>
    <x v="65"/>
    <s v="Piping - Under 6&quot;"/>
    <n v="0.03"/>
    <n v="817.22"/>
  </r>
  <r>
    <n v="26"/>
    <n v="22021.99"/>
    <n v="11370.0756590445"/>
    <d v="2020-09-01T00:00:00"/>
    <s v="Tampa Electric"/>
    <s v="TEC Electric"/>
    <s v="Big Bend Station"/>
    <x v="12"/>
    <n v="131200"/>
    <s v="Piping - Under 6&quot;: 218"/>
    <n v="116342"/>
    <s v="PIPING 6&quot; &amp; LARGER - 8&quot; ; CONDENSATE SYSTEM ; CONDENSATE SYSTEM - PIPING - 26 LF OF 8&quot; CARBON STEEL (CL:151/301) PIP E INCLUDING FITTINGS, SUPPORTSTEEL, HANGERS, PAINTING AND LOCALLY MOUN TED INSTRUMENTS."/>
    <d v="1985-02-15T00:00:00"/>
    <d v="1985-02-15T00:00:00"/>
    <s v="F05-2008"/>
    <x v="0"/>
    <n v="10651.91"/>
    <x v="3"/>
    <x v="65"/>
    <s v="Piping - Under 6&quot;"/>
    <n v="0.03"/>
    <n v="660.66"/>
  </r>
  <r>
    <n v="178"/>
    <n v="321777.28999999998"/>
    <n v="166135.4006909595"/>
    <d v="2020-09-01T00:00:00"/>
    <s v="Tampa Electric"/>
    <s v="TEC Electric"/>
    <s v="Big Bend Station"/>
    <x v="12"/>
    <n v="131200"/>
    <s v="Piping - Under 6&quot;: 218"/>
    <n v="116266"/>
    <s v="PIPING 6&quot; &amp; LARGER - 16&quot; ; HOT REHEAT SYSTEM ; HOT REHEAT - 16&quot; CARBON STEEL (CL:3 01) PIPE INCLUDING FITTINGS, SUPPOR T STEEL, HANGERS, INSULATION AND LO CALLY MOUNTED INSTRUMENTS WITH SHUT -OFF VALVES. THIS IS TEMPORARY PIPI NG FOR STEAM BLOWOUT OFHOT"/>
    <d v="1985-02-15T00:00:00"/>
    <d v="1985-02-15T00:00:00"/>
    <s v="F05-2008"/>
    <x v="0"/>
    <n v="155641.89000000001"/>
    <x v="3"/>
    <x v="65"/>
    <s v="Piping - Under 6&quot;"/>
    <n v="0.03"/>
    <n v="9653.32"/>
  </r>
  <r>
    <n v="118"/>
    <n v="71475.070000000007"/>
    <n v="36902.975327638502"/>
    <d v="2020-09-01T00:00:00"/>
    <s v="Tampa Electric"/>
    <s v="TEC Electric"/>
    <s v="Big Bend Station"/>
    <x v="12"/>
    <n v="131200"/>
    <s v="Piping - Under 6&quot;: 218"/>
    <n v="90097"/>
    <s v="PIPING 6&quot; &amp; LARGER - 16&quot; ; EXTRACTION STEAM SYSTEM ; EXTRACTION STEAM - 16&quot; CS (CL301) P IPING INCL. FITTINGS, SUPPORT STEEL , HANGERS, INSULATION AND    LOCALL Y MOUNTED INSTRUMENTS."/>
    <d v="1985-02-15T00:00:00"/>
    <d v="1985-02-15T00:00:00"/>
    <s v="F05-2008"/>
    <x v="0"/>
    <n v="34572.089999999997"/>
    <x v="3"/>
    <x v="65"/>
    <s v="Piping - Under 6&quot;"/>
    <n v="0.03"/>
    <n v="2144.25"/>
  </r>
  <r>
    <n v="667"/>
    <n v="190443.37"/>
    <n v="98326.968891703509"/>
    <d v="2020-09-01T00:00:00"/>
    <s v="Tampa Electric"/>
    <s v="TEC Electric"/>
    <s v="Big Bend Station"/>
    <x v="12"/>
    <n v="131200"/>
    <s v="Piping - Under 6&quot;: 218"/>
    <n v="90250"/>
    <s v="PIPING 6&quot; &amp; LARGER - 16&quot; ; PYRITES &amp; ECONOMIZER ASH SYSTEM ; PYRITES &amp; ECONOMIZER ASH SYSTEM - 1 6&quot; REINFORCED THERMOSETTING RESIN P IPE (RTRP-CL:30L) INCL.      SUPPOR T STEEL, HANGERS, FITTINGS AND INST RUMENTS MOUNTED ON PIPING."/>
    <d v="1985-02-15T00:00:00"/>
    <d v="1985-02-15T00:00:00"/>
    <s v="F05-2008"/>
    <x v="0"/>
    <n v="92116.4"/>
    <x v="3"/>
    <x v="65"/>
    <s v="Piping - Under 6&quot;"/>
    <n v="0.03"/>
    <n v="5713.3"/>
  </r>
  <r>
    <n v="81"/>
    <n v="11914.98"/>
    <n v="6151.7703021390007"/>
    <d v="2020-09-01T00:00:00"/>
    <s v="Tampa Electric"/>
    <s v="TEC Electric"/>
    <s v="Big Bend Station"/>
    <x v="12"/>
    <n v="131200"/>
    <s v="Piping - Under 6&quot;: 218"/>
    <n v="90010"/>
    <s v="PIPING 6&quot; &amp; LARGER - 8&quot; ; BOILER BLOW-OFF VENT / DRAIN SYSTEM ; BOILER SAFETY VALVES AND BLOWDOWN/B LOWOFF VENTS &amp; DRAINS - PIPING - 8&quot; ALLOY STEEL (CL:301C)       INCLUD ING FITTINGS, HANGERS, SUPPORT STEE L, DRIP DRAINS AND FLASHING, INSULA TION AND LO"/>
    <d v="1985-02-15T00:00:00"/>
    <d v="1985-02-15T00:00:00"/>
    <s v="F05-2008"/>
    <x v="0"/>
    <n v="5763.21"/>
    <x v="3"/>
    <x v="65"/>
    <s v="Piping - Under 6&quot;"/>
    <n v="0.03"/>
    <n v="357.45"/>
  </r>
  <r>
    <n v="36"/>
    <n v="19241.05"/>
    <n v="9934.2609028275001"/>
    <d v="2020-09-01T00:00:00"/>
    <s v="Tampa Electric"/>
    <s v="TEC Electric"/>
    <s v="Big Bend Station"/>
    <x v="12"/>
    <n v="131200"/>
    <s v="Piping - Under 6&quot;: 218"/>
    <n v="116332"/>
    <s v="PIPING 6&quot; &amp; LARGER - 6&quot; ; FEEDWATER HEATER DRAIN SYSTEM ; HEATERS DRAIN PIPING-LP HEATERS-6&quot; CLASS 301C ALLOY STEEL PIPE INCLUDI NG HANGERS, SUPPORTING STEEL AND IN SULATION."/>
    <d v="1985-02-15T00:00:00"/>
    <d v="1985-02-15T00:00:00"/>
    <s v="F05-2008"/>
    <x v="0"/>
    <n v="9306.7900000000009"/>
    <x v="3"/>
    <x v="65"/>
    <s v="Piping - Under 6&quot;"/>
    <n v="0.03"/>
    <n v="577.23"/>
  </r>
  <r>
    <n v="54"/>
    <n v="389348.57"/>
    <n v="201022.82757556351"/>
    <d v="2020-09-01T00:00:00"/>
    <s v="Tampa Electric"/>
    <s v="TEC Electric"/>
    <s v="Big Bend Station"/>
    <x v="12"/>
    <n v="131200"/>
    <s v="Piping - Under 6&quot;: 218"/>
    <n v="116237"/>
    <s v="PIPING 6&quot; &amp; LARGER - 12&quot; ; MAIN STEAM SYSTEM ; MAIN STEAM 12&quot; ID X 2.540&quot; WALL, CL 250IC (ALLOY STEEL) PIPE INCL. HANG ERS, SUPPORTS, INSULATION ANDLOCALL Y MOUNTED INSTRUMENTS."/>
    <d v="1985-02-15T00:00:00"/>
    <d v="1985-02-15T00:00:00"/>
    <s v="F05-2008"/>
    <x v="0"/>
    <n v="188325.74"/>
    <x v="3"/>
    <x v="65"/>
    <s v="Piping - Under 6&quot;"/>
    <n v="0.03"/>
    <n v="11680.46"/>
  </r>
  <r>
    <n v="1"/>
    <n v="234950.33000000002"/>
    <n v="121306.1593533315"/>
    <d v="2020-09-01T00:00:00"/>
    <s v="Tampa Electric"/>
    <s v="TEC Electric"/>
    <s v="Big Bend Station"/>
    <x v="12"/>
    <n v="131200"/>
    <s v="Piping - Under 6&quot;: 218"/>
    <n v="123373"/>
    <s v="HT LINK FROM DESUPERHEATER ; BOILER SUPERHEATER SECTION ; SUPERHEATER - LINK FROM DESUPERHEAT ER - MFG. BY COMBUSTION ENGINEERING . THE SUPERHEATER LINK FROM  THE DE SUPERHEATER HAS 2 SECTIONS:MK &quot;SL-2 A&quot; AND MK &quot;SL-2B&quot;. LINK MK &quot;SL-2A&quot; IS 49'7&quot;L, THE O."/>
    <d v="1985-02-15T00:00:00"/>
    <d v="1985-02-15T00:00:00"/>
    <s v="F05-2008"/>
    <x v="0"/>
    <n v="113644.17"/>
    <x v="3"/>
    <x v="65"/>
    <s v="Piping - Under 6&quot;"/>
    <n v="0.03"/>
    <n v="7048.51"/>
  </r>
  <r>
    <n v="90"/>
    <n v="47004.68"/>
    <n v="24268.777159974001"/>
    <d v="2020-09-01T00:00:00"/>
    <s v="Tampa Electric"/>
    <s v="TEC Electric"/>
    <s v="Big Bend Station"/>
    <x v="12"/>
    <n v="131200"/>
    <s v="Piping - Under 6&quot;: 218"/>
    <n v="116288"/>
    <s v="IGNITION AIR PIPING - 14&quot; ; IGNITION OIL SYSTEM ; IGNITION AIR FOR BOILER - PIPING - 90 LF OF 14&quot; O.D. CARBON STEEL SPIR AL WOUND #14 GA. WELD PIPE   COMPLE TE W/FITTINGS, SUPPORT STEEL, HANGE RS, PAINTING AND LOCALLY MOUNTED IN STRUMENTS AS SHOWN ON  CE"/>
    <d v="1985-02-15T00:00:00"/>
    <d v="1985-02-15T00:00:00"/>
    <s v="F05-2008"/>
    <x v="0"/>
    <n v="22735.9"/>
    <x v="3"/>
    <x v="65"/>
    <s v="Piping - Under 6&quot;"/>
    <n v="0.03"/>
    <n v="1410.14"/>
  </r>
  <r>
    <n v="1440"/>
    <n v="73561.23"/>
    <n v="37980.071313826498"/>
    <d v="2020-09-01T00:00:00"/>
    <s v="Tampa Electric"/>
    <s v="TEC Electric"/>
    <s v="Big Bend Station"/>
    <x v="12"/>
    <n v="131200"/>
    <s v="Piping - Under 6&quot;: 218"/>
    <n v="113834"/>
    <s v="PIPING 6&quot; &amp; LARGER - 10&quot; ; PYRITES &amp; ECONOMIZER ASH SYSTEM ; PYRITES &amp; ECONOMIZER ASH SYSTEM - 1 0&quot; FILAMENT WOUND CONTINUOUS GLASS FIBER REINFORCED             THERMO SETTING RESIN PIPE (CL:30C) ASTM-D2 996-RTRP-11FD INCL. FITTINGS, SUPPO RT STEEL, HANG"/>
    <d v="1985-02-15T00:00:00"/>
    <d v="1985-02-15T00:00:00"/>
    <s v="F05-2008"/>
    <x v="0"/>
    <n v="35581.160000000003"/>
    <x v="3"/>
    <x v="65"/>
    <s v="Piping - Under 6&quot;"/>
    <n v="0.03"/>
    <n v="2206.84"/>
  </r>
  <r>
    <n v="802"/>
    <n v="194667.77"/>
    <n v="100508.0500571235"/>
    <d v="2020-09-01T00:00:00"/>
    <s v="Tampa Electric"/>
    <s v="TEC Electric"/>
    <s v="Big Bend Station"/>
    <x v="12"/>
    <n v="131200"/>
    <s v="Piping - Under 6&quot;: 218"/>
    <n v="90152"/>
    <s v="PIPING 6&quot; &amp; LARGER - 16&quot; ; CONDENSATE SYSTEM ; CONDENSATE SYSTEM - PIPING - 802 LF OF 16&quot; CARBON STEEL (CL:151 &amp; 301) PIPE INCLUDING FITTINGS,    SUPPOR T STEEL, HANGERS, PAINTING AND LOCA LLY MOUNTED INSTRUMENTS. (THIS ALSO INCLUDES DRAINS TO    CONDENS"/>
    <d v="1985-02-15T00:00:00"/>
    <d v="1985-02-15T00:00:00"/>
    <s v="F05-2008"/>
    <x v="0"/>
    <n v="94159.72"/>
    <x v="3"/>
    <x v="65"/>
    <s v="Piping - Under 6&quot;"/>
    <n v="0.03"/>
    <n v="5840.03"/>
  </r>
  <r>
    <n v="95"/>
    <n v="43492.04"/>
    <n v="22455.181632822001"/>
    <d v="2020-09-01T00:00:00"/>
    <s v="Tampa Electric"/>
    <s v="TEC Electric"/>
    <s v="Big Bend Station"/>
    <x v="12"/>
    <n v="131200"/>
    <s v="Piping - Under 6&quot;: 218"/>
    <n v="90294"/>
    <s v="PIPING 6&quot; &amp; LARGER - 14&quot; ; BFP SUCTION &amp; DISCHARGE PIPING SYS. ; BOILER FEED PUMP SUCTION AND DISCHA RGE PIPING-14&quot; CLASS 301 CARBON STE EL PIPING INCL. HANGERS,     SUPPOR TING STEEL, LOCALLY MOUNTED INSTRUM ENTS, TEMPORARY STRAINER STRT-2 UPP ER INLINE"/>
    <d v="1985-02-15T00:00:00"/>
    <d v="1985-02-15T00:00:00"/>
    <s v="F05-2008"/>
    <x v="0"/>
    <n v="21036.86"/>
    <x v="3"/>
    <x v="65"/>
    <s v="Piping - Under 6&quot;"/>
    <n v="0.03"/>
    <n v="1304.76"/>
  </r>
  <r>
    <n v="538"/>
    <n v="50338.64"/>
    <n v="23321.315031185601"/>
    <d v="2020-09-01T00:00:00"/>
    <s v="Tampa Electric"/>
    <s v="TEC Electric"/>
    <s v="Big Bend Station"/>
    <x v="12"/>
    <n v="131200"/>
    <s v="Piping - Under 6&quot;: 218"/>
    <n v="117607"/>
    <s v="PIPING 6&quot; &amp; LARGER - 14&quot; ; PYRITES &amp; ECONOMIZER ASH SYSTEM ; 14 INCH POLYETHYLENE LINE BB4 FLYASH SUCTION LINE 2/22/95  FSK"/>
    <d v="1992-03-15T00:00:00"/>
    <d v="1992-03-15T00:00:00"/>
    <s v="A7454-2007"/>
    <x v="0"/>
    <n v="27017.32"/>
    <x v="3"/>
    <x v="65"/>
    <s v="Piping - Under 6&quot;"/>
    <n v="0.03"/>
    <n v="1510.16"/>
  </r>
  <r>
    <n v="86"/>
    <n v="79433.210000000006"/>
    <n v="41011.807177315502"/>
    <d v="2020-09-01T00:00:00"/>
    <s v="Tampa Electric"/>
    <s v="TEC Electric"/>
    <s v="Big Bend Station"/>
    <x v="12"/>
    <n v="131200"/>
    <s v="Piping - Under 6&quot;: 218"/>
    <n v="123386"/>
    <s v="PIPING 6&quot; &amp; LARGER - 24&quot; ; CONDENSATE SYSTEM ; CONDENSATE SYSTEM - PIPING - 86 LF OF 24&quot; CARBON STEEL PIPE (CL:151) I NCLUDING FITTINGS, SUPPORT   STEEL, HANGERS, PAINTING AND LOCALLY MOUN TED INSTRUMENTS."/>
    <d v="1985-02-15T00:00:00"/>
    <d v="1985-02-15T00:00:00"/>
    <s v="F05-2008"/>
    <x v="0"/>
    <n v="38421.4"/>
    <x v="3"/>
    <x v="65"/>
    <s v="Piping - Under 6&quot;"/>
    <n v="0.03"/>
    <n v="2383"/>
  </r>
  <r>
    <n v="104"/>
    <n v="30453.45"/>
    <n v="15723.285251647501"/>
    <d v="2020-09-01T00:00:00"/>
    <s v="Tampa Electric"/>
    <s v="TEC Electric"/>
    <s v="Big Bend Station"/>
    <x v="12"/>
    <n v="131200"/>
    <s v="Piping - Under 6&quot;: 218"/>
    <n v="123441"/>
    <s v="PIPING 6&quot; &amp; LARGER - 6&quot; ; FLY ASH HDLG - PRECIP. TO ASH SILO ; PRECIPITATOR FLY ASH  SYSTEM - PIPI NG - 6&quot; CARBON STEEL INCLUDING FITT INGS, HANGERS, SUPPORT STEEL,PAINTI NG AND INSTRUMENTS MOUNTED ON PIPIN G (REF:A-S-H P&amp;ID 5089-12-D103-1, S WEC # 12.52"/>
    <d v="1985-02-15T00:00:00"/>
    <d v="1985-02-15T00:00:00"/>
    <s v="F05-2008"/>
    <x v="0"/>
    <n v="14730.16"/>
    <x v="3"/>
    <x v="65"/>
    <s v="Piping - Under 6&quot;"/>
    <n v="0.03"/>
    <n v="913.6"/>
  </r>
  <r>
    <n v="53"/>
    <n v="21678.41"/>
    <n v="11192.683398175501"/>
    <d v="2020-09-01T00:00:00"/>
    <s v="Tampa Electric"/>
    <s v="TEC Electric"/>
    <s v="Big Bend Station"/>
    <x v="12"/>
    <n v="131200"/>
    <s v="Piping - Under 6&quot;: 218"/>
    <n v="90238"/>
    <s v="PIPING 6&quot; &amp; LARGER - 10&quot; ; SLAG / BOTTOM ASH HANDLING SYSTEM ; BOTTOM ASH HANDLING - PIPING - 10&quot; 250 LB. PLASTIC LINED AND COATED ST EEL PIPING INCLUDING         FITTIN GS, SUPPORT STEEL, HANGERS AND LOCA LLY MOUNTED INSTRUMENTS."/>
    <d v="1985-02-15T00:00:00"/>
    <d v="1985-02-15T00:00:00"/>
    <s v="F05-2008"/>
    <x v="0"/>
    <n v="10485.73"/>
    <x v="3"/>
    <x v="65"/>
    <s v="Piping - Under 6&quot;"/>
    <n v="0.03"/>
    <n v="650.35"/>
  </r>
  <r>
    <n v="33"/>
    <n v="18980.75"/>
    <n v="9799.8665681625007"/>
    <d v="2020-09-01T00:00:00"/>
    <s v="Tampa Electric"/>
    <s v="TEC Electric"/>
    <s v="Big Bend Station"/>
    <x v="12"/>
    <n v="131200"/>
    <s v="Piping - Under 6&quot;: 218"/>
    <n v="89999"/>
    <s v="IGNITION AIR PIPING - 20&quot; ; IGNITION OIL SYSTEM ; IGNITION AIR FOR BOILER - PIPING - 33 LF OF 20&quot; O.D. CARBON STEEL SPIR AL WOUND #14 GA. WELD PIPE   COMPLE TE W/FITTINGS, SUPPORT STEEL, HANGE RS, PAINTING &amp; LOCALLY MOUNTED INST RUMENTS AS SHOWN ON CE DW"/>
    <d v="1985-02-15T00:00:00"/>
    <d v="1985-02-15T00:00:00"/>
    <s v="F05-2008"/>
    <x v="0"/>
    <n v="9180.8799999999992"/>
    <x v="3"/>
    <x v="65"/>
    <s v="Piping - Under 6&quot;"/>
    <n v="0.03"/>
    <n v="569.41999999999996"/>
  </r>
  <r>
    <n v="40"/>
    <n v="6401.01"/>
    <n v="3304.8769886054997"/>
    <d v="2020-09-01T00:00:00"/>
    <s v="Tampa Electric"/>
    <s v="TEC Electric"/>
    <s v="Big Bend Station"/>
    <x v="12"/>
    <n v="131200"/>
    <s v="Piping - Under 6&quot;: 218"/>
    <n v="90092"/>
    <s v="PIPING 6&quot; &amp; LARGER - 8&quot; ; FEEDWATER HEATER VENT &amp; RELIEF SYS. ; FEEDWATER HEATERS/DEAERATOR RELIEF VENT &amp; DRIPS-8&quot; CLASS 151 CARBON ST EEL DEAERATOR BLOWOFF STACKS."/>
    <d v="1985-02-15T00:00:00"/>
    <d v="1985-02-15T00:00:00"/>
    <s v="F05-2008"/>
    <x v="0"/>
    <n v="3096.13"/>
    <x v="3"/>
    <x v="65"/>
    <s v="Piping - Under 6&quot;"/>
    <n v="0.03"/>
    <n v="192.03"/>
  </r>
  <r>
    <n v="809"/>
    <n v="943813.11"/>
    <n v="487295.94685576053"/>
    <d v="2020-09-01T00:00:00"/>
    <s v="Tampa Electric"/>
    <s v="TEC Electric"/>
    <s v="Big Bend Station"/>
    <x v="12"/>
    <n v="131200"/>
    <s v="Piping - Under 6&quot;: 218"/>
    <n v="116267"/>
    <s v="PIPING 6&quot; &amp; LARGER - 30&quot; ; COLD REHEAT SYSTEM ; COLD REHEAT - 30&quot; OD X 0.640&quot; MIN W ALL FUSION WELDED CS PIPE (CL601) I NCL. FITTINGS, HANGERS,      SUPPOR T STEEL, INSULATION &amp; LOCALLY MOUNT ED INSTRUMENTS."/>
    <d v="1985-02-15T00:00:00"/>
    <d v="1985-02-15T00:00:00"/>
    <s v="F05-2008"/>
    <x v="0"/>
    <n v="456517.16"/>
    <x v="3"/>
    <x v="65"/>
    <s v="Piping - Under 6&quot;"/>
    <n v="0.03"/>
    <n v="28314.39"/>
  </r>
  <r>
    <n v="395"/>
    <n v="54229.67"/>
    <n v="27999.0795956685"/>
    <d v="2020-09-01T00:00:00"/>
    <s v="Tampa Electric"/>
    <s v="TEC Electric"/>
    <s v="Big Bend Station"/>
    <x v="12"/>
    <n v="131200"/>
    <s v="Piping - Under 6&quot;: 218"/>
    <n v="90110"/>
    <s v="WASH DRAIN PIPING - 10&quot; ; AIR PREHEATER ; AIR PREHEATER WASH DRAIN - PIPING - 10&quot; CLASS 30L-E1, FILAMENT WOUND, FIBERGLASS, POLYESTER RESIN  PIPE, ASTM D2996 RTRP-12E ALONG WITH FITT INGS, SUPPORT STEEL AND HANGERS AS FOLLOWS: DRAWING       #12408-EB-20"/>
    <d v="1985-02-15T00:00:00"/>
    <d v="1985-02-15T00:00:00"/>
    <s v="F05-2008"/>
    <x v="0"/>
    <n v="26230.59"/>
    <x v="3"/>
    <x v="65"/>
    <s v="Piping - Under 6&quot;"/>
    <n v="0.03"/>
    <n v="1626.89"/>
  </r>
  <r>
    <n v="2"/>
    <n v="54079.51"/>
    <n v="27921.5511542805"/>
    <d v="2020-09-01T00:00:00"/>
    <s v="Tampa Electric"/>
    <s v="TEC Electric"/>
    <s v="Big Bend Station"/>
    <x v="12"/>
    <n v="131200"/>
    <s v="Piping - Under 6&quot;: 218"/>
    <n v="89975"/>
    <s v="OUTLET LEADS ; BOILER REHEATER SECTION ; REHEATER OUTLET LEADS - MANUF. BY C OMBUSTION ENGINEERING, INC. THE REH EATER OUTLET LEADS ARE 102.5 INCHES LONG. THE O.D. IS 26 INCHES, THE M .W.T. IS 1.281 INCHES, THE PRESSURE IS 750 PSI, THE TEMP. IS 1015 DEGR"/>
    <d v="1985-02-15T00:00:00"/>
    <d v="1985-02-15T00:00:00"/>
    <s v="F05-2008"/>
    <x v="0"/>
    <n v="26157.96"/>
    <x v="3"/>
    <x v="65"/>
    <s v="Piping - Under 6&quot;"/>
    <n v="0.03"/>
    <n v="1622.39"/>
  </r>
  <r>
    <n v="1"/>
    <n v="37589.68"/>
    <n v="14460.763804181601"/>
    <d v="2020-09-01T00:00:00"/>
    <s v="Tampa Electric"/>
    <s v="TEC Electric"/>
    <s v="Big Bend Station"/>
    <x v="12"/>
    <n v="131200"/>
    <s v="Piping - Under 6&quot;: 218"/>
    <n v="106568"/>
    <s v="PIPING LARGER THAN 6&quot; ; ABSORBER SYSTEM ; BB FGD &quot;C2&quot; ABSORBER PIPE REPL.  REPLACE PIPE FROM ABSORBER FEED TANK TO ABSORBER FEED PUMP 36&quot; 06/08/04 RJB"/>
    <d v="2000-12-15T00:00:00"/>
    <d v="2000-12-15T00:00:00"/>
    <s v="A7506-2007"/>
    <x v="0"/>
    <n v="23128.92"/>
    <x v="3"/>
    <x v="65"/>
    <s v="Piping - Under 6&quot;"/>
    <n v="0.03"/>
    <n v="1127.69"/>
  </r>
  <r>
    <n v="284"/>
    <n v="124285.31"/>
    <n v="64169.195336470504"/>
    <d v="2020-09-01T00:00:00"/>
    <s v="Tampa Electric"/>
    <s v="TEC Electric"/>
    <s v="Big Bend Station"/>
    <x v="12"/>
    <n v="131200"/>
    <s v="Piping - Under 6&quot;: 218"/>
    <n v="116271"/>
    <s v="PIPING 6&quot; &amp; LARGER - 6&quot; ; DESUPERHEATER STEAM SYSTEM ; FEEDWATER FOR DESUPERHEATING - PIPI NG - 284 LF OF 6&quot; X .938&quot; WALL CARB ON STEEL PIPE INCLUDING      SUPPOR T STEEL, HANGERS, FITTINGS, AND LOC ALLY MOUNTED INSTRUMENTS. THIS PIPI NG SUPPLIED BY P201"/>
    <d v="1985-02-15T00:00:00"/>
    <d v="1985-02-15T00:00:00"/>
    <s v="F05-2008"/>
    <x v="0"/>
    <n v="60116.11"/>
    <x v="3"/>
    <x v="65"/>
    <s v="Piping - Under 6&quot;"/>
    <n v="0.03"/>
    <n v="3728.56"/>
  </r>
  <r>
    <n v="25"/>
    <n v="14111.34"/>
    <n v="7285.7631599370006"/>
    <d v="2020-09-01T00:00:00"/>
    <s v="Tampa Electric"/>
    <s v="TEC Electric"/>
    <s v="Big Bend Station"/>
    <x v="12"/>
    <n v="131200"/>
    <s v="Piping - Under 6&quot;: 218"/>
    <n v="116289"/>
    <s v="IGNITION AIR PIPING - 28&quot; ; IGNITION OIL SYSTEM ; IGNITION AIR FOR BOILER - PIPING - 25 LF OF 28&quot; OD CARBON STEEL SPIRAL WOUND #12 GA. WELD PIPE     COMPLE TE W/FITTINGS, SUPPORT STEEL, HANGE RS, PAINTING AND LOCALLY MOUNTED IN STRUMENTS AS SHOWN ON  CE"/>
    <d v="1985-02-15T00:00:00"/>
    <d v="1985-02-15T00:00:00"/>
    <s v="F05-2008"/>
    <x v="0"/>
    <n v="6825.58"/>
    <x v="3"/>
    <x v="65"/>
    <s v="Piping - Under 6&quot;"/>
    <n v="0.03"/>
    <n v="423.34"/>
  </r>
  <r>
    <n v="45"/>
    <n v="31409.119999999999"/>
    <n v="16216.702976616001"/>
    <d v="2020-09-01T00:00:00"/>
    <s v="Tampa Electric"/>
    <s v="TEC Electric"/>
    <s v="Big Bend Station"/>
    <x v="12"/>
    <n v="131200"/>
    <s v="Piping - Under 6&quot;: 218"/>
    <n v="113826"/>
    <s v="PIPING 6&quot; &amp; LARGER - 10&quot; ; FEEDWATER HEATER DRAIN SYSTEM ; HEATER DRAIN PIPING-HP HEATERS-10&quot; CLASS 301C &amp; CLASS 601C ALLOY STEEL PIPE INCL. HANGERS,         SUPPOR TING STEEL, SMALL VALVES AND INSULA TION AS FOLLOWS: 38 FEET 10&quot; CLASS 301C PIPE.  7 FEET"/>
    <d v="1985-02-15T00:00:00"/>
    <d v="1985-02-15T00:00:00"/>
    <s v="F05-2008"/>
    <x v="0"/>
    <n v="15192.42"/>
    <x v="3"/>
    <x v="65"/>
    <s v="Piping - Under 6&quot;"/>
    <n v="0.03"/>
    <n v="942.27"/>
  </r>
  <r>
    <n v="94"/>
    <n v="62552.380000000005"/>
    <n v="32296.140959708999"/>
    <d v="2020-09-01T00:00:00"/>
    <s v="Tampa Electric"/>
    <s v="TEC Electric"/>
    <s v="Big Bend Station"/>
    <x v="12"/>
    <n v="131200"/>
    <s v="Piping - Under 6&quot;: 218"/>
    <n v="90178"/>
    <s v="PIPING 6&quot; &amp; LARGER - 10&quot; ; CONDENSATE POLISHING DEMINERALIZER ; CONDENSATE DEMINERALIZER - PIPING - 94 LF OF 10&quot; CARBON STEEL (CL:151/ 301) PIPE COMPLETE WITH      FITTIN GS, SUPPORT STEEL, HANGERS, PAINTIN G AND LOCALLY MOUNTED INSTRUMENTS."/>
    <d v="1985-02-15T00:00:00"/>
    <d v="1985-02-15T00:00:00"/>
    <s v="F05-2008"/>
    <x v="0"/>
    <n v="30256.240000000002"/>
    <x v="3"/>
    <x v="65"/>
    <s v="Piping - Under 6&quot;"/>
    <n v="0.03"/>
    <n v="1876.57"/>
  </r>
  <r>
    <n v="1"/>
    <n v="36246.550000000003"/>
    <n v="10592.104940355501"/>
    <d v="2020-09-01T00:00:00"/>
    <s v="Tampa Electric"/>
    <s v="TEC Electric"/>
    <s v="Big Bend Station"/>
    <x v="12"/>
    <n v="131200"/>
    <s v="Piping - Under 6&quot;: 218"/>
    <n v="113420"/>
    <s v="PIPING 6&quot; &amp; LARGER ; REHEAT SYSTEMS ; HIGH ENERGY SNUBBER SYSTEM CONSIST OF 12 SNUBBERS, 2 ON THE COLD REHEAT LINES, 3 ON THE MAIN STEAM LINES, AND 7 ON THE HOT REHEAT LINES. LABOR AND MATERIALS 11/15/07 ( 7 hot reheat &amp; 2 cold snubbers retired)"/>
    <d v="2007-05-15T00:00:00"/>
    <d v="2007-05-15T00:00:00"/>
    <s v="B1927"/>
    <x v="0"/>
    <n v="25654.45"/>
    <x v="3"/>
    <x v="65"/>
    <s v="Piping - Under 6&quot;"/>
    <n v="0.03"/>
    <n v="1087.4000000000001"/>
  </r>
  <r>
    <n v="391"/>
    <n v="108638.56"/>
    <n v="56090.691472008002"/>
    <d v="2020-09-01T00:00:00"/>
    <s v="Tampa Electric"/>
    <s v="TEC Electric"/>
    <s v="Big Bend Station"/>
    <x v="12"/>
    <n v="131200"/>
    <s v="Piping - Under 6&quot;: 218"/>
    <n v="123457"/>
    <s v="PIPING 6&quot; &amp; LARGER - 6&quot; ; SLAG / BOTTOM ASH HANDLING SYSTEM ; BOTTOM ASH HANDLING -PIPING - 6&quot; 25 0 LB. PLASTIC LINED &amp; COATED STEEL PIPING INCLUDING FITTINGS,   SUPPOR T STEEL, HANGERS AND LOCALLY MOUNTE D INSTRUMENTS."/>
    <d v="1985-02-15T00:00:00"/>
    <d v="1985-02-15T00:00:00"/>
    <s v="F05-2008"/>
    <x v="0"/>
    <n v="52547.87"/>
    <x v="3"/>
    <x v="65"/>
    <s v="Piping - Under 6&quot;"/>
    <n v="0.03"/>
    <n v="3259.16"/>
  </r>
  <r>
    <n v="4871"/>
    <n v="531742.85"/>
    <n v="274541.78462781751"/>
    <d v="2020-09-01T00:00:00"/>
    <s v="Tampa Electric"/>
    <s v="TEC Electric"/>
    <s v="Big Bend Station"/>
    <x v="12"/>
    <n v="131200"/>
    <s v="Piping - Under 6&quot;: 218"/>
    <n v="191500"/>
    <s v="PIPING 6&quot; &amp; LARGER - 6&quot; ; COMPONENT COOLING WATER SYSTEM ; COMPONENT COOLING WATER - BOILER AR EA - 6&quot; &amp; UNDER CL121 (CS) PIPING I NCL. FITTINGS, HANGERS,      SUPPOR T STEEL, VALVES AND INSTRUMENTATION MOUNTED ON PIPING. PIPE SIZE 6&quot; -4 38 LF, 4&quot; -824 L"/>
    <d v="1985-02-15T00:00:00"/>
    <d v="1985-02-15T00:00:00"/>
    <s v="F05-2008"/>
    <x v="0"/>
    <n v="257201.07"/>
    <x v="3"/>
    <x v="65"/>
    <s v="Piping - Under 6&quot;"/>
    <n v="0.03"/>
    <n v="15952.29"/>
  </r>
  <r>
    <n v="200"/>
    <n v="87878.45"/>
    <n v="45372.131460397497"/>
    <d v="2020-09-01T00:00:00"/>
    <s v="Tampa Electric"/>
    <s v="TEC Electric"/>
    <s v="Big Bend Station"/>
    <x v="12"/>
    <n v="131200"/>
    <s v="Piping - Under 6&quot;: 218"/>
    <n v="121529"/>
    <s v="PIPING 6&quot; &amp; LARGER - 14&quot; ; BOILER BLOW-OFF VENT / DRAIN SYSTEM ; BOILER SAFETY VALVES AND BLOWDOWN/B LOWOFF VENTS &amp; DRAINS - PIPING 14&quot; CARBON STEEL (CL:151/301)    INCLUD ING FITTINGS, HANGERS, SUPPORT STEE L, DRIP DRAINS AND FLASHING, INSULA TION AND/O"/>
    <d v="1985-02-15T00:00:00"/>
    <d v="1985-02-15T00:00:00"/>
    <s v="F05-2008"/>
    <x v="0"/>
    <n v="42506.32"/>
    <x v="3"/>
    <x v="65"/>
    <s v="Piping - Under 6&quot;"/>
    <n v="0.03"/>
    <n v="2636.35"/>
  </r>
  <r>
    <n v="38"/>
    <n v="23026.47"/>
    <n v="11888.694257908501"/>
    <d v="2020-09-01T00:00:00"/>
    <s v="Tampa Electric"/>
    <s v="TEC Electric"/>
    <s v="Big Bend Station"/>
    <x v="12"/>
    <n v="131200"/>
    <s v="Piping - Under 6&quot;: 218"/>
    <n v="116343"/>
    <s v="PIPING 6&quot; &amp; LARGER - 14&quot; ; CONDENSATE SYSTEM ; CONDENSATE SYSTEM - PIPING - 38 LF OF 14&quot; CARBON STEEL (CL: 151/301) P IPE INCLUDING FITTINGS,      SUPPOR T STEEL, HANGERS, PAINTING AND LOCA LLY MOUNTED INSTRUMENTS."/>
    <d v="1985-02-15T00:00:00"/>
    <d v="1985-02-15T00:00:00"/>
    <s v="F05-2008"/>
    <x v="0"/>
    <n v="11137.78"/>
    <x v="3"/>
    <x v="65"/>
    <s v="Piping - Under 6&quot;"/>
    <n v="0.03"/>
    <n v="690.79"/>
  </r>
  <r>
    <n v="19"/>
    <n v="37328.46"/>
    <n v="19272.891070952999"/>
    <d v="2020-09-01T00:00:00"/>
    <s v="Tampa Electric"/>
    <s v="TEC Electric"/>
    <s v="Big Bend Station"/>
    <x v="12"/>
    <n v="131200"/>
    <s v="Piping - Under 6&quot;: 218"/>
    <n v="90098"/>
    <s v="PIPING 6&quot; &amp; LARGER - 18&quot; ; EXTRACTION STEAM SYSTEM ; EXTRACTION STEAM - 18&quot; CS (CL301) P IPING INCL. FITTINGS, SUPPORT STEEL , HANGERS, INSULATION AND    LOCALL Y MOUNTED INSTRUMENTS."/>
    <d v="1985-02-15T00:00:00"/>
    <d v="1985-02-15T00:00:00"/>
    <s v="F05-2008"/>
    <x v="0"/>
    <n v="18055.57"/>
    <x v="3"/>
    <x v="65"/>
    <s v="Piping - Under 6&quot;"/>
    <n v="0.03"/>
    <n v="1119.8499999999999"/>
  </r>
  <r>
    <n v="77"/>
    <n v="26722.32"/>
    <n v="13796.882124876001"/>
    <d v="2020-09-01T00:00:00"/>
    <s v="Tampa Electric"/>
    <s v="TEC Electric"/>
    <s v="Big Bend Station"/>
    <x v="12"/>
    <n v="131200"/>
    <s v="Piping - Under 6&quot;: 218"/>
    <n v="191498"/>
    <s v="PIPING 6&quot; &amp; LARGER - 10&quot; ; CHEMICAL CLEAN &amp; ACID FLUSH SYSTEM ; CHEMICAL CLEANING AND ACID WASH - P IPING - 10&quot; CARBON STEEL (CL:151) P IPE INCLUDING FITTINGS,      SUPPOR T STEEL, HANGERS, PAINTING AND INLI NE INSTRUMENTS. THIS IS PERMANENT P IPING SHOW"/>
    <d v="1985-02-15T00:00:00"/>
    <d v="1985-02-15T00:00:00"/>
    <s v="F05-2008"/>
    <x v="0"/>
    <n v="12925.44"/>
    <x v="3"/>
    <x v="65"/>
    <s v="Piping - Under 6&quot;"/>
    <n v="0.03"/>
    <n v="801.67"/>
  </r>
  <r>
    <n v="45"/>
    <n v="56709.99"/>
    <n v="29279.682577444499"/>
    <d v="2020-09-01T00:00:00"/>
    <s v="Tampa Electric"/>
    <s v="TEC Electric"/>
    <s v="Big Bend Station"/>
    <x v="12"/>
    <n v="131200"/>
    <s v="Piping - Under 6&quot;: 218"/>
    <n v="123340"/>
    <s v="PIPING 6&quot; &amp; LARGER - 10&quot; ; BOILER CONTINUOUS BLOWDOWN SYSTEM ; BOILER CONTINUOUS BLOWDOWN PIPING - 10&quot; CARBON STEEL (CL:151) PIPE INC LUDING FITTINGS, SUPPORT     STEEL, HANGERS, PAINTING/INSULATION AS RE QUIRED."/>
    <d v="1985-02-15T00:00:00"/>
    <d v="1985-02-15T00:00:00"/>
    <s v="F05-2008"/>
    <x v="0"/>
    <n v="27430.31"/>
    <x v="3"/>
    <x v="65"/>
    <s v="Piping - Under 6&quot;"/>
    <n v="0.03"/>
    <n v="1701.3"/>
  </r>
  <r>
    <n v="123"/>
    <n v="14979.07"/>
    <n v="7733.7769748385008"/>
    <d v="2020-09-01T00:00:00"/>
    <s v="Tampa Electric"/>
    <s v="TEC Electric"/>
    <s v="Big Bend Station"/>
    <x v="12"/>
    <n v="131200"/>
    <s v="Piping - Under 6&quot;: 218"/>
    <n v="123342"/>
    <s v="PIPING 6&quot; &amp; LARGER - 6&quot; ; BOILER BLOW-OFF VENT / DRAIN SYSTEM ; BOILER SAFETY VALVES AND BLOWDOWN/B LOWOFF VENTS &amp; DRAINS PIPING - 6&quot; A LLOY STEEL (CL:301C)         INCLUD ING FITTINGS, HANGERS, SUPPORT STEE L, INSULATION AND LOCALLY MOUNTED I NSTRUMENTS"/>
    <d v="1985-02-15T00:00:00"/>
    <d v="1985-02-15T00:00:00"/>
    <s v="F05-2008"/>
    <x v="0"/>
    <n v="7245.29"/>
    <x v="3"/>
    <x v="65"/>
    <s v="Piping - Under 6&quot;"/>
    <n v="0.03"/>
    <n v="449.37"/>
  </r>
  <r>
    <n v="1326"/>
    <n v="268891.14"/>
    <n v="138829.98792782702"/>
    <d v="2020-09-01T00:00:00"/>
    <s v="Tampa Electric"/>
    <s v="TEC Electric"/>
    <s v="Big Bend Station"/>
    <x v="12"/>
    <n v="131200"/>
    <s v="Piping - Under 6&quot;: 218"/>
    <n v="116273"/>
    <s v="BOILER TRIM PIPING - 12&quot; ; BOILER PRESSURE PARTS ; BOILER DRUM TRIM PIPING - PIPING UN DER 6&quot; - CARBON STEEL - SCH 160 PIP E INCLUDING FITTINGS, SUPPORTSTEEL, HANGERS, VALVES,INSULATION &amp; LOCAL LY MOUNTED INSTRUMENTS/RE:CE DWG #0 3175-1E-0316. ITEM     #"/>
    <d v="1985-02-15T00:00:00"/>
    <d v="1985-02-15T00:00:00"/>
    <s v="F05-2008"/>
    <x v="0"/>
    <n v="130061.15"/>
    <x v="3"/>
    <x v="65"/>
    <s v="Piping - Under 6&quot;"/>
    <n v="0.03"/>
    <n v="8066.73"/>
  </r>
  <r>
    <n v="61"/>
    <n v="48398.19"/>
    <n v="24988.2541069545"/>
    <d v="2020-09-01T00:00:00"/>
    <s v="Tampa Electric"/>
    <s v="TEC Electric"/>
    <s v="Big Bend Station"/>
    <x v="12"/>
    <n v="131200"/>
    <s v="Piping - Under 6&quot;: 218"/>
    <n v="90227"/>
    <s v="PIPING 6&quot; &amp; LARGER - 12&quot; ; CONDENSATE SYSTEM ; CONDENSATE SYSTEM - PIPING - 61 LF OF 12&quot; ALLOY STEEL (CL:901C/301C) P IPE INCLUDING FITTINGS,      SUPPOR T STEEL, HANGERS, INSULATION AND LO CALLY MOUNTED INSTRUMENTS (THIS INC LUDES CONDENSER        MANIF"/>
    <d v="1985-02-15T00:00:00"/>
    <d v="1985-02-15T00:00:00"/>
    <s v="F05-2008"/>
    <x v="0"/>
    <n v="23409.94"/>
    <x v="3"/>
    <x v="65"/>
    <s v="Piping - Under 6&quot;"/>
    <n v="0.03"/>
    <n v="1451.95"/>
  </r>
  <r>
    <n v="36"/>
    <n v="26688.86"/>
    <n v="13779.606541173"/>
    <d v="2020-09-01T00:00:00"/>
    <s v="Tampa Electric"/>
    <s v="TEC Electric"/>
    <s v="Big Bend Station"/>
    <x v="12"/>
    <n v="131200"/>
    <s v="Piping - Under 6&quot;: 218"/>
    <n v="90124"/>
    <s v="PIPING 6&quot; &amp; LARGER - 8&quot; ; FEEDWATER HEATER DRAIN SYSTEM ; HEATER DRAIN PIPING-HP HEATERS-8&quot; C LASS 301C &amp; CLASS 601C ALLOY STEEL PIPE INCL. HANGERS,          SUPPOR TING STEEL, SMALL VALVES AND INSULA TION, QUANTITIES OF EACH CLASS FOLL OWING:  17 FEET 8"/>
    <d v="1985-02-15T00:00:00"/>
    <d v="1985-02-15T00:00:00"/>
    <s v="F05-2008"/>
    <x v="0"/>
    <n v="12909.25"/>
    <x v="3"/>
    <x v="65"/>
    <s v="Piping - Under 6&quot;"/>
    <n v="0.03"/>
    <n v="800.67"/>
  </r>
  <r>
    <n v="116"/>
    <n v="101966.05"/>
    <n v="52645.637526577506"/>
    <d v="2020-09-01T00:00:00"/>
    <s v="Tampa Electric"/>
    <s v="TEC Electric"/>
    <s v="Big Bend Station"/>
    <x v="12"/>
    <n v="131200"/>
    <s v="Piping - Under 6&quot;: 218"/>
    <n v="90144"/>
    <s v="PIPING 6&quot; &amp; LARGER - 7&quot; ; BFP RECIRCULATION &amp; BALANCING SYS. ; BOILER FEED PUMP RECIRCULATION AND BALANCING PIPING - 7&quot; ID CLASS 2501 CARBON STEEL HEAVY WALL     PIPING INCLUDING HANGERS, SUPPORTING STEE L, SMALL VALVES, INSULATION AND STR AINER 4FWR-STR"/>
    <d v="1985-02-15T00:00:00"/>
    <d v="1985-02-15T00:00:00"/>
    <s v="F05-2008"/>
    <x v="0"/>
    <n v="49320.41"/>
    <x v="3"/>
    <x v="65"/>
    <s v="Piping - Under 6&quot;"/>
    <n v="0.03"/>
    <n v="3058.98"/>
  </r>
  <r>
    <n v="130"/>
    <n v="71079.600000000006"/>
    <n v="36698.791971780003"/>
    <d v="2020-09-01T00:00:00"/>
    <s v="Tampa Electric"/>
    <s v="TEC Electric"/>
    <s v="Big Bend Station"/>
    <x v="12"/>
    <n v="131200"/>
    <s v="Piping - Under 6&quot;: 218"/>
    <n v="90173"/>
    <s v="PIPING 6&quot; &amp; LARGER - 16&quot; ; STEAM PIPING TO BFP TURBINE DRIVES ; STEAM PIPING TO BOILER FEED PUMP TU RBINE DRIVE - 16&quot; CARBON STEEL (CL: 151) PIPE INCLUDING FITTINGS,SUPPOR T STEEL, HANGERS, INSULATION AND LO CALLY MOUNTED INSTRUMENTS W/SHUTOFF VALVES. TH"/>
    <d v="1985-02-15T00:00:00"/>
    <d v="1985-02-15T00:00:00"/>
    <s v="F05-2008"/>
    <x v="0"/>
    <n v="34380.81"/>
    <x v="3"/>
    <x v="65"/>
    <s v="Piping - Under 6&quot;"/>
    <n v="0.03"/>
    <n v="2132.39"/>
  </r>
  <r>
    <n v="419"/>
    <n v="90863.6"/>
    <n v="46913.380972979998"/>
    <d v="2020-09-01T00:00:00"/>
    <s v="Tampa Electric"/>
    <s v="TEC Electric"/>
    <s v="Big Bend Station"/>
    <x v="12"/>
    <n v="131200"/>
    <s v="Piping - Under 6&quot;: 218"/>
    <n v="90200"/>
    <s v="PIPING UNDER 6&quot; INCLUDING VALVES ; MAKE-UP WATER SYSTEM ; CONDENSATE MAKE-UP SYSTEM - PIPING UNDER 6&quot; - CS (CL:151 &amp; 301) PIPE I NCLUDING VALVES, FITTINGS,   SUPPOR T STEEL, HANGERS, PAINTING AND INLI NE INSTRUMENTS +++ PIPE SIZE: 1&quot; - 32LF, 1-1/2&quot;-120LF"/>
    <d v="1985-02-15T00:00:00"/>
    <d v="1985-02-15T00:00:00"/>
    <s v="F05-2008"/>
    <x v="0"/>
    <n v="43950.22"/>
    <x v="3"/>
    <x v="65"/>
    <s v="Piping - Under 6&quot;"/>
    <n v="0.03"/>
    <n v="2725.91"/>
  </r>
  <r>
    <n v="325"/>
    <n v="96648.63"/>
    <n v="49900.224068896503"/>
    <d v="2020-09-01T00:00:00"/>
    <s v="Tampa Electric"/>
    <s v="TEC Electric"/>
    <s v="Big Bend Station"/>
    <x v="12"/>
    <n v="131200"/>
    <s v="Piping - Under 6&quot;: 218"/>
    <n v="90210"/>
    <s v="PIPING 6&quot; &amp; LARGER - 6&quot; ; PYRITES &amp; ECONOMIZER ASH SYSTEM ; PYRITE &amp; ECONOMIZER ASH SYSTEM - 6&quot; PLASTIC LINED &amp; COATED PIPING (CL: 241) INCLUDING FITTINGS,     SUPPOR T STEEL, HANGERS AND INSTRUMENTS MO UNTED ON PIPING (PIPING SOUTH OF BI G BEND ROAD INS"/>
    <d v="1985-02-15T00:00:00"/>
    <d v="1985-02-15T00:00:00"/>
    <s v="F05-2008"/>
    <x v="0"/>
    <n v="46748.41"/>
    <x v="3"/>
    <x v="65"/>
    <s v="Piping - Under 6&quot;"/>
    <n v="0.03"/>
    <n v="2899.46"/>
  </r>
  <r>
    <n v="134"/>
    <n v="103431.6"/>
    <n v="53402.309125380001"/>
    <d v="2020-09-01T00:00:00"/>
    <s v="Tampa Electric"/>
    <s v="TEC Electric"/>
    <s v="Big Bend Station"/>
    <x v="12"/>
    <n v="131200"/>
    <s v="Piping - Under 6&quot;: 218"/>
    <n v="116283"/>
    <s v="PIPING 6&quot; &amp; LARGER - 12&quot; ; EXTRACTION STEAM SYSTEM ; EXTRACTION STEAM - 12&quot; CS PIPING IN CLUDING SUPPORT STEEL, HANGERS, INS ULATION, FITTINGS AND LOCALLYMOUNTE D INSTRUMENTS. (20 LF OF CL151 &amp; 11 4 LF OF CL601)."/>
    <d v="1985-02-15T00:00:00"/>
    <d v="1985-02-15T00:00:00"/>
    <s v="F05-2008"/>
    <x v="0"/>
    <n v="50029.29"/>
    <x v="3"/>
    <x v="65"/>
    <s v="Piping - Under 6&quot;"/>
    <n v="0.03"/>
    <n v="3102.95"/>
  </r>
  <r>
    <n v="15"/>
    <n v="10035.68"/>
    <n v="5181.4772820240005"/>
    <d v="2020-09-01T00:00:00"/>
    <s v="Tampa Electric"/>
    <s v="TEC Electric"/>
    <s v="Big Bend Station"/>
    <x v="12"/>
    <n v="131200"/>
    <s v="Piping - Under 6&quot;: 218"/>
    <n v="116340"/>
    <s v="PIPING 6&quot; &amp; LARGER - 8&quot; ; BFP RECIRCULATION &amp; BALANCING SYS. ; BOILER FEED PUMP RECIRCULATION AND BALANCING PIPING - 8&quot; CLASS 901C AL LOY STEEL PIPING INCLUDING   HANGER S, SUPPORT STEEL, LOCALLY MOUNTED I NSTRUMENTS, SMALL VALVES, AND INSUL ATION."/>
    <d v="1985-02-15T00:00:00"/>
    <d v="1985-02-15T00:00:00"/>
    <s v="F05-2008"/>
    <x v="0"/>
    <n v="4854.2"/>
    <x v="3"/>
    <x v="65"/>
    <s v="Piping - Under 6&quot;"/>
    <n v="0.03"/>
    <n v="301.07"/>
  </r>
  <r>
    <n v="423"/>
    <n v="107363.6"/>
    <n v="55432.422547980001"/>
    <d v="2020-09-01T00:00:00"/>
    <s v="Tampa Electric"/>
    <s v="TEC Electric"/>
    <s v="Big Bend Station"/>
    <x v="12"/>
    <n v="131200"/>
    <s v="Piping - Under 6&quot;: 218"/>
    <n v="123421"/>
    <s v="PIPING 6&quot; &amp; LARGER - 10&quot; ; FEEDWATER HEATER DRAIN SYSTEM ; HEATER DRAIN PIPING-HP HEATERS-10&quot; CLASS 301 &amp; CLASS 601 CARBON STEEL PIPE INCL. HANGERS,          SUPPOR TING STEEL, LOCALLY MOUNTED INSTRUM ENTS, SMALL VALVES AND INSULATION A S FOLLOWS: 255 FE"/>
    <d v="1985-02-15T00:00:00"/>
    <d v="1985-02-15T00:00:00"/>
    <s v="F05-2008"/>
    <x v="0"/>
    <n v="51931.18"/>
    <x v="3"/>
    <x v="65"/>
    <s v="Piping - Under 6&quot;"/>
    <n v="0.03"/>
    <n v="3220.91"/>
  </r>
  <r>
    <n v="610"/>
    <n v="125614.88"/>
    <n v="64855.659706584003"/>
    <d v="2020-09-01T00:00:00"/>
    <s v="Tampa Electric"/>
    <s v="TEC Electric"/>
    <s v="Big Bend Station"/>
    <x v="12"/>
    <n v="131200"/>
    <s v="Piping - Under 6&quot;: 218"/>
    <n v="90187"/>
    <s v="PIPING 6&quot; &amp; LARGER - 10&quot; ; FLY ASH HDLG - PRECIP. TO ASH SILO ; PRECIPITATOR FLY ASH-PIPING - 10&quot; A SHCOLITE (CL:SPECIAL) INCLUDING FIT TINGS, COUPLINGS, HANGERS,   SUPPOR T STEEL AND INSTRUMENTS MOUNTED ON PIPING (REF: A-S-H P&amp;ID #5089-12-D1 03-1, SWEC"/>
    <d v="1985-02-15T00:00:00"/>
    <d v="1985-02-15T00:00:00"/>
    <s v="F05-2008"/>
    <x v="0"/>
    <n v="60759.22"/>
    <x v="3"/>
    <x v="65"/>
    <s v="Piping - Under 6&quot;"/>
    <n v="0.03"/>
    <n v="3768.45"/>
  </r>
  <r>
    <n v="174"/>
    <n v="15684.07"/>
    <n v="8097.7723875885004"/>
    <d v="2020-09-01T00:00:00"/>
    <s v="Tampa Electric"/>
    <s v="TEC Electric"/>
    <s v="Big Bend Station"/>
    <x v="12"/>
    <n v="131200"/>
    <s v="Piping - Under 6&quot;: 218"/>
    <n v="90056"/>
    <s v="WASH DRAIN PIPING - 6&quot; ; DUCTWORK - AIR PREHEATER TO PREC. ; GAS DUCT WASH DRAIN - PIPING - 6&quot; C ARBON STEEL (CL:121) PIPE COMPLETE WITH FITTINGS, SUPPORT STEEL,HANGER S, PAINTING AS SHOWN ON DWG #EB-20X -3 AND FSK-19-3C AND GOING TO EQUIP MENT DRAIN 494"/>
    <d v="1985-02-15T00:00:00"/>
    <d v="1985-02-15T00:00:00"/>
    <s v="F05-2008"/>
    <x v="0"/>
    <n v="7586.3"/>
    <x v="3"/>
    <x v="65"/>
    <s v="Piping - Under 6&quot;"/>
    <n v="0.03"/>
    <n v="470.52"/>
  </r>
  <r>
    <n v="210"/>
    <n v="282399.96000000002"/>
    <n v="145804.66666777802"/>
    <d v="2020-09-01T00:00:00"/>
    <s v="Tampa Electric"/>
    <s v="TEC Electric"/>
    <s v="Big Bend Station"/>
    <x v="12"/>
    <n v="131200"/>
    <s v="Piping - Under 6&quot;: 218"/>
    <n v="90137"/>
    <s v="PIPING 6&quot; &amp; LARGER - 18&quot; ; BFP SUCTION &amp; DISCHARGE PIPING SYS. ; BOILER FEED PUMP SUCTION AND DISCHA RGE PIPING-18&quot; CLASS 151 CARBON STE EL PIPING INCL. HANGERS,     SUPPOR TING STEEL, LOCALLY MOUNTED INSTRUM ENTS, SMALL VALVES INSULATION AND S TRAINERS"/>
    <d v="1985-02-15T00:00:00"/>
    <d v="1985-02-15T00:00:00"/>
    <s v="F05-2008"/>
    <x v="0"/>
    <n v="136595.29"/>
    <x v="3"/>
    <x v="65"/>
    <s v="Piping - Under 6&quot;"/>
    <n v="0.03"/>
    <n v="8472"/>
  </r>
  <r>
    <n v="121"/>
    <n v="71290.16"/>
    <n v="36807.505268387999"/>
    <d v="2020-09-01T00:00:00"/>
    <s v="Tampa Electric"/>
    <s v="TEC Electric"/>
    <s v="Big Bend Station"/>
    <x v="12"/>
    <n v="131200"/>
    <s v="Piping - Under 6&quot;: 218"/>
    <n v="90096"/>
    <s v="PIPING 6&quot; &amp; LARGER - 14&quot; ; EXTRACTION STEAM SYSTEM ; EXTRACTION STEAM - 14&quot; CS PIPING IN CL. FITTINGS, SUPPORT STEEL, HANGER S, INSULATION AND LOCALLY    MOUNTE D INSTRUMENTS. (96 LF OF CL151 &amp; 25 LF OF CL301)."/>
    <d v="1985-02-15T00:00:00"/>
    <d v="1985-02-15T00:00:00"/>
    <s v="F05-2008"/>
    <x v="0"/>
    <n v="34482.65"/>
    <x v="3"/>
    <x v="65"/>
    <s v="Piping - Under 6&quot;"/>
    <n v="0.03"/>
    <n v="2138.6999999999998"/>
  </r>
  <r>
    <n v="84"/>
    <n v="37263.08"/>
    <n v="19239.135014094001"/>
    <d v="2020-09-01T00:00:00"/>
    <s v="Tampa Electric"/>
    <s v="TEC Electric"/>
    <s v="Big Bend Station"/>
    <x v="12"/>
    <n v="131200"/>
    <s v="Piping - Under 6&quot;: 218"/>
    <n v="90151"/>
    <s v="PIPING 6&quot; &amp; LARGER - 12&quot; ; CONDENSATE SYSTEM ; CONDENSATE SYSTEM - PIPING - 84 LF OF 12&quot; CARBON STEEL (CL:151/301) PI PE INCLUDING FITTINGS,       SUPPOR T STEEL, HANGERS, PAINTING AND LOCA LLY MOUNTED INSTRUMENTS. (THIS ALSO INCLUDES DRAINS TO    CONDEN"/>
    <d v="1985-02-15T00:00:00"/>
    <d v="1985-02-15T00:00:00"/>
    <s v="F05-2008"/>
    <x v="0"/>
    <n v="18023.939999999999"/>
    <x v="3"/>
    <x v="65"/>
    <s v="Piping - Under 6&quot;"/>
    <n v="0.03"/>
    <n v="1117.8900000000001"/>
  </r>
  <r>
    <n v="31"/>
    <n v="8778.81"/>
    <n v="4532.5483253954999"/>
    <d v="2020-09-01T00:00:00"/>
    <s v="Tampa Electric"/>
    <s v="TEC Electric"/>
    <s v="Big Bend Station"/>
    <x v="12"/>
    <n v="131200"/>
    <s v="Piping - Under 6&quot;: 218"/>
    <n v="190614"/>
    <s v="PIPING 6&quot; &amp; LARGER - 6&quot; ; SERVICE WATER SYSTEM ; SERVICE WATER - PIPING - 31 LF OF 6 &quot; CARBON STEEL (CL:121) PIPE INCLUD ING FITTINGS, SUPPORT STEEL, HANGER S, PAINTING &amp; LOCALLY MOUNTED INSTR UMENTS."/>
    <d v="1985-02-15T00:00:00"/>
    <d v="1985-02-15T00:00:00"/>
    <s v="F05-2008"/>
    <x v="0"/>
    <n v="4246.26"/>
    <x v="3"/>
    <x v="65"/>
    <s v="Piping - Under 6&quot;"/>
    <n v="0.03"/>
    <n v="263.36"/>
  </r>
  <r>
    <n v="3381"/>
    <n v="625881.04"/>
    <n v="323145.85459177202"/>
    <d v="2020-09-01T00:00:00"/>
    <s v="Tampa Electric"/>
    <s v="TEC Electric"/>
    <s v="Big Bend Station"/>
    <x v="12"/>
    <n v="131200"/>
    <s v="Piping - Under 6&quot;: 218"/>
    <n v="116386"/>
    <s v="PIPING 6&quot; &amp; LARGER - 10&quot; ; SLAG / BOTTOM ASH HANDLING SYSTEM ; BOTTOM ASH HANDLING - PIPING - 10&quot; ID X ABRESIST (CL:SPECIAL) PIPE INC L. FITTINGS, HANGERS, SUPPORTSTEEL, PAINTING AND LOCALLY MOUNTED INSTR UMENTS (PIPING SOUTH OF BIG BEND RO AD INSTALLED"/>
    <d v="1985-02-15T00:00:00"/>
    <d v="1985-02-15T00:00:00"/>
    <s v="F05-2008"/>
    <x v="0"/>
    <n v="302735.19"/>
    <x v="3"/>
    <x v="65"/>
    <s v="Piping - Under 6&quot;"/>
    <n v="0.03"/>
    <n v="18776.43"/>
  </r>
  <r>
    <n v="40"/>
    <n v="9877.81"/>
    <n v="5099.9681248454999"/>
    <d v="2020-09-01T00:00:00"/>
    <s v="Tampa Electric"/>
    <s v="TEC Electric"/>
    <s v="Big Bend Station"/>
    <x v="12"/>
    <n v="131200"/>
    <s v="Piping - Under 6&quot;: 218"/>
    <n v="90008"/>
    <s v="PIPING 6&quot; &amp; LARGER - 16&quot; ; BOILER BLOW-OFF VENT / DRAIN SYSTEM ; BOILER SAFETY VALVES AND BLOWDOWN/B LOWOFF VENTS &amp; DRAINS - PIPING 16&quot; CARBON STEEL (CL:151/301)    INCLUD ING FITTINGS, HANGERS, SUPPORT STEE L, DRIP DRAINS AND FLASHING, INSULA TION AND/O"/>
    <d v="1985-02-15T00:00:00"/>
    <d v="1985-02-15T00:00:00"/>
    <s v="F05-2008"/>
    <x v="0"/>
    <n v="4777.84"/>
    <x v="3"/>
    <x v="65"/>
    <s v="Piping - Under 6&quot;"/>
    <n v="0.03"/>
    <n v="296.33"/>
  </r>
  <r>
    <n v="1"/>
    <n v="1289.3700000000001"/>
    <n v="665.70888700350008"/>
    <d v="2020-09-01T00:00:00"/>
    <s v="Tampa Electric"/>
    <s v="TEC Electric"/>
    <s v="Big Bend Station"/>
    <x v="12"/>
    <n v="131200"/>
    <s v="Piping - Under 6&quot;: 218"/>
    <n v="90145"/>
    <s v="PIPING 6&quot; &amp; LARGER - 8&quot; ; BFP RECIRCULATION &amp; BALANCING SYS. ; BOILER FEED PUMP RECIRCULATION AND BALANCING PIPING - 8&quot; CLASS 304SS S TAINLESS STEEL PIPE INCLUDINGINSULA TION."/>
    <d v="1985-02-15T00:00:00"/>
    <d v="1985-02-15T00:00:00"/>
    <s v="F05-2008"/>
    <x v="0"/>
    <n v="623.66"/>
    <x v="3"/>
    <x v="65"/>
    <s v="Piping - Under 6&quot;"/>
    <n v="0.03"/>
    <n v="38.68"/>
  </r>
  <r>
    <n v="488"/>
    <n v="113474.38"/>
    <n v="58587.452176809005"/>
    <d v="2020-09-01T00:00:00"/>
    <s v="Tampa Electric"/>
    <s v="TEC Electric"/>
    <s v="Big Bend Station"/>
    <x v="12"/>
    <n v="131200"/>
    <s v="Piping 6&quot; &amp; larger: 219"/>
    <n v="113832"/>
    <s v="PIPING UNDER 6&quot; INCLUDING VALVES ; FLY ASH SILO ; FLUIDIZING AIR SYSTEM - FLY ASH SIL O - PIPING UNDER 6&quot; - CARBON STEEL CL151 INCL. FITTINGS, VALVES,SUPPOR T STEEL, HANGERS, INSULATION (PARTI AL), PAINTING &amp; LOCALLY MOUNTED INS TRUMENTS ++ PIPE SIZE  5&quot;"/>
    <d v="1985-02-15T00:00:00"/>
    <d v="1985-02-15T00:00:00"/>
    <s v="F05-2008"/>
    <x v="0"/>
    <n v="54886.93"/>
    <x v="3"/>
    <x v="65"/>
    <s v="Piping 6&quot; &amp; larger"/>
    <n v="0.03"/>
    <n v="3404.23"/>
  </r>
  <r>
    <n v="200"/>
    <n v="51953.67"/>
    <n v="26823.9681638685"/>
    <d v="2020-09-01T00:00:00"/>
    <s v="Tampa Electric"/>
    <s v="TEC Electric"/>
    <s v="Big Bend Station"/>
    <x v="12"/>
    <n v="131200"/>
    <s v="Piping 6&quot; &amp; larger: 219"/>
    <n v="116291"/>
    <s v="PIPING UNDER 6&quot; INCLUDING VALVES ; BOILER CONTINUOUS BLOWDOWN SYSTEM ; BOILER CONTINUOUS BLOWDOWN PIPING-C LASS 301C PIPE INCL. HANGERS, SUPPO RTING STEEL, INSULATION,     VALVES , AND LOCALLY MOUNTED INSTRUMENTS A S FOLLOWS: 195 FEET 2-1/2&quot; CLASS 30 1C,"/>
    <d v="1985-02-15T00:00:00"/>
    <d v="1985-02-15T00:00:00"/>
    <s v="F05-2008"/>
    <x v="0"/>
    <n v="25129.7"/>
    <x v="3"/>
    <x v="65"/>
    <s v="Piping 6&quot; &amp; larger"/>
    <n v="0.03"/>
    <n v="1558.61"/>
  </r>
  <r>
    <n v="144"/>
    <n v="79171.92"/>
    <n v="40876.901700155999"/>
    <d v="2020-09-01T00:00:00"/>
    <s v="Tampa Electric"/>
    <s v="TEC Electric"/>
    <s v="Big Bend Station"/>
    <x v="12"/>
    <n v="131200"/>
    <s v="Piping 6&quot; &amp; larger: 219"/>
    <n v="90146"/>
    <s v="PIPING UNDER 6&quot; INCLUDING VALVES ; BFP RECIRCULATION &amp; BALANCING SYS. ; BOILER FEED PUMP RECIRCULATION AND BALANCE PIPING - UNDER 6&quot; CARBON ST EEL PIPING INCLUDING HANGERS,SUPPOR TING STEEL, LOCALLY MOUNTED INSTRUM ENTS, SMALL VALVES, AND INSULATION AS F"/>
    <d v="1985-02-15T00:00:00"/>
    <d v="1985-02-15T00:00:00"/>
    <s v="F05-2008"/>
    <x v="0"/>
    <n v="38295.019999999997"/>
    <x v="3"/>
    <x v="65"/>
    <s v="Piping 6&quot; &amp; larger"/>
    <n v="0.03"/>
    <n v="2375.16"/>
  </r>
  <r>
    <n v="237"/>
    <n v="57646.340000000004"/>
    <n v="29763.125279186999"/>
    <d v="2020-09-01T00:00:00"/>
    <s v="Tampa Electric"/>
    <s v="TEC Electric"/>
    <s v="Big Bend Station"/>
    <x v="12"/>
    <n v="131200"/>
    <s v="Piping 6&quot; &amp; larger: 219"/>
    <n v="90004"/>
    <s v="PIPING UNDER 6&quot; INCLUDING VALVES ; BOILER CONTINUOUS BLOWDOWN SYSTEM ; BOILER CONTINUOUS BLOWDOWN PIPING-C LASS 151 AND CLASS 2501 PIPE INCL. HANGERS, SUPPORTING STEEL,   INSULA TION, VALVES AND LOCALLY MOUNTED IN STRUMENTS AS FOLLOWS: 6 FEET 2-1/2&quot; CLAS"/>
    <d v="1985-02-15T00:00:00"/>
    <d v="1985-02-15T00:00:00"/>
    <s v="F05-2008"/>
    <x v="0"/>
    <n v="27883.21"/>
    <x v="3"/>
    <x v="65"/>
    <s v="Piping 6&quot; &amp; larger"/>
    <n v="0.03"/>
    <n v="1729.39"/>
  </r>
  <r>
    <n v="1429"/>
    <n v="102819.07"/>
    <n v="53086.056486838504"/>
    <d v="2020-09-01T00:00:00"/>
    <s v="Tampa Electric"/>
    <s v="TEC Electric"/>
    <s v="Big Bend Station"/>
    <x v="12"/>
    <n v="131200"/>
    <s v="Piping 6&quot; &amp; larger: 219"/>
    <n v="123411"/>
    <s v="PIPING UNDER 6&quot; INCLUDING VALVES ; FEEDWATER HEATER VENT &amp; RELIEF SYS. ; FEEDWATER HEATERS/DEAERATOR RELIEF VENTS &amp; DRIPS - UNDER 6&quot; - CLASS 15 1/301/ 601 CARBON STEEL PIPE INCLUD ING HANGERS,SUPPORT STEEL,VALVES,LO CALLY MOUNTED INSTRUMENTS AND INSUL AT"/>
    <d v="1985-02-15T00:00:00"/>
    <d v="1985-02-15T00:00:00"/>
    <s v="F05-2008"/>
    <x v="0"/>
    <n v="49733.01"/>
    <x v="3"/>
    <x v="65"/>
    <s v="Piping 6&quot; &amp; larger"/>
    <n v="0.03"/>
    <n v="3084.57"/>
  </r>
  <r>
    <n v="1257"/>
    <n v="332988.57"/>
    <n v="171923.84677756351"/>
    <d v="2020-09-01T00:00:00"/>
    <s v="Tampa Electric"/>
    <s v="TEC Electric"/>
    <s v="Big Bend Station"/>
    <x v="12"/>
    <n v="131200"/>
    <s v="Piping 6&quot; &amp; larger: 219"/>
    <n v="123381"/>
    <s v="PIPING UNDER 6&quot; INCLUDING VALVES ; BFP SUCTION &amp; DISCHARGE PIPING SYS. ; BOILER FEED PUMP SUCTION &amp; DISCHARG E PIPING-UNDER 6&quot; CLASS 151;, CLASS 301;, CLASS 911; CLASS 1521;&amp; CLAS S 2501; CARBON STEEL PIPING INCL. H ANGERS, SUPPORTING STEEL, LOCALLY M OU"/>
    <d v="1985-02-15T00:00:00"/>
    <d v="1985-02-15T00:00:00"/>
    <s v="F05-2008"/>
    <x v="0"/>
    <n v="161064.72"/>
    <x v="3"/>
    <x v="65"/>
    <s v="Piping 6&quot; &amp; larger"/>
    <n v="0.03"/>
    <n v="9989.66"/>
  </r>
  <r>
    <n v="112"/>
    <n v="35414.07"/>
    <n v="18284.4808890885"/>
    <d v="2020-09-01T00:00:00"/>
    <s v="Tampa Electric"/>
    <s v="TEC Electric"/>
    <s v="Big Bend Station"/>
    <x v="12"/>
    <n v="131200"/>
    <s v="Piping 6&quot; &amp; larger: 219"/>
    <n v="123445"/>
    <s v="PIPING UNDER 6&quot; INCLUDING VALVES ; CONDENSATE POLISHING DEMINERALIZER ; CONDENSATE DEMINERALIZER PIPING - U NDER 6&quot; - 112 LF OF 4&quot; SARAN LINED CARBON STEEL PIPE (CL:132)   INCLUD ING FITTINGS, VALVES, HANGERS, SUPP ORT STEEL, PAINTING AND LOCALLY MOU NTE"/>
    <d v="1985-02-15T00:00:00"/>
    <d v="1985-02-15T00:00:00"/>
    <s v="F05-2008"/>
    <x v="0"/>
    <n v="17129.59"/>
    <x v="3"/>
    <x v="65"/>
    <s v="Piping 6&quot; &amp; larger"/>
    <n v="0.03"/>
    <n v="1062.42"/>
  </r>
  <r>
    <n v="611"/>
    <n v="114016.31"/>
    <n v="58867.253643520497"/>
    <d v="2020-09-01T00:00:00"/>
    <s v="Tampa Electric"/>
    <s v="TEC Electric"/>
    <s v="Big Bend Station"/>
    <x v="12"/>
    <n v="131200"/>
    <s v="Piping 6&quot; &amp; larger: 219"/>
    <n v="116280"/>
    <s v="PIPING UNDER 6&quot; INCLUDING VALVES ; FEEDWATER HEATER DRAIN SYSTEM ; HEATER DRAIN PIPING - LP &amp; HP HEATE RS - UNDER 6&quot; - CLASS:151/301 AND 6 01 CS PIPE INCLUDING         FITTIN GS, HANGERS, SUPPORT STEEL, VALVES AND LOCALLY MOUNTED INSTRUMENTS. PI PE SIZE"/>
    <d v="1985-02-15T00:00:00"/>
    <d v="1985-02-15T00:00:00"/>
    <s v="F05-2008"/>
    <x v="0"/>
    <n v="55149.06"/>
    <x v="3"/>
    <x v="65"/>
    <s v="Piping 6&quot; &amp; larger"/>
    <n v="0.03"/>
    <n v="3420.49"/>
  </r>
  <r>
    <n v="29"/>
    <n v="14794.630000000001"/>
    <n v="7638.5495791965004"/>
    <d v="2020-09-01T00:00:00"/>
    <s v="Tampa Electric"/>
    <s v="TEC Electric"/>
    <s v="Big Bend Station"/>
    <x v="12"/>
    <n v="131200"/>
    <s v="Piping 6&quot; &amp; larger: 219"/>
    <n v="127252"/>
    <s v="PIPING UNDER 6&quot; INCLUDING VALVES ; STEAM PIPING TO BFP TURBINE DRIVES ; STEAM PIPING TO BOILER FEED PUMP TU RBINE DRIVES - PIPING UNDER 6&quot; - CA RBON STEEL (CL:301/151) PIPE INCLUD ING FITTINGS, VALVES, SUPPORT STEEL , HANGERS, INSULATION &amp; LOCALLY MOU NT"/>
    <d v="1985-02-15T00:00:00"/>
    <d v="1985-02-15T00:00:00"/>
    <s v="F05-2008"/>
    <x v="0"/>
    <n v="7156.08"/>
    <x v="3"/>
    <x v="65"/>
    <s v="Piping 6&quot; &amp; larger"/>
    <n v="0.03"/>
    <n v="443.84"/>
  </r>
  <r>
    <n v="19"/>
    <n v="20824.580000000002"/>
    <n v="10751.846230419"/>
    <d v="2020-09-01T00:00:00"/>
    <s v="Tampa Electric"/>
    <s v="TEC Electric"/>
    <s v="Big Bend Station"/>
    <x v="12"/>
    <n v="131200"/>
    <s v="Piping 6&quot; &amp; larger: 219"/>
    <n v="116341"/>
    <s v="PIPING UNDER 6&quot; INCLUDING VALVES ; BFP RECIRCULATION &amp; BALANCING SYS. ; BOILER FEED PUMP RECIRCULATION AND BALANCE PIPING - PIPE UNDER 6&quot; (INC LUDING VALVES) - CLASS 901C  ALLOY STEEL PIPING INCLUDING HANGERS, SUP PORT STEEL, LOCALLY MOUNTED INSTRUM ENTS"/>
    <d v="1985-02-15T00:00:00"/>
    <d v="1985-02-15T00:00:00"/>
    <s v="F05-2008"/>
    <x v="0"/>
    <n v="10072.73"/>
    <x v="3"/>
    <x v="65"/>
    <s v="Piping 6&quot; &amp; larger"/>
    <n v="0.03"/>
    <n v="624.74"/>
  </r>
  <r>
    <n v="60"/>
    <n v="9124.0500000000011"/>
    <n v="4710.7976534774998"/>
    <d v="2020-09-01T00:00:00"/>
    <s v="Tampa Electric"/>
    <s v="TEC Electric"/>
    <s v="Big Bend Station"/>
    <x v="12"/>
    <n v="131200"/>
    <s v="Piping 6&quot; &amp; larger: 219"/>
    <n v="90149"/>
    <s v="PIPING UNDER 6&quot; INCLUDING VALVES ; MAKE-UP WATER SYSTEM ; CONDENSATE MAKE UP SYSTEM - PIPING UNDER 6&quot; - STAINLESS STEEL (CL:151S ) PIPE INCLUDING VALVES,     FITTIN GS, SUPPORT STEEL, HANGERS AND INLI NE INSTRUMENTS. ++ PIPE SIZE: 2&quot; 60 LF; VALVES, GATE"/>
    <d v="1985-02-15T00:00:00"/>
    <d v="1985-02-15T00:00:00"/>
    <s v="F05-2008"/>
    <x v="0"/>
    <n v="4413.25"/>
    <x v="3"/>
    <x v="65"/>
    <s v="Piping 6&quot; &amp; larger"/>
    <n v="0.03"/>
    <n v="273.72000000000003"/>
  </r>
  <r>
    <n v="270"/>
    <n v="58083.66"/>
    <n v="29988.916022312998"/>
    <d v="2020-09-01T00:00:00"/>
    <s v="Tampa Electric"/>
    <s v="TEC Electric"/>
    <s v="Big Bend Station"/>
    <x v="12"/>
    <n v="131200"/>
    <s v="Piping 6&quot; &amp; larger: 219"/>
    <n v="89958"/>
    <s v="BOILER TRIM PIPING - UNDER 6&quot; ; BOILER PRESSURE PARTS ; BOILER DRUM TRIM PIPING - PIPING UN DER 6&quot; - ALLOY STEEL EXTRA HEAVY PI PE INCLUDING FITTINGS,       SUPPOR T STEEL, HANGERS, VALVES, INSULATIO N AND LOCALLY MOUNTED INSTRUMENTS A S SHOWN ON CE DWG"/>
    <d v="1985-02-15T00:00:00"/>
    <d v="1985-02-15T00:00:00"/>
    <s v="F05-2008"/>
    <x v="0"/>
    <n v="28094.74"/>
    <x v="3"/>
    <x v="65"/>
    <s v="Piping 6&quot; &amp; larger"/>
    <n v="0.03"/>
    <n v="1742.51"/>
  </r>
  <r>
    <n v="4"/>
    <n v="41835.370000000003"/>
    <n v="1592.6926168776001"/>
    <d v="2020-09-01T00:00:00"/>
    <s v="Tampa Electric"/>
    <s v="TEC Electric"/>
    <s v="Big Bend Station"/>
    <x v="12"/>
    <n v="131200"/>
    <s v="Piping 6&quot; &amp; larger: 219"/>
    <n v="322351571"/>
    <s v="Prime and paint the 4 new hanger for the seal water piping to number 4 floor drain sump"/>
    <d v="2019-12-26T00:00:00"/>
    <d v="2019-12-01T00:00:00"/>
    <s v="A2691505"/>
    <x v="0"/>
    <n v="40242.68"/>
    <x v="3"/>
    <x v="65"/>
    <s v="Piping 6&quot; &amp; larger"/>
    <n v="0.03"/>
    <n v="1255.06"/>
  </r>
  <r>
    <n v="277"/>
    <n v="68558.13"/>
    <n v="35396.943016621502"/>
    <d v="2020-09-01T00:00:00"/>
    <s v="Tampa Electric"/>
    <s v="TEC Electric"/>
    <s v="Big Bend Station"/>
    <x v="12"/>
    <n v="131200"/>
    <s v="Piping 6&quot; &amp; larger: 219"/>
    <n v="90237"/>
    <s v="PIPING UNDER 6&quot; INCLUDING VALVES ; SLAG / BOTTOM ASH HANDLING SYSTEM ; BOTTOM ASH HANDLING - PIPING - UNDE R 6&quot; - 250 LB. PLASTIC LINED &amp; COAT ED STEEL PIPING INCL.        FITTIN GS, SUPPORT STEEL, HANGERS AND LOCA LLY MOUNTED INSTRUMENTS. PIPE SIZE: 4&quot;"/>
    <d v="1985-02-15T00:00:00"/>
    <d v="1985-02-15T00:00:00"/>
    <s v="F05-2008"/>
    <x v="0"/>
    <n v="33161.19"/>
    <x v="3"/>
    <x v="65"/>
    <s v="Piping 6&quot; &amp; larger"/>
    <n v="0.03"/>
    <n v="2056.7399999999998"/>
  </r>
  <r>
    <n v="1"/>
    <n v="7923.84"/>
    <n v="4091.122569312"/>
    <d v="2020-09-01T00:00:00"/>
    <s v="Tampa Electric"/>
    <s v="TEC Electric"/>
    <s v="Big Bend Station"/>
    <x v="12"/>
    <n v="131200"/>
    <s v="Piping 6&quot; &amp; larger: 219"/>
    <n v="116379"/>
    <s v="PIPING UNDER 6&quot; INCLUDING VALVES ; FLUE GAS AMMONIA INJECTION SYSTEM ; FLUE GAS CONDITIONING SYSTEM (AMMON IA INECTION) - PIPING - UNDER 6&quot;. A LL PIPE &amp; FITTINGS ARE       SCHEDU LE 40, A-106 BLACK SEAMLESS. CONSIS TS OF: (80LF) -4&quot;; (2) 4&quot; PIPE WELD CAP"/>
    <d v="1985-02-15T00:00:00"/>
    <d v="1985-02-15T00:00:00"/>
    <s v="F05-2008"/>
    <x v="0"/>
    <n v="3832.72"/>
    <x v="3"/>
    <x v="65"/>
    <s v="Piping 6&quot; &amp; larger"/>
    <n v="0.03"/>
    <n v="237.72"/>
  </r>
  <r>
    <n v="2"/>
    <n v="4054.54"/>
    <n v="2093.3815046970003"/>
    <d v="2020-09-01T00:00:00"/>
    <s v="Tampa Electric"/>
    <s v="TEC Electric"/>
    <s v="Big Bend Station"/>
    <x v="12"/>
    <n v="131200"/>
    <s v="Piping 6&quot; &amp; larger: 219"/>
    <n v="116351"/>
    <s v="VALVES - 10&quot; &amp; LARGER ; MAKE-UP WATER SYSTEM ; CONDENSATE MAKE UP SYSTEM - VALVES - 1 EA - 6&quot; X 150 LB. BUTTERFLY VAL VE, WAFER TYPE, A216 WCB CS  BODY, 304 SS SHAFT AND DISC, CENTERLINE M ODEL #AAM, SWEC TAG #VVI015-B. ++ 1 EA-6&quot; 150LB GLOBE     VALVE,"/>
    <d v="1985-02-15T00:00:00"/>
    <d v="1985-02-15T00:00:00"/>
    <s v="F05-2008"/>
    <x v="0"/>
    <n v="1961.16"/>
    <x v="3"/>
    <x v="65"/>
    <s v="Piping 6&quot; &amp; larger"/>
    <n v="0.03"/>
    <n v="121.64"/>
  </r>
  <r>
    <n v="385"/>
    <n v="23160.22"/>
    <n v="11957.750125221"/>
    <d v="2020-09-01T00:00:00"/>
    <s v="Tampa Electric"/>
    <s v="TEC Electric"/>
    <s v="Big Bend Station"/>
    <x v="12"/>
    <n v="131200"/>
    <s v="Piping 6&quot; &amp; larger: 219"/>
    <n v="121531"/>
    <s v="PIPING UNDER 6&quot; INCLUDING VALVES ; FEEDWATER HEATER VENT &amp; RELIEF SYS. ; FEEDWATER HEATERS/DEAERATOR RELIEF VENTS &amp; DRIPS-UNDER 6&quot; CLASS 301C A LLOY PIPE INCL. HANGERS,     SUPPOR TING STEEL, VALVES, LOCALLY MOUNTED INSTRUMENTS AND INSULATION AS FOLL OWS"/>
    <d v="1985-02-15T00:00:00"/>
    <d v="1985-02-15T00:00:00"/>
    <s v="F05-2008"/>
    <x v="0"/>
    <n v="11202.47"/>
    <x v="3"/>
    <x v="65"/>
    <s v="Piping 6&quot; &amp; larger"/>
    <n v="0.03"/>
    <n v="694.81"/>
  </r>
  <r>
    <n v="3062"/>
    <n v="257097.08000000002"/>
    <n v="132740.64929279403"/>
    <d v="2020-09-01T00:00:00"/>
    <s v="Tampa Electric"/>
    <s v="TEC Electric"/>
    <s v="Big Bend Station"/>
    <x v="12"/>
    <n v="131200"/>
    <s v="Piping 6&quot; &amp; larger: 219"/>
    <n v="123387"/>
    <s v="PIPING UNDER 6&quot; INCLUDING VALVES ; CONDENSATE SYSTEM ; CONDENSATE SYSTEM - PIPING UNDER 6&quot; - CARBON STEEL PIPE FITTINGS, VALV ES, SUPPORT STEEL, HANGERS,  PAINTI NG AND LOCALLY MOUNTED INSTRUMENTS. SIZE: 1/2&quot; - 10 LF; 3/4&quot; - 150 LF; 1&quot; - 1182 LF; 1-1/2&quot;"/>
    <d v="1985-02-15T00:00:00"/>
    <d v="1985-02-15T00:00:00"/>
    <s v="F05-2008"/>
    <x v="0"/>
    <n v="124356.43"/>
    <x v="3"/>
    <x v="65"/>
    <s v="Piping 6&quot; &amp; larger"/>
    <n v="0.03"/>
    <n v="7712.91"/>
  </r>
  <r>
    <n v="4870"/>
    <n v="945999.58000000007"/>
    <n v="488424.83345166902"/>
    <d v="2020-09-01T00:00:00"/>
    <s v="Tampa Electric"/>
    <s v="TEC Electric"/>
    <s v="Big Bend Station"/>
    <x v="12"/>
    <n v="131200"/>
    <s v="Piping 6&quot; &amp; larger: 219"/>
    <n v="116290"/>
    <s v="SOOT BLOWER PIPING UNDER 6&quot; ; SOOT BLOWER SYSTEM ; SOOT BLOWER SYSTEM - FOR BOILER - P IPING UNDER 6&quot; - CARBON STEEL ASTM A106 GR B PIPE COMPLETE WITH FITTIN GS, ISOLATION VALVES, HANGERS, SUPP ORT STEEL, INSULATION AND LOCALLY M OUNTED INSTRUMENTS AS  S"/>
    <d v="1985-02-15T00:00:00"/>
    <d v="1985-02-15T00:00:00"/>
    <s v="F05-2008"/>
    <x v="0"/>
    <n v="457574.75"/>
    <x v="3"/>
    <x v="65"/>
    <s v="Piping 6&quot; &amp; larger"/>
    <n v="0.03"/>
    <n v="28379.99"/>
  </r>
  <r>
    <n v="1"/>
    <n v="394056.78"/>
    <n v="115152.7736079318"/>
    <d v="2020-09-01T00:00:00"/>
    <s v="Tampa Electric"/>
    <s v="TEC Electric"/>
    <s v="Big Bend Station"/>
    <x v="12"/>
    <n v="131200"/>
    <s v="Piping 6&quot; &amp; larger: 219"/>
    <n v="113359"/>
    <s v="PIPING UNDER 6&quot; ; PYRITES &amp; ECONOMIZER ASH HANDLING ; ECONOMIZER ASH REMOVAL SYSTEM INCLUDES WATER SUPPLY HEADER, WITH ISOLATION VALVE AND PRESSURE AND FLOW INSTRUMENTATION, NEW BASALT LINED PIPING FROM HOLDING TANK COMPLETE W/ FLUSH VALVE AND ASHCOLITE"/>
    <d v="2007-05-15T00:00:00"/>
    <d v="2007-05-15T00:00:00"/>
    <s v="B1953"/>
    <x v="0"/>
    <n v="278904.01"/>
    <x v="3"/>
    <x v="65"/>
    <s v="Piping 6&quot; &amp; larger"/>
    <n v="0.03"/>
    <n v="11821.7"/>
  </r>
  <r>
    <n v="1"/>
    <n v="464124.9"/>
    <n v="135628.34659386901"/>
    <d v="2020-09-01T00:00:00"/>
    <s v="Tampa Electric"/>
    <s v="TEC Electric"/>
    <s v="Big Bend Station"/>
    <x v="12"/>
    <n v="131200"/>
    <s v="Piping 6&quot; &amp; larger: 219"/>
    <n v="191662"/>
    <s v="PIPING UNDER 6 INCHES ; COOLING ; REPLACE ALL SECONDARY SECTIONS OF THE COOLING WATER PIPING THAT ARE 2&quot; AND LESS. CLEAN SCALE BUILDUP FROM ALL PIPING LARGER THAN 2&quot;. CLEAN AND/OR REPLACE STRAINERS IN THE COOLING WATER PIPING SYSTEM TO AUXILIARY EQUIPMEN"/>
    <d v="2007-05-15T00:00:00"/>
    <d v="2007-05-15T00:00:00"/>
    <s v="B2303-2005"/>
    <x v="0"/>
    <n v="328496.55"/>
    <x v="3"/>
    <x v="65"/>
    <s v="Piping 6&quot; &amp; larger"/>
    <n v="0.03"/>
    <n v="13923.75"/>
  </r>
  <r>
    <n v="1090"/>
    <n v="68988.22"/>
    <n v="35619.000870620999"/>
    <d v="2020-09-01T00:00:00"/>
    <s v="Tampa Electric"/>
    <s v="TEC Electric"/>
    <s v="Big Bend Station"/>
    <x v="12"/>
    <n v="131200"/>
    <s v="Piping 6&quot; &amp; larger: 219"/>
    <n v="90184"/>
    <s v="INSTRUMENT LINES ; HEAT TRACING ; HEAT TRACING - INSTRUMENT LINES. IN STRUMENT LINE FREEZE PROTECTION CON SISTS OF 1090 LF OF 2.5 WATT PER FO OT, 120 VOLT HEAT TRACE CABLE, THER MON ECONOTRACE CAT. #HG2.5 WITH (15 ) THERMON CAT. #4-20250LINE SENSING BULB"/>
    <d v="1985-02-15T00:00:00"/>
    <d v="1985-02-15T00:00:00"/>
    <s v="F05-2008"/>
    <x v="0"/>
    <n v="33369.22"/>
    <x v="3"/>
    <x v="65"/>
    <s v="Piping 6&quot; &amp; larger"/>
    <n v="0.03"/>
    <n v="2069.65"/>
  </r>
  <r>
    <n v="1"/>
    <n v="1238690.54"/>
    <n v="203488.0685538504"/>
    <d v="2020-09-01T00:00:00"/>
    <s v="Tampa Electric"/>
    <s v="TEC Electric"/>
    <s v="Big Bend Station"/>
    <x v="12"/>
    <n v="131200"/>
    <s v="Piping 6&quot; &amp; larger: 219"/>
    <n v="47925780"/>
    <s v="BB4 feed water piping and associated hangers from the discharge of the 1st point heater to the economizer inlet header"/>
    <d v="2014-06-05T00:00:00"/>
    <d v="2014-06-01T00:00:00"/>
    <s v="A2391323"/>
    <x v="0"/>
    <n v="1035202.47"/>
    <x v="3"/>
    <x v="65"/>
    <s v="Piping 6&quot; &amp; larger"/>
    <n v="0.03"/>
    <n v="37160.720000000001"/>
  </r>
  <r>
    <n v="20"/>
    <n v="2665229.34"/>
    <n v="437835.24063213839"/>
    <d v="2020-09-01T00:00:00"/>
    <s v="Tampa Electric"/>
    <s v="TEC Electric"/>
    <s v="Big Bend Station"/>
    <x v="12"/>
    <n v="131200"/>
    <s v="Piping 6&quot; &amp; larger: 219"/>
    <n v="47856350"/>
    <s v="BB4 Coal piping (20) from the classifiers to the stationary coal nozzles and all supports"/>
    <d v="2014-05-23T00:00:00"/>
    <d v="2014-07-01T00:00:00"/>
    <s v="A2391303"/>
    <x v="0"/>
    <n v="2227394.1"/>
    <x v="3"/>
    <x v="65"/>
    <s v="Piping 6&quot; &amp; larger"/>
    <n v="0.03"/>
    <n v="79956.88"/>
  </r>
  <r>
    <n v="0"/>
    <n v="334367.38"/>
    <n v="31120.845996317799"/>
    <d v="2020-09-01T00:00:00"/>
    <s v="Tampa Electric"/>
    <s v="TEC Electric"/>
    <s v="Big Bend Station"/>
    <x v="12"/>
    <n v="131200"/>
    <s v="Piping 6&quot; &amp; larger: 219"/>
    <n v="203715438"/>
    <s v="BB4 Pyrite &amp; Economizer ash sluicing system piping to sluice the 5 pyrite tanks to a container system with drainage for dewatering replaced"/>
    <d v="2017-07-30T00:00:00"/>
    <d v="2017-07-01T00:00:00"/>
    <s v="A2589944"/>
    <x v="0"/>
    <n v="303246.53000000003"/>
    <x v="3"/>
    <x v="65"/>
    <s v="Piping 6&quot; &amp; larger"/>
    <n v="0.03"/>
    <n v="10031.02"/>
  </r>
  <r>
    <n v="50"/>
    <n v="13344.5"/>
    <n v="5824.51474917"/>
    <d v="2020-09-01T00:00:00"/>
    <s v="Tampa Electric"/>
    <s v="TEC Electric"/>
    <s v="Big Bend Station"/>
    <x v="12"/>
    <n v="131200"/>
    <s v="Piping 6&quot; &amp; larger: 219"/>
    <n v="113922"/>
    <s v="PIPING UNDER 6&quot; INC. VALVES ; FLY ASH HDGL-PRECIP ASH SILO ; BB4 LOWER PPTR DEHUMIDIFIER SYSTEM ADDITION-INSTALL 50FT OF 2 IN PIPE 05/30/96  TGC"/>
    <d v="1995-09-15T00:00:00"/>
    <d v="1995-09-15T00:00:00"/>
    <s v="A7423-2007"/>
    <x v="0"/>
    <n v="7519.99"/>
    <x v="3"/>
    <x v="65"/>
    <s v="Piping 6&quot; &amp; larger"/>
    <n v="0.03"/>
    <n v="400.34"/>
  </r>
  <r>
    <n v="480"/>
    <n v="62753.090000000004"/>
    <n v="2389.0402577832001"/>
    <d v="2020-09-01T00:00:00"/>
    <s v="Tampa Electric"/>
    <s v="TEC Electric"/>
    <s v="Big Bend Station"/>
    <x v="12"/>
    <n v="131200"/>
    <s v="Piping 6&quot; &amp; larger: 219"/>
    <n v="322351574"/>
    <s v="BB4 Service water 480 feet of 8 inch piping"/>
    <d v="2019-12-26T00:00:00"/>
    <d v="2019-12-01T00:00:00"/>
    <s v="A2691505"/>
    <x v="0"/>
    <n v="60364.05"/>
    <x v="3"/>
    <x v="65"/>
    <s v="Piping 6&quot; &amp; larger"/>
    <n v="0.03"/>
    <n v="1882.59"/>
  </r>
  <r>
    <n v="858"/>
    <n v="121404.19"/>
    <n v="62681.657090254499"/>
    <d v="2020-09-01T00:00:00"/>
    <s v="Tampa Electric"/>
    <s v="TEC Electric"/>
    <s v="Big Bend Station"/>
    <x v="12"/>
    <n v="131200"/>
    <s v="Piping 6&quot; &amp; larger: 219"/>
    <n v="79683"/>
    <s v="PIPING UNDER 6&quot; INCLUDING VALVES ; SLAG / BOTTOM ASH HANDLING SYSTEM ; BOTTOM ASH HANDLING - PIPING UNDER 6&quot; - STAINLESS STEEL (CL:302) 316SS INCL. FITTINGS, VALVES,     SUPPOR T STEEL, HANGERS &amp; LOCALLY MOUNTED INSTRUMENTS, PIPE SIZE: 1/2&quot; - 46 L F, 3/4"/>
    <d v="1985-02-15T00:00:00"/>
    <d v="1985-02-15T00:00:00"/>
    <s v="F05-2008"/>
    <x v="0"/>
    <n v="58722.53"/>
    <x v="3"/>
    <x v="65"/>
    <s v="Piping 6&quot; &amp; larger"/>
    <n v="0.03"/>
    <n v="3642.13"/>
  </r>
  <r>
    <n v="1"/>
    <n v="6791.1500000000005"/>
    <n v="3506.3084358825004"/>
    <d v="2020-09-01T00:00:00"/>
    <s v="Tampa Electric"/>
    <s v="TEC Electric"/>
    <s v="Big Bend Station"/>
    <x v="12"/>
    <n v="131200"/>
    <s v="Piping 6&quot; &amp; larger: 219"/>
    <n v="127422"/>
    <s v="VALVES - 10&quot; &amp; LARGER ; FEEDWATER HEATER VENT &amp; RELIEF SYS. ; FEEDWATER HEATERS/DEAERATOR RELIEF VENTS AND DRIPS-3&quot; X 4&quot; HEATER ESS- E1 RELIEF VALVE MARK         #4SVH- RV19 MFG.BY DRESSER, LOCATION X-33- 58."/>
    <d v="1985-02-15T00:00:00"/>
    <d v="1985-02-15T00:00:00"/>
    <s v="F05-2008"/>
    <x v="0"/>
    <n v="3284.84"/>
    <x v="3"/>
    <x v="65"/>
    <s v="Piping 6&quot; &amp; larger"/>
    <n v="0.03"/>
    <n v="203.73"/>
  </r>
  <r>
    <n v="902"/>
    <n v="104314.7"/>
    <n v="53858.258556585002"/>
    <d v="2020-09-01T00:00:00"/>
    <s v="Tampa Electric"/>
    <s v="TEC Electric"/>
    <s v="Big Bend Station"/>
    <x v="12"/>
    <n v="131200"/>
    <s v="Piping 6&quot; &amp; larger: 219"/>
    <n v="123366"/>
    <s v="PIPING UNDER 6&quot; INCLUDING VALVES ; AUXILIARY STEAM SYSTEM ; AUX STM UNDER 6&quot; C.S. PIPING INCL. FITTINGS, VALVES, STRAINERS, SUPPOR T STEEL, HANGERS, INSULATION &amp; LOCA LLY MTD INSTRUMENTS ++504LF 4&quot;,35 L F-2&quot; AND 363 LF-3/4&quot; ++ 3 EA 4&quot; GAT E VALVE 300LB,"/>
    <d v="1985-02-15T00:00:00"/>
    <d v="1985-02-15T00:00:00"/>
    <s v="F05-2008"/>
    <x v="0"/>
    <n v="50456.44"/>
    <x v="3"/>
    <x v="65"/>
    <s v="Piping 6&quot; &amp; larger"/>
    <n v="0.03"/>
    <n v="3129.44"/>
  </r>
  <r>
    <n v="2"/>
    <n v="16576.64"/>
    <n v="8558.611232352001"/>
    <d v="2020-09-01T00:00:00"/>
    <s v="Tampa Electric"/>
    <s v="TEC Electric"/>
    <s v="Big Bend Station"/>
    <x v="12"/>
    <n v="131200"/>
    <s v="Piping 6&quot; &amp; larger: 219"/>
    <n v="90093"/>
    <s v="VALVES - 10&quot; &amp; LARGER ; FEEDWATER HEATER VENT &amp; RELIEF SYS. ; FEEDWATER HEATERS/DEAERATOR RELIEF VENTS AND DRIPS - 4&quot; X 6&quot; HEATERS E SS-E2 &amp; E3, RELIEF VALVES    MARK # 4SVH-RV20 &amp; RV21 MFG. BY DRESSER, L OCATION X-32-58."/>
    <d v="1985-02-15T00:00:00"/>
    <d v="1985-02-15T00:00:00"/>
    <s v="F05-2008"/>
    <x v="0"/>
    <n v="8018.03"/>
    <x v="3"/>
    <x v="65"/>
    <s v="Piping 6&quot; &amp; larger"/>
    <n v="0.03"/>
    <n v="497.3"/>
  </r>
  <r>
    <n v="463"/>
    <n v="89512.1"/>
    <n v="46215.594022155004"/>
    <d v="2020-09-01T00:00:00"/>
    <s v="Tampa Electric"/>
    <s v="TEC Electric"/>
    <s v="Big Bend Station"/>
    <x v="12"/>
    <n v="131200"/>
    <s v="Piping 6&quot; &amp; larger: 219"/>
    <n v="123369"/>
    <s v="PIPING UNDER 6&quot; INCLUDING VALVES ; DESUPERHEATER STEAM SYSTEM ; FEEDWATER FOR DESUPERHEATING - PIPI NG UNDER 6&quot; - CARBON STEEL (CL: 250 1/1521 &amp; 601) PIPE INCLUDING FITTIN GS, SUPPORT STEEL, HANGERS, VALVES AND LOCALLY MOUNTED INSTRUMENTS. PI PE SIZE: 4&quot;"/>
    <d v="1985-02-15T00:00:00"/>
    <d v="1985-02-15T00:00:00"/>
    <s v="F05-2008"/>
    <x v="0"/>
    <n v="43296.51"/>
    <x v="3"/>
    <x v="65"/>
    <s v="Piping 6&quot; &amp; larger"/>
    <n v="0.03"/>
    <n v="2685.36"/>
  </r>
  <r>
    <n v="5"/>
    <n v="233519.64"/>
    <n v="38361.849855566405"/>
    <d v="2020-09-01T00:00:00"/>
    <s v="Tampa Electric"/>
    <s v="TEC Electric"/>
    <s v="Big Bend Station"/>
    <x v="12"/>
    <n v="131200"/>
    <s v="Piping 6&quot; &amp; larger: 219"/>
    <n v="45948757"/>
    <s v="BB4 Pyrites sluice piping and associated supports replaced.  The piping systems consist of 5 pipes."/>
    <d v="2014-06-05T00:00:00"/>
    <d v="2014-06-01T00:00:00"/>
    <s v="A2415931"/>
    <x v="0"/>
    <n v="195157.79"/>
    <x v="3"/>
    <x v="65"/>
    <s v="Piping 6&quot; &amp; larger"/>
    <n v="0.03"/>
    <n v="7005.59"/>
  </r>
  <r>
    <n v="200"/>
    <n v="128332.37000000001"/>
    <n v="66258.714875653503"/>
    <d v="2020-09-01T00:00:00"/>
    <s v="Tampa Electric"/>
    <s v="TEC Electric"/>
    <s v="Big Bend Station"/>
    <x v="12"/>
    <n v="131200"/>
    <s v="Piping 6&quot; &amp; larger: 219"/>
    <n v="123443"/>
    <s v="PIPING UNDER 6&quot; INCLUDING VALVES ; FLY ASH HDLG - PRECIP. TO ASH SILO ; PRECIPITATOR FLY ASH SYSTEM PIPING UNDER 6&quot; - CARBON STL INCL. FITTING S, VALVES, HANGERS, SUPPORT  STL, P AINTING &amp; LOCALLY MOUNTED INSTRUMEN TS ++ PIPE 20 LF-3&quot;, 80LF-2&quot;, 80LF- 1-1"/>
    <d v="1985-02-15T00:00:00"/>
    <d v="1985-02-15T00:00:00"/>
    <s v="F05-2008"/>
    <x v="0"/>
    <n v="62073.66"/>
    <x v="3"/>
    <x v="65"/>
    <s v="Piping 6&quot; &amp; larger"/>
    <n v="0.03"/>
    <n v="3849.97"/>
  </r>
  <r>
    <n v="2802"/>
    <n v="218541.52000000002"/>
    <n v="112834.199681436"/>
    <d v="2020-09-01T00:00:00"/>
    <s v="Tampa Electric"/>
    <s v="TEC Electric"/>
    <s v="Big Bend Station"/>
    <x v="12"/>
    <n v="131200"/>
    <s v="Piping 6&quot; &amp; larger: 219"/>
    <n v="123414"/>
    <s v="FLUIDIZING AIR PIPE UNDER 6&quot; ; FLY ASH PRECIPITATOR ; FLUIDIZING AIR SYSTEM - PRECIPITATO R HOPPERS - PIPING UNDER 6&quot; - CARBO N STEEL, CL151 INCL.         FITTIN GS, VALVES, SUPPORT STEEL, HANGERS, INSULATION (PARTIAL) PAINTING &amp; LO CALLY MOUNTED"/>
    <d v="1985-02-15T00:00:00"/>
    <d v="1985-02-15T00:00:00"/>
    <s v="F05-2008"/>
    <x v="0"/>
    <n v="105707.32"/>
    <x v="3"/>
    <x v="65"/>
    <s v="Piping 6&quot; &amp; larger"/>
    <n v="0.03"/>
    <n v="6556.25"/>
  </r>
  <r>
    <n v="18"/>
    <n v="9691.3700000000008"/>
    <n v="5003.7081181035001"/>
    <d v="2020-09-01T00:00:00"/>
    <s v="Tampa Electric"/>
    <s v="TEC Electric"/>
    <s v="Big Bend Station"/>
    <x v="12"/>
    <n v="131200"/>
    <s v="Piping 6&quot; &amp; larger: 219"/>
    <n v="192733"/>
    <s v="PIPING 6&quot; &amp; LARGER - 12&quot; ; FEEDWATER HEATER DRAIN SYSTEM ; HEATER DRAIN PIPING-HP HEATERS-12&quot; CLASS 301C ALLOY STEEL PIPE INCL. H ANGERS, SUPPORTING STEEL AND INSULA TION."/>
    <d v="1985-02-15T00:00:00"/>
    <d v="1985-02-15T00:00:00"/>
    <s v="F05-2008"/>
    <x v="0"/>
    <n v="4687.66"/>
    <x v="3"/>
    <x v="65"/>
    <s v="Piping 6&quot; &amp; larger"/>
    <n v="0.03"/>
    <n v="290.74"/>
  </r>
  <r>
    <n v="1"/>
    <n v="127076.58"/>
    <n v="30854.841714557999"/>
    <d v="2020-09-01T00:00:00"/>
    <s v="Tampa Electric"/>
    <s v="TEC Electric"/>
    <s v="Big Bend Station"/>
    <x v="12"/>
    <n v="131200"/>
    <s v="Piping 6&quot; &amp; larger: 219"/>
    <n v="26903990"/>
    <s v="BB4 flyash transport lines (10-12&quot;) from the precipitators to the flyash silo #3 replaced"/>
    <d v="2010-06-30T00:00:00"/>
    <d v="2010-06-01T00:00:00"/>
    <s v="A7432-2010"/>
    <x v="0"/>
    <n v="96221.74"/>
    <x v="3"/>
    <x v="65"/>
    <s v="Piping 6&quot; &amp; larger"/>
    <n v="0.03"/>
    <n v="3812.3"/>
  </r>
  <r>
    <n v="0"/>
    <n v="334367.39"/>
    <n v="31120.8469270559"/>
    <d v="2020-09-01T00:00:00"/>
    <s v="Tampa Electric"/>
    <s v="TEC Electric"/>
    <s v="Big Bend Station"/>
    <x v="12"/>
    <n v="131200"/>
    <s v="Piping 6&quot; &amp; larger: 219"/>
    <n v="203715451"/>
    <s v="BB4 Pyrite &amp; Economizer ash sluicing system piping storage tank discharge lines into the bottom ash sluice lines replaced"/>
    <d v="2017-07-30T00:00:00"/>
    <d v="2017-07-01T00:00:00"/>
    <s v="A2589944"/>
    <x v="0"/>
    <n v="303246.53999999998"/>
    <x v="3"/>
    <x v="65"/>
    <s v="Piping 6&quot; &amp; larger"/>
    <n v="0.03"/>
    <n v="10031.02"/>
  </r>
  <r>
    <n v="243"/>
    <n v="31706.43"/>
    <n v="16370.205779686501"/>
    <d v="2020-09-01T00:00:00"/>
    <s v="Tampa Electric"/>
    <s v="TEC Electric"/>
    <s v="Big Bend Station"/>
    <x v="12"/>
    <n v="131200"/>
    <s v="Piping 6&quot; &amp; larger: 219"/>
    <n v="89990"/>
    <s v="PIPING UNDER 6&quot; INCLUDING VALVES ; MILL STEAM INERTING SYSTEM ; PULVERIZER STEAM INERTING - 4&quot; - 24 LF ++ 3&quot;-8F ++ 2-1/2&quot; - 211LF. ALL CL2501C ALLOY STEEL PIPING   INCLUD ING INSULATION, HANGERS, SUPPORT ST EEL, VALVES AND INSTRUMENTATION MOU NTED ON PIP"/>
    <d v="1985-02-15T00:00:00"/>
    <d v="1985-02-15T00:00:00"/>
    <s v="F05-2008"/>
    <x v="0"/>
    <n v="15336.22"/>
    <x v="3"/>
    <x v="65"/>
    <s v="Piping 6&quot; &amp; larger"/>
    <n v="0.03"/>
    <n v="951.19"/>
  </r>
  <r>
    <n v="4"/>
    <n v="59614.94"/>
    <n v="7045.5338574081998"/>
    <d v="2020-09-01T00:00:00"/>
    <s v="Tampa Electric"/>
    <s v="TEC Electric"/>
    <s v="Big Bend Station"/>
    <x v="12"/>
    <n v="131200"/>
    <s v="Piping 6&quot; &amp; larger: 219"/>
    <n v="115863498"/>
    <s v="Piping 6&quot; &amp; larger"/>
    <d v="2016-04-22T00:00:00"/>
    <d v="2016-04-01T00:00:00"/>
    <s v="A2585529"/>
    <x v="0"/>
    <n v="52569.41"/>
    <x v="3"/>
    <x v="65"/>
    <s v="Piping 6&quot; &amp; larger"/>
    <n v="0.03"/>
    <n v="1788.45"/>
  </r>
  <r>
    <n v="1"/>
    <n v="36069.040000000001"/>
    <n v="7415.0959666952003"/>
    <d v="2020-09-01T00:00:00"/>
    <s v="Tampa Electric"/>
    <s v="TEC Electric"/>
    <s v="Big Bend Station"/>
    <x v="12"/>
    <n v="131200"/>
    <s v="Piping 6&quot; &amp; larger: 219"/>
    <n v="36409867"/>
    <s v="BB4 A fly ash transport line to #3 silo replaced with an 8&quot; carbon steel line"/>
    <d v="2012-06-30T00:00:00"/>
    <d v="2012-07-01T00:00:00"/>
    <s v="A7416-2012"/>
    <x v="0"/>
    <n v="28653.94"/>
    <x v="3"/>
    <x v="65"/>
    <s v="Piping 6&quot; &amp; larger"/>
    <n v="0.03"/>
    <n v="1082.07"/>
  </r>
  <r>
    <n v="1"/>
    <n v="349885.4"/>
    <n v="32565.167241374002"/>
    <d v="2020-09-01T00:00:00"/>
    <s v="Tampa Electric"/>
    <s v="TEC Electric"/>
    <s v="Big Bend Station"/>
    <x v="12"/>
    <n v="131200"/>
    <s v="Piping 6&quot; &amp; larger: 219"/>
    <n v="203715743"/>
    <s v="10&quot; Underground boiler blow down line from the plant into the North Pipe Trench"/>
    <d v="2017-04-01T00:00:00"/>
    <d v="2017-04-01T00:00:00"/>
    <s v="A2620617"/>
    <x v="0"/>
    <n v="317320.23"/>
    <x v="3"/>
    <x v="65"/>
    <s v="Piping 6&quot; &amp; larger"/>
    <n v="0.03"/>
    <n v="10496.56"/>
  </r>
  <r>
    <n v="300"/>
    <n v="62753.04"/>
    <n v="2389.0383542592003"/>
    <d v="2020-09-01T00:00:00"/>
    <s v="Tampa Electric"/>
    <s v="TEC Electric"/>
    <s v="Big Bend Station"/>
    <x v="12"/>
    <n v="131200"/>
    <s v="Piping 6&quot; &amp; larger: 219"/>
    <n v="322351568"/>
    <s v="BB4 Service water 300 feet of 8 inch piping"/>
    <d v="2019-12-26T00:00:00"/>
    <d v="2019-12-01T00:00:00"/>
    <s v="A2691505"/>
    <x v="0"/>
    <n v="60364"/>
    <x v="3"/>
    <x v="65"/>
    <s v="Piping 6&quot; &amp; larger"/>
    <n v="0.03"/>
    <n v="1882.59"/>
  </r>
  <r>
    <n v="1"/>
    <n v="37108.43"/>
    <n v="8336.9301729415001"/>
    <d v="2020-09-01T00:00:00"/>
    <s v="Tampa Electric"/>
    <s v="TEC Electric"/>
    <s v="Big Bend Station"/>
    <x v="12"/>
    <n v="131200"/>
    <s v="Piping 6&quot; &amp; larger: 219"/>
    <n v="28332713"/>
    <s v="BB4 4A &amp; 4B FD fans bearings cooling water piping replaced from the cooling water header to the fans bearings"/>
    <d v="2011-09-25T00:00:00"/>
    <d v="2011-10-01T00:00:00"/>
    <s v="A7424-2011"/>
    <x v="0"/>
    <n v="28771.5"/>
    <x v="3"/>
    <x v="65"/>
    <s v="Piping 6&quot; &amp; larger"/>
    <n v="0.03"/>
    <n v="1113.25"/>
  </r>
  <r>
    <n v="150"/>
    <n v="29756.260000000002"/>
    <n v="15363.322185243"/>
    <d v="2020-09-01T00:00:00"/>
    <s v="Tampa Electric"/>
    <s v="TEC Electric"/>
    <s v="Big Bend Station"/>
    <x v="12"/>
    <n v="131200"/>
    <s v="Piping 6&quot; &amp; larger: 219"/>
    <n v="89983"/>
    <s v="RECIRCULATION SYSTEM ; BOILER ECONOMIZER SECTION ; ECONOMIZER RECIRCULATION SYSTEM CON SISTS OF 3&quot; SCH 160 CARBON STEEL PI PE COMPLETE WITH FITTINGS,   VALVES , HANGERS, SUPPORT STEEL, INSULATIO N, ETC. AS SHOWN ON CE DWG. #03175- 1E-0327 ++ 1EA -3&quot;"/>
    <d v="1985-02-15T00:00:00"/>
    <d v="1985-02-15T00:00:00"/>
    <s v="F05-2008"/>
    <x v="0"/>
    <n v="14392.94"/>
    <x v="3"/>
    <x v="65"/>
    <s v="Piping 6&quot; &amp; larger"/>
    <n v="0.03"/>
    <n v="892.69"/>
  </r>
  <r>
    <n v="279"/>
    <n v="78664.89"/>
    <n v="40615.119297139499"/>
    <d v="2020-09-01T00:00:00"/>
    <s v="Tampa Electric"/>
    <s v="TEC Electric"/>
    <s v="Big Bend Station"/>
    <x v="12"/>
    <n v="131200"/>
    <s v="Piping 6&quot; &amp; larger: 219"/>
    <n v="123456"/>
    <s v="PIPING 6&quot; &amp; LARGER - 6&quot; ; SLAG / BOTTOM ASH HANDLING SYSTEM ; BOTTOM ASH HANDLING - PIPING - 6&quot; C ARBON STEEL (CL:121) PIPE INCL. FIT TINGS, HANGERS, SUPPORT      STEEL, PAINTING AND LOCALLY MOUNTED INSTR UMENTS (PIPING SOUTH OF BIG BEND RO AD INSTALLED"/>
    <d v="1985-02-15T00:00:00"/>
    <d v="1985-02-15T00:00:00"/>
    <s v="F05-2008"/>
    <x v="0"/>
    <n v="38049.769999999997"/>
    <x v="3"/>
    <x v="65"/>
    <s v="Piping 6&quot; &amp; larger"/>
    <n v="0.03"/>
    <n v="2359.9499999999998"/>
  </r>
  <r>
    <n v="23"/>
    <n v="17883.97"/>
    <n v="2937.9206475372002"/>
    <d v="2020-09-01T00:00:00"/>
    <s v="Tampa Electric"/>
    <s v="TEC Electric"/>
    <s v="Big Bend Station"/>
    <x v="12"/>
    <n v="131200"/>
    <s v="Piping 6&quot; &amp; larger: 219"/>
    <n v="45949034"/>
    <s v="BB4 ignition air duct replaced with 23ft of new 25&quot; OD ignitor air duct"/>
    <d v="2014-06-15T00:00:00"/>
    <d v="2014-07-01T00:00:00"/>
    <s v="A2490763"/>
    <x v="0"/>
    <n v="14946.05"/>
    <x v="3"/>
    <x v="65"/>
    <s v="Piping 6&quot; &amp; larger"/>
    <n v="0.03"/>
    <n v="536.52"/>
  </r>
  <r>
    <n v="990"/>
    <n v="82264.570000000007"/>
    <n v="42473.6540593635"/>
    <d v="2020-09-01T00:00:00"/>
    <s v="Tampa Electric"/>
    <s v="TEC Electric"/>
    <s v="Big Bend Station"/>
    <x v="12"/>
    <n v="131200"/>
    <s v="Piping 6&quot; &amp; larger: 219"/>
    <n v="116352"/>
    <s v="PIPING UNDER 6&quot; INCLUDING VALVES ; FEEDWATER PUMP SEAL &amp; LEAKOFF SYS. ; FEEDWATER PUMP SEAL &amp; LEAKOFF - PIP ING UNDER 6&quot; - CARBON STEEL (CL:301 /151) PIPE INCLUDING         FITTIN GS, SUPPORT STEEL, HANGERS, VALVES AND LOCALLY MOUNTED INSTRUMENTS, PI PE"/>
    <d v="1985-02-15T00:00:00"/>
    <d v="1985-02-15T00:00:00"/>
    <s v="F05-2008"/>
    <x v="0"/>
    <n v="39790.92"/>
    <x v="3"/>
    <x v="65"/>
    <s v="Piping 6&quot; &amp; larger"/>
    <n v="0.03"/>
    <n v="2467.94"/>
  </r>
  <r>
    <n v="167"/>
    <n v="108630.24"/>
    <n v="56086.395809832"/>
    <d v="2020-09-01T00:00:00"/>
    <s v="Tampa Electric"/>
    <s v="TEC Electric"/>
    <s v="Big Bend Station"/>
    <x v="12"/>
    <n v="131200"/>
    <s v="Piping 6&quot; &amp; larger: 219"/>
    <n v="90276"/>
    <s v="PIPING UNDER 6&quot; INCLUDING VALVES ; HOT REHEAT SYSTEM ; HOT REHEAT - 6&quot; AND UNDER PIPING IN CLUDING HANGERS, SUPPORT STEEL, INS ULATION,VALVES AND LOCALLY   MOUNTE D INSTRUMENTS ++ PIPE SIZE 4&quot; - 2LF , 1&quot; X 16LF, 3/4&quot; X 39LF, ALL CL901 C (ALLOY STEEL) ++"/>
    <d v="1985-02-15T00:00:00"/>
    <d v="1985-02-15T00:00:00"/>
    <s v="F05-2008"/>
    <x v="0"/>
    <n v="52543.839999999997"/>
    <x v="3"/>
    <x v="65"/>
    <s v="Piping 6&quot; &amp; larger"/>
    <n v="0.03"/>
    <n v="3258.91"/>
  </r>
  <r>
    <n v="1070"/>
    <n v="61285.81"/>
    <n v="31642.2038392455"/>
    <d v="2020-09-01T00:00:00"/>
    <s v="Tampa Electric"/>
    <s v="TEC Electric"/>
    <s v="Big Bend Station"/>
    <x v="12"/>
    <n v="131200"/>
    <s v="Piping 6&quot; &amp; larger: 219"/>
    <n v="90156"/>
    <s v="PIPING UNDER 6&quot; INCLUDING VALVES ; CONDENSATE SYSTEM ; CONDENSATE SYSTEM - PIPING UNDER 6&quot; - ALLOY STEEL (CL:2501C/901C/301C) PIPE INCLUDING FITTINGS,    VALVES , HANGERS, SUPPORT STEEL, INSULATIO N AND LOCALLY MOUNTED INSTRUMENTS, PIPE SIZE: 3/4&quot; 71 LF;"/>
    <d v="1985-02-15T00:00:00"/>
    <d v="1985-02-15T00:00:00"/>
    <s v="F05-2008"/>
    <x v="0"/>
    <n v="29643.61"/>
    <x v="3"/>
    <x v="65"/>
    <s v="Piping 6&quot; &amp; larger"/>
    <n v="0.03"/>
    <n v="1838.57"/>
  </r>
  <r>
    <n v="1686"/>
    <n v="204260.48000000001"/>
    <n v="105460.819469664"/>
    <d v="2020-09-01T00:00:00"/>
    <s v="Tampa Electric"/>
    <s v="TEC Electric"/>
    <s v="Big Bend Station"/>
    <x v="12"/>
    <n v="131200"/>
    <s v="Piping 6&quot; &amp; larger: 219"/>
    <n v="89996"/>
    <s v="PIPING UNDER 6&quot; INCLUDING VALVES ; IGNITION OIL SYSTEM ; IGNITION OIL - PIPING UNDER 6&quot; - CS (CL:301) INCLUDING FITTINGS, VALVE S, SUPPORT STEEL, HANGERS,   PAINTI NG AND LOCALLY MOUNTED INSTRUMENTS ++ PIPE ++ 293LF -4&quot;, 653LF -1-1/2&quot; , 375LF -1&quot;, 365LF"/>
    <d v="1985-02-15T00:00:00"/>
    <d v="1985-02-15T00:00:00"/>
    <s v="F05-2008"/>
    <x v="0"/>
    <n v="98799.66"/>
    <x v="3"/>
    <x v="65"/>
    <s v="Piping 6&quot; &amp; larger"/>
    <n v="0.03"/>
    <n v="6127.81"/>
  </r>
  <r>
    <n v="157"/>
    <n v="388979.05"/>
    <n v="200832.0423487275"/>
    <d v="2020-09-01T00:00:00"/>
    <s v="Tampa Electric"/>
    <s v="TEC Electric"/>
    <s v="Big Bend Station"/>
    <x v="12"/>
    <n v="131200"/>
    <s v="Piping 6&quot; &amp; larger: 219"/>
    <n v="90196"/>
    <s v="PIPING UNDER 6&quot; INCLUDING VALVES ; MAIN STEAM SYSTEM ; MAIN STEAM - 6&quot; &amp; UNDER CL 2501C (A LLOY STEEL) PIPING INCL. FITTINGS, HANGERS, SUPPORT STEEL,      VALVES &amp; LOCALLY MOUNTED INSTRUMENTS ++ P IPE SIZE: 3&quot; -2LF, 2&quot; -10LF, 1&quot; -34 LF, 3/4&quot; -111LF ++"/>
    <d v="1985-02-15T00:00:00"/>
    <d v="1985-02-15T00:00:00"/>
    <s v="F05-2008"/>
    <x v="0"/>
    <n v="188147.01"/>
    <x v="3"/>
    <x v="65"/>
    <s v="Piping 6&quot; &amp; larger"/>
    <n v="0.03"/>
    <n v="11669.37"/>
  </r>
  <r>
    <n v="102"/>
    <n v="42312.19"/>
    <n v="21846.018529654502"/>
    <d v="2020-09-01T00:00:00"/>
    <s v="Tampa Electric"/>
    <s v="TEC Electric"/>
    <s v="Big Bend Station"/>
    <x v="12"/>
    <n v="131200"/>
    <s v="Piping 6&quot; &amp; larger: 219"/>
    <n v="90132"/>
    <s v="PIPING UNDER 6&quot; INCLUDING VALVES ; STEAM PIPING TO BFP TURBINE DRIVES ; STEAM PIPING TO BOILER FEED PUMP TU RBINE DRIVES - PIPING UNDER 6&quot; - AL LOY STEEL (CL2501C AND 301C) PIPE I NCLUDING FITTINGS, VALVES, HANGERS, SUPPORT STEEL, INSULATION AND LOCA LLY"/>
    <d v="1985-02-15T00:00:00"/>
    <d v="1985-02-15T00:00:00"/>
    <s v="F05-2008"/>
    <x v="0"/>
    <n v="20466.169999999998"/>
    <x v="3"/>
    <x v="65"/>
    <s v="Piping 6&quot; &amp; larger"/>
    <n v="0.03"/>
    <n v="1269.3699999999999"/>
  </r>
  <r>
    <n v="5"/>
    <n v="4560.3100000000004"/>
    <n v="2354.5133627205"/>
    <d v="2020-09-01T00:00:00"/>
    <s v="Tampa Electric"/>
    <s v="TEC Electric"/>
    <s v="Big Bend Station"/>
    <x v="12"/>
    <n v="131200"/>
    <s v="Piping 6&quot; &amp; larger: 219"/>
    <n v="123367"/>
    <s v="PIPING UNDER 6&quot; INCLUDING VALVES ; AUXILIARY STEAM SYSTEM ; AUXILIARY STEAM - 6&quot; &amp; UNDER PIPING INCLUDING FITTINGS, SUPPORT STEEL, HANGERS, VALVES, INSULATION &amp; LOCA LLY MOUNTED INSTRUMENTS; 5 LF - 4&quot; PIPE ALLOY STEEL (CL601C). 1 EA - 4 &quot; GATE VALVE, 600"/>
    <d v="1985-02-15T00:00:00"/>
    <d v="1985-02-15T00:00:00"/>
    <s v="F05-2008"/>
    <x v="0"/>
    <n v="2205.8000000000002"/>
    <x v="3"/>
    <x v="65"/>
    <s v="Piping 6&quot; &amp; larger"/>
    <n v="0.03"/>
    <n v="136.81"/>
  </r>
  <r>
    <n v="169"/>
    <n v="10500.31"/>
    <n v="5421.3683297204998"/>
    <d v="2020-09-01T00:00:00"/>
    <s v="Tampa Electric"/>
    <s v="TEC Electric"/>
    <s v="Big Bend Station"/>
    <x v="12"/>
    <n v="131200"/>
    <s v="Piping 6&quot; &amp; larger: 219"/>
    <n v="123417"/>
    <s v="WASH DRAIN PIPING UNDER 6&quot; ; AIR PREHEATER ; AIR PREHEATER WASH DRAIN - PIPING U NDER 6&quot; - CARBON STEEL (CL:121) PIP E INCLUDING FITTINGS, SUPPORTSTEEL, HANGERS AND PAINTING. PIPE SIZE: 2 &quot; 169 LF."/>
    <d v="1985-02-15T00:00:00"/>
    <d v="1985-02-15T00:00:00"/>
    <s v="F05-2008"/>
    <x v="0"/>
    <n v="5078.9399999999996"/>
    <x v="3"/>
    <x v="65"/>
    <s v="Piping 6&quot; &amp; larger"/>
    <n v="0.03"/>
    <n v="315.01"/>
  </r>
  <r>
    <n v="256"/>
    <n v="68767.16"/>
    <n v="35504.866365738002"/>
    <d v="2020-09-01T00:00:00"/>
    <s v="Tampa Electric"/>
    <s v="TEC Electric"/>
    <s v="Big Bend Station"/>
    <x v="12"/>
    <n v="131200"/>
    <s v="Piping 6&quot; &amp; larger: 219"/>
    <n v="89994"/>
    <s v="SCANNER AIR PIPING UNDER 6&quot; ; COAL BURNERS ; SCANNER AIR - PIPING UNDER 6&quot; - CAR BON STEEL, SEAMLESS, SCH. 40 PIPE C OMPLETE W/FITTINGS, SUPPORT  STEEL, HANGERS, PAINTING AND LOCALLY MOUN TED INSTRUMENTS AS SHOWN ON CE DWG. #03175-1E-3304."/>
    <d v="1985-02-15T00:00:00"/>
    <d v="1985-02-15T00:00:00"/>
    <s v="F05-2008"/>
    <x v="0"/>
    <n v="33262.29"/>
    <x v="3"/>
    <x v="65"/>
    <s v="Piping 6&quot; &amp; larger"/>
    <n v="0.03"/>
    <n v="2063.0100000000002"/>
  </r>
  <r>
    <n v="284"/>
    <n v="46842.83"/>
    <n v="24185.213106706498"/>
    <d v="2020-09-01T00:00:00"/>
    <s v="Tampa Electric"/>
    <s v="TEC Electric"/>
    <s v="Big Bend Station"/>
    <x v="12"/>
    <n v="131200"/>
    <s v="Piping 6&quot; &amp; larger: 219"/>
    <n v="116284"/>
    <s v="PIPING UNDER 6&quot; INCLUDING VALVES ; EXTRACTION STEAM SYSTEM ; EXTRACTION STEAM - 6&quot; &amp; UNDER PIPIN G - CARBON STEEL - ALONG WITH FITTI NGS, SUPPORT STEEL, HANGERS, VALVES , INSULATION, STRAINERS &amp; LOCALLY M OUNTED INSTRUMENTS. PIPE: 2&quot; -CL151 - 85LF ++ 3/4"/>
    <d v="1985-02-15T00:00:00"/>
    <d v="1985-02-15T00:00:00"/>
    <s v="F05-2008"/>
    <x v="0"/>
    <n v="22657.62"/>
    <x v="3"/>
    <x v="65"/>
    <s v="Piping 6&quot; &amp; larger"/>
    <n v="0.03"/>
    <n v="1405.28"/>
  </r>
  <r>
    <n v="519"/>
    <n v="144489.16"/>
    <n v="74600.555222837997"/>
    <d v="2020-09-01T00:00:00"/>
    <s v="Tampa Electric"/>
    <s v="TEC Electric"/>
    <s v="Big Bend Station"/>
    <x v="12"/>
    <n v="131200"/>
    <s v="Piping 6&quot; &amp; larger: 219"/>
    <n v="116354"/>
    <s v="PIPING UNDER 6&quot; INCLUDING VALVES ; CONDENSATE POLISHING DEMINERALIZER ; CONDENSATE DEMINERALIZER - PIPING U NDER 6&quot; - CARBON STEEL (CL:151/301) PIPE INCLUDING VALVES,      FITTIN GS, HANGERS, SUPPORT STEEL, PAINTIN G AND LOCALLY MOUNTED INSTRUMENTS. PIPE"/>
    <d v="1985-02-15T00:00:00"/>
    <d v="1985-02-15T00:00:00"/>
    <s v="F05-2008"/>
    <x v="0"/>
    <n v="69888.600000000006"/>
    <x v="3"/>
    <x v="65"/>
    <s v="Piping 6&quot; &amp; larger"/>
    <n v="0.03"/>
    <n v="4334.67"/>
  </r>
  <r>
    <n v="65"/>
    <n v="14436.98"/>
    <n v="7453.8928992390001"/>
    <d v="2020-09-01T00:00:00"/>
    <s v="Tampa Electric"/>
    <s v="TEC Electric"/>
    <s v="Big Bend Station"/>
    <x v="12"/>
    <n v="131200"/>
    <s v="Piping 6&quot; &amp; larger: 219"/>
    <n v="116274"/>
    <s v="BOILER TRIM PIPING - UNDER 6&quot; ; BOILER PRESSURE PARTS ; BOILER DRUM TRIM PIPING - PIPING UN DER 6&quot; - STAINLESS STEEL EXTRA HEAV Y PIPE INCLUDING FITTINGS,   SUPPOR T STEEL, HANGERS, VALVES, INSULATIO N AND LOCALLY MOUNTED INSTRUMENTS A S SHOWN ON CE DWG"/>
    <d v="1985-02-15T00:00:00"/>
    <d v="1985-02-15T00:00:00"/>
    <s v="F05-2008"/>
    <x v="0"/>
    <n v="6983.09"/>
    <x v="3"/>
    <x v="65"/>
    <s v="Piping 6&quot; &amp; larger"/>
    <n v="0.03"/>
    <n v="433.11"/>
  </r>
  <r>
    <n v="820"/>
    <n v="6112.7300000000005"/>
    <n v="2668.0419680537998"/>
    <d v="2020-09-01T00:00:00"/>
    <s v="Tampa Electric"/>
    <s v="TEC Electric"/>
    <s v="Big Bend Station"/>
    <x v="12"/>
    <n v="131200"/>
    <s v="Piping 6&quot; &amp; larger: 219"/>
    <n v="98575"/>
    <s v="PIPING UNDER 6&quot; INC. VALVES ; FLY ASH HDGL-PRECIP ASH SILO ; BB4 LOWER PPTR DEHUMIDIFIER SYSTEM ADDITION-INSTALL 820FT OF 4 IN PIPE 05/30/96  TGC"/>
    <d v="1995-09-15T00:00:00"/>
    <d v="1995-09-15T00:00:00"/>
    <s v="A7423-2007"/>
    <x v="0"/>
    <n v="3444.69"/>
    <x v="3"/>
    <x v="65"/>
    <s v="Piping 6&quot; &amp; larger"/>
    <n v="0.03"/>
    <n v="183.38"/>
  </r>
  <r>
    <n v="211"/>
    <n v="47090.400000000001"/>
    <n v="24313.03487172"/>
    <d v="2020-09-01T00:00:00"/>
    <s v="Tampa Electric"/>
    <s v="TEC Electric"/>
    <s v="Big Bend Station"/>
    <x v="12"/>
    <n v="131200"/>
    <s v="Piping 6&quot; &amp; larger: 219"/>
    <n v="116385"/>
    <s v="PIPING UNDER 6&quot; INCLUDING VALVES ; SLAG / BOTTOM ASH HANDLING SYSTEM ; BOTTOM ASH HANDLING - PIPING -UNDER 6&quot; - FILAMENT WOUND FIBERGLASS REI NFORCED POLYESTER RESIN PIPE W/0.06 IN. LINER. ASTM D2996-RTRP-12E (CL 30L-E1) INCL. FITTINGS, SUPPORT STE EL, H"/>
    <d v="1985-02-15T00:00:00"/>
    <d v="1985-02-15T00:00:00"/>
    <s v="F05-2008"/>
    <x v="0"/>
    <n v="22777.37"/>
    <x v="3"/>
    <x v="65"/>
    <s v="Piping 6&quot; &amp; larger"/>
    <n v="0.03"/>
    <n v="1412.71"/>
  </r>
  <r>
    <n v="40"/>
    <n v="43083.840000000004"/>
    <n v="22244.425707312002"/>
    <d v="2020-09-01T00:00:00"/>
    <s v="Tampa Electric"/>
    <s v="TEC Electric"/>
    <s v="Big Bend Station"/>
    <x v="12"/>
    <n v="131200"/>
    <s v="Piping 6&quot; &amp; larger: 219"/>
    <n v="113765"/>
    <s v="PIPING UNDER 6&quot; INCLUDING VALVES ; COLD REHEAT SYSTEM ; COLD REHEAT - 6&quot; &amp; UNDER PIPING INC L. FITTINGS, VALVES, HANGERS, SUPPO RT STEEL, INSULATION &amp;       LOCALL Y MOUNTED INSTRUMENTS ++ PIPE SIZE 2&quot; -30LF, 1&quot; -1LF, 3/4&quot; -9LF ALL(CL 601) CS PIPE ++ VAL"/>
    <d v="1985-02-15T00:00:00"/>
    <d v="1985-02-15T00:00:00"/>
    <s v="F05-2008"/>
    <x v="0"/>
    <n v="20839.41"/>
    <x v="3"/>
    <x v="65"/>
    <s v="Piping 6&quot; &amp; larger"/>
    <n v="0.03"/>
    <n v="1292.52"/>
  </r>
  <r>
    <n v="5"/>
    <n v="5529.36"/>
    <n v="2854.8392559479998"/>
    <d v="2020-09-01T00:00:00"/>
    <s v="Tampa Electric"/>
    <s v="TEC Electric"/>
    <s v="Big Bend Station"/>
    <x v="12"/>
    <n v="131200"/>
    <s v="Piping 6&quot; &amp; larger: 219"/>
    <n v="90101"/>
    <s v="PIPING UNDER 6&quot; INCLUDING VALVES ; EXTRACTION STEAM SYSTEM ; EXTRACTION STEAM - 6&quot; &amp; UNDER PIPIN G - ALLOY STEEL ALONG WITH FITTINGS , SUPPORT STEEL, HANGERS,    VALVES , INSULATION AND LOCALLY MOUNTED IN STRUMENTS. PIPE - 3/4&quot; - CL 601C - 5 LF (B035M) +"/>
    <d v="1985-02-15T00:00:00"/>
    <d v="1985-02-15T00:00:00"/>
    <s v="F05-2008"/>
    <x v="0"/>
    <n v="2674.52"/>
    <x v="3"/>
    <x v="65"/>
    <s v="Piping 6&quot; &amp; larger"/>
    <n v="0.03"/>
    <n v="165.88"/>
  </r>
  <r>
    <n v="220"/>
    <n v="25080.690000000002"/>
    <n v="12949.299444829501"/>
    <d v="2020-09-01T00:00:00"/>
    <s v="Tampa Electric"/>
    <s v="TEC Electric"/>
    <s v="Big Bend Station"/>
    <x v="12"/>
    <n v="131200"/>
    <s v="Piping 6&quot; &amp; larger: 219"/>
    <n v="90221"/>
    <s v="PIPING UNDER 6&quot; INCLUDING VALVES ; STEAM PIPING TO BFP TURBINE DRIVES ; STEAM PIPING TO BOILER FEED PUMP TU RBINE DRIVE - UNDER 6&quot; - CARBON STE EL (CL:301/151) PIPE         INCLUD ING FITTINGS, SUPPORT STEEL, HANGER S, INSULATION, AND LOCALLY MOUNTED INS"/>
    <d v="1985-02-15T00:00:00"/>
    <d v="1985-02-15T00:00:00"/>
    <s v="F05-2008"/>
    <x v="0"/>
    <n v="12131.39"/>
    <x v="3"/>
    <x v="65"/>
    <s v="Piping 6&quot; &amp; larger"/>
    <n v="0.03"/>
    <n v="752.42"/>
  </r>
  <r>
    <n v="5"/>
    <n v="32515.88"/>
    <n v="16788.129307134001"/>
    <d v="2020-09-01T00:00:00"/>
    <s v="Tampa Electric"/>
    <s v="TEC Electric"/>
    <s v="Big Bend Station"/>
    <x v="12"/>
    <n v="131200"/>
    <s v="Piping 6&quot; &amp; larger: 219"/>
    <n v="90094"/>
    <s v="VALVES - 10&quot; &amp; LARGER ; FEEDWATER HEATER VENT &amp; RELIEF SYS. ; FEEDWATER HEATERS/DEAERATOR RELIEF VENTS AND DRIPS - 6&quot; X 8&quot; DEAERATOR RELIEF VALVES MARK          #4SVH- RV22, RV23, RV24, RV25 &amp; RV26 MFG. BY TELEDYNE-FARRIS (4500 SERIES), L OCATION D-29-13"/>
    <d v="1985-02-15T00:00:00"/>
    <d v="1985-02-15T00:00:00"/>
    <s v="F05-2008"/>
    <x v="0"/>
    <n v="15727.75"/>
    <x v="3"/>
    <x v="65"/>
    <s v="Piping 6&quot; &amp; larger"/>
    <n v="0.03"/>
    <n v="975.48"/>
  </r>
  <r>
    <n v="1"/>
    <n v="67483.350000000006"/>
    <n v="19720.2416485635"/>
    <d v="2020-09-01T00:00:00"/>
    <s v="Tampa Electric"/>
    <s v="TEC Electric"/>
    <s v="Big Bend Station"/>
    <x v="12"/>
    <n v="131200"/>
    <s v="Piping 6&quot; &amp; larger: 219"/>
    <n v="191656"/>
    <s v="PIPING UNDER 6&quot; ; STARTUP BOILER FEED PUMP ; INSTALLED A BYPASS LINE AROUND THE SUBFP, APPROX. 40' OF 4&quot; SCHEDULE 80 PIPING, ALONG WITH ISOLATION AND CHECK VALVES FROM THE DEAERATOR BYPASS LINE TO THE DISCHARGE OF THE SUBFP. LABOR AND MATERIALS WHA 12/4/"/>
    <d v="2007-05-15T00:00:00"/>
    <d v="2007-05-15T00:00:00"/>
    <s v="B2302-2005"/>
    <x v="0"/>
    <n v="47763.11"/>
    <x v="3"/>
    <x v="65"/>
    <s v="Piping 6&quot; &amp; larger"/>
    <n v="0.03"/>
    <n v="2024.5"/>
  </r>
  <r>
    <n v="609"/>
    <n v="37128.590000000004"/>
    <n v="19169.697080674498"/>
    <d v="2020-09-01T00:00:00"/>
    <s v="Tampa Electric"/>
    <s v="TEC Electric"/>
    <s v="Big Bend Station"/>
    <x v="12"/>
    <n v="131200"/>
    <s v="Piping 6&quot; &amp; larger: 219"/>
    <n v="191605"/>
    <s v="PIPING UNDER 6&quot; INCLUDING VALVES ; CHEMICAL TREATMENT SYSTEM ; CHEMICAL FEED - CONDENSATE - PIPING UNDER 6&quot; - STAINLESS STEEL (CL:151 S-5/151S -4) PIPE/TUBE       COMPLE TE WITH VALVES, FITTINGS, SUPPORT S TEEL, HANGERS, AND LOCALLY MOUNTED INSTRUMENTS"/>
    <d v="1985-02-15T00:00:00"/>
    <d v="1985-02-15T00:00:00"/>
    <s v="F05-2008"/>
    <x v="0"/>
    <n v="17958.89"/>
    <x v="3"/>
    <x v="65"/>
    <s v="Piping 6&quot; &amp; larger"/>
    <n v="0.03"/>
    <n v="1113.8599999999999"/>
  </r>
  <r>
    <n v="222"/>
    <n v="18862.68"/>
    <n v="9738.9063718739999"/>
    <d v="2020-09-01T00:00:00"/>
    <s v="Tampa Electric"/>
    <s v="TEC Electric"/>
    <s v="Big Bend Station"/>
    <x v="12"/>
    <n v="131200"/>
    <s v="Piping 6&quot; &amp; larger: 219"/>
    <n v="190625"/>
    <s v="PIPING UNDER 6&quot; INCLUDING VALVES ; CHEMICAL TREATMENT SYSTEM ; CHEMICAL FEED - CONDENSATE - PIPING UNDER 6&quot; - CARBON STEEL (CL:301/25 01) PIPE COMPLETE WITH       SUPPOR T STEEL, HANGERS, VALVES AND LOCALL Y MOUNTED INSTRUMENTS ++ VALVES ++ CHECK VALVE,"/>
    <d v="1985-02-15T00:00:00"/>
    <d v="1985-02-15T00:00:00"/>
    <s v="F05-2008"/>
    <x v="0"/>
    <n v="9123.77"/>
    <x v="3"/>
    <x v="65"/>
    <s v="Piping 6&quot; &amp; larger"/>
    <n v="0.03"/>
    <n v="565.88"/>
  </r>
  <r>
    <n v="1599"/>
    <n v="85859.41"/>
    <n v="44329.689902725499"/>
    <d v="2020-09-01T00:00:00"/>
    <s v="Tampa Electric"/>
    <s v="TEC Electric"/>
    <s v="Big Bend Station"/>
    <x v="12"/>
    <n v="131200"/>
    <s v="Piping 6&quot; &amp; larger: 219"/>
    <n v="191501"/>
    <s v="PIPING UNDER 6&quot; INCLUDING VALVES ; CHEMICAL TREATMENT - COMP. COOLING ; CHEMICAL FEED-COMPONENT COOLING WAT ER-PIPING UNDER 6&quot; - 1/2&quot; O.D. X 0. 065&quot; THK; 316 SS TUBE,       COMPLE TE W/SUPPORT STEEL, HANGERS, VALVES AND INLINE INSTRUMENTS. QTY: 714 L F;"/>
    <d v="1985-02-15T00:00:00"/>
    <d v="1985-02-15T00:00:00"/>
    <s v="F05-2008"/>
    <x v="0"/>
    <n v="41529.72"/>
    <x v="3"/>
    <x v="65"/>
    <s v="Piping 6&quot; &amp; larger"/>
    <n v="0.03"/>
    <n v="2575.7800000000002"/>
  </r>
  <r>
    <n v="1151"/>
    <n v="119003.24"/>
    <n v="61442.033279981995"/>
    <d v="2020-09-01T00:00:00"/>
    <s v="Tampa Electric"/>
    <s v="TEC Electric"/>
    <s v="Big Bend Station"/>
    <x v="12"/>
    <n v="131200"/>
    <s v="Piping 6&quot; &amp; larger: 219"/>
    <n v="90011"/>
    <s v="PIPING UNDER 6&quot; INCLUDING VALVES ; BOILER BLOW-OFF VENT / DRAIN SYSTEM ; BOILER SAFETY AND BLOWDOWN/BLOWOFF VENTS AND DRAINS - PIPING UNDER 6&quot; - CARBON STEEL (CL:151/301)  INCLUD ING FITTINGS, VALVES, HANGERS, SUPP ORT STEEL, DRIP DRAIN AND FLASHING, INS"/>
    <d v="1985-02-15T00:00:00"/>
    <d v="1985-02-15T00:00:00"/>
    <s v="F05-2008"/>
    <x v="0"/>
    <n v="57561.21"/>
    <x v="3"/>
    <x v="65"/>
    <s v="Piping 6&quot; &amp; larger"/>
    <n v="0.03"/>
    <n v="3570.1"/>
  </r>
  <r>
    <n v="806"/>
    <n v="179864.21"/>
    <n v="92864.889869365506"/>
    <d v="2020-09-01T00:00:00"/>
    <s v="Tampa Electric"/>
    <s v="TEC Electric"/>
    <s v="Big Bend Station"/>
    <x v="12"/>
    <n v="131200"/>
    <s v="Piping 6&quot; &amp; larger: 219"/>
    <n v="128400"/>
    <s v="PIPING UNDER 6&quot; INCLUDING VALVES ; PYRITES &amp; ECONOMIZER ASH SYSTEM ; PYRITE &amp; ECONOMIZER ASH SYSTEM - UN DER 6&quot; PLASTIC LINED &amp; COATED PIPIN G (CL:241) INCLUDING         FITTIN GS, VALVES, SUPPORT STEEL, HANGERS AND INSTRUMENTS MOUNTED ON PIPING + + PIPE"/>
    <d v="1985-02-15T00:00:00"/>
    <d v="1985-02-15T00:00:00"/>
    <s v="F05-2008"/>
    <x v="0"/>
    <n v="86999.32"/>
    <x v="3"/>
    <x v="65"/>
    <s v="Piping 6&quot; &amp; larger"/>
    <n v="0.03"/>
    <n v="5395.93"/>
  </r>
  <r>
    <n v="978"/>
    <n v="106283.52"/>
    <n v="54874.771249536003"/>
    <d v="2020-09-01T00:00:00"/>
    <s v="Tampa Electric"/>
    <s v="TEC Electric"/>
    <s v="Big Bend Station"/>
    <x v="12"/>
    <n v="131200"/>
    <s v="Piping 6&quot; &amp; larger: 219"/>
    <n v="128433"/>
    <s v="PIPING UNDER 6&quot; INCLUDING VALVES ; BOILER BLOW-OFF VENT / DRAIN SYSTEM ; BOILER SAFETY VALVES &amp; BLOWDOWN/BLO WOFF VENT &amp; DRAIN PIPING-BOILER BLO WOFF PIPING-UNDER 6&quot; CLASS   901C &amp; CLASS 2501C ALLOY PIPE INCLUDING H ANGERS, SUPPORTING STEEL, VALVE, AN D"/>
    <d v="1985-02-15T00:00:00"/>
    <d v="1985-02-15T00:00:00"/>
    <s v="F05-2008"/>
    <x v="0"/>
    <n v="51408.75"/>
    <x v="3"/>
    <x v="65"/>
    <s v="Piping 6&quot; &amp; larger"/>
    <n v="0.03"/>
    <n v="3188.51"/>
  </r>
  <r>
    <n v="400"/>
    <n v="45040.17"/>
    <n v="22296.603333288902"/>
    <d v="2020-09-01T00:00:00"/>
    <s v="Tampa Electric"/>
    <s v="TEC Electric"/>
    <s v="Big Bend Station"/>
    <x v="12"/>
    <n v="131200"/>
    <s v="Piping 6&quot; &amp; larger: 219"/>
    <n v="127505"/>
    <s v="FIRE PROT. - PIPING UNDER 6&quot; ; AMMONIA INJECTION SYSTEM ; AMMONIA INJECTION DELUGE SYSTEM. INCLUDES 52 LF OF 4&quot; SCH 40 CARBON STEEL PIPING; 348 LF OF 1 1/2&quot; SCH 40 CARBON STEEL PIPING; 4 EA 1&quot; VLV 24 EA 3/4&quot; VLVS; DELUGE &amp; PIPE FIT- TINGS. LOCATED AT THE"/>
    <d v="1988-01-15T00:00:00"/>
    <d v="1988-01-15T00:00:00"/>
    <s v="K6677"/>
    <x v="0"/>
    <n v="22743.57"/>
    <x v="3"/>
    <x v="65"/>
    <s v="Piping 6&quot; &amp; larger"/>
    <n v="0.03"/>
    <n v="1351.21"/>
  </r>
  <r>
    <n v="453"/>
    <n v="70554.650000000009"/>
    <n v="29416.01156218"/>
    <d v="2020-09-01T00:00:00"/>
    <s v="Tampa Electric"/>
    <s v="TEC Electric"/>
    <s v="Big Bend Station"/>
    <x v="12"/>
    <n v="131200"/>
    <s v="Piping 6&quot; &amp; larger: 219"/>
    <n v="125469"/>
    <s v="PIPING UNDER 6&quot; ; SLAG/BOTTOM ASH HANDLING ; 453 FT OF PIPING TO BE INSTALLED WITH SLAG/SLUICE PUMP. CARBON STEEL PIPING 08/30/99 RJB"/>
    <d v="1997-12-15T00:00:00"/>
    <d v="1997-12-15T00:00:00"/>
    <s v="B2177"/>
    <x v="0"/>
    <n v="41138.639999999999"/>
    <x v="3"/>
    <x v="65"/>
    <s v="Piping 6&quot; &amp; larger"/>
    <n v="0.03"/>
    <n v="2116.64"/>
  </r>
  <r>
    <n v="398"/>
    <n v="111374.88"/>
    <n v="57503.468674584001"/>
    <d v="2020-09-01T00:00:00"/>
    <s v="Tampa Electric"/>
    <s v="TEC Electric"/>
    <s v="Big Bend Station"/>
    <x v="12"/>
    <n v="131200"/>
    <s v="Piping 6&quot; &amp; larger: 219"/>
    <n v="90043"/>
    <s v="LUBE OIL SYSTEM PIPING UNDER 6&quot; ; INDUCED DRAFT FAN ; ID FAN LUBE OIL - PIPING UNDER 6&quot; - CARBON STEEL (CL:151) PIPE INCLUDIN G FITTINGS, VALVES,          STRAIN ERS, SUPPORT STEEL, HANGERS, PAINTI NG AND INLINE INSTRUMENTS. PIPE SIZ E: 3/4&quot;-2LF, 1&quot; - 10"/>
    <d v="1985-02-15T00:00:00"/>
    <d v="1985-02-15T00:00:00"/>
    <s v="F05-2008"/>
    <x v="0"/>
    <n v="53871.41"/>
    <x v="3"/>
    <x v="65"/>
    <s v="Piping 6&quot; &amp; larger"/>
    <n v="0.03"/>
    <n v="3341.25"/>
  </r>
  <r>
    <n v="1285"/>
    <n v="192715.55000000002"/>
    <n v="99500.10803630251"/>
    <d v="2020-09-01T00:00:00"/>
    <s v="Tampa Electric"/>
    <s v="TEC Electric"/>
    <s v="Big Bend Station"/>
    <x v="12"/>
    <n v="131200"/>
    <s v="Piping 6&quot; &amp; larger: 219"/>
    <n v="190613"/>
    <s v="PIPING UNDER 6&quot; INCLUDING VALVES ; CHEMICAL CLEAN &amp; ACID FLUSH SYSTEM ; CHEM. CLEANING &amp; ACID WASH - PIPING UNDER 6&quot; - C.S. (CL:151) PIPE INCL . FITTINGS, VALVES, SUPPORT  STEEL, HANGERS, PAINTING &amp; INLINE INSTRUM ENTS. THIS INCLUDES PERMANENT &amp; TEM PORA"/>
    <d v="1985-02-15T00:00:00"/>
    <d v="1985-02-15T00:00:00"/>
    <s v="F05-2008"/>
    <x v="0"/>
    <n v="93215.44"/>
    <x v="3"/>
    <x v="65"/>
    <s v="Piping 6&quot; &amp; larger"/>
    <n v="0.03"/>
    <n v="5781.47"/>
  </r>
  <r>
    <n v="1"/>
    <n v="82056.009999999995"/>
    <n v="23978.719875598101"/>
    <d v="2020-09-01T00:00:00"/>
    <s v="Tampa Electric"/>
    <s v="TEC Electric"/>
    <s v="Big Bend Station"/>
    <x v="12"/>
    <n v="131200"/>
    <s v="Platform &amp; Ladder: 220"/>
    <n v="192571"/>
    <s v="PLATFORM &amp; LADDERS ; ECONOMIZER SECTION ; BB4 ECONOMIZER ASH PLATFORM.  THIS PLATFORM WILL CARRY HIGHER ASH LOADS AND WILL HAVE CURBING TO PREVENT THE ASH FROM SPILLING ONTO THE AIR PREHEATER BELOW. ALSO HAVE CHUTE WORK TO DIRECT ASH FROM THE PLATFORM TO"/>
    <d v="2007-05-15T00:00:00"/>
    <d v="2007-05-15T00:00:00"/>
    <s v="A7458-2006"/>
    <x v="0"/>
    <n v="58077.29"/>
    <x v="3"/>
    <x v="65"/>
    <s v="Platform &amp; Ladder"/>
    <n v="0.03"/>
    <n v="2461.6799999999998"/>
  </r>
  <r>
    <n v="1"/>
    <n v="175922.46"/>
    <n v="2066.6438211761997"/>
    <d v="2020-09-01T00:00:00"/>
    <s v="Tampa Electric"/>
    <s v="TEC Electric"/>
    <s v="Big Bend Station"/>
    <x v="12"/>
    <n v="131200"/>
    <s v="Platform &amp; Ladder: 220"/>
    <n v="329342021"/>
    <s v="BB4 platforms and handrails near the precipitator inlet access doors replaced."/>
    <d v="2020-03-31T00:00:00"/>
    <d v="2020-03-01T00:00:00"/>
    <s v="A2732279"/>
    <x v="0"/>
    <n v="173855.82"/>
    <x v="3"/>
    <x v="65"/>
    <s v="Platform &amp; Ladder"/>
    <n v="0.03"/>
    <n v="5277.67"/>
  </r>
  <r>
    <n v="1"/>
    <n v="30037.54"/>
    <n v="12523.407372008"/>
    <d v="2020-09-01T00:00:00"/>
    <s v="Tampa Electric"/>
    <s v="TEC Electric"/>
    <s v="Big Bend Station"/>
    <x v="12"/>
    <n v="131200"/>
    <s v="Potable Water System: 224"/>
    <n v="99361"/>
    <s v="SILENCER ; BOILER BLOW-OFF VENT / DRAIN SYSTEM ; FK MODEL GDV 6/10-300 SILENCER MARK.  SERIAL NUMBER 6291 11/11/97 RJB"/>
    <d v="1997-03-15T00:00:00"/>
    <d v="1997-03-15T00:00:00"/>
    <s v="B2677"/>
    <x v="0"/>
    <n v="17514.13"/>
    <x v="3"/>
    <x v="65"/>
    <s v="Potable Water System"/>
    <n v="0.03"/>
    <n v="901.13"/>
  </r>
  <r>
    <n v="2"/>
    <n v="88982.45"/>
    <n v="45942.132787597497"/>
    <d v="2020-09-01T00:00:00"/>
    <s v="Tampa Electric"/>
    <s v="TEC Electric"/>
    <s v="Big Bend Station"/>
    <x v="12"/>
    <n v="131200"/>
    <s v="Pressure Reducing Station: 227"/>
    <n v="90028"/>
    <s v="PRESSURE REDUCING STATION ; SOOT BLOWER SYSTEM ; SOOT BLOWER SYSTEM - PRESSURE REDUC ING STATION FOR BOILER SOOT BLOWER PIPING. CONSISTS OF: 1 EA    FISHER TYPE, 4151KR PRESSURE CONTROLLER W /1/4&quot; SHUT-OFF VALVE, AND 67R-203 S UPPLY PRESSURE         REGU"/>
    <d v="1985-02-15T00:00:00"/>
    <d v="1985-02-15T00:00:00"/>
    <s v="F05-2008"/>
    <x v="0"/>
    <n v="43040.32"/>
    <x v="3"/>
    <x v="65"/>
    <s v="Pressure Reducing Station"/>
    <n v="0.03"/>
    <n v="2669.47"/>
  </r>
  <r>
    <n v="4"/>
    <n v="64822.51"/>
    <n v="14563.287627765501"/>
    <d v="2020-09-01T00:00:00"/>
    <s v="Tampa Electric"/>
    <s v="TEC Electric"/>
    <s v="Big Bend Station"/>
    <x v="12"/>
    <n v="131200"/>
    <s v="Probe: 228"/>
    <n v="28366626"/>
    <s v="Excess O2 probes and remote mounted electronics replaced"/>
    <d v="2011-10-30T00:00:00"/>
    <d v="2011-10-01T00:00:00"/>
    <s v="A7404-2011"/>
    <x v="0"/>
    <n v="50259.22"/>
    <x v="3"/>
    <x v="65"/>
    <s v="Probe"/>
    <n v="0.03"/>
    <n v="1944.68"/>
  </r>
  <r>
    <n v="1"/>
    <n v="12737.35"/>
    <n v="2092.4505889859997"/>
    <d v="2020-09-01T00:00:00"/>
    <s v="Tampa Electric"/>
    <s v="TEC Electric"/>
    <s v="Big Bend Station"/>
    <x v="12"/>
    <n v="131200"/>
    <s v="Probe: 228"/>
    <n v="45948840"/>
    <s v="BB4 Precipitator hopper high level probe protectors installed"/>
    <d v="2014-07-28T00:00:00"/>
    <d v="2014-10-01T00:00:00"/>
    <s v="A2450621"/>
    <x v="0"/>
    <n v="10644.9"/>
    <x v="3"/>
    <x v="65"/>
    <s v="Probe"/>
    <n v="0.03"/>
    <n v="382.12"/>
  </r>
  <r>
    <n v="3"/>
    <n v="250910.84"/>
    <n v="51582.408561029202"/>
    <d v="2020-09-01T00:00:00"/>
    <s v="Tampa Electric"/>
    <s v="TEC Electric"/>
    <s v="Big Bend Station"/>
    <x v="12"/>
    <n v="131200"/>
    <s v="Pulverizer: 230"/>
    <n v="28267135"/>
    <s v="BB4 4D pulverizer grinder assemblies and associated components replaced"/>
    <d v="2012-05-01T00:00:00"/>
    <d v="2012-05-01T00:00:00"/>
    <s v="B1970-2011"/>
    <x v="0"/>
    <n v="199328.43"/>
    <x v="3"/>
    <x v="65"/>
    <s v="Pulverizer"/>
    <n v="0.03"/>
    <n v="7527.33"/>
  </r>
  <r>
    <n v="1"/>
    <n v="79262.320000000007"/>
    <n v="16294.7976808616"/>
    <d v="2020-09-01T00:00:00"/>
    <s v="Tampa Electric"/>
    <s v="TEC Electric"/>
    <s v="Big Bend Station"/>
    <x v="12"/>
    <n v="131200"/>
    <s v="Pulverizer: 230"/>
    <n v="33803711"/>
    <s v="Worn grinder assemblies and associated components on 4E pulverizer replaced."/>
    <d v="2012-10-28T00:00:00"/>
    <d v="2012-10-01T00:00:00"/>
    <s v="B1973-2011"/>
    <x v="0"/>
    <n v="62967.519999999997"/>
    <x v="3"/>
    <x v="65"/>
    <s v="Pulverizer"/>
    <n v="0.03"/>
    <n v="2377.87"/>
  </r>
  <r>
    <n v="1"/>
    <n v="304570.08"/>
    <n v="28347.4977576048"/>
    <d v="2020-09-01T00:00:00"/>
    <s v="Tampa Electric"/>
    <s v="TEC Electric"/>
    <s v="Big Bend Station"/>
    <x v="12"/>
    <n v="131200"/>
    <s v="Pulverizer: 230"/>
    <n v="205231246"/>
    <s v="PULVERIZER ROTATING VANE WHEEL AND CLASSIFIER VANES"/>
    <d v="2017-08-01T00:00:00"/>
    <d v="2017-08-01T00:00:00"/>
    <s v="A2633769"/>
    <x v="0"/>
    <n v="276222.58"/>
    <x v="3"/>
    <x v="65"/>
    <s v="Pulverizer"/>
    <n v="0.03"/>
    <n v="9137.1"/>
  </r>
  <r>
    <n v="1"/>
    <n v="543270.56000000006"/>
    <n v="64205.904161156803"/>
    <d v="2020-09-01T00:00:00"/>
    <s v="Tampa Electric"/>
    <s v="TEC Electric"/>
    <s v="Big Bend Station"/>
    <x v="12"/>
    <n v="131200"/>
    <s v="Pulverizer: 230"/>
    <n v="124784829"/>
    <s v="BB 4 4C MILL PULVERIZER"/>
    <d v="2016-12-06T00:00:00"/>
    <d v="2016-12-01T00:00:00"/>
    <s v="A2598908"/>
    <x v="0"/>
    <n v="479064.66"/>
    <x v="3"/>
    <x v="65"/>
    <s v="Pulverizer"/>
    <n v="0.03"/>
    <n v="16298.12"/>
  </r>
  <r>
    <n v="1"/>
    <n v="331018.89"/>
    <n v="61397.1917262438"/>
    <d v="2020-09-01T00:00:00"/>
    <s v="Tampa Electric"/>
    <s v="TEC Electric"/>
    <s v="Big Bend Station"/>
    <x v="12"/>
    <n v="131200"/>
    <s v="Pulverizer: 230"/>
    <n v="38293299"/>
    <s v="4C Mill pulverizer (3) replaced to include the vertical shaft with bearings, worm gear/shaft assembly, grinding assemblies, classifiers, seal air piping and associated components"/>
    <d v="2013-02-25T00:00:00"/>
    <d v="2013-02-01T00:00:00"/>
    <s v="B1919-2012"/>
    <x v="0"/>
    <n v="269621.7"/>
    <x v="3"/>
    <x v="65"/>
    <s v="Pulverizer"/>
    <n v="0.03"/>
    <n v="9930.57"/>
  </r>
  <r>
    <n v="1"/>
    <n v="687464.75"/>
    <n v="26172.113015579998"/>
    <d v="2020-09-01T00:00:00"/>
    <s v="Tampa Electric"/>
    <s v="TEC Electric"/>
    <s v="Big Bend Station"/>
    <x v="12"/>
    <n v="131200"/>
    <s v="Pulverizer: 230"/>
    <n v="323828769"/>
    <s v="replace all Journal &amp; Roll assemblies, spring assemblies, and bowl mill liners.  55 floor grinding segments replaced"/>
    <d v="2019-08-23T00:00:00"/>
    <d v="2019-08-01T00:00:00"/>
    <s v="A2513034"/>
    <x v="0"/>
    <n v="661292.64"/>
    <x v="3"/>
    <x v="65"/>
    <s v="Pulverizer"/>
    <n v="0.03"/>
    <n v="20623.939999999999"/>
  </r>
  <r>
    <n v="3"/>
    <n v="328533.63"/>
    <n v="12507.4329902424"/>
    <d v="2020-09-01T00:00:00"/>
    <s v="Tampa Electric"/>
    <s v="TEC Electric"/>
    <s v="Big Bend Station"/>
    <x v="12"/>
    <n v="131200"/>
    <s v="Pulverizer: 230"/>
    <n v="335665421"/>
    <s v="B4 B Mill Grinding Assemblies, Vertical Shaft Assemblies, Spring Assemblies, and installation replaced"/>
    <d v="2019-12-26T00:00:00"/>
    <d v="2019-12-01T00:00:00"/>
    <s v="A2720777"/>
    <x v="0"/>
    <n v="316026.2"/>
    <x v="3"/>
    <x v="65"/>
    <s v="Pulverizer"/>
    <n v="0.03"/>
    <n v="9856.01"/>
  </r>
  <r>
    <n v="1"/>
    <n v="405993.84"/>
    <n v="105587.5852971576"/>
    <d v="2020-09-01T00:00:00"/>
    <s v="Tampa Electric"/>
    <s v="TEC Electric"/>
    <s v="Big Bend Station"/>
    <x v="12"/>
    <n v="131200"/>
    <s v="Pulverizer: 230"/>
    <n v="26925011"/>
    <s v="Replaced all three grinding assemblies and associated internal componenets on 4A pulverizer"/>
    <d v="2009-05-31T00:00:00"/>
    <d v="2009-05-01T00:00:00"/>
    <s v="B1913-2009"/>
    <x v="0"/>
    <n v="300406.25"/>
    <x v="3"/>
    <x v="65"/>
    <s v="Pulverizer"/>
    <n v="0.03"/>
    <n v="12179.82"/>
  </r>
  <r>
    <n v="1"/>
    <n v="440255.63"/>
    <n v="90508.0297764469"/>
    <d v="2020-09-01T00:00:00"/>
    <s v="Tampa Electric"/>
    <s v="TEC Electric"/>
    <s v="Big Bend Station"/>
    <x v="12"/>
    <n v="131200"/>
    <s v="Pulverizer: 230"/>
    <n v="32622954"/>
    <s v="4A pulverizer bearing and gear"/>
    <d v="2012-06-30T00:00:00"/>
    <d v="2012-06-01T00:00:00"/>
    <s v="B1974-2011"/>
    <x v="0"/>
    <n v="349747.6"/>
    <x v="3"/>
    <x v="65"/>
    <s v="Pulverizer"/>
    <n v="0.03"/>
    <n v="13207.67"/>
  </r>
  <r>
    <n v="1"/>
    <n v="480315.23"/>
    <n v="68146.927903155694"/>
    <d v="2020-09-01T00:00:00"/>
    <s v="Tampa Electric"/>
    <s v="TEC Electric"/>
    <s v="Big Bend Station"/>
    <x v="12"/>
    <n v="131200"/>
    <s v="Pulverizer: 230"/>
    <n v="100187024"/>
    <s v="BB4 4A pumverizer refrbish (3) journal assemblies to include spring assemblies, jurnal assemblies, new liners and new classifier vanes"/>
    <d v="2015-12-20T00:00:00"/>
    <d v="2015-12-01T00:00:00"/>
    <s v="A2553260"/>
    <x v="0"/>
    <n v="412168.3"/>
    <x v="3"/>
    <x v="65"/>
    <s v="Pulverizer"/>
    <n v="0.03"/>
    <n v="14409.46"/>
  </r>
  <r>
    <n v="1"/>
    <n v="575121.96"/>
    <n v="53528.792031867604"/>
    <d v="2020-09-01T00:00:00"/>
    <s v="Tampa Electric"/>
    <s v="TEC Electric"/>
    <s v="Big Bend Station"/>
    <x v="12"/>
    <n v="131200"/>
    <s v="Pulverizer: 230"/>
    <n v="208927746"/>
    <s v="BB4 4B PULVERIZER TOP END OVERHAUL"/>
    <d v="2017-12-11T00:00:00"/>
    <d v="2017-12-01T00:00:00"/>
    <s v="A2513033"/>
    <x v="0"/>
    <n v="521593.17"/>
    <x v="3"/>
    <x v="65"/>
    <s v="Pulverizer"/>
    <n v="0.03"/>
    <n v="17253.66"/>
  </r>
  <r>
    <n v="20"/>
    <n v="115189.66"/>
    <n v="29957.592584657399"/>
    <d v="2020-09-01T00:00:00"/>
    <s v="Tampa Electric"/>
    <s v="TEC Electric"/>
    <s v="Big Bend Station"/>
    <x v="12"/>
    <n v="131200"/>
    <s v="Pulverizer: 230"/>
    <n v="26904005"/>
    <s v="Installed (20) - 24&quot; diameter isolation box/plate assemblies on BB4 pulverizer's fuel lines.  Relocated existing purge air down stream of mentionrd isolation boxes"/>
    <d v="2009-12-31T00:00:00"/>
    <d v="2009-12-01T00:00:00"/>
    <s v="B1914-2009"/>
    <x v="0"/>
    <n v="85232.07"/>
    <x v="3"/>
    <x v="65"/>
    <s v="Pulverizer"/>
    <n v="0.03"/>
    <n v="3455.69"/>
  </r>
  <r>
    <n v="1"/>
    <n v="241665.66"/>
    <n v="70620.459911364596"/>
    <d v="2020-09-01T00:00:00"/>
    <s v="Tampa Electric"/>
    <s v="TEC Electric"/>
    <s v="Big Bend Station"/>
    <x v="12"/>
    <n v="131200"/>
    <s v="Pulverizer: 230"/>
    <n v="24012491"/>
    <s v="PULVERIZER ; MILL PULVERIZER ; BB 4 4A GRINDING ASSEMBLY REPL. INCLUDES LABOR AND MATERIALS 07/28/08 RJB"/>
    <d v="2007-12-15T00:00:00"/>
    <d v="2007-12-15T00:00:00"/>
    <s v="B1952-2007"/>
    <x v="0"/>
    <n v="171045.2"/>
    <x v="3"/>
    <x v="65"/>
    <s v="Pulverizer"/>
    <n v="0.03"/>
    <n v="7249.97"/>
  </r>
  <r>
    <n v="1"/>
    <n v="49565.41"/>
    <n v="12890.569857324899"/>
    <d v="2020-09-01T00:00:00"/>
    <s v="Tampa Electric"/>
    <s v="TEC Electric"/>
    <s v="Big Bend Station"/>
    <x v="12"/>
    <n v="131200"/>
    <s v="Pump - Complete: 231"/>
    <n v="25630136"/>
    <s v="FLYASH PUMP"/>
    <d v="2009-11-01T00:00:00"/>
    <d v="2009-11-01T00:00:00"/>
    <s v="A7434-2009"/>
    <x v="0"/>
    <n v="36674.839999999997"/>
    <x v="3"/>
    <x v="65"/>
    <s v="Pump - Complete"/>
    <n v="0.03"/>
    <n v="1486.96"/>
  </r>
  <r>
    <n v="8"/>
    <n v="31618.61"/>
    <n v="16324.8638262855"/>
    <d v="2020-09-01T00:00:00"/>
    <s v="Tampa Electric"/>
    <s v="TEC Electric"/>
    <s v="Big Bend Station"/>
    <x v="12"/>
    <n v="131200"/>
    <s v="Pump - Complete: 231"/>
    <n v="123407"/>
    <s v="PENTHOUSE FANS ; FLY ASH PRECIPITATOR ; (4MBA-FN1A1, 4MBA-FN1A2, 4MBA-FN1B1 , 4MBA-FN1B2, 4MBA-FN2A1, 4MBA-FN2A 2, 4MBA-FN2B1, 4MBA-FN2B2)   PRECIP ITATOR INSULATOR COMPARTMENT VENT F ANS. CHICAGO BLOWER CORP. MODEL PBA K, AXIAL-CENTRIFUGAL   15&quot; FAN, HO"/>
    <d v="1985-02-15T00:00:00"/>
    <d v="1985-02-15T00:00:00"/>
    <s v="F05-2008"/>
    <x v="0"/>
    <n v="15293.75"/>
    <x v="3"/>
    <x v="65"/>
    <s v="Pump - Complete"/>
    <n v="0.03"/>
    <n v="948.56"/>
  </r>
  <r>
    <n v="4"/>
    <n v="15481.300000000001"/>
    <n v="7993.0811112149995"/>
    <d v="2020-09-01T00:00:00"/>
    <s v="Tampa Electric"/>
    <s v="TEC Electric"/>
    <s v="Big Bend Station"/>
    <x v="12"/>
    <n v="131200"/>
    <s v="Pump - Complete: 231"/>
    <n v="90042"/>
    <s v="LUBE OIL SYSTEM PUMP ; INDUCED DRAFT FAN ; (4MBA-P3A1, 4MBA-P3A2, 4MBA-P3B1 AN D 4MBA-P3B2) LUBE OIL PUMPS. DRIVEN BY WESTINGHOUSE 5 HP,       3-PHAS E, 60 CY, 230/460V 1740 RPM MOTOR. MODEL SBFC, STYLE 773B646G45 PROVID ED BY                  WESTINGHOU"/>
    <d v="1985-02-15T00:00:00"/>
    <d v="1985-02-15T00:00:00"/>
    <s v="F05-2008"/>
    <x v="0"/>
    <n v="7488.22"/>
    <x v="3"/>
    <x v="65"/>
    <s v="Pump - Complete"/>
    <n v="0.03"/>
    <n v="464.44"/>
  </r>
  <r>
    <n v="2"/>
    <n v="10531.550000000001"/>
    <n v="5051.8650019074994"/>
    <d v="2020-09-01T00:00:00"/>
    <s v="Tampa Electric"/>
    <s v="TEC Electric"/>
    <s v="Big Bend Station"/>
    <x v="12"/>
    <n v="131200"/>
    <s v="Pump - Complete: 231"/>
    <n v="96990"/>
    <s v="H.P. SLUICE WATER PUMP ; SLAG / BOTTOM ASH HANDLING SYSTEM ; H.P. SLUICE WATER PUMP RELAY, MOTOR MANAGEMENT P/N 169-PLU S-10C-120, (4A &amp; 4B LOD TRAKS/MULTI LIN MOTOR PROTECTION) STOCK #6333687 (motor replaced Aug 09)"/>
    <d v="1990-03-15T00:00:00"/>
    <d v="1990-03-15T00:00:00"/>
    <s v="A7405-2006"/>
    <x v="0"/>
    <n v="5479.68"/>
    <x v="3"/>
    <x v="65"/>
    <s v="Pump - Complete"/>
    <n v="0.03"/>
    <n v="315.95"/>
  </r>
  <r>
    <n v="1"/>
    <n v="8025.8"/>
    <n v="1138.697213422"/>
    <d v="2020-09-01T00:00:00"/>
    <s v="Tampa Electric"/>
    <s v="TEC Electric"/>
    <s v="Big Bend Station"/>
    <x v="12"/>
    <n v="131200"/>
    <s v="Pump - Complete: 231"/>
    <n v="115507618"/>
    <s v="BB4 4C hotwell sample pump replaced that delivers condensate water from the hotwell to the analyzing station."/>
    <d v="2015-12-20T00:00:00"/>
    <d v="2015-12-01T00:00:00"/>
    <s v="A2573269"/>
    <x v="0"/>
    <n v="6887.1"/>
    <x v="3"/>
    <x v="65"/>
    <s v="Pump - Complete"/>
    <n v="0.03"/>
    <n v="240.77"/>
  </r>
  <r>
    <n v="1"/>
    <n v="49269.17"/>
    <n v="578.78809649990001"/>
    <d v="2020-09-01T00:00:00"/>
    <s v="Tampa Electric"/>
    <s v="TEC Electric"/>
    <s v="Big Bend Station"/>
    <x v="12"/>
    <n v="131200"/>
    <s v="Pump - Complete: 231"/>
    <n v="337599898"/>
    <s v="BB4C Boiler circulating water system pump replaced"/>
    <d v="2020-07-08T00:00:00"/>
    <d v="2020-07-01T00:00:00"/>
    <s v="A2725034"/>
    <x v="0"/>
    <n v="48690.38"/>
    <x v="3"/>
    <x v="65"/>
    <s v="Pump - Complete"/>
    <n v="0.03"/>
    <n v="1478.08"/>
  </r>
  <r>
    <n v="1"/>
    <n v="8812.75"/>
    <n v="4550.0717357624999"/>
    <d v="2020-09-01T00:00:00"/>
    <s v="Tampa Electric"/>
    <s v="TEC Electric"/>
    <s v="Big Bend Station"/>
    <x v="12"/>
    <n v="131200"/>
    <s v="Pump - Complete: 231"/>
    <n v="191606"/>
    <s v="EMERGENCY LP COOLANT PUMP ; COMPONENT COOLING WATER SYSTEM ; (4CCL-P2) EMERGENCY LP COOLANT PUMP . MFG BY INGERSOLL-RAND TYPE 2X1X8H C CENTRIFUGAL CRADLE MOUNTED PUMP R ATED AT 24 GPM AT 1750 RPM. PUMP HA S A 2&quot; SUCTION &amp; A 1&quot; DISCHARGE, EA CH WITH A 125"/>
    <d v="1985-02-15T00:00:00"/>
    <d v="1985-02-15T00:00:00"/>
    <s v="F05-2008"/>
    <x v="0"/>
    <n v="4262.68"/>
    <x v="3"/>
    <x v="65"/>
    <s v="Pump - Complete"/>
    <n v="0.03"/>
    <n v="264.38"/>
  </r>
  <r>
    <n v="1"/>
    <n v="80658.17"/>
    <n v="23570.237745027698"/>
    <d v="2020-09-01T00:00:00"/>
    <s v="Tampa Electric"/>
    <s v="TEC Electric"/>
    <s v="Big Bend Station"/>
    <x v="12"/>
    <n v="131200"/>
    <s v="Pump - Complete: 231"/>
    <n v="192563"/>
    <s v="VACUUM PUMP ; FLYASH HANDLING ; #3 SILO A FLYASH VACUUM PUMP; WITHOUT THE MOTOR WAS REPLACED LABOR AND MATERIALS WHA 5/16/08"/>
    <d v="2007-12-15T00:00:00"/>
    <d v="2007-12-15T00:00:00"/>
    <s v="A7406-2007"/>
    <x v="0"/>
    <n v="57087.93"/>
    <x v="3"/>
    <x v="65"/>
    <s v="Pump - Complete"/>
    <n v="0.03"/>
    <n v="2419.75"/>
  </r>
  <r>
    <n v="1"/>
    <n v="26135.79"/>
    <n v="13494.053430634502"/>
    <d v="2020-09-01T00:00:00"/>
    <s v="Tampa Electric"/>
    <s v="TEC Electric"/>
    <s v="Big Bend Station"/>
    <x v="12"/>
    <n v="131200"/>
    <s v="Pump - Complete: 231"/>
    <n v="128430"/>
    <s v="IGNITION AIR BOOSTER FAN ; IGNITION OIL SYSTEM ; (4MBG-FN) IGNITOR AIR BOOSTER FAN. MFG BY BUFFALO FORGE CO. TYPE &quot;S&quot; A DJUSTAX VANEAXIAL FAN, SIZE  22A9, RATED AT 8600 CFM AT 3500 RPM. BLAD E SETTING IS MANUALLY ADJUSTABLE FR OM 18 TO 46 DEGREES.   HOUS"/>
    <d v="1985-02-15T00:00:00"/>
    <d v="1985-02-15T00:00:00"/>
    <s v="F05-2008"/>
    <x v="0"/>
    <n v="12641.74"/>
    <x v="3"/>
    <x v="65"/>
    <s v="Pump - Complete"/>
    <n v="0.03"/>
    <n v="784.07"/>
  </r>
  <r>
    <n v="2"/>
    <n v="50588.51"/>
    <n v="26119.128479230498"/>
    <d v="2020-09-01T00:00:00"/>
    <s v="Tampa Electric"/>
    <s v="TEC Electric"/>
    <s v="Big Bend Station"/>
    <x v="12"/>
    <n v="131200"/>
    <s v="Pump - Complete: 231"/>
    <n v="190618"/>
    <s v="PUMP DRIVE ; COMPONENT COOLING WATER SYSTEM ; (5CCL-P1A, 5CCL-P1B) CLOSED CYCLE C OOLING WATER PUMP MOTORS. GENERAL E LECTRIC MODEL NO.            5K509A N2047, A 300 HP HORIZONTALLY MOUNTE D SQUIRREL CAGE INDUCTION MOTOR W/F ULL LOAD RPM OF 1790;  4000V"/>
    <d v="1985-02-15T00:00:00"/>
    <d v="1985-02-15T00:00:00"/>
    <s v="F05-2008"/>
    <x v="0"/>
    <n v="24469.38"/>
    <x v="3"/>
    <x v="65"/>
    <s v="Pump - Complete"/>
    <n v="0.03"/>
    <n v="1517.66"/>
  </r>
  <r>
    <n v="1"/>
    <n v="5788.71"/>
    <n v="2226.9188788226998"/>
    <d v="2020-09-01T00:00:00"/>
    <s v="Tampa Electric"/>
    <s v="TEC Electric"/>
    <s v="Big Bend Station"/>
    <x v="12"/>
    <n v="131200"/>
    <s v="Pump - Complete: 231"/>
    <n v="106569"/>
    <s v="PUMP ; ABSORBER SYSTEM ; BB FGD (3,4) &quot;D1/D3&quot; PUMP INTERNALS. LABOR AND MATERIAL TO REPLACE D1 AND D3 ABSORBER PUMP LINER, SHAFT,IMPELLER AND BEARING ASSEMBLY. 06/15/04 RJB"/>
    <d v="2000-03-15T00:00:00"/>
    <d v="2000-03-15T00:00:00"/>
    <s v="A7521"/>
    <x v="0"/>
    <n v="3561.79"/>
    <x v="3"/>
    <x v="65"/>
    <s v="Pump - Complete"/>
    <n v="0.03"/>
    <n v="173.66"/>
  </r>
  <r>
    <n v="4"/>
    <n v="81364.490000000005"/>
    <n v="42008.9377599195"/>
    <d v="2020-09-01T00:00:00"/>
    <s v="Tampa Electric"/>
    <s v="TEC Electric"/>
    <s v="Big Bend Station"/>
    <x v="12"/>
    <n v="131200"/>
    <s v="Pump - Complete: 231"/>
    <n v="116257"/>
    <s v="BOILER CIRCULATING WATER PUMP ; BOILER PRESSURE PARTS ; (4MBS-E1A, 4MBS-E1B, 4MBS-E1C, 4MBS -E1D) BOILER CIRCULATING WATER PUMP COOLER. WHITLOCK HEAT       EXCHAN GER TYPE 1-VI-1, SIZE 8-Y-84. CONSI STS OF A TUBULAR CYLINDER, 8-5/8&quot; D IA. X 108&quot; LONG,"/>
    <d v="1985-02-15T00:00:00"/>
    <d v="1985-02-15T00:00:00"/>
    <s v="F05-2008"/>
    <x v="0"/>
    <n v="39355.550000000003"/>
    <x v="3"/>
    <x v="65"/>
    <s v="Pump - Complete"/>
    <n v="0.03"/>
    <n v="2440.9299999999998"/>
  </r>
  <r>
    <n v="1"/>
    <n v="49300.54"/>
    <n v="14406.791633857401"/>
    <d v="2020-09-01T00:00:00"/>
    <s v="Tampa Electric"/>
    <s v="TEC Electric"/>
    <s v="Big Bend Station"/>
    <x v="12"/>
    <n v="131200"/>
    <s v="Pump - Complete: 231"/>
    <n v="192564"/>
    <s v="VACUUM PUMP ; FLYASH HANDLING ; BB4 #4A FLYASH VACUUM PUMPAND SILENCER (MOISTURE SEPARATOR) REPLACED LABOR AND MATERIALS WHA 5/16/08"/>
    <d v="2007-07-15T00:00:00"/>
    <d v="2007-07-15T00:00:00"/>
    <s v="A7410-2007"/>
    <x v="0"/>
    <n v="34893.75"/>
    <x v="3"/>
    <x v="65"/>
    <s v="Pump - Complete"/>
    <n v="0.03"/>
    <n v="1479.02"/>
  </r>
  <r>
    <n v="2"/>
    <n v="99804.36"/>
    <n v="29165.210333811599"/>
    <d v="2020-09-01T00:00:00"/>
    <s v="Tampa Electric"/>
    <s v="TEC Electric"/>
    <s v="Big Bend Station"/>
    <x v="12"/>
    <n v="131200"/>
    <s v="Pump - Complete: 231"/>
    <n v="24733703"/>
    <s v="A&amp;B BOTTOM ASH PUMPS REPL"/>
    <d v="2007-09-15T00:00:00"/>
    <d v="2007-09-15T00:00:00"/>
    <s v="A7412-2007"/>
    <x v="0"/>
    <n v="70639.149999999994"/>
    <x v="3"/>
    <x v="65"/>
    <s v="Pump - Complete"/>
    <n v="0.03"/>
    <n v="2994.13"/>
  </r>
  <r>
    <n v="1"/>
    <n v="23845.29"/>
    <n v="5789.7580229790001"/>
    <d v="2020-09-01T00:00:00"/>
    <s v="Tampa Electric"/>
    <s v="TEC Electric"/>
    <s v="Big Bend Station"/>
    <x v="12"/>
    <n v="131200"/>
    <s v="Pump - Complete: 231"/>
    <n v="26344165"/>
    <s v="B3 Absorber Recycle pump motor rewound"/>
    <d v="2010-06-30T00:00:00"/>
    <d v="2010-06-01T00:00:00"/>
    <s v="A7436-2010"/>
    <x v="0"/>
    <n v="18055.53"/>
    <x v="3"/>
    <x v="65"/>
    <s v="Pump - Complete"/>
    <n v="0.03"/>
    <n v="715.36"/>
  </r>
  <r>
    <n v="1"/>
    <n v="7420.42"/>
    <n v="3831.2040293310001"/>
    <d v="2020-09-01T00:00:00"/>
    <s v="Tampa Electric"/>
    <s v="TEC Electric"/>
    <s v="Big Bend Station"/>
    <x v="12"/>
    <n v="131200"/>
    <s v="Pump - Complete: 231"/>
    <n v="116281"/>
    <s v="5TH POINT HEATER DRAIN PUMP ; FEEDWATER HEATER DRAIN SYSTEM ; HEATER DRAIN PIPING-5TH POINT HEATE R DRAIN PUMP-3&quot; LEVEL CONTROL VALVE IN CLASS 151 CARBON STEEL   LINE A S FOLLOWS:  1 EACH 3&quot; FISHER CONTRO LS MODEL #667-ED VALVE, MK#4HDL-LV- 15A WITH ZS-1"/>
    <d v="1985-02-15T00:00:00"/>
    <d v="1985-02-15T00:00:00"/>
    <s v="F05-2008"/>
    <x v="0"/>
    <n v="3589.22"/>
    <x v="3"/>
    <x v="65"/>
    <s v="Pump - Complete"/>
    <n v="0.03"/>
    <n v="222.61"/>
  </r>
  <r>
    <n v="2"/>
    <n v="22267.27"/>
    <n v="11496.715084348501"/>
    <d v="2020-09-01T00:00:00"/>
    <s v="Tampa Electric"/>
    <s v="TEC Electric"/>
    <s v="Big Bend Station"/>
    <x v="12"/>
    <n v="131200"/>
    <s v="Pump - Complete: 231"/>
    <n v="191106"/>
    <s v="AMMONIA FEED PUMP ; CHEMICAL TREATMENT - BOILER LOOP ; (4CNC-P2A, 4CNC-P2B) AMMONIA FEED P UMP A &amp; B. MFG BY MILTON ROY CO. MO DEL ESFR 151-72 SIMPLEX PUMP W/TEFL ON DISC DIAPHRAGM, METALLIC LIQUID END TYPE, STAINLESS STEEL DOUBLE BA LL CHECKS ON SUCTION"/>
    <d v="1985-02-15T00:00:00"/>
    <d v="1985-02-15T00:00:00"/>
    <s v="F05-2008"/>
    <x v="0"/>
    <n v="10770.55"/>
    <x v="3"/>
    <x v="65"/>
    <s v="Pump - Complete"/>
    <n v="0.03"/>
    <n v="668.02"/>
  </r>
  <r>
    <n v="1"/>
    <n v="50045.62"/>
    <n v="20865.280127623999"/>
    <d v="2020-09-01T00:00:00"/>
    <s v="Tampa Electric"/>
    <s v="TEC Electric"/>
    <s v="Big Bend Station"/>
    <x v="12"/>
    <n v="131200"/>
    <s v="Pump - Complete: 231"/>
    <n v="103251"/>
    <s v="PUMP ; SLAG BOTTOM ASH HANDLING ; BB4 SLAG SLUICE PUMP. 2 STAGE 150 GPM. 08/30/99 RJB"/>
    <d v="1997-12-15T00:00:00"/>
    <d v="1997-12-15T00:00:00"/>
    <s v="B2177"/>
    <x v="0"/>
    <n v="29180.34"/>
    <x v="3"/>
    <x v="65"/>
    <s v="Pump - Complete"/>
    <n v="0.03"/>
    <n v="1501.37"/>
  </r>
  <r>
    <n v="1"/>
    <n v="83670.77"/>
    <n v="3185.3863758696002"/>
    <d v="2020-09-01T00:00:00"/>
    <s v="Tampa Electric"/>
    <s v="TEC Electric"/>
    <s v="Big Bend Station"/>
    <x v="12"/>
    <n v="131200"/>
    <s v="Pump - Complete: 231"/>
    <n v="322351577"/>
    <s v="fabricate and Install 6 inch poly line for new seal water and sparging water supply to the #4 PPTR sump pumps."/>
    <d v="2019-12-26T00:00:00"/>
    <d v="2019-12-01T00:00:00"/>
    <s v="A2691505"/>
    <x v="0"/>
    <n v="80485.38"/>
    <x v="3"/>
    <x v="65"/>
    <s v="Pump - Complete"/>
    <n v="0.03"/>
    <n v="2510.12"/>
  </r>
  <r>
    <n v="1"/>
    <n v="119013.66"/>
    <n v="39901.221832194002"/>
    <d v="2020-09-01T00:00:00"/>
    <s v="Tampa Electric"/>
    <s v="TEC Electric"/>
    <s v="Big Bend Station"/>
    <x v="12"/>
    <n v="131200"/>
    <s v="Pump - Complete: 231"/>
    <n v="112307"/>
    <s v="VACUUM PUMP ; FLYASH HANDLING ; BB4 HP FLYASH PUMP CASING IS 450 SS INCLUDES LABOR AND MATERIALS. 01/20/06 RJB"/>
    <d v="2004-11-15T00:00:00"/>
    <d v="2004-11-15T00:00:00"/>
    <s v="B1903"/>
    <x v="0"/>
    <n v="79112.44"/>
    <x v="3"/>
    <x v="65"/>
    <s v="Pump - Complete"/>
    <n v="0.03"/>
    <n v="3570.41"/>
  </r>
  <r>
    <n v="1"/>
    <n v="155651.43"/>
    <n v="47818.611275394302"/>
    <d v="2020-09-01T00:00:00"/>
    <s v="Tampa Electric"/>
    <s v="TEC Electric"/>
    <s v="Big Bend Station"/>
    <x v="12"/>
    <n v="131200"/>
    <s v="Pump - Complete: 231"/>
    <n v="24012619"/>
    <s v="PUMP ; SLAG BOTTOM ASH HANDLING ; BB4 HP BOTTOM ASH SLUICE PUMP REPL. PUMP 4A QTY 1 LABOR AND MATERIALS. 07/25/08 RJB"/>
    <d v="2006-12-15T00:00:00"/>
    <d v="2006-12-15T00:00:00"/>
    <s v="B1943-2005"/>
    <x v="0"/>
    <n v="107832.82"/>
    <x v="3"/>
    <x v="65"/>
    <s v="Pump - Complete"/>
    <n v="0.03"/>
    <n v="4669.54"/>
  </r>
  <r>
    <n v="2"/>
    <n v="40383.61"/>
    <n v="20850.2819720355"/>
    <d v="2020-09-01T00:00:00"/>
    <s v="Tampa Electric"/>
    <s v="TEC Electric"/>
    <s v="Big Bend Station"/>
    <x v="12"/>
    <n v="131200"/>
    <s v="Pump - Complete: 231"/>
    <n v="190617"/>
    <s v="PUMP ; COMPONENT COOLING WATER SYSTEM ; (4CCL-P1A, 4CCL-P1B) COMPONENT COOL ING WATER PUMPS. MFG BY INGERSOLL-R AND, MODEL 12X14SD,          CENTRI FUGAL CRADLE MOUNTED PUMP, RATED AT 5947 GPM AT 1770 RPM. PUMP HAS A 1 4&quot; SUCTION &amp; A 12&quot;     DISCHARGE, E"/>
    <d v="1985-02-15T00:00:00"/>
    <d v="1985-02-15T00:00:00"/>
    <s v="F05-2008"/>
    <x v="0"/>
    <n v="19533.330000000002"/>
    <x v="3"/>
    <x v="65"/>
    <s v="Pump - Complete"/>
    <n v="0.03"/>
    <n v="1211.51"/>
  </r>
  <r>
    <n v="1"/>
    <n v="11382.56"/>
    <n v="5460.0848399440001"/>
    <d v="2020-09-01T00:00:00"/>
    <s v="Tampa Electric"/>
    <s v="TEC Electric"/>
    <s v="Big Bend Station"/>
    <x v="12"/>
    <n v="131200"/>
    <s v="Pump - Complete: 231"/>
    <n v="190816"/>
    <s v="PUMP W/ DRIVE ; BOILER PLANT SAMPLE SYSTEM ; PUMP W/DRIVE GENERAL ELECTRIC, 100 HP 3600 RPM 460 VOLT 405TS FRAME, BALDOR MOTOR TAMPA ARMATURE WORKS, INC."/>
    <d v="1990-03-15T00:00:00"/>
    <d v="1990-03-15T00:00:00"/>
    <s v="A7405-2006"/>
    <x v="0"/>
    <n v="5922.48"/>
    <x v="3"/>
    <x v="65"/>
    <s v="Pump - Complete"/>
    <n v="0.03"/>
    <n v="341.48"/>
  </r>
  <r>
    <n v="1"/>
    <n v="18324.330000000002"/>
    <n v="2599.8484274247003"/>
    <d v="2020-09-01T00:00:00"/>
    <s v="Tampa Electric"/>
    <s v="TEC Electric"/>
    <s v="Big Bend Station"/>
    <x v="12"/>
    <n v="131200"/>
    <s v="Pump - Complete: 231"/>
    <n v="89812313"/>
    <s v="BB4 Condensate recovery pump 4FWP-P replaced with a new Goulds 2X3 pump with 5.125&quot; impeller with attached 10HP motor."/>
    <d v="2015-12-20T00:00:00"/>
    <d v="2015-12-01T00:00:00"/>
    <s v="A2537364"/>
    <x v="0"/>
    <n v="15724.48"/>
    <x v="3"/>
    <x v="65"/>
    <s v="Pump - Complete"/>
    <n v="0.03"/>
    <n v="549.73"/>
  </r>
  <r>
    <n v="2"/>
    <n v="13800.33"/>
    <n v="916.59542406210005"/>
    <d v="2020-09-01T00:00:00"/>
    <s v="Tampa Electric"/>
    <s v="TEC Electric"/>
    <s v="Big Bend Station"/>
    <x v="12"/>
    <n v="131200"/>
    <s v="Pump - Complete: 231"/>
    <n v="299002259"/>
    <s v="NORTH BOTTOM ASH TOE PUMPS"/>
    <d v="2018-12-12T00:00:00"/>
    <d v="2018-12-01T00:00:00"/>
    <s v="A2702921"/>
    <x v="0"/>
    <n v="12883.73"/>
    <x v="3"/>
    <x v="65"/>
    <s v="Pump - Complete"/>
    <n v="0.03"/>
    <n v="414.01"/>
  </r>
  <r>
    <n v="1"/>
    <n v="5655.67"/>
    <n v="668.40987295009995"/>
    <d v="2020-09-01T00:00:00"/>
    <s v="Tampa Electric"/>
    <s v="TEC Electric"/>
    <s v="Big Bend Station"/>
    <x v="12"/>
    <n v="131200"/>
    <s v="Pump - Complete: 231"/>
    <n v="121632667"/>
    <s v="BB4 B flyash vacuum pump replaced to insure the B transport line from feeding flyash to the silo properly"/>
    <d v="2016-12-01T00:00:00"/>
    <d v="2016-12-01T00:00:00"/>
    <s v="A2558617"/>
    <x v="0"/>
    <n v="4987.26"/>
    <x v="3"/>
    <x v="65"/>
    <s v="Pump - Complete"/>
    <n v="0.03"/>
    <n v="169.67"/>
  </r>
  <r>
    <n v="2"/>
    <n v="17589.57"/>
    <n v="9081.5926131135002"/>
    <d v="2020-09-01T00:00:00"/>
    <s v="Tampa Electric"/>
    <s v="TEC Electric"/>
    <s v="Big Bend Station"/>
    <x v="12"/>
    <n v="131200"/>
    <s v="Pump - Complete: 231"/>
    <n v="116243"/>
    <s v="SCANNER AIR FAN W/ DRIVE ; COAL BURNERS ; (4MBX-FNA, 4MBX-FNB) COAL BURNERS - SCANNER AIR FANS A &amp; B WITH DRIVE MOTORS. FANS FABRICATED BY   BUFFAL O FORGE CO., TYPE 5E SPIRAL FAN WIT H INLET AND OUTLET FLANGES, RATED 9 25 CFM AT 3500 RPM WITHA 13&quot; DIA I"/>
    <d v="1985-02-15T00:00:00"/>
    <d v="1985-02-15T00:00:00"/>
    <s v="F05-2008"/>
    <x v="0"/>
    <n v="8507.98"/>
    <x v="3"/>
    <x v="65"/>
    <s v="Pump - Complete"/>
    <n v="0.03"/>
    <n v="527.69000000000005"/>
  </r>
  <r>
    <n v="1"/>
    <n v="5865.07"/>
    <n v="3028.1681921384998"/>
    <d v="2020-09-01T00:00:00"/>
    <s v="Tampa Electric"/>
    <s v="TEC Electric"/>
    <s v="Big Bend Station"/>
    <x v="12"/>
    <n v="131200"/>
    <s v="Pump - Complete: 231"/>
    <n v="190623"/>
    <s v="PUMP W/ DRIVE ; BOILER PLANT SAMPLE SYSTEM ; (4SSS-PE, 4SSS-PW) CONDENSATE SAMPL E PUMPS. MFG BY CRANE CO., MODEL NO . 202C-55-115-SM DUPLEX      DIAPHR AGM METERING PUMPS; W/RECIPROCATING PLUNGER &amp; STN. STL. BALL CHECK VAL VES, FLEXIBLE COUPLING AND GUA"/>
    <d v="1985-02-15T00:00:00"/>
    <d v="1985-02-15T00:00:00"/>
    <s v="F05-2008"/>
    <x v="0"/>
    <n v="2836.9"/>
    <x v="3"/>
    <x v="65"/>
    <s v="Pump - Complete"/>
    <n v="0.03"/>
    <n v="175.95"/>
  </r>
  <r>
    <n v="1"/>
    <n v="19063.100000000002"/>
    <n v="1266.1400291470002"/>
    <d v="2020-09-01T00:00:00"/>
    <s v="Tampa Electric"/>
    <s v="TEC Electric"/>
    <s v="Big Bend Station"/>
    <x v="12"/>
    <n v="131200"/>
    <s v="Pump - Complete: 231"/>
    <n v="311435281"/>
    <s v="BB4A Flyash handling vacuum pump replaced"/>
    <d v="2018-11-09T00:00:00"/>
    <d v="2019-07-01T00:00:00"/>
    <s v="A2687729"/>
    <x v="0"/>
    <n v="17796.96"/>
    <x v="3"/>
    <x v="65"/>
    <s v="Pump - Complete"/>
    <n v="0.03"/>
    <n v="571.89"/>
  </r>
  <r>
    <n v="1"/>
    <n v="5818.22"/>
    <n v="3003.9792771210005"/>
    <d v="2020-09-01T00:00:00"/>
    <s v="Tampa Electric"/>
    <s v="TEC Electric"/>
    <s v="Big Bend Station"/>
    <x v="12"/>
    <n v="131200"/>
    <s v="Pump - Complete: 231"/>
    <n v="190610"/>
    <s v="CORROSION INHIBITOR PUMP ; CHEMICAL TREATMENT - BOILER LOOP ; (4CCH-P1) CORROSION INHIBITOR PUMP. MFG BY MILTON ROY CO. MODEL FR 111 A-73 SIMPLEX PUMP W/TEFLON   DISC D IAPHRAGM AND 7/16&quot; PLUNGER. CAPACIT Y OF 1.7 GPH W/A MANUAL STROKE ADJU STMENT. HAS A"/>
    <d v="1985-02-15T00:00:00"/>
    <d v="1985-02-15T00:00:00"/>
    <s v="F05-2008"/>
    <x v="0"/>
    <n v="2814.24"/>
    <x v="3"/>
    <x v="65"/>
    <s v="Pump - Complete"/>
    <n v="0.03"/>
    <n v="174.55"/>
  </r>
  <r>
    <n v="1"/>
    <n v="91202.11"/>
    <n v="47088.155564710498"/>
    <d v="2020-09-01T00:00:00"/>
    <s v="Tampa Electric"/>
    <s v="TEC Electric"/>
    <s v="Big Bend Station"/>
    <x v="12"/>
    <n v="131200"/>
    <s v="Pump - Complete: 231"/>
    <n v="123461"/>
    <s v="HP FLY ASH SLUICE PUMPS ; PYRITES &amp; ECONOMIZER ASH SYSTEM ; (4AHF-PA, 4AHF-PB) HIGH PRESSURE FL Y ASH SLUICE PUMPS. BARRETT, HAENTJ ENS CO. 10&quot;-2 STAGE HAZELTON TYPE &quot; MS&quot; PUMPS. OPERATES AT 2250 GPM, 80 0 TDH, 1790 RPM. A MULTISTAGE PUMP W/A SERIES OF V"/>
    <d v="1985-02-15T00:00:00"/>
    <d v="1985-02-15T00:00:00"/>
    <s v="F05-2008"/>
    <x v="0"/>
    <n v="44113.95"/>
    <x v="3"/>
    <x v="65"/>
    <s v="Pump - Complete"/>
    <n v="0.03"/>
    <n v="2736.06"/>
  </r>
  <r>
    <n v="1"/>
    <n v="76666.559999999998"/>
    <n v="23553.1946636256"/>
    <d v="2020-09-01T00:00:00"/>
    <s v="Tampa Electric"/>
    <s v="TEC Electric"/>
    <s v="Big Bend Station"/>
    <x v="12"/>
    <n v="131200"/>
    <s v="Pump - Complete: 231"/>
    <n v="113230"/>
    <s v="PUMP - COMPLETE ; COOLING ; BB4 CIRCULATING WATER PUMP SHAFT AND BEARING REPLACED, INCLUDING THE JOURNAL SLEEVES LABOR AND MATERIALS 8/23/07 WHA"/>
    <d v="2006-06-15T00:00:00"/>
    <d v="2006-06-15T00:00:00"/>
    <s v="B1946-2009"/>
    <x v="0"/>
    <n v="53113.37"/>
    <x v="3"/>
    <x v="65"/>
    <s v="Pump - Complete"/>
    <n v="0.03"/>
    <n v="2300"/>
  </r>
  <r>
    <n v="1"/>
    <n v="10747.42"/>
    <n v="3140.6520200702003"/>
    <d v="2020-09-01T00:00:00"/>
    <s v="Tampa Electric"/>
    <s v="TEC Electric"/>
    <s v="Big Bend Station"/>
    <x v="12"/>
    <n v="131200"/>
    <s v="Pump - Complete: 231"/>
    <n v="24011886"/>
    <s v="PUMP - COMPLETE ; AIR REMOVAL ; BB 4C AIR REMOVAL PUMP. INCLUDES LABOR AND MATERIALS. 07/01/08 RJB"/>
    <d v="2007-12-15T00:00:00"/>
    <d v="2007-12-15T00:00:00"/>
    <s v="A7408-2007"/>
    <x v="0"/>
    <n v="7606.77"/>
    <x v="3"/>
    <x v="65"/>
    <s v="Pump - Complete"/>
    <n v="0.03"/>
    <n v="322.42"/>
  </r>
  <r>
    <n v="1"/>
    <n v="8598.31"/>
    <n v="1412.5025082755999"/>
    <d v="2020-09-01T00:00:00"/>
    <s v="Tampa Electric"/>
    <s v="TEC Electric"/>
    <s v="Big Bend Station"/>
    <x v="12"/>
    <n v="131200"/>
    <s v="Pump - Complete: 231"/>
    <n v="42538191"/>
    <s v="BB4 B flyash vacuum pump replaced"/>
    <d v="2014-01-31T00:00:00"/>
    <d v="2014-01-01T00:00:00"/>
    <s v="A2457223"/>
    <x v="0"/>
    <n v="7185.81"/>
    <x v="3"/>
    <x v="65"/>
    <s v="Pump - Complete"/>
    <n v="0.03"/>
    <n v="257.95"/>
  </r>
  <r>
    <n v="1"/>
    <n v="212596.24"/>
    <n v="62125.6832444744"/>
    <d v="2020-09-01T00:00:00"/>
    <s v="Tampa Electric"/>
    <s v="TEC Electric"/>
    <s v="Big Bend Station"/>
    <x v="12"/>
    <n v="131200"/>
    <s v="Pump - Complete: 231"/>
    <n v="24012492"/>
    <s v="PUMP, VACUUM ; FLY ASH HANDLING ; BB4 4B HP FLYASH PUMP REPL. LABOR AND MATERIALS 07/25/08 RJB"/>
    <d v="2007-12-15T00:00:00"/>
    <d v="2007-12-15T00:00:00"/>
    <s v="B1909-2007"/>
    <x v="0"/>
    <n v="150470.56"/>
    <x v="3"/>
    <x v="65"/>
    <s v="Pump - Complete"/>
    <n v="0.03"/>
    <n v="6377.89"/>
  </r>
  <r>
    <n v="1"/>
    <n v="13703.49"/>
    <n v="6108.0285055455006"/>
    <d v="2020-09-01T00:00:00"/>
    <s v="Tampa Electric"/>
    <s v="TEC Electric"/>
    <s v="Big Bend Station"/>
    <x v="12"/>
    <n v="131200"/>
    <s v="Pump - Complete: 231"/>
    <n v="128849"/>
    <s v="PUMP WITH MOTOR ; LOW PRESSURE SALT WATER SYSTEM ; BB#4 LP BOTTOM ASH PUMP REPLACEMENT INST-3 LOW PRESSURE BOTTOM ASH PUMP (4AHW-PA, 4AHW-PB, 4AHW-PC) 12/28/94 UPDATED 6/23/95 TGC"/>
    <d v="1994-07-15T00:00:00"/>
    <d v="1994-07-15T00:00:00"/>
    <s v="A7409-2006"/>
    <x v="0"/>
    <n v="7595.46"/>
    <x v="3"/>
    <x v="65"/>
    <s v="Pump - Complete"/>
    <n v="0.03"/>
    <n v="411.1"/>
  </r>
  <r>
    <n v="2"/>
    <n v="10989.98"/>
    <n v="5674.1876683890005"/>
    <d v="2020-09-01T00:00:00"/>
    <s v="Tampa Electric"/>
    <s v="TEC Electric"/>
    <s v="Big Bend Station"/>
    <x v="12"/>
    <n v="131200"/>
    <s v="Pump - Complete: 231"/>
    <n v="190609"/>
    <s v="HYDRAZINE FEED PUMP ; CHEMICAL TREATMENT - BOILER LOOP ; (4CNC-P1A, 4CNC-P1B) HYDRAZINE FEED PUMP A &amp; B. MFG BY MILTON ROY CO. MODEL FR 141.960 SIMPLEX PUMPW/TEFL ON DISC. DIAPHRAGM, LIQUID END TYPE , HAVING STAINLESS STEEL DOUBLE BAL L CHECKS ON SUCTION"/>
    <d v="1985-02-15T00:00:00"/>
    <d v="1985-02-15T00:00:00"/>
    <s v="F05-2008"/>
    <x v="0"/>
    <n v="5315.79"/>
    <x v="3"/>
    <x v="65"/>
    <s v="Pump - Complete"/>
    <n v="0.03"/>
    <n v="329.7"/>
  </r>
  <r>
    <n v="1"/>
    <n v="14242.710000000001"/>
    <n v="4775.0949865889997"/>
    <d v="2020-09-01T00:00:00"/>
    <s v="Tampa Electric"/>
    <s v="TEC Electric"/>
    <s v="Big Bend Station"/>
    <x v="12"/>
    <n v="131200"/>
    <s v="Pump - Complete: 231"/>
    <n v="112635"/>
    <s v="PUMP - COMPLETE ; COOLING ; BB4 BOILER CIRC PUMP.  EMERGENCY WTER PUMP INCLUDES LABOR AND MATERIALS. 08/24/06 RJB"/>
    <d v="2004-09-15T00:00:00"/>
    <d v="2004-09-15T00:00:00"/>
    <s v="A7423-2007"/>
    <x v="0"/>
    <n v="9467.6200000000008"/>
    <x v="3"/>
    <x v="65"/>
    <s v="Pump - Complete"/>
    <n v="0.03"/>
    <n v="427.28"/>
  </r>
  <r>
    <n v="1"/>
    <n v="19876.79"/>
    <n v="5808.4713043699003"/>
    <d v="2020-09-01T00:00:00"/>
    <s v="Tampa Electric"/>
    <s v="TEC Electric"/>
    <s v="Big Bend Station"/>
    <x v="12"/>
    <n v="131200"/>
    <s v="Pump - Complete: 231"/>
    <n v="24011884"/>
    <s v="VACUUM PUMP ; FLYASH HANDLING ; BB4 #3 SILO &quot;B&quot; FLYASH VACUUM PUMP AND SILENCER (MOISTURE SEPARATOR) REPLACED LABOR AND MATERIALS WHA 5/16/08"/>
    <d v="2007-07-15T00:00:00"/>
    <d v="2007-07-15T00:00:00"/>
    <s v="A7411-2007"/>
    <x v="0"/>
    <n v="14068.32"/>
    <x v="3"/>
    <x v="65"/>
    <s v="Pump - Complete"/>
    <n v="0.03"/>
    <n v="596.29999999999995"/>
  </r>
  <r>
    <n v="1"/>
    <n v="148422.78"/>
    <n v="43372.670262391795"/>
    <d v="2020-09-01T00:00:00"/>
    <s v="Tampa Electric"/>
    <s v="TEC Electric"/>
    <s v="Big Bend Station"/>
    <x v="12"/>
    <n v="131200"/>
    <s v="Pump - Complete: 231"/>
    <n v="24012879"/>
    <s v="PUMP ; SLAG BOTTOM ASH HANDLING ; BB4 HP BOTTOM ASH SLUICE PUMP REPL. PUMP 4B QTY 1 LABOR AND MATERIALS. 07/25/08 RJB"/>
    <d v="2007-12-15T00:00:00"/>
    <d v="2007-12-15T00:00:00"/>
    <s v="B1949-2007"/>
    <x v="0"/>
    <n v="105050.11"/>
    <x v="3"/>
    <x v="65"/>
    <s v="Pump - Complete"/>
    <n v="0.03"/>
    <n v="4452.68"/>
  </r>
  <r>
    <n v="1"/>
    <n v="377146.5"/>
    <n v="194722.83111307502"/>
    <d v="2020-09-01T00:00:00"/>
    <s v="Tampa Electric"/>
    <s v="TEC Electric"/>
    <s v="Big Bend Station"/>
    <x v="12"/>
    <n v="131200"/>
    <s v="Pump - Rotating Assembly: 232"/>
    <n v="116347"/>
    <s v="PUMP ROTATING ASSEMBLY ; BOILER FEED PUMP ; (4FWS-P2A) MAIN BOILER FEED PUMP-IN TERNALS. MFG BY BYRON-JACKSON. THE ROTATING ELEMENT CONSISTS OF THE SH AFT, IMPELLERS &amp; STATIONARY RINGS. THE SHAFT IS 8'5&quot; IN LENGTH CONSTRU CTED OF 13% HEAT       TREATED C"/>
    <d v="1985-02-15T00:00:00"/>
    <d v="1985-02-15T00:00:00"/>
    <s v="F05-2008"/>
    <x v="0"/>
    <n v="182423.67"/>
    <x v="3"/>
    <x v="65"/>
    <s v="Pump - Rotating Assembly"/>
    <n v="0.03"/>
    <n v="11314.4"/>
  </r>
  <r>
    <n v="1"/>
    <n v="259064.61000000002"/>
    <n v="133756.4959515855"/>
    <d v="2020-09-01T00:00:00"/>
    <s v="Tampa Electric"/>
    <s v="TEC Electric"/>
    <s v="Big Bend Station"/>
    <x v="12"/>
    <n v="131200"/>
    <s v="Pump - Rotating Assembly: 232"/>
    <n v="116349"/>
    <s v="PUMP ROTATING ASSEMBLY ; START-UP BOILER FEED PUMP ; (4FWA-P1) STARTUP BOILER FEED PUMP- INTERNALS. MFG BY BYRON-JACKSON. SI ZE DESIGNATION 6 X 8 X 11B-6 STAGE DVMX. RATED DYNAMIC. HEAD OF 2965' AT 3570 RPM &amp; 1960 GPM. THE ROTATIN G ELEMENT CONSISTS OF"/>
    <d v="1985-02-15T00:00:00"/>
    <d v="1985-02-15T00:00:00"/>
    <s v="F05-2008"/>
    <x v="0"/>
    <n v="125308.11"/>
    <x v="3"/>
    <x v="65"/>
    <s v="Pump - Rotating Assembly"/>
    <n v="0.03"/>
    <n v="7771.94"/>
  </r>
  <r>
    <n v="1"/>
    <n v="67558.7"/>
    <n v="18681.744507657"/>
    <d v="2020-09-01T00:00:00"/>
    <s v="Tampa Electric"/>
    <s v="TEC Electric"/>
    <s v="Big Bend Station"/>
    <x v="12"/>
    <n v="131200"/>
    <s v="Pump - Rotating Assembly: 232"/>
    <n v="24896879"/>
    <s v="#4 F/A PUMP SEAL IMPELLER AND RELATED ASSEMBLY"/>
    <d v="2008-09-14T00:00:00"/>
    <d v="2008-09-14T00:00:00"/>
    <s v="A7418-2008"/>
    <x v="0"/>
    <n v="48876.959999999999"/>
    <x v="3"/>
    <x v="65"/>
    <s v="Pump - Rotating Assembly"/>
    <n v="0.03"/>
    <n v="2026.76"/>
  </r>
  <r>
    <n v="1"/>
    <n v="268223.3"/>
    <n v="44062.854680507997"/>
    <d v="2020-09-01T00:00:00"/>
    <s v="Tampa Electric"/>
    <s v="TEC Electric"/>
    <s v="Big Bend Station"/>
    <x v="12"/>
    <n v="131200"/>
    <s v="Pump - Rotating Assembly: 232"/>
    <n v="47925753"/>
    <s v="BB4 multi-stage boiler feed pump element replaced and casing returned to specifications."/>
    <d v="2014-06-05T00:00:00"/>
    <d v="2014-06-01T00:00:00"/>
    <s v="A2391296"/>
    <x v="0"/>
    <n v="224160.45"/>
    <x v="3"/>
    <x v="65"/>
    <s v="Pump - Rotating Assembly"/>
    <n v="0.03"/>
    <n v="8046.7"/>
  </r>
  <r>
    <n v="1"/>
    <n v="272276.22000000003"/>
    <n v="140577.723519021"/>
    <d v="2020-09-01T00:00:00"/>
    <s v="Tampa Electric"/>
    <s v="TEC Electric"/>
    <s v="Big Bend Station"/>
    <x v="12"/>
    <n v="131200"/>
    <s v="Pump - Rotating Assembly: 232"/>
    <n v="123436"/>
    <s v="PUMP ROTATING ASSEMBLY ; BOILER FEED BOOSTER PUMP ; (4FWS-P1A) BOILER FEED BOOSTER PUMP -INTERNALS. MFG BY BYRON-JACKSON. T HE ROTATING ELEMENT CONSISTS OF THE PUMP SHAFT, DOUBLE SUCTION IMPELLE R, STUFFING BOX BUSHINGS &amp; CASE WEA R RINGS. THE SHAFT IS"/>
    <d v="1985-02-15T00:00:00"/>
    <d v="1985-02-15T00:00:00"/>
    <s v="F05-2008"/>
    <x v="0"/>
    <n v="131698.5"/>
    <x v="3"/>
    <x v="65"/>
    <s v="Pump - Rotating Assembly"/>
    <n v="0.03"/>
    <n v="8168.29"/>
  </r>
  <r>
    <n v="1"/>
    <n v="30629.850000000002"/>
    <n v="15814.361550667501"/>
    <d v="2020-09-01T00:00:00"/>
    <s v="Tampa Electric"/>
    <s v="TEC Electric"/>
    <s v="Big Bend Station"/>
    <x v="12"/>
    <n v="131200"/>
    <s v="Pump - Stationary Assembly: 233"/>
    <n v="90168"/>
    <s v="PUMP STATIONARY ASSEMBLY ; START-UP BOILER FEED PUMP ; (4FWA-P) STARTUP BOILER FEED PUMP-C ASING. MFG BY BYRON-JACKSON. SIZE D ESIGNATION IS 6 X 8 X 11B, 6 STAGE, TYPE DVMX. PUMP CAPACITY OF 1960 G PM AT 3570 RPM W/A TOTAL DYNAMIC HE AD OF 2965 FT. PUMP"/>
    <d v="1985-02-15T00:00:00"/>
    <d v="1985-02-15T00:00:00"/>
    <s v="F05-2008"/>
    <x v="0"/>
    <n v="14815.49"/>
    <x v="3"/>
    <x v="65"/>
    <s v="Pump - Stationary Assembly"/>
    <n v="0.03"/>
    <n v="918.9"/>
  </r>
  <r>
    <n v="1"/>
    <n v="91642.2"/>
    <n v="3488.8625422560003"/>
    <d v="2020-09-01T00:00:00"/>
    <s v="Tampa Electric"/>
    <s v="TEC Electric"/>
    <s v="Big Bend Station"/>
    <x v="12"/>
    <n v="131200"/>
    <s v="Pump - Stationary Assembly: 233"/>
    <n v="319119321"/>
    <s v="Unit #4 Start Up Boiler Feed Pump Motor Replaced"/>
    <d v="2019-09-17T00:00:00"/>
    <d v="2019-09-01T00:00:00"/>
    <s v="A2676596"/>
    <x v="0"/>
    <n v="88153.34"/>
    <x v="3"/>
    <x v="65"/>
    <s v="Pump - Stationary Assembly"/>
    <n v="0.03"/>
    <n v="2749.27"/>
  </r>
  <r>
    <n v="1"/>
    <n v="204600.94"/>
    <n v="105636.60085721701"/>
    <d v="2020-09-01T00:00:00"/>
    <s v="Tampa Electric"/>
    <s v="TEC Electric"/>
    <s v="Big Bend Station"/>
    <x v="12"/>
    <n v="131200"/>
    <s v="Pump - Stationary Assembly: 233"/>
    <n v="90162"/>
    <s v="PUMP STATIONARY ASSEMBLY ; BOILER FEED PUMP ; (4FWS-P2) MAIN BOILER FEED PUMP-CAS ING. MFG BY BYRON-JACKSON. SIZE DES IGNATION IS 14 X 14 X        16-4ST G; TYPE HDB (HORIZ. DOUBLE BEARING) RATED DYNAMIC HEAD OF 6956 FT. AT 5425 RPM. PUMP CASING  IS A DO"/>
    <d v="1985-02-15T00:00:00"/>
    <d v="1985-02-15T00:00:00"/>
    <s v="F05-2008"/>
    <x v="0"/>
    <n v="98964.34"/>
    <x v="3"/>
    <x v="65"/>
    <s v="Pump - Stationary Assembly"/>
    <n v="0.03"/>
    <n v="6138.03"/>
  </r>
  <r>
    <n v="8"/>
    <n v="69037.25"/>
    <n v="35644.315331737496"/>
    <d v="2020-09-01T00:00:00"/>
    <s v="Tampa Electric"/>
    <s v="TEC Electric"/>
    <s v="Big Bend Station"/>
    <x v="12"/>
    <n v="131200"/>
    <s v="Rack: 389"/>
    <n v="90183"/>
    <s v="INSTRUMENT RACKS ; HEAT TRACING ; HEAT TRACING - INSTRUMENT RACKS. EA CH RACK CONTAINS A 1000 WATT, 120 V OLT STRIP HEATER AND         CHROMO LOX TYPE WR-90 THERMOSTAT. EACH RAC K HAS A FIELD FABRICATED ENCLOSURE CONTAINING 140 SF OF 1&quot;THICK ALUMIN UM BA"/>
    <d v="1985-02-15T00:00:00"/>
    <d v="1985-02-15T00:00:00"/>
    <s v="F05-2008"/>
    <x v="0"/>
    <n v="33392.93"/>
    <x v="3"/>
    <x v="65"/>
    <s v="Rack"/>
    <n v="0.03"/>
    <n v="2071.12"/>
  </r>
  <r>
    <n v="1"/>
    <n v="24321.279999999999"/>
    <n v="9888.8573347840011"/>
    <d v="2020-09-01T00:00:00"/>
    <s v="Tampa Electric"/>
    <s v="TEC Electric"/>
    <s v="Big Bend Station"/>
    <x v="12"/>
    <n v="131200"/>
    <s v="Reheater: 243"/>
    <n v="102999"/>
    <s v="REHEATER/INCLUDING PACKING ; DUCTWORK ; BB4 &quot;B&quot; TOWER DEMISTER PACKING. 03/05/99 RJB"/>
    <d v="1998-08-15T00:00:00"/>
    <d v="1998-08-15T00:00:00"/>
    <s v="A7403-2006"/>
    <x v="0"/>
    <n v="14432.42"/>
    <x v="3"/>
    <x v="65"/>
    <s v="Reheater"/>
    <n v="0.03"/>
    <n v="729.64"/>
  </r>
  <r>
    <n v="1"/>
    <n v="28559.38"/>
    <n v="11612.038280464001"/>
    <d v="2020-09-01T00:00:00"/>
    <s v="Tampa Electric"/>
    <s v="TEC Electric"/>
    <s v="Big Bend Station"/>
    <x v="12"/>
    <n v="131200"/>
    <s v="Reheater: 243"/>
    <n v="103122"/>
    <s v="REHEATER/INCLUDING PACKING ; DUCTWORK ; BB4 &quot;C&quot; TOWER DEMISTER PACKING.  REPLACE LOWER DEMISTER PACKING. 07/28/99 RJB"/>
    <d v="1998-08-15T00:00:00"/>
    <d v="1998-08-15T00:00:00"/>
    <s v="A7473"/>
    <x v="0"/>
    <n v="16947.34"/>
    <x v="3"/>
    <x v="65"/>
    <s v="Reheater"/>
    <n v="0.03"/>
    <n v="856.78"/>
  </r>
  <r>
    <n v="60"/>
    <n v="526507.24"/>
    <n v="271838.61012718198"/>
    <d v="2020-09-01T00:00:00"/>
    <s v="Tampa Electric"/>
    <s v="TEC Electric"/>
    <s v="Big Bend Station"/>
    <x v="12"/>
    <n v="131200"/>
    <s v="Relay: 229"/>
    <n v="116256"/>
    <s v="SUPPORT STEEL ; BOILER PRESSURE PARTS ; SUPPORT STEEL - PRESSURE PARTS - MF G BY COMBUSTION ENGINEERING CO, INC . THE SUPPORT STEEL CONSISTS OF APP ROX 61 TON OF STEEL."/>
    <d v="1985-02-15T00:00:00"/>
    <d v="1985-02-15T00:00:00"/>
    <s v="F05-2008"/>
    <x v="0"/>
    <n v="254668.63"/>
    <x v="3"/>
    <x v="65"/>
    <s v="Relay"/>
    <n v="0.03"/>
    <n v="15795.22"/>
  </r>
  <r>
    <n v="1"/>
    <n v="14009.91"/>
    <n v="1987.7202867369001"/>
    <d v="2020-09-01T00:00:00"/>
    <s v="Tampa Electric"/>
    <s v="TEC Electric"/>
    <s v="Big Bend Station"/>
    <x v="12"/>
    <n v="131200"/>
    <s v="Relay: 229"/>
    <n v="59979605"/>
    <s v="BB4 M4272 relay on Breaker A411E replaced."/>
    <d v="2015-05-06T00:00:00"/>
    <d v="2015-05-01T00:00:00"/>
    <s v="A2539748"/>
    <x v="0"/>
    <n v="12022.19"/>
    <x v="3"/>
    <x v="65"/>
    <s v="Relay"/>
    <n v="0.03"/>
    <n v="420.3"/>
  </r>
  <r>
    <n v="1"/>
    <n v="53419.41"/>
    <n v="27580.737860725501"/>
    <d v="2020-09-01T00:00:00"/>
    <s v="Tampa Electric"/>
    <s v="TEC Electric"/>
    <s v="Big Bend Station"/>
    <x v="12"/>
    <n v="131200"/>
    <s v="Reservoir: 244"/>
    <n v="90133"/>
    <s v="RESERVOIR ; BOILER FEED PUMP LUBE OIL SYSTEM ; (4FWS-TK) BFP-TURBINE LUBE OIL RESE RVOIR. MFG BY GENERAL ELECTRIC CO. RESERVOIR (COLLECTOR TANK)   HAS A 40 GALLON CAPACITY FOR RUNBACK OIL. TANK ALSO SERVES AS OPERATING PLAT FORM FOR CONTROL PANEL ACCESS"/>
    <d v="1985-02-15T00:00:00"/>
    <d v="1985-02-15T00:00:00"/>
    <s v="F05-2008"/>
    <x v="0"/>
    <n v="25838.67"/>
    <x v="3"/>
    <x v="65"/>
    <s v="Reservoir"/>
    <n v="0.03"/>
    <n v="1602.58"/>
  </r>
  <r>
    <n v="1"/>
    <n v="368299.41000000003"/>
    <n v="190155.02944472549"/>
    <d v="2020-09-01T00:00:00"/>
    <s v="Tampa Electric"/>
    <s v="TEC Electric"/>
    <s v="Big Bend Station"/>
    <x v="12"/>
    <n v="131200"/>
    <s v="Rotor: 257"/>
    <n v="123415"/>
    <s v="POST, TRUNNION &amp; SPOOL ASSEMBLY ; AIR PREHEATER ; AIR PREHEATER - POST, TRUNNION AND SPOOL ASSEMBLY - MFG BY AIR PREHEAT ER CO. , CONSISTS OF: THE    ROTOR POST ASSEMBLY, THE GUIDE BEARING TR UNNION, THE STATIONARY SPOOL ASSEMB LY, THE SPACER RING    SEG"/>
    <d v="1985-02-15T00:00:00"/>
    <d v="1985-02-15T00:00:00"/>
    <s v="F05-2008"/>
    <x v="0"/>
    <n v="178144.38"/>
    <x v="3"/>
    <x v="65"/>
    <s v="Rotor"/>
    <n v="0.03"/>
    <n v="11048.98"/>
  </r>
  <r>
    <n v="1"/>
    <n v="3435.37"/>
    <n v="1773.7005973035"/>
    <d v="2020-09-01T00:00:00"/>
    <s v="Tampa Electric"/>
    <s v="TEC Electric"/>
    <s v="Big Bend Station"/>
    <x v="12"/>
    <n v="131200"/>
    <s v="Sample Rack: 259"/>
    <n v="190624"/>
    <s v="SAMPLE RACK ; CONDUCTIVITY SAMPLING ; (4CND-CNDTRK) CONTUCTIVITY SAMPLE R ACK. MFG BY GRAVER WATER CONDITIONI NG CO. RACK IS CONSTRUCTED OF8&quot; X 1 1.5 LB. CHANNEL IRON SIDES, 6'8&quot; HI GH W/1.5&quot; X 1.5&quot; ANGLE IRON AND 3&quot; X 5 LB. CHANNEL IRON   LATERALS, 4' W"/>
    <d v="1985-02-15T00:00:00"/>
    <d v="1985-02-15T00:00:00"/>
    <s v="F05-2008"/>
    <x v="0"/>
    <n v="1661.67"/>
    <x v="3"/>
    <x v="65"/>
    <s v="Sample Rack"/>
    <n v="0.03"/>
    <n v="103.06"/>
  </r>
  <r>
    <n v="2"/>
    <n v="16045.06"/>
    <n v="3604.7481620930002"/>
    <d v="2020-09-01T00:00:00"/>
    <s v="Tampa Electric"/>
    <s v="TEC Electric"/>
    <s v="Big Bend Station"/>
    <x v="12"/>
    <n v="131200"/>
    <s v="Screen: 265"/>
    <n v="27320111"/>
    <s v="BB4 #4 forced draft screen in the South and West FD fan room replaced"/>
    <d v="2011-01-31T00:00:00"/>
    <d v="2011-01-01T00:00:00"/>
    <s v="A7483-2010"/>
    <x v="0"/>
    <n v="12440.31"/>
    <x v="3"/>
    <x v="65"/>
    <s v="Screen"/>
    <n v="0.03"/>
    <n v="481.35"/>
  </r>
  <r>
    <n v="0"/>
    <n v="-3882.06"/>
    <n v="-45.604383388199999"/>
    <d v="2020-09-01T00:00:00"/>
    <s v="Tampa Electric"/>
    <s v="TEC Electric"/>
    <s v="Big Bend Station"/>
    <x v="12"/>
    <n v="131200"/>
    <s v="Screen: 265"/>
    <n v="342521528"/>
    <s v="Screen"/>
    <d v="2020-08-04T00:00:00"/>
    <d v="2020-07-01T00:00:00"/>
    <s v="A2724193"/>
    <x v="0"/>
    <n v="-3836.46"/>
    <x v="3"/>
    <x v="65"/>
    <s v="Screen"/>
    <n v="0.03"/>
    <n v="-116.46"/>
  </r>
  <r>
    <n v="1"/>
    <n v="79375.650000000009"/>
    <n v="23195.4548642265"/>
    <d v="2020-09-01T00:00:00"/>
    <s v="Tampa Electric"/>
    <s v="TEC Electric"/>
    <s v="Big Bend Station"/>
    <x v="12"/>
    <n v="131200"/>
    <s v="Seals: 271"/>
    <n v="24011885"/>
    <s v="TURBINE SEALS ; TURBINE ; BB UNIT 4 HP TURBINE SNOUTS &amp; BLOWDOWN VALVE SEAL RINGS UPGRADE. INCLUDES LABOR AND MATERIAL. 07/01/08 RJB"/>
    <d v="2007-06-15T00:00:00"/>
    <d v="2007-06-15T00:00:00"/>
    <s v="A7455-2007"/>
    <x v="0"/>
    <n v="56180.2"/>
    <x v="3"/>
    <x v="65"/>
    <s v="Seals"/>
    <n v="0.03"/>
    <n v="2381.27"/>
  </r>
  <r>
    <n v="1"/>
    <n v="61841.48"/>
    <n v="18071.552901638799"/>
    <d v="2020-09-01T00:00:00"/>
    <s v="Tampa Electric"/>
    <s v="TEC Electric"/>
    <s v="Big Bend Station"/>
    <x v="12"/>
    <n v="131200"/>
    <s v="Separator: 272"/>
    <n v="24012043"/>
    <s v="SEPARATOR ; FLY ASH HANDLING SYSTEM ; BB4 #4 SILO A &amp; B FLYASH PRIMARY COLLECTOR SEPARATOR REPL. LABOR AND MATERIAL. 07/01/08 RJB"/>
    <d v="2007-06-15T00:00:00"/>
    <d v="2007-06-15T00:00:00"/>
    <s v="A7463-2007"/>
    <x v="0"/>
    <n v="43769.93"/>
    <x v="3"/>
    <x v="65"/>
    <s v="Separator"/>
    <n v="0.03"/>
    <n v="1855.24"/>
  </r>
  <r>
    <n v="2"/>
    <n v="38852.54"/>
    <n v="18323.872692344798"/>
    <d v="2020-09-01T00:00:00"/>
    <s v="Tampa Electric"/>
    <s v="TEC Electric"/>
    <s v="Big Bend Station"/>
    <x v="12"/>
    <n v="131200"/>
    <s v="Separator: 272"/>
    <n v="97308"/>
    <s v="SEPERATOR BODY LINER ASSY. ; VERTICAL BOWL MILL PULVERIZER ;"/>
    <d v="1991-01-15T00:00:00"/>
    <d v="1991-01-15T00:00:00"/>
    <s v="A7452"/>
    <x v="0"/>
    <n v="20528.669999999998"/>
    <x v="3"/>
    <x v="65"/>
    <s v="Separator"/>
    <n v="0.03"/>
    <n v="1165.58"/>
  </r>
  <r>
    <n v="4"/>
    <n v="91769.84"/>
    <n v="47381.277714612006"/>
    <d v="2020-09-01T00:00:00"/>
    <s v="Tampa Electric"/>
    <s v="TEC Electric"/>
    <s v="Big Bend Station"/>
    <x v="12"/>
    <n v="131200"/>
    <s v="Separator: 272"/>
    <n v="79686"/>
    <s v="SEPERATOR BODY LINER ASSY. ; VERTICAL BOWL MILL PULVERIZER ; SEPARATOR BODY LINER ASSY, MFG BY C E, MODEL 943, SEPARATOR BODY LINER ASSY NO. 94-540C. CONSISTS OFTHE FO LLOWING MAJOR COMPONENTS: SEPARATOR BODY LINER, SEP. BOTTOM LINER, BLO CK OFF LINER, J"/>
    <d v="1985-02-15T00:00:00"/>
    <d v="1985-02-15T00:00:00"/>
    <s v="F05-2008"/>
    <x v="0"/>
    <n v="44388.56"/>
    <x v="3"/>
    <x v="65"/>
    <s v="Separator"/>
    <n v="0.03"/>
    <n v="2753.1"/>
  </r>
  <r>
    <n v="3"/>
    <n v="4769.5200000000004"/>
    <n v="2462.5296468359998"/>
    <d v="2020-09-01T00:00:00"/>
    <s v="Tampa Electric"/>
    <s v="TEC Electric"/>
    <s v="Big Bend Station"/>
    <x v="12"/>
    <n v="131200"/>
    <s v="Silencer: 279"/>
    <n v="90080"/>
    <s v="INLET SILENCERS ; FLY ASH PRECIPITATOR ; (4AFP-FLTA, 4AFP-FLTB, 4AFP-FLTC) H OPPER AERATION BLOWERS INLET SILENC ERS. ALLEN-SHERMAN-HOFF ITEM SP0426 52. MFG BY UNIVERSAL SILENCER CO. M ODEL CCS-4 COMBINATION FILTER/SILEN CER W/A REPLACEABLE    PLEATED PA"/>
    <d v="1985-02-15T00:00:00"/>
    <d v="1985-02-15T00:00:00"/>
    <s v="F05-2008"/>
    <x v="0"/>
    <n v="2306.9899999999998"/>
    <x v="3"/>
    <x v="65"/>
    <s v="Silencer"/>
    <n v="0.03"/>
    <n v="143.09"/>
  </r>
  <r>
    <n v="2"/>
    <n v="8064.78"/>
    <n v="4163.8906735290002"/>
    <d v="2020-09-01T00:00:00"/>
    <s v="Tampa Electric"/>
    <s v="TEC Electric"/>
    <s v="Big Bend Station"/>
    <x v="12"/>
    <n v="131200"/>
    <s v="Silencer: 279"/>
    <n v="128398"/>
    <s v="BLOWER OUTLET SILENCER ; FLY ASH SILO ; (4AFS-SIL2A, 4AFS-SIL2B) SILO AERAT ION BLOWER OUTLET SILENCER. ALLEN-S HERMAN-HOFF ITEM #SP064605.  UNIVER SAL SILENCER CO. MODEL RDC-5 ABSORP TIVE TYPE SILENCER CONSTRUCTED OF C ARBON STEEL SHEET &amp;    PLATE W/A D"/>
    <d v="1985-02-15T00:00:00"/>
    <d v="1985-02-15T00:00:00"/>
    <s v="F05-2008"/>
    <x v="0"/>
    <n v="3900.89"/>
    <x v="3"/>
    <x v="65"/>
    <s v="Silencer"/>
    <n v="0.03"/>
    <n v="241.94"/>
  </r>
  <r>
    <n v="3"/>
    <n v="7971.08"/>
    <n v="4115.5128434940007"/>
    <d v="2020-09-01T00:00:00"/>
    <s v="Tampa Electric"/>
    <s v="TEC Electric"/>
    <s v="Big Bend Station"/>
    <x v="12"/>
    <n v="131200"/>
    <s v="Silencer: 279"/>
    <n v="128437"/>
    <s v="DISCHARGE SILENCERS ; FLY ASH PRECIPITATOR ; (4AFP-SILA2, 4AFP-SILB2, 4AFP-SILC2 ) HOPPER AERATION BLOWERS DISCHARGE SILENCERS.                  ALLEN- SHERMAN-HOFF ITEM SP065013. MFG BY UNIVERSAL SILENCER CO. MODEL RD-3-1 /2 ABSORPTIVE TYPE     SILENCER"/>
    <d v="1985-02-15T00:00:00"/>
    <d v="1985-02-15T00:00:00"/>
    <s v="F05-2008"/>
    <x v="0"/>
    <n v="3855.57"/>
    <x v="3"/>
    <x v="65"/>
    <s v="Silencer"/>
    <n v="0.03"/>
    <n v="239.13"/>
  </r>
  <r>
    <n v="4"/>
    <n v="172145.28"/>
    <n v="88879.563470303998"/>
    <d v="2020-09-01T00:00:00"/>
    <s v="Tampa Electric"/>
    <s v="TEC Electric"/>
    <s v="Big Bend Station"/>
    <x v="12"/>
    <n v="131200"/>
    <s v="Silencer: 279"/>
    <n v="90074"/>
    <s v="INLET SILENCER AND BIRD SCREEN ; FORCED DRAFT FANS ; (4MBA-SIL1, 4MBA-SIL2A, 4MBA-SIL2B, 4MBA-SIL3) FORCED DRAFT FAN SILENC ERS. SUPPLIED BY INDUSTRIAL  ACCOUS TICS CO. EACH HAS A CASING OF A36 S TEEL 3/16&quot; TH. AND BAFFLE CASING &amp; SUPPORTS ARE A525"/>
    <d v="1985-02-15T00:00:00"/>
    <d v="1985-02-15T00:00:00"/>
    <s v="F05-2008"/>
    <x v="0"/>
    <n v="83265.72"/>
    <x v="3"/>
    <x v="65"/>
    <s v="Silencer"/>
    <n v="0.03"/>
    <n v="5164.3599999999997"/>
  </r>
  <r>
    <n v="2"/>
    <n v="7116.05"/>
    <n v="3674.0561090775"/>
    <d v="2020-09-01T00:00:00"/>
    <s v="Tampa Electric"/>
    <s v="TEC Electric"/>
    <s v="Big Bend Station"/>
    <x v="12"/>
    <n v="131200"/>
    <s v="Silencer: 279"/>
    <n v="79656"/>
    <s v="BLOWER INLET SILENCER ; FLY ASH SILO ; (4AFS-SIL1A, 4AFS-SIL1B) ASH SILO A ERATION BLOWER INLET SILENCER. ALLE N-SHERMAN-HOFF ITEM          #SP064 604. UNIVERSAL SILENCER CO. MODEL R D-4 ABSORPTIVE TYPE SILENCER, CONST RUCTED OF CARBON SHEET STEEL &amp; PLAT"/>
    <d v="1985-02-15T00:00:00"/>
    <d v="1985-02-15T00:00:00"/>
    <s v="F05-2008"/>
    <x v="0"/>
    <n v="3441.99"/>
    <x v="3"/>
    <x v="65"/>
    <s v="Silencer"/>
    <n v="0.03"/>
    <n v="213.48"/>
  </r>
  <r>
    <n v="4"/>
    <n v="83326.720000000001"/>
    <n v="3172.2882272256002"/>
    <d v="2020-09-01T00:00:00"/>
    <s v="Tampa Electric"/>
    <s v="TEC Electric"/>
    <s v="Big Bend Station"/>
    <x v="12"/>
    <n v="131200"/>
    <s v="Silencer: 279"/>
    <n v="322298597"/>
    <s v="Remove and Replace (4) nozzles and doubler plate on the north and south side of the blow down tank"/>
    <d v="2019-12-20T00:00:00"/>
    <d v="2019-12-01T00:00:00"/>
    <s v="A2731735"/>
    <x v="0"/>
    <n v="80154.429999999993"/>
    <x v="3"/>
    <x v="65"/>
    <s v="Silencer"/>
    <n v="0.03"/>
    <n v="2499.8000000000002"/>
  </r>
  <r>
    <n v="1"/>
    <n v="218608.28"/>
    <n v="103101.3748962736"/>
    <d v="2020-09-01T00:00:00"/>
    <s v="Tampa Electric"/>
    <s v="TEC Electric"/>
    <s v="Big Bend Station"/>
    <x v="12"/>
    <n v="131200"/>
    <s v="Silo: 280"/>
    <n v="96481"/>
    <s v="SILO ; FLY ASH SILO ; SILO (1) UTILITY TWIN PADDLE MIXTER WITH 50 HP DRIVE, CONTROLS, RUBBER DISCH ARGE CHUTE AND STRUCTURAL SUPPORT S YSTEM MFG BY UNITED CONVEYOR CORP. (230 TPH 10%-15% WATER CONTENT FLY ASH CONDITIONER/UNLOADER) FROM BB SILO #3 AND DIS"/>
    <d v="1991-12-15T00:00:00"/>
    <d v="1991-12-15T00:00:00"/>
    <s v="B6577-2003"/>
    <x v="0"/>
    <n v="115506.91"/>
    <x v="3"/>
    <x v="65"/>
    <s v="Silo"/>
    <n v="0.03"/>
    <n v="6558.25"/>
  </r>
  <r>
    <n v="1"/>
    <n v="524097.86"/>
    <n v="270594.633861123"/>
    <d v="2020-09-01T00:00:00"/>
    <s v="Tampa Electric"/>
    <s v="TEC Electric"/>
    <s v="Big Bend Station"/>
    <x v="12"/>
    <n v="131200"/>
    <s v="Silo: 280"/>
    <n v="116360"/>
    <s v="SILO ; FLY ASH SILO ; (4AFS-SILO) FLY ASH SILO. ALLEN-SHE RMAN-HOFF ITEM #SP035065. SILO HAS A STORAGE CAPACITY OF 100,000CF &amp; M EASURES 45' DIA. X 78'6&quot; HIGH. SILO IS CONSTRUCTED OF ASTM A-36 PLATE STEEL, 3/8&quot; THK AT THE TOP RING, IN CREASING TO 3/4&quot; TH"/>
    <d v="1985-02-15T00:00:00"/>
    <d v="1985-02-15T00:00:00"/>
    <s v="F05-2008"/>
    <x v="0"/>
    <n v="253503.23"/>
    <x v="3"/>
    <x v="65"/>
    <s v="Silo"/>
    <n v="0.03"/>
    <n v="15722.94"/>
  </r>
  <r>
    <n v="1"/>
    <n v="52310.32"/>
    <n v="17537.866514088"/>
    <d v="2020-09-01T00:00:00"/>
    <s v="Tampa Electric"/>
    <s v="TEC Electric"/>
    <s v="Big Bend Station"/>
    <x v="12"/>
    <n v="131200"/>
    <s v="Soot Blower: 284"/>
    <n v="112633"/>
    <s v="SOOTBLOWER ; AIR PREHEATER ; BB4 AIR PREHEATER SOOTBLOWER REPL. LABOR AND MATERIALS 08/24/06 RJB"/>
    <d v="2004-12-15T00:00:00"/>
    <d v="2004-12-15T00:00:00"/>
    <s v="A7414-2007"/>
    <x v="0"/>
    <n v="34772.449999999997"/>
    <x v="3"/>
    <x v="65"/>
    <s v="Soot Blower"/>
    <n v="0.03"/>
    <n v="1569.31"/>
  </r>
  <r>
    <n v="1"/>
    <n v="138863.86000000002"/>
    <n v="40579.326240506598"/>
    <d v="2020-09-01T00:00:00"/>
    <s v="Tampa Electric"/>
    <s v="TEC Electric"/>
    <s v="Big Bend Station"/>
    <x v="12"/>
    <n v="131200"/>
    <s v="Soot Blower: 284"/>
    <n v="191668"/>
    <s v="SOOTBLOWER ; AIR PREHEATER ; SECOND COLD SIDE SOOTBLOWER AND CONTROLS TO BE OPERATED AS AN ALTERNATE TO THE EXISTING SOOTBLOWER. THIS UNIT IS DESIGNED TO CLEAN THE AIR PREHEATER AS IT TURNS IN NORMAL OPERATION. KEEPS THE AIR PREHEATER FREE OF ASH BUILDUP"/>
    <d v="2007-05-15T00:00:00"/>
    <d v="2007-05-15T00:00:00"/>
    <s v="B1914-2005"/>
    <x v="0"/>
    <n v="98284.53"/>
    <x v="3"/>
    <x v="65"/>
    <s v="Soot Blower"/>
    <n v="0.03"/>
    <n v="4165.92"/>
  </r>
  <r>
    <n v="20"/>
    <n v="539303.01"/>
    <n v="278445.13719470549"/>
    <d v="2020-09-01T00:00:00"/>
    <s v="Tampa Electric"/>
    <s v="TEC Electric"/>
    <s v="Big Bend Station"/>
    <x v="12"/>
    <n v="131200"/>
    <s v="Soot Blower: 284"/>
    <n v="113820"/>
    <s v="RETRACTABLE SOOT BLOWER ; SOOT BLOWER SYSTEM ; (4MBZ-SBF01/4MBZ-SBF02/4MBZ-SBF03/4 MBZ-SBF04/4MBZ-SBG01/4MBZ-SBG02/4MB Z-SBG03/                     4MBZ-S BG04/4MBZ-SBG05/4MBZ-SBG06/4MBZ-SBH 01/4MBZ-SBH02/4MBZ-SBH03/4MBZ-SBH04 /                      4MBZ"/>
    <d v="1985-02-15T00:00:00"/>
    <d v="1985-02-15T00:00:00"/>
    <s v="F05-2008"/>
    <x v="0"/>
    <n v="260857.87"/>
    <x v="3"/>
    <x v="65"/>
    <s v="Soot Blower"/>
    <n v="0.03"/>
    <n v="16179.09"/>
  </r>
  <r>
    <n v="1"/>
    <n v="131375.12"/>
    <n v="67829.703587915996"/>
    <d v="2020-09-01T00:00:00"/>
    <s v="Tampa Electric"/>
    <s v="TEC Electric"/>
    <s v="Big Bend Station"/>
    <x v="12"/>
    <n v="131200"/>
    <s v="Speed Reducer: 285"/>
    <n v="90106"/>
    <s v="SPEED REDUCER ; AIR PREHEATER ; AIR PREHEATER-SPEED REDUCER-MFG BY PHILADELPHIA GEAR CORP. EQUIPPED W/ SIZE-TYPE 10-AP SPEED        REDUCE R, RATIO OF 132 TO 1. HAS 3 INPUT S HAFTS, TWO W/BUILT-IN OVERRUNNING C LUTCHES. HP RATING OF  75, INPUT RP M OF 17"/>
    <d v="1985-02-15T00:00:00"/>
    <d v="1985-02-15T00:00:00"/>
    <s v="F05-2008"/>
    <x v="0"/>
    <n v="63545.42"/>
    <x v="3"/>
    <x v="65"/>
    <s v="Speed Reducer"/>
    <n v="0.03"/>
    <n v="3941.25"/>
  </r>
  <r>
    <n v="1"/>
    <n v="79569.31"/>
    <n v="41082.076362670501"/>
    <d v="2020-09-01T00:00:00"/>
    <s v="Tampa Electric"/>
    <s v="TEC Electric"/>
    <s v="Big Bend Station"/>
    <x v="12"/>
    <n v="131200"/>
    <s v="Speed Reducer: 285"/>
    <n v="90172"/>
    <s v="SPEED REDUCER ; BOILER FEED BOOSTER PUMP ; (4FWS-PGR1) BOILER FEED BOOSTER PUM P - GEAR REDUCER. MFG BY WESTERN GE AR CORP. MODEL 11405. UNIT ISA DOUB LE HELICAL GEAR TYPE W/A 5&quot; RACE WI DTH. HIGH SPEED RPM 5434, LOW SPEED RPM 2000 W/A 2.717    RATIO AND"/>
    <d v="1985-02-15T00:00:00"/>
    <d v="1985-02-15T00:00:00"/>
    <s v="F05-2008"/>
    <x v="0"/>
    <n v="38487.230000000003"/>
    <x v="3"/>
    <x v="65"/>
    <s v="Speed Reducer"/>
    <n v="0.03"/>
    <n v="2387.08"/>
  </r>
  <r>
    <n v="2"/>
    <n v="12912.93"/>
    <n v="6667.0174257614999"/>
    <d v="2020-09-01T00:00:00"/>
    <s v="Tampa Electric"/>
    <s v="TEC Electric"/>
    <s v="Big Bend Station"/>
    <x v="12"/>
    <n v="131200"/>
    <s v="Spray Bar / Wash System: 286"/>
    <n v="116286"/>
    <s v="WASH EQUIPMENT SYSTEM ; AIR PREHEATER ; AIR PREHEATER WASH EQUIPMENT SYSTEM . MFG BY THE AIR PREHEATER CO. EQUI PPED W/TWO HI-PENETRATION    MULTIN OZZLE STATIONARY WASH PIPES. ONE LO CATED IN EACH OF THE GAS INLET &amp; OU TLET DUCTS. THESE PIPESINCORPORATE"/>
    <d v="1985-02-15T00:00:00"/>
    <d v="1985-02-15T00:00:00"/>
    <s v="F05-2008"/>
    <x v="0"/>
    <n v="6245.91"/>
    <x v="3"/>
    <x v="65"/>
    <s v="Spray Bar / Wash System"/>
    <n v="0.03"/>
    <n v="387.39"/>
  </r>
  <r>
    <n v="46"/>
    <n v="336174.65"/>
    <n v="173568.83756430753"/>
    <d v="2020-09-01T00:00:00"/>
    <s v="Tampa Electric"/>
    <s v="TEC Electric"/>
    <s v="Big Bend Station"/>
    <x v="12"/>
    <n v="131200"/>
    <s v="Spring Supports / Suspension Assemb: 287"/>
    <n v="89909"/>
    <s v="SPRING SUPPORTS ; BOILER PRESSURE PARTS ; SPRING SUPPORTS - MFG BY COMBUSTION ENGINEERING,INC. THERE ARE APPROX 46 DIFFERENT GRINNEL VAR.    SUPPOR T SPRINGS. THERE ARE 4 EA FIG 98, T YPE A, SIZE 18 --  4 EA FIG 98, TYP E D, SIZE 15 --  2 EA  FIG 98, TYP"/>
    <d v="1985-02-15T00:00:00"/>
    <d v="1985-02-15T00:00:00"/>
    <s v="F05-2008"/>
    <x v="0"/>
    <n v="162605.81"/>
    <x v="3"/>
    <x v="65"/>
    <s v="Spring Supports / Suspension Assemb"/>
    <n v="0.03"/>
    <n v="10085.24"/>
  </r>
  <r>
    <n v="1"/>
    <n v="29410"/>
    <n v="6046.1263282999998"/>
    <d v="2020-09-01T00:00:00"/>
    <s v="Tampa Electric"/>
    <s v="TEC Electric"/>
    <s v="Big Bend Station"/>
    <x v="12"/>
    <n v="131200"/>
    <s v="Stator: 291"/>
    <n v="33803671"/>
    <s v="4C Mill Motor stator rewind completed"/>
    <d v="2012-10-28T00:00:00"/>
    <d v="2012-10-01T00:00:00"/>
    <s v="A7410-2012"/>
    <x v="0"/>
    <n v="23363.87"/>
    <x v="3"/>
    <x v="65"/>
    <s v="Stator"/>
    <n v="0.03"/>
    <n v="882.3"/>
  </r>
  <r>
    <n v="1"/>
    <n v="42205"/>
    <n v="8676.53048915"/>
    <d v="2020-09-01T00:00:00"/>
    <s v="Tampa Electric"/>
    <s v="TEC Electric"/>
    <s v="Big Bend Station"/>
    <x v="12"/>
    <n v="131200"/>
    <s v="Stator: 291"/>
    <n v="28366623"/>
    <s v="4A Mill motor stator rewind completed"/>
    <d v="2012-06-30T00:00:00"/>
    <d v="2012-06-01T00:00:00"/>
    <s v="A7414-2012"/>
    <x v="0"/>
    <n v="33528.47"/>
    <x v="3"/>
    <x v="65"/>
    <s v="Stator"/>
    <n v="0.03"/>
    <n v="1266.1500000000001"/>
  </r>
  <r>
    <n v="1"/>
    <n v="29194.46"/>
    <n v="15073.261727253001"/>
    <d v="2020-09-01T00:00:00"/>
    <s v="Tampa Electric"/>
    <s v="TEC Electric"/>
    <s v="Big Bend Station"/>
    <x v="12"/>
    <n v="131200"/>
    <s v="Steam / Hot Water System: 295"/>
    <n v="90108"/>
    <s v="STEAM CLEANING SYSTEM ; AIR PREHEATER ; (4MBZ-SBQ01) AIR PREHEATER SOOTBLOW ER; MFG BY DIAMOND POWER CO., MODEL 1K-500; SHORT TRAVEL LANCE  W/TRAN SVERSE CLEANING ELEMENTS. CONSISTS OF A HOUSING FABRICATED OF 1/4&quot; STE EL PLATE, 6'9&quot; LONG X  21&quot; WIDE X 1"/>
    <d v="1985-02-15T00:00:00"/>
    <d v="1985-02-15T00:00:00"/>
    <s v="F05-2008"/>
    <x v="0"/>
    <n v="14121.2"/>
    <x v="3"/>
    <x v="65"/>
    <s v="Steam / Hot Water System"/>
    <n v="0.03"/>
    <n v="875.83"/>
  </r>
  <r>
    <n v="1"/>
    <n v="110806.71"/>
    <n v="38605.6195540197"/>
    <d v="2020-09-01T00:00:00"/>
    <s v="Tampa Electric"/>
    <s v="TEC Electric"/>
    <s v="Big Bend Station"/>
    <x v="12"/>
    <n v="131200"/>
    <s v="Storage Area: 297"/>
    <n v="120050"/>
    <s v="STORAGE AREA ; FLY ASH HANDLING ; BIG BEND COMBUSTION BY-PRODUCTS LAY DOWN AREA. INSTALL A CONCRETE PAD WITH RETAINING WALL.  PAD IS LOCATED NORTH OF BB UNIT 4 FLYASH HOPPERS AND WILL BE USED AS LAYDOWN FOR FLY ASH. 04/15/04 RJB"/>
    <d v="2003-05-15T00:00:00"/>
    <d v="2003-05-15T00:00:00"/>
    <s v="H2377"/>
    <x v="0"/>
    <n v="72201.09"/>
    <x v="3"/>
    <x v="65"/>
    <s v="Storage Area"/>
    <n v="0.03"/>
    <n v="3324.2"/>
  </r>
  <r>
    <n v="1"/>
    <n v="6455486.8600000003"/>
    <n v="3333003.6937700701"/>
    <d v="2020-09-01T00:00:00"/>
    <s v="Tampa Electric"/>
    <s v="TEC Electric"/>
    <s v="Big Bend Station"/>
    <x v="12"/>
    <n v="131200"/>
    <s v="Structural Support Steel: 299"/>
    <n v="128266"/>
    <s v="SUPPORT STEEL ; FLY ASH PRECIPITATOR ; THE PRECIPITATOR SUPPORT STRUCTURE IS CONSTRUCTED OF 1989 TONS OF STRU CTURAL STEEL THAT SUPPORTS   THE UP PER AND LOWER PRECIPITATORS. AN ADD ITIONAL 142 TONS OF STRUCTURAL STEE L PROVIDES ACCESS      PLATFORMS AN"/>
    <d v="1985-02-15T00:00:00"/>
    <d v="1985-02-15T00:00:00"/>
    <s v="F05-2008"/>
    <x v="0"/>
    <n v="3122483.17"/>
    <x v="3"/>
    <x v="65"/>
    <s v="Structural Support Steel"/>
    <n v="0.03"/>
    <n v="193664.61"/>
  </r>
  <r>
    <n v="1"/>
    <n v="1603588.78"/>
    <n v="827941.78703172901"/>
    <d v="2020-09-01T00:00:00"/>
    <s v="Tampa Electric"/>
    <s v="TEC Electric"/>
    <s v="Big Bend Station"/>
    <x v="12"/>
    <n v="131200"/>
    <s v="Structural Support Steel: 299"/>
    <n v="90283"/>
    <s v="SUPPORT STEEL ; DUCTWORK - AIR PREHEATER TO PREC. ; FLUE GAS DUCT - AIR PREHEATER TO PR ECIPITATOR - SUPPORT STEEL. SUPPORT SYSTEM IS CONSTRUCTED OF 345TONS O F STRUCTURAL STEEL THAT SUPPORTS UP PER AND LOWER DUCT RUNS. ALSO INCLU DED ARE 1615 SF OF"/>
    <d v="1985-02-15T00:00:00"/>
    <d v="1985-02-15T00:00:00"/>
    <s v="F05-2008"/>
    <x v="0"/>
    <n v="775646.99"/>
    <x v="3"/>
    <x v="65"/>
    <s v="Structural Support Steel"/>
    <n v="0.03"/>
    <n v="48107.66"/>
  </r>
  <r>
    <n v="1"/>
    <n v="1608960.1400000001"/>
    <n v="830715.05001077708"/>
    <d v="2020-09-01T00:00:00"/>
    <s v="Tampa Electric"/>
    <s v="TEC Electric"/>
    <s v="Big Bend Station"/>
    <x v="12"/>
    <n v="131200"/>
    <s v="Structural Support Steel: 299"/>
    <n v="90059"/>
    <s v="SUPPORT STEEL ; DUCTWORK - PRECIPITATOR TO ID FANS ; FLUE GAS DUCT - PRECIPITATOR TO ID FANS - SUPPORT STEEL INCLUDES INLET AND OUTLET DUCT SUPPORT.    SUPPOR T SYSTEM IS CONSTRUCTED OF 364 TN O F STRUCTURAL STEEL THAT SUPPORTS IN LET DUCT TO ID FAN AND"/>
    <d v="1985-02-15T00:00:00"/>
    <d v="1985-02-15T00:00:00"/>
    <s v="F05-2008"/>
    <x v="0"/>
    <n v="778245.09"/>
    <x v="3"/>
    <x v="65"/>
    <s v="Structural Support Steel"/>
    <n v="0.03"/>
    <n v="48268.800000000003"/>
  </r>
  <r>
    <n v="1"/>
    <n v="1487993.6400000001"/>
    <n v="768259.374696702"/>
    <d v="2020-09-01T00:00:00"/>
    <s v="Tampa Electric"/>
    <s v="TEC Electric"/>
    <s v="Big Bend Station"/>
    <x v="12"/>
    <n v="131200"/>
    <s v="Structural Support Steel: 299"/>
    <n v="90192"/>
    <s v="STRUCTURAL SUPPORT ; FLY ASH SILO ; FLY ASH SILO STRUCTURAL SUPPORT. AL LEN-SHERMAN-HOFF ITEM #SP035066. SU B-STRUCTURE CONTAINS (238)   12&quot; SQ . X 44' LG STEEL REINF. CONCRETE DR IVEN PILES &amp; (496) CY. OF STEEL REI NF. CONCRETE PILE CAPS,GRADE BEAMS &amp; F"/>
    <d v="1985-02-15T00:00:00"/>
    <d v="1985-02-15T00:00:00"/>
    <s v="F05-2008"/>
    <x v="0"/>
    <n v="719734.27"/>
    <x v="3"/>
    <x v="65"/>
    <s v="Structural Support Steel"/>
    <n v="0.03"/>
    <n v="44639.81"/>
  </r>
  <r>
    <n v="1"/>
    <n v="857291.70000000007"/>
    <n v="442624.46267893503"/>
    <d v="2020-09-01T00:00:00"/>
    <s v="Tampa Electric"/>
    <s v="TEC Electric"/>
    <s v="Big Bend Station"/>
    <x v="12"/>
    <n v="131200"/>
    <s v="Structural Support Steel: 299"/>
    <n v="192729"/>
    <s v="FOUNDATION ; DUCTWORK - AIR PREHEATER TO PREC. ; WEST GAS DUCT FOUNDATION PROVIDES S TRUCTURAL SUPPORT FOR DUCTWORK FROM THE AIR PREHEATER OUTLET TO THE PR ECIPITATOR INLET. THIS SUPPORT SYST EM IS COMPOSED OF A SERIES OF PILE CAPS AND CONNECTING    GRAD"/>
    <d v="1985-10-15T00:00:00"/>
    <d v="1985-10-15T00:00:00"/>
    <s v="F05-2008"/>
    <x v="0"/>
    <n v="414667.24"/>
    <x v="3"/>
    <x v="65"/>
    <s v="Structural Support Steel"/>
    <n v="0.03"/>
    <n v="25718.75"/>
  </r>
  <r>
    <n v="1"/>
    <n v="7476.28"/>
    <n v="3860.0448573539998"/>
    <d v="2020-09-01T00:00:00"/>
    <s v="Tampa Electric"/>
    <s v="TEC Electric"/>
    <s v="Big Bend Station"/>
    <x v="12"/>
    <n v="131200"/>
    <s v="Superstructure: 303"/>
    <n v="116382"/>
    <s v="SCALE HOUSE ; TRUCK WEIGH SCALE ; FLY ASH TRUCK WEIGH SCALE-SCALE HOU SE. A CONCRETE BLOCK BLDG 7'3&quot; X 6' 6&quot; X 8'6&quot; HIGH W/1.5&quot; METAL  ROOF D ECK AND 1.5&quot; BUILT-UP ROOF INSULATI ON W/ALUMINUM FASCIA. HAS A 32&quot; X 7 ' METAL DOOR. SITS ON A3 CY SLAB OF STEE"/>
    <d v="1985-02-15T00:00:00"/>
    <d v="1985-02-15T00:00:00"/>
    <s v="F05-2008"/>
    <x v="0"/>
    <n v="3616.24"/>
    <x v="3"/>
    <x v="65"/>
    <s v="Superstructure"/>
    <n v="0.03"/>
    <n v="224.29"/>
  </r>
  <r>
    <n v="1"/>
    <n v="1210"/>
    <n v="112.61931010000001"/>
    <d v="2020-09-01T00:00:00"/>
    <s v="Tampa Electric"/>
    <s v="TEC Electric"/>
    <s v="Big Bend Station"/>
    <x v="12"/>
    <n v="131200"/>
    <s v="Switch: 307"/>
    <n v="140281662"/>
    <s v="BB FGD Load Break Switch replacement"/>
    <d v="2017-03-08T00:00:00"/>
    <d v="2017-03-01T00:00:00"/>
    <s v="A2624044"/>
    <x v="0"/>
    <n v="1097.3800000000001"/>
    <x v="3"/>
    <x v="65"/>
    <s v="Switch"/>
    <n v="0.03"/>
    <n v="36.299999999999997"/>
  </r>
  <r>
    <n v="1"/>
    <n v="85645.25"/>
    <n v="25027.581263402502"/>
    <d v="2020-09-01T00:00:00"/>
    <s v="Tampa Electric"/>
    <s v="TEC Electric"/>
    <s v="Big Bend Station"/>
    <x v="12"/>
    <n v="131200"/>
    <s v="Tank Neck: 312"/>
    <n v="113422"/>
    <s v="TANK NECK ; SLAG/BOTTOM ASH HANDLING ; BOTTOM ASH TANK HOPPER NECK REPLACED THAT EXTENDS FROM THE SCALLOP PLATES INTO THE BOTTOM OF THE HOPPER SEAL TROUGH. LABOR AND MATERIALS WHA 11/15/07"/>
    <d v="2007-05-15T00:00:00"/>
    <d v="2007-05-15T00:00:00"/>
    <s v="B1923"/>
    <x v="0"/>
    <n v="60617.67"/>
    <x v="3"/>
    <x v="65"/>
    <s v="Tank Neck"/>
    <n v="0.03"/>
    <n v="2569.36"/>
  </r>
  <r>
    <n v="1"/>
    <n v="1421350.69"/>
    <n v="345111.19642051903"/>
    <d v="2020-09-01T00:00:00"/>
    <s v="Tampa Electric"/>
    <s v="TEC Electric"/>
    <s v="Big Bend Station"/>
    <x v="12"/>
    <n v="131200"/>
    <s v="Tank: 309"/>
    <n v="26901682"/>
    <s v="Install the deaerator heater and storage tank and  associated vessel inslation and lagging"/>
    <d v="2010-05-31T00:00:00"/>
    <d v="2010-05-01T00:00:00"/>
    <s v="B1906-2008"/>
    <x v="0"/>
    <n v="1076239.49"/>
    <x v="3"/>
    <x v="65"/>
    <s v="Tank"/>
    <n v="0.03"/>
    <n v="42640.52"/>
  </r>
  <r>
    <n v="2"/>
    <n v="37597.440000000002"/>
    <n v="19411.766937792003"/>
    <d v="2020-09-01T00:00:00"/>
    <s v="Tampa Electric"/>
    <s v="TEC Electric"/>
    <s v="Big Bend Station"/>
    <x v="12"/>
    <n v="131200"/>
    <s v="Tank: 309"/>
    <n v="123398"/>
    <s v="LUBE OIL SYSTEM TANK ; INDUCED DRAFT FAN ; (4MBA-TKA AND 4MBA-TKB) LUBE OIL TA NK-53&quot; IN LENGTH, 42&quot; IN WIDTH AND ESTIMATED HEIGHT OF 30&quot;.     MAXIMU M CAPACITY OF 150 GALLONS. PROVIDED BY WESTINGHOUSE-STURTEVANT FOR I.D . FAN LUBRICATION      SYSTEM."/>
    <d v="1985-02-15T00:00:00"/>
    <d v="1985-02-15T00:00:00"/>
    <s v="F05-2008"/>
    <x v="0"/>
    <n v="18185.669999999998"/>
    <x v="3"/>
    <x v="65"/>
    <s v="Tank"/>
    <n v="0.03"/>
    <n v="1127.92"/>
  </r>
  <r>
    <n v="1"/>
    <n v="158424.55000000002"/>
    <n v="81795.474421252497"/>
    <d v="2020-09-01T00:00:00"/>
    <s v="Tampa Electric"/>
    <s v="TEC Electric"/>
    <s v="Big Bend Station"/>
    <x v="12"/>
    <n v="131200"/>
    <s v="Tank: 309"/>
    <n v="90247"/>
    <s v="PYRITES STORAGE TANKS ; PYRITES &amp; ECONOMIZER ASH SYSTEM ; (4AHP-TK) PYRITES-ECONOMIZER ASH ST ORAGE TANK. ALLEN-SHERMAN-HOFF ITEM #SP050534. TANK IS 10' IN   DIA X 25'4&quot; H WITH AN 8' L BOTTOM CONED S ECTION. TANK IS CONSTRUCTED OF 3/8&quot; THK TYPE 316L STN."/>
    <d v="1985-02-15T00:00:00"/>
    <d v="1985-02-15T00:00:00"/>
    <s v="F05-2008"/>
    <x v="0"/>
    <n v="76629.08"/>
    <x v="3"/>
    <x v="65"/>
    <s v="Tank"/>
    <n v="0.03"/>
    <n v="4752.74"/>
  </r>
  <r>
    <n v="1"/>
    <n v="25770.22"/>
    <n v="13305.307610721002"/>
    <d v="2020-09-01T00:00:00"/>
    <s v="Tampa Electric"/>
    <s v="TEC Electric"/>
    <s v="Big Bend Station"/>
    <x v="12"/>
    <n v="131200"/>
    <s v="Tank: 309"/>
    <n v="116240"/>
    <s v="BLOWDOWN FLASH TANK ; BOILER BLOWDOWN / BLOWOFF SYSTEM ; (4MBL-TK1) BOILER FLASH TANK. FABRI CATED BY PLANT CITY STEEL CO. TANK IS 4'6&quot; LONG X 48&quot; DIA AND   WEIGHS 2550 LBS WITH A MAXIMUM WORKING PR ESSURE OF 57 PSI AT 285 DEGREES F. CONSTRUCTED OF 1/4&quot;"/>
    <d v="1985-02-15T00:00:00"/>
    <d v="1985-02-15T00:00:00"/>
    <s v="F05-2008"/>
    <x v="0"/>
    <n v="12464.91"/>
    <x v="3"/>
    <x v="65"/>
    <s v="Tank"/>
    <n v="0.03"/>
    <n v="773.11"/>
  </r>
  <r>
    <n v="6"/>
    <n v="347208.57"/>
    <n v="179265.71169856348"/>
    <d v="2020-09-01T00:00:00"/>
    <s v="Tampa Electric"/>
    <s v="TEC Electric"/>
    <s v="Big Bend Station"/>
    <x v="12"/>
    <n v="131200"/>
    <s v="Tank: 309"/>
    <n v="116389"/>
    <s v="ECONOMIZER ASH TRANSFER TANKS ; PYRITES &amp; ECONOMIZER ASH SYSTEM ; (4AHB-TK1A, 4AHB-TK1B, 4AHB-TK1C, 4 AHB-TK1D, 4AHB-TK1E, 4AHB-TK1F) BOI LER ECONOMIZER SECTION ASH   TRANSF ER TANKS. EACH TANK AND ALL APPURTE NANCES ARE CONSTRUCTED OF TYPE 316L STN. STL"/>
    <d v="1985-02-15T00:00:00"/>
    <d v="1985-02-15T00:00:00"/>
    <s v="F05-2008"/>
    <x v="0"/>
    <n v="167942.86"/>
    <x v="3"/>
    <x v="65"/>
    <s v="Tank"/>
    <n v="0.03"/>
    <n v="10416.26"/>
  </r>
  <r>
    <n v="1"/>
    <n v="10079.719999999999"/>
    <n v="1430.1065409148002"/>
    <d v="2020-09-01T00:00:00"/>
    <s v="Tampa Electric"/>
    <s v="TEC Electric"/>
    <s v="Big Bend Station"/>
    <x v="12"/>
    <n v="131200"/>
    <s v="Tank: 309"/>
    <n v="60382227"/>
    <s v="BB4 A2 sluice gate accumulater tank replaced"/>
    <d v="2015-07-01T00:00:00"/>
    <d v="2015-02-01T00:00:00"/>
    <s v="A2501681"/>
    <x v="0"/>
    <n v="8649.61"/>
    <x v="3"/>
    <x v="65"/>
    <s v="Tank"/>
    <n v="0.03"/>
    <n v="302.39"/>
  </r>
  <r>
    <n v="1"/>
    <n v="6967.5"/>
    <n v="3597.358919625"/>
    <d v="2020-09-01T00:00:00"/>
    <s v="Tampa Electric"/>
    <s v="TEC Electric"/>
    <s v="Big Bend Station"/>
    <x v="12"/>
    <n v="131200"/>
    <s v="Tank: 309"/>
    <n v="192505"/>
    <s v="CORROSION INHIBITOR TANK ; CHEMICAL TREATMENT - BOILER LOOP ; (4CCH-TK1) CORROSION INHIBITOR TANK . MFG BY MILTON ROY CO. TANK IS CON STRUCTED OF FIBERGLASS       REINFO RCED POLYESTER, 36&quot; ID X 45&quot; HIGH W /12&quot; LONG ANGLE IRON SUPPORT LEGS A ND TOP HINGE"/>
    <d v="1985-02-15T00:00:00"/>
    <d v="1985-02-15T00:00:00"/>
    <s v="F05-2008"/>
    <x v="0"/>
    <n v="3370.14"/>
    <x v="3"/>
    <x v="65"/>
    <s v="Tank"/>
    <n v="0.03"/>
    <n v="209.03"/>
  </r>
  <r>
    <n v="1"/>
    <n v="10671.75"/>
    <n v="5509.8837532124999"/>
    <d v="2020-09-01T00:00:00"/>
    <s v="Tampa Electric"/>
    <s v="TEC Electric"/>
    <s v="Big Bend Station"/>
    <x v="12"/>
    <n v="131200"/>
    <s v="Tank: 309"/>
    <n v="90177"/>
    <s v="TANK ; CONDENSATE RECOVERY SYSTEM ; (4CNA-TK) CONDENSATE RECOVERY TANK. FABRICATED BY PLANT CITY STEEL CO. TANK IS 6'9&quot; LONG X 36&quot; DIA AND WE IGHS 1600 LBS. WITH A MAX. WORKING PRESSURE OF 15 PSI AT 200 DEGREES F . TANK IS CONSTRUCTED  OF 1/4&quot; PLAT E STE"/>
    <d v="1985-02-15T00:00:00"/>
    <d v="1985-02-15T00:00:00"/>
    <s v="F05-2008"/>
    <x v="0"/>
    <n v="5161.87"/>
    <x v="3"/>
    <x v="65"/>
    <s v="Tank"/>
    <n v="0.03"/>
    <n v="320.14999999999998"/>
  </r>
  <r>
    <n v="3"/>
    <n v="860988.62"/>
    <n v="444533.20299284102"/>
    <d v="2020-09-01T00:00:00"/>
    <s v="Tampa Electric"/>
    <s v="TEC Electric"/>
    <s v="Big Bend Station"/>
    <x v="12"/>
    <n v="131200"/>
    <s v="Tank: 309"/>
    <n v="90233"/>
    <s v="DEMINERALIZER TANK ; CONDENSATE POLISHING DEMINERALIZER ; (4CND-TKA, 4CND-TKB, 4CND-TKC) COND ENSATE DEMINERALIZER SERVICE VESSEL S 4A, 4B, 4C. MFG BY ECODYNE GRAVER WATER DIV. VESSEL IS CONSTRUCTED O F 1/2&quot; THK ASTM A285 C.S. PLATE, 10 8&quot; ID X 78&quot; LG SI"/>
    <d v="1985-02-15T00:00:00"/>
    <d v="1985-02-15T00:00:00"/>
    <s v="F05-2008"/>
    <x v="0"/>
    <n v="416455.42"/>
    <x v="3"/>
    <x v="65"/>
    <s v="Tank"/>
    <n v="0.03"/>
    <n v="25829.66"/>
  </r>
  <r>
    <n v="1"/>
    <n v="2465627.35"/>
    <n v="598666.89527948503"/>
    <d v="2020-09-01T00:00:00"/>
    <s v="Tampa Electric"/>
    <s v="TEC Electric"/>
    <s v="Big Bend Station"/>
    <x v="12"/>
    <n v="131200"/>
    <s v="Tank: 309"/>
    <n v="27319789"/>
    <s v="UNIT 4 BOTTOM ASH TANK"/>
    <d v="2010-05-31T00:00:00"/>
    <d v="2010-05-01T00:00:00"/>
    <s v="B1962-2009"/>
    <x v="0"/>
    <n v="1866960.45"/>
    <x v="3"/>
    <x v="65"/>
    <s v="Tank"/>
    <n v="0.03"/>
    <n v="73968.820000000007"/>
  </r>
  <r>
    <n v="1"/>
    <n v="60793.47"/>
    <n v="31388.0059647585"/>
    <d v="2020-09-01T00:00:00"/>
    <s v="Tampa Electric"/>
    <s v="TEC Electric"/>
    <s v="Big Bend Station"/>
    <x v="12"/>
    <n v="131200"/>
    <s v="Tank: 309"/>
    <n v="128429"/>
    <s v="BLOWOFF TANK ; BOILER BLOWDOWN / BLOWOFF SYSTEM ; (4MBD-TK1) BOILER BLOWDOWN TANK. FA BRICATED BY PLANT CITY STEEL CO. TA NK IS 7'3&quot; LONG X 120&quot; DIA   AND WE IGHS 11400 LBS. WITH A MAX WORKING PRESSURE OF 50 PSI AT 285 DEGREES F . CONSTRUCTED OF 7/16&quot; PL"/>
    <d v="1985-02-15T00:00:00"/>
    <d v="1985-02-15T00:00:00"/>
    <s v="F05-2008"/>
    <x v="0"/>
    <n v="29405.46"/>
    <x v="3"/>
    <x v="65"/>
    <s v="Tank"/>
    <n v="0.03"/>
    <n v="1823.8"/>
  </r>
  <r>
    <n v="2"/>
    <n v="25521.850000000002"/>
    <n v="13177.072801267499"/>
    <d v="2020-09-01T00:00:00"/>
    <s v="Tampa Electric"/>
    <s v="TEC Electric"/>
    <s v="Big Bend Station"/>
    <x v="12"/>
    <n v="131200"/>
    <s v="Tank: 309"/>
    <n v="90131"/>
    <s v="DRAIN TANK ; FDWATER HTR BASIN RCVR/COOLR ; (4HDL-TK5, 4HDL-TK6) 5TH AND 6TH PO INT FEEDWATER HEATER DRAIN TANKS. F ABRICATED BY PLANT CITY STEELCO. TA NKS ARE 3'1&quot; &amp; 3'3&quot; LONG RESPECTIVE LY WITH A DOMED HEAD ON EACH END, 3 6&quot; DIA &amp; WEIGHS 1200   LBS. FA"/>
    <d v="1985-02-15T00:00:00"/>
    <d v="1985-02-15T00:00:00"/>
    <s v="F05-2008"/>
    <x v="0"/>
    <n v="12344.78"/>
    <x v="3"/>
    <x v="65"/>
    <s v="Tank"/>
    <n v="0.03"/>
    <n v="765.66"/>
  </r>
  <r>
    <n v="12"/>
    <n v="107057.06"/>
    <n v="39942.000949336201"/>
    <d v="2020-09-01T00:00:00"/>
    <s v="Tampa Electric"/>
    <s v="TEC Electric"/>
    <s v="Big Bend Station"/>
    <x v="12"/>
    <n v="131200"/>
    <s v="Thermoprobe / Thermocouple: 313"/>
    <n v="104550"/>
    <s v="THERMOCOUPLE/THERMOPROBE ; BOILER PRESSURE PARTS ; REPLACE 12 THERMOCOUPLES FOR A AND B BOTTOM ASH TANKS. 01/29/02 RJB"/>
    <d v="2001-09-15T00:00:00"/>
    <d v="2001-09-15T00:00:00"/>
    <s v="B1477"/>
    <x v="0"/>
    <n v="67115.06"/>
    <x v="3"/>
    <x v="65"/>
    <s v="Thermoprobe / Thermocouple"/>
    <n v="0.03"/>
    <n v="3211.71"/>
  </r>
  <r>
    <n v="2"/>
    <n v="8842.17"/>
    <n v="1986.5177229885001"/>
    <d v="2020-09-01T00:00:00"/>
    <s v="Tampa Electric"/>
    <s v="TEC Electric"/>
    <s v="Big Bend Station"/>
    <x v="12"/>
    <n v="131200"/>
    <s v="Thermoprobe / Thermocouple: 313"/>
    <n v="28267488"/>
    <s v="Install 6th and 7th point heaters extraction thermocouples"/>
    <d v="2011-10-30T00:00:00"/>
    <d v="2011-10-01T00:00:00"/>
    <s v="A7405-2011"/>
    <x v="0"/>
    <n v="6855.65"/>
    <x v="3"/>
    <x v="65"/>
    <s v="Thermoprobe / Thermocouple"/>
    <n v="0.03"/>
    <n v="265.27"/>
  </r>
  <r>
    <n v="1"/>
    <n v="32792.9"/>
    <n v="2178.0509655730002"/>
    <d v="2020-09-01T00:00:00"/>
    <s v="Tampa Electric"/>
    <s v="TEC Electric"/>
    <s v="Big Bend Station"/>
    <x v="12"/>
    <n v="131200"/>
    <s v="Transformer / Rectifier: 320"/>
    <n v="277749421"/>
    <s v="BB4 TR'S 53B AND 41B UPPER REBUILD"/>
    <d v="2018-04-20T00:00:00"/>
    <d v="2018-04-01T00:00:00"/>
    <s v="A2666747"/>
    <x v="0"/>
    <n v="30614.85"/>
    <x v="3"/>
    <x v="65"/>
    <s v="Transformer / Rectifier"/>
    <n v="0.03"/>
    <n v="983.79"/>
  </r>
  <r>
    <n v="1"/>
    <n v="18756.55"/>
    <n v="7626.2781828400002"/>
    <d v="2020-09-01T00:00:00"/>
    <s v="Tampa Electric"/>
    <s v="TEC Electric"/>
    <s v="Big Bend Station"/>
    <x v="12"/>
    <n v="131200"/>
    <s v="Transformer / Rectifier: 320"/>
    <n v="121572"/>
    <s v="TRANSFORMER/RECTIFIER ; FLY ASH HANDLING ; BB4 PPTR TRANSFORMER/RECTIFIER 54A TRANSFORMER/RECTIFIER 07/21/99 RJB"/>
    <d v="1998-12-15T00:00:00"/>
    <d v="1998-12-15T00:00:00"/>
    <s v="A7420-2008"/>
    <x v="0"/>
    <n v="11130.27"/>
    <x v="3"/>
    <x v="65"/>
    <s v="Transformer / Rectifier"/>
    <n v="0.03"/>
    <n v="562.70000000000005"/>
  </r>
  <r>
    <n v="1"/>
    <n v="82298.47"/>
    <n v="15264.6724824874"/>
    <d v="2020-09-01T00:00:00"/>
    <s v="Tampa Electric"/>
    <s v="TEC Electric"/>
    <s v="Big Bend Station"/>
    <x v="12"/>
    <n v="131200"/>
    <s v="Transformer / Rectifier: 320"/>
    <n v="40664473"/>
    <s v="BB4  PPPTR TR sets powering electrical fields 22B and 54B rewound and all internal components replaced."/>
    <d v="2013-03-30T00:00:00"/>
    <d v="2013-05-01T00:00:00"/>
    <s v="A2408676"/>
    <x v="0"/>
    <n v="67033.8"/>
    <x v="3"/>
    <x v="65"/>
    <s v="Transformer / Rectifier"/>
    <n v="0.03"/>
    <n v="2468.9499999999998"/>
  </r>
  <r>
    <n v="1"/>
    <n v="7362.95"/>
    <n v="1365.675695489"/>
    <d v="2020-09-01T00:00:00"/>
    <s v="Tampa Electric"/>
    <s v="TEC Electric"/>
    <s v="Big Bend Station"/>
    <x v="12"/>
    <n v="131200"/>
    <s v="Transformer / Rectifier: 320"/>
    <n v="42538063"/>
    <s v="BB4 Precipitator transformer/rectifier 41A rebuilt."/>
    <d v="2013-09-18T00:00:00"/>
    <d v="2013-12-01T00:00:00"/>
    <s v="A2435634"/>
    <x v="0"/>
    <n v="5997.27"/>
    <x v="3"/>
    <x v="65"/>
    <s v="Transformer / Rectifier"/>
    <n v="0.03"/>
    <n v="220.89"/>
  </r>
  <r>
    <n v="1"/>
    <n v="34211.660000000003"/>
    <n v="5620.1806590216001"/>
    <d v="2020-09-01T00:00:00"/>
    <s v="Tampa Electric"/>
    <s v="TEC Electric"/>
    <s v="Big Bend Station"/>
    <x v="12"/>
    <n v="131200"/>
    <s v="Transformer / Rectifier: 320"/>
    <n v="50871106"/>
    <s v="BB4 Precipitator Transformer/Rectifier 31B replaced"/>
    <d v="2014-06-01T00:00:00"/>
    <d v="2014-06-01T00:00:00"/>
    <s v="A2448033"/>
    <x v="0"/>
    <n v="28591.48"/>
    <x v="3"/>
    <x v="65"/>
    <s v="Transformer / Rectifier"/>
    <n v="0.03"/>
    <n v="1026.3499999999999"/>
  </r>
  <r>
    <n v="1"/>
    <n v="40536.57"/>
    <n v="5751.3119316063003"/>
    <d v="2020-09-01T00:00:00"/>
    <s v="Tampa Electric"/>
    <s v="TEC Electric"/>
    <s v="Big Bend Station"/>
    <x v="12"/>
    <n v="131200"/>
    <s v="Transformer / Rectifier: 320"/>
    <n v="50782680"/>
    <s v="BB4 TR 31B replaced."/>
    <d v="2015-02-17T00:00:00"/>
    <d v="2015-03-01T00:00:00"/>
    <s v="A2448035"/>
    <x v="0"/>
    <n v="34785.26"/>
    <x v="3"/>
    <x v="65"/>
    <s v="Transformer / Rectifier"/>
    <n v="0.03"/>
    <n v="1216.0999999999999"/>
  </r>
  <r>
    <n v="1"/>
    <n v="71257.66"/>
    <n v="4732.8176272142"/>
    <d v="2020-09-01T00:00:00"/>
    <s v="Tampa Electric"/>
    <s v="TEC Electric"/>
    <s v="Big Bend Station"/>
    <x v="12"/>
    <n v="131200"/>
    <s v="Transformer / Rectifier: 320"/>
    <n v="202538689"/>
    <s v="TRANSFORMER RECTIFIER SETS FOR BB 4 PPTR"/>
    <d v="2018-01-19T00:00:00"/>
    <d v="2018-01-01T00:00:00"/>
    <s v="A2662790"/>
    <x v="0"/>
    <n v="66524.84"/>
    <x v="3"/>
    <x v="65"/>
    <s v="Transformer / Rectifier"/>
    <n v="0.03"/>
    <n v="2137.73"/>
  </r>
  <r>
    <n v="39"/>
    <n v="688387.24"/>
    <n v="355418.15256118204"/>
    <d v="2020-09-01T00:00:00"/>
    <s v="Tampa Electric"/>
    <s v="TEC Electric"/>
    <s v="Big Bend Station"/>
    <x v="12"/>
    <n v="131200"/>
    <s v="Transformer / Rectifier: 320"/>
    <n v="116278"/>
    <s v="RECTIFIERS ; FLY ASH PRECIPITATOR ; (4MBA-TRU11A, 4MBA-TRU11B THRU 4MBA -TRU14A, 4MBA-TRU14B; 4MBA-TRU21A, 4MBA-TRU21B THRU 4MBA-TRU24A,4MBA-T RU24B; 4MBA-TRU31A, 4MBA-TRU31B THR U 4MBA-TRU34A, 4MBA-TRU34B; 4MBA-TR U41A, 4MBA-TRU41B THRU 4MBA-TRU44A, 4MB"/>
    <d v="1985-02-15T00:00:00"/>
    <d v="1985-02-15T00:00:00"/>
    <s v="F05-2008"/>
    <x v="0"/>
    <n v="332969.09000000003"/>
    <x v="3"/>
    <x v="65"/>
    <s v="Transformer / Rectifier"/>
    <n v="0.03"/>
    <n v="20651.62"/>
  </r>
  <r>
    <n v="1"/>
    <n v="14989.36"/>
    <n v="6094.5658526080006"/>
    <d v="2020-09-01T00:00:00"/>
    <s v="Tampa Electric"/>
    <s v="TEC Electric"/>
    <s v="Big Bend Station"/>
    <x v="12"/>
    <n v="131200"/>
    <s v="Transformer / Rectifier: 320"/>
    <n v="103125"/>
    <s v="TRANSFORMER/RECTIFIER ; FLY ASH HANDLING ; BB4 PPTR TRANSFORMER/RECTIFIER 32B TRANSFORMER/RECTIFIER 07/21/99 RJB"/>
    <d v="1998-12-15T00:00:00"/>
    <d v="1998-12-15T00:00:00"/>
    <s v="A7416-2008"/>
    <x v="0"/>
    <n v="8894.7900000000009"/>
    <x v="3"/>
    <x v="65"/>
    <s v="Transformer / Rectifier"/>
    <n v="0.03"/>
    <n v="449.68"/>
  </r>
  <r>
    <n v="1"/>
    <n v="15560.470000000001"/>
    <n v="6326.775066616"/>
    <d v="2020-09-01T00:00:00"/>
    <s v="Tampa Electric"/>
    <s v="TEC Electric"/>
    <s v="Big Bend Station"/>
    <x v="12"/>
    <n v="131200"/>
    <s v="Transformer / Rectifier: 320"/>
    <n v="119157"/>
    <s v="TRANSFORMER/RECTIFIER ; FLY ASH HANDLING ; BB4 PPTR TRANSFORMER/RECTIFIER 53B TRANSFORMER/RECTIFIER 07/21/99 RJB"/>
    <d v="1998-12-15T00:00:00"/>
    <d v="1998-12-15T00:00:00"/>
    <s v="A7417-2008"/>
    <x v="0"/>
    <n v="9233.69"/>
    <x v="3"/>
    <x v="65"/>
    <s v="Transformer / Rectifier"/>
    <n v="0.03"/>
    <n v="466.81"/>
  </r>
  <r>
    <n v="40"/>
    <n v="262667.07"/>
    <n v="135616.4660432385"/>
    <d v="2020-09-01T00:00:00"/>
    <s v="Tampa Electric"/>
    <s v="TEC Electric"/>
    <s v="Big Bend Station"/>
    <x v="12"/>
    <n v="131200"/>
    <s v="Transformer: 319"/>
    <n v="90077"/>
    <s v="TRANSFORMER ; FLY ASH PRECIPITATOR ; (4MBA-PSC11A, 4MBA-PSC11B THRU 4MBA -PSC14A, 4MBA-PSC14B; 4MBA-PSC21A, 4MBA-PSC21B THRU 4MBA-PSC24A,4MBA-P SC24B; 4MBA-PSC31A, 4MBA-PSC31B THR U 4MBA-PSC34A, 4MBA-PSC34B; 4MBA-PS C41A, 4MBA-PSC41B THRU 4MBA-PSC44A, 4M"/>
    <d v="1985-02-15T00:00:00"/>
    <d v="1985-02-15T00:00:00"/>
    <s v="F05-2008"/>
    <x v="0"/>
    <n v="127050.6"/>
    <x v="3"/>
    <x v="65"/>
    <s v="Transformer"/>
    <n v="0.03"/>
    <n v="7880.01"/>
  </r>
  <r>
    <n v="1"/>
    <n v="1680931.19"/>
    <n v="867874.10256510449"/>
    <d v="2020-09-01T00:00:00"/>
    <s v="Tampa Electric"/>
    <s v="TEC Electric"/>
    <s v="Big Bend Station"/>
    <x v="12"/>
    <n v="131200"/>
    <s v="Trench: 323"/>
    <n v="123460"/>
    <s v="TRENCH ; TRANSPORT BRIDGE &amp; TRENCH ; ASH TRANSPORT PIPE TRENCH. TRENCH E XTENDS FROM THE ASH SILO TO THE LIM ESTONE UNLOADING BLDG &amp; IS   874 LF IN LENGTH W/AN OVERALL WIDTH OF 20 '4&quot;, 1'8&quot; THK. WALLS, 2'5&quot; THK. FLO OR CONTAINS A TOTAL OF 3319 CY OF S TE"/>
    <d v="1985-02-15T00:00:00"/>
    <d v="1985-02-15T00:00:00"/>
    <s v="F05-2008"/>
    <x v="0"/>
    <n v="813057.09"/>
    <x v="3"/>
    <x v="65"/>
    <s v="Trench"/>
    <n v="0.03"/>
    <n v="50427.94"/>
  </r>
  <r>
    <n v="2"/>
    <n v="35342.129999999997"/>
    <n v="18247.337867821501"/>
    <d v="2020-09-01T00:00:00"/>
    <s v="Tampa Electric"/>
    <s v="TEC Electric"/>
    <s v="Big Bend Station"/>
    <x v="12"/>
    <n v="131200"/>
    <s v="Tripper Assembly: 325"/>
    <n v="90293"/>
    <s v="TRIPPER ASSEMBLY ; &quot;M&quot; CONVEYOR ; (4CYH-TRIPM1, 4CYH-TRIPM2) TRIPPER ROOM CONVEYORS M1 &amp; M2 TRIPPER EXTE NSION . MFG BY CONTINENTAL   CONVEY OR CO. CONSISTS OF 217 LF OF 60 LB ASCE TRACK, SUPPORTED BY (28) W6X25 X 7'2&quot; LONG BEAMS.    INCLUDES 220 LF OF 4"/>
    <d v="1985-02-15T00:00:00"/>
    <d v="1985-02-15T00:00:00"/>
    <s v="F05-2008"/>
    <x v="0"/>
    <n v="17094.79"/>
    <x v="3"/>
    <x v="65"/>
    <s v="Tripper Assembly"/>
    <n v="0.03"/>
    <n v="1060.26"/>
  </r>
  <r>
    <n v="2"/>
    <n v="91136"/>
    <n v="47054.022604799997"/>
    <d v="2020-09-01T00:00:00"/>
    <s v="Tampa Electric"/>
    <s v="TEC Electric"/>
    <s v="Big Bend Station"/>
    <x v="12"/>
    <n v="131200"/>
    <s v="Trolley / Monorail: 326"/>
    <n v="90076"/>
    <s v="HOIST &amp; TROLLEY/MONORAIL BEAM ; FLY ASH PRECIPITATOR ; (4MBA-CRN1) PRECIPITATOR B (UPPER) MONORAIL HOIST. DUFF-NORTON ELECTRI C HOIST MOD. WDMT-1455 FOR   OUTDOO R USE. 2 TON CAPACITY, 180' LIFT AT 30 FPM, 2 PART SINGLE REEVING, 1/4 &quot; DIA. CABLE, 6 HP"/>
    <d v="1985-02-15T00:00:00"/>
    <d v="1985-02-15T00:00:00"/>
    <s v="F05-2008"/>
    <x v="0"/>
    <n v="44081.98"/>
    <x v="3"/>
    <x v="65"/>
    <s v="Trolley / Monorail"/>
    <n v="0.03"/>
    <n v="2734.08"/>
  </r>
  <r>
    <n v="1"/>
    <n v="186029.57"/>
    <n v="54362.269718061703"/>
    <d v="2020-09-01T00:00:00"/>
    <s v="Tampa Electric"/>
    <s v="TEC Electric"/>
    <s v="Big Bend Station"/>
    <x v="12"/>
    <n v="131200"/>
    <s v="Tube Bundle: 328"/>
    <n v="192559"/>
    <s v="TUBE BUNDLES ; ECONOMIZER SECTION ; BB4 ECONOMIZER TUBE BUNDLE MODIFICATION FOR SCR OPERATION. INSTALL TUBING TO INLET HEADER LABOR AND MATERIALS WHA 5/16/08"/>
    <d v="2007-06-15T00:00:00"/>
    <d v="2007-06-15T00:00:00"/>
    <s v="A7454-2007"/>
    <x v="0"/>
    <n v="131667.29999999999"/>
    <x v="3"/>
    <x v="65"/>
    <s v="Tube Bundle"/>
    <n v="0.03"/>
    <n v="5580.89"/>
  </r>
  <r>
    <n v="2"/>
    <n v="53979.93"/>
    <n v="27870.137447611502"/>
    <d v="2020-09-01T00:00:00"/>
    <s v="Tampa Electric"/>
    <s v="TEC Electric"/>
    <s v="Big Bend Station"/>
    <x v="12"/>
    <n v="131200"/>
    <s v="Tube Bundle: 328"/>
    <n v="123385"/>
    <s v="TUBE BUNDLE ; FD WATER HTR BASIN RCVR/COOLER ; (4HDL-DCL5, 4HDL-DCL6) FIFTH &amp; SIXT H POINT DRAIN COOLER TUBE BUNDLE. M FG. BY FOSTER WHEELER ENERGY CORP. A HORIZONTAL STRAIGHT TUBE EXTERNAL DRAIN COOLER; WITH A DESIGN PRESSU RE OF 500 PSIG AT 300  DEGREE"/>
    <d v="1985-02-15T00:00:00"/>
    <d v="1985-02-15T00:00:00"/>
    <s v="F05-2008"/>
    <x v="0"/>
    <n v="26109.79"/>
    <x v="3"/>
    <x v="65"/>
    <s v="Tube Bundle"/>
    <n v="0.03"/>
    <n v="1619.4"/>
  </r>
  <r>
    <n v="1"/>
    <n v="1080302.57"/>
    <n v="376382.89252202993"/>
    <d v="2020-09-01T00:00:00"/>
    <s v="Tampa Electric"/>
    <s v="TEC Electric"/>
    <s v="Big Bend Station"/>
    <x v="12"/>
    <n v="131200"/>
    <s v="Tubes: 330"/>
    <n v="107915"/>
    <s v="TUBES ; BOILER PRESSURE PARTS ; 50 NOSE ARCH TUBES AND 39 REAR WALL SUPPORT TUBING. IN CONJUNTION WITH THE BB #4 NOSE ARCH TUBING REPLACEMENT. 11/17/04 RJB"/>
    <d v="2003-11-15T00:00:00"/>
    <d v="2003-11-15T00:00:00"/>
    <s v="H2477"/>
    <x v="0"/>
    <n v="703919.68"/>
    <x v="3"/>
    <x v="65"/>
    <s v="Tubes"/>
    <n v="0.03"/>
    <n v="32409.08"/>
  </r>
  <r>
    <n v="1"/>
    <n v="230341.96"/>
    <n v="67311.405154067601"/>
    <d v="2020-09-01T00:00:00"/>
    <s v="Tampa Electric"/>
    <s v="TEC Electric"/>
    <s v="Big Bend Station"/>
    <x v="12"/>
    <n v="131200"/>
    <s v="Tubing - Instrument / Station Air: 331"/>
    <n v="113421"/>
    <s v="TUBING - FURNANCE SPACER COOLED ; SUPERHEATER SECTION ; UPPER FURNACE SPACER COOLED TUBES CONSIST OF SIX 2&quot;OD X0.216'MWT, SA213-TP 347H BIFURCATED TUBES EXTENDING ABOUT BOTH SIDES OF THE SUPERHEATER DIVISION PANEL LOWER LOOPS &amp; SUPERHEATER PENDATN PLATEN"/>
    <d v="2007-05-15T00:00:00"/>
    <d v="2007-05-15T00:00:00"/>
    <s v="B1935"/>
    <x v="0"/>
    <n v="163030.54999999999"/>
    <x v="3"/>
    <x v="65"/>
    <s v="Tubing - Instrument / Station Air"/>
    <n v="0.03"/>
    <n v="6910.26"/>
  </r>
  <r>
    <n v="2"/>
    <n v="139331.68"/>
    <n v="71937.719674824009"/>
    <d v="2020-09-01T00:00:00"/>
    <s v="Tampa Electric"/>
    <s v="TEC Electric"/>
    <s v="Big Bend Station"/>
    <x v="12"/>
    <n v="131200"/>
    <s v="Turning Gear: 333"/>
    <n v="127427"/>
    <s v="TURNING GEAR ASSEMBLY ; INDUCED DRAFT FAN ; (4MBA-TMA AND 4MBA-TMB) INDUCED DRA FT FAN TURNING GEAR ASSEMBLY CONSIS TING OF WESTINGHOUSE 60 HP,  3-PHAS E, 60 CY, 460V MOTOR, MODEL TDFC, C PLG TO I.D. FAN TURNING GEAR, TURNI NG GEAR ASSEMBLY AND   SPEED R"/>
    <d v="1985-02-15T00:00:00"/>
    <d v="1985-02-15T00:00:00"/>
    <s v="F05-2008"/>
    <x v="0"/>
    <n v="67393.960000000006"/>
    <x v="3"/>
    <x v="65"/>
    <s v="Turning Gear"/>
    <n v="0.03"/>
    <n v="4179.95"/>
  </r>
  <r>
    <n v="6"/>
    <n v="450695.17"/>
    <n v="232696.41762919351"/>
    <d v="2020-09-01T00:00:00"/>
    <s v="Tampa Electric"/>
    <s v="TEC Electric"/>
    <s v="Big Bend Station"/>
    <x v="12"/>
    <n v="131200"/>
    <s v="Valves - 10&quot; &amp; larger: 338"/>
    <n v="90140"/>
    <s v="VALVES 10&quot; &amp; LARGER - 16&quot; ; BFP SUCTION &amp; DISCHARGE PIPING SYS. ; BOILER FEED PUMP SUCTION AND DISCHA RGE PIPING - 16&quot; GLOBE VALVES CARBO N STEEL BODY. MFG BY CONVAL, SPECIA L CLASS. (VALVE LIST SAYS ROCKWELL) . 3 EA 16&quot; VALVES, TAG #V0W15X-GY-I G-Z-160,"/>
    <d v="1985-02-15T00:00:00"/>
    <d v="1985-02-15T00:00:00"/>
    <s v="F05-2008"/>
    <x v="0"/>
    <n v="217998.75"/>
    <x v="3"/>
    <x v="65"/>
    <s v="Valves - 10&quot; &amp; larger"/>
    <n v="0.03"/>
    <n v="13520.86"/>
  </r>
  <r>
    <n v="11"/>
    <n v="130816.98"/>
    <n v="67541.532808239004"/>
    <d v="2020-09-01T00:00:00"/>
    <s v="Tampa Electric"/>
    <s v="TEC Electric"/>
    <s v="Big Bend Station"/>
    <x v="12"/>
    <n v="131200"/>
    <s v="Valves - 10&quot; &amp; larger: 338"/>
    <n v="90158"/>
    <s v="VALVES - 10&quot; &amp; LARGER - 12&quot; ; CONDENSATE SYSTEM ; CONDENSATE SYSTEM - VALVE - 2 EA - 12&quot; GATE VALVES, 300 LB. BUTTWELDED , A216 WCB CS BODY, 12 CR    TRIM, CRANE MODEL #33 1/2 XUF COMPLETE W/ GEAR OPERATOR AND BYPASS VALVE, SWE C #VGW030-A-G-B-STD ++ 1 E"/>
    <d v="1985-02-15T00:00:00"/>
    <d v="1985-02-15T00:00:00"/>
    <s v="F05-2008"/>
    <x v="0"/>
    <n v="63275.45"/>
    <x v="3"/>
    <x v="65"/>
    <s v="Valves - 10&quot; &amp; larger"/>
    <n v="0.03"/>
    <n v="3924.51"/>
  </r>
  <r>
    <n v="2"/>
    <n v="20569.38"/>
    <n v="10620.085054059"/>
    <d v="2020-09-01T00:00:00"/>
    <s v="Tampa Electric"/>
    <s v="TEC Electric"/>
    <s v="Big Bend Station"/>
    <x v="12"/>
    <n v="131200"/>
    <s v="Valves - 10&quot; &amp; larger: 338"/>
    <n v="123409"/>
    <s v="VALVES - 10&quot; &amp; LARGER ; FEEDWATER HEATER DRAIN SYSTEM ; HEATER DRAIN PIPING-HP HEATERS-8&quot; G ATE VALVES ALLOY BODY, AS FOLLOWS: 1 EACH 8&quot; CLASS 301C CRANE   MODEL #33-1/2UF-9, TAG #VGW030-J-STD. 1 E ACH 8&quot; CLASS 601C CRANE MODEL #776- U-9, TAG"/>
    <d v="1985-02-15T00:00:00"/>
    <d v="1985-02-15T00:00:00"/>
    <s v="F05-2008"/>
    <x v="0"/>
    <n v="9949.2900000000009"/>
    <x v="3"/>
    <x v="65"/>
    <s v="Valves - 10&quot; &amp; larger"/>
    <n v="0.03"/>
    <n v="617.08000000000004"/>
  </r>
  <r>
    <n v="3"/>
    <n v="64163.090000000004"/>
    <n v="33127.759472149497"/>
    <d v="2020-09-01T00:00:00"/>
    <s v="Tampa Electric"/>
    <s v="TEC Electric"/>
    <s v="Big Bend Station"/>
    <x v="12"/>
    <n v="131200"/>
    <s v="Valves - 10&quot; &amp; larger: 338"/>
    <n v="90127"/>
    <s v="VALVES - 10&quot; &amp; LARGER - 14&quot; ; EXTRACTION STEAM SYSTEM ; EXTRACTION STEAM - 1 EA - 14&quot; GATE VALVE 300 LB, BUTTWELDED, A216 WCB, 12CR TRIM BOLTED BONNET,    OS&amp;Y C RANE MODEL #159 - 1/2XU, SWEC TAG # VGW-030-A -G-STD (P302E) ++ 2 EA - 14&quot; NONRETURN VALVES,"/>
    <d v="1985-02-15T00:00:00"/>
    <d v="1985-02-15T00:00:00"/>
    <s v="F05-2008"/>
    <x v="0"/>
    <n v="31035.33"/>
    <x v="3"/>
    <x v="65"/>
    <s v="Valves - 10&quot; &amp; larger"/>
    <n v="0.03"/>
    <n v="1924.89"/>
  </r>
  <r>
    <n v="8"/>
    <n v="880279.4"/>
    <n v="454493.13977066998"/>
    <d v="2020-09-01T00:00:00"/>
    <s v="Tampa Electric"/>
    <s v="TEC Electric"/>
    <s v="Big Bend Station"/>
    <x v="12"/>
    <n v="131200"/>
    <s v="Valves - 10&quot; &amp; larger: 338"/>
    <n v="128048"/>
    <s v="BLR CIRC WTR PUMP DISCH. VALVES ; BOILER PRESSURE PARTS ; BOILER CIRCULATING WATER PUMP DISCH ARGE - CHECK VALVES - 8EA-14-1/2&quot; X 14&quot; X 16&quot; CAST CARBON STEEL VALVES WITH PRESSURE SEAL BONNET, BUTTWEL DED ENDS, EDWARD ELBOW DOWN STOP CH ECK VALVE, FIG"/>
    <d v="1985-02-15T00:00:00"/>
    <d v="1985-02-15T00:00:00"/>
    <s v="F05-2008"/>
    <x v="0"/>
    <n v="425786.26"/>
    <x v="3"/>
    <x v="65"/>
    <s v="Valves - 10&quot; &amp; larger"/>
    <n v="0.03"/>
    <n v="26408.38"/>
  </r>
  <r>
    <n v="2"/>
    <n v="23657.61"/>
    <n v="12214.555342735501"/>
    <d v="2020-09-01T00:00:00"/>
    <s v="Tampa Electric"/>
    <s v="TEC Electric"/>
    <s v="Big Bend Station"/>
    <x v="12"/>
    <n v="131200"/>
    <s v="Valves - 10&quot; &amp; larger: 338"/>
    <n v="127421"/>
    <s v="VALVES - 10&quot; &amp; LARGER - 10&quot; ; FEEDWATER HEATER DRAIN SYSTEM ; HEATER DRAIN PIPING-HP HEATER-10&quot; G ATE VALVES CARBON STEEL BODY, AS FO LLOWS: 1 EACH 10&quot; CLASS 301  CRANE MODEL #159-1/2XU, TAG #VGW030-A-STD . 1 EACH 10&quot; CLASS 601 CRANE MODEL #776-U, TAG"/>
    <d v="1985-02-15T00:00:00"/>
    <d v="1985-02-15T00:00:00"/>
    <s v="F05-2008"/>
    <x v="0"/>
    <n v="11443.05"/>
    <x v="3"/>
    <x v="65"/>
    <s v="Valves - 10&quot; &amp; larger"/>
    <n v="0.03"/>
    <n v="709.73"/>
  </r>
  <r>
    <n v="2"/>
    <n v="30574.41"/>
    <n v="15785.7375709755"/>
    <d v="2020-09-01T00:00:00"/>
    <s v="Tampa Electric"/>
    <s v="TEC Electric"/>
    <s v="Big Bend Station"/>
    <x v="12"/>
    <n v="131200"/>
    <s v="Valves - 10&quot; &amp; larger: 338"/>
    <n v="116294"/>
    <s v="VALVES - 10&quot; &amp; LARGER ; BOILER BLOW-OFF VENT / DRAIN SYSTEM ; BOILER SAFETY VALVES &amp; BLOWDOWN/BLO WOFF VENT &amp; DRAIN PIPING - VALVES - 1EA-6&quot; MOTOR OPERATED VALVE,BUTTWE LDED ENDS, EDWARDS MODEL #3916Y, SW EC TAG #4MBT-MOV-78 INSTALLED AT BO ILER PANEL LO"/>
    <d v="1985-02-15T00:00:00"/>
    <d v="1985-02-15T00:00:00"/>
    <s v="F05-2008"/>
    <x v="0"/>
    <n v="14788.67"/>
    <x v="3"/>
    <x v="65"/>
    <s v="Valves - 10&quot; &amp; larger"/>
    <n v="0.03"/>
    <n v="917.23"/>
  </r>
  <r>
    <n v="2"/>
    <n v="3047.51"/>
    <n v="1573.4463266805001"/>
    <d v="2020-09-01T00:00:00"/>
    <s v="Tampa Electric"/>
    <s v="TEC Electric"/>
    <s v="Big Bend Station"/>
    <x v="12"/>
    <n v="131200"/>
    <s v="Valves - 10&quot; &amp; larger: 338"/>
    <n v="90239"/>
    <s v="VALVES - 10&quot; &amp; LARGER ; SLAG / BOTTOM ASH HANDLING SYSTEM ; BOTTOM ASH HANDLING - VALVES - 2 EA - 6&quot; BUTTERFLY VALVE, 125 LB. WAFE R TYPE CI BODY &amp; DISC,       CENTER LINE MODEL #AAM, SWEC TAG #VVI012-A ."/>
    <d v="1985-02-15T00:00:00"/>
    <d v="1985-02-15T00:00:00"/>
    <s v="F05-2008"/>
    <x v="0"/>
    <n v="1474.06"/>
    <x v="3"/>
    <x v="65"/>
    <s v="Valves - 10&quot; &amp; larger"/>
    <n v="0.03"/>
    <n v="91.43"/>
  </r>
  <r>
    <n v="2"/>
    <n v="89734.17"/>
    <n v="46330.249995643499"/>
    <d v="2020-09-01T00:00:00"/>
    <s v="Tampa Electric"/>
    <s v="TEC Electric"/>
    <s v="Big Bend Station"/>
    <x v="12"/>
    <n v="131200"/>
    <s v="Valves - 10&quot; &amp; larger: 338"/>
    <n v="89982"/>
    <s v="INLET VALVES - 14&quot; ; BOILER ECONOMIZER SECTION ; ECONOMIZER INLET VALVES - 1 EA - 14 &quot; 1500 LB, CHECK VALVE, CARBON STEE L, BUTTWELDED ENDS, EDWARD   FIG #2 092Y AS SHOWN ON ROCKWELL DWG. #D-8 2-26187-02 (FILE #12.18-35C) ++ 1 E A - 14&quot; 1500 LB STOP   VA"/>
    <d v="1985-02-15T00:00:00"/>
    <d v="1985-02-15T00:00:00"/>
    <s v="F05-2008"/>
    <x v="0"/>
    <n v="43403.92"/>
    <x v="3"/>
    <x v="65"/>
    <s v="Valves - 10&quot; &amp; larger"/>
    <n v="0.03"/>
    <n v="2692.03"/>
  </r>
  <r>
    <n v="2"/>
    <n v="2517.67"/>
    <n v="1246.3427494639"/>
    <d v="2020-09-01T00:00:00"/>
    <s v="Tampa Electric"/>
    <s v="TEC Electric"/>
    <s v="Big Bend Station"/>
    <x v="12"/>
    <n v="131200"/>
    <s v="Valves - 10&quot; &amp; larger: 338"/>
    <n v="116963"/>
    <s v="FIRE PROT. - VALVES - 10&quot; &amp; LARGER ; AMMONIA INJECTION SYSTEM ; AMMONIA INJECTION DELUGE SYSTEM. 8&quot; DIA. BUTTERFLY VALVES. LOCATED AT H9 &amp; 32 LINES ON ELEVATION 9 FOR THE DELUGE SYSTEM."/>
    <d v="1988-01-15T00:00:00"/>
    <d v="1988-01-15T00:00:00"/>
    <s v="K6677"/>
    <x v="0"/>
    <n v="1271.33"/>
    <x v="3"/>
    <x v="65"/>
    <s v="Valves - 10&quot; &amp; larger"/>
    <n v="0.03"/>
    <n v="75.53"/>
  </r>
  <r>
    <n v="3"/>
    <n v="3156.88"/>
    <n v="1462.5463261551999"/>
    <d v="2020-09-01T00:00:00"/>
    <s v="Tampa Electric"/>
    <s v="TEC Electric"/>
    <s v="Big Bend Station"/>
    <x v="12"/>
    <n v="131200"/>
    <s v="Valves - 10&quot; &amp; larger: 338"/>
    <n v="98042"/>
    <s v="VALVES 10&quot; &amp; LARGER - 14&quot; ; PYRITES &amp; ECONOMIZER ASH SYSTEM ; BUTTERFLY VALVES 14 INCH BB4 FLYASH SUCTION LINE 2/22/95  FSK"/>
    <d v="1992-03-15T00:00:00"/>
    <d v="1992-03-15T00:00:00"/>
    <s v="A7454-2007"/>
    <x v="0"/>
    <n v="1694.33"/>
    <x v="3"/>
    <x v="65"/>
    <s v="Valves - 10&quot; &amp; larger"/>
    <n v="0.03"/>
    <n v="94.71"/>
  </r>
  <r>
    <n v="3"/>
    <n v="76825.2"/>
    <n v="39665.277139860002"/>
    <d v="2020-09-01T00:00:00"/>
    <s v="Tampa Electric"/>
    <s v="TEC Electric"/>
    <s v="Big Bend Station"/>
    <x v="12"/>
    <n v="131200"/>
    <s v="Valves - 10&quot; &amp; larger: 338"/>
    <n v="90128"/>
    <s v="VALVES - 10&quot; &amp; LARGER - 16&quot; ; EXTRACTION STEAM SYSTEM ; EXTRACTION STEAM - 2 EA 16&quot; NONRETU RN VALVES, 300 LB, BUTTWELDED, A216 GR WCB, DISC A216 GR WCB, ASSUPPLI ED BY SHUTTE &amp; KOERTING, SWEC TAG # 4ESS-NRV-18 &amp; 118 ++ 1 EA 16&quot; MOTOR OPERATED GATE VALVE"/>
    <d v="1985-02-15T00:00:00"/>
    <d v="1985-02-15T00:00:00"/>
    <s v="F05-2008"/>
    <x v="0"/>
    <n v="37159.919999999998"/>
    <x v="3"/>
    <x v="65"/>
    <s v="Valves - 10&quot; &amp; larger"/>
    <n v="0.03"/>
    <n v="2304.7600000000002"/>
  </r>
  <r>
    <n v="1"/>
    <n v="9444.61"/>
    <n v="4876.3045605855004"/>
    <d v="2020-09-01T00:00:00"/>
    <s v="Tampa Electric"/>
    <s v="TEC Electric"/>
    <s v="Big Bend Station"/>
    <x v="12"/>
    <n v="131200"/>
    <s v="Valves - 10&quot; &amp; larger: 338"/>
    <n v="89954"/>
    <s v="VALVES - 10&quot; &amp; LARGER ; DESUPERHEATER STEAM SYSTEM ; FEEDWATER FOR DESUPERHEATING - VALV ES - 1 EA - 6&quot; 2500 LB ISOLATION VA LVE, BW ENDS, EDWARD MODEL   #39/6Y , BODY A216 WCB."/>
    <d v="1985-02-15T00:00:00"/>
    <d v="1985-02-15T00:00:00"/>
    <s v="F05-2008"/>
    <x v="0"/>
    <n v="4568.3100000000004"/>
    <x v="3"/>
    <x v="65"/>
    <s v="Valves - 10&quot; &amp; larger"/>
    <n v="0.03"/>
    <n v="283.33999999999997"/>
  </r>
  <r>
    <n v="6"/>
    <n v="34363.300000000003"/>
    <n v="17741.962506314998"/>
    <d v="2020-09-01T00:00:00"/>
    <s v="Tampa Electric"/>
    <s v="TEC Electric"/>
    <s v="Big Bend Station"/>
    <x v="12"/>
    <n v="131200"/>
    <s v="Valves - 10&quot; &amp; larger: 338"/>
    <n v="128759"/>
    <s v="VALVES - 10&quot; &amp; LARGER ; CONDENSATE POLISHING DEMINERALIZER ; CONDENSATE DEMINERALIZER - VALVES - 3 EA - 10&quot; BUTTERFLY VALVES, HILL- MCCANNA MODEL #L300-C5-S6,   300#, WAFER BODY COMPLETE WITH MANUAL GEA R OPERATOR; AND 3 EA - 10&quot; BUTTERFL Y VALVES, HILL-"/>
    <d v="1985-02-15T00:00:00"/>
    <d v="1985-02-15T00:00:00"/>
    <s v="F05-2008"/>
    <x v="0"/>
    <n v="16621.34"/>
    <x v="3"/>
    <x v="65"/>
    <s v="Valves - 10&quot; &amp; larger"/>
    <n v="0.03"/>
    <n v="1030.9000000000001"/>
  </r>
  <r>
    <n v="4"/>
    <n v="95372.98"/>
    <n v="49241.598894039002"/>
    <d v="2020-09-01T00:00:00"/>
    <s v="Tampa Electric"/>
    <s v="TEC Electric"/>
    <s v="Big Bend Station"/>
    <x v="12"/>
    <n v="131200"/>
    <s v="Valves - 10&quot; &amp; larger: 338"/>
    <n v="128428"/>
    <s v="SAFETY VALVES ; BOILER VALVES ; (4MSS-SV32, 4MSS-SV33, 4MSS-SV34, 4 MSS-SV35, 4MSS-SV36) BOILER DRUM SA FETY VALVES - MFG BY DRESSER CO.; S AFETY VALVES 4MSS-32 AND 4MSS-33 AR E 3&quot; VALVES; THE TYPE IS 1750WA-2-1 34-S, SET PRESSURE IS  2990 AND 301 0 LBS."/>
    <d v="1985-02-15T00:00:00"/>
    <d v="1985-02-15T00:00:00"/>
    <s v="F05-2008"/>
    <x v="0"/>
    <n v="46131.38"/>
    <x v="3"/>
    <x v="65"/>
    <s v="Valves - 10&quot; &amp; larger"/>
    <n v="0.03"/>
    <n v="2861.19"/>
  </r>
  <r>
    <n v="1"/>
    <n v="19620.55"/>
    <n v="2783.7555895744999"/>
    <d v="2020-09-01T00:00:00"/>
    <s v="Tampa Electric"/>
    <s v="TEC Electric"/>
    <s v="Big Bend Station"/>
    <x v="12"/>
    <n v="131200"/>
    <s v="Valves - 10&quot; &amp; larger: 338"/>
    <n v="54374629"/>
    <s v="BB4 Precipitator flyash hopper isolation 12&quot; knife gate valve 54A replaced."/>
    <d v="2015-05-18T00:00:00"/>
    <d v="2015-06-01T00:00:00"/>
    <s v="A2546934"/>
    <x v="0"/>
    <n v="16836.79"/>
    <x v="3"/>
    <x v="65"/>
    <s v="Valves - 10&quot; &amp; larger"/>
    <n v="0.03"/>
    <n v="588.62"/>
  </r>
  <r>
    <n v="1"/>
    <n v="18907.48"/>
    <n v="1255.8040024075999"/>
    <d v="2020-09-01T00:00:00"/>
    <s v="Tampa Electric"/>
    <s v="TEC Electric"/>
    <s v="Big Bend Station"/>
    <x v="12"/>
    <n v="131200"/>
    <s v="Valves - 10&quot; &amp; larger: 338"/>
    <n v="309404025"/>
    <s v="BB4 Flyash hopper main isolation knife valve replaced"/>
    <d v="2018-11-05T00:00:00"/>
    <d v="2019-07-01T00:00:00"/>
    <s v="A2657314"/>
    <x v="0"/>
    <n v="17651.68"/>
    <x v="3"/>
    <x v="65"/>
    <s v="Valves - 10&quot; &amp; larger"/>
    <n v="0.03"/>
    <n v="567.22"/>
  </r>
  <r>
    <n v="4"/>
    <n v="32778.75"/>
    <n v="16923.850547062499"/>
    <d v="2020-09-01T00:00:00"/>
    <s v="Tampa Electric"/>
    <s v="TEC Electric"/>
    <s v="Big Bend Station"/>
    <x v="12"/>
    <n v="131200"/>
    <s v="Valves - 10&quot; &amp; larger: 338"/>
    <n v="90157"/>
    <s v="VALVES - 10&quot; &amp; LARGER - 10&quot; ; CONDENSATE SYSTEM ; CONDENSATE SYSTEM - VALVE - 4 EA - 10&quot; GATE VALVES, 300 LB, BUTTWELDED , A216 WCB CS BODY, 12 CR    TRIM, CRANE MODEL 33 1/2 XUF COMPLETE W/G EAR OPERATOR, SWEC #VGW030-A-G-STD."/>
    <d v="1985-02-15T00:00:00"/>
    <d v="1985-02-15T00:00:00"/>
    <s v="F05-2008"/>
    <x v="0"/>
    <n v="15854.9"/>
    <x v="3"/>
    <x v="65"/>
    <s v="Valves - 10&quot; &amp; larger"/>
    <n v="0.03"/>
    <n v="983.36"/>
  </r>
  <r>
    <n v="0"/>
    <n v="6785.9000000000005"/>
    <n v="2364.2419645130003"/>
    <d v="2020-09-01T00:00:00"/>
    <s v="Tampa Electric"/>
    <s v="TEC Electric"/>
    <s v="Big Bend Station"/>
    <x v="12"/>
    <n v="131200"/>
    <s v="Valves - 10&quot; &amp; larger: 338"/>
    <n v="106053"/>
    <s v="MISC LAB OVHD ;"/>
    <d v="2003-04-15T00:00:00"/>
    <d v="2003-04-15T00:00:00"/>
    <s v="A7429-2008"/>
    <x v="0"/>
    <n v="4421.66"/>
    <x v="3"/>
    <x v="65"/>
    <s v="Valves - 10&quot; &amp; larger"/>
    <n v="0.03"/>
    <n v="203.58"/>
  </r>
  <r>
    <n v="5"/>
    <n v="106420.99"/>
    <n v="54945.747773494499"/>
    <d v="2020-09-01T00:00:00"/>
    <s v="Tampa Electric"/>
    <s v="TEC Electric"/>
    <s v="Big Bend Station"/>
    <x v="12"/>
    <n v="131200"/>
    <s v="Valves - 10&quot; &amp; larger: 338"/>
    <n v="90185"/>
    <s v="VALVES - 10&quot; &amp; LARGER ; COLD REHEAT SYSTEM ; (4CRS-SV-13, 4CRS-SV-14, 4CRS-SV-15 , 4CRS-SV-16, 4CRS-SV-17) COLD REHE AT SAFETY VALVES - MFG BY    DRESSE R COMPANY. VALVES 13, 14 AND 15 ARE 6&quot; VALVES. THE VALVE TYPES ARE 178 6WA-2-119-S, SET       PRESSUR"/>
    <d v="1985-02-15T00:00:00"/>
    <d v="1985-02-15T00:00:00"/>
    <s v="F05-2008"/>
    <x v="0"/>
    <n v="51475.24"/>
    <x v="3"/>
    <x v="65"/>
    <s v="Valves - 10&quot; &amp; larger"/>
    <n v="0.03"/>
    <n v="3192.63"/>
  </r>
  <r>
    <n v="5"/>
    <n v="9543.17"/>
    <n v="4927.1916355935009"/>
    <d v="2020-09-01T00:00:00"/>
    <s v="Tampa Electric"/>
    <s v="TEC Electric"/>
    <s v="Big Bend Station"/>
    <x v="12"/>
    <n v="131200"/>
    <s v="Valves - 10&quot; &amp; larger: 338"/>
    <n v="123458"/>
    <s v="VALVES - 10&quot; &amp; LARGER ; SLAG / BOTTOM ASH HANDLING SYSTEM ; BOTTOM ASH HANDLING - VALVES - 3 EA - 8&quot; BUTTERFLY VALVE, 150 LB. WAFE R TYPE, 316L SS BODY &amp; TRIM, GEAR O PERATED WITH LIMIT SWITCH, CENTERLI NE MODEL #AAM, SWEC TAG #VVI015-C-G -Z ++ 3 EA - 8&quot;"/>
    <d v="1985-02-15T00:00:00"/>
    <d v="1985-02-15T00:00:00"/>
    <s v="F05-2008"/>
    <x v="0"/>
    <n v="4615.9799999999996"/>
    <x v="3"/>
    <x v="65"/>
    <s v="Valves - 10&quot; &amp; larger"/>
    <n v="0.03"/>
    <n v="286.3"/>
  </r>
  <r>
    <n v="1"/>
    <n v="1071.79"/>
    <n v="553.37112543449996"/>
    <d v="2020-09-01T00:00:00"/>
    <s v="Tampa Electric"/>
    <s v="TEC Electric"/>
    <s v="Big Bend Station"/>
    <x v="12"/>
    <n v="131200"/>
    <s v="Valves - 10&quot; &amp; larger: 338"/>
    <n v="190615"/>
    <s v="VALVES - 10&quot; &amp; LARGER ; SERVICE WATER SYSTEM ; SERVICE WATER - VALVES - 1 EA 6&quot; GA TE VALVE, 125 LB, FLANGED, A126 CLA , CI BODY, BRONZE TRIM,      BOLTED BONNET, POWELL #1793, SWEC TAG #VG F012-D."/>
    <d v="1985-02-15T00:00:00"/>
    <d v="1985-02-15T00:00:00"/>
    <s v="F05-2008"/>
    <x v="0"/>
    <n v="518.41999999999996"/>
    <x v="3"/>
    <x v="65"/>
    <s v="Valves - 10&quot; &amp; larger"/>
    <n v="0.03"/>
    <n v="32.15"/>
  </r>
  <r>
    <n v="4"/>
    <n v="39361.06"/>
    <n v="20322.333731883002"/>
    <d v="2020-09-01T00:00:00"/>
    <s v="Tampa Electric"/>
    <s v="TEC Electric"/>
    <s v="Big Bend Station"/>
    <x v="12"/>
    <n v="131200"/>
    <s v="Valves - 10&quot; &amp; larger: 338"/>
    <n v="116269"/>
    <s v="VALVES - 10&quot; &amp; LARGER ; AUXILIARY STEAM SYSTEM ; AUXILIARY STEAM - VALVES - 1 EA 8&quot; MOTOR OPERATED GATE VALVE, 300 LB, BUTTWELDED, BODY A216 GR WCB,CRANE #33 1/2 XUF. SWEC TAG #VGW030-A-M-S TD/ 4ASF-MOV-702 ++ 1 EA 8&quot; 300 LB GATE VALVE, BUTTWELDED,BODY A"/>
    <d v="1985-02-15T00:00:00"/>
    <d v="1985-02-15T00:00:00"/>
    <s v="F05-2008"/>
    <x v="0"/>
    <n v="19038.73"/>
    <x v="3"/>
    <x v="65"/>
    <s v="Valves - 10&quot; &amp; larger"/>
    <n v="0.03"/>
    <n v="1180.83"/>
  </r>
  <r>
    <n v="1"/>
    <n v="13405.56"/>
    <n v="5589.1157841119993"/>
    <d v="2020-09-01T00:00:00"/>
    <s v="Tampa Electric"/>
    <s v="TEC Electric"/>
    <s v="Big Bend Station"/>
    <x v="12"/>
    <n v="131200"/>
    <s v="Valves - 10&quot; &amp; larger: 338"/>
    <n v="118953"/>
    <s v="VALVES - 10&quot; &amp; LARGER ; ECONOMIZER ASH REINJECTION SYSTEM ; REPLACE NO. 4 UNIT ECONOMIZER ASH TANK DISCHARGE VALVE. 04/17/98 RJB"/>
    <d v="1997-10-15T00:00:00"/>
    <d v="1997-10-15T00:00:00"/>
    <s v="A7411-2007"/>
    <x v="0"/>
    <n v="7816.44"/>
    <x v="3"/>
    <x v="65"/>
    <s v="Valves - 10&quot; &amp; larger"/>
    <n v="0.03"/>
    <n v="402.17"/>
  </r>
  <r>
    <n v="12"/>
    <n v="77141.990000000005"/>
    <n v="31365.377711671998"/>
    <d v="2020-09-01T00:00:00"/>
    <s v="Tampa Electric"/>
    <s v="TEC Electric"/>
    <s v="Big Bend Station"/>
    <x v="12"/>
    <n v="131200"/>
    <s v="Valves - 10&quot; &amp; larger: 338"/>
    <n v="127751"/>
    <s v="VALVE 10&quot; AND LARGER ; COAL CRUSHERS ; BB4 MILL DICHARGE VALVES. REPL. 12 DISCHARGE VALVES ON #4 PULVERIZERS. 4C,4B,AND 4D.  12&quot;-24&quot;VVS VALVES. 07/28/99 RJB"/>
    <d v="1998-08-15T00:00:00"/>
    <d v="1998-08-15T00:00:00"/>
    <s v="A7449"/>
    <x v="0"/>
    <n v="45776.61"/>
    <x v="3"/>
    <x v="65"/>
    <s v="Valves - 10&quot; &amp; larger"/>
    <n v="0.03"/>
    <n v="2314.2600000000002"/>
  </r>
  <r>
    <n v="4"/>
    <n v="24258.639999999999"/>
    <n v="12524.870467452001"/>
    <d v="2020-09-01T00:00:00"/>
    <s v="Tampa Electric"/>
    <s v="TEC Electric"/>
    <s v="Big Bend Station"/>
    <x v="12"/>
    <n v="131200"/>
    <s v="Valves - 10&quot; &amp; larger: 338"/>
    <n v="90085"/>
    <s v="VALVES - 10&quot; &amp; LARGER ; FEEDWATER HEATER DRAIN SYSTEM ; HEATER DRAIN PIPING-LP HEATERS-6&quot; G ATE VALVES ALLOY BODY CLASS 301C, C RANE MODEL #33-1/2-UF-9, TAG #VGW03 0-J-STD."/>
    <d v="1985-02-15T00:00:00"/>
    <d v="1985-02-15T00:00:00"/>
    <s v="F05-2008"/>
    <x v="0"/>
    <n v="11733.77"/>
    <x v="3"/>
    <x v="65"/>
    <s v="Valves - 10&quot; &amp; larger"/>
    <n v="0.03"/>
    <n v="727.76"/>
  </r>
  <r>
    <n v="5"/>
    <n v="93700.88"/>
    <n v="48378.284383883998"/>
    <d v="2020-09-01T00:00:00"/>
    <s v="Tampa Electric"/>
    <s v="TEC Electric"/>
    <s v="Big Bend Station"/>
    <x v="12"/>
    <n v="131200"/>
    <s v="Valves - 10&quot; &amp; larger: 338"/>
    <n v="90126"/>
    <s v="VALVES - 10&quot; &amp; LARGER - 10&quot; ; EXTRACTION STEAM SYSTEM ; EXTRACTION STEAM - 4 EA - 12&quot; X 10&quot; SAFETY VALVE, 150 LB BODY - CS, DI SC FORGED SS, DRESSER MODEL  #1905T /P3, SWEC TAG #4ESS-SV-750, 751, 75 2, 753 (C053A) ++ 1 EA 10&quot; NONRETUR N VALVE, 600 LB. BO"/>
    <d v="1985-02-15T00:00:00"/>
    <d v="1985-02-15T00:00:00"/>
    <s v="F05-2008"/>
    <x v="0"/>
    <n v="45322.6"/>
    <x v="3"/>
    <x v="65"/>
    <s v="Valves - 10&quot; &amp; larger"/>
    <n v="0.03"/>
    <n v="2811.03"/>
  </r>
  <r>
    <n v="5"/>
    <n v="187614.6"/>
    <n v="96866.459241029996"/>
    <d v="2020-09-01T00:00:00"/>
    <s v="Tampa Electric"/>
    <s v="TEC Electric"/>
    <s v="Big Bend Station"/>
    <x v="12"/>
    <n v="131200"/>
    <s v="Valves - 10&quot; &amp; larger: 338"/>
    <n v="123378"/>
    <s v="VALVES - 10&quot; &amp; LARGER - 24&quot; ; EXTRACTION STEAM SYSTEM ; EXTRACTION STEAM - 2 EA - 24&quot; NONRE TURN VALVE 150 LB BODY A216 GR WCB, DISC A515 GR 70, BUTTWELD   END CO NNECTIONS, SWEC TAG #4ESS-NRV 19 &amp; 21 AS SUPPLIED BY SHUTTE &amp; KOERTING (P302Z) ++ 1 EA -24&quot;"/>
    <d v="1985-02-15T00:00:00"/>
    <d v="1985-02-15T00:00:00"/>
    <s v="F05-2008"/>
    <x v="0"/>
    <n v="90748.14"/>
    <x v="3"/>
    <x v="65"/>
    <s v="Valves - 10&quot; &amp; larger"/>
    <n v="0.03"/>
    <n v="5628.44"/>
  </r>
  <r>
    <n v="3"/>
    <n v="17303.5"/>
    <n v="8933.893084424999"/>
    <d v="2020-09-01T00:00:00"/>
    <s v="Tampa Electric"/>
    <s v="TEC Electric"/>
    <s v="Big Bend Station"/>
    <x v="12"/>
    <n v="131200"/>
    <s v="Valves - 10&quot; &amp; larger: 338"/>
    <n v="79698"/>
    <s v="VALVES - 10&quot; &amp; LARGER ; CONDENSATE SYSTEM ; CONDENSATE SYSTEM - VALVES - 2 EA - 6&quot; GATE VALVES, 300 LB, BUTTWELDED, A216 WCB CS BODY, 12 CR     TRIM, CRANE MODEL #33 1/2 XUF, SWEC #VGW0 30-A-80 ++ 1 EA 6&quot; GLOBE VALVE, 300 LB, BUTTWELDED, A216  WCB CS BOD"/>
    <d v="1985-02-15T00:00:00"/>
    <d v="1985-02-15T00:00:00"/>
    <s v="F05-2008"/>
    <x v="0"/>
    <n v="8369.61"/>
    <x v="3"/>
    <x v="65"/>
    <s v="Valves - 10&quot; &amp; larger"/>
    <n v="0.03"/>
    <n v="519.11"/>
  </r>
  <r>
    <n v="1"/>
    <n v="7484.6900000000005"/>
    <n v="2607.7039433783002"/>
    <d v="2020-09-01T00:00:00"/>
    <s v="Tampa Electric"/>
    <s v="TEC Electric"/>
    <s v="Big Bend Station"/>
    <x v="12"/>
    <n v="131200"/>
    <s v="Valves - 10&quot; &amp; larger: 338"/>
    <n v="112172"/>
    <s v="VALVE LARGER THAN 10&quot; ; BYPRODUCT ; UNIT 4 51B FLYASH HOPPER ISOLATION VALVE.  INCLUDES LABOR AND MATERIALS. 10/7/05 RJB"/>
    <d v="2003-11-15T00:00:00"/>
    <d v="2003-11-15T00:00:00"/>
    <s v="A7433-2008"/>
    <x v="0"/>
    <n v="4876.99"/>
    <x v="3"/>
    <x v="65"/>
    <s v="Valves - 10&quot; &amp; larger"/>
    <n v="0.03"/>
    <n v="224.54"/>
  </r>
  <r>
    <n v="2"/>
    <n v="43139.05"/>
    <n v="22272.930936727502"/>
    <d v="2020-09-01T00:00:00"/>
    <s v="Tampa Electric"/>
    <s v="TEC Electric"/>
    <s v="Big Bend Station"/>
    <x v="12"/>
    <n v="131200"/>
    <s v="Valves - 10&quot; &amp; larger: 338"/>
    <n v="123388"/>
    <s v="VALVES - 10&quot; &amp; LARGER - 24&quot; ; CONDENSATE SYSTEM VENT PIPE ; CONDENSATE SYSTEM - VALVES - 2 EA - 24&quot; BUTTERFLY VALVES, 125 LB. WAFE R TYPE, A126 CI A, CAST IRON BODY A ND DISC, 304SS SHAFT W/GEAR OPERATO R, CENTERLINE MODEL #R, SWEC #VVF01 2-B-G."/>
    <d v="1985-02-15T00:00:00"/>
    <d v="1985-02-15T00:00:00"/>
    <s v="F05-2008"/>
    <x v="0"/>
    <n v="20866.12"/>
    <x v="3"/>
    <x v="65"/>
    <s v="Valves - 10&quot; &amp; larger"/>
    <n v="0.03"/>
    <n v="1294.17"/>
  </r>
  <r>
    <n v="2"/>
    <n v="61073.120000000003"/>
    <n v="31532.390811816"/>
    <d v="2020-09-01T00:00:00"/>
    <s v="Tampa Electric"/>
    <s v="TEC Electric"/>
    <s v="Big Bend Station"/>
    <x v="12"/>
    <n v="131200"/>
    <s v="Valves - 10&quot; &amp; larger: 338"/>
    <n v="116338"/>
    <s v="VALVES - 10&quot; &amp; LARGER ; BFP SUCTION &amp; DISCHARGE PIPING SYS. ; BOILER FEED PUMP SUCTION AND DISCHA RGE PIPING - 7&quot; ID GATE &amp; CHECK VAL VES, CARBON STEEL BODY AS    FOLLOW S: 1 EACH 7&quot; ID GATE VALVE, SPECIAL , MFG BY ROCKWELL, TAG #VGW250-D-G- Z-SPL/ZS840,"/>
    <d v="1985-02-15T00:00:00"/>
    <d v="1985-02-15T00:00:00"/>
    <s v="F05-2008"/>
    <x v="0"/>
    <n v="29540.73"/>
    <x v="3"/>
    <x v="65"/>
    <s v="Valves - 10&quot; &amp; larger"/>
    <n v="0.03"/>
    <n v="1832.19"/>
  </r>
  <r>
    <n v="1"/>
    <n v="14509.1"/>
    <n v="2383.5079385160002"/>
    <d v="2020-09-01T00:00:00"/>
    <s v="Tampa Electric"/>
    <s v="TEC Electric"/>
    <s v="Big Bend Station"/>
    <x v="12"/>
    <n v="131200"/>
    <s v="Valves - 10&quot; &amp; larger: 338"/>
    <n v="45948932"/>
    <s v="BB4 Precipitator hopper isolation 12&quot; valve replace"/>
    <d v="2014-06-01T00:00:00"/>
    <d v="2014-06-01T00:00:00"/>
    <s v="A2473379"/>
    <x v="0"/>
    <n v="12125.59"/>
    <x v="3"/>
    <x v="65"/>
    <s v="Valves - 10&quot; &amp; larger"/>
    <n v="0.03"/>
    <n v="435.27"/>
  </r>
  <r>
    <n v="1"/>
    <n v="4922.5200000000004"/>
    <n v="698.40511936680002"/>
    <d v="2020-09-01T00:00:00"/>
    <s v="Tampa Electric"/>
    <s v="TEC Electric"/>
    <s v="Big Bend Station"/>
    <x v="12"/>
    <n v="131200"/>
    <s v="Valves - 10&quot; &amp; larger: 338"/>
    <n v="60602609"/>
    <s v="BB4 East attemperator block valve and actuator replaced"/>
    <d v="2015-05-18T00:00:00"/>
    <d v="2015-06-01T00:00:00"/>
    <s v="A2547822"/>
    <x v="0"/>
    <n v="4224.1099999999997"/>
    <x v="3"/>
    <x v="65"/>
    <s v="Valves - 10&quot; &amp; larger"/>
    <n v="0.03"/>
    <n v="147.68"/>
  </r>
  <r>
    <n v="1"/>
    <n v="5432.86"/>
    <n v="206.83158797280001"/>
    <d v="2020-09-01T00:00:00"/>
    <s v="Tampa Electric"/>
    <s v="TEC Electric"/>
    <s v="Big Bend Station"/>
    <x v="12"/>
    <n v="131200"/>
    <s v="Valves - 10&quot; &amp; larger: 338"/>
    <n v="319365500"/>
    <s v="Actuator on BB4 Reheat West Attemperator block VLV replaced"/>
    <d v="2019-08-26T00:00:00"/>
    <d v="2019-08-01T00:00:00"/>
    <s v="A2716634"/>
    <x v="0"/>
    <n v="5226.03"/>
    <x v="3"/>
    <x v="65"/>
    <s v="Valves - 10&quot; &amp; larger"/>
    <n v="0.03"/>
    <n v="162.99"/>
  </r>
  <r>
    <n v="2"/>
    <n v="19392.54"/>
    <n v="10012.476030596999"/>
    <d v="2020-09-01T00:00:00"/>
    <s v="Tampa Electric"/>
    <s v="TEC Electric"/>
    <s v="Big Bend Station"/>
    <x v="12"/>
    <n v="131200"/>
    <s v="Valves - 10&quot; &amp; larger: 338"/>
    <n v="90129"/>
    <s v="VALVES - 10&quot; &amp; LARGER - 12&quot; ; EXTRACTION STEAM SYSTEM ; EXTRACTION STEAM - 2 EA 12&quot; NONRETU RN VALVE - 300 LB - BODY A217 GR WC 6 COVER A182 GR F22 BUTTWELD END CO NNECTIONS, ATWOOD &amp; MORRILL DWG. #5 5143-101, SWEC TAG #4ESS-NRV-12 &amp; 4 ESS-NRV-112 ALONG"/>
    <d v="1985-02-15T00:00:00"/>
    <d v="1985-02-15T00:00:00"/>
    <s v="F05-2008"/>
    <x v="0"/>
    <n v="9380.06"/>
    <x v="3"/>
    <x v="65"/>
    <s v="Valves - 10&quot; &amp; larger"/>
    <n v="0.03"/>
    <n v="581.78"/>
  </r>
  <r>
    <n v="1"/>
    <n v="25780.940000000002"/>
    <n v="13310.842406217"/>
    <d v="2020-09-01T00:00:00"/>
    <s v="Tampa Electric"/>
    <s v="TEC Electric"/>
    <s v="Big Bend Station"/>
    <x v="12"/>
    <n v="131200"/>
    <s v="Valves - 10&quot; &amp; larger: 338"/>
    <n v="127434"/>
    <s v="VALVES - 10&quot; &amp; LARGER - 18&quot; ; BFP SUCTION &amp; DISCHARGE PIPING SYS. ; BOILER FEED PUMP SUCTION AND DISCHA RGE PIPING - 18&quot; GATE VALVE CARBON STEEL BODY. MFG BY CRANE,    MODEL #47-1/2XUF, TAG #VGW015-A-G-Z-STD I NCL. LIMIT SWITCH 4FWS-ZS-101."/>
    <d v="1985-02-15T00:00:00"/>
    <d v="1985-02-15T00:00:00"/>
    <s v="F05-2008"/>
    <x v="0"/>
    <n v="12470.1"/>
    <x v="3"/>
    <x v="65"/>
    <s v="Valves - 10&quot; &amp; larger"/>
    <n v="0.03"/>
    <n v="773.43"/>
  </r>
  <r>
    <n v="8"/>
    <n v="24211.7"/>
    <n v="12500.635084935"/>
    <d v="2020-09-01T00:00:00"/>
    <s v="Tampa Electric"/>
    <s v="TEC Electric"/>
    <s v="Big Bend Station"/>
    <x v="12"/>
    <n v="131200"/>
    <s v="Valves - 10&quot; &amp; larger: 338"/>
    <n v="90242"/>
    <s v="VALVES - 10&quot; &amp; LARGER ; SLAG / BOTTOM ASH HANDLING SYSTEM ; BOTTOM ASH HANDLING - VALVES - 4 EA - 8&quot; 300 LB. BUTTERFLY VALVE, WAFE R TYPE, 316SS BODY &amp; TRIM,   TUFLIN E MODEL #803 (2 EA W/LIMIT SWITCH, SWEC TAG #VVI030-F-G-Z AND 2 EA W/O LIMIT SWITCH, SW"/>
    <d v="1985-02-15T00:00:00"/>
    <d v="1985-02-15T00:00:00"/>
    <s v="F05-2008"/>
    <x v="0"/>
    <n v="11711.06"/>
    <x v="3"/>
    <x v="65"/>
    <s v="Valves - 10&quot; &amp; larger"/>
    <n v="0.03"/>
    <n v="726.35"/>
  </r>
  <r>
    <n v="6"/>
    <n v="73231.960000000006"/>
    <n v="37810.067385377995"/>
    <d v="2020-09-01T00:00:00"/>
    <s v="Tampa Electric"/>
    <s v="TEC Electric"/>
    <s v="Big Bend Station"/>
    <x v="12"/>
    <n v="131200"/>
    <s v="Valves - 10&quot; &amp; larger: 338"/>
    <n v="89948"/>
    <s v="VALVES 10&quot; &amp; LARGER - 10&quot; ; AUXILIARY STEAM SYSTEM ; AUXILIARY STEAM - VALVES - 1 EA 10&quot; 600 LB. MOTOR OPERATED GATE VALVE, BUTTWELDED BODY A216 GR WCB,CRANE #76 1/2UF, SWEC TAG #VGW060-AB-M-XS /4ASF-MOV-710 ++ 1 EA 10&quot; 300 LB MO TOR OPERATED GATE      V"/>
    <d v="1985-02-15T00:00:00"/>
    <d v="1985-02-15T00:00:00"/>
    <s v="F05-2008"/>
    <x v="0"/>
    <n v="35421.89"/>
    <x v="3"/>
    <x v="65"/>
    <s v="Valves - 10&quot; &amp; larger"/>
    <n v="0.03"/>
    <n v="2196.96"/>
  </r>
  <r>
    <n v="1"/>
    <n v="902.12"/>
    <n v="465.76956276599998"/>
    <d v="2020-09-01T00:00:00"/>
    <s v="Tampa Electric"/>
    <s v="TEC Electric"/>
    <s v="Big Bend Station"/>
    <x v="12"/>
    <n v="131200"/>
    <s v="Valves - 10&quot; &amp; larger: 338"/>
    <n v="121532"/>
    <s v="WASH DRAIN VALVES 10&quot; &amp; LARGER ; AIR PREHEATER ; AIR PREHEATER WASH DRAIN - VALVES - 2 EA -10&quot; GATE VALVE, 125 LB, FLAN GED, CAST IRON BODY COMPLETE WITH P OST INDICATOR, VALVE AS PER CLOW FI G. #2831 AND POST INDICATOR PER CLO W FIG. #2925, SWEC TAG #VG"/>
    <d v="1985-02-15T00:00:00"/>
    <d v="1985-02-15T00:00:00"/>
    <s v="F05-2008"/>
    <x v="0"/>
    <n v="436.35"/>
    <x v="3"/>
    <x v="65"/>
    <s v="Valves - 10&quot; &amp; larger"/>
    <n v="0.03"/>
    <n v="27.06"/>
  </r>
  <r>
    <n v="2"/>
    <n v="56607.06"/>
    <n v="29226.539247182998"/>
    <d v="2020-09-01T00:00:00"/>
    <s v="Tampa Electric"/>
    <s v="TEC Electric"/>
    <s v="Big Bend Station"/>
    <x v="12"/>
    <n v="131200"/>
    <s v="Valves - 10&quot; &amp; larger: 338"/>
    <n v="116334"/>
    <s v="VALVES - 10&quot; &amp; LARGER - 20&quot; ; EXTRACTION STEAM SYSTEM ; EXTRACTION STEAM - 1 EA 20&quot; GATE VA LVE 150 LB, BODY A216 GR WCB, 12CR TRIM, BUTTWELDED END         CONNEC TIONS, CRANE MODEL #47 1/2 XUF, SWE C TAG # VGW015-A-G-Z-STD W/GEAR OPE RATOR AND LIMIT SWI"/>
    <d v="1985-02-15T00:00:00"/>
    <d v="1985-02-15T00:00:00"/>
    <s v="F05-2008"/>
    <x v="0"/>
    <n v="27380.52"/>
    <x v="3"/>
    <x v="65"/>
    <s v="Valves - 10&quot; &amp; larger"/>
    <n v="0.03"/>
    <n v="1698.21"/>
  </r>
  <r>
    <n v="4"/>
    <n v="13820.73"/>
    <n v="7135.7196040515"/>
    <d v="2020-09-01T00:00:00"/>
    <s v="Tampa Electric"/>
    <s v="TEC Electric"/>
    <s v="Big Bend Station"/>
    <x v="12"/>
    <n v="131200"/>
    <s v="Valves - 10&quot; &amp; larger: 338"/>
    <n v="116376"/>
    <s v="VALVES - 10&quot; &amp; LARGER - 16&quot; ; PYRITES &amp; ECONOMIZER ASH SYSTEM ; PYRITES &amp; ECONOMIZER ASH SYSTEM - 4 EA - 16&quot;,  150 LB. BUTTERFLY VALVE, GEAR OPERATED, WAFER TYPE,  A351 C F8M, TYPE 316L SS BODY &amp; TRIM, CENT ERLINE MODEL #AAM, SWEC TAG #VVI015 -C-G."/>
    <d v="1985-02-15T00:00:00"/>
    <d v="1985-02-15T00:00:00"/>
    <s v="F05-2008"/>
    <x v="0"/>
    <n v="6685.01"/>
    <x v="3"/>
    <x v="65"/>
    <s v="Valves - 10&quot; &amp; larger"/>
    <n v="0.03"/>
    <n v="414.62"/>
  </r>
  <r>
    <n v="2"/>
    <n v="15889.07"/>
    <n v="8203.6150253385003"/>
    <d v="2020-09-01T00:00:00"/>
    <s v="Tampa Electric"/>
    <s v="TEC Electric"/>
    <s v="Big Bend Station"/>
    <x v="12"/>
    <n v="131200"/>
    <s v="Valves - 10&quot; &amp; larger: 338"/>
    <n v="90083"/>
    <s v="VALVES 10&quot; &amp; LARGER ; FEEDWATER HEATER DRAIN SYSTEM ; HEATER DRAIN PIPING-HP HEATERS-8&quot; G ATE VALVES CARBON STEEL BODY, AS FO LLOWS: 1 EACH 8&quot; CLASS 301   CRANE MODEL #159-1/2XU, TAG #VGW030-A-STD . 1 EACH 8&quot; CLASS 601 CRANE MODEL # 776-U, TAG"/>
    <d v="1985-02-15T00:00:00"/>
    <d v="1985-02-15T00:00:00"/>
    <s v="F05-2008"/>
    <x v="0"/>
    <n v="7685.45"/>
    <x v="3"/>
    <x v="65"/>
    <s v="Valves - 10&quot; &amp; larger"/>
    <n v="0.03"/>
    <n v="476.67"/>
  </r>
  <r>
    <n v="1"/>
    <n v="34270.33"/>
    <n v="17693.961579331499"/>
    <d v="2020-09-01T00:00:00"/>
    <s v="Tampa Electric"/>
    <s v="TEC Electric"/>
    <s v="Big Bend Station"/>
    <x v="12"/>
    <n v="131200"/>
    <s v="Valves - 10&quot; &amp; larger: 338"/>
    <n v="89949"/>
    <s v="VALVES 10&quot; &amp; LARGER - 20&quot; ; AUXILIARY STEAM SYSTEM ; AUXILIARY STEAM - VALVES - 1 EA - 3 00 LB GATE VALVE, GEAR OPERATED, BU TTWELDED, BODY A216 GR WCB,  12CR T RIM, CRANE #33 1/2XU. SWEC TAG #VGW 030-A-G-XS."/>
    <d v="1985-02-15T00:00:00"/>
    <d v="1985-02-15T00:00:00"/>
    <s v="F05-2008"/>
    <x v="0"/>
    <n v="16576.37"/>
    <x v="3"/>
    <x v="65"/>
    <s v="Valves - 10&quot; &amp; larger"/>
    <n v="0.03"/>
    <n v="1028.1099999999999"/>
  </r>
  <r>
    <n v="5"/>
    <n v="42059.520000000004"/>
    <n v="21715.563606336"/>
    <d v="2020-09-01T00:00:00"/>
    <s v="Tampa Electric"/>
    <s v="TEC Electric"/>
    <s v="Big Bend Station"/>
    <x v="12"/>
    <n v="131200"/>
    <s v="Valves - 10&quot; &amp; larger: 338"/>
    <n v="127439"/>
    <s v="VALVES - 10&quot; &amp; LARGER - 16&quot; ; COAL DIVERTER SYSTEM ; COAL DIVERTER SYSTEM VALVES. STOCK EQUIPMENT CO. TYPE NUMBER 16-RR-VB W/ 30'3&quot; LENGTH OF CHAIN,    POSITI ON INDICATOR (MECH.), CHAIN GUARD A ND POCKET SHEAVE."/>
    <d v="1985-02-15T00:00:00"/>
    <d v="1985-02-15T00:00:00"/>
    <s v="F05-2008"/>
    <x v="0"/>
    <n v="20343.96"/>
    <x v="3"/>
    <x v="65"/>
    <s v="Valves - 10&quot; &amp; larger"/>
    <n v="0.03"/>
    <n v="1261.79"/>
  </r>
  <r>
    <n v="6"/>
    <n v="88195.150000000009"/>
    <n v="14488.413489713999"/>
    <d v="2020-09-01T00:00:00"/>
    <s v="Tampa Electric"/>
    <s v="TEC Electric"/>
    <s v="Big Bend Station"/>
    <x v="12"/>
    <n v="131200"/>
    <s v="Valves - 10&quot; &amp; larger: 338"/>
    <n v="45948820"/>
    <s v="BB4 Precipitator flyash hopper isolation 12&quot; air actuated knife gate valves replaced."/>
    <d v="2014-06-07T00:00:00"/>
    <d v="2014-07-01T00:00:00"/>
    <s v="A2435685"/>
    <x v="0"/>
    <n v="73706.740000000005"/>
    <x v="3"/>
    <x v="65"/>
    <s v="Valves - 10&quot; &amp; larger"/>
    <n v="0.03"/>
    <n v="2645.85"/>
  </r>
  <r>
    <n v="6"/>
    <n v="17999.439999999999"/>
    <n v="9293.2107688920005"/>
    <d v="2020-09-01T00:00:00"/>
    <s v="Tampa Electric"/>
    <s v="TEC Electric"/>
    <s v="Big Bend Station"/>
    <x v="12"/>
    <n v="131200"/>
    <s v="Valves - 10&quot; &amp; larger: 338"/>
    <n v="90240"/>
    <s v="VALVES - 10&quot; &amp; LARGER - 10&quot; ; SLAG / BOTTOM ASH HANDLING SYSTEM ; BOTTOM ASH HANDLING - VALVES - 2 EA - 10&quot; BUTTERFLY VALVE, 150 LB. WAF ER TYPE, 316L SS BODY &amp; TRIM,GEAR O PERATED W/LIMIT SWITCH, CENTERLINE MODEL #AAM, SWEC TAG #VVI015-C-G-Z ++ 2 EA - 1"/>
    <d v="1985-02-15T00:00:00"/>
    <d v="1985-02-15T00:00:00"/>
    <s v="F05-2008"/>
    <x v="0"/>
    <n v="8706.23"/>
    <x v="3"/>
    <x v="65"/>
    <s v="Valves - 10&quot; &amp; larger"/>
    <n v="0.03"/>
    <n v="539.98"/>
  </r>
  <r>
    <n v="1"/>
    <n v="6986"/>
    <n v="2433.95781902"/>
    <d v="2020-09-01T00:00:00"/>
    <s v="Tampa Electric"/>
    <s v="TEC Electric"/>
    <s v="Big Bend Station"/>
    <x v="12"/>
    <n v="131200"/>
    <s v="Valves - 10&quot; &amp; larger: 338"/>
    <n v="111867"/>
    <s v="VALVE LARGER THAN 10&quot; ; BYPRODUCT ; UNIT 4 A FLYASH HOPPER ISOLATION VALVE.  INCLUDES RELATED MATERIAL AND LABOR. 05/10/05 RJB"/>
    <d v="2003-11-15T00:00:00"/>
    <d v="2003-11-15T00:00:00"/>
    <s v="A7431"/>
    <x v="0"/>
    <n v="4552.04"/>
    <x v="3"/>
    <x v="65"/>
    <s v="Valves - 10&quot; &amp; larger"/>
    <n v="0.03"/>
    <n v="209.58"/>
  </r>
  <r>
    <n v="2"/>
    <n v="45159.12"/>
    <n v="13196.5701026472"/>
    <d v="2020-09-01T00:00:00"/>
    <s v="Tampa Electric"/>
    <s v="TEC Electric"/>
    <s v="Big Bend Station"/>
    <x v="12"/>
    <n v="131200"/>
    <s v="Valves - 10&quot; &amp; larger: 338"/>
    <n v="24733740"/>
    <s v="2 BOTTOM ASH PUMPS DISCHARGE ISOLATION VALVES"/>
    <d v="2007-10-30T00:00:00"/>
    <d v="2007-10-30T00:00:00"/>
    <s v="A7445-2007"/>
    <x v="0"/>
    <n v="31962.55"/>
    <x v="3"/>
    <x v="65"/>
    <s v="Valves - 10&quot; &amp; larger"/>
    <n v="0.03"/>
    <n v="1354.77"/>
  </r>
  <r>
    <n v="4"/>
    <n v="30007.670000000002"/>
    <n v="7286.0153151169998"/>
    <d v="2020-09-01T00:00:00"/>
    <s v="Tampa Electric"/>
    <s v="TEC Electric"/>
    <s v="Big Bend Station"/>
    <x v="12"/>
    <n v="131200"/>
    <s v="Valves - 10&quot; &amp; larger: 338"/>
    <n v="26904172"/>
    <s v="BB4 extraction steam valves, AOV9, 13, 14, and 23 replaced."/>
    <d v="2010-06-15T00:00:00"/>
    <d v="2010-06-01T00:00:00"/>
    <s v="A7472-2010"/>
    <x v="0"/>
    <n v="22721.65"/>
    <x v="3"/>
    <x v="65"/>
    <s v="Valves - 10&quot; &amp; larger"/>
    <n v="0.03"/>
    <n v="900.23"/>
  </r>
  <r>
    <n v="1"/>
    <n v="38775.360000000001"/>
    <n v="3608.9704893216003"/>
    <d v="2020-09-01T00:00:00"/>
    <s v="Tampa Electric"/>
    <s v="TEC Electric"/>
    <s v="Big Bend Station"/>
    <x v="12"/>
    <n v="131200"/>
    <s v="Valves - 10&quot; &amp; larger: 338"/>
    <n v="200656246"/>
    <s v="BB4 4C Pulverizer Coal Discharge Isolation  Valve Replaced."/>
    <d v="2017-04-15T00:00:00"/>
    <d v="2017-04-01T00:00:00"/>
    <s v="A2631166"/>
    <x v="0"/>
    <n v="35166.39"/>
    <x v="3"/>
    <x v="65"/>
    <s v="Valves - 10&quot; &amp; larger"/>
    <n v="0.03"/>
    <n v="1163.26"/>
  </r>
  <r>
    <n v="1"/>
    <n v="74728.759999999995"/>
    <n v="32617.0905472056"/>
    <d v="2020-09-01T00:00:00"/>
    <s v="Tampa Electric"/>
    <s v="TEC Electric"/>
    <s v="Big Bend Station"/>
    <x v="12"/>
    <n v="131200"/>
    <s v="Valves - 10&quot; &amp; larger: 338"/>
    <n v="121517"/>
    <s v="VALVES - 10&quot; &amp; LARGER ; BFP RECIRCULATION &amp; BALANCING SYS. ; BB4 BFP RECIRCULATION VALVE &amp; ASSOC. INSTRUMENTATION(POSITIONER, ACTUATOR, I/P) W/NEW THE NEW VALVE. 06/03/97  TGC"/>
    <d v="1995-09-15T00:00:00"/>
    <d v="1995-09-15T00:00:00"/>
    <s v="A7408-2007"/>
    <x v="0"/>
    <n v="42111.67"/>
    <x v="3"/>
    <x v="65"/>
    <s v="Valves - 10&quot; &amp; larger"/>
    <n v="0.03"/>
    <n v="2241.86"/>
  </r>
  <r>
    <n v="1"/>
    <n v="5977.51"/>
    <n v="981.96597566759999"/>
    <d v="2020-09-01T00:00:00"/>
    <s v="Tampa Electric"/>
    <s v="TEC Electric"/>
    <s v="Big Bend Station"/>
    <x v="12"/>
    <n v="131200"/>
    <s v="Valves - 10&quot; &amp; larger: 338"/>
    <n v="50368218"/>
    <s v="Bacuuum Breaker valve and actuator replaced."/>
    <d v="2014-12-12T00:00:00"/>
    <d v="2015-02-01T00:00:00"/>
    <s v="A2524043"/>
    <x v="0"/>
    <n v="4995.54"/>
    <x v="3"/>
    <x v="65"/>
    <s v="Valves - 10&quot; &amp; larger"/>
    <n v="0.03"/>
    <n v="179.33"/>
  </r>
  <r>
    <n v="1"/>
    <n v="14718.98"/>
    <n v="2088.3228476182003"/>
    <d v="2020-09-01T00:00:00"/>
    <s v="Tampa Electric"/>
    <s v="TEC Electric"/>
    <s v="Big Bend Station"/>
    <x v="12"/>
    <n v="131200"/>
    <s v="Valves - 10&quot; &amp; larger: 338"/>
    <n v="54407927"/>
    <s v="BB4 Precipitator flyash hopper 123&quot; knife gate isolation valves replaced"/>
    <d v="2015-05-27T00:00:00"/>
    <d v="2015-06-01T00:00:00"/>
    <s v="A2534132"/>
    <x v="0"/>
    <n v="12630.66"/>
    <x v="3"/>
    <x v="65"/>
    <s v="Valves - 10&quot; &amp; larger"/>
    <n v="0.03"/>
    <n v="441.57"/>
  </r>
  <r>
    <n v="1"/>
    <n v="4695.08"/>
    <n v="311.83956061959998"/>
    <d v="2020-09-01T00:00:00"/>
    <s v="Tampa Electric"/>
    <s v="TEC Electric"/>
    <s v="Big Bend Station"/>
    <x v="12"/>
    <n v="131200"/>
    <s v="Valves - 10&quot; &amp; larger: 338"/>
    <n v="319119358"/>
    <s v="BB4E Economizer ash transfer tank ejector valve replaced"/>
    <d v="2018-11-02T00:00:00"/>
    <d v="2019-06-01T00:00:00"/>
    <s v="A2686597"/>
    <x v="0"/>
    <n v="4383.24"/>
    <x v="3"/>
    <x v="65"/>
    <s v="Valves - 10&quot; &amp; larger"/>
    <n v="0.03"/>
    <n v="140.85"/>
  </r>
  <r>
    <n v="2"/>
    <n v="82971.850000000006"/>
    <n v="42838.826648767499"/>
    <d v="2020-09-01T00:00:00"/>
    <s v="Tampa Electric"/>
    <s v="TEC Electric"/>
    <s v="Big Bend Station"/>
    <x v="12"/>
    <n v="131200"/>
    <s v="Valves - 10&quot; &amp; larger: 338"/>
    <n v="116333"/>
    <s v="VALVES - 10&quot; &amp; LARGER - 12&quot; ; EXTRACTION STEAM SYSTEM ; EXTRACTION STEAM - 1 EA 12&quot; MOTOR O PERATED GATE VALVE - 600 LB., BODY A216 GR WCB, BUTTWELDED,     CRANE FIG #76 1/2UF, LIMITORQUE OPERATOR #SMB-0-40, SWEC TAG #4ESS-MOV-5/VGW -060-AB-M-XS (P302E)"/>
    <d v="1985-02-15T00:00:00"/>
    <d v="1985-02-15T00:00:00"/>
    <s v="F05-2008"/>
    <x v="0"/>
    <n v="40133.019999999997"/>
    <x v="3"/>
    <x v="65"/>
    <s v="Valves - 10&quot; &amp; larger"/>
    <n v="0.03"/>
    <n v="2489.16"/>
  </r>
  <r>
    <n v="1"/>
    <n v="6957.1"/>
    <n v="822.21811511300007"/>
    <d v="2020-09-01T00:00:00"/>
    <s v="Tampa Electric"/>
    <s v="TEC Electric"/>
    <s v="Big Bend Station"/>
    <x v="12"/>
    <n v="131200"/>
    <s v="Valves - 10&quot; &amp; larger: 338"/>
    <n v="106509563"/>
    <s v="BB4 4A2 bottom ash sluice 10&quot; knife gate valve with air actuator discharge valve replaced."/>
    <d v="2016-05-26T00:00:00"/>
    <d v="2016-05-01T00:00:00"/>
    <s v="A2587335"/>
    <x v="0"/>
    <n v="6134.88"/>
    <x v="3"/>
    <x v="65"/>
    <s v="Valves - 10&quot; &amp; larger"/>
    <n v="0.03"/>
    <n v="208.71"/>
  </r>
  <r>
    <n v="1"/>
    <n v="6124.25"/>
    <n v="723.78854572749992"/>
    <d v="2020-09-01T00:00:00"/>
    <s v="Tampa Electric"/>
    <s v="TEC Electric"/>
    <s v="Big Bend Station"/>
    <x v="12"/>
    <n v="131200"/>
    <s v="Valves - 10&quot; &amp; larger: 338"/>
    <n v="123280633"/>
    <s v="BB4 AIR PREHEATER WASH VALVE QTY 1"/>
    <d v="2016-12-08T00:00:00"/>
    <d v="2016-12-01T00:00:00"/>
    <s v="A2585560"/>
    <x v="0"/>
    <n v="5400.46"/>
    <x v="3"/>
    <x v="65"/>
    <s v="Valves - 10&quot; &amp; larger"/>
    <n v="0.03"/>
    <n v="183.73"/>
  </r>
  <r>
    <n v="27"/>
    <n v="454107.97000000003"/>
    <n v="42265.558919265706"/>
    <d v="2020-09-01T00:00:00"/>
    <s v="Tampa Electric"/>
    <s v="TEC Electric"/>
    <s v="Big Bend Station"/>
    <x v="12"/>
    <n v="131200"/>
    <s v="Valves - 10&quot; &amp; larger: 338"/>
    <n v="207894473"/>
    <s v="BB4 Precipitator discharge manual isolation valves replaced with air operating valves, one at each of the fly ash hoppers."/>
    <d v="2017-04-30T00:00:00"/>
    <d v="2017-04-01T00:00:00"/>
    <s v="A2617511"/>
    <x v="0"/>
    <n v="411842.41"/>
    <x v="3"/>
    <x v="65"/>
    <s v="Valves - 10&quot; &amp; larger"/>
    <n v="0.03"/>
    <n v="13623.24"/>
  </r>
  <r>
    <n v="1"/>
    <n v="18044.2"/>
    <n v="686.95135521600002"/>
    <d v="2020-09-01T00:00:00"/>
    <s v="Tampa Electric"/>
    <s v="TEC Electric"/>
    <s v="Big Bend Station"/>
    <x v="12"/>
    <n v="131200"/>
    <s v="Valves - 10&quot; &amp; larger: 338"/>
    <n v="335665477"/>
    <s v="BB4 &quot;C&quot; Boiler circulation pumps stop check valve replaced"/>
    <d v="2019-12-26T00:00:00"/>
    <d v="2020-06-01T00:00:00"/>
    <s v="A2725045"/>
    <x v="0"/>
    <n v="17357.25"/>
    <x v="3"/>
    <x v="65"/>
    <s v="Valves - 10&quot; &amp; larger"/>
    <n v="0.03"/>
    <n v="541.33000000000004"/>
  </r>
  <r>
    <n v="1"/>
    <n v="4012.03"/>
    <n v="2071.4333557665"/>
    <d v="2020-09-01T00:00:00"/>
    <s v="Tampa Electric"/>
    <s v="TEC Electric"/>
    <s v="Big Bend Station"/>
    <x v="12"/>
    <n v="131200"/>
    <s v="Valves - 10&quot; &amp; larger: 338"/>
    <n v="90138"/>
    <s v="VALVES - 10&quot; &amp; LARGER ; BFP SUCTION &amp; DISCHARGE PIPING SYS. ; BOILER FEED PUMP SUCTION AND DISCHA RGE PIPING - 6&quot; GATE VALVE CARBON S TEEL BODY, MJG BY CRANE,     MODEL #159-1/2XU, TAG #VGW030-A-Z-STD."/>
    <d v="1985-02-15T00:00:00"/>
    <d v="1985-02-15T00:00:00"/>
    <s v="F05-2008"/>
    <x v="0"/>
    <n v="1940.6"/>
    <x v="3"/>
    <x v="65"/>
    <s v="Valves - 10&quot; &amp; larger"/>
    <n v="0.03"/>
    <n v="120.36"/>
  </r>
  <r>
    <n v="2"/>
    <n v="40803.550000000003"/>
    <n v="21067.0993247025"/>
    <d v="2020-09-01T00:00:00"/>
    <s v="Tampa Electric"/>
    <s v="TEC Electric"/>
    <s v="Big Bend Station"/>
    <x v="12"/>
    <n v="131200"/>
    <s v="Valves - 10&quot; &amp; larger: 338"/>
    <n v="123422"/>
    <s v="VALVES - 10&quot; &amp; LARGER ; EXTRACTION STEAM SYSTEM ; EXTRACTION STEAM - 2 EA 10&quot; X 8&quot; SA FETY VALVES, 150 LB., BODY CS, DISC FORGED SS, DRESSER MODEL    #1910T /P3, SWEC TAG #4ESS-SV-754 &amp; 755."/>
    <d v="1985-02-15T00:00:00"/>
    <d v="1985-02-15T00:00:00"/>
    <s v="F05-2008"/>
    <x v="0"/>
    <n v="19736.45"/>
    <x v="3"/>
    <x v="65"/>
    <s v="Valves - 10&quot; &amp; larger"/>
    <n v="0.03"/>
    <n v="1224.1099999999999"/>
  </r>
  <r>
    <n v="4"/>
    <n v="6766.1900000000005"/>
    <n v="3493.4214493545001"/>
    <d v="2020-09-01T00:00:00"/>
    <s v="Tampa Electric"/>
    <s v="TEC Electric"/>
    <s v="Big Bend Station"/>
    <x v="12"/>
    <n v="131200"/>
    <s v="Valves - 10&quot; &amp; larger: 338"/>
    <n v="123437"/>
    <s v="VALVES - 10&quot; &amp; LARGER ; MAKE-UP WATER SYSTEM ; CONDENSATE MAKE UP SYSTEM - VALVES - 4EA-8&quot; 150 LB., BUTTERFLY VALVE, WAFER TYPE, A216 WCB CS BODY,304SS SHAFT AND DISC, CENTERLINE MODEL #A AM, SWEC TAG #VVI015-B (PO: P302D);"/>
    <d v="1985-02-15T00:00:00"/>
    <d v="1985-02-15T00:00:00"/>
    <s v="F05-2008"/>
    <x v="0"/>
    <n v="3272.77"/>
    <x v="3"/>
    <x v="65"/>
    <s v="Valves - 10&quot; &amp; larger"/>
    <n v="0.03"/>
    <n v="202.99"/>
  </r>
  <r>
    <n v="2"/>
    <n v="11089.16"/>
    <n v="5725.3948528380006"/>
    <d v="2020-09-01T00:00:00"/>
    <s v="Tampa Electric"/>
    <s v="TEC Electric"/>
    <s v="Big Bend Station"/>
    <x v="12"/>
    <n v="131200"/>
    <s v="Valves - 10&quot; &amp; larger: 338"/>
    <n v="90214"/>
    <s v="VALVES - 10&quot; &amp; LARGER - 10&quot; ; PYRITES &amp; ECONOMIZER ASH SYSTEM ; PYRITES &amp;ECONOMIZER ASH SYSTEM - 2 EA - 10&quot; 300LB. BUTTERFLY VALVE, WA FER TYPE A351 CF8M, TYPE     316SS BODY &amp; TRIM W/GEAR OPERATOR &amp; LIMIT SWITCH, TUFLINE MODEL #803, SWEC T AG #VVI030-F-"/>
    <d v="1985-02-15T00:00:00"/>
    <d v="1985-02-15T00:00:00"/>
    <s v="F05-2008"/>
    <x v="0"/>
    <n v="5363.77"/>
    <x v="3"/>
    <x v="65"/>
    <s v="Valves - 10&quot; &amp; larger"/>
    <n v="0.03"/>
    <n v="332.67"/>
  </r>
  <r>
    <n v="2"/>
    <n v="6009.02"/>
    <n v="3102.4903760610005"/>
    <d v="2020-09-01T00:00:00"/>
    <s v="Tampa Electric"/>
    <s v="TEC Electric"/>
    <s v="Big Bend Station"/>
    <x v="12"/>
    <n v="131200"/>
    <s v="Valves - 10&quot; &amp; larger: 338"/>
    <n v="90005"/>
    <s v="VALVES - 10&quot; &amp; LARGER ; BOILER CONTINUOUS BLOWDOWN SYSTEM ; BOILER CONTINUOUS BLOWDOWN PIPING-6 &quot; VALVES AS FOLLOWS: 1 EACH 6&quot; CHEC K VALVE BY CRANE TAG         #VCW01 5-A-STD, MODEL NO. 123 1/2XU CS BOD Y. 1 EACH 6&quot; GATE VALVE BY CRANE TA G #VGW015-A-ST"/>
    <d v="1985-02-15T00:00:00"/>
    <d v="1985-02-15T00:00:00"/>
    <s v="F05-2008"/>
    <x v="0"/>
    <n v="2906.53"/>
    <x v="3"/>
    <x v="65"/>
    <s v="Valves - 10&quot; &amp; larger"/>
    <n v="0.03"/>
    <n v="180.27"/>
  </r>
  <r>
    <n v="8"/>
    <n v="17232.3"/>
    <n v="8897.1321292650009"/>
    <d v="2020-09-01T00:00:00"/>
    <s v="Tampa Electric"/>
    <s v="TEC Electric"/>
    <s v="Big Bend Station"/>
    <x v="12"/>
    <n v="131200"/>
    <s v="Valves - 10&quot; &amp; larger: 338"/>
    <n v="190620"/>
    <s v="VALVES - 10&quot; &amp; LARGER ; COMPONENT COOLING WATER SYSTEM ; COMPONENT COOLING WATER - BOILER AR EA - 7 EA 6&quot; BUTTERFLY VALVE, 125 L B. WAFER TYPE, A126 CL A,    CAST I RON BODY &amp; BRONZE DISC, 304SS SHAFT , CENTERLINE FIG. #AAM, SWEC TAG #V VI012-A ++ 1 EA -"/>
    <d v="1985-02-15T00:00:00"/>
    <d v="1985-02-15T00:00:00"/>
    <s v="F05-2008"/>
    <x v="0"/>
    <n v="8335.17"/>
    <x v="3"/>
    <x v="65"/>
    <s v="Valves - 10&quot; &amp; larger"/>
    <n v="0.03"/>
    <n v="516.97"/>
  </r>
  <r>
    <n v="5"/>
    <n v="23750.04"/>
    <n v="12262.277464722001"/>
    <d v="2020-09-01T00:00:00"/>
    <s v="Tampa Electric"/>
    <s v="TEC Electric"/>
    <s v="Big Bend Station"/>
    <x v="12"/>
    <n v="131200"/>
    <s v="Valves - 10&quot; &amp; larger: 338"/>
    <n v="90213"/>
    <s v="VALVES - 10&quot; &amp; LARGER ; PYRITES &amp; ECONOMIZER ASH SYSTEM ; PYRITES &amp; ECONOMIZER ASH SYSTEM - 1 EA -8&quot; 300 LB BUTTERFLY VALVE, WAF ER TYPE, A351 CF8M TYPE 316SSBODY &amp; TRIM W/GEAR OPERATOR, TUFLINE MODE L #803, SWEC TAG#VVI030-F-G ++ 2 EA - 8&quot; 300 LB. CHECK"/>
    <d v="1985-02-15T00:00:00"/>
    <d v="1985-02-15T00:00:00"/>
    <s v="F05-2008"/>
    <x v="0"/>
    <n v="11487.76"/>
    <x v="3"/>
    <x v="65"/>
    <s v="Valves - 10&quot; &amp; larger"/>
    <n v="0.03"/>
    <n v="712.5"/>
  </r>
  <r>
    <n v="1"/>
    <n v="4133.34"/>
    <n v="2134.066382037"/>
    <d v="2020-09-01T00:00:00"/>
    <s v="Tampa Electric"/>
    <s v="TEC Electric"/>
    <s v="Big Bend Station"/>
    <x v="12"/>
    <n v="131200"/>
    <s v="Valves - 10&quot; &amp; larger: 338"/>
    <n v="191269"/>
    <s v="VALVES - 10&quot; &amp; LARGER ; CHEMICAL CLEAN &amp; ACID FLUSH SYSTEM ; CHEMICAL CLEANING &amp; ACID WASH - VAL VES - 1 EA - 8&quot; GLOBE VALVE, 150 LB . BUTT WELDED ENDS, A216 GR  WCB BO DY, 12 CR TRIM, BOLTED BONNET, 0S&amp;Y , SWIVEL PLUG, CRANE #143-1/2XU, SW EC #VOW015-A-"/>
    <d v="1985-02-15T00:00:00"/>
    <d v="1985-02-15T00:00:00"/>
    <s v="F05-2008"/>
    <x v="0"/>
    <n v="1999.27"/>
    <x v="3"/>
    <x v="65"/>
    <s v="Valves - 10&quot; &amp; larger"/>
    <n v="0.03"/>
    <n v="124"/>
  </r>
  <r>
    <n v="4"/>
    <n v="59619.5"/>
    <n v="30781.878738224998"/>
    <d v="2020-09-01T00:00:00"/>
    <s v="Tampa Electric"/>
    <s v="TEC Electric"/>
    <s v="Big Bend Station"/>
    <x v="12"/>
    <n v="131200"/>
    <s v="Valves - 10&quot; &amp; larger: 338"/>
    <n v="116345"/>
    <s v="VALVES - 10&quot; &amp; LARGER - 14&quot; ; CONDENSATE SYSTEM ; CONDENSATE SYSTEM - VALVES - 4 EA 1 4&quot; GATE VALVES, 300 LB, BUTTWELDED, A216 WCB CS BODY, 12 CR     TRIM, CRANE MODEL #33 1/2 XUF, COMPLETE W /GEAR OPERATOR, SWEC #VGW030-A-G-ST D."/>
    <d v="1985-02-15T00:00:00"/>
    <d v="1985-02-15T00:00:00"/>
    <s v="F05-2008"/>
    <x v="0"/>
    <n v="28837.62"/>
    <x v="3"/>
    <x v="65"/>
    <s v="Valves - 10&quot; &amp; larger"/>
    <n v="0.03"/>
    <n v="1788.59"/>
  </r>
  <r>
    <n v="2"/>
    <n v="7330.1"/>
    <n v="3784.5713120550004"/>
    <d v="2020-09-01T00:00:00"/>
    <s v="Tampa Electric"/>
    <s v="TEC Electric"/>
    <s v="Big Bend Station"/>
    <x v="12"/>
    <n v="131200"/>
    <s v="Valves - 10&quot; &amp; larger: 338"/>
    <n v="90112"/>
    <s v="WASH DRAIN VALVES - 10&quot; &amp; LARGER ; AIR PREHEATER ; AIR PREHEATER WASH DRAIN - VALVES - 4 EA - 10&quot; KNIFE GATE VALVE. 150 L B CARBON STEEL BODY, 316 SS  TRIM, OS&amp;Y, RISING STEM, SOUTHERN VALVE F IG. #121, SWEC #VGF015-L."/>
    <d v="1985-02-15T00:00:00"/>
    <d v="1985-02-15T00:00:00"/>
    <s v="F05-2008"/>
    <x v="0"/>
    <n v="3545.53"/>
    <x v="3"/>
    <x v="65"/>
    <s v="Valves - 10&quot; &amp; larger"/>
    <n v="0.03"/>
    <n v="219.9"/>
  </r>
  <r>
    <n v="1"/>
    <n v="17110.89"/>
    <n v="651.41979552719999"/>
    <d v="2020-09-01T00:00:00"/>
    <s v="Tampa Electric"/>
    <s v="TEC Electric"/>
    <s v="Big Bend Station"/>
    <x v="12"/>
    <n v="131200"/>
    <s v="Valves - 10&quot; &amp; larger: 338"/>
    <n v="319258408"/>
    <s v="#4 Air preheater wash recycle water header isolation valve"/>
    <d v="2019-11-18T00:00:00"/>
    <d v="2019-11-01T00:00:00"/>
    <s v="A2712639"/>
    <x v="0"/>
    <n v="16459.47"/>
    <x v="3"/>
    <x v="65"/>
    <s v="Valves - 10&quot; &amp; larger"/>
    <n v="0.03"/>
    <n v="513.33000000000004"/>
  </r>
  <r>
    <n v="4"/>
    <n v="40314.18"/>
    <n v="20814.434877699001"/>
    <d v="2020-09-01T00:00:00"/>
    <s v="Tampa Electric"/>
    <s v="TEC Electric"/>
    <s v="Big Bend Station"/>
    <x v="12"/>
    <n v="131200"/>
    <s v="Valves - 10&quot; &amp; larger: 338"/>
    <n v="113766"/>
    <s v="VALVES 10&quot; &amp; LARGER ; AUXILIARY STEAM SYSTEM ; AUXILIARY STEAM - VALVES - 1 EA 6&quot; MOTOR OPERATED GATE VALVE, 600 LB,B UTTWELDED, BODY A216 GR WCB, CRANE #76 1/2 UF, SWEC TAG #VGW060-AB-M-S TD/4ASF-MOV-709, ++ 1 EA 6&quot; - 600 L B GATE VALVE, BODY A216GR WCB"/>
    <d v="1985-02-15T00:00:00"/>
    <d v="1985-02-15T00:00:00"/>
    <s v="F05-2008"/>
    <x v="0"/>
    <n v="19499.75"/>
    <x v="3"/>
    <x v="65"/>
    <s v="Valves - 10&quot; &amp; larger"/>
    <n v="0.03"/>
    <n v="1209.43"/>
  </r>
  <r>
    <n v="1"/>
    <n v="7143.77"/>
    <n v="2488.9256869138999"/>
    <d v="2020-09-01T00:00:00"/>
    <s v="Tampa Electric"/>
    <s v="TEC Electric"/>
    <s v="Big Bend Station"/>
    <x v="12"/>
    <n v="131200"/>
    <s v="Valves - 10&quot; &amp; larger: 338"/>
    <n v="127028"/>
    <s v="VALVE LARGER THAN 10&quot; ; BYPRODUCT ; UNIT 4 43B FLYASH HOPPER ISOLATION VALVE.  INCLUDES LABOR AND MATERIALS. 10/7/05 RJB"/>
    <d v="2003-11-15T00:00:00"/>
    <d v="2003-11-15T00:00:00"/>
    <s v="A7432"/>
    <x v="0"/>
    <n v="4654.84"/>
    <x v="3"/>
    <x v="65"/>
    <s v="Valves - 10&quot; &amp; larger"/>
    <n v="0.03"/>
    <n v="214.31"/>
  </r>
  <r>
    <n v="1"/>
    <n v="37604.65"/>
    <n v="10988.9740967165"/>
    <d v="2020-09-01T00:00:00"/>
    <s v="Tampa Electric"/>
    <s v="TEC Electric"/>
    <s v="Big Bend Station"/>
    <x v="12"/>
    <n v="131200"/>
    <s v="Valves - 10&quot; &amp; larger: 338"/>
    <n v="192560"/>
    <s v="VALVES ; FLYASH HANDLING ; BB4 4A HIGH PRESSURE FLY ASH PUMP ISOLATION VALUE 10&quot; INSTALLED LABOR AND MATERIALS WHA 5/16/08"/>
    <d v="2007-05-15T00:00:00"/>
    <d v="2007-05-15T00:00:00"/>
    <s v="A7413-2007"/>
    <x v="0"/>
    <n v="26615.68"/>
    <x v="3"/>
    <x v="65"/>
    <s v="Valves - 10&quot; &amp; larger"/>
    <n v="0.03"/>
    <n v="1128.1400000000001"/>
  </r>
  <r>
    <n v="1"/>
    <n v="19877.990000000002"/>
    <n v="4826.4773497490005"/>
    <d v="2020-09-01T00:00:00"/>
    <s v="Tampa Electric"/>
    <s v="TEC Electric"/>
    <s v="Big Bend Station"/>
    <x v="12"/>
    <n v="131200"/>
    <s v="Valves - 10&quot; &amp; larger: 338"/>
    <n v="26096294"/>
    <s v="PIRITE HOLDING TANK VALVE"/>
    <d v="2010-06-28T00:00:00"/>
    <d v="2010-06-01T00:00:00"/>
    <s v="A7449-2010"/>
    <x v="0"/>
    <n v="15051.51"/>
    <x v="3"/>
    <x v="65"/>
    <s v="Valves - 10&quot; &amp; larger"/>
    <n v="0.03"/>
    <n v="596.34"/>
  </r>
  <r>
    <n v="1"/>
    <n v="91192.900000000009"/>
    <n v="47083.400390595001"/>
    <d v="2020-09-01T00:00:00"/>
    <s v="Tampa Electric"/>
    <s v="TEC Electric"/>
    <s v="Big Bend Station"/>
    <x v="12"/>
    <n v="131200"/>
    <s v="Valves - 10&quot; &amp; larger: 338"/>
    <n v="89950"/>
    <s v="VALVES 10&quot; &amp; LARGER - 24&quot; ; AUXILIARY STEAM SYSTEM ; AUXILIARY STEAM - VALVES - 1 EA 24&quot; 600 LB. GATE VALVE, GEAR OPERATED, BUTTWELDED, BODY A216 GR.   WCB, C RANE #76 1/2UF. SWEC TAG #VGW060-AB -G-40."/>
    <d v="1985-02-15T00:00:00"/>
    <d v="1985-02-15T00:00:00"/>
    <s v="F05-2008"/>
    <x v="0"/>
    <n v="44109.5"/>
    <x v="3"/>
    <x v="65"/>
    <s v="Valves - 10&quot; &amp; larger"/>
    <n v="0.03"/>
    <n v="2735.79"/>
  </r>
  <r>
    <n v="5"/>
    <n v="13525.53"/>
    <n v="6983.3062056915005"/>
    <d v="2020-09-01T00:00:00"/>
    <s v="Tampa Electric"/>
    <s v="TEC Electric"/>
    <s v="Big Bend Station"/>
    <x v="12"/>
    <n v="131200"/>
    <s v="Valves - 10&quot; &amp; larger: 338"/>
    <n v="90082"/>
    <s v="VALVES 10&quot; &amp; LARGER ; FEEDWATER HEATER DRAIN SYSTEM ; HEATER DRAIN PIPING-LP HEATERS-6&quot; G ATE VALVES CARBON STEEL BODY CLASS 151 AS FOLLOWS:  4 EACH 6&quot;   CRANE MODEL #47-1/2-XUF, TAG #VGW015-A-ST D. 1 EACH 6&quot; CRANE MODEL #47-1/2-XU F, TAG #VGW015-A-Z-STD"/>
    <d v="1985-02-15T00:00:00"/>
    <d v="1985-02-15T00:00:00"/>
    <s v="F05-2008"/>
    <x v="0"/>
    <n v="6542.22"/>
    <x v="3"/>
    <x v="65"/>
    <s v="Valves - 10&quot; &amp; larger"/>
    <n v="0.03"/>
    <n v="405.77"/>
  </r>
  <r>
    <n v="1"/>
    <n v="15087.54"/>
    <n v="3663.3316584539998"/>
    <d v="2020-09-01T00:00:00"/>
    <s v="Tampa Electric"/>
    <s v="TEC Electric"/>
    <s v="Big Bend Station"/>
    <x v="12"/>
    <n v="131200"/>
    <s v="Valves - 10&quot; &amp; larger: 338"/>
    <n v="26904224"/>
    <s v="BB4 AOV-701 1st point ext steam valve replaced"/>
    <d v="2010-12-31T00:00:00"/>
    <d v="2010-12-01T00:00:00"/>
    <s v="A7452-2010"/>
    <x v="0"/>
    <n v="11424.21"/>
    <x v="3"/>
    <x v="65"/>
    <s v="Valves - 10&quot; &amp; larger"/>
    <n v="0.03"/>
    <n v="452.63"/>
  </r>
  <r>
    <n v="2"/>
    <n v="16969.010000000002"/>
    <n v="8761.1940410055013"/>
    <d v="2020-09-01T00:00:00"/>
    <s v="Tampa Electric"/>
    <s v="TEC Electric"/>
    <s v="Big Bend Station"/>
    <x v="12"/>
    <n v="131200"/>
    <s v="Valves - 10&quot; &amp; larger: 338"/>
    <n v="90084"/>
    <s v="VALVES - 10&quot; &amp; LARGER - 12&quot; ; FEEDWATER HEATER DRAIN SYSTEM ; HEATER DRAIN PIPING-HP HEATERS - 12 &quot; GATE VALVES, CARBON STEEL BODY, C RANE MODEL #159-1/2XU, TAG   #VGW03 0-A-G-STD."/>
    <d v="1985-02-15T00:00:00"/>
    <d v="1985-02-15T00:00:00"/>
    <s v="F05-2008"/>
    <x v="0"/>
    <n v="8207.82"/>
    <x v="3"/>
    <x v="65"/>
    <s v="Valves - 10&quot; &amp; larger"/>
    <n v="0.03"/>
    <n v="509.07"/>
  </r>
  <r>
    <n v="2"/>
    <n v="3255.55"/>
    <n v="1680.8585333025001"/>
    <d v="2020-09-01T00:00:00"/>
    <s v="Tampa Electric"/>
    <s v="TEC Electric"/>
    <s v="Big Bend Station"/>
    <x v="12"/>
    <n v="131200"/>
    <s v="Valves - 10&quot; &amp; larger: 338"/>
    <n v="191499"/>
    <s v="VALVES - 10&quot; &amp; LARGER ; SERVICE WATER SYSTEM ; SERVICE WATER - VALVES - 2 EA - 8&quot; GATE VALVE, 125 LB, FLANGED, A126 C L A, CI BODY, BRONZE TRIM,   BOLTED BONNET, POWELL #1793, SWEC TAG # V GF012-D (ONE VALVE SUPPLIED BY GAI PO#11534)."/>
    <d v="1985-02-15T00:00:00"/>
    <d v="1985-02-15T00:00:00"/>
    <s v="F05-2008"/>
    <x v="0"/>
    <n v="1574.69"/>
    <x v="3"/>
    <x v="65"/>
    <s v="Valves - 10&quot; &amp; larger"/>
    <n v="0.03"/>
    <n v="97.67"/>
  </r>
  <r>
    <n v="2"/>
    <n v="28953.66"/>
    <n v="14948.935350813001"/>
    <d v="2020-09-01T00:00:00"/>
    <s v="Tampa Electric"/>
    <s v="TEC Electric"/>
    <s v="Big Bend Station"/>
    <x v="12"/>
    <n v="131200"/>
    <s v="Valves - 10&quot; &amp; larger: 338"/>
    <n v="90086"/>
    <s v="VALVES - 10&quot; &amp; LARGER - 12&quot; ; FEEDWATER HEATER DRAIN SYSTEM ; HEATER DRAIN PIPING-HP HEATERS-12&quot; GATE VALVE, ALLOY STEEL BODY, CRANE MODEL #33-1/2UF-9, TAG      #VGW03 0-J-G-STD."/>
    <d v="1985-02-15T00:00:00"/>
    <d v="1985-02-15T00:00:00"/>
    <s v="F05-2008"/>
    <x v="0"/>
    <n v="14004.72"/>
    <x v="3"/>
    <x v="65"/>
    <s v="Valves - 10&quot; &amp; larger"/>
    <n v="0.03"/>
    <n v="868.61"/>
  </r>
  <r>
    <n v="1"/>
    <n v="73747.02"/>
    <n v="21550.6351605462"/>
    <d v="2020-09-01T00:00:00"/>
    <s v="Tampa Electric"/>
    <s v="TEC Electric"/>
    <s v="Big Bend Station"/>
    <x v="12"/>
    <n v="131200"/>
    <s v="Valves - 10&quot; &amp; larger: 338"/>
    <n v="24733708"/>
    <s v="#3 SILO FLYASH SYSTEM CROSSOVER PROJECT"/>
    <d v="2007-12-30T00:00:00"/>
    <d v="2007-12-30T00:00:00"/>
    <s v="A7423-2007"/>
    <x v="0"/>
    <n v="52196.38"/>
    <x v="3"/>
    <x v="65"/>
    <s v="Valves - 10&quot; &amp; larger"/>
    <n v="0.03"/>
    <n v="2212.41"/>
  </r>
  <r>
    <n v="18"/>
    <n v="48134.29"/>
    <n v="24852.0010723095"/>
    <d v="2020-09-01T00:00:00"/>
    <s v="Tampa Electric"/>
    <s v="TEC Electric"/>
    <s v="Big Bend Station"/>
    <x v="12"/>
    <n v="131200"/>
    <s v="Valves - 10&quot; &amp; larger: 338"/>
    <n v="90241"/>
    <s v="VALVES - 10&quot; &amp; LARGER ; SLAG / BOTTOM ASH HANDLING SYSTEM ; BOTTOM ASH HANDLING - VALVES - 3 EA - 6&quot; X 300 LB. BUTTERFLY VALVE, WA FER TYPE, 316 SS BODY &amp; TRIM,TUFLIN E MODEL #803 GEAR OPERATED W/LIMIT SWITCH, SWEC TAG #VVI030-F-G-Z (PO: P302K) ++ 3 EA -"/>
    <d v="1985-02-15T00:00:00"/>
    <d v="1985-02-15T00:00:00"/>
    <s v="F05-2008"/>
    <x v="0"/>
    <n v="23282.29"/>
    <x v="3"/>
    <x v="65"/>
    <s v="Valves - 10&quot; &amp; larger"/>
    <n v="0.03"/>
    <n v="1444.03"/>
  </r>
  <r>
    <n v="1"/>
    <n v="11310.62"/>
    <n v="1858.0720071911999"/>
    <d v="2020-09-01T00:00:00"/>
    <s v="Tampa Electric"/>
    <s v="TEC Electric"/>
    <s v="Big Bend Station"/>
    <x v="12"/>
    <n v="131200"/>
    <s v="Valves - 10&quot; &amp; larger: 338"/>
    <n v="44761022"/>
    <s v="BB4 &quot;B&quot; condensate pump suction 24&quot; butterfly valve, 150 psi class replaced"/>
    <d v="2014-05-16T00:00:00"/>
    <d v="2014-05-01T00:00:00"/>
    <s v="A2489600"/>
    <x v="0"/>
    <n v="9452.5499999999993"/>
    <x v="3"/>
    <x v="65"/>
    <s v="Valves - 10&quot; &amp; larger"/>
    <n v="0.03"/>
    <n v="339.32"/>
  </r>
  <r>
    <n v="4"/>
    <n v="135615.63"/>
    <n v="70019.102435746507"/>
    <d v="2020-09-01T00:00:00"/>
    <s v="Tampa Electric"/>
    <s v="TEC Electric"/>
    <s v="Big Bend Station"/>
    <x v="12"/>
    <n v="131200"/>
    <s v="Valves - 10&quot; &amp; larger: 338"/>
    <n v="90139"/>
    <s v="VALVES - 10&quot; &amp; LARGER - 12&quot; ; BFP SUCTION &amp; DISCHARGE PIPING SYS. ; BOILER FEED PUMP SUCTION AND DISCHA RGE PIPING-12&quot; GATE VALVES CARBON S TEEL BODY AS FOLLOWS: 1 EACH 12&quot; GA TE VALVE MFG BY CRANE, MODEL #47-1/ 2XUF, TAG #VGW015-A-G-Z-STD PO# P30 2E, 12"/>
    <d v="1985-02-15T00:00:00"/>
    <d v="1985-02-15T00:00:00"/>
    <s v="F05-2008"/>
    <x v="0"/>
    <n v="65596.53"/>
    <x v="3"/>
    <x v="65"/>
    <s v="Valves - 10&quot; &amp; larger"/>
    <n v="0.03"/>
    <n v="4068.47"/>
  </r>
  <r>
    <n v="3"/>
    <n v="38868.090000000004"/>
    <n v="20067.8105848995"/>
    <d v="2020-09-01T00:00:00"/>
    <s v="Tampa Electric"/>
    <s v="TEC Electric"/>
    <s v="Big Bend Station"/>
    <x v="12"/>
    <n v="131200"/>
    <s v="Valves - 10&quot; &amp; larger: 338"/>
    <n v="127250"/>
    <s v="VALVES - 10&quot; &amp; LARGER - 10&quot; ; FEEDWATER HEATER DRAIN SYSTEM ; HEATER DRAIN PIPING-HP HEATERS-10&quot; GATE AND CHECK VALVES ALLOY STEEL B ODY, AS FOLLOWS:  1 EACH 10&quot; CLASS 301C CHECK VLV CRANE MODEL #323-1/2 -U-9, TAG #VCW030-AD-STD.  1 EACH 1 0&quot; CLASS 301C"/>
    <d v="1985-02-15T00:00:00"/>
    <d v="1985-02-15T00:00:00"/>
    <s v="F05-2008"/>
    <x v="0"/>
    <n v="18800.28"/>
    <x v="3"/>
    <x v="65"/>
    <s v="Valves - 10&quot; &amp; larger"/>
    <n v="0.03"/>
    <n v="1166.04"/>
  </r>
  <r>
    <n v="1"/>
    <n v="74891.259999999995"/>
    <n v="18183.979873426"/>
    <d v="2020-09-01T00:00:00"/>
    <s v="Tampa Electric"/>
    <s v="TEC Electric"/>
    <s v="Big Bend Station"/>
    <x v="12"/>
    <n v="131200"/>
    <s v="Valves - 10&quot; &amp; larger: 338"/>
    <n v="26925145"/>
    <s v="Replaced 10&quot; pyrite holding tank sluice inlet valve and actator"/>
    <d v="2010-12-31T00:00:00"/>
    <d v="2010-12-01T00:00:00"/>
    <s v="A7702-2010"/>
    <x v="0"/>
    <n v="56707.28"/>
    <x v="3"/>
    <x v="65"/>
    <s v="Valves - 10&quot; &amp; larger"/>
    <n v="0.03"/>
    <n v="2246.7399999999998"/>
  </r>
  <r>
    <n v="5"/>
    <n v="418375.47000000003"/>
    <n v="216009.57714485851"/>
    <d v="2020-09-01T00:00:00"/>
    <s v="Tampa Electric"/>
    <s v="TEC Electric"/>
    <s v="Big Bend Station"/>
    <x v="12"/>
    <n v="131200"/>
    <s v="Valves - 10&quot; &amp; larger: 338"/>
    <n v="123344"/>
    <s v="COAL STOP VALVES ; COAL CLASSIFIERS ; PULVERIZER DISCHARGE VALVE (MULTI-P ORT OUTLET ASSEMBLY). MANUFACTURED BY COMBUSTION ENGINEERING CO.CONSIS T OF A CAST IRON HOUSING W/ A (4) P ORT COAL PIPE DISCHARGE VALVE. EACH PORT CONTAINS AN AIR  OPERATED CYL IN"/>
    <d v="1985-02-15T00:00:00"/>
    <d v="1985-02-15T00:00:00"/>
    <s v="F05-2008"/>
    <x v="0"/>
    <n v="202365.89"/>
    <x v="3"/>
    <x v="65"/>
    <s v="Valves - 10&quot; &amp; larger"/>
    <n v="0.03"/>
    <n v="12551.26"/>
  </r>
  <r>
    <n v="2"/>
    <n v="11782.82"/>
    <n v="6083.5353606509998"/>
    <d v="2020-09-01T00:00:00"/>
    <s v="Tampa Electric"/>
    <s v="TEC Electric"/>
    <s v="Big Bend Station"/>
    <x v="12"/>
    <n v="131200"/>
    <s v="Valves - 10&quot; &amp; larger: 338"/>
    <n v="116387"/>
    <s v="VALVES 10&quot; &amp; LARGER - 16&quot; ; SLAG / BOTTOM ASH HANDLING SYSTEM ; BOTTOM ASH HANDLING - VALVES - 16&quot; BUTTERFLY VALVE, 150 LB., WAFER TYP E, 316L SS BODY &amp; TRIM, GEAR OPERAT ED, CENTERLINE MODEL #AAM. SWEC TAG #VVI015-C-G."/>
    <d v="1985-02-15T00:00:00"/>
    <d v="1985-02-15T00:00:00"/>
    <s v="F05-2008"/>
    <x v="0"/>
    <n v="5699.28"/>
    <x v="3"/>
    <x v="65"/>
    <s v="Valves - 10&quot; &amp; larger"/>
    <n v="0.03"/>
    <n v="353.48"/>
  </r>
  <r>
    <n v="1"/>
    <n v="14287.1"/>
    <n v="4789.9774398899999"/>
    <d v="2020-09-01T00:00:00"/>
    <s v="Tampa Electric"/>
    <s v="TEC Electric"/>
    <s v="Big Bend Station"/>
    <x v="12"/>
    <n v="131200"/>
    <s v="Valves - 10&quot; &amp; larger: 338"/>
    <n v="121309"/>
    <s v="VALVES 10&quot; AND LARGER ; SOOT BLOWER SYSTEM ; BB4 UNIT 4 AIR PREHEATER SOOTBLOWING SYS SAFETY VALVE. 08/24/06 RJB"/>
    <d v="2004-12-15T00:00:00"/>
    <d v="2004-12-15T00:00:00"/>
    <s v="A7445-2007"/>
    <x v="0"/>
    <n v="9497.1200000000008"/>
    <x v="3"/>
    <x v="65"/>
    <s v="Valves - 10&quot; &amp; larger"/>
    <n v="0.03"/>
    <n v="428.61"/>
  </r>
  <r>
    <n v="12"/>
    <n v="276844.58"/>
    <n v="142936.39314141902"/>
    <d v="2020-09-01T00:00:00"/>
    <s v="Tampa Electric"/>
    <s v="TEC Electric"/>
    <s v="Big Bend Station"/>
    <x v="12"/>
    <n v="131200"/>
    <s v="Valves - 10&quot; &amp; larger: 338"/>
    <n v="90159"/>
    <s v="VALVES - 10&quot; &amp; LARGER - 16&quot; ; CONDENSATE SYSTEM ; CONDENSATE SYSTEM - VALVES - 1 EA - 16&quot; CHECK VALVE, 300 LB, 300LB BUT TWELDED, A216 WCB CS BODY, 12CR TRI M, SWING TYPE, CRANE MOD. #159 1/2X U, SWEC TAG #VCW030-A-STD, (PO:P302 E); 6EA-16&quot; GATE       VA"/>
    <d v="1985-02-15T00:00:00"/>
    <d v="1985-02-15T00:00:00"/>
    <s v="F05-2008"/>
    <x v="0"/>
    <n v="133908.19"/>
    <x v="3"/>
    <x v="65"/>
    <s v="Valves - 10&quot; &amp; larger"/>
    <n v="0.03"/>
    <n v="8305.34"/>
  </r>
  <r>
    <n v="1"/>
    <n v="45786.559999999998"/>
    <n v="22666.0948729952"/>
    <d v="2020-09-01T00:00:00"/>
    <s v="Tampa Electric"/>
    <s v="TEC Electric"/>
    <s v="Big Bend Station"/>
    <x v="12"/>
    <n v="131200"/>
    <s v="Vaporizer: 339"/>
    <n v="93701"/>
    <s v="VAPORIZER INCL. SKID ; AMMONIA INJECTION SYSTEM ; MANUFACTURED BY CHEMITHON CORP. THE SKID IS CONSTRUCTED OF 6&quot; CHANNEL IRON W/ CHECKER PLATE DECK. VAPORI- ZER TANK IS 6'-3&quot; X 2' DIA. W/ WAT- LOW 50 KW HEATER. INCLUDES 1 LOT OF 1/4&quot; &amp; 1/2&quot; SS AMMONIA &amp; A"/>
    <d v="1988-01-15T00:00:00"/>
    <d v="1988-01-15T00:00:00"/>
    <s v="K6677"/>
    <x v="0"/>
    <n v="23120.47"/>
    <x v="3"/>
    <x v="65"/>
    <s v="Vaporizer"/>
    <n v="0.03"/>
    <n v="1373.6"/>
  </r>
  <r>
    <n v="1"/>
    <n v="6622.24"/>
    <n v="3419.0992654320003"/>
    <d v="2020-09-01T00:00:00"/>
    <s v="Tampa Electric"/>
    <s v="TEC Electric"/>
    <s v="Big Bend Station"/>
    <x v="12"/>
    <n v="131200"/>
    <s v="Vibrator / Air Cannon: 342"/>
    <n v="90248"/>
    <s v="PYRITES STORAGE TANKS VIBRATOR ; PYRITES &amp; ECONOMIZER ASH SYSTEM ; (4AHP-VIB) PYRITES-ECONOMIZER STORA GE TANK VIBRATOR. FMC CORP. MODEL V -85-C1 SYNTRON,              ELECTR O-MAGNETIC VIBRATOR; TOTALLY ENCLOS ED, SELF-CONTAINED; OPERATES ON 1 P HASE, 4"/>
    <d v="1985-02-15T00:00:00"/>
    <d v="1985-02-15T00:00:00"/>
    <s v="F05-2008"/>
    <x v="0"/>
    <n v="3203.14"/>
    <x v="3"/>
    <x v="65"/>
    <s v="Vibrator / Air Cannon"/>
    <n v="0.03"/>
    <n v="198.67"/>
  </r>
  <r>
    <n v="15"/>
    <n v="34340.39"/>
    <n v="17730.1339461645"/>
    <d v="2020-09-01T00:00:00"/>
    <s v="Tampa Electric"/>
    <s v="TEC Electric"/>
    <s v="Big Bend Station"/>
    <x v="12"/>
    <n v="131200"/>
    <s v="Vibrator / Air Cannon: 342"/>
    <n v="90182"/>
    <s v="VIBRATORS ; COAL BUNKER ; (4FCS-VB2A, 4FCS-VB2B, 4FCS-VB2C, 4 FCS-VB2D, 4FCS-VB2E, 4FCS-VB1A1, 4F CS-VB1A2, 4FCS-VB1B1,        4FCS-V B1B2, 4FCS-VB1C1, 4FCS-VB1C2, 4FCS- VB1D1, 4FCS-VB1D2, 4FCS-VB1E1, 4FCS -VB1E2) COAL HOPPER ANDBUNKER VIBRA TORS. FMC CO"/>
    <d v="1985-02-15T00:00:00"/>
    <d v="1985-02-15T00:00:00"/>
    <s v="F05-2008"/>
    <x v="0"/>
    <n v="16610.259999999998"/>
    <x v="3"/>
    <x v="65"/>
    <s v="Vibrator / Air Cannon"/>
    <n v="0.03"/>
    <n v="1030.21"/>
  </r>
  <r>
    <n v="147"/>
    <n v="445437.60000000003"/>
    <n v="229981.90505867999"/>
    <d v="2020-09-01T00:00:00"/>
    <s v="Tampa Electric"/>
    <s v="TEC Electric"/>
    <s v="Big Bend Station"/>
    <x v="12"/>
    <n v="131200"/>
    <s v="Waterwall / Roof Tubes: 350"/>
    <n v="89935"/>
    <s v="WATERWALL BACKPASS REAR ; BOILER PRESSURE PARTS ; WATERWALL - BACKPASS REAR WALL - MF G BY COMBUSTION ENGINEERING INC. TH E BACKPASS REAR WALL CONSISTSOF 147 TUBES. THE O.D. OF THE TUBES IS 2- 3/4&quot;. THE M.W.T. IS .300&quot;; TUBE MAT ERIAL IS SA-210A-1. THETU"/>
    <d v="1985-02-15T00:00:00"/>
    <d v="1985-02-15T00:00:00"/>
    <s v="F05-2008"/>
    <x v="0"/>
    <n v="215455.69"/>
    <x v="3"/>
    <x v="65"/>
    <s v="Waterwall / Roof Tubes"/>
    <n v="0.03"/>
    <n v="13363.13"/>
  </r>
  <r>
    <n v="109"/>
    <n v="331668.75"/>
    <n v="171242.41638656252"/>
    <d v="2020-09-01T00:00:00"/>
    <s v="Tampa Electric"/>
    <s v="TEC Electric"/>
    <s v="Big Bend Station"/>
    <x v="12"/>
    <n v="131200"/>
    <s v="Waterwall / Roof Tubes: 350"/>
    <n v="127419"/>
    <s v="WATERWALL BACKPASS FRNT ; BOILER PRESSURE PARTS ; WATERWALL - BACKPASS FRONT WALL - M FG BY COMBUSTION ENGINEERING,INC. T HE BACKPASS FRONT WALL       CONSIS TS OF 109 TUBES. THE O.D. OF THE TU BES IS 2-1/2&quot;, THE M.W.T. IS .280&quot;, TUBE MATERIAL IS      SA"/>
    <d v="1985-02-15T00:00:00"/>
    <d v="1985-02-15T00:00:00"/>
    <s v="F05-2008"/>
    <x v="0"/>
    <n v="160426.32999999999"/>
    <x v="3"/>
    <x v="65"/>
    <s v="Waterwall / Roof Tubes"/>
    <n v="0.03"/>
    <n v="9950.06"/>
  </r>
  <r>
    <n v="1"/>
    <n v="369871.54"/>
    <n v="89806.696256854004"/>
    <d v="2020-09-01T00:00:00"/>
    <s v="Tampa Electric"/>
    <s v="TEC Electric"/>
    <s v="Big Bend Station"/>
    <x v="12"/>
    <n v="131200"/>
    <s v="Waterwall / Roof Tubes: 350"/>
    <n v="27319828"/>
    <s v="East Lower Water Wall"/>
    <d v="2010-11-30T00:00:00"/>
    <d v="2010-11-01T00:00:00"/>
    <s v="B1968-2010"/>
    <x v="0"/>
    <n v="280064.84000000003"/>
    <x v="3"/>
    <x v="65"/>
    <s v="Waterwall / Roof Tubes"/>
    <n v="0.03"/>
    <n v="11096.15"/>
  </r>
  <r>
    <n v="491"/>
    <n v="1685549.54"/>
    <n v="870258.58230194706"/>
    <d v="2020-09-01T00:00:00"/>
    <s v="Tampa Electric"/>
    <s v="TEC Electric"/>
    <s v="Big Bend Station"/>
    <x v="12"/>
    <n v="131200"/>
    <s v="Waterwall / Roof Tubes: 350"/>
    <n v="89929"/>
    <s v="WATERWALL FURNACE FRONT ; BOILER PRESSURE PARTS ; WATERWALL - FURNACE FRONT WALL - MF G BY COMBUSTION ENGINEERING, INC. T HE FURNACE FRONT WALL        CONSIS TS OF 263 TUBES. THE O.D. OF THE TU BES IS 2 INCHES. THE M.W.T. IS .200 &quot;; TUBE MATERIAL IS    S"/>
    <d v="1985-02-15T00:00:00"/>
    <d v="1985-02-15T00:00:00"/>
    <s v="F05-2008"/>
    <x v="0"/>
    <n v="815290.96"/>
    <x v="3"/>
    <x v="65"/>
    <s v="Waterwall / Roof Tubes"/>
    <n v="0.03"/>
    <n v="50566.49"/>
  </r>
  <r>
    <n v="1"/>
    <n v="1604635.32"/>
    <n v="263604.29135116318"/>
    <d v="2020-09-01T00:00:00"/>
    <s v="Tampa Electric"/>
    <s v="TEC Electric"/>
    <s v="Big Bend Station"/>
    <x v="12"/>
    <n v="131200"/>
    <s v="Waterwall / Roof Tubes: 350"/>
    <n v="49435329"/>
    <s v="BB4 Boiler east and west lower furnance waterwall replaced consisting of 168 tubes each from EL 70'-0&quot; down to void area.  1 door and 2 observation ports installed."/>
    <d v="2014-05-23T00:00:00"/>
    <d v="2014-06-01T00:00:00"/>
    <s v="A2427535"/>
    <x v="0"/>
    <n v="1341031.03"/>
    <x v="3"/>
    <x v="65"/>
    <s v="Waterwall / Roof Tubes"/>
    <n v="0.03"/>
    <n v="48139.06"/>
  </r>
  <r>
    <n v="1"/>
    <n v="285765.67"/>
    <n v="91887.7197183073"/>
    <d v="2020-09-01T00:00:00"/>
    <s v="Tampa Electric"/>
    <s v="TEC Electric"/>
    <s v="Big Bend Station"/>
    <x v="12"/>
    <n v="131200"/>
    <s v="Waterwall / Roof Tubes: 350"/>
    <n v="112306"/>
    <s v="WATERWALL ; BOILER PRESSURE PARTS ; BB4 BOILER WELD OVERLAY FLOOR SLOPE OVERLAY 565 SQUARE FEET INCLUDES LABOR AND MATERIAL. 01/20/06 RJB"/>
    <d v="2005-12-15T00:00:00"/>
    <d v="2005-12-15T00:00:00"/>
    <s v="B1921"/>
    <x v="0"/>
    <n v="193877.95"/>
    <x v="3"/>
    <x v="65"/>
    <s v="Waterwall / Roof Tubes"/>
    <n v="0.03"/>
    <n v="8572.9699999999993"/>
  </r>
  <r>
    <n v="258"/>
    <n v="1515292.77"/>
    <n v="782354.06702587358"/>
    <d v="2020-09-01T00:00:00"/>
    <s v="Tampa Electric"/>
    <s v="TEC Electric"/>
    <s v="Big Bend Station"/>
    <x v="12"/>
    <n v="131200"/>
    <s v="Waterwall / Roof Tubes: 350"/>
    <n v="89931"/>
    <s v="WATERWALL WEST SIDE ; BOILER PRESSURE PARTS ; WATERWALL - FURNACE WEST WALL - MFG BY COMBUSTION ENGINEERING, INC. TH E FURNACE WEST SIDE WALL     CONSIS TS OF 204 TUBES. THE O.D. OF THE TU BES IS 2 INCHES. THE M.W.T. IS .200 . TUBES ARE ON 2-1/2&quot;  CENTER"/>
    <d v="1985-02-15T00:00:00"/>
    <d v="1985-02-15T00:00:00"/>
    <s v="F05-2008"/>
    <x v="0"/>
    <n v="732938.7"/>
    <x v="3"/>
    <x v="65"/>
    <s v="Waterwall / Roof Tubes"/>
    <n v="0.03"/>
    <n v="45458.78"/>
  </r>
  <r>
    <n v="101"/>
    <n v="224158.91"/>
    <n v="115734.48931495049"/>
    <d v="2020-09-01T00:00:00"/>
    <s v="Tampa Electric"/>
    <s v="TEC Electric"/>
    <s v="Big Bend Station"/>
    <x v="12"/>
    <n v="131200"/>
    <s v="Waterwall / Roof Tubes: 350"/>
    <n v="128049"/>
    <s v="WATERWALL BACKPASS WEST SIDE ; BOILER PRESSURE PARTS ; WATERWALL - BACKPASS WEST SIDE WALL INCLUDING ARCH - MFG BY COMBUSTION ENGINEERING,INC. THE        BACKPA SS WEST SIDE WALL CONSISTS OF 71 TU BES. THE O.D. OF THE TUBES IS 2-1/2 &quot;. THE M.W.T. IS .280"/>
    <d v="1985-02-15T00:00:00"/>
    <d v="1985-02-15T00:00:00"/>
    <s v="F05-2008"/>
    <x v="0"/>
    <n v="108424.42"/>
    <x v="3"/>
    <x v="65"/>
    <s v="Waterwall / Roof Tubes"/>
    <n v="0.03"/>
    <n v="6724.77"/>
  </r>
  <r>
    <n v="1"/>
    <n v="655037.32000000007"/>
    <n v="107607.40860868321"/>
    <d v="2020-09-01T00:00:00"/>
    <s v="Tampa Electric"/>
    <s v="TEC Electric"/>
    <s v="Big Bend Station"/>
    <x v="12"/>
    <n v="131200"/>
    <s v="Waterwall / Roof Tubes: 350"/>
    <n v="46878711"/>
    <s v="BB4 lower nose arch tubes consisting of 218 tubes from el 171'11&quot; down to 163'0&quot;."/>
    <d v="2014-05-23T00:00:00"/>
    <d v="2014-06-01T00:00:00"/>
    <s v="A2442139"/>
    <x v="0"/>
    <n v="547429.91"/>
    <x v="3"/>
    <x v="65"/>
    <s v="Waterwall / Roof Tubes"/>
    <n v="0.03"/>
    <n v="19651.12"/>
  </r>
  <r>
    <n v="1"/>
    <n v="21790.93"/>
    <n v="9511.1538973457991"/>
    <d v="2020-09-01T00:00:00"/>
    <s v="Tampa Electric"/>
    <s v="TEC Electric"/>
    <s v="Big Bend Station"/>
    <x v="12"/>
    <n v="131200"/>
    <s v="Waterwall / Roof Tubes: 350"/>
    <n v="98289"/>
    <s v="WATERWALLS &amp; ROOF TUBES (500 SF) ; BOILER PRESSURE PARTS ; CENTRAL MAINT &amp; WELDING, INC. BB4 NOSE ARCH REFRACTORY WALL COMPROMISES OF 1 WATERWALL REFRACTORY SECTION PO 85175  VO 371375 09/12/95  TGC"/>
    <d v="1995-01-15T00:00:00"/>
    <d v="1995-01-15T00:00:00"/>
    <s v="A7488"/>
    <x v="0"/>
    <n v="12279.78"/>
    <x v="3"/>
    <x v="65"/>
    <s v="Waterwall / Roof Tubes"/>
    <n v="0.03"/>
    <n v="653.73"/>
  </r>
  <r>
    <n v="101"/>
    <n v="162383.91"/>
    <n v="83839.713963700502"/>
    <d v="2020-09-01T00:00:00"/>
    <s v="Tampa Electric"/>
    <s v="TEC Electric"/>
    <s v="Big Bend Station"/>
    <x v="12"/>
    <n v="131200"/>
    <s v="Waterwall / Roof Tubes: 350"/>
    <n v="89934"/>
    <s v="WATERWALL BACKPASS EAST SIDE ; BOILER PRESSURE PARTS ; WATERWALL - BACKPASS EAST SIDE WALL INCLUDING ARCH - MFG BY COMBUSTION ENGINEERING, INC. THE       BACKPA SS EAST SIDE WALL CONSISTS OF 71 TU BES. THE O.D. OF THE TUBES IS 2-1/2 &quot;. THE M.W.T. IS .280"/>
    <d v="1985-02-15T00:00:00"/>
    <d v="1985-02-15T00:00:00"/>
    <s v="F05-2008"/>
    <x v="0"/>
    <n v="78544.2"/>
    <x v="3"/>
    <x v="65"/>
    <s v="Waterwall / Roof Tubes"/>
    <n v="0.03"/>
    <n v="4871.5200000000004"/>
  </r>
  <r>
    <n v="60"/>
    <n v="108949.94"/>
    <n v="56251.458694167006"/>
    <d v="2020-09-01T00:00:00"/>
    <s v="Tampa Electric"/>
    <s v="TEC Electric"/>
    <s v="Big Bend Station"/>
    <x v="12"/>
    <n v="131200"/>
    <s v="Waterwall / Roof Tubes: 350"/>
    <n v="89898"/>
    <s v="ACCESS DOORS ; BOILER PRESSURE PARTS ; ACCESS DOORS - MFG BY COMBUSTION EN GINEERING, INC. -  EQUIPPED WITH TH E FOLLOWING ACCESS DOORS:    (18) 2 4&quot; X 24&quot; ACCESS DOORS FOR BOILER EN CLOSURES, NON-PRESSURE, (26) 18&quot; X 16&quot; ACCESS DOORS IN    FURNACE EXTE"/>
    <d v="1985-02-15T00:00:00"/>
    <d v="1985-02-15T00:00:00"/>
    <s v="F05-2008"/>
    <x v="0"/>
    <n v="52698.48"/>
    <x v="3"/>
    <x v="65"/>
    <s v="Waterwall / Roof Tubes"/>
    <n v="0.03"/>
    <n v="3268.5"/>
  </r>
  <r>
    <n v="1"/>
    <n v="975882.76"/>
    <n v="299806.80775498756"/>
    <d v="2020-09-01T00:00:00"/>
    <s v="Tampa Electric"/>
    <s v="TEC Electric"/>
    <s v="Big Bend Station"/>
    <x v="12"/>
    <n v="131200"/>
    <s v="Waterwall / Roof Tubes: 350"/>
    <n v="113229"/>
    <s v="WATERWALL ; BOILER PRESSURE PARTS ; BB 4 BOILER FURNACE SIDE WATERWALLS REQUIRE WELD OVERLAY TO THE SOUTH, EAST AND WEST WATERWALLS LABOR AND MATERIALS 8/23/07 WHA"/>
    <d v="2006-12-15T00:00:00"/>
    <d v="2006-12-15T00:00:00"/>
    <s v="B1947-2009"/>
    <x v="0"/>
    <n v="676075.95"/>
    <x v="3"/>
    <x v="65"/>
    <s v="Waterwall / Roof Tubes"/>
    <n v="0.03"/>
    <n v="29276.48"/>
  </r>
  <r>
    <n v="1"/>
    <n v="2212191.2999999998"/>
    <n v="646454.97013485292"/>
    <d v="2020-09-01T00:00:00"/>
    <s v="Tampa Electric"/>
    <s v="TEC Electric"/>
    <s v="Big Bend Station"/>
    <x v="12"/>
    <n v="131200"/>
    <s v="Waterwall / Roof Tubes: 350"/>
    <n v="192342"/>
    <s v="WATERWALL ; BOILER PRESSURE PARTS ; FURNACE SIDE WATERWALLS WELD OVERLAY OF APPROX. 3204 FEET OF 309 SS OVERLAY MATERIAL TO THE NORTH, SOUTH, EAST, AND WEST WATERWALLS AND 4 18&quot; BANDS AT THE LOWER WATERWALLS LABOR AND MATERIALS 11/15/07  WHA"/>
    <d v="2007-05-15T00:00:00"/>
    <d v="2007-05-15T00:00:00"/>
    <s v="B1925-2006"/>
    <x v="0"/>
    <n v="1565736.33"/>
    <x v="3"/>
    <x v="65"/>
    <s v="Waterwall / Roof Tubes"/>
    <n v="0.03"/>
    <n v="66365.740000000005"/>
  </r>
  <r>
    <n v="258"/>
    <n v="1533568.81"/>
    <n v="791790.08790989558"/>
    <d v="2020-09-01T00:00:00"/>
    <s v="Tampa Electric"/>
    <s v="TEC Electric"/>
    <s v="Big Bend Station"/>
    <x v="12"/>
    <n v="131200"/>
    <s v="Waterwall / Roof Tubes: 350"/>
    <n v="123362"/>
    <s v="WATERWALL FURNACE EAST SIDE ; BOILER PRESSURE PARTS ; WATERWALL - FURNACE EAST SIDE WALL - MFG BY COMBUSTION ENGINEERING,INC . THE FURNACE EAST SIDE WALL CONSIS TS OF 204 TUBES. THE O.D. OF THE TU BES IS 2 INCHES. THE M.W.T. IS .200 &quot;. TUBES ARE ON 2-1/2"/>
    <d v="1985-02-15T00:00:00"/>
    <d v="1985-02-15T00:00:00"/>
    <s v="F05-2008"/>
    <x v="0"/>
    <n v="741778.72"/>
    <x v="3"/>
    <x v="65"/>
    <s v="Waterwall / Roof Tubes"/>
    <n v="0.03"/>
    <n v="46007.06"/>
  </r>
  <r>
    <n v="1"/>
    <n v="1478152.6099999999"/>
    <n v="475298.77444188594"/>
    <d v="2020-09-01T00:00:00"/>
    <s v="Tampa Electric"/>
    <s v="TEC Electric"/>
    <s v="Big Bend Station"/>
    <x v="12"/>
    <n v="131200"/>
    <s v="Waterwall / Roof Tubes: 350"/>
    <n v="112305"/>
    <s v="WATERWALL ; BOILER PRESSURE PARTS ; BB4 BOILER WELD OVERLAY NORTH WALL, SOUTH WALL, EAST WALL, WEST WALL, CORNER TUBES. INCLUDES LABOR AND MATERIAL. 01/20/06 RJB"/>
    <d v="2005-04-15T00:00:00"/>
    <d v="2005-04-15T00:00:00"/>
    <s v="B1911-2008"/>
    <x v="0"/>
    <n v="1002853.84"/>
    <x v="3"/>
    <x v="65"/>
    <s v="Waterwall / Roof Tubes"/>
    <n v="0.03"/>
    <n v="44344.58"/>
  </r>
  <r>
    <n v="1"/>
    <n v="6478.25"/>
    <n v="2492.1851719524998"/>
    <d v="2020-09-01T00:00:00"/>
    <s v="Tampa Electric"/>
    <s v="TEC Electric"/>
    <s v="Big Bend Station"/>
    <x v="12"/>
    <n v="131200"/>
    <s v="Weir / Flume: 353"/>
    <n v="103876"/>
    <s v="WEIR/FLUME ; WASTE TREATMENT ; BB FGD 1 &amp; 2 PRIMARY CLARIFIER WEIR REPL. PROVIDE 11 GUAGE ALLOY MATERIAL, CUT, ROLL AND INSTALL NEW OVERFLOW WEIR FOR THE PROMARY CLARIFIER LOCATED IN THE WASTE TREATMENT PLANT. 03/22/01 RJB"/>
    <d v="2000-03-15T00:00:00"/>
    <d v="2000-03-15T00:00:00"/>
    <s v="A7520"/>
    <x v="0"/>
    <n v="3986.06"/>
    <x v="3"/>
    <x v="65"/>
    <s v="Weir / Flume"/>
    <n v="0.03"/>
    <n v="194.35"/>
  </r>
  <r>
    <n v="4"/>
    <n v="1199354.23"/>
    <n v="619233.24536497646"/>
    <d v="2020-09-01T00:00:00"/>
    <s v="Tampa Electric"/>
    <s v="TEC Electric"/>
    <s v="Big Bend Station"/>
    <x v="12"/>
    <n v="131200"/>
    <s v="Wind Box: 356"/>
    <n v="89993"/>
    <s v="WIND BOXES ; COAL BURNERS ; (4MBS-WB1N, 4MBS-WB2N, 4MBS-WB1S, 4 MBS-WB2S) BOILER WIND BOXES, FABRIC ATED BY COMBUSTION           ENGINE ERING COMPANY. WIND BOXES ARE DESIG NATED AS 32&quot; WIDE FOR TILTING TANGE NTIAL FIRING WITH 24&quot;  DIA. NON-PRE SSURIZED C"/>
    <d v="1985-02-15T00:00:00"/>
    <d v="1985-02-15T00:00:00"/>
    <s v="F05-2008"/>
    <x v="0"/>
    <n v="580120.98"/>
    <x v="3"/>
    <x v="65"/>
    <s v="Wind Box"/>
    <n v="0.03"/>
    <n v="35980.629999999997"/>
  </r>
  <r>
    <n v="1"/>
    <n v="2058.12"/>
    <n v="381.73890389040002"/>
    <d v="2020-09-01T00:00:00"/>
    <s v="Tampa Electric"/>
    <s v="TEC Electric"/>
    <s v="Big Bend Station"/>
    <x v="12"/>
    <n v="131200"/>
    <s v="Wire &amp; Cable: 358"/>
    <n v="41803522"/>
    <s v="BB4 cables 4MBAANC500 &amp; 4MBABNC500 that feed the ID fan lube oil control panels replaced"/>
    <d v="2013-09-17T00:00:00"/>
    <d v="2013-12-01T00:00:00"/>
    <s v="A2424033"/>
    <x v="0"/>
    <n v="1676.38"/>
    <x v="3"/>
    <x v="65"/>
    <s v="Wire &amp; Cable"/>
    <n v="0.03"/>
    <n v="61.74"/>
  </r>
  <r>
    <n v="1"/>
    <n v="34677.31"/>
    <n v="34485.977595301898"/>
    <d v="2020-09-01T00:00:00"/>
    <s v="Tampa Electric"/>
    <s v="TEC Electric"/>
    <s v="Big Bend Station"/>
    <x v="12"/>
    <n v="131247"/>
    <s v="Control Valve: 070"/>
    <n v="319258380"/>
    <s v="BB4 Ignition natrual gas system C PRV valve replaced"/>
    <d v="2019-11-18T00:00:00"/>
    <d v="2019-11-01T00:00:00"/>
    <s v="A2702344"/>
    <x v="0"/>
    <n v="191.33"/>
    <x v="8"/>
    <x v="8"/>
    <s v="Control Valve"/>
    <n v="0.2"/>
    <n v="6935.46"/>
  </r>
  <r>
    <n v="16"/>
    <n v="8257.32"/>
    <n v="8211.7601543268011"/>
    <d v="2020-09-01T00:00:00"/>
    <s v="Tampa Electric"/>
    <s v="TEC Electric"/>
    <s v="Big Bend Station"/>
    <x v="12"/>
    <n v="131247"/>
    <s v="Control Valve: 070"/>
    <n v="92794569"/>
    <s v="BB NG small bore control valves installed"/>
    <d v="2015-05-31T00:00:00"/>
    <d v="2015-05-01T00:00:00"/>
    <s v="A2476497"/>
    <x v="0"/>
    <n v="45.56"/>
    <x v="8"/>
    <x v="8"/>
    <s v="Control Valve"/>
    <n v="0.2"/>
    <n v="1651.46"/>
  </r>
  <r>
    <n v="1"/>
    <n v="18578.96"/>
    <n v="18476.450402410399"/>
    <d v="2020-09-01T00:00:00"/>
    <s v="Tampa Electric"/>
    <s v="TEC Electric"/>
    <s v="Big Bend Station"/>
    <x v="12"/>
    <n v="131247"/>
    <s v="Piping - Under 6&quot;: 218"/>
    <n v="92794578"/>
    <s v="BB NG pipe installed to include 532' of 4&quot; pipe, 175' of 3&quot; pipe, 127' of 2.5&quot;pipe, 69' of 1.5' pipe and 5' of 3/4&quot; pipe"/>
    <d v="2015-05-31T00:00:00"/>
    <d v="2015-05-01T00:00:00"/>
    <s v="A2476497"/>
    <x v="0"/>
    <n v="102.51"/>
    <x v="8"/>
    <x v="8"/>
    <s v="Piping - Under 6&quot;"/>
    <n v="0.2"/>
    <n v="3715.79"/>
  </r>
  <r>
    <n v="1"/>
    <n v="37157.93"/>
    <n v="36952.9107496457"/>
    <d v="2020-09-01T00:00:00"/>
    <s v="Tampa Electric"/>
    <s v="TEC Electric"/>
    <s v="Big Bend Station"/>
    <x v="12"/>
    <n v="131247"/>
    <s v="Piping 6&quot; &amp; larger: 219"/>
    <n v="92794581"/>
    <s v="BB NG pipe installed to include 3' of 14&quot; pipe, 50' of 12&quot; pipe, 260' of 10&quot; pipe, 8' of 8&quot; pipe and 493' of 6&quot; pipe"/>
    <d v="2015-05-31T00:00:00"/>
    <d v="2015-05-01T00:00:00"/>
    <s v="A2476497"/>
    <x v="0"/>
    <n v="205.02"/>
    <x v="8"/>
    <x v="8"/>
    <s v="Piping 6&quot; &amp; larger"/>
    <n v="0.2"/>
    <n v="7431.59"/>
  </r>
  <r>
    <n v="1"/>
    <n v="798759.75"/>
    <n v="794352.58509177761"/>
    <d v="2020-09-01T00:00:00"/>
    <s v="Tampa Electric"/>
    <s v="TEC Electric"/>
    <s v="Big Bend Station"/>
    <x v="12"/>
    <n v="131247"/>
    <s v="Skid: 281"/>
    <n v="92794584"/>
    <s v="BB NG ignitor system and Pressure reducing valve (PRV) skid installed"/>
    <d v="2015-05-31T00:00:00"/>
    <d v="2015-05-01T00:00:00"/>
    <s v="A2476497"/>
    <x v="0"/>
    <n v="4407.16"/>
    <x v="8"/>
    <x v="8"/>
    <s v="Skid"/>
    <n v="0.2"/>
    <n v="159751.95000000001"/>
  </r>
  <r>
    <n v="10.450000000000001"/>
    <n v="1728594.67"/>
    <n v="1719057.1316223301"/>
    <d v="2020-09-01T00:00:00"/>
    <s v="Tampa Electric"/>
    <s v="TEC Electric"/>
    <s v="Big Bend Station"/>
    <x v="12"/>
    <n v="131247"/>
    <s v="Structural Support Steel: 299"/>
    <n v="92794587"/>
    <s v="BB NG conversion structural steel install (10.5 tons)"/>
    <d v="2015-05-31T00:00:00"/>
    <d v="2015-05-01T00:00:00"/>
    <s v="A2476497"/>
    <x v="0"/>
    <n v="9537.5400000000009"/>
    <x v="8"/>
    <x v="8"/>
    <s v="Structural Support Steel"/>
    <n v="0.2"/>
    <n v="345718.93"/>
  </r>
  <r>
    <n v="1"/>
    <n v="859277"/>
    <n v="854535.93055973004"/>
    <d v="2020-09-01T00:00:00"/>
    <s v="Tampa Electric"/>
    <s v="TEC Electric"/>
    <s v="Big Bend Station"/>
    <x v="12"/>
    <n v="131247"/>
    <s v="Wire &amp; Cable: 358"/>
    <n v="92794590"/>
    <s v="BB NG electric wire including wire to the DCS"/>
    <d v="2015-05-31T00:00:00"/>
    <d v="2015-05-01T00:00:00"/>
    <s v="A2476497"/>
    <x v="0"/>
    <n v="4741.07"/>
    <x v="8"/>
    <x v="8"/>
    <s v="Wire &amp; Cable"/>
    <n v="0.2"/>
    <n v="171855.4"/>
  </r>
  <r>
    <n v="2"/>
    <n v="22985.200000000001"/>
    <n v="13613.490144547999"/>
    <d v="2020-09-01T00:00:00"/>
    <s v="Tampa Electric"/>
    <s v="TEC Electric"/>
    <s v="Big Bend Station"/>
    <x v="12"/>
    <n v="131400"/>
    <s v="Basket: 022"/>
    <n v="90589"/>
    <s v="DEBRIS BASKETS ; ORGANISM RETURN SYSTEM ; (4CWS-BASKA, 4CWS-BASKB) TRASH PIT &amp; ORGANISM RETURN PIT REMOVABLE DEB RIS BASKETS. RECTANGULAR IN  SHAPE, BASKETS ARE CONSTRUCTED WITH A TYP E 316L STAINLESS STEEL FRAME OF C8 X 11.5 CHANNEL &amp; L3-1/2X 3-1/2 ANGL"/>
    <d v="1985-02-15T00:00:00"/>
    <d v="1985-02-15T00:00:00"/>
    <s v="F05-2008"/>
    <x v="0"/>
    <n v="9371.7099999999991"/>
    <x v="9"/>
    <x v="66"/>
    <s v="Basket"/>
    <n v="2.8000000000000001E-2"/>
    <n v="643.59"/>
  </r>
  <r>
    <n v="2"/>
    <n v="86651.46"/>
    <n v="51321.232650605401"/>
    <d v="2020-09-01T00:00:00"/>
    <s v="Tampa Electric"/>
    <s v="TEC Electric"/>
    <s v="Big Bend Station"/>
    <x v="12"/>
    <n v="131400"/>
    <s v="Bearings: 025"/>
    <n v="128410"/>
    <s v="BEARING ASSEMBLY ; GENERATOR STATOR ; STATOR BEARINGS - TURBINE END BEARI NG 19&quot; X 10&quot;, COLLECTOR END 17&quot; X 1 0&quot;. BEARINGS ARE ELLIPTICAL  BOR TY PE, BABBITED, SPLIT HORIZONTALLY TO FACILITATE REMOVAL. THE BEARING RI NG AT THE COLLECTOR ENDIS INSULATED F"/>
    <d v="1985-02-15T00:00:00"/>
    <d v="1985-02-15T00:00:00"/>
    <s v="F05-2008"/>
    <x v="0"/>
    <n v="35330.230000000003"/>
    <x v="9"/>
    <x v="66"/>
    <s v="Bearings"/>
    <n v="2.8000000000000001E-2"/>
    <n v="2426.2399999999998"/>
  </r>
  <r>
    <n v="2"/>
    <n v="118874.94"/>
    <n v="70406.297274930606"/>
    <d v="2020-09-01T00:00:00"/>
    <s v="Tampa Electric"/>
    <s v="TEC Electric"/>
    <s v="Big Bend Station"/>
    <x v="12"/>
    <n v="131400"/>
    <s v="Bearings: 025"/>
    <n v="90495"/>
    <s v="BEARINGS ; EXCITATION EQUIPMENT ; EXCITER STATOR BEARINGS - STEEL SHE LL, BABITTED, HORIZONTALLY SPLIT BE ARINGS. BEARINGS SADDLE AND  CAP AR E MACHINED WITH END SHIELD. BEARING S ARE FULLY INSULATED FROM END SHIE LDS. BEARINGS ARE      LUBRICATED F ROM"/>
    <d v="1985-02-15T00:00:00"/>
    <d v="1985-02-15T00:00:00"/>
    <s v="F05-2008"/>
    <x v="0"/>
    <n v="48468.639999999999"/>
    <x v="9"/>
    <x v="66"/>
    <s v="Bearings"/>
    <n v="2.8000000000000001E-2"/>
    <n v="3328.5"/>
  </r>
  <r>
    <n v="1"/>
    <n v="834812.77"/>
    <n v="494436.22056531231"/>
    <d v="2020-09-01T00:00:00"/>
    <s v="Tampa Electric"/>
    <s v="TEC Electric"/>
    <s v="Big Bend Station"/>
    <x v="12"/>
    <n v="131400"/>
    <s v="Bearings: 025"/>
    <n v="90491"/>
    <s v="ROTOR BEARINGS ; GENERATOR STATOR ; ROTOR WINDING - FIELD WINDINGS 2 PO LES 180 DEGREES APART, RECTANGULAR CROSS-SECTION, SLOT WALL     INSULA TION LINERS AND COIL TURN INSULATIO N. COIL TURNS ARE CONNECTED IN SERI ES TO FORM A ONE       CIRCUIT WIND ING"/>
    <d v="1985-02-15T00:00:00"/>
    <d v="1985-02-15T00:00:00"/>
    <s v="F05-2008"/>
    <x v="0"/>
    <n v="340376.55"/>
    <x v="9"/>
    <x v="66"/>
    <s v="Bearings"/>
    <n v="2.8000000000000001E-2"/>
    <n v="23374.76"/>
  </r>
  <r>
    <n v="4"/>
    <n v="258703.78"/>
    <n v="153223.00260112219"/>
    <d v="2020-09-01T00:00:00"/>
    <s v="Tampa Electric"/>
    <s v="TEC Electric"/>
    <s v="Big Bend Station"/>
    <x v="12"/>
    <n v="131400"/>
    <s v="Bearings: 025"/>
    <n v="123526"/>
    <s v="BEARINGS ; LP TURBINE ; LOW PRESSURE TURBINE - BEARINGS: SP LIT, BARBITTED MAIN JOURNAL BEARING , ONE DOUBLE TILT AND ONE    ELLEPT ICAL. CONSIST OF BEARING RING, BEAR ING PLATE AND SHIMS. BOLTED TO THE STANDARDS ON EACH END  OF THE LP OU TER SHELL. PRES"/>
    <d v="1985-02-15T00:00:00"/>
    <d v="1985-02-15T00:00:00"/>
    <s v="F05-2008"/>
    <x v="0"/>
    <n v="105480.78"/>
    <x v="9"/>
    <x v="66"/>
    <s v="Bearings"/>
    <n v="2.8000000000000001E-2"/>
    <n v="7243.71"/>
  </r>
  <r>
    <n v="2"/>
    <n v="47545.26"/>
    <n v="3622.5099692501999"/>
    <d v="2020-09-01T00:00:00"/>
    <s v="Tampa Electric"/>
    <s v="TEC Electric"/>
    <s v="Big Bend Station"/>
    <x v="12"/>
    <n v="131400"/>
    <s v="Blower: 030"/>
    <n v="267551926"/>
    <s v="BB4 WALL BLOWERS D17 AND C16 REPL."/>
    <d v="2018-05-15T00:00:00"/>
    <d v="2018-05-01T00:00:00"/>
    <s v="A2672982"/>
    <x v="0"/>
    <n v="43922.75"/>
    <x v="9"/>
    <x v="66"/>
    <s v="Blower"/>
    <n v="2.8000000000000001E-2"/>
    <n v="1331.27"/>
  </r>
  <r>
    <n v="1"/>
    <n v="2362869.87"/>
    <n v="445277.06159901718"/>
    <d v="2020-09-01T00:00:00"/>
    <s v="Tampa Electric"/>
    <s v="TEC Electric"/>
    <s v="Big Bend Station"/>
    <x v="12"/>
    <n v="131400"/>
    <s v="Bucket: 037"/>
    <n v="47025550"/>
    <s v="BB4 HP turbine first stage buckets replaced and HP turbine steam path restoration completed."/>
    <d v="2014-06-05T00:00:00"/>
    <d v="2014-06-01T00:00:00"/>
    <s v="A2391290"/>
    <x v="0"/>
    <n v="1917592.81"/>
    <x v="9"/>
    <x v="66"/>
    <s v="Bucket"/>
    <n v="2.8000000000000001E-2"/>
    <n v="66160.36"/>
  </r>
  <r>
    <n v="2"/>
    <n v="1943516.49"/>
    <n v="1151090.3791301199"/>
    <d v="2020-09-01T00:00:00"/>
    <s v="Tampa Electric"/>
    <s v="TEC Electric"/>
    <s v="Big Bend Station"/>
    <x v="12"/>
    <n v="131400"/>
    <s v="Condenser: 065"/>
    <n v="90457"/>
    <s v="SHELL ; CONDENSER ; (4CNM-CNDE, 4CNM-CNDW) CONDENSER SH ELL SECTIONS. SUPPLIED AND MFG. BY TRANSAMERICA DELAVAL.        CONDEN SER HAS TOTAL EFFECTIVE SURFACE OF 171500 SF; IS A TWIN SHELL, DIVIDED WATERBOX SINGLE PASS  UNIT. EACH S HELL IS 17' W X 54' L"/>
    <d v="1985-02-15T00:00:00"/>
    <d v="1985-02-15T00:00:00"/>
    <s v="F05-2008"/>
    <x v="0"/>
    <n v="792426.11"/>
    <x v="9"/>
    <x v="66"/>
    <s v="Condenser"/>
    <n v="2.8000000000000001E-2"/>
    <n v="54418.46"/>
  </r>
  <r>
    <n v="1"/>
    <n v="51535.42"/>
    <n v="30522.985758885799"/>
    <d v="2020-09-01T00:00:00"/>
    <s v="Tampa Electric"/>
    <s v="TEC Electric"/>
    <s v="Big Bend Station"/>
    <x v="12"/>
    <n v="131400"/>
    <s v="Condenser: 065"/>
    <n v="90362"/>
    <s v="GLAND STEAM CONDENSOR ; GLAND SEAL &amp; EXHAUST STEAM SYSTEM ; (4TME-E) GLAND STEAM CONDENSER. MFG BY GENERAL ELECTRIC. CONSISTS OF 1 5 FT LONG 20 INCH DIAMETER   TANK, CAT. #645L870, TYPE CEO, FORM U, CL ASS 410-2-125, TURBINE #170X796 AND HEADER. SHELL AN"/>
    <d v="1985-02-15T00:00:00"/>
    <d v="1985-02-15T00:00:00"/>
    <s v="F05-2008"/>
    <x v="0"/>
    <n v="21012.43"/>
    <x v="9"/>
    <x v="66"/>
    <s v="Condenser"/>
    <n v="2.8000000000000001E-2"/>
    <n v="1442.99"/>
  </r>
  <r>
    <n v="2"/>
    <n v="3840497.23"/>
    <n v="1069694.2695464799"/>
    <d v="2020-09-01T00:00:00"/>
    <s v="Tampa Electric"/>
    <s v="TEC Electric"/>
    <s v="Big Bend Station"/>
    <x v="12"/>
    <n v="131400"/>
    <s v="Condenser: 065"/>
    <n v="26901624"/>
    <s v="Install 2 complete condenser tube cleaning and debries filter systems (each will clean 2 condenser compartments . Each system consist of 2 media (ball) retrieval screens, one ball circulating pump, one ball sorting and condenser fouling."/>
    <d v="2010-05-27T00:00:00"/>
    <d v="2010-05-01T00:00:00"/>
    <s v="B2309-2008"/>
    <x v="0"/>
    <n v="2770802.96"/>
    <x v="9"/>
    <x v="66"/>
    <s v="Condenser"/>
    <n v="2.8000000000000001E-2"/>
    <n v="107533.92"/>
  </r>
  <r>
    <n v="1"/>
    <n v="37288.9"/>
    <n v="1628.4793492440001"/>
    <d v="2020-09-01T00:00:00"/>
    <s v="Tampa Electric"/>
    <s v="TEC Electric"/>
    <s v="Big Bend Station"/>
    <x v="12"/>
    <n v="131400"/>
    <s v="Condenser: 065"/>
    <n v="312731436"/>
    <s v="repl air and water piping lines to condenser."/>
    <d v="2019-05-15T00:00:00"/>
    <d v="2019-05-01T00:00:00"/>
    <s v="A2694067"/>
    <x v="0"/>
    <n v="35660.42"/>
    <x v="9"/>
    <x v="66"/>
    <s v="Condenser"/>
    <n v="2.8000000000000001E-2"/>
    <n v="1044.0899999999999"/>
  </r>
  <r>
    <n v="2"/>
    <n v="141260.62"/>
    <n v="60457.473066704602"/>
    <d v="2020-09-01T00:00:00"/>
    <s v="Tampa Electric"/>
    <s v="TEC Electric"/>
    <s v="Big Bend Station"/>
    <x v="12"/>
    <n v="131400"/>
    <s v="Control Panel / Station: 068"/>
    <n v="104791"/>
    <s v="CONTROL PANEL ; CONDENSER ; BB4 CONDENSER DEBRIS FILTER CONTROL PANELS.  4 EA LOCATED AT THE 72&quot; CIRC WATER PIPELINE. 02/15/02 RJB"/>
    <d v="2001-08-15T00:00:00"/>
    <d v="2001-08-15T00:00:00"/>
    <s v="B7778"/>
    <x v="0"/>
    <n v="80803.149999999994"/>
    <x v="9"/>
    <x v="66"/>
    <s v="Control Panel / Station"/>
    <n v="2.8000000000000001E-2"/>
    <n v="3955.3"/>
  </r>
  <r>
    <n v="1"/>
    <n v="158534.24"/>
    <n v="16926.418613852798"/>
    <d v="2020-09-01T00:00:00"/>
    <s v="Tampa Electric"/>
    <s v="TEC Electric"/>
    <s v="Big Bend Station"/>
    <x v="12"/>
    <n v="131400"/>
    <s v="Control Panel / Station: 068"/>
    <n v="205231145"/>
    <s v="BB4 CONDENSER CONTROLS REPL"/>
    <d v="2017-10-12T00:00:00"/>
    <d v="2017-10-01T00:00:00"/>
    <s v="A2619049"/>
    <x v="0"/>
    <n v="141607.82"/>
    <x v="9"/>
    <x v="66"/>
    <s v="Control Panel / Station"/>
    <n v="2.8000000000000001E-2"/>
    <n v="4438.96"/>
  </r>
  <r>
    <n v="1"/>
    <n v="7738.12"/>
    <n v="4583.0717312587994"/>
    <d v="2020-09-01T00:00:00"/>
    <s v="Tampa Electric"/>
    <s v="TEC Electric"/>
    <s v="Big Bend Station"/>
    <x v="12"/>
    <n v="131400"/>
    <s v="Control System: 069"/>
    <n v="90488"/>
    <s v="CONTROL SYSTEM - TURNING GEAR ; OTHER TURBINE EQUIPMENT ; TMG TURBINE MAIN TURNING GEAR CONTR OL SYSTEM - CONSISTING OF (1) SOLEN OID VALVE, (1) TEMPERATURE   SWITCH , (3) LIMIT SWITCHES, (1) AIR SET. INCLUDES 1025 LF OF INSTRUMENT WIRE AND 84 LF OF"/>
    <d v="1985-02-15T00:00:00"/>
    <d v="1985-02-15T00:00:00"/>
    <s v="F05-2008"/>
    <x v="0"/>
    <n v="3155.05"/>
    <x v="9"/>
    <x v="66"/>
    <s v="Control System"/>
    <n v="2.8000000000000001E-2"/>
    <n v="216.67"/>
  </r>
  <r>
    <n v="1"/>
    <n v="22050.45"/>
    <n v="13059.8639018955"/>
    <d v="2020-09-01T00:00:00"/>
    <s v="Tampa Electric"/>
    <s v="TEC Electric"/>
    <s v="Big Bend Station"/>
    <x v="12"/>
    <n v="131400"/>
    <s v="Control System: 069"/>
    <n v="116477"/>
    <s v="CONTROL SYSTEM - TURBINE LUBE OIL ; TURBINE LUBE OIL SYSTEM ; LOS TURBINE LUBE OIL CONTROL SYSTEM - CONSISTING OF (3) FLOW INDICATIN G SWITCHES, (1) LEVEL SWITCH,(1) LE VEL TRANSMITTER, (1) VIBRATION SWIT CH, (6) PRESSURE INDICATORS, (4) PR ESSURE SWITCH"/>
    <d v="1985-02-15T00:00:00"/>
    <d v="1985-02-15T00:00:00"/>
    <s v="F05-2008"/>
    <x v="0"/>
    <n v="8990.59"/>
    <x v="9"/>
    <x v="66"/>
    <s v="Control System"/>
    <n v="2.8000000000000001E-2"/>
    <n v="617.41"/>
  </r>
  <r>
    <n v="1"/>
    <n v="11793.6"/>
    <n v="6985.0189412640002"/>
    <d v="2020-09-01T00:00:00"/>
    <s v="Tampa Electric"/>
    <s v="TEC Electric"/>
    <s v="Big Bend Station"/>
    <x v="12"/>
    <n v="131400"/>
    <s v="Control System: 069"/>
    <n v="90532"/>
    <s v="CONTROL SYSTEM - LOW PRESSURE ; CO2 FIRE PROTECTION SYSTEM ; FPL FIRE PROTECTION LOW PRESSURE CO 2 CONTROL SYSTEM - CONSISTING OF (3 0) FIRE DETECTORS, (7)       PRESSU RE INDICATORS, (7) PRESSURE SWITCHE S, (5) SOLENOID VALVES. INCLUDES 20 9 LF OF INSTR"/>
    <d v="1985-02-15T00:00:00"/>
    <d v="1985-02-15T00:00:00"/>
    <s v="F05-2008"/>
    <x v="0"/>
    <n v="4808.58"/>
    <x v="9"/>
    <x v="66"/>
    <s v="Control System"/>
    <n v="2.8000000000000001E-2"/>
    <n v="330.22"/>
  </r>
  <r>
    <n v="1"/>
    <n v="12733.99"/>
    <n v="7541.9855979401009"/>
    <d v="2020-09-01T00:00:00"/>
    <s v="Tampa Electric"/>
    <s v="TEC Electric"/>
    <s v="Big Bend Station"/>
    <x v="12"/>
    <n v="131400"/>
    <s v="Control System: 069"/>
    <n v="90544"/>
    <s v="CONTROL SYSTEM ; CONDENSER AIR REMOVAL &amp; SEAL WATER ; ARC CONDENSER AIR REMOVAL CONTROL S YSTEM - CONSISTING OF (3) FLOW INDI CATORS, (6) LEVEL CONTROL    VALVES , (1) PRESSURE CONTROL VALVE, (4) P RESSURE INDICATORS, (5) AIR SETS. I NCLUDES 1356 LF OF"/>
    <d v="1985-02-15T00:00:00"/>
    <d v="1985-02-15T00:00:00"/>
    <s v="F05-2008"/>
    <x v="0"/>
    <n v="5192"/>
    <x v="9"/>
    <x v="66"/>
    <s v="Control System"/>
    <n v="2.8000000000000001E-2"/>
    <n v="356.55"/>
  </r>
  <r>
    <n v="1"/>
    <n v="48166.55"/>
    <n v="28527.698419934502"/>
    <d v="2020-09-01T00:00:00"/>
    <s v="Tampa Electric"/>
    <s v="TEC Electric"/>
    <s v="Big Bend Station"/>
    <x v="12"/>
    <n v="131400"/>
    <s v="Control System: 069"/>
    <n v="90478"/>
    <s v="CONTROL SYSTEM - MAIN LUBE OIL ; TURBINE LUBE OIL SYSTEM ; TML TURBINE MAIN LUBE OIL CONTROL S YSTEM - CONSISTING OF (3) LEVEL SWI TCHES, (1) LEVEL TRANSMITTER,(2) PR ESSURE DIFFERENTIAL SWITCHES, (20) PRESSURE SWITCHES, (2) PRESSURE TRA NSMITTERS, (7) S"/>
    <d v="1985-02-15T00:00:00"/>
    <d v="1985-02-15T00:00:00"/>
    <s v="F05-2008"/>
    <x v="0"/>
    <n v="19638.849999999999"/>
    <x v="9"/>
    <x v="66"/>
    <s v="Control System"/>
    <n v="2.8000000000000001E-2"/>
    <n v="1348.66"/>
  </r>
  <r>
    <n v="1"/>
    <n v="832.92000000000007"/>
    <n v="493.31518591079998"/>
    <d v="2020-09-01T00:00:00"/>
    <s v="Tampa Electric"/>
    <s v="TEC Electric"/>
    <s v="Big Bend Station"/>
    <x v="12"/>
    <n v="131400"/>
    <s v="Control System: 069"/>
    <n v="90592"/>
    <s v="CONTROL SYSTEM ; CHLORINE FEED SYSTEM ; WTC CHEMICAL FEED CHLORINATION CONT ROL SYSTEM - CONSISTING OF (3) SOLE NOID VALVES, (1) LIMIT       SWITCH . INCLUDES 56 LF OF INSTRUMENT TUBI NG WITH ACCESSORIES."/>
    <d v="1985-02-15T00:00:00"/>
    <d v="1985-02-15T00:00:00"/>
    <s v="F05-2008"/>
    <x v="0"/>
    <n v="339.6"/>
    <x v="9"/>
    <x v="66"/>
    <s v="Control System"/>
    <n v="2.8000000000000001E-2"/>
    <n v="23.32"/>
  </r>
  <r>
    <n v="1"/>
    <n v="9322.44"/>
    <n v="5521.4200904556001"/>
    <d v="2020-09-01T00:00:00"/>
    <s v="Tampa Electric"/>
    <s v="TEC Electric"/>
    <s v="Big Bend Station"/>
    <x v="12"/>
    <n v="131400"/>
    <s v="Control System: 069"/>
    <n v="121456"/>
    <s v="CONTROL SYSTEM - MAIN TURBINE ; OTHER TURBINE EQUIPMENT ; TMS TURBINE MAIN CONTROL SYSTEM - C ONSISTING OF (1) PRESSURE INDICATOR , (1) PRESSURE TRANSMITTER,  (2) TE MPERATURE TRANSMITTERS, (1) TEMPERA TURE VALVE, (1) HIGH PRESSURE SELEC TOR RELAY, (1) L"/>
    <d v="1985-02-15T00:00:00"/>
    <d v="1985-02-15T00:00:00"/>
    <s v="F05-2008"/>
    <x v="0"/>
    <n v="3801.02"/>
    <x v="9"/>
    <x v="66"/>
    <s v="Control System"/>
    <n v="2.8000000000000001E-2"/>
    <n v="261.02999999999997"/>
  </r>
  <r>
    <n v="1"/>
    <n v="8465.36"/>
    <n v="5013.7956132664003"/>
    <d v="2020-09-01T00:00:00"/>
    <s v="Tampa Electric"/>
    <s v="TEC Electric"/>
    <s v="Big Bend Station"/>
    <x v="12"/>
    <n v="131400"/>
    <s v="Control System: 069"/>
    <n v="90530"/>
    <s v="CONTROL SYSTEM - MAIN SEAL OIL ; HYDROGEN SEAL OIL SYSTEM ; GMO GENERATOR MAIN SEAL OIL CONTROL SYSTEM - CONSISTING OF (3) LEVEL S WITCHES , (3) TEMPERATURE    SWITCH ES. INCLUDES 1298 LF OF INSTRUMENT WIRE AND 84 LF OF INSTRUMENT TUBING WITH ACCESSORIES"/>
    <d v="1985-02-15T00:00:00"/>
    <d v="1985-02-15T00:00:00"/>
    <s v="F05-2008"/>
    <x v="0"/>
    <n v="3451.56"/>
    <x v="9"/>
    <x v="66"/>
    <s v="Control System"/>
    <n v="2.8000000000000001E-2"/>
    <n v="237.03"/>
  </r>
  <r>
    <n v="1"/>
    <n v="35990.83"/>
    <n v="21316.360505851702"/>
    <d v="2020-09-01T00:00:00"/>
    <s v="Tampa Electric"/>
    <s v="TEC Electric"/>
    <s v="Big Bend Station"/>
    <x v="12"/>
    <n v="131400"/>
    <s v="Control System: 069"/>
    <n v="123540"/>
    <s v="CONTROL SYSTEM - H2 &amp; CO2 ; HYDROGEN COOLING SYSTEM ; GMH TURBINE GENERATOR H2 AND CO2 CO NTROL SYSTEM - CONSISTING OF (1) FL OW TOTALIZER INDICATING      TRANSM ITTER, (6) PRESSURE INDICATORS, (1) CURRENT TO PNEUMATIC CONVERTER, (2 ) LEVEL SWITCHES, (1)"/>
    <d v="1985-02-15T00:00:00"/>
    <d v="1985-02-15T00:00:00"/>
    <s v="F05-2008"/>
    <x v="0"/>
    <n v="14674.47"/>
    <x v="9"/>
    <x v="66"/>
    <s v="Control System"/>
    <n v="2.8000000000000001E-2"/>
    <n v="1007.74"/>
  </r>
  <r>
    <n v="1"/>
    <n v="44096.11"/>
    <n v="1925.7635520756"/>
    <d v="2020-09-01T00:00:00"/>
    <s v="Tampa Electric"/>
    <s v="TEC Electric"/>
    <s v="Big Bend Station"/>
    <x v="12"/>
    <n v="131400"/>
    <s v="Control System: 069"/>
    <n v="319258359"/>
    <s v="BB4 Precip sump pump controls replaced."/>
    <d v="2019-08-23T00:00:00"/>
    <d v="2019-08-01T00:00:00"/>
    <s v="A2686758"/>
    <x v="0"/>
    <n v="42170.35"/>
    <x v="9"/>
    <x v="66"/>
    <s v="Control System"/>
    <n v="2.8000000000000001E-2"/>
    <n v="1234.69"/>
  </r>
  <r>
    <n v="1"/>
    <n v="109667.23"/>
    <n v="64952.828549887701"/>
    <d v="2020-09-01T00:00:00"/>
    <s v="Tampa Electric"/>
    <s v="TEC Electric"/>
    <s v="Big Bend Station"/>
    <x v="12"/>
    <n v="131400"/>
    <s v="Control System: 069"/>
    <n v="116480"/>
    <s v="CONTROL SYSTEM - TURBINE MAIN ; OTHER TURBINE EQUIPMENT ; TMB TURBINE MAIN CONTROL SYSTEM - C ONSISTING OF (1) LEVEL INDICATING S WITCH, (1) LEVEL SWITCH, (2) PRESSU RE DIFFERENTIAL SWITCHES, (8) PRESS URE SWITCHES , (1) PRESSURE TRANSMI TTER, (15) SOLEN"/>
    <d v="1985-02-15T00:00:00"/>
    <d v="1985-02-15T00:00:00"/>
    <s v="F05-2008"/>
    <x v="0"/>
    <n v="44714.400000000001"/>
    <x v="9"/>
    <x v="66"/>
    <s v="Control System"/>
    <n v="2.8000000000000001E-2"/>
    <n v="3070.68"/>
  </r>
  <r>
    <n v="1"/>
    <n v="40769.21"/>
    <n v="24146.461137427897"/>
    <d v="2020-09-01T00:00:00"/>
    <s v="Tampa Electric"/>
    <s v="TEC Electric"/>
    <s v="Big Bend Station"/>
    <x v="12"/>
    <n v="131400"/>
    <s v="Control System: 069"/>
    <n v="90489"/>
    <s v="CONTROL SYSTEM - ALARMS &amp; TRIPS ; OTHER TURBINE EQUIPMENT ; TMA TURBINE MAIN ALARMS &amp; TRIPS CON TROL SYSTEM - CONSISTING OF (10) PR ESSURE SWITCHES, (1) PRESSURETRANSM ITTER, (6) SPEED SENSORS, (9) SOLEN OID VALVES , (4) TEMPERATURE SWITCH ES, (14) LIMIT"/>
    <d v="1985-02-15T00:00:00"/>
    <d v="1985-02-15T00:00:00"/>
    <s v="F05-2008"/>
    <x v="0"/>
    <n v="16622.75"/>
    <x v="9"/>
    <x v="66"/>
    <s v="Control System"/>
    <n v="2.8000000000000001E-2"/>
    <n v="1141.54"/>
  </r>
  <r>
    <n v="1"/>
    <n v="69710.42"/>
    <n v="41287.529177135802"/>
    <d v="2020-09-01T00:00:00"/>
    <s v="Tampa Electric"/>
    <s v="TEC Electric"/>
    <s v="Big Bend Station"/>
    <x v="12"/>
    <n v="131400"/>
    <s v="Control System: 069"/>
    <n v="123541"/>
    <s v="CONTROL SYSTEM - MAIN STATOR COOL. ; STATOR WINDING LIQUID COOLING SYS. ; GMC GENERATOR MAIN STATOR COOLING C ONTROL SYSTEM - CONSISTING OF (2) C ONDUCTIVITY ELEMENTS, (1)    FLOW I NDICATOR, (1) FLOW SWITCH, (2) FLOW TRANSMITTERS, (1) LEVEL SWITCH, (1 )"/>
    <d v="1985-02-15T00:00:00"/>
    <d v="1985-02-15T00:00:00"/>
    <s v="F05-2008"/>
    <x v="0"/>
    <n v="28422.89"/>
    <x v="9"/>
    <x v="66"/>
    <s v="Control System"/>
    <n v="2.8000000000000001E-2"/>
    <n v="1951.89"/>
  </r>
  <r>
    <n v="1"/>
    <n v="2221.13"/>
    <n v="1315.5130851486999"/>
    <d v="2020-09-01T00:00:00"/>
    <s v="Tampa Electric"/>
    <s v="TEC Electric"/>
    <s v="Big Bend Station"/>
    <x v="12"/>
    <n v="131400"/>
    <s v="Control System: 069"/>
    <n v="127474"/>
    <s v="CONTROL SYSTEM ; VACUUM PRIMING SYSTEM ; VPS VACUUM PRIMING CONTROL SYSTEM - CONSISTING OF (4) PRESSURE INDICAT ORS, (4) PRESSURE SWITCHES,  (2) SO LENOID VALVES. INCLUDES 139 LF OF I NSTRUMENT TUBING WITH ACCESSORIES. ADDITIONAL PURCHASE    ORDER: C062N"/>
    <d v="1985-02-15T00:00:00"/>
    <d v="1985-02-15T00:00:00"/>
    <s v="F05-2008"/>
    <x v="0"/>
    <n v="905.62"/>
    <x v="9"/>
    <x v="66"/>
    <s v="Control System"/>
    <n v="2.8000000000000001E-2"/>
    <n v="62.19"/>
  </r>
  <r>
    <n v="1"/>
    <n v="329683.36"/>
    <n v="110516.472423368"/>
    <d v="2020-09-01T00:00:00"/>
    <s v="Tampa Electric"/>
    <s v="TEC Electric"/>
    <s v="Big Bend Station"/>
    <x v="12"/>
    <n v="131400"/>
    <s v="Control System: 069"/>
    <n v="192558"/>
    <s v="CONTROL SYSTEM ; MONITORING DEVICE ; TURBINE SUPERVISORY INSTRUMENT SYSTEM (TSI) UPGRADED WITH NEW BENTLY VIBRATION RACK AND POWER SUPPLIES IN THE CONTROL ROOM, WITH NEW NON-CONTACTING PROBES ON THE BEARINGS, 2 NEW RACKS WITH PROCESSORS, RELAY CARDS, &amp; C"/>
    <d v="2007-05-15T00:00:00"/>
    <d v="2007-05-15T00:00:00"/>
    <s v="B2301-2005"/>
    <x v="0"/>
    <n v="219166.89"/>
    <x v="9"/>
    <x v="66"/>
    <s v="Control System"/>
    <n v="2.8000000000000001E-2"/>
    <n v="9231.1299999999992"/>
  </r>
  <r>
    <n v="1"/>
    <n v="71854.880000000005"/>
    <n v="42557.6327688112"/>
    <d v="2020-09-01T00:00:00"/>
    <s v="Tampa Electric"/>
    <s v="TEC Electric"/>
    <s v="Big Bend Station"/>
    <x v="12"/>
    <n v="131400"/>
    <s v="Control System: 069"/>
    <n v="90487"/>
    <s v="GOVERNOR CONTROL SYSTEM ; OTHER TURBINE EQUIPMENT ; OTHER TURBINE EQUIPMENT - GOVERNOR CONTROL SYSTEM. GENERAL ELECTRIC MA RK II HYDRAULIC EQUIPMENT. ITINCLUD ES: SPEED CONTROL UNIT (GEK-46483), LOAD CONTROL UNIT - ANALOG (GEK-46 483), STANDBY CONTROL  S"/>
    <d v="1985-02-15T00:00:00"/>
    <d v="1985-02-15T00:00:00"/>
    <s v="F05-2008"/>
    <x v="0"/>
    <n v="29297.25"/>
    <x v="9"/>
    <x v="66"/>
    <s v="Control System"/>
    <n v="2.8000000000000001E-2"/>
    <n v="2011.94"/>
  </r>
  <r>
    <n v="1"/>
    <n v="6389.46"/>
    <n v="3784.2981892254002"/>
    <d v="2020-09-01T00:00:00"/>
    <s v="Tampa Electric"/>
    <s v="TEC Electric"/>
    <s v="Big Bend Station"/>
    <x v="12"/>
    <n v="131400"/>
    <s v="Control System: 069"/>
    <n v="123506"/>
    <s v="CONTROL SYSTEM ; FOAM FIRE PROTECTION SYSTEM ; FPF FIRE PROTECTION - FOAM SYSTEM - CONTROL SYSTEM CONSISTING OF (1) P RESSURE INDICATOR, (2) FLOW  SWITCH ES, (24) FIRE DETECTORS. INCLUDES 3 76 LF OF INSTRUMENT TUBING WITH ACC ESSORIES."/>
    <d v="1985-02-15T00:00:00"/>
    <d v="1985-02-15T00:00:00"/>
    <s v="F05-2008"/>
    <x v="0"/>
    <n v="2605.16"/>
    <x v="9"/>
    <x v="66"/>
    <s v="Control System"/>
    <n v="2.8000000000000001E-2"/>
    <n v="178.9"/>
  </r>
  <r>
    <n v="1"/>
    <n v="19307.670000000002"/>
    <n v="11435.392133163299"/>
    <d v="2020-09-01T00:00:00"/>
    <s v="Tampa Electric"/>
    <s v="TEC Electric"/>
    <s v="Big Bend Station"/>
    <x v="12"/>
    <n v="131400"/>
    <s v="Control System: 069"/>
    <n v="90496"/>
    <s v="CONTROL SYSTEM - GENERATOR COOLING ; EXCITATION EQUIPMENT ; EXC EXCITATION MAIN GENERATOR COOLI NG CONTROL SYSTEM - CONSISTING OF ( 15) RESISTING TEMPERATURE    ELEMEN TS. INCLUDES 2609 LF OF INSTRUMENT WIRE AND 209 LF OF INSTRUMENT TUBIN G WITH ACCESSOR"/>
    <d v="1985-02-15T00:00:00"/>
    <d v="1985-02-15T00:00:00"/>
    <s v="F05-2008"/>
    <x v="0"/>
    <n v="7872.28"/>
    <x v="9"/>
    <x v="66"/>
    <s v="Control System"/>
    <n v="2.8000000000000001E-2"/>
    <n v="540.61"/>
  </r>
  <r>
    <n v="1"/>
    <n v="45292.79"/>
    <n v="26825.650865952102"/>
    <d v="2020-09-01T00:00:00"/>
    <s v="Tampa Electric"/>
    <s v="TEC Electric"/>
    <s v="Big Bend Station"/>
    <x v="12"/>
    <n v="131400"/>
    <s v="Control System: 069"/>
    <n v="90466"/>
    <s v="CONTROL SYSTEM ; GLAND SEAL &amp; EXHAUST STEAM SYSTEM ; TME TURBINE GENERATOR GLAND SEAL &amp; EXHAUSTER STEAM CONTROL SYSTEM - CO NSISTING OF (3) AIR OPERATED VALVES , (1) LEVEL SWITCH, (1) PRESSURE CO NTROL VALVE, (1) PRESSURE CONTROLLE R, (2) PRESSURE"/>
    <d v="1985-02-15T00:00:00"/>
    <d v="1985-02-15T00:00:00"/>
    <s v="F05-2008"/>
    <x v="0"/>
    <n v="18467.14"/>
    <x v="9"/>
    <x v="66"/>
    <s v="Control System"/>
    <n v="2.8000000000000001E-2"/>
    <n v="1268.2"/>
  </r>
  <r>
    <n v="2"/>
    <n v="21497.21"/>
    <n v="12732.195346147901"/>
    <d v="2020-09-01T00:00:00"/>
    <s v="Tampa Electric"/>
    <s v="TEC Electric"/>
    <s v="Big Bend Station"/>
    <x v="12"/>
    <n v="131400"/>
    <s v="Control Valve: 070"/>
    <n v="90501"/>
    <s v="CONTROL VALVES ; GLAND SEAL &amp; EXHAUST STEAM SYSTEM ; GLAND SEAL AND EXHAUST STEAM - CONT ROL VALVES - 2 EA - 2-1/2&quot; 2500LB, MOTOR OPERATED VALVE, EDWARD TYPE 6 630M WITH SMB-00 LIMITORQUE MOTOR O PERATOR AS DETAILED ON GE DWG. #298 A4265 (SWEC FILE"/>
    <d v="1985-02-15T00:00:00"/>
    <d v="1985-02-15T00:00:00"/>
    <s v="F05-2008"/>
    <x v="0"/>
    <n v="8765.01"/>
    <x v="9"/>
    <x v="66"/>
    <s v="Control Valve"/>
    <n v="2.8000000000000001E-2"/>
    <n v="601.91999999999996"/>
  </r>
  <r>
    <n v="2"/>
    <n v="2567.44"/>
    <n v="1520.6227980056001"/>
    <d v="2020-09-01T00:00:00"/>
    <s v="Tampa Electric"/>
    <s v="TEC Electric"/>
    <s v="Big Bend Station"/>
    <x v="12"/>
    <n v="131400"/>
    <s v="Control Valve: 070"/>
    <n v="90503"/>
    <s v="CONTROL VALVES - 8&quot; ; GLAND SEAL &amp; EXHAUST STEAM SYSTEM ; GLAND SEAL AND EXHAUST STEAM - CONT ROL VALVES - 1 EA - 8&quot; CARBON STEEL , STEAM PACKING UNLOADING    VALVE, FISHER CONTROL #657AR AS DETAILED ON GE DWG. #213B5146 (SWEC FILE #14 .18-97A), SWEC TAG"/>
    <d v="1985-02-15T00:00:00"/>
    <d v="1985-02-15T00:00:00"/>
    <s v="F05-2008"/>
    <x v="0"/>
    <n v="1046.82"/>
    <x v="9"/>
    <x v="66"/>
    <s v="Control Valve"/>
    <n v="2.8000000000000001E-2"/>
    <n v="71.89"/>
  </r>
  <r>
    <n v="1"/>
    <n v="89341.64"/>
    <n v="24884.340390445999"/>
    <d v="2020-09-01T00:00:00"/>
    <s v="Tampa Electric"/>
    <s v="TEC Electric"/>
    <s v="Big Bend Station"/>
    <x v="12"/>
    <n v="131400"/>
    <s v="Control Valve: 070"/>
    <n v="26904037"/>
    <s v="BB4 Gland steam safety valve R2 replaced"/>
    <d v="2010-06-30T00:00:00"/>
    <d v="2010-06-01T00:00:00"/>
    <s v="A7435-2010"/>
    <x v="0"/>
    <n v="64457.3"/>
    <x v="9"/>
    <x v="66"/>
    <s v="Control Valve"/>
    <n v="2.8000000000000001E-2"/>
    <n v="2501.5700000000002"/>
  </r>
  <r>
    <n v="1"/>
    <n v="158534.26999999999"/>
    <n v="16926.421816899401"/>
    <d v="2020-09-01T00:00:00"/>
    <s v="Tampa Electric"/>
    <s v="TEC Electric"/>
    <s v="Big Bend Station"/>
    <x v="12"/>
    <n v="131400"/>
    <s v="Control Valve: 070"/>
    <n v="205231139"/>
    <s v="CONDENSER CONTROL VALVES REPL"/>
    <d v="2017-10-12T00:00:00"/>
    <d v="2017-10-01T00:00:00"/>
    <s v="A2619049"/>
    <x v="0"/>
    <n v="141607.85"/>
    <x v="9"/>
    <x v="66"/>
    <s v="Control Valve"/>
    <n v="2.8000000000000001E-2"/>
    <n v="4438.96"/>
  </r>
  <r>
    <n v="1"/>
    <n v="13486.12"/>
    <n v="4023.4158649448004"/>
    <d v="2020-09-01T00:00:00"/>
    <s v="Tampa Electric"/>
    <s v="TEC Electric"/>
    <s v="Big Bend Station"/>
    <x v="12"/>
    <n v="131400"/>
    <s v="Control Valve: 070"/>
    <n v="25475027"/>
    <s v="BB4 COOLING TOWER FLOW VALVE"/>
    <d v="2009-05-30T00:00:00"/>
    <d v="2009-05-01T00:00:00"/>
    <s v="A7424-2009"/>
    <x v="0"/>
    <n v="9462.7000000000007"/>
    <x v="9"/>
    <x v="66"/>
    <s v="Control Valve"/>
    <n v="2.8000000000000001E-2"/>
    <n v="377.61"/>
  </r>
  <r>
    <n v="1"/>
    <n v="29426.2"/>
    <n v="8196.0838999299995"/>
    <d v="2020-09-01T00:00:00"/>
    <s v="Tampa Electric"/>
    <s v="TEC Electric"/>
    <s v="Big Bend Station"/>
    <x v="12"/>
    <n v="131400"/>
    <s v="Control Valve: 070"/>
    <n v="26925220"/>
    <s v="BB4 RH attemporator east and west block valves replaced.."/>
    <d v="2010-06-30T00:00:00"/>
    <d v="2010-06-01T00:00:00"/>
    <s v="A7437-2010"/>
    <x v="0"/>
    <n v="21230.12"/>
    <x v="9"/>
    <x v="66"/>
    <s v="Control Valve"/>
    <n v="2.8000000000000001E-2"/>
    <n v="823.93"/>
  </r>
  <r>
    <n v="5"/>
    <n v="28903.920000000002"/>
    <n v="5446.8731984351998"/>
    <d v="2020-09-01T00:00:00"/>
    <s v="Tampa Electric"/>
    <s v="TEC Electric"/>
    <s v="Big Bend Station"/>
    <x v="12"/>
    <n v="131400"/>
    <s v="Control Valve: 070"/>
    <n v="47962079"/>
    <s v="BB4 servo valves replaced."/>
    <d v="2014-06-23T00:00:00"/>
    <d v="2014-06-01T00:00:00"/>
    <s v="A2486317"/>
    <x v="0"/>
    <n v="23457.05"/>
    <x v="9"/>
    <x v="66"/>
    <s v="Control Valve"/>
    <n v="2.8000000000000001E-2"/>
    <n v="809.31"/>
  </r>
  <r>
    <n v="1"/>
    <n v="202240.29"/>
    <n v="38111.689184192401"/>
    <d v="2020-09-01T00:00:00"/>
    <s v="Tampa Electric"/>
    <s v="TEC Electric"/>
    <s v="Big Bend Station"/>
    <x v="12"/>
    <n v="131400"/>
    <s v="Control Valve: 070"/>
    <n v="46000695"/>
    <s v="BB4 combined reheat valves replaced to include all stems and bushings"/>
    <d v="2014-06-01T00:00:00"/>
    <d v="2014-07-01T00:00:00"/>
    <s v="A2467962"/>
    <x v="0"/>
    <n v="164128.6"/>
    <x v="9"/>
    <x v="66"/>
    <s v="Control Valve"/>
    <n v="2.8000000000000001E-2"/>
    <n v="5662.73"/>
  </r>
  <r>
    <n v="1"/>
    <n v="29920.190000000002"/>
    <n v="4869.6572322291004"/>
    <d v="2020-09-01T00:00:00"/>
    <s v="Tampa Electric"/>
    <s v="TEC Electric"/>
    <s v="Big Bend Station"/>
    <x v="12"/>
    <n v="131400"/>
    <s v="Control Valve: 070"/>
    <n v="75978453"/>
    <s v="BB4 Air removal pumps seal water control valve replaced."/>
    <d v="2015-05-16T00:00:00"/>
    <d v="2015-05-01T00:00:00"/>
    <s v="A2515896"/>
    <x v="0"/>
    <n v="25050.53"/>
    <x v="9"/>
    <x v="66"/>
    <s v="Control Valve"/>
    <n v="2.8000000000000001E-2"/>
    <n v="837.77"/>
  </r>
  <r>
    <n v="5"/>
    <n v="104477.21"/>
    <n v="14164.286701785801"/>
    <d v="2020-09-01T00:00:00"/>
    <s v="Tampa Electric"/>
    <s v="TEC Electric"/>
    <s v="Big Bend Station"/>
    <x v="12"/>
    <n v="131400"/>
    <s v="Control Valve: 070"/>
    <n v="100545399"/>
    <s v="BB4 fire portection system transformer 5 - 4&quot; deluge valves replaced on the GSU, 4A STN SVC, and  4B STN SVC, #4 Reserve and #5 reserve"/>
    <d v="2016-03-30T00:00:00"/>
    <d v="2016-03-01T00:00:00"/>
    <s v="A2543536"/>
    <x v="0"/>
    <n v="90312.92"/>
    <x v="9"/>
    <x v="66"/>
    <s v="Control Valve"/>
    <n v="2.8000000000000001E-2"/>
    <n v="2925.36"/>
  </r>
  <r>
    <n v="1"/>
    <n v="3577.06"/>
    <n v="2118.5924445494002"/>
    <d v="2020-09-01T00:00:00"/>
    <s v="Tampa Electric"/>
    <s v="TEC Electric"/>
    <s v="Big Bend Station"/>
    <x v="12"/>
    <n v="131400"/>
    <s v="Control Valve: 070"/>
    <n v="90591"/>
    <s v="CONTROL VALVES ; CHLORINE FEED SYSTEM ; CHEMICAL FEED - CHLORINATION - CONT ROL VALVE - 4&quot; CAST IRON RUBBERLINE D, FLANGED, 125 LB., COMPLETEWITH T HREEWAY SOLENOID, FISHER MODEL #667 , SWEC TAG #4WTC-A0V-701."/>
    <d v="1985-02-15T00:00:00"/>
    <d v="1985-02-15T00:00:00"/>
    <s v="F05-2008"/>
    <x v="0"/>
    <n v="1458.47"/>
    <x v="9"/>
    <x v="66"/>
    <s v="Control Valve"/>
    <n v="2.8000000000000001E-2"/>
    <n v="100.16"/>
  </r>
  <r>
    <n v="2"/>
    <n v="46260.62"/>
    <n v="19798.866716704601"/>
    <d v="2020-09-01T00:00:00"/>
    <s v="Tampa Electric"/>
    <s v="TEC Electric"/>
    <s v="Big Bend Station"/>
    <x v="12"/>
    <n v="131400"/>
    <s v="Control Valve: 070"/>
    <n v="119615"/>
    <s v="CONTROL VALVE ; CONDENSER ; 4 CONTROL VALVES INSTALLED IN CONJUNTION WITH THE BB4 DEBRIS FILTER ADDITIONS. LOCATED IN THE CIRCULATING WATER PIPELINE 72&quot;. 02/15/02 RJB"/>
    <d v="2001-08-15T00:00:00"/>
    <d v="2001-08-15T00:00:00"/>
    <s v="B7778"/>
    <x v="0"/>
    <n v="26461.75"/>
    <x v="9"/>
    <x v="66"/>
    <s v="Control Valve"/>
    <n v="2.8000000000000001E-2"/>
    <n v="1295.3"/>
  </r>
  <r>
    <n v="4"/>
    <n v="217640.88"/>
    <n v="41013.892792252802"/>
    <d v="2020-09-01T00:00:00"/>
    <s v="Tampa Electric"/>
    <s v="TEC Electric"/>
    <s v="Big Bend Station"/>
    <x v="12"/>
    <n v="131400"/>
    <s v="Control Valve: 070"/>
    <n v="45948900"/>
    <s v="BB4 HP turbine control valves internals upgraded with new iconel valve stems and stellite bushings"/>
    <d v="2014-06-01T00:00:00"/>
    <d v="2014-07-01T00:00:00"/>
    <s v="A2467961"/>
    <x v="0"/>
    <n v="176626.99"/>
    <x v="9"/>
    <x v="66"/>
    <s v="Control Valve"/>
    <n v="2.8000000000000001E-2"/>
    <n v="6093.94"/>
  </r>
  <r>
    <n v="2"/>
    <n v="1224527.57"/>
    <n v="725253.38069376431"/>
    <d v="2020-09-01T00:00:00"/>
    <s v="Tampa Electric"/>
    <s v="TEC Electric"/>
    <s v="Big Bend Station"/>
    <x v="12"/>
    <n v="131400"/>
    <s v="Control Valve: 070"/>
    <n v="90484"/>
    <s v="COMB REHEAT INTERCEPT / STOP VALVES ; OTHER TURBINE EQUIPMENT ; (4HRS-CIVS, 4HRS-CIVN) - OTHER TURB INE EQUIPMENT - COMBINED REHEAT INT ERCEPT/ STOP VALVES -        COMBIN ED INTERCEPT AND REHEAT STOP VALVE - SIZE OF VALVE I.D. IS 23&quot;. VALVE BODY IS CHRO"/>
    <d v="1985-02-15T00:00:00"/>
    <d v="1985-02-15T00:00:00"/>
    <s v="F05-2008"/>
    <x v="0"/>
    <n v="499274.19"/>
    <x v="9"/>
    <x v="66"/>
    <s v="Control Valve"/>
    <n v="2.8000000000000001E-2"/>
    <n v="34286.769999999997"/>
  </r>
  <r>
    <n v="1"/>
    <n v="4707.8500000000004"/>
    <n v="2788.3276881215002"/>
    <d v="2020-09-01T00:00:00"/>
    <s v="Tampa Electric"/>
    <s v="TEC Electric"/>
    <s v="Big Bend Station"/>
    <x v="12"/>
    <n v="131400"/>
    <s v="Control Valve: 070"/>
    <n v="90601"/>
    <s v="CONTROL VALVES - 6&quot; ; COMPONENT COOLING WATER SYSTEM ; COMPONENT COOLING WATER - TURBINE A REA - 6&quot; AIR OPERATED BUTTERFLY VAL VE W/ LIMIT SWITCH, 125 LB.  CAST I RON BODY, FISHER FIG. #656-7611 AND SWEC TAG #4CCL-TV15 &amp; 4CCL-TV32."/>
    <d v="1985-02-15T00:00:00"/>
    <d v="1985-02-15T00:00:00"/>
    <s v="F05-2008"/>
    <x v="0"/>
    <n v="1919.52"/>
    <x v="9"/>
    <x v="66"/>
    <s v="Control Valve"/>
    <n v="2.8000000000000001E-2"/>
    <n v="131.82"/>
  </r>
  <r>
    <n v="2"/>
    <n v="10692.97"/>
    <n v="6333.1466209103"/>
    <d v="2020-09-01T00:00:00"/>
    <s v="Tampa Electric"/>
    <s v="TEC Electric"/>
    <s v="Big Bend Station"/>
    <x v="12"/>
    <n v="131400"/>
    <s v="Control Valve: 070"/>
    <n v="90558"/>
    <s v="CONTROL VALVES - 8&quot; ; EQUIPMENT &amp; SCREENWELL WATER PIPING ; SCREENWELL WATER PIPING - CONTROL V ALVES - 2EA - 8&quot;, AIR OPERATED VALV E, BUTTERFLY TYPE, BODY:     CS-NIT RILE LINED, DISC: AL BRONZE, COMPLE TE WITH ACTUATOR, DIAPHRAGM TYPE, M AC 200 3-WAY S"/>
    <d v="1985-02-15T00:00:00"/>
    <d v="1985-02-15T00:00:00"/>
    <s v="F05-2008"/>
    <x v="0"/>
    <n v="4359.82"/>
    <x v="9"/>
    <x v="66"/>
    <s v="Control Valve"/>
    <n v="2.8000000000000001E-2"/>
    <n v="299.39999999999998"/>
  </r>
  <r>
    <n v="2"/>
    <n v="1161.1100000000001"/>
    <n v="687.69293030890003"/>
    <d v="2020-09-01T00:00:00"/>
    <s v="Tampa Electric"/>
    <s v="TEC Electric"/>
    <s v="Big Bend Station"/>
    <x v="12"/>
    <n v="131400"/>
    <s v="Control Valve: 070"/>
    <n v="128268"/>
    <s v="CONTROL VALVES ; HYDROGEN COOLING SYSTEM ; HYDROGEN COOLING SYSTEM - CONTROL V ALVES - HIGH PRESSURE REGULATORS, A MERICAN METER MODEL #20, EACHSET AT 65PSIG, SWEC #4GMH-PCV-23A &amp; B."/>
    <d v="1985-02-15T00:00:00"/>
    <d v="1985-02-15T00:00:00"/>
    <s v="F05-2008"/>
    <x v="0"/>
    <n v="473.42"/>
    <x v="9"/>
    <x v="66"/>
    <s v="Control Valve"/>
    <n v="2.8000000000000001E-2"/>
    <n v="32.51"/>
  </r>
  <r>
    <n v="8"/>
    <n v="1368015.33"/>
    <n v="810237.16184960678"/>
    <d v="2020-09-01T00:00:00"/>
    <s v="Tampa Electric"/>
    <s v="TEC Electric"/>
    <s v="Big Bend Station"/>
    <x v="12"/>
    <n v="131400"/>
    <s v="Control Valve: 070"/>
    <n v="127469"/>
    <s v="MAIN HP CONTROL VALVES ; OTHER TURBINE EQUIPMENT ; OTHER TURBINE EQUIPMENT - MAIN HIGH PRESSURE CONTROL VALVES - MOUNTED ON SEPARATE VALVE STEAM CHESTWHICH IS FROM BUILDING STEEL BY FOUR VERT ICAL STEEL RODS. VALVE BODY IS CHRO ME-IRON ALLOY WITH     STE"/>
    <d v="1985-02-15T00:00:00"/>
    <d v="1985-02-15T00:00:00"/>
    <s v="F05-2008"/>
    <x v="0"/>
    <n v="557778.17000000004"/>
    <x v="9"/>
    <x v="66"/>
    <s v="Control Valve"/>
    <n v="2.8000000000000001E-2"/>
    <n v="38304.43"/>
  </r>
  <r>
    <n v="1"/>
    <n v="793.57"/>
    <n v="470.00928310429998"/>
    <d v="2020-09-01T00:00:00"/>
    <s v="Tampa Electric"/>
    <s v="TEC Electric"/>
    <s v="Big Bend Station"/>
    <x v="12"/>
    <n v="131400"/>
    <s v="Control Valve: 070"/>
    <n v="90504"/>
    <s v="CONTROL VALVES - 5&quot; ; GLAND SEAL &amp; EXHAUST STEAM SYSTEM ; GLAND SEAL &amp; EXHAUST STEAM - CONTRO L VALVES - 1 EA - 5&quot; TURBINE SHAFT SEAL BLOWDOWN VALVE, GE MODEL#738E4 55, SWEC TAG #4TME-AOV-24."/>
    <d v="1985-02-15T00:00:00"/>
    <d v="1985-02-15T00:00:00"/>
    <s v="F05-2008"/>
    <x v="0"/>
    <n v="323.56"/>
    <x v="9"/>
    <x v="66"/>
    <s v="Control Valve"/>
    <n v="2.8000000000000001E-2"/>
    <n v="22.22"/>
  </r>
  <r>
    <n v="1"/>
    <n v="4843.91"/>
    <n v="1349.1749788865002"/>
    <d v="2020-09-01T00:00:00"/>
    <s v="Tampa Electric"/>
    <s v="TEC Electric"/>
    <s v="Big Bend Station"/>
    <x v="12"/>
    <n v="131400"/>
    <s v="Control Valve: 070"/>
    <n v="26904259"/>
    <s v="BB4 Hydrogen temperature control valve 4CCL-TV32, a 6&quot; butterfly control valve, replaced"/>
    <d v="2010-06-30T00:00:00"/>
    <d v="2010-06-01T00:00:00"/>
    <s v="A7448-2010"/>
    <x v="0"/>
    <n v="3494.74"/>
    <x v="9"/>
    <x v="66"/>
    <s v="Control Valve"/>
    <n v="2.8000000000000001E-2"/>
    <n v="135.63"/>
  </r>
  <r>
    <n v="15"/>
    <n v="29112.850000000002"/>
    <n v="17242.7256040715"/>
    <d v="2020-09-01T00:00:00"/>
    <s v="Tampa Electric"/>
    <s v="TEC Electric"/>
    <s v="Big Bend Station"/>
    <x v="12"/>
    <n v="131400"/>
    <s v="Control Valve: 070"/>
    <n v="127479"/>
    <s v="CONTROL VALVES - 1&quot; ; COMPONENT COOLING WATER SYSTEM ; COMPONENT COOLING WATER - TURBINE A REA - 1EA -2&quot; 125 LB. AIR OPERATED GLOBE VALVE W/LIMIT SWITCH,  CAST I RON BODY FISHER FIG.#657ED AND SWEC TAG #4CCL-TV13 ++ 2 EA - 2&quot; 125LB. AIR OPERATED GLOBE"/>
    <d v="1985-02-15T00:00:00"/>
    <d v="1985-02-15T00:00:00"/>
    <s v="F05-2008"/>
    <x v="0"/>
    <n v="11870.12"/>
    <x v="9"/>
    <x v="66"/>
    <s v="Control Valve"/>
    <n v="2.8000000000000001E-2"/>
    <n v="815.16"/>
  </r>
  <r>
    <n v="1"/>
    <n v="2566.46"/>
    <n v="714.83648876900008"/>
    <d v="2020-09-01T00:00:00"/>
    <s v="Tampa Electric"/>
    <s v="TEC Electric"/>
    <s v="Big Bend Station"/>
    <x v="12"/>
    <n v="131400"/>
    <s v="Control Valve: 070"/>
    <n v="26904269"/>
    <s v="BB4 Exciter cooling vavle 4CCL-TV13 replaced"/>
    <d v="2010-07-30T00:00:00"/>
    <d v="2010-07-01T00:00:00"/>
    <s v="A7476-2010"/>
    <x v="0"/>
    <n v="1851.62"/>
    <x v="9"/>
    <x v="66"/>
    <s v="Control Valve"/>
    <n v="2.8000000000000001E-2"/>
    <n v="71.86"/>
  </r>
  <r>
    <n v="1"/>
    <n v="154820.56"/>
    <n v="91695.881164114398"/>
    <d v="2020-09-01T00:00:00"/>
    <s v="Tampa Electric"/>
    <s v="TEC Electric"/>
    <s v="Big Bend Station"/>
    <x v="12"/>
    <n v="131400"/>
    <s v="Cooler: 073"/>
    <n v="116475"/>
    <s v="OIL COOLER ; TURBINE LUBE OIL SYSTEM ; LUBE OIL COOLER SHELL. INTERNALLY M OUNTED IN LUBE OIL TANK - STRAIGHT THROUGH TYPE - STEEL SHELL - 37&quot; DI AMETER - 10 FT LENGTH. LUBE OIL TAN K LOCATED AT COLUMNS 31 AND W BETWE EN ELEV. 19'6&quot; AND     MEZZANINE FL"/>
    <d v="1985-02-15T00:00:00"/>
    <d v="1985-02-15T00:00:00"/>
    <s v="F05-2008"/>
    <x v="0"/>
    <n v="63124.68"/>
    <x v="9"/>
    <x v="66"/>
    <s v="Cooler"/>
    <n v="2.8000000000000001E-2"/>
    <n v="4334.9799999999996"/>
  </r>
  <r>
    <n v="4"/>
    <n v="364474.83"/>
    <n v="215868.2328690117"/>
    <d v="2020-09-01T00:00:00"/>
    <s v="Tampa Electric"/>
    <s v="TEC Electric"/>
    <s v="Big Bend Station"/>
    <x v="12"/>
    <n v="131400"/>
    <s v="Cooler: 073"/>
    <n v="90479"/>
    <s v="HYDROGEN COOLERS ; HYDROGEN COOLING SYSTEM ; (4GMH-E-NE, 4GMH-E-NW, 4GMH-E-SE, 4 GMH-E-SW) HYDROGEN COOLER SHELL IS 26-5/8&quot; X 29-4/8&quot; AND 12'9&quot;  IN HEI GHT; VERTICAL MOUNTING SHELL IS 1-1 /2&quot; THICK. WEIGHT OF FULL COOLER IS 2200LBS. COOLING TUBESARE 5/8&quot;"/>
    <d v="1985-02-15T00:00:00"/>
    <d v="1985-02-15T00:00:00"/>
    <s v="F05-2008"/>
    <x v="0"/>
    <n v="148606.6"/>
    <x v="9"/>
    <x v="66"/>
    <s v="Cooler"/>
    <n v="2.8000000000000001E-2"/>
    <n v="10205.299999999999"/>
  </r>
  <r>
    <n v="1"/>
    <n v="32330.720000000001"/>
    <n v="8332.2712185567998"/>
    <d v="2020-09-01T00:00:00"/>
    <s v="Tampa Electric"/>
    <s v="TEC Electric"/>
    <s v="Big Bend Station"/>
    <x v="12"/>
    <n v="131400"/>
    <s v="Cooler: 073"/>
    <n v="28267305"/>
    <s v="Seal water coolers replaced on BB4 A, B, C condenser air removal pumps"/>
    <d v="2011-10-30T00:00:00"/>
    <d v="2011-10-01T00:00:00"/>
    <s v="A7412-2011"/>
    <x v="0"/>
    <n v="23998.45"/>
    <x v="9"/>
    <x v="66"/>
    <s v="Cooler"/>
    <n v="2.8000000000000001E-2"/>
    <n v="905.26"/>
  </r>
  <r>
    <n v="2"/>
    <n v="347310.31"/>
    <n v="205702.16845121692"/>
    <d v="2020-09-01T00:00:00"/>
    <s v="Tampa Electric"/>
    <s v="TEC Electric"/>
    <s v="Big Bend Station"/>
    <x v="12"/>
    <n v="131400"/>
    <s v="Cooler: 073"/>
    <n v="90508"/>
    <s v="COOLER ; STATOR WINDING LIQUID COOLING SYS. ; (4GMC-E-A, 4GMC-E-B) STATOR WATER C OOLING UNIT - SHELL AND TUBE HEAT E XCHANGER. REMOVABLE TUBE     BUNDLE . STATION COOLING WATER FLOWS THROU GH TUBES IN A TWO PASS ARRANGEMENT WHILE STATOR COOLING   WATER"/>
    <d v="1985-02-15T00:00:00"/>
    <d v="1985-02-15T00:00:00"/>
    <s v="F05-2008"/>
    <x v="0"/>
    <n v="141608.14000000001"/>
    <x v="9"/>
    <x v="66"/>
    <s v="Cooler"/>
    <n v="2.8000000000000001E-2"/>
    <n v="9724.69"/>
  </r>
  <r>
    <n v="2"/>
    <n v="36724.65"/>
    <n v="21750.9815375535"/>
    <d v="2020-09-01T00:00:00"/>
    <s v="Tampa Electric"/>
    <s v="TEC Electric"/>
    <s v="Big Bend Station"/>
    <x v="12"/>
    <n v="131400"/>
    <s v="Cooler: 073"/>
    <n v="116484"/>
    <s v="FLUID COOLERS ; ELECTRO-HYDRAULIC CONTROL SYSTEM ; (4TMB-E-N, 4TMB-E-S) - E.H. SYSTEM FLUID COOLERS - MFG BY GENERAL ELEC TRIC, CAT #689L621, TYPE BEU,CLASS 54-4-44, OUTLINE 197B1178, AND IS T HE REMOVABLE TUBE BUNDLE TYPE. DESI GN PRESS: TUBE 150 PSI.SH"/>
    <d v="1985-02-15T00:00:00"/>
    <d v="1985-02-15T00:00:00"/>
    <s v="F05-2008"/>
    <x v="0"/>
    <n v="14973.67"/>
    <x v="9"/>
    <x v="66"/>
    <s v="Cooler"/>
    <n v="2.8000000000000001E-2"/>
    <n v="1028.29"/>
  </r>
  <r>
    <n v="1"/>
    <n v="1667184.1800000002"/>
    <n v="987426.49198511813"/>
    <d v="2020-09-01T00:00:00"/>
    <s v="Tampa Electric"/>
    <s v="TEC Electric"/>
    <s v="Big Bend Station"/>
    <x v="12"/>
    <n v="131400"/>
    <s v="Core: 074"/>
    <n v="90637"/>
    <s v="STATOR CORE ; GENERATOR STATOR ; STATOR CORE. LOCATED AT EL 49 FT AT COLUMN X BETWEEN COLUMNS 26 AND 28 . SEGMENTAL INSULATED OF     GRAIN SILICON SHEET STEEL. ATTACHED TO IN NER WALL OF STATOR HOUSING. LONGITU DINAL SPRING BARS      PROVIDE RADI AL AND"/>
    <d v="1985-02-15T00:00:00"/>
    <d v="1985-02-15T00:00:00"/>
    <s v="F05-2008"/>
    <x v="0"/>
    <n v="679757.69"/>
    <x v="9"/>
    <x v="66"/>
    <s v="Core"/>
    <n v="2.8000000000000001E-2"/>
    <n v="46681.16"/>
  </r>
  <r>
    <n v="1"/>
    <n v="264132.47000000003"/>
    <n v="156438.26363051531"/>
    <d v="2020-09-01T00:00:00"/>
    <s v="Tampa Electric"/>
    <s v="TEC Electric"/>
    <s v="Big Bend Station"/>
    <x v="12"/>
    <n v="131400"/>
    <s v="Coupling: 076"/>
    <n v="127466"/>
    <s v="COUPLING ; HP &amp; IP TURBINE ; HP/IP-LP - ROTOR COUPLING ASSEMBLY -  COUPLING &quot;A&quot; (BETWEEN HP/IP-LP T URBINE AND LP-A TURBINE),    COUPLI NG INCLUDES SPACER DISK GEAR, DOWEL S AND ALL STUDS. LOCATED AT EL 49 F T., AT COLUMNS X AND   30."/>
    <d v="1985-02-15T00:00:00"/>
    <d v="1985-02-15T00:00:00"/>
    <s v="F05-2008"/>
    <x v="0"/>
    <n v="107694.21"/>
    <x v="9"/>
    <x v="66"/>
    <s v="Coupling"/>
    <n v="2.8000000000000001E-2"/>
    <n v="7395.71"/>
  </r>
  <r>
    <n v="4"/>
    <n v="165686.69"/>
    <n v="98131.585602813095"/>
    <d v="2020-09-01T00:00:00"/>
    <s v="Tampa Electric"/>
    <s v="TEC Electric"/>
    <s v="Big Bend Station"/>
    <x v="12"/>
    <n v="131400"/>
    <s v="Coupling: 076"/>
    <n v="123532"/>
    <s v="COUPLING ; LP TURBINE ; LP TURBINE - COUPLINGS. FOUR COUPLI NG FLANGES BY GENERAL ELECTRIC CO. LP TURBINE A HAS 43-1/2&quot; LONGCOUPLI NG WITH COUPLING FACE PLATE OF 34-1 /2&quot; DIAMETER. LP TURBINE B HAS 26-1 /2&quot; LONG COUPLING WITH COUPLING FAC E PLATE DIAMETE"/>
    <d v="1985-02-15T00:00:00"/>
    <d v="1985-02-15T00:00:00"/>
    <s v="F05-2008"/>
    <x v="0"/>
    <n v="67555.100000000006"/>
    <x v="9"/>
    <x v="66"/>
    <s v="Coupling"/>
    <n v="2.8000000000000001E-2"/>
    <n v="4639.2299999999996"/>
  </r>
  <r>
    <n v="1"/>
    <n v="336601.76"/>
    <n v="199359.79423270241"/>
    <d v="2020-09-01T00:00:00"/>
    <s v="Tampa Electric"/>
    <s v="TEC Electric"/>
    <s v="Big Bend Station"/>
    <x v="12"/>
    <n v="131400"/>
    <s v="Crane or Lifting Eqp: 078"/>
    <n v="90553"/>
    <s v="BRIDGE CRANE STRUCTURE ; SCREENWELL CRANE ; (4CWS-CRN1) SCREENWELL CRANE-BRIDGE /GANTRY STRUCTURE COMPLETE W/DRIVES . MFG BY KRANCO, INC.        CAPACI TY IS 40 TONS; HAS 86' SPAN. HAS WE LDED PLATE BOX TYPE GIRDER CONSTRUC TION OF A-36 STEEL. HAS4 BRIDG"/>
    <d v="1985-02-15T00:00:00"/>
    <d v="1985-02-15T00:00:00"/>
    <s v="F05-2008"/>
    <x v="0"/>
    <n v="137241.97"/>
    <x v="9"/>
    <x v="66"/>
    <s v="Crane or Lifting Eqp"/>
    <n v="2.8000000000000001E-2"/>
    <n v="9424.85"/>
  </r>
  <r>
    <n v="1"/>
    <n v="3234.4300000000003"/>
    <n v="1915.6622926157002"/>
    <d v="2020-09-01T00:00:00"/>
    <s v="Tampa Electric"/>
    <s v="TEC Electric"/>
    <s v="Big Bend Station"/>
    <x v="12"/>
    <n v="131400"/>
    <s v="Crane or Lifting Eqp: 078"/>
    <n v="116447"/>
    <s v="JIB CRANE ; SCREENWELL CRANE ; (4CWS-CRN2) SCREENWELL CRANE - JIB CRANE; MFG BY ACCO INDUSTRIES, INC. 1/2 TON CAPACITY W/14' SPAN;HAS 12 ' CLEARANCE UNDER THE BOOM. BEAM SI ZE IS S12 X 31.8; FLANGE WIDTH IS 5 &quot;. WEIGHT OF JIB CRANE IS 1755 LBS. ACCO NO."/>
    <d v="1985-02-15T00:00:00"/>
    <d v="1985-02-15T00:00:00"/>
    <s v="F05-2008"/>
    <x v="0"/>
    <n v="1318.77"/>
    <x v="9"/>
    <x v="66"/>
    <s v="Crane or Lifting Eqp"/>
    <n v="2.8000000000000001E-2"/>
    <n v="90.56"/>
  </r>
  <r>
    <n v="2"/>
    <n v="6279.56"/>
    <n v="3719.2074975244004"/>
    <d v="2020-09-01T00:00:00"/>
    <s v="Tampa Electric"/>
    <s v="TEC Electric"/>
    <s v="Big Bend Station"/>
    <x v="12"/>
    <n v="131400"/>
    <s v="Diffuser: 093"/>
    <n v="116523"/>
    <s v="DIFFUSERS ; CHLORINATION SYSTEM ; (4CWS-DIFF1A, 4CWS-DIFF1B) CHLORINE DIFFUSERS. SUPPLIED BY LAFAVORITE RUBBER CO. EACH DIFFUSER IS  10' 4- 1/2&quot; LONG WITH AN INSIDE DIAMETER O F 4'. PIPE IS SCHEDULE 40 BUTT WELD ED STEEL, LINER IS     RUBBER AND T HE PLU"/>
    <d v="1985-02-15T00:00:00"/>
    <d v="1985-02-15T00:00:00"/>
    <s v="F05-2008"/>
    <x v="0"/>
    <n v="2560.35"/>
    <x v="9"/>
    <x v="66"/>
    <s v="Diffuser"/>
    <n v="2.8000000000000001E-2"/>
    <n v="175.83"/>
  </r>
  <r>
    <n v="1"/>
    <n v="44346.75"/>
    <n v="26265.337872532502"/>
    <d v="2020-09-01T00:00:00"/>
    <s v="Tampa Electric"/>
    <s v="TEC Electric"/>
    <s v="Big Bend Station"/>
    <x v="12"/>
    <n v="131400"/>
    <s v="Dryer: 104"/>
    <n v="90481"/>
    <s v="GAS DRYER ; HYDROGEN COOLING SYSTEM ; (4GMH-DRY1) HYDROGEN GAS DRYER. PIT TSBURGH LECTRO-DRYER CO. LABORATORY TYPE SINGLE ABSORBER 500    WATT E LECTRIC DRYER FOR OPERATION ON 120V . AC. REMOVAL CAPACITY OF 1/2 LB. W ATER VAPOR PER DAY, 150PSI MAX. WOR K"/>
    <d v="1985-02-15T00:00:00"/>
    <d v="1985-02-15T00:00:00"/>
    <s v="F05-2008"/>
    <x v="0"/>
    <n v="18081.41"/>
    <x v="9"/>
    <x v="66"/>
    <s v="Dryer"/>
    <n v="2.8000000000000001E-2"/>
    <n v="1241.71"/>
  </r>
  <r>
    <n v="1"/>
    <n v="5117.34"/>
    <n v="1425.3334778009998"/>
    <d v="2020-09-01T00:00:00"/>
    <s v="Tampa Electric"/>
    <s v="TEC Electric"/>
    <s v="Big Bend Station"/>
    <x v="12"/>
    <n v="131400"/>
    <s v="Dryer: 104"/>
    <n v="26836380"/>
    <s v="Installed EHC Reservoir Air Dryer to remove moisture from the EHC fluid"/>
    <d v="2010-10-27T00:00:00"/>
    <d v="2010-10-01T00:00:00"/>
    <s v="A7479-2010"/>
    <x v="0"/>
    <n v="3692.01"/>
    <x v="9"/>
    <x v="66"/>
    <s v="Dryer"/>
    <n v="2.8000000000000001E-2"/>
    <n v="143.29"/>
  </r>
  <r>
    <n v="1"/>
    <n v="42663.71"/>
    <n v="25268.520422482899"/>
    <d v="2020-09-01T00:00:00"/>
    <s v="Tampa Electric"/>
    <s v="TEC Electric"/>
    <s v="Big Bend Station"/>
    <x v="12"/>
    <n v="131400"/>
    <s v="Enclosure: 110"/>
    <n v="123536"/>
    <s v="ENCLOSURE / HOUSING ; EXCITATION EQUIPMENT ; EXCITER ENCLOSURE / HOUSING - SIZE IS 23 FT X 12 FT X 11 FT HIGH. CONS TRUCTED FROM SHOP FABRICATED STEEL PLATE TO TOTALLY ENCLOSE EXCITER WI TH INSIDE INSULATION. WEIGHT INCLUD ING POWER RECTIFIERS IS12.5 TON"/>
    <d v="1985-02-15T00:00:00"/>
    <d v="1985-02-15T00:00:00"/>
    <s v="F05-2008"/>
    <x v="0"/>
    <n v="17395.189999999999"/>
    <x v="9"/>
    <x v="66"/>
    <s v="Enclosure"/>
    <n v="2.8000000000000001E-2"/>
    <n v="1194.58"/>
  </r>
  <r>
    <n v="1"/>
    <n v="7700.3"/>
    <n v="2581.2949510150002"/>
    <d v="2020-09-01T00:00:00"/>
    <s v="Tampa Electric"/>
    <s v="TEC Electric"/>
    <s v="Big Bend Station"/>
    <x v="12"/>
    <n v="131400"/>
    <s v="Erosion Protection: 113"/>
    <n v="192693"/>
    <s v="EROSION PROTECTION (COATING) ; LP TURBINE ; PROTECTIVE WEAR RESISTANT COATING WAS APLED TO BB4 EXISTING TURBINE ROW 8 &amp; 9 DIAPHRAGMS LABOR AND MATERIALS WHA 5/16/08"/>
    <d v="2007-05-15T00:00:00"/>
    <d v="2007-05-15T00:00:00"/>
    <s v="A7414-2007"/>
    <x v="0"/>
    <n v="5119.01"/>
    <x v="9"/>
    <x v="66"/>
    <s v="Erosion Protection"/>
    <n v="2.8000000000000001E-2"/>
    <n v="215.61"/>
  </r>
  <r>
    <n v="1"/>
    <n v="765471.64"/>
    <n v="453367.41151136364"/>
    <d v="2020-09-01T00:00:00"/>
    <s v="Tampa Electric"/>
    <s v="TEC Electric"/>
    <s v="Big Bend Station"/>
    <x v="12"/>
    <n v="131400"/>
    <s v="Exciter: 116"/>
    <n v="90492"/>
    <s v="ALTERNATOR EXCITER ; EXCITATION EQUIPMENT ; EXCITATION EQUIPMENT-ALTERNATOR EXC ITER-ROTOR. MFG BY GENERAL ELECTRIC CO. ROTOR IS MACHINED FROM ASINGLE ALLOY-STEEL FORGING. LONGITUDINAL SLOTS, MACHINED RADIALLY CONTAIN TH E COPPER FIELD COILS.  HAS FINS F"/>
    <d v="1985-02-15T00:00:00"/>
    <d v="1985-02-15T00:00:00"/>
    <s v="F05-2008"/>
    <x v="0"/>
    <n v="312104.23"/>
    <x v="9"/>
    <x v="66"/>
    <s v="Exciter"/>
    <n v="2.8000000000000001E-2"/>
    <n v="21433.21"/>
  </r>
  <r>
    <n v="2"/>
    <n v="29200.010000000002"/>
    <n v="17294.348030719899"/>
    <d v="2020-09-01T00:00:00"/>
    <s v="Tampa Electric"/>
    <s v="TEC Electric"/>
    <s v="Big Bend Station"/>
    <x v="12"/>
    <n v="131400"/>
    <s v="Expansion Joint: 120"/>
    <n v="116450"/>
    <s v="EXPANSION JOINT ; CIRCULATING WATER TUNNELS ; (4CWS-EJ1A, 4CWS-EJ1B) CIRCULATING WATER PUMPS DISCHARGE EXPANSION JOI NTS. MERCER SERIES #710N, 50 PSIG, 72&quot; I.D., 16&quot; FACE TO FACE. NUMBER OF BOLT HOLES IS 60. LOCATED AT SCR EENWELL AREA, ELEV. 9, BETWEEN"/>
    <d v="1985-02-15T00:00:00"/>
    <d v="1985-02-15T00:00:00"/>
    <s v="F05-2008"/>
    <x v="0"/>
    <n v="11905.66"/>
    <x v="9"/>
    <x v="66"/>
    <s v="Expansion Joint"/>
    <n v="2.8000000000000001E-2"/>
    <n v="817.6"/>
  </r>
  <r>
    <n v="1"/>
    <n v="63457.560000000005"/>
    <n v="16354.278555746401"/>
    <d v="2020-09-01T00:00:00"/>
    <s v="Tampa Electric"/>
    <s v="TEC Electric"/>
    <s v="Big Bend Station"/>
    <x v="12"/>
    <n v="131400"/>
    <s v="Expansion Joint: 120"/>
    <n v="26904069"/>
    <s v="BBC Organism return line expansion joint (24 &quot; dia) and all the support rods on both north and south organism return lines on the inlet channel replaced"/>
    <d v="2011-01-15T00:00:00"/>
    <d v="2011-01-01T00:00:00"/>
    <s v="A7086-2010"/>
    <x v="0"/>
    <n v="47103.28"/>
    <x v="9"/>
    <x v="66"/>
    <s v="Expansion Joint"/>
    <n v="2.8000000000000001E-2"/>
    <n v="1776.81"/>
  </r>
  <r>
    <n v="1"/>
    <n v="22912.47"/>
    <n v="2446.3236377034"/>
    <d v="2020-09-01T00:00:00"/>
    <s v="Tampa Electric"/>
    <s v="TEC Electric"/>
    <s v="Big Bend Station"/>
    <x v="12"/>
    <n v="131400"/>
    <s v="Expansion Joint: 120"/>
    <n v="201954530"/>
    <s v="BB UNIT 4A ID FAN OUTLET EXP JT.  4-FGB-EJ4-A"/>
    <d v="2017-12-18T00:00:00"/>
    <d v="2017-12-01T00:00:00"/>
    <s v="A2646617"/>
    <x v="0"/>
    <n v="20466.150000000001"/>
    <x v="9"/>
    <x v="66"/>
    <s v="Expansion Joint"/>
    <n v="2.8000000000000001E-2"/>
    <n v="641.54999999999995"/>
  </r>
  <r>
    <n v="13"/>
    <n v="76180.570000000007"/>
    <n v="22727.523849597801"/>
    <d v="2020-09-01T00:00:00"/>
    <s v="Tampa Electric"/>
    <s v="TEC Electric"/>
    <s v="Big Bend Station"/>
    <x v="12"/>
    <n v="131400"/>
    <s v="Expansion Joint: 120"/>
    <n v="25474915"/>
    <s v="TURBINE EXPANSION JOINTS 2-(12&quot;) exp. joints, also 2-(12&quot;), 4-(16&quot;), 4-(20&quot;) 321 S/S expansion joints on te west box"/>
    <d v="2009-01-12T00:00:00"/>
    <d v="2009-05-01T00:00:00"/>
    <s v="A7468-2008"/>
    <x v="0"/>
    <n v="53453.05"/>
    <x v="9"/>
    <x v="66"/>
    <s v="Expansion Joint"/>
    <n v="2.8000000000000001E-2"/>
    <n v="2133.06"/>
  </r>
  <r>
    <n v="4"/>
    <n v="36151.4"/>
    <n v="21411.461619285998"/>
    <d v="2020-09-01T00:00:00"/>
    <s v="Tampa Electric"/>
    <s v="TEC Electric"/>
    <s v="Big Bend Station"/>
    <x v="12"/>
    <n v="131400"/>
    <s v="Expansion Joint: 120"/>
    <n v="90643"/>
    <s v="EXPANSION JOINT ; CIRCULATING WATER TUNNELS ; (4CWS-EJ2A, 4CWS-EJ2B, 4CWS-EJ2C, 4 CWS-EJ2D) CONDENSER INLET EXPANSION JOINTS. MERCER SERIES #710N,50 PSI G, 54&quot; I.D., 16&quot; FACE TO FACE. NUMB ER OF BOLT HOLES IS 44. LOCATED ON EL. 9, OF TURBINE BLDG.AT COL."/>
    <d v="1985-02-15T00:00:00"/>
    <d v="1985-02-15T00:00:00"/>
    <s v="F05-2008"/>
    <x v="0"/>
    <n v="14739.94"/>
    <x v="9"/>
    <x v="66"/>
    <s v="Expansion Joint"/>
    <n v="2.8000000000000001E-2"/>
    <n v="1012.24"/>
  </r>
  <r>
    <n v="2"/>
    <n v="223260.62"/>
    <n v="95552.270126704607"/>
    <d v="2020-09-01T00:00:00"/>
    <s v="Tampa Electric"/>
    <s v="TEC Electric"/>
    <s v="Big Bend Station"/>
    <x v="12"/>
    <n v="131400"/>
    <s v="Expansion Joint: 120"/>
    <n v="104793"/>
    <s v="EXPANSION JOINTS ; CIRCULATING WATER TUNNELS ; BB 4 CONDENSER DEBRIS FILTER EXPANSION JOINTS INSTALLED IN THE 72&quot; CIRCULATING WATER PIPELINE. 02/15/02 RJB    4EA"/>
    <d v="2001-08-15T00:00:00"/>
    <d v="2001-08-15T00:00:00"/>
    <s v="B7778"/>
    <x v="0"/>
    <n v="127708.35"/>
    <x v="9"/>
    <x v="66"/>
    <s v="Expansion Joint"/>
    <n v="2.8000000000000001E-2"/>
    <n v="6251.3"/>
  </r>
  <r>
    <n v="1"/>
    <n v="10831.98"/>
    <n v="2304.7199513208002"/>
    <d v="2020-09-01T00:00:00"/>
    <s v="Tampa Electric"/>
    <s v="TEC Electric"/>
    <s v="Big Bend Station"/>
    <x v="12"/>
    <n v="131400"/>
    <s v="Expansion Joint: 120"/>
    <n v="41803658"/>
    <s v="BB4 4A condenser outlet waterbox expansion joint replaced"/>
    <d v="2013-09-09T00:00:00"/>
    <d v="2013-12-01T00:00:00"/>
    <s v="A2449534"/>
    <x v="0"/>
    <n v="8527.26"/>
    <x v="9"/>
    <x v="66"/>
    <s v="Expansion Joint"/>
    <n v="2.8000000000000001E-2"/>
    <n v="303.3"/>
  </r>
  <r>
    <n v="21"/>
    <n v="17921.900000000001"/>
    <n v="10614.639377581001"/>
    <d v="2020-09-01T00:00:00"/>
    <s v="Tampa Electric"/>
    <s v="TEC Electric"/>
    <s v="Big Bend Station"/>
    <x v="12"/>
    <n v="131400"/>
    <s v="Expansion Joint: 120"/>
    <n v="116522"/>
    <s v="EXPANSION JOINTS ; ORGANISM RETURN SYSTEM ; ORGANISM RETURN - EXPANSION JOINTS - 22 EA. - 18&quot; X 24&quot; LONG, MERCER 5 00N EXPANSION JOINT WITH 1/2&quot;THICK 316L SS BACKING RING, SWEC TAG #40R S-EJ-1 THRU 22."/>
    <d v="1985-02-15T00:00:00"/>
    <d v="1985-02-15T00:00:00"/>
    <s v="F05-2008"/>
    <x v="0"/>
    <n v="7307.26"/>
    <x v="9"/>
    <x v="66"/>
    <s v="Expansion Joint"/>
    <n v="2.8000000000000001E-2"/>
    <n v="501.81"/>
  </r>
  <r>
    <n v="8"/>
    <n v="60383.06"/>
    <n v="35763.195108489403"/>
    <d v="2020-09-01T00:00:00"/>
    <s v="Tampa Electric"/>
    <s v="TEC Electric"/>
    <s v="Big Bend Station"/>
    <x v="12"/>
    <n v="131400"/>
    <s v="Expansion Joint: 120"/>
    <n v="116503"/>
    <s v="EXPANSION JOINTS ; CONDENSER ; (4CNM-EJ2E1, 4CNM-EJ2E2, 4CNM-EJ2W1 , 4CNM-EJ2W2, 4CNM-EJ3E1, 4CNM-EJ3E 2, 4CNM-EJ3W1, 4CNM-EJ3W2)   CONDEN SER EXPANSION JOINTS. SUPPLIED BY T RANSAMERICA DELAVAL AND MFG. BY TEM P FLEX. EACH EXP. JT.  IS 14'-6&quot; X 19'-2-1/"/>
    <d v="1985-02-15T00:00:00"/>
    <d v="1985-02-15T00:00:00"/>
    <s v="F05-2008"/>
    <x v="0"/>
    <n v="24619.86"/>
    <x v="9"/>
    <x v="66"/>
    <s v="Expansion Joint"/>
    <n v="2.8000000000000001E-2"/>
    <n v="1690.73"/>
  </r>
  <r>
    <n v="1"/>
    <n v="11705.65"/>
    <n v="6932.9286197435003"/>
    <d v="2020-09-01T00:00:00"/>
    <s v="Tampa Electric"/>
    <s v="TEC Electric"/>
    <s v="Big Bend Station"/>
    <x v="12"/>
    <n v="131400"/>
    <s v="Filter / Strainer: 132"/>
    <n v="123580"/>
    <s v="STRAINERS LP PUMP ; EQUIPMENT &amp; SCREENWELL WATER PIPING ; (4CWS-STR4) STRAINER - LOW PRESSURE SCREEN WASH PUMPS. STRAINER, DUPLE X 8 INCH, MFG. MODEL #50.    VENDOR : STRAINERS, INC. BOLTED FLANGES, B ODY MATERIAL ASTM A126. ELEMENT MAT ERIAL ASTM A240 T"/>
    <d v="1985-02-15T00:00:00"/>
    <d v="1985-02-15T00:00:00"/>
    <s v="F05-2008"/>
    <x v="0"/>
    <n v="4772.72"/>
    <x v="9"/>
    <x v="66"/>
    <s v="Filter / Strainer"/>
    <n v="2.8000000000000001E-2"/>
    <n v="327.76"/>
  </r>
  <r>
    <n v="1"/>
    <n v="22571.99"/>
    <n v="13368.757435560099"/>
    <d v="2020-09-01T00:00:00"/>
    <s v="Tampa Electric"/>
    <s v="TEC Electric"/>
    <s v="Big Bend Station"/>
    <x v="12"/>
    <n v="131400"/>
    <s v="Filter / Strainer: 132"/>
    <n v="90559"/>
    <s v="STRAINERS - HP PUMP ; EQUIPMENT &amp; SCREENWELL WATER PIPING ; (4CWS-STR3) STRAINER - HIGH PRESSUR E SCREEN WASH PUMPS - STRAINER, DUP LEX 12 INCH. MFG. MODEL #120.VENDOR : STRAINERS,INC. BOLTED FLANGES, BO DY MATERIAL ASTM A126. ELEMENT MATE RIAL ASTM A240"/>
    <d v="1985-02-15T00:00:00"/>
    <d v="1985-02-15T00:00:00"/>
    <s v="F05-2008"/>
    <x v="0"/>
    <n v="9203.23"/>
    <x v="9"/>
    <x v="66"/>
    <s v="Filter / Strainer"/>
    <n v="2.8000000000000001E-2"/>
    <n v="632.02"/>
  </r>
  <r>
    <n v="203"/>
    <n v="9707.23"/>
    <n v="5749.3204294876996"/>
    <d v="2020-09-01T00:00:00"/>
    <s v="Tampa Electric"/>
    <s v="TEC Electric"/>
    <s v="Big Bend Station"/>
    <x v="12"/>
    <n v="131400"/>
    <s v="Fire Protection System - Water: 138"/>
    <n v="128412"/>
    <s v="FIRE PROTECTION PIPING UNDER 6&quot; ; HYDROGEN SEAL OIL SYSTEM ; FIRE PROTECTION WATER - SPRAY SYSTE M - HYDROGEN SEAL OIL UNIT - 4FPW-D 20 PIPING UNDER 6&quot; - CARBON  STEEL GALVANIZED PIPE INCLUDING FITTINGS, NOZZLES, SUPPORT STEEL, HANGERS AN D LOCALLY MOUNT"/>
    <d v="1985-02-15T00:00:00"/>
    <d v="1985-02-15T00:00:00"/>
    <s v="F05-2008"/>
    <x v="0"/>
    <n v="3957.91"/>
    <x v="9"/>
    <x v="66"/>
    <s v="Fire Protection System - Water"/>
    <n v="2.8000000000000001E-2"/>
    <n v="271.8"/>
  </r>
  <r>
    <n v="495"/>
    <n v="70764.27"/>
    <n v="41911.695013797304"/>
    <d v="2020-09-01T00:00:00"/>
    <s v="Tampa Electric"/>
    <s v="TEC Electric"/>
    <s v="Big Bend Station"/>
    <x v="12"/>
    <n v="131400"/>
    <s v="Fire Protection System - Water: 138"/>
    <n v="90477"/>
    <s v="RESEVOIR FIRE PROTECTION SYSTEM ; TURBINE LUBE OIL SYSTEM ; FIRE PROTECTION WATER - SPRAY SYSTE M - LUBE OIL RESERVOIR - 4FPW-D19 - PIPING UNDER 6&quot; - CARBON    STEEL GALV. PIPE INCL. FITTINGS, NOZZLES, SUPPORT STEEL, HANGERS, AND LOCALL Y MOUNTED INSTRUM"/>
    <d v="1985-02-15T00:00:00"/>
    <d v="1985-02-15T00:00:00"/>
    <s v="F05-2008"/>
    <x v="0"/>
    <n v="28852.57"/>
    <x v="9"/>
    <x v="66"/>
    <s v="Fire Protection System - Water"/>
    <n v="2.8000000000000001E-2"/>
    <n v="1981.4"/>
  </r>
  <r>
    <n v="326"/>
    <n v="62182.520000000004"/>
    <n v="36828.964863614798"/>
    <d v="2020-09-01T00:00:00"/>
    <s v="Tampa Electric"/>
    <s v="TEC Electric"/>
    <s v="Big Bend Station"/>
    <x v="12"/>
    <n v="131400"/>
    <s v="Fire Protection System - Water: 138"/>
    <n v="116525"/>
    <s v="FIRE PROTECTION PIPING ; COOLING TOWER FIRE PROTECTION SYS. ; FIRE PROTECTION WATER - SPRAY SYSTE M - COOLING TOWER - 4FPW-D17 - PIPI NG UNDER 6&quot; - CARBON STEEL   GALV. PIPE INCL. FITTINGS, NOZZLES, DELUG E VALVE, SUPPORT STEEL, HANGERS AND LOCALLY MOUNT"/>
    <d v="1985-02-15T00:00:00"/>
    <d v="1985-02-15T00:00:00"/>
    <s v="F05-2008"/>
    <x v="0"/>
    <n v="25353.56"/>
    <x v="9"/>
    <x v="66"/>
    <s v="Fire Protection System - Water"/>
    <n v="2.8000000000000001E-2"/>
    <n v="1741.11"/>
  </r>
  <r>
    <n v="1"/>
    <n v="30212.95"/>
    <n v="13719.8132893035"/>
    <d v="2020-09-01T00:00:00"/>
    <s v="Tampa Electric"/>
    <s v="TEC Electric"/>
    <s v="Big Bend Station"/>
    <x v="12"/>
    <n v="131400"/>
    <s v="Fire Protection System - Water: 138"/>
    <n v="106434"/>
    <s v="WATER FIRE PROTECTION ; LIMESTONE PREP FIRE PROT SYSTEM ; BB4 LIMESTONE PREP. CONTROL ROOM FIRE PROTECTION SYSTEM. WATER SYSTEM. 05/11/04 RJB"/>
    <d v="1999-11-15T00:00:00"/>
    <d v="1999-11-15T00:00:00"/>
    <s v="A7469-2008"/>
    <x v="0"/>
    <n v="16493.14"/>
    <x v="9"/>
    <x v="66"/>
    <s v="Fire Protection System - Water"/>
    <n v="2.8000000000000001E-2"/>
    <n v="845.96"/>
  </r>
  <r>
    <n v="1"/>
    <n v="672644.19000000006"/>
    <n v="71817.022859641802"/>
    <d v="2020-09-01T00:00:00"/>
    <s v="Tampa Electric"/>
    <s v="TEC Electric"/>
    <s v="Big Bend Station"/>
    <x v="12"/>
    <n v="131400"/>
    <s v="Flume: 390"/>
    <n v="329407411"/>
    <s v="BB4 Discharge Flume replaced"/>
    <d v="2017-06-24T00:00:00"/>
    <d v="2017-06-01T00:00:00"/>
    <s v="A2592205"/>
    <x v="0"/>
    <n v="600827.17000000004"/>
    <x v="9"/>
    <x v="66"/>
    <s v="Flume"/>
    <n v="2.8000000000000001E-2"/>
    <n v="18834.04"/>
  </r>
  <r>
    <n v="1"/>
    <n v="28662.32"/>
    <n v="16975.8893044168"/>
    <d v="2020-09-01T00:00:00"/>
    <s v="Tampa Electric"/>
    <s v="TEC Electric"/>
    <s v="Big Bend Station"/>
    <x v="12"/>
    <n v="131400"/>
    <s v="Foundation: 147"/>
    <n v="90541"/>
    <s v="FOUNDATION ; CONDENSATE PUMPS ; CONDENSATE PUMPS FOUNDATION STRUCTU RE. FOUNDATION IS CONSTRUCTED TO SU PPORT CURRENT CONDENSATE     PUMPS 4CNM-P1A AND 4CNM-P1B AND PROVIDES SUPPORT FOR POSSIBLE THIRD PUMP IN FUTURE. FOUNDATION IS  CONSTRUCTED OF A PAD T"/>
    <d v="1985-10-15T00:00:00"/>
    <d v="1985-10-15T00:00:00"/>
    <s v="F05-2008"/>
    <x v="0"/>
    <n v="11686.43"/>
    <x v="9"/>
    <x v="66"/>
    <s v="Foundation"/>
    <n v="2.8000000000000001E-2"/>
    <n v="802.54"/>
  </r>
  <r>
    <n v="1"/>
    <n v="1055329.56"/>
    <n v="625042.13860702445"/>
    <d v="2020-09-01T00:00:00"/>
    <s v="Tampa Electric"/>
    <s v="TEC Electric"/>
    <s v="Big Bend Station"/>
    <x v="12"/>
    <n v="131400"/>
    <s v="Foundation: 147"/>
    <n v="90588"/>
    <s v="SUPPORTS ; ORGANISM RETURN SYSTEM ; ORGANISM RETURN SYSTEM SUPPORTS. PI PING SYSTEM RUNS UNDERGROUND NORTH OF BIG BEND ROAD W/ONLY PIPE HANGER S REQUIRED. SOUTH OF BIG BEND ROAD THE PIPING CROSSES JACKSON BRANCH O N A GALV. PIPE BRIDGE  THAT WEIGHS 13 TO"/>
    <d v="1985-02-15T00:00:00"/>
    <d v="1985-02-15T00:00:00"/>
    <s v="F05-2008"/>
    <x v="0"/>
    <n v="430287.42"/>
    <x v="9"/>
    <x v="66"/>
    <s v="Foundation"/>
    <n v="2.8000000000000001E-2"/>
    <n v="29549.23"/>
  </r>
  <r>
    <n v="1"/>
    <n v="41510.959999999999"/>
    <n v="24585.778886010401"/>
    <d v="2020-09-01T00:00:00"/>
    <s v="Tampa Electric"/>
    <s v="TEC Electric"/>
    <s v="Big Bend Station"/>
    <x v="12"/>
    <n v="131400"/>
    <s v="Foundation: 147"/>
    <n v="123507"/>
    <s v="FOUNDATION ; CONDENSER ; CONDENSER SUPPORT FOUNDATION. COMPR ISED OF SIX SUPPORTS; 4 EA ARE 4'11 &quot; WIDE X 8'6&quot; LONG; ONE EACH IS H-S HAPED W/LEGS THAT ARE 5'0&quot; WIDE X 8 '6&quot; LONG AND CENTER SECTION IS 4'0&quot; LONG AND 3'0&quot; WIDE;   ONE EACH W/L EGS THAT ARE 5"/>
    <d v="1985-10-15T00:00:00"/>
    <d v="1985-10-15T00:00:00"/>
    <s v="F05-2008"/>
    <x v="0"/>
    <n v="16925.18"/>
    <x v="9"/>
    <x v="66"/>
    <s v="Foundation"/>
    <n v="2.8000000000000001E-2"/>
    <n v="1162.31"/>
  </r>
  <r>
    <n v="1"/>
    <n v="3720787.0300000003"/>
    <n v="2203717.9386242898"/>
    <d v="2020-09-01T00:00:00"/>
    <s v="Tampa Electric"/>
    <s v="TEC Electric"/>
    <s v="Big Bend Station"/>
    <x v="12"/>
    <n v="131400"/>
    <s v="Foundation: 147"/>
    <n v="90436"/>
    <s v="PEDESTAL INCL. MAT ; TURBINE GENERATOR SUPPORT PEDESTAL ; TURBINE SUPPORT PEDESTAL. COMPRISED OF A TURBINE MAT THAT IS SUPPORTED BY 451 PRECAST CONCRETE     BEARIN G PILES (BB402 GULF FDN). THE SUPPO RT MAT IS MADE UP OF A MAIN SECTION THAT IS 142' L X 4"/>
    <d v="1985-10-15T00:00:00"/>
    <d v="1985-10-15T00:00:00"/>
    <s v="F05-2008"/>
    <x v="0"/>
    <n v="1517069.09"/>
    <x v="9"/>
    <x v="66"/>
    <s v="Foundation"/>
    <n v="2.8000000000000001E-2"/>
    <n v="104182.04"/>
  </r>
  <r>
    <n v="4"/>
    <n v="358515.33"/>
    <n v="212338.58794460673"/>
    <d v="2020-09-01T00:00:00"/>
    <s v="Tampa Electric"/>
    <s v="TEC Electric"/>
    <s v="Big Bend Station"/>
    <x v="12"/>
    <n v="131400"/>
    <s v="Gate: 151"/>
    <n v="90631"/>
    <s v="BYPASS GATE ; SCREENWELL BYPASS GATES ; (3CWS-GATE A, 3CWS-GATE B, 4CWS-GAT E A, 4CWS-GATE B) SCREENWELL BYPASS GATES (HYDRAULICALLY        OPERAT ED) BYPASS GATES. (INCL. ACTUATOR C YLINDER) MFG BY RODNEY HUNT CO. MAN FUACTURER'S MOD. # IS  RH763. GATE"/>
    <d v="1985-02-15T00:00:00"/>
    <d v="1985-02-15T00:00:00"/>
    <s v="F05-2008"/>
    <x v="0"/>
    <n v="146176.74"/>
    <x v="9"/>
    <x v="66"/>
    <s v="Gate"/>
    <n v="2.8000000000000001E-2"/>
    <n v="10038.43"/>
  </r>
  <r>
    <n v="1"/>
    <n v="42268"/>
    <n v="25034.152473319999"/>
    <d v="2020-09-01T00:00:00"/>
    <s v="Tampa Electric"/>
    <s v="TEC Electric"/>
    <s v="Big Bend Station"/>
    <x v="12"/>
    <n v="131400"/>
    <s v="Governor: 152"/>
    <n v="90613"/>
    <s v="GOVERNOR ; OTHER TURBINE EQUIPMENT ; OTHER TURBINE EQUIPMENT - GOVERNOR - SPEED AND LOAD CONTROL UNITS - SP EED CONTROL COMPARES DESIRED SPEED WITH ACTUAL SPEED. IT THEN PROVIDES CORRECTION BY USE OF SPEED SENSORS , FREQUENCY TO VOLTAGE CONVERTORS, SPEED"/>
    <d v="1985-02-15T00:00:00"/>
    <d v="1985-02-15T00:00:00"/>
    <s v="F05-2008"/>
    <x v="0"/>
    <n v="17233.849999999999"/>
    <x v="9"/>
    <x v="66"/>
    <s v="Governor"/>
    <n v="2.8000000000000001E-2"/>
    <n v="1183.5"/>
  </r>
  <r>
    <n v="7"/>
    <n v="49828.590000000004"/>
    <n v="29512.078158194101"/>
    <d v="2020-09-01T00:00:00"/>
    <s v="Tampa Electric"/>
    <s v="TEC Electric"/>
    <s v="Big Bend Station"/>
    <x v="12"/>
    <n v="131400"/>
    <s v="Grounding: 155"/>
    <n v="90393"/>
    <s v="CATHODIC PROTECTION - RECTIFIERS ; TRAVELLING WATER SCREENS - COARSE ; (4PCS-RECTA, 4PCS-RECTB, 4PCS-RECTC , 4PCS-RECTD, 4PCS-RECTE, 4PCS-RECT F, 4PCS-RECTG) CATHODIC      PROTEC TION RECTIFIERS SUPPLIED BY HARCO C ORP. 4PCS-RECTG IS CATALOG NO. CSXW SD-"/>
    <d v="1985-02-15T00:00:00"/>
    <d v="1985-02-15T00:00:00"/>
    <s v="F05-2008"/>
    <x v="0"/>
    <n v="20316.509999999998"/>
    <x v="9"/>
    <x v="66"/>
    <s v="Grounding"/>
    <n v="2.8000000000000001E-2"/>
    <n v="1395.2"/>
  </r>
  <r>
    <n v="1"/>
    <n v="200924.09"/>
    <n v="119001.71062323911"/>
    <d v="2020-09-01T00:00:00"/>
    <s v="Tampa Electric"/>
    <s v="TEC Electric"/>
    <s v="Big Bend Station"/>
    <x v="12"/>
    <n v="131400"/>
    <s v="Grounding: 155"/>
    <n v="127459"/>
    <s v="CATHODIC PROTECTION FRAMEWORK ; TRAVELLING WATER SCREENS - COARSE ; CATHODIC PROTECTION HDWR SUPPLIED B Y HARCO CORP. INCLS 2 EA IMPRESSED CURRENT ELECTRODES, HIGH     SILICO N CAST IRON 3&quot; DIA X 60&quot; L, 110 LBS EA; 84 EA IMPRESSED CURRENT ELECTR ODES, GR"/>
    <d v="1985-02-15T00:00:00"/>
    <d v="1985-02-15T00:00:00"/>
    <s v="F05-2008"/>
    <x v="0"/>
    <n v="81922.38"/>
    <x v="9"/>
    <x v="66"/>
    <s v="Grounding"/>
    <n v="2.8000000000000001E-2"/>
    <n v="5625.87"/>
  </r>
  <r>
    <n v="1"/>
    <n v="93265.42"/>
    <n v="55238.495901585797"/>
    <d v="2020-09-01T00:00:00"/>
    <s v="Tampa Electric"/>
    <s v="TEC Electric"/>
    <s v="Big Bend Station"/>
    <x v="12"/>
    <n v="131400"/>
    <s v="Heat Exchanger: 158"/>
    <n v="116483"/>
    <s v="HEAT EXCHANGER ; EXCITATION EQUIPMENT ; EXCITER COOLERS - ENCLOSED AIR TO W ATER HEAT EXCHANGER, CLOSED VENTILA TION CIRCUIT, COOLING WATER  IS PRO VIDED FROM STATION WATER SUPPLY. CO OLING TUBES ARE SINGLE TUBE, EXTEND ED FIN TYPE, MOUNTED   ABOVE ALTER"/>
    <d v="1985-02-15T00:00:00"/>
    <d v="1985-02-15T00:00:00"/>
    <s v="F05-2008"/>
    <x v="0"/>
    <n v="38026.92"/>
    <x v="9"/>
    <x v="66"/>
    <s v="Heat Exchanger"/>
    <n v="2.8000000000000001E-2"/>
    <n v="2611.4299999999998"/>
  </r>
  <r>
    <n v="1"/>
    <n v="34847.699999999997"/>
    <n v="20639.316625923002"/>
    <d v="2020-09-01T00:00:00"/>
    <s v="Tampa Electric"/>
    <s v="TEC Electric"/>
    <s v="Big Bend Station"/>
    <x v="12"/>
    <n v="131400"/>
    <s v="Hoist: 163"/>
    <n v="127458"/>
    <s v="HOIST ; SCREENWELL CRANE ; SCREENWELL CRANE-HOIST; MFG BY KRAN CO, INC. CAPACITY IS 40 TONS; IS BU ILT-UP TYPE HOIST; HAS A 48' LIFT; ROPE HAS 12 PARTS; HAS DOUBLE REEVI NG; ROPE SIZE IS 5/8&quot;; BREAKING STR ENGTH OF ROPE IS 35,000LBS. ROPE TY PE IS 6 X 37"/>
    <d v="1985-02-15T00:00:00"/>
    <d v="1985-02-15T00:00:00"/>
    <s v="F05-2008"/>
    <x v="0"/>
    <n v="14208.38"/>
    <x v="9"/>
    <x v="66"/>
    <s v="Hoist"/>
    <n v="2.8000000000000001E-2"/>
    <n v="975.74"/>
  </r>
  <r>
    <n v="370"/>
    <n v="17585.55"/>
    <n v="10415.428693744499"/>
    <d v="2020-09-01T00:00:00"/>
    <s v="Tampa Electric"/>
    <s v="TEC Electric"/>
    <s v="Big Bend Station"/>
    <x v="12"/>
    <n v="131400"/>
    <s v="Hose Rack: 166"/>
    <n v="127246"/>
    <s v="HOSE REELS ; CO2 FIRE PROTECTION SYSTEM ; FIRE PROTECTION - LOW PRESS CARBON DIOXIDE - HOSE REELS - 4FPL-FHR - P IPING UNDER 6&quot; - CARBON STEELGALV. PIPE INCL. FITTINGS, VALVES, NOZZLE S, HOSE REELS, SUPPORT STEEL, HANGE RS AND LOCALLY MOUNTED INSTRUMENTS"/>
    <d v="1985-02-15T00:00:00"/>
    <d v="1985-02-15T00:00:00"/>
    <s v="F05-2008"/>
    <x v="0"/>
    <n v="7170.12"/>
    <x v="9"/>
    <x v="66"/>
    <s v="Hose Rack"/>
    <n v="2.8000000000000001E-2"/>
    <n v="492.4"/>
  </r>
  <r>
    <n v="1"/>
    <n v="353627.99"/>
    <n v="209443.95335700011"/>
    <d v="2020-09-01T00:00:00"/>
    <s v="Tampa Electric"/>
    <s v="TEC Electric"/>
    <s v="Big Bend Station"/>
    <x v="12"/>
    <n v="131400"/>
    <s v="Hot Well: 167"/>
    <n v="116502"/>
    <s v="HOT WELL ; CONDENSER ; (4CNM-CNDHW) CONDENSER HOTWELL SECT IONS. EACH CONDENSER HAS A HOTWELL SECTION WITH A CAPACITY OF   20000 GAL/5 MINUTES. HOTWELL WORKING DEPT H IS 1'-0&quot; WITH A FREEFALL CLEARANC E BENEATH THE BOTTOM   TUBE OF 2'-1 0&quot;. THERE ARE 2 -"/>
    <d v="1985-02-15T00:00:00"/>
    <d v="1985-02-15T00:00:00"/>
    <s v="F05-2008"/>
    <x v="0"/>
    <n v="144184.04"/>
    <x v="9"/>
    <x v="66"/>
    <s v="Hot Well"/>
    <n v="2.8000000000000001E-2"/>
    <n v="9901.58"/>
  </r>
  <r>
    <n v="1"/>
    <n v="1344154.38"/>
    <n v="796104.98950981617"/>
    <d v="2020-09-01T00:00:00"/>
    <s v="Tampa Electric"/>
    <s v="TEC Electric"/>
    <s v="Big Bend Station"/>
    <x v="12"/>
    <n v="131400"/>
    <s v="Housing: 168"/>
    <n v="123535"/>
    <s v="STATOR HOUSING, BRG PLT, END BELL ; GENERATOR STATOR ; (4GMS-G1) STATOR (FRAME, END SHIELD ) STATOR FRAME IS 13.7 FT X 12 FT D IA. MFG BY GENERAL ELECTRIC. CASING IS WELDED PLATE CONSTRUCTED. INTER NAL SECTION PLATES ARE BORED CENTRI FUGALLY TO PROVIDE"/>
    <d v="1985-02-15T00:00:00"/>
    <d v="1985-02-15T00:00:00"/>
    <s v="F05-2008"/>
    <x v="0"/>
    <n v="548049.39"/>
    <x v="9"/>
    <x v="66"/>
    <s v="Housing"/>
    <n v="2.8000000000000001E-2"/>
    <n v="37636.32"/>
  </r>
  <r>
    <n v="1"/>
    <n v="12673.7"/>
    <n v="7506.277519663"/>
    <d v="2020-09-01T00:00:00"/>
    <s v="Tampa Electric"/>
    <s v="TEC Electric"/>
    <s v="Big Bend Station"/>
    <x v="12"/>
    <n v="131400"/>
    <s v="Hydraulic Unit: 171"/>
    <n v="123548"/>
    <s v="HYDRAULIC POWER UNIT ; SCREENWELL BYPASS GATES ; (4CWS-HPU1) SCREENWELL BYPASS GATES HYDRAULIC POWER UNIT. MFG BY CHICA GO FLUID POWER. IT IS THE    FLANGE D TYPE. SPEED IS 30&quot; PER MINUTE. TI ME TO OPERATE; 220 SECONDS TO OPEN AND 220 SECONDS TO     CLOS"/>
    <d v="1985-02-15T00:00:00"/>
    <d v="1985-02-15T00:00:00"/>
    <s v="F05-2008"/>
    <x v="0"/>
    <n v="5167.42"/>
    <x v="9"/>
    <x v="66"/>
    <s v="Hydraulic Unit"/>
    <n v="2.8000000000000001E-2"/>
    <n v="354.86"/>
  </r>
  <r>
    <n v="2"/>
    <n v="514189.66000000003"/>
    <n v="304540.13316562341"/>
    <d v="2020-09-01T00:00:00"/>
    <s v="Tampa Electric"/>
    <s v="TEC Electric"/>
    <s v="Big Bend Station"/>
    <x v="12"/>
    <n v="131400"/>
    <s v="Impeller: 175"/>
    <n v="90520"/>
    <s v="IMPELLER &amp; BOWLS ; CIRCULATING WATER PUMPS ; (4CWS-PIA, 4CWS-PIB) 1-STAGE VERTIC AL CIRCULATING WATER PUMPS. MODEL 8 1PMR, TYPE VCT. BYRON JACKSONPUMP D IV. THE PUMP FLOW IS 125000 GPM. SP EED IS 320 RPM. APPROX. WEIGHT OF P UMP IS 44000 LBS. -    IMPELL"/>
    <d v="1985-02-15T00:00:00"/>
    <d v="1985-02-15T00:00:00"/>
    <s v="F05-2008"/>
    <x v="0"/>
    <n v="209649.53"/>
    <x v="9"/>
    <x v="66"/>
    <s v="Impeller"/>
    <n v="2.8000000000000001E-2"/>
    <n v="14397.31"/>
  </r>
  <r>
    <n v="3"/>
    <n v="310139.42"/>
    <n v="183686.8914608458"/>
    <d v="2020-09-01T00:00:00"/>
    <s v="Tampa Electric"/>
    <s v="TEC Electric"/>
    <s v="Big Bend Station"/>
    <x v="12"/>
    <n v="131400"/>
    <s v="Impeller: 175"/>
    <n v="90308"/>
    <s v="IMPELLER ; CONDENSATE PUMPS ; (4CNM-PIA, 4CNM-PIB, 4CNM-PIC) VERT ICAL CAN CONDENSATE PUMPS, IMPELLER &amp; BOWLS. MODEL 269APKD-6,   INGERS OLL RAND CO. PUMP IS A VERTICAL SIX STAGE ENCLOSED IMPELLER UNIT. THE DOUBLE SUCTION FIRST   STAGE IMPELL ER IS KEYED"/>
    <d v="1985-02-15T00:00:00"/>
    <d v="1985-02-15T00:00:00"/>
    <s v="F05-2008"/>
    <x v="0"/>
    <n v="126452.53"/>
    <x v="9"/>
    <x v="66"/>
    <s v="Impeller"/>
    <n v="2.8000000000000001E-2"/>
    <n v="8683.9"/>
  </r>
  <r>
    <n v="2"/>
    <n v="1364735.1099999999"/>
    <n v="808294.37942256895"/>
    <d v="2020-09-01T00:00:00"/>
    <s v="Tampa Electric"/>
    <s v="TEC Electric"/>
    <s v="Big Bend Station"/>
    <x v="12"/>
    <n v="131400"/>
    <s v="Inner Shell: 179"/>
    <n v="116471"/>
    <s v="INNER SHELL ; LP TURBINE ; LOW PRESSURE TURBINE SECTION - INNE R SHELL: FABRICATED AND MACHINED TO ENCLOSE (7) STAGES OF DOUBLEFLOW S TATIONARY DIAPHRAGMS - HORIZONTAL S PLIT BETWEEN UPPER AND LOWER INNER SHELL. TWO HALVES OF   SHELL ARE BO LTED TOGETHER"/>
    <d v="1985-02-15T00:00:00"/>
    <d v="1985-02-15T00:00:00"/>
    <s v="F05-2008"/>
    <x v="0"/>
    <n v="556440.73"/>
    <x v="9"/>
    <x v="66"/>
    <s v="Inner Shell"/>
    <n v="2.8000000000000001E-2"/>
    <n v="38212.58"/>
  </r>
  <r>
    <n v="1"/>
    <n v="1927946.23"/>
    <n v="1141868.5502551"/>
    <d v="2020-09-01T00:00:00"/>
    <s v="Tampa Electric"/>
    <s v="TEC Electric"/>
    <s v="Big Bend Station"/>
    <x v="12"/>
    <n v="131400"/>
    <s v="Inner Shell: 179"/>
    <n v="123524"/>
    <s v="HP INNER SHELL ; HP &amp; IP TURBINE ; HIGH PRESSURE AND INTERMEDIATE TURB INE SECTION - INNER SHELL (UPPER AN D LOWER HALF). CONTAINS      SEPARA TE CASINGS FOR HP AND IP SECTIONS - MFG BY GENERAL ELECTRIC. MATERIAL IS 2-1/4% CHROME-MOLY  METAL, MACHI NED T"/>
    <d v="1985-02-15T00:00:00"/>
    <d v="1985-02-15T00:00:00"/>
    <s v="F05-2008"/>
    <x v="0"/>
    <n v="786077.68"/>
    <x v="9"/>
    <x v="66"/>
    <s v="Inner Shell"/>
    <n v="2.8000000000000001E-2"/>
    <n v="53982.49"/>
  </r>
  <r>
    <n v="1"/>
    <n v="765596.70000000007"/>
    <n v="453441.48104643298"/>
    <d v="2020-09-01T00:00:00"/>
    <s v="Tampa Electric"/>
    <s v="TEC Electric"/>
    <s v="Big Bend Station"/>
    <x v="12"/>
    <n v="131400"/>
    <s v="Insulation &amp; Lagging: 180"/>
    <n v="116481"/>
    <s v="INSULATION &amp; LAGGING ; SPECIAL TURBINE EQUIPMENT ; TURBINE INSULATION AND LAGGING. UPP ER AND LOWER TURBINE CASINGS, STEAM VALVES, AND EXHAUST CASINGS ARE IN SULATED WITH THERMAL INSULATION BLO CK. INSULATION DOES NOT EXCEED SURF ACE TEMPERATURE OF 140 D"/>
    <d v="1985-02-15T00:00:00"/>
    <d v="1985-02-15T00:00:00"/>
    <s v="F05-2008"/>
    <x v="0"/>
    <n v="312155.21999999997"/>
    <x v="9"/>
    <x v="66"/>
    <s v="Insulation &amp; Lagging"/>
    <n v="2.8000000000000001E-2"/>
    <n v="21436.71"/>
  </r>
  <r>
    <n v="1"/>
    <n v="15599.220000000001"/>
    <n v="9238.9810718478002"/>
    <d v="2020-09-01T00:00:00"/>
    <s v="Tampa Electric"/>
    <s v="TEC Electric"/>
    <s v="Big Bend Station"/>
    <x v="12"/>
    <n v="131400"/>
    <s v="Lighting System: 190"/>
    <n v="90552"/>
    <s v="LIGHTING SYSTEM N/I XFMR OR PNL ; CIRCULATING WATER STRUCTURES ; SCREENWELL STRUCTURE LIGHTING SYSTE M. CONTAINS A TOTAL OF 34 LIGHTING FIXTURES OF WHICH THERE ARE  (28) G E HIGH PRESSURE SODIUM &amp; (6) CHLORI DE EMERGENCY BATTERY LIGHTS. INCLUD ES LAMPS,"/>
    <d v="1985-02-15T00:00:00"/>
    <d v="1985-02-15T00:00:00"/>
    <s v="F05-2008"/>
    <x v="0"/>
    <n v="6360.24"/>
    <x v="9"/>
    <x v="66"/>
    <s v="Lighting System"/>
    <n v="2.8000000000000001E-2"/>
    <n v="436.78"/>
  </r>
  <r>
    <n v="1"/>
    <n v="29376.32"/>
    <n v="4781.1397302047999"/>
    <d v="2020-09-01T00:00:00"/>
    <s v="Tampa Electric"/>
    <s v="TEC Electric"/>
    <s v="Big Bend Station"/>
    <x v="12"/>
    <n v="131400"/>
    <s v="Lighting System: 190"/>
    <n v="60650013"/>
    <s v="BB Screenwell lighting system repalced with new LED fixtures, conduit, wiring and controls."/>
    <d v="2015-07-30T00:00:00"/>
    <d v="2015-07-01T00:00:00"/>
    <s v="A2550263"/>
    <x v="0"/>
    <n v="24595.18"/>
    <x v="9"/>
    <x v="66"/>
    <s v="Lighting System"/>
    <n v="2.8000000000000001E-2"/>
    <n v="822.54"/>
  </r>
  <r>
    <n v="1"/>
    <n v="6053.9400000000005"/>
    <n v="2823.6580508646002"/>
    <d v="2020-09-01T00:00:00"/>
    <s v="Tampa Electric"/>
    <s v="TEC Electric"/>
    <s v="Big Bend Station"/>
    <x v="12"/>
    <n v="131400"/>
    <s v="Mist Eliminator: 202"/>
    <n v="103234"/>
    <s v="MIST ELIMINATOR ; OTHER TURBINE EQP ; BB4 GENERATOR LOOP SEAL VENT MIST ELIMINATOR ADDITION. 09/21/99 RJB"/>
    <d v="1998-08-15T00:00:00"/>
    <d v="1998-08-15T00:00:00"/>
    <s v="A7451"/>
    <x v="0"/>
    <n v="3230.28"/>
    <x v="9"/>
    <x v="66"/>
    <s v="Mist Eliminator"/>
    <n v="2.8000000000000001E-2"/>
    <n v="169.51"/>
  </r>
  <r>
    <n v="1"/>
    <n v="4068.59"/>
    <n v="2409.7118957941002"/>
    <d v="2020-09-01T00:00:00"/>
    <s v="Tampa Electric"/>
    <s v="TEC Electric"/>
    <s v="Big Bend Station"/>
    <x v="12"/>
    <n v="131400"/>
    <s v="Motor - Stationary Assembly: 207"/>
    <n v="116474"/>
    <s v="LUBE OIL VAPOR EXTRACTOR DRIVE ; TURBINE LUBE OIL SYSTEM ; (5TML-FN) LUBE OIL VAPOR EXTRACTOR MOTOR - GENERAL ELECTRIC COMPANY MO TOR, 5HP, 3 PHASE, 460V, 3520RPM. L OCATED ON TOP OF LUBE OIL TANK. LUB E OIL TANK LOCATED AT COLUMNS 31 AN D W BETWEEN EL 1"/>
    <d v="1985-02-15T00:00:00"/>
    <d v="1985-02-15T00:00:00"/>
    <s v="F05-2008"/>
    <x v="0"/>
    <n v="1658.88"/>
    <x v="9"/>
    <x v="66"/>
    <s v="Motor - Stationary Assembly"/>
    <n v="2.8000000000000001E-2"/>
    <n v="113.92"/>
  </r>
  <r>
    <n v="1"/>
    <n v="90079.34"/>
    <n v="53351.469959686598"/>
    <d v="2020-09-01T00:00:00"/>
    <s v="Tampa Electric"/>
    <s v="TEC Electric"/>
    <s v="Big Bend Station"/>
    <x v="12"/>
    <n v="131400"/>
    <s v="Motor - Stationary Assembly: 207"/>
    <n v="90486"/>
    <s v="TURNING GEAR DRIVE ; OTHER TURBINE EQUIPMENT ; (4TMG-TM1) - OTHER TURBINE EQUIPMEN T - TURNING GEAR DRIVE - GENERAL EL ECTRIC, 20 HP, 3 PHASE,      230/46 0V MOTOR - FRAME 286TSDZ - GE #5KG2 B6KL3258. LOCATED AT EL 49 FT AT CO LUMNS X AND 29."/>
    <d v="1985-02-15T00:00:00"/>
    <d v="1985-02-15T00:00:00"/>
    <s v="F05-2008"/>
    <x v="0"/>
    <n v="36727.870000000003"/>
    <x v="9"/>
    <x v="66"/>
    <s v="Motor - Stationary Assembly"/>
    <n v="2.8000000000000001E-2"/>
    <n v="2522.2199999999998"/>
  </r>
  <r>
    <n v="1"/>
    <n v="55433.43"/>
    <n v="32831.667898625703"/>
    <d v="2020-09-01T00:00:00"/>
    <s v="Tampa Electric"/>
    <s v="TEC Electric"/>
    <s v="Big Bend Station"/>
    <x v="12"/>
    <n v="131400"/>
    <s v="Motor - Stationary Assembly: 207"/>
    <n v="116479"/>
    <s v="BACK-UP TURNING GEAR DRIVE ; OTHER TURBINE EQUIPMENT ; (4TMG-TM2) TURBINE TURNING GEAR PRE -ENGAGEMENT (PIGGY-BACK) MOTOR. GEN ERAL ELECTRIC 3 LB/FT TORQUE MOTOR, 480 VOLT, 3 PHASE, TENV., VERTICAL LY MOUNTED, 450 RPM, WITH A KR213T FRAME. LOCATED ON THE"/>
    <d v="1985-02-15T00:00:00"/>
    <d v="1985-02-15T00:00:00"/>
    <s v="F05-2008"/>
    <x v="0"/>
    <n v="22601.759999999998"/>
    <x v="9"/>
    <x v="66"/>
    <s v="Motor - Stationary Assembly"/>
    <n v="2.8000000000000001E-2"/>
    <n v="1552.14"/>
  </r>
  <r>
    <n v="1"/>
    <n v="1493.47"/>
    <n v="884.54044890529997"/>
    <d v="2020-09-01T00:00:00"/>
    <s v="Tampa Electric"/>
    <s v="TEC Electric"/>
    <s v="Big Bend Station"/>
    <x v="12"/>
    <n v="131400"/>
    <s v="Motor - Stationary Assembly: 207"/>
    <n v="90392"/>
    <s v="BRIDGE MOTOR ; SCREENWELL CRANE ; SCREENWELL CRANE - BRIDGE MOTOR - M FG BY GENERAL ELECTRIC, 7-1/2 HP G. E. MODEL 5MR256SN3167P, 460V,3 PH, 1130 RPM, ROTOR TYPE AC WOUND. FRAM E SIZE 256, 60 MIN. TIME RATING, CL ASS F INSULATION       W/NON-HYGROS COPIC"/>
    <d v="1985-02-15T00:00:00"/>
    <d v="1985-02-15T00:00:00"/>
    <s v="F05-2008"/>
    <x v="0"/>
    <n v="608.92999999999995"/>
    <x v="9"/>
    <x v="66"/>
    <s v="Motor - Stationary Assembly"/>
    <n v="2.8000000000000001E-2"/>
    <n v="41.82"/>
  </r>
  <r>
    <n v="1"/>
    <n v="5973.89"/>
    <n v="3538.1677183410998"/>
    <d v="2020-09-01T00:00:00"/>
    <s v="Tampa Electric"/>
    <s v="TEC Electric"/>
    <s v="Big Bend Station"/>
    <x v="12"/>
    <n v="131400"/>
    <s v="Motor - Stationary Assembly: 207"/>
    <n v="90513"/>
    <s v="HOIST MOTOR ; SCREENWELL CRANE ; SCREENWELL CRANE - HOIST MOTOR; MFG BY GENERAL ELECTRIC; 40 HP GE MODE L 5MR365SN3126PF2; 40V, 3 PH,1150 R PM; AC WOUND ROTOR TYPE. FRAME SIZE IS 365, 60 MIN. TIME RATING, CLASS F INSULATION          W/NON-HYGROS COPIC TR"/>
    <d v="1985-02-15T00:00:00"/>
    <d v="1985-02-15T00:00:00"/>
    <s v="F05-2008"/>
    <x v="0"/>
    <n v="2435.7199999999998"/>
    <x v="9"/>
    <x v="66"/>
    <s v="Motor - Stationary Assembly"/>
    <n v="2.8000000000000001E-2"/>
    <n v="167.27"/>
  </r>
  <r>
    <n v="1"/>
    <n v="3464.59"/>
    <n v="2051.9796138341003"/>
    <d v="2020-09-01T00:00:00"/>
    <s v="Tampa Electric"/>
    <s v="TEC Electric"/>
    <s v="Big Bend Station"/>
    <x v="12"/>
    <n v="131400"/>
    <s v="Motor - Stationary Assembly: 207"/>
    <n v="123504"/>
    <s v="EMERGENCY SEAL OIL PUMP MOTOR ; HYDROGEN SEAL OIL SYSTEM ; (5GMO-P3) HYDROGEN SEAL OIL - EMERG ENCY SEAL OIL PUMP MOTOR. GENERAL E LECTRIC MOTOR - 15 HP, 2500  RPM, T YPE CD259AT, 3 PHASE, 230/460 VOLT. LOCATED AT COLUMN 27-W ON GROUND L EVEL ELEV. 9', I"/>
    <d v="1985-02-15T00:00:00"/>
    <d v="1985-02-15T00:00:00"/>
    <s v="F05-2008"/>
    <x v="0"/>
    <n v="1412.61"/>
    <x v="9"/>
    <x v="66"/>
    <s v="Motor - Stationary Assembly"/>
    <n v="2.8000000000000001E-2"/>
    <n v="97.01"/>
  </r>
  <r>
    <n v="2"/>
    <n v="19021.05"/>
    <n v="11265.635135389501"/>
    <d v="2020-09-01T00:00:00"/>
    <s v="Tampa Electric"/>
    <s v="TEC Electric"/>
    <s v="Big Bend Station"/>
    <x v="12"/>
    <n v="131400"/>
    <s v="Motor - Stationary Assembly: 207"/>
    <n v="90507"/>
    <s v="STATOR WATER COOLING PUMP DRIVE ; STATOR WINDING LIQUID COOLING SYS. ; (5GMC-P-A, 5GMC-P-B) STATOR WATER C OOLING PUMP MOTOR. GENERAL ELECTRIC COMPANY, MODEL              5K326B L132PEF2, 40HP, 3 PHASE, 460V. LOCA TED AT COLUMNS 27 AND Y ON GROUND L EVEL"/>
    <d v="1985-02-15T00:00:00"/>
    <d v="1985-02-15T00:00:00"/>
    <s v="F05-2008"/>
    <x v="0"/>
    <n v="7755.41"/>
    <x v="9"/>
    <x v="66"/>
    <s v="Motor - Stationary Assembly"/>
    <n v="2.8000000000000001E-2"/>
    <n v="532.59"/>
  </r>
  <r>
    <n v="1"/>
    <n v="7622.1"/>
    <n v="4514.3563349790002"/>
    <d v="2020-09-01T00:00:00"/>
    <s v="Tampa Electric"/>
    <s v="TEC Electric"/>
    <s v="Big Bend Station"/>
    <x v="12"/>
    <n v="131400"/>
    <s v="Motor - Stationary Assembly: 207"/>
    <n v="90364"/>
    <s v="RECIRCULATING OIL PUMP MOTOR ; HYDROGEN SEAL OIL SYSTEM ; (5GMO-P2) HYDROGEN SEAL OIL - RECIR CULATING OIL PUMP MOTOR. GENERAL EL ECTRIC MOTOR. 5 HP, 1200 RPM,230/46 0 VOLT. TYPE K215T. LOCATED AT COL. 27-W ON GROUND LEVEL ELEV. 9', IN THE TURBINE BUILDI"/>
    <d v="1985-02-15T00:00:00"/>
    <d v="1985-02-15T00:00:00"/>
    <s v="F05-2008"/>
    <x v="0"/>
    <n v="3107.74"/>
    <x v="9"/>
    <x v="66"/>
    <s v="Motor - Stationary Assembly"/>
    <n v="2.8000000000000001E-2"/>
    <n v="213.42"/>
  </r>
  <r>
    <n v="1"/>
    <n v="8315.02"/>
    <n v="4924.7534422897998"/>
    <d v="2020-09-01T00:00:00"/>
    <s v="Tampa Electric"/>
    <s v="TEC Electric"/>
    <s v="Big Bend Station"/>
    <x v="12"/>
    <n v="131400"/>
    <s v="Motor - Stationary Assembly: 207"/>
    <n v="90511"/>
    <s v="MAIN SEAL OIL PUMP MOTOR ; HYDROGEN SEAL OIL SYSTEM ; (5GMO-P1) HYDROGEN SEAL OIL - MAIN SEAL OIL PUMP MOTOR. GENERAL ELECTR IC COMPANY 10 HP, 3 PHASE,   460V, 1200 RPM. TYPE K256T. LOCATED AT CO LUMN 27 AND W ON GROUND FLOOR LEVEL , EL 9'."/>
    <d v="1985-02-15T00:00:00"/>
    <d v="1985-02-15T00:00:00"/>
    <s v="F05-2008"/>
    <x v="0"/>
    <n v="3390.27"/>
    <x v="9"/>
    <x v="66"/>
    <s v="Motor - Stationary Assembly"/>
    <n v="2.8000000000000001E-2"/>
    <n v="232.82"/>
  </r>
  <r>
    <n v="3"/>
    <n v="12583.36"/>
    <n v="7452.7716680864005"/>
    <d v="2020-09-01T00:00:00"/>
    <s v="Tampa Electric"/>
    <s v="TEC Electric"/>
    <s v="Big Bend Station"/>
    <x v="12"/>
    <n v="131400"/>
    <s v="Motor - Stationary Assembly: 207"/>
    <n v="90359"/>
    <s v="RETURN PUMP DRIVE ; ORGANISM RETURN SYSTEM ; (5CWS-ORSPA, 5CWS-ORSPB, 5CWS-ORSPC ) ORGANISM RETURN PUMP MOTOR-MFG BY RELIANCE ELECTRIC CO.; FRAMENO. 28 4T, SQUIRREL CAGE TYPE INDUCTION MO TOR. 15 HP, 460 V, 3 PH, 60 CY; FUL L LOAD RPM 1170; FULL  LOAD AM"/>
    <d v="1985-02-15T00:00:00"/>
    <d v="1985-02-15T00:00:00"/>
    <s v="F05-2008"/>
    <x v="0"/>
    <n v="5130.59"/>
    <x v="9"/>
    <x v="66"/>
    <s v="Motor - Stationary Assembly"/>
    <n v="2.8000000000000001E-2"/>
    <n v="352.33"/>
  </r>
  <r>
    <n v="2"/>
    <n v="11649.02"/>
    <n v="6899.3882569498001"/>
    <d v="2020-09-01T00:00:00"/>
    <s v="Tampa Electric"/>
    <s v="TEC Electric"/>
    <s v="Big Bend Station"/>
    <x v="12"/>
    <n v="131400"/>
    <s v="Motor - Stationary Assembly: 207"/>
    <n v="90545"/>
    <s v="PUMP DRIVE ; VACUUM PRIMING SYSTEM ; (5VPS-P4, 5VPS-P5) VACUUM PRIMING P UMP MOTORS. SUPPLIED BY NASH ENGINE ERING. MFG. BY GE. 10 HP     460V, 3 PH, 60 HZ W/DRIP PROOF ENCLOSURE; FULL LOAD RPM OF 1750. GE FRAME NO . 215T. MOTOR WT. 160  LBS. LOCATED ON"/>
    <d v="1985-02-15T00:00:00"/>
    <d v="1985-02-15T00:00:00"/>
    <s v="F05-2008"/>
    <x v="0"/>
    <n v="4749.63"/>
    <x v="9"/>
    <x v="66"/>
    <s v="Motor - Stationary Assembly"/>
    <n v="2.8000000000000001E-2"/>
    <n v="326.17"/>
  </r>
  <r>
    <n v="1"/>
    <n v="497.82"/>
    <n v="294.84484206180002"/>
    <d v="2020-09-01T00:00:00"/>
    <s v="Tampa Electric"/>
    <s v="TEC Electric"/>
    <s v="Big Bend Station"/>
    <x v="12"/>
    <n v="131400"/>
    <s v="Motor - Stationary Assembly: 207"/>
    <n v="90514"/>
    <s v="TROLLEY MOTOR ; SCREENWELL CRANE ; SCREENWELL CRANE - TROLLEY MOTOR; M FG BY GENERAL ELECTRIC; 2 HP GE MOD EL 5MR256SN621P, 460V, 3 PH, 565 RP M; TYPE MR. AC WOUND ROTOR TYPE. FR AME SIZE 256, 30 MIN. TIME RATING, CLASS F INSULATION     W/NON-HYGROS COPI"/>
    <d v="1985-02-15T00:00:00"/>
    <d v="1985-02-15T00:00:00"/>
    <s v="F05-2008"/>
    <x v="0"/>
    <n v="202.98"/>
    <x v="9"/>
    <x v="66"/>
    <s v="Motor - Stationary Assembly"/>
    <n v="2.8000000000000001E-2"/>
    <n v="13.94"/>
  </r>
  <r>
    <n v="1"/>
    <n v="7104.85"/>
    <n v="1338.891646666"/>
    <d v="2020-09-01T00:00:00"/>
    <s v="Tampa Electric"/>
    <s v="TEC Electric"/>
    <s v="Big Bend Station"/>
    <x v="12"/>
    <n v="131400"/>
    <s v="Motor - Stationary Assembly: 207"/>
    <n v="45702984"/>
    <s v="BB4A electric hydraulic pump motor replaced."/>
    <d v="2014-02-28T00:00:00"/>
    <d v="2014-02-01T00:00:00"/>
    <s v="A2452641"/>
    <x v="0"/>
    <n v="5765.96"/>
    <x v="9"/>
    <x v="66"/>
    <s v="Motor - Stationary Assembly"/>
    <n v="2.8000000000000001E-2"/>
    <n v="198.94"/>
  </r>
  <r>
    <n v="2"/>
    <n v="17839.73"/>
    <n v="10565.9723881627"/>
    <d v="2020-09-01T00:00:00"/>
    <s v="Tampa Electric"/>
    <s v="TEC Electric"/>
    <s v="Big Bend Station"/>
    <x v="12"/>
    <n v="131400"/>
    <s v="Motor - Stationary Assembly: 207"/>
    <n v="116449"/>
    <s v="DRIVE UNIT ; TRAVELLING WATER SCREENS - COARSE ; (5CWS-TWSA, 5CWS-TWSB) TRAVELING WA TER SCREENS DRIVE UNIT-MOTORS; MFG BY WESTINGHOUSE. FRAME NO.   145T, 1-1/2 HP, SERVICE FACTOR OF 1.0, FU LL LOAD RPM OF 1750, FULL LOAD AMPS 2.5. MOTOR WT IS 60   LBS.,"/>
    <d v="1985-02-15T00:00:00"/>
    <d v="1985-02-15T00:00:00"/>
    <s v="F05-2008"/>
    <x v="0"/>
    <n v="7273.76"/>
    <x v="9"/>
    <x v="66"/>
    <s v="Motor - Stationary Assembly"/>
    <n v="2.8000000000000001E-2"/>
    <n v="499.51"/>
  </r>
  <r>
    <n v="6"/>
    <n v="27046.98"/>
    <n v="16019.1686680902"/>
    <d v="2020-09-01T00:00:00"/>
    <s v="Tampa Electric"/>
    <s v="TEC Electric"/>
    <s v="Big Bend Station"/>
    <x v="12"/>
    <n v="131400"/>
    <s v="Motor - Stationary Assembly: 207"/>
    <n v="90579"/>
    <s v="SCREEN DRIVE ; TRAVELLING WATER SCREEN - FINE MESH ; (3CWS-FMSASM, 3CWS-FMSBSM, 3CWS-FMS CSM, 4CWS-FMSASM, 4CWS-FMSBSM, 4CWS -FMSCSM) TRAVELING WATER     SCREEN S (FINE MESH) DRIVE UNITS - MOTOR &amp; REDUCTION GEAR. MOTOR - SQUIRREL C AGE INDUCTION, 230/460"/>
    <d v="1985-02-15T00:00:00"/>
    <d v="1985-02-15T00:00:00"/>
    <s v="F05-2008"/>
    <x v="0"/>
    <n v="11027.81"/>
    <x v="9"/>
    <x v="66"/>
    <s v="Motor - Stationary Assembly"/>
    <n v="2.8000000000000001E-2"/>
    <n v="757.32"/>
  </r>
  <r>
    <n v="2"/>
    <n v="15244.2"/>
    <n v="9028.7126699580003"/>
    <d v="2020-09-01T00:00:00"/>
    <s v="Tampa Electric"/>
    <s v="TEC Electric"/>
    <s v="Big Bend Station"/>
    <x v="12"/>
    <n v="131400"/>
    <s v="Motor - Stationary Assembly: 207"/>
    <n v="90499"/>
    <s v="STEAM SEAL EXHAUSTER MOTOR ; GLAND SEAL &amp; EXHAUST STEAM SYSTEM ; (5TME-FN-A, 5TME-FN-B) - STEAM SEAL PACKING EXHAUSTER - MOTOR. GENERAL ELECTRIC 7.5 HP, 3 PH, 460 VMOTOR. 3500 RPM. LOCATED AT EL 30 FT, AT COLUMNS 28 AND Y."/>
    <d v="1985-02-15T00:00:00"/>
    <d v="1985-02-15T00:00:00"/>
    <s v="F05-2008"/>
    <x v="0"/>
    <n v="6215.49"/>
    <x v="9"/>
    <x v="66"/>
    <s v="Motor - Stationary Assembly"/>
    <n v="2.8000000000000001E-2"/>
    <n v="426.84"/>
  </r>
  <r>
    <n v="1"/>
    <n v="5674.61"/>
    <n v="3360.9125571739"/>
    <d v="2020-09-01T00:00:00"/>
    <s v="Tampa Electric"/>
    <s v="TEC Electric"/>
    <s v="Big Bend Station"/>
    <x v="12"/>
    <n v="131400"/>
    <s v="Motor - Stationary Assembly: 207"/>
    <n v="128408"/>
    <s v="AUXILIARY OIL PUMP DRIVE ; TURBINE LUBE OIL SYSTEM ; (5TML-P4) TURBINE LUBE - AUXILIARY OIL PUMP MOTOR. GENERAL ELECTRIC CA T. #U202X120P0038, 460 VOLT, 3 PHAS E, 75 HP, VERTICALLY MOUNTED, FRAME TYPE 405-HP16, 3600 RPM. CONTAINS A 120 VOLT, 110 WATT   S"/>
    <d v="1985-02-15T00:00:00"/>
    <d v="1985-02-15T00:00:00"/>
    <s v="F05-2008"/>
    <x v="0"/>
    <n v="2313.6999999999998"/>
    <x v="9"/>
    <x v="66"/>
    <s v="Motor - Stationary Assembly"/>
    <n v="2.8000000000000001E-2"/>
    <n v="158.88999999999999"/>
  </r>
  <r>
    <n v="3"/>
    <n v="8695.84"/>
    <n v="5150.3024615216"/>
    <d v="2020-09-01T00:00:00"/>
    <s v="Tampa Electric"/>
    <s v="TEC Electric"/>
    <s v="Big Bend Station"/>
    <x v="12"/>
    <n v="131400"/>
    <s v="Motor - Stationary Assembly: 207"/>
    <n v="90528"/>
    <s v="DRIVE UNIT ; EQUIPMENT &amp; SCREENWELL WATER PIPING ; (5CWS-P4A, 5CWS-P4B, 5CWS-P4C) LP F INE MESH SCREEN WASH PUMP MOTOR-MFG BY GENERAL ELECTRIC; 7.5 HP,460V, 3 PH, 60 CYCLE, FRAME NO. 254T, 115 0 RPM. LOCATED AT SCREENWELL AREA E LEV. 9' BETWEEN COLUMNS26"/>
    <d v="1985-02-15T00:00:00"/>
    <d v="1985-02-15T00:00:00"/>
    <s v="F05-2008"/>
    <x v="0"/>
    <n v="3545.54"/>
    <x v="9"/>
    <x v="66"/>
    <s v="Motor - Stationary Assembly"/>
    <n v="2.8000000000000001E-2"/>
    <n v="243.48"/>
  </r>
  <r>
    <n v="1"/>
    <n v="6578.26"/>
    <n v="3896.1191409374001"/>
    <d v="2020-09-01T00:00:00"/>
    <s v="Tampa Electric"/>
    <s v="TEC Electric"/>
    <s v="Big Bend Station"/>
    <x v="12"/>
    <n v="131400"/>
    <s v="Motor - Stationary Assembly: 207"/>
    <n v="90497"/>
    <s v="PUMP DRIVE ; ELECTRO-HYDRAULIC CONTROL SYSTEM ; (5TMB-P1-N, 5TMB-P1-S) - EHC HYDRAU LIC UNIT - PUMP DRIVE. GENERAL ELEC TRIC MOTOR 60 HP, 3 PH, 460V.LOCATE D AT EL 9 FT AT COLUMN 31 BETWEEN C OLUMNS X AND Y."/>
    <d v="1985-02-15T00:00:00"/>
    <d v="1985-02-15T00:00:00"/>
    <s v="F05-2008"/>
    <x v="0"/>
    <n v="2682.14"/>
    <x v="9"/>
    <x v="66"/>
    <s v="Motor - Stationary Assembly"/>
    <n v="2.8000000000000001E-2"/>
    <n v="184.19"/>
  </r>
  <r>
    <n v="2"/>
    <n v="2495.5300000000002"/>
    <n v="1478.0325192047001"/>
    <d v="2020-09-01T00:00:00"/>
    <s v="Tampa Electric"/>
    <s v="TEC Electric"/>
    <s v="Big Bend Station"/>
    <x v="12"/>
    <n v="131400"/>
    <s v="Motor - Stationary Assembly: 207"/>
    <n v="128409"/>
    <s v="TRANSFER PUMP DRIVE ; LUBE OIL CONDITIONING SYSTEM ; (5LOS-PA, 5LOS-PB) LUBE OIL TRANSFE R PUMP MOTORS. SUPPLIED BY BARNEY'S PUMPS, INC. MFG. BY         RELIAN CE. 3 HP HORIZONTALLY MOUNTED SQUIR REL CAGE INDUCTION MOTOR. 460V, 3 P H, 60 HZ W/FULL LOAD"/>
    <d v="1985-02-15T00:00:00"/>
    <d v="1985-02-15T00:00:00"/>
    <s v="F05-2008"/>
    <x v="0"/>
    <n v="1017.5"/>
    <x v="9"/>
    <x v="66"/>
    <s v="Motor - Stationary Assembly"/>
    <n v="2.8000000000000001E-2"/>
    <n v="69.87"/>
  </r>
  <r>
    <n v="1"/>
    <n v="2981.31"/>
    <n v="1765.7464065069"/>
    <d v="2020-09-01T00:00:00"/>
    <s v="Tampa Electric"/>
    <s v="TEC Electric"/>
    <s v="Big Bend Station"/>
    <x v="12"/>
    <n v="131400"/>
    <s v="Motor - Stationary Assembly: 207"/>
    <n v="113809"/>
    <s v="COARSE MESH PUMP DRIVE ; EQUIPMENT &amp; SCREENWELL WATER PIPING ; (5CWS-P2) COARSE MESH SCREEN WASH P UMP MOTOR. GENERAL ELECTRIC MODEL N O. 5K324SL1197; 40 HP        HORIZO NTALLY MOUNTED SQUIRREL CAGE INDUCT ION MOTOR; 460 V, 3 PH, 60 HZ W/TYP E TEFC ENCL"/>
    <d v="1985-02-15T00:00:00"/>
    <d v="1985-02-15T00:00:00"/>
    <s v="F05-2008"/>
    <x v="0"/>
    <n v="1215.56"/>
    <x v="9"/>
    <x v="66"/>
    <s v="Motor - Stationary Assembly"/>
    <n v="2.8000000000000001E-2"/>
    <n v="83.48"/>
  </r>
  <r>
    <n v="2"/>
    <n v="137777.58000000002"/>
    <n v="81601.801483984207"/>
    <d v="2020-09-01T00:00:00"/>
    <s v="Tampa Electric"/>
    <s v="TEC Electric"/>
    <s v="Big Bend Station"/>
    <x v="12"/>
    <n v="131400"/>
    <s v="Motor - Stationary Assembly: 207"/>
    <n v="90539"/>
    <s v="DRIVE UNIT ; CONDENSATE PUMPS ; (5CNM-PA, SCNM-PB) CONDENSATE PUMP MOTORS. GENERAL ELECTRIC MODEL NO. 5K6327XC134A, A 1250 HP      VERTIC ALLY MOUNTED SQUIRREL CAGE INDUCTIO N MOTOR W/FULL LOAD RPM OF 1185; 40 00V, 3 PH, 60 HZ; OPEN DRIP PROOF E NCLOSURE"/>
    <d v="1985-02-15T00:00:00"/>
    <d v="1985-02-15T00:00:00"/>
    <s v="F05-2008"/>
    <x v="0"/>
    <n v="56175.78"/>
    <x v="9"/>
    <x v="66"/>
    <s v="Motor - Stationary Assembly"/>
    <n v="2.8000000000000001E-2"/>
    <n v="3857.77"/>
  </r>
  <r>
    <n v="3"/>
    <n v="12768.75"/>
    <n v="7562.5729723124996"/>
    <d v="2020-09-01T00:00:00"/>
    <s v="Tampa Electric"/>
    <s v="TEC Electric"/>
    <s v="Big Bend Station"/>
    <x v="12"/>
    <n v="131400"/>
    <s v="Motor - Stationary Assembly: 207"/>
    <n v="128411"/>
    <s v="FINE MESH SCRN WSH PUMP DRIVE ; EQUIPMENT &amp; SCREENWELL WATER PIPING ; (5CWS-P3A, 5CWS-P3B, 5CWS-P3C) HIGH PRESSURE FINE MESH SCREEN WASH PUM P MOTORS. GENERAL ELECTRIC   MODEL NO. 5K365SL2228; 60HP HORIZONTALLY MOUNTED SQUIRREL CAGE INDUCTION MOT OR; 460"/>
    <d v="1985-02-15T00:00:00"/>
    <d v="1985-02-15T00:00:00"/>
    <s v="F05-2008"/>
    <x v="0"/>
    <n v="5206.18"/>
    <x v="9"/>
    <x v="66"/>
    <s v="Motor - Stationary Assembly"/>
    <n v="2.8000000000000001E-2"/>
    <n v="357.53"/>
  </r>
  <r>
    <n v="1"/>
    <n v="4157.51"/>
    <n v="2462.3767211448999"/>
    <d v="2020-09-01T00:00:00"/>
    <s v="Tampa Electric"/>
    <s v="TEC Electric"/>
    <s v="Big Bend Station"/>
    <x v="12"/>
    <n v="131400"/>
    <s v="Motor - Stationary Assembly: 207"/>
    <n v="116452"/>
    <s v="VACUUM PUMP MOTOR ; HYDROGEN SEAL OIL SYSTEM ; (5GMO-P4) HYDROGEN SEAL OIL - VACUU M PUMP MOTOR. GENERAL ELECTRIC TYPE K143TB529. 1 HP, 3 PHASE,   230/46 0 VOLT, 1750 RPM. LOCATED AT COL. 2 7-W ON GROUND FLOOR ELEV. 9', IN TH E TURBINE BUILDING."/>
    <d v="1985-02-15T00:00:00"/>
    <d v="1985-02-15T00:00:00"/>
    <s v="F05-2008"/>
    <x v="0"/>
    <n v="1695.13"/>
    <x v="9"/>
    <x v="66"/>
    <s v="Motor - Stationary Assembly"/>
    <n v="2.8000000000000001E-2"/>
    <n v="116.41"/>
  </r>
  <r>
    <n v="1"/>
    <n v="10171.48"/>
    <n v="6024.2827008451995"/>
    <d v="2020-09-01T00:00:00"/>
    <s v="Tampa Electric"/>
    <s v="TEC Electric"/>
    <s v="Big Bend Station"/>
    <x v="12"/>
    <n v="131400"/>
    <s v="Motor - Stationary Assembly: 207"/>
    <n v="127467"/>
    <s v="MAIN SUCTION PUMP DRIVE ; TURBINE LUBE OIL SYSTEM ; (5TML-P1) LUBE OIL - MAIN SUCTION P UMP MOTOR - GENERAL ELECTRIC MOTOR, 50HP, 3 PHASE, 460V. LOCATEDON TOP OF LUBE OIL TANK. LUBE OIL TANK IS LOCATED AT COLUMNS 31 AND W AND BE TWEEN EL 19'6&quot; AND     ME"/>
    <d v="1985-02-15T00:00:00"/>
    <d v="1985-02-15T00:00:00"/>
    <s v="F05-2008"/>
    <x v="0"/>
    <n v="4147.2"/>
    <x v="9"/>
    <x v="66"/>
    <s v="Motor - Stationary Assembly"/>
    <n v="2.8000000000000001E-2"/>
    <n v="284.8"/>
  </r>
  <r>
    <n v="1"/>
    <n v="5139.2700000000004"/>
    <n v="3043.8456700473002"/>
    <d v="2020-09-01T00:00:00"/>
    <s v="Tampa Electric"/>
    <s v="TEC Electric"/>
    <s v="Big Bend Station"/>
    <x v="12"/>
    <n v="131400"/>
    <s v="Motor - Stationary Assembly: 207"/>
    <n v="123528"/>
    <s v="EMERGENCY BEARING OIL PUMP DRIVE ; TURBINE LUBE OIL SYSTEM ; (5TML-P3) EMERGENCY BEARING OIL PUM P MOTOR - GENERAL ELECTRIC MOTOR. T YPE COL 409AT, 40HP, 1750 RPMDC VOL TAGE. MODEL #5C0204TDC04A602. LOCAT ED ON TOP OF LUBE OIL TANK. LUBE OI L TANK LOCATE"/>
    <d v="1985-02-15T00:00:00"/>
    <d v="1985-02-15T00:00:00"/>
    <s v="F05-2008"/>
    <x v="0"/>
    <n v="2095.42"/>
    <x v="9"/>
    <x v="66"/>
    <s v="Motor - Stationary Assembly"/>
    <n v="2.8000000000000001E-2"/>
    <n v="143.9"/>
  </r>
  <r>
    <n v="2"/>
    <n v="440413.57"/>
    <n v="260844.62152690429"/>
    <d v="2020-09-01T00:00:00"/>
    <s v="Tampa Electric"/>
    <s v="TEC Electric"/>
    <s v="Big Bend Station"/>
    <x v="12"/>
    <n v="131400"/>
    <s v="Motor - Stationary Assembly: 207"/>
    <n v="123501"/>
    <s v="DRIVE UNIT ; CIRCULATING WATER PUMPS ; (5CWS-P1A, 5CWS-P1B) CIRCULATING WA TER PUMP MOTORS. GENERAL ELECTRIC M ODEL NO. 5K877768C1, A 1250  HP VER TICALLY MOUNTED SQUIRREL CAGE INDUC TION MOTOR W/FULL LOAD RPM OF 322; 4000V, 3 PH, 60 HZ;    TYPE WPII EN"/>
    <d v="1985-02-15T00:00:00"/>
    <d v="1985-02-15T00:00:00"/>
    <s v="F05-2008"/>
    <x v="0"/>
    <n v="179568.95"/>
    <x v="9"/>
    <x v="66"/>
    <s v="Motor - Stationary Assembly"/>
    <n v="2.8000000000000001E-2"/>
    <n v="12331.58"/>
  </r>
  <r>
    <n v="1"/>
    <n v="76411.199999999997"/>
    <n v="1029.7112183040001"/>
    <d v="2020-09-01T00:00:00"/>
    <s v="Tampa Electric"/>
    <s v="TEC Electric"/>
    <s v="Big Bend Station"/>
    <x v="12"/>
    <n v="131400"/>
    <s v="Non-unitized: "/>
    <n v="333763097"/>
    <s v="REPLACE &quot;B&quot; COOLING WATER PUMP"/>
    <d v="2020-05-28T00:00:00"/>
    <d v="2020-05-01T00:00:00"/>
    <s v="A2734165"/>
    <x v="0"/>
    <n v="75381.490000000005"/>
    <x v="9"/>
    <x v="66"/>
    <s v="Non-unitized"/>
    <n v="2.8000000000000001E-2"/>
    <n v="2139.5100000000002"/>
  </r>
  <r>
    <n v="2"/>
    <n v="7756082.7699999996"/>
    <n v="104520.35092189841"/>
    <d v="2020-09-01T00:00:00"/>
    <s v="Tampa Electric"/>
    <s v="TEC Electric"/>
    <s v="Big Bend Station"/>
    <x v="12"/>
    <n v="131400"/>
    <s v="Non-unitized: "/>
    <n v="337161669"/>
    <s v="BB4 Generator Rewind_x000a_"/>
    <d v="2020-06-24T00:00:00"/>
    <d v="2020-06-01T00:00:00"/>
    <s v="A2452395"/>
    <x v="0"/>
    <n v="7651562.4199999999"/>
    <x v="9"/>
    <x v="66"/>
    <s v="Non-unitized"/>
    <n v="2.8000000000000001E-2"/>
    <n v="217170.32"/>
  </r>
  <r>
    <n v="1"/>
    <n v="46059.43"/>
    <n v="620.6931939256001"/>
    <d v="2020-09-01T00:00:00"/>
    <s v="Tampa Electric"/>
    <s v="TEC Electric"/>
    <s v="Big Bend Station"/>
    <x v="12"/>
    <n v="131400"/>
    <s v="Non-unitized: "/>
    <n v="333763094"/>
    <s v="REPLACE &quot;A&quot; COOLING WATER PUMP"/>
    <d v="2020-05-28T00:00:00"/>
    <d v="2020-05-01T00:00:00"/>
    <s v="A2734162"/>
    <x v="0"/>
    <n v="45438.74"/>
    <x v="9"/>
    <x v="66"/>
    <s v="Non-unitized"/>
    <n v="2.8000000000000001E-2"/>
    <n v="1289.6600000000001"/>
  </r>
  <r>
    <n v="2"/>
    <n v="109423.69"/>
    <n v="1474.5848925447999"/>
    <d v="2020-09-01T00:00:00"/>
    <s v="Tampa Electric"/>
    <s v="TEC Electric"/>
    <s v="Big Bend Station"/>
    <x v="12"/>
    <n v="131400"/>
    <s v="Non-unitized: "/>
    <n v="333763067"/>
    <s v="The Main and BFP Turbine vibration equipment is due for replacement."/>
    <d v="2020-05-31T00:00:00"/>
    <d v="2020-05-01T00:00:00"/>
    <s v="A2728474"/>
    <x v="0"/>
    <n v="107949.11"/>
    <x v="9"/>
    <x v="66"/>
    <s v="Non-unitized"/>
    <n v="2.8000000000000001E-2"/>
    <n v="3063.86"/>
  </r>
  <r>
    <n v="2"/>
    <n v="38387.660000000003"/>
    <n v="517.30903514720001"/>
    <d v="2020-09-01T00:00:00"/>
    <s v="Tampa Electric"/>
    <s v="TEC Electric"/>
    <s v="Big Bend Station"/>
    <x v="12"/>
    <n v="131400"/>
    <s v="Non-unitized: "/>
    <n v="337161863"/>
    <s v="REBUILD &quot;A&quot; STOP CHECK VALVE (WEST)"/>
    <d v="2020-06-22T00:00:00"/>
    <d v="2020-06-01T00:00:00"/>
    <s v="A2734663"/>
    <x v="0"/>
    <n v="37870.35"/>
    <x v="9"/>
    <x v="66"/>
    <s v="Non-unitized"/>
    <n v="2.8000000000000001E-2"/>
    <n v="1074.8499999999999"/>
  </r>
  <r>
    <n v="1"/>
    <n v="34625.39"/>
    <n v="466.60898560880003"/>
    <d v="2020-09-01T00:00:00"/>
    <s v="Tampa Electric"/>
    <s v="TEC Electric"/>
    <s v="Big Bend Station"/>
    <x v="12"/>
    <n v="131400"/>
    <s v="Non-unitized: "/>
    <n v="329514982"/>
    <s v="(NEED CIR) This motor is due for a recondition"/>
    <d v="2020-04-30T00:00:00"/>
    <d v="2020-04-01T00:00:00"/>
    <s v="A2699209"/>
    <x v="0"/>
    <n v="34158.78"/>
    <x v="9"/>
    <x v="66"/>
    <s v="Non-unitized"/>
    <n v="2.8000000000000001E-2"/>
    <n v="969.51"/>
  </r>
  <r>
    <n v="2"/>
    <n v="62344.99"/>
    <n v="840.1560976408"/>
    <d v="2020-09-01T00:00:00"/>
    <s v="Tampa Electric"/>
    <s v="TEC Electric"/>
    <s v="Big Bend Station"/>
    <x v="12"/>
    <n v="131400"/>
    <s v="Non-unitized: "/>
    <n v="337161836"/>
    <s v="Install filter and CT to wire into M3425 Gen Prot Relay to gain 100% gen stator ground fault protection."/>
    <d v="2020-06-22T00:00:00"/>
    <d v="2020-06-01T00:00:00"/>
    <s v="A2732245"/>
    <x v="0"/>
    <n v="61504.83"/>
    <x v="9"/>
    <x v="66"/>
    <s v="Non-unitized"/>
    <n v="2.8000000000000001E-2"/>
    <n v="1745.66"/>
  </r>
  <r>
    <n v="2"/>
    <n v="32700.010000000002"/>
    <n v="440.6627187592"/>
    <d v="2020-09-01T00:00:00"/>
    <s v="Tampa Electric"/>
    <s v="TEC Electric"/>
    <s v="Big Bend Station"/>
    <x v="12"/>
    <n v="131400"/>
    <s v="Non-unitized: "/>
    <n v="323949779"/>
    <s v="MOV33 is damaged beyond repairs. (NOTE: DO NOT CHARGE TO THIS WORK ORDER UNTIL THE WORK IS COMPLETED. THE O&amp;M WORK ORDER WILL CAPTURE ALL THE COST, THEN WILL BE JOURNALED TO THE CAPITAL WORK ORDER)"/>
    <d v="2020-01-28T00:00:00"/>
    <d v="2020-01-01T00:00:00"/>
    <s v="A2730986"/>
    <x v="0"/>
    <n v="32259.35"/>
    <x v="9"/>
    <x v="66"/>
    <s v="Non-unitized"/>
    <n v="2.8000000000000001E-2"/>
    <n v="915.6"/>
  </r>
  <r>
    <n v="5"/>
    <n v="5242803.09"/>
    <n v="70651.595016592793"/>
    <d v="2020-09-01T00:00:00"/>
    <s v="Tampa Electric"/>
    <s v="TEC Electric"/>
    <s v="Big Bend Station"/>
    <x v="12"/>
    <n v="131400"/>
    <s v="Non-unitized: "/>
    <n v="333762836"/>
    <s v="BB4 HP/IP/LP Main Turbine &amp; Bearings"/>
    <d v="2020-05-28T00:00:00"/>
    <d v="2020-05-01T00:00:00"/>
    <s v="A2511458"/>
    <x v="0"/>
    <n v="5172151.49"/>
    <x v="9"/>
    <x v="66"/>
    <s v="Non-unitized"/>
    <n v="2.8000000000000001E-2"/>
    <n v="146798.49"/>
  </r>
  <r>
    <n v="2"/>
    <n v="38199.660000000003"/>
    <n v="514.77556218719997"/>
    <d v="2020-09-01T00:00:00"/>
    <s v="Tampa Electric"/>
    <s v="TEC Electric"/>
    <s v="Big Bend Station"/>
    <x v="12"/>
    <n v="131400"/>
    <s v="Non-unitized: "/>
    <n v="337161857"/>
    <s v="REBUILD &quot;A&quot; STOP CHECK VALVE (WEST)"/>
    <d v="2020-06-22T00:00:00"/>
    <d v="2020-06-01T00:00:00"/>
    <s v="A2734660"/>
    <x v="0"/>
    <n v="37684.879999999997"/>
    <x v="9"/>
    <x v="66"/>
    <s v="Non-unitized"/>
    <n v="2.8000000000000001E-2"/>
    <n v="1069.5899999999999"/>
  </r>
  <r>
    <n v="1"/>
    <n v="40748.629999999997"/>
    <n v="549.12527798960002"/>
    <d v="2020-09-01T00:00:00"/>
    <s v="Tampa Electric"/>
    <s v="TEC Electric"/>
    <s v="Big Bend Station"/>
    <x v="12"/>
    <n v="131400"/>
    <s v="Non-unitized: "/>
    <n v="342606271"/>
    <s v="(NEED CIR) Existing gland steam safety valve and piping needs to be upgraded. (CAPITAL JOB 2020)"/>
    <d v="2020-07-31T00:00:00"/>
    <d v="2020-07-01T00:00:00"/>
    <s v="A2740190"/>
    <x v="0"/>
    <n v="40199.5"/>
    <x v="9"/>
    <x v="66"/>
    <s v="Non-unitized"/>
    <n v="2.8000000000000001E-2"/>
    <n v="1140.96"/>
  </r>
  <r>
    <n v="2"/>
    <n v="39234.89"/>
    <n v="528.72623884879999"/>
    <d v="2020-09-01T00:00:00"/>
    <s v="Tampa Electric"/>
    <s v="TEC Electric"/>
    <s v="Big Bend Station"/>
    <x v="12"/>
    <n v="131400"/>
    <s v="Non-unitized: "/>
    <n v="337161860"/>
    <s v="REBUILD &quot;B&quot; STOP CHECK VALVE (EAST)"/>
    <d v="2020-06-22T00:00:00"/>
    <d v="2020-06-01T00:00:00"/>
    <s v="A2734661"/>
    <x v="0"/>
    <n v="38706.160000000003"/>
    <x v="9"/>
    <x v="66"/>
    <s v="Non-unitized"/>
    <n v="2.8000000000000001E-2"/>
    <n v="1098.58"/>
  </r>
  <r>
    <n v="2"/>
    <n v="61199.75"/>
    <n v="824.72293502000002"/>
    <d v="2020-09-01T00:00:00"/>
    <s v="Tampa Electric"/>
    <s v="TEC Electric"/>
    <s v="Big Bend Station"/>
    <x v="12"/>
    <n v="131400"/>
    <s v="Non-unitized: "/>
    <n v="333762935"/>
    <s v="This motor is past due for maintenance. Typical schedule is 5 yrs and last time this mtr was serviced was 2012. Will need electrical/mechanical/DCS support for removal and reinstall. Make ready for shipment for recondition."/>
    <d v="2020-05-01T00:00:00"/>
    <d v="2020-05-01T00:00:00"/>
    <s v="A2684162"/>
    <x v="0"/>
    <n v="60375.03"/>
    <x v="9"/>
    <x v="66"/>
    <s v="Non-unitized"/>
    <n v="2.8000000000000001E-2"/>
    <n v="1713.59"/>
  </r>
  <r>
    <n v="1"/>
    <n v="1737435.54"/>
    <n v="1029034.4047725199"/>
    <d v="2020-09-01T00:00:00"/>
    <s v="Tampa Electric"/>
    <s v="TEC Electric"/>
    <s v="Big Bend Station"/>
    <x v="12"/>
    <n v="131400"/>
    <s v="Outer Shell: 213"/>
    <n v="116469"/>
    <s v="OUTER SHELL ; HP &amp; IP TURBINE ; (4MSS-T, 4HRS-T) HIGH PRESSURE AND INTERMEDIATE TURBINE SECTION - OUTE R SHELL, UPPER/LOWER - MFG BYGENERA L ELECTRIC. MATERIAL IS 1-1/4% CHRO ME-MOLY METAL, BOLTED HORIZONTAL JO INTS WITH HYDRAULIC    JACKING RECE SSES -"/>
    <d v="1985-02-15T00:00:00"/>
    <d v="1985-02-15T00:00:00"/>
    <s v="F05-2008"/>
    <x v="0"/>
    <n v="708401.14"/>
    <x v="9"/>
    <x v="66"/>
    <s v="Outer Shell"/>
    <n v="2.8000000000000001E-2"/>
    <n v="48648.2"/>
  </r>
  <r>
    <n v="2"/>
    <n v="2072734.87"/>
    <n v="1227622.8061972901"/>
    <d v="2020-09-01T00:00:00"/>
    <s v="Tampa Electric"/>
    <s v="TEC Electric"/>
    <s v="Big Bend Station"/>
    <x v="12"/>
    <n v="131400"/>
    <s v="Outer Shell: 213"/>
    <n v="90461"/>
    <s v="OUTER SHELL ; LP TURBINE ; (4LPS-TE, 4LPS-TW) LOW PRESSURE TUR BINE SECTION - OUTER SHELL. FABRICA TED FROM CARBON STEEL. OUTER SHEEL ENCLOSES INNER SHELL AND PROVIDES A STEAM PATH FROM THE UPPER HALF OF THE EXHAUST STEAM TO   THE CONDENSE R. OUTER SHELL"/>
    <d v="1985-02-15T00:00:00"/>
    <d v="1985-02-15T00:00:00"/>
    <s v="F05-2008"/>
    <x v="0"/>
    <n v="845112.06"/>
    <x v="9"/>
    <x v="66"/>
    <s v="Outer Shell"/>
    <n v="2.8000000000000001E-2"/>
    <n v="58036.58"/>
  </r>
  <r>
    <n v="143"/>
    <n v="41923.61"/>
    <n v="24830.179922683903"/>
    <d v="2020-09-01T00:00:00"/>
    <s v="Tampa Electric"/>
    <s v="TEC Electric"/>
    <s v="Big Bend Station"/>
    <x v="12"/>
    <n v="131400"/>
    <s v="Piping - Under 6&quot;: 218"/>
    <n v="116526"/>
    <s v="PIPING 6&quot; &amp; LARGER - 16&quot; ; COMPONENT COOLING WATER SYSTEM ; COMPONENT COOLING WATER - TURBINE A REA - 16&quot; CL121 (CS) PIPING INCLUDI NG FITTINGS, HANGERS, SUPPORTSTEEL AND INSTRUMENTATION MOUNTED ON PIPI NG."/>
    <d v="1985-02-15T00:00:00"/>
    <d v="1985-02-15T00:00:00"/>
    <s v="F05-2008"/>
    <x v="0"/>
    <n v="17093.43"/>
    <x v="9"/>
    <x v="66"/>
    <s v="Piping - Under 6&quot;"/>
    <n v="2.8000000000000001E-2"/>
    <n v="1173.8599999999999"/>
  </r>
  <r>
    <n v="6395"/>
    <n v="2031381.7"/>
    <n v="1203130.4819085801"/>
    <d v="2020-09-01T00:00:00"/>
    <s v="Tampa Electric"/>
    <s v="TEC Electric"/>
    <s v="Big Bend Station"/>
    <x v="12"/>
    <n v="131400"/>
    <s v="Piping - Under 6&quot;: 218"/>
    <n v="90584"/>
    <s v="PIPING 6&quot; &amp; LARGER - 18&quot; ; ORGANISM RETURN SYSTEM ; ORGANISM RETURN - PIPING - 6395 LF - 18&quot; FILAMENT WOUND FIBERGLASS REI NFORCED POLYESTER RESIN PIPE (CL:30 L-E1) AS MANUFACTURED BY CORBAN-ARM CO, COMPLETE WITH FITTINGS, HANGERS , SUPPORT STEEL,"/>
    <d v="1985-02-15T00:00:00"/>
    <d v="1985-02-15T00:00:00"/>
    <s v="F05-2008"/>
    <x v="0"/>
    <n v="828251.22"/>
    <x v="9"/>
    <x v="66"/>
    <s v="Piping - Under 6&quot;"/>
    <n v="2.8000000000000001E-2"/>
    <n v="56878.69"/>
  </r>
  <r>
    <n v="353"/>
    <n v="114990.5"/>
    <n v="68105.652266095"/>
    <d v="2020-09-01T00:00:00"/>
    <s v="Tampa Electric"/>
    <s v="TEC Electric"/>
    <s v="Big Bend Station"/>
    <x v="12"/>
    <n v="131400"/>
    <s v="Piping - Under 6&quot;: 218"/>
    <n v="90597"/>
    <s v="PIPING 6&quot; &amp; LARGER - 18&quot; ; COMPONENT COOLING WATER SYSTEM ; COMPONENT COOLING WATER - TURBINE A REA - 18&quot; CL121 (CS) PIPING INCLUDI NG FITTINGS, HANGERS, SUPPORTSTEEL AND INSTRUMENTATION MOUNTED ON PIPI NG."/>
    <d v="1985-02-15T00:00:00"/>
    <d v="1985-02-15T00:00:00"/>
    <s v="F05-2008"/>
    <x v="0"/>
    <n v="46884.85"/>
    <x v="9"/>
    <x v="66"/>
    <s v="Piping - Under 6&quot;"/>
    <n v="2.8000000000000001E-2"/>
    <n v="3219.73"/>
  </r>
  <r>
    <n v="70"/>
    <n v="13056.210000000001"/>
    <n v="7732.8274785578997"/>
    <d v="2020-09-01T00:00:00"/>
    <s v="Tampa Electric"/>
    <s v="TEC Electric"/>
    <s v="Big Bend Station"/>
    <x v="12"/>
    <n v="131400"/>
    <s v="Piping - Under 6&quot;: 218"/>
    <n v="90596"/>
    <s v="PIPING 6&quot; &amp; LARGER - 10&quot; ; COMPONENT COOLING WATER SYSTEM ; COMPONENT COOLING WATER - TURBINE A REA - 10&quot; CL121 (CS) PIPING INCLUDI NG FITTINGS, HANGERS, SUPPORTSTEEL AND INSTRUMENTATION MOUNTED ON PIPI NG."/>
    <d v="1985-02-15T00:00:00"/>
    <d v="1985-02-15T00:00:00"/>
    <s v="F05-2008"/>
    <x v="0"/>
    <n v="5323.38"/>
    <x v="9"/>
    <x v="66"/>
    <s v="Piping - Under 6&quot;"/>
    <n v="2.8000000000000001E-2"/>
    <n v="365.57"/>
  </r>
  <r>
    <n v="26"/>
    <n v="3281.36"/>
    <n v="1943.4576171064"/>
    <d v="2020-09-01T00:00:00"/>
    <s v="Tampa Electric"/>
    <s v="TEC Electric"/>
    <s v="Big Bend Station"/>
    <x v="12"/>
    <n v="131400"/>
    <s v="Piping - Under 6&quot;: 218"/>
    <n v="90336"/>
    <s v="PIPING 6&quot; &amp; LARGER - 6&quot; ; ORGANISM RETURN SYSTEM ; ORGANISM RETURN - PIPING - 26 LF OF 6&quot; FILAMENT WOUND FIBERGLASS REINF ORCED POLYESTER RESIN PIPE   (CL:30 L-E1) AS MANUFACTURED BY CORBAN-ARM CO. COMPLETE WITH FITTINGS, HANGERS , SUPPORT STEEL AND    L"/>
    <d v="1985-02-15T00:00:00"/>
    <d v="1985-02-15T00:00:00"/>
    <s v="F05-2008"/>
    <x v="0"/>
    <n v="1337.9"/>
    <x v="9"/>
    <x v="66"/>
    <s v="Piping - Under 6&quot;"/>
    <n v="2.8000000000000001E-2"/>
    <n v="91.88"/>
  </r>
  <r>
    <n v="50"/>
    <n v="25036.78"/>
    <n v="14828.5835137922"/>
    <d v="2020-09-01T00:00:00"/>
    <s v="Tampa Electric"/>
    <s v="TEC Electric"/>
    <s v="Big Bend Station"/>
    <x v="12"/>
    <n v="131400"/>
    <s v="Piping - Under 6&quot;: 218"/>
    <n v="90475"/>
    <s v="PIPING 6&quot; &amp; LARGER - 16&quot; ; TURBINE LUBE OIL SYSTEM ; LUBE OIL SYSTEM - PIPING - 50 LF OF 16&quot; CARBON STEEL PIPE INCLUDING FI TTINGS, HANGERS, SUPPORT     STEEL, PAINTING AND LOCALLY MOUNTED INSTR UMENTS. THIS INCLUDES GE SUPPLIED P IPE FROM LUBE OIL"/>
    <d v="1985-02-15T00:00:00"/>
    <d v="1985-02-15T00:00:00"/>
    <s v="F05-2008"/>
    <x v="0"/>
    <n v="10208.200000000001"/>
    <x v="9"/>
    <x v="66"/>
    <s v="Piping - Under 6&quot;"/>
    <n v="2.8000000000000001E-2"/>
    <n v="701.03"/>
  </r>
  <r>
    <n v="24"/>
    <n v="9319.41"/>
    <n v="5519.6255063258996"/>
    <d v="2020-09-01T00:00:00"/>
    <s v="Tampa Electric"/>
    <s v="TEC Electric"/>
    <s v="Big Bend Station"/>
    <x v="12"/>
    <n v="131400"/>
    <s v="Piping - Under 6&quot;: 218"/>
    <n v="113806"/>
    <s v="PIPING 6&quot; &amp; LARGER - 12&quot; ; TURBINE LUBE OIL SYSTEM ; LUBE OIL SYSTEM - PIPING - 24 LF OF 12&quot; CARBON STEEL PIPE INCLUDING FI TTINGS, HANGERS, SUPPORT     STEEL, PAINTING AND LOCALLY MOUNTED INSTR UMENT. THIS INCLUDES GE SUPPLIED PI PE FROM LUBE OIL"/>
    <d v="1985-02-15T00:00:00"/>
    <d v="1985-02-15T00:00:00"/>
    <s v="F05-2008"/>
    <x v="0"/>
    <n v="3799.78"/>
    <x v="9"/>
    <x v="66"/>
    <s v="Piping - Under 6&quot;"/>
    <n v="2.8000000000000001E-2"/>
    <n v="260.94"/>
  </r>
  <r>
    <n v="1"/>
    <n v="101225.54000000001"/>
    <n v="58332.608263919596"/>
    <d v="2020-09-01T00:00:00"/>
    <s v="Tampa Electric"/>
    <s v="TEC Electric"/>
    <s v="Big Bend Station"/>
    <x v="12"/>
    <n v="131400"/>
    <s v="Piping - Under 6&quot;: 218"/>
    <n v="90984"/>
    <s v="PIPING 6&quot; &amp; LARGER - 78&quot; ; CIRCULATING WATER TUNNELS ; INSTALLATION OF PROTECTIVE CLADDING SYSTEM TO THE DISCHARGE ELBOWS FROM THE CIRC. WATER PUMPS. THESE ARE THE 78&quot; DIA. STAINLESS STEEL ELBOWS THIS IS THE INITIAL APPLICATION FOR THIS CLADDING."/>
    <d v="1987-05-15T00:00:00"/>
    <d v="1987-05-15T00:00:00"/>
    <s v="L5978"/>
    <x v="0"/>
    <n v="42892.93"/>
    <x v="9"/>
    <x v="66"/>
    <s v="Piping - Under 6&quot;"/>
    <n v="2.8000000000000001E-2"/>
    <n v="2834.32"/>
  </r>
  <r>
    <n v="120"/>
    <n v="59159.25"/>
    <n v="35038.366724407504"/>
    <d v="2020-09-01T00:00:00"/>
    <s v="Tampa Electric"/>
    <s v="TEC Electric"/>
    <s v="Big Bend Station"/>
    <x v="12"/>
    <n v="131400"/>
    <s v="Piping - Under 6&quot;: 218"/>
    <n v="90474"/>
    <s v="PIPING 6&quot; &amp; LARGER - 14&quot; ; TURBINE LUBE OIL SYSTEM ; LUBE OIL SYSTEM - PIPING - 120LF OF 14&quot; CARBON STEEL PIPE INCLUDING FI TTINGS, HANGERS, SUPPORT     STEEL, PAINTING AND LOCALLY MOUNTED INSTR UMENT. THIS INCLUDES GE SUPPLIED PI PE FROM LUBE OIL"/>
    <d v="1985-02-15T00:00:00"/>
    <d v="1985-02-15T00:00:00"/>
    <s v="F05-2008"/>
    <x v="0"/>
    <n v="24120.880000000001"/>
    <x v="9"/>
    <x v="66"/>
    <s v="Piping - Under 6&quot;"/>
    <n v="2.8000000000000001E-2"/>
    <n v="1656.46"/>
  </r>
  <r>
    <n v="197"/>
    <n v="137882.18"/>
    <n v="81663.753134138198"/>
    <d v="2020-09-01T00:00:00"/>
    <s v="Tampa Electric"/>
    <s v="TEC Electric"/>
    <s v="Big Bend Station"/>
    <x v="12"/>
    <n v="131400"/>
    <s v="Piping - Under 6&quot;: 218"/>
    <n v="116510"/>
    <s v="PIPING 6&quot; &amp; LARGER - 16&quot; ; EQUIPMENT &amp; SCREENWELL WATER PIPING ; SCREENWELL WATER PIPING - 197 LF OF 16&quot; CARBON STEEL PLASTIC LINED AND COATED PIPE INCLUDING       FITTIN GS, SUPPORT STEEL, HANGERS AND LOCA LLY MOUNTED INSTRUMENTS. (THIS INCL UDES HIGH P"/>
    <d v="1985-02-15T00:00:00"/>
    <d v="1985-02-15T00:00:00"/>
    <s v="F05-2008"/>
    <x v="0"/>
    <n v="56218.43"/>
    <x v="9"/>
    <x v="66"/>
    <s v="Piping - Under 6&quot;"/>
    <n v="2.8000000000000001E-2"/>
    <n v="3860.7"/>
  </r>
  <r>
    <n v="282"/>
    <n v="34111.279999999999"/>
    <n v="20203.155687047201"/>
    <d v="2020-09-01T00:00:00"/>
    <s v="Tampa Electric"/>
    <s v="TEC Electric"/>
    <s v="Big Bend Station"/>
    <x v="12"/>
    <n v="131400"/>
    <s v="Piping - Under 6&quot;: 218"/>
    <n v="90464"/>
    <s v="PIPING 6&quot; &amp; LARGER - 16&quot; ; GLAND SEAL &amp; EXHAUST STEAM SYSTEM ; GLAND SEAL &amp; EXHAUST STEAM - PIPING - 16&quot; CARBON STEEL (CL:151) PIPE I NCLUDING FITTINGS, SUPPORT   STEEL, HANGERS, INSULATION AND LOCALLY MO UNTED INSTRUMENTS."/>
    <d v="1985-02-15T00:00:00"/>
    <d v="1985-02-15T00:00:00"/>
    <s v="F05-2008"/>
    <x v="0"/>
    <n v="13908.12"/>
    <x v="9"/>
    <x v="66"/>
    <s v="Piping - Under 6&quot;"/>
    <n v="2.8000000000000001E-2"/>
    <n v="955.12"/>
  </r>
  <r>
    <n v="36"/>
    <n v="159987.54"/>
    <n v="94756.138691004599"/>
    <d v="2020-09-01T00:00:00"/>
    <s v="Tampa Electric"/>
    <s v="TEC Electric"/>
    <s v="Big Bend Station"/>
    <x v="12"/>
    <n v="131400"/>
    <s v="Piping - Under 6&quot;: 218"/>
    <n v="90524"/>
    <s v="PIPING 6&quot; &amp; LARGER - 78&quot; ; CIRCULATING WATER TUNNELS ; CIRCULATING WATER TUNNELS-INTAKE-2 EACH CLASS 151S 90 DEGREE ELBOWS 72 &quot; ID ONE END, INCREASING     ECCENT RICALLY TO 78&quot; ID OTHER END, 9'-0&quot; LENGTH, MFG. BY MISSOURI BOILER AND TANK COMPANY EACH"/>
    <d v="1985-02-15T00:00:00"/>
    <d v="1985-02-15T00:00:00"/>
    <s v="F05-2008"/>
    <x v="0"/>
    <n v="65231.4"/>
    <x v="9"/>
    <x v="66"/>
    <s v="Piping - Under 6&quot;"/>
    <n v="2.8000000000000001E-2"/>
    <n v="4479.6499999999996"/>
  </r>
  <r>
    <n v="154"/>
    <n v="25118.9"/>
    <n v="14877.220889611001"/>
    <d v="2020-09-01T00:00:00"/>
    <s v="Tampa Electric"/>
    <s v="TEC Electric"/>
    <s v="Big Bend Station"/>
    <x v="12"/>
    <n v="131400"/>
    <s v="Piping - Under 6&quot;: 218"/>
    <n v="90472"/>
    <s v="PIPING 6&quot; &amp; LARGER - 6&quot; ; TURBINE LUBE OIL SYSTEM ; LUBE OIL SYSTEM - PIPING - 6&quot; CARBO N STEEL (CL: 151) INCLUDING FITTING S, HANGERS, SUPPORT STEEL,   PAINTI NG &amp; LOCALLY MOUNTED INSTRUMENTS. T HIS INCLUDES 88LF OF 6&quot; PIPE SUPPLI ED BY GE AND INSTALLED"/>
    <d v="1985-02-15T00:00:00"/>
    <d v="1985-02-15T00:00:00"/>
    <s v="F05-2008"/>
    <x v="0"/>
    <n v="10241.68"/>
    <x v="9"/>
    <x v="66"/>
    <s v="Piping - Under 6&quot;"/>
    <n v="2.8000000000000001E-2"/>
    <n v="703.33"/>
  </r>
  <r>
    <n v="63"/>
    <n v="716202.45000000007"/>
    <n v="424186.65030437551"/>
    <d v="2020-09-01T00:00:00"/>
    <s v="Tampa Electric"/>
    <s v="TEC Electric"/>
    <s v="Big Bend Station"/>
    <x v="12"/>
    <n v="131400"/>
    <s v="Piping - Under 6&quot;: 218"/>
    <n v="123503"/>
    <s v="PIPING 6&quot; &amp; LARGER - 54&quot; ; CIRCULATING WATER TUNNELS ; CIRCULATING WATER TUNNELS - DISCHAR GE - 4EA - 54&quot;, ID CLASS 151S PIPE SPOOLS 5'-8-1/2&quot; LONG AND 4  EA 54&quot; ID CLASS 151S, 90 DEGREE ELBOWS, 1 0'-01/2&quot; LENGTH, MFG BY MISSOURI BO ILER AND TANK COMPANY"/>
    <d v="1985-02-15T00:00:00"/>
    <d v="1985-02-15T00:00:00"/>
    <s v="F05-2008"/>
    <x v="0"/>
    <n v="292015.8"/>
    <x v="9"/>
    <x v="66"/>
    <s v="Piping - Under 6&quot;"/>
    <n v="2.8000000000000001E-2"/>
    <n v="20053.669999999998"/>
  </r>
  <r>
    <n v="12"/>
    <n v="3944.63"/>
    <n v="2336.2938599137001"/>
    <d v="2020-09-01T00:00:00"/>
    <s v="Tampa Electric"/>
    <s v="TEC Electric"/>
    <s v="Big Bend Station"/>
    <x v="12"/>
    <n v="131400"/>
    <s v="Piping - Under 6&quot;: 218"/>
    <n v="90582"/>
    <s v="PIPING 6&quot; &amp; LARGER - 12&quot; ; ORGANISM RETURN SYSTEM ; ORGANISM RETURN - PIPING - 12 LF OF 12&quot; STAINLESS STEEL, 316l, PIPE (C L: 151S-5) ALONG WITH        FITTIN GS, HANGERS, SUPPORT STEEL AND LOCA LLY MOUNTED INSTRUMENTS."/>
    <d v="1985-02-15T00:00:00"/>
    <d v="1985-02-15T00:00:00"/>
    <s v="F05-2008"/>
    <x v="0"/>
    <n v="1608.34"/>
    <x v="9"/>
    <x v="66"/>
    <s v="Piping - Under 6&quot;"/>
    <n v="2.8000000000000001E-2"/>
    <n v="110.45"/>
  </r>
  <r>
    <n v="26"/>
    <n v="6293.1"/>
    <n v="3727.2268602690001"/>
    <d v="2020-09-01T00:00:00"/>
    <s v="Tampa Electric"/>
    <s v="TEC Electric"/>
    <s v="Big Bend Station"/>
    <x v="12"/>
    <n v="131400"/>
    <s v="Piping - Under 6&quot;: 218"/>
    <n v="123571"/>
    <s v="PIPING 6&quot; &amp; LARGER - 12&quot; ; ORGANISM RETURN SYSTEM ; ORGANISM RETURN - PIPING - 26 LF OF 12&quot; FILAMENT WOUND FIBERGLASS REIN FORCED POLYESTER RESIN PIPE  (CL:30 L-E1) AS MANUFACTURED BY CORBAN-ARM CO, COMPLETE WITH FITTINGS, HANGERS , SUPPORT STEEL AND"/>
    <d v="1985-02-15T00:00:00"/>
    <d v="1985-02-15T00:00:00"/>
    <s v="F05-2008"/>
    <x v="0"/>
    <n v="2565.87"/>
    <x v="9"/>
    <x v="66"/>
    <s v="Piping - Under 6&quot;"/>
    <n v="2.8000000000000001E-2"/>
    <n v="176.21"/>
  </r>
  <r>
    <n v="114"/>
    <n v="27268.260000000002"/>
    <n v="16150.226614037401"/>
    <d v="2020-09-01T00:00:00"/>
    <s v="Tampa Electric"/>
    <s v="TEC Electric"/>
    <s v="Big Bend Station"/>
    <x v="12"/>
    <n v="131400"/>
    <s v="Piping - Under 6&quot;: 218"/>
    <n v="116444"/>
    <s v="PIPING 6&quot; &amp; LARGER - 6&quot; ; STATOR WINDING LIQUID COOLING SYS. ; STATOR WINDING COOLING - PIPING - 1 14 LF OF 6&quot; CARBON STEEL PIPE INCLU DING FITTINGS, HANGERS,      SUPPOR T STEEL, INSULATION/PAINTING AND LO CALLY MOUNTED INSTRUMENTS."/>
    <d v="1985-02-15T00:00:00"/>
    <d v="1985-02-15T00:00:00"/>
    <s v="F05-2008"/>
    <x v="0"/>
    <n v="11118.03"/>
    <x v="9"/>
    <x v="66"/>
    <s v="Piping - Under 6&quot;"/>
    <n v="2.8000000000000001E-2"/>
    <n v="763.51"/>
  </r>
  <r>
    <n v="162"/>
    <n v="84915.24"/>
    <n v="50292.918176127605"/>
    <d v="2020-09-01T00:00:00"/>
    <s v="Tampa Electric"/>
    <s v="TEC Electric"/>
    <s v="Big Bend Station"/>
    <x v="12"/>
    <n v="131400"/>
    <s v="Piping - Under 6&quot;: 218"/>
    <n v="90555"/>
    <s v="PIPING 6&quot; &amp; LARGER - 12&quot; ; EQUIPMENT &amp; SCREENWELL WATER PIPING ; SCREENWELL WATER PIPING - 162 LF OF 12&quot; CARBON STEEL PLASTIC LINED AND COATED PIPE INCLUDING       FITTIN GS, SUPPORT STEEL, HANGERS AND LOCA LLY MOUNTED INSTRUMENTS. (THIS INCL UDES HIGH P"/>
    <d v="1985-02-15T00:00:00"/>
    <d v="1985-02-15T00:00:00"/>
    <s v="F05-2008"/>
    <x v="0"/>
    <n v="34622.32"/>
    <x v="9"/>
    <x v="66"/>
    <s v="Piping - Under 6&quot;"/>
    <n v="2.8000000000000001E-2"/>
    <n v="2377.63"/>
  </r>
  <r>
    <n v="1"/>
    <n v="19287.010000000002"/>
    <n v="10250.1649772533"/>
    <d v="2020-09-01T00:00:00"/>
    <s v="Tampa Electric"/>
    <s v="TEC Electric"/>
    <s v="Big Bend Station"/>
    <x v="12"/>
    <n v="131400"/>
    <s v="Piping - Under 6&quot;: 218"/>
    <n v="97345"/>
    <s v="PIPING 6&quot; &amp; LARGER ; EQUIPMENT &amp; SCREENWELL WATER PIPING ;"/>
    <d v="1992-01-15T00:00:00"/>
    <d v="1992-01-15T00:00:00"/>
    <s v="A7035"/>
    <x v="0"/>
    <n v="9036.85"/>
    <x v="9"/>
    <x v="66"/>
    <s v="Piping - Under 6&quot;"/>
    <n v="2.8000000000000001E-2"/>
    <n v="540.04"/>
  </r>
  <r>
    <n v="218"/>
    <n v="95004.19"/>
    <n v="56268.320669638102"/>
    <d v="2020-09-01T00:00:00"/>
    <s v="Tampa Electric"/>
    <s v="TEC Electric"/>
    <s v="Big Bend Station"/>
    <x v="12"/>
    <n v="131400"/>
    <s v="Piping - Under 6&quot;: 218"/>
    <n v="127475"/>
    <s v="PIPING 6&quot; &amp; LARGER - 10&quot; ; EQUIPMENT &amp; SCREENWELL WATER PIPING ; SCREENWELL WATER PIPING - 218 LF OF 10&quot; CARBON STEEL PLASTIC LINED AND COATED PIPE INCLUDING       FITTIN GS, SUPPORT STEEL, HANGERS AND LOCA LLY MOUNTED INSTRUMENTS. (THIS INCL UDES HIGH P"/>
    <d v="1985-02-15T00:00:00"/>
    <d v="1985-02-15T00:00:00"/>
    <s v="F05-2008"/>
    <x v="0"/>
    <n v="38735.870000000003"/>
    <x v="9"/>
    <x v="66"/>
    <s v="Piping - Under 6&quot;"/>
    <n v="2.8000000000000001E-2"/>
    <n v="2660.12"/>
  </r>
  <r>
    <n v="136"/>
    <n v="51771.86"/>
    <n v="30663.022548201399"/>
    <d v="2020-09-01T00:00:00"/>
    <s v="Tampa Electric"/>
    <s v="TEC Electric"/>
    <s v="Big Bend Station"/>
    <x v="12"/>
    <n v="131400"/>
    <s v="Piping - Under 6&quot;: 218"/>
    <n v="90534"/>
    <s v="PIPING 6&quot; &amp; LARGER ; FOAM FIRE PROTECTION SYSTEM ; FIRE PROTECTION - FOAM - TURBINE/GE NERATOR AREA - 4FPF-FLR &amp; 4FPF-FHR - 8&quot; CARBON STEEL GALV. PIPE INCL. FITTINGS, HANGERS, SUPPORT STEEL AN D LOCALLY MOUNTED INSTRUMENTS. (THI S INCLUDES PIPING FOR  LU"/>
    <d v="1985-02-15T00:00:00"/>
    <d v="1985-02-15T00:00:00"/>
    <s v="F05-2008"/>
    <x v="0"/>
    <n v="21108.84"/>
    <x v="9"/>
    <x v="66"/>
    <s v="Piping - Under 6&quot;"/>
    <n v="2.8000000000000001E-2"/>
    <n v="1449.61"/>
  </r>
  <r>
    <n v="178"/>
    <n v="14565.7"/>
    <n v="8626.8561247430007"/>
    <d v="2020-09-01T00:00:00"/>
    <s v="Tampa Electric"/>
    <s v="TEC Electric"/>
    <s v="Big Bend Station"/>
    <x v="12"/>
    <n v="131400"/>
    <s v="Piping - Under 6&quot;: 218"/>
    <n v="116488"/>
    <s v="PIPING 6&quot; &amp; LARGER - 6&quot; ; GLAND SEAL &amp; EXHAUST STEAM SYSTEM ; GLAND SEAL &amp; EXHAUST STEAM - PIPING - 6&quot; CARBON STEEL (CL:151) PIPE IN CLUDING FITTINGS, SUPPORT    STEEL, HANGERS, INSULATION AND LOCALLY MO UNTED INSTRUMENTS. THIS INCLUDES 40 LF OF 6&quot; PIPE"/>
    <d v="1985-02-15T00:00:00"/>
    <d v="1985-02-15T00:00:00"/>
    <s v="F05-2008"/>
    <x v="0"/>
    <n v="5938.84"/>
    <x v="9"/>
    <x v="66"/>
    <s v="Piping - Under 6&quot;"/>
    <n v="2.8000000000000001E-2"/>
    <n v="407.84"/>
  </r>
  <r>
    <n v="163"/>
    <n v="46566.55"/>
    <n v="27580.0632359345"/>
    <d v="2020-09-01T00:00:00"/>
    <s v="Tampa Electric"/>
    <s v="TEC Electric"/>
    <s v="Big Bend Station"/>
    <x v="12"/>
    <n v="131400"/>
    <s v="Piping - Under 6&quot;: 218"/>
    <n v="90533"/>
    <s v="PIPING 6&quot; &amp; LARGER ; FOAM FIRE PROTECTION SYSTEM ; FIRE PROTECTION FOAM - TURBINE/GENE RATOR AREA - 4FPF-FLR &amp; 4FPF-FHR - 6&quot; CARBON STEEL GALV. PIPE   INCL. FITTINGS, HANGERS, SUPPORT STEEL AN D LOCALLY MOUNTED INSTRUMENTS. (THI S INCLUDES PIPING FOR  LU"/>
    <d v="1985-02-15T00:00:00"/>
    <d v="1985-02-15T00:00:00"/>
    <s v="F05-2008"/>
    <x v="0"/>
    <n v="18986.490000000002"/>
    <x v="9"/>
    <x v="66"/>
    <s v="Piping - Under 6&quot;"/>
    <n v="2.8000000000000001E-2"/>
    <n v="1303.8599999999999"/>
  </r>
  <r>
    <n v="10"/>
    <n v="1336.68"/>
    <n v="791.6781235932001"/>
    <d v="2020-09-01T00:00:00"/>
    <s v="Tampa Electric"/>
    <s v="TEC Electric"/>
    <s v="Big Bend Station"/>
    <x v="12"/>
    <n v="131400"/>
    <s v="Piping - Under 6&quot;: 218"/>
    <n v="113812"/>
    <s v="PIPING 6&quot; &amp; LARGER - 10&quot; ; ORGANISM RETURN SYSTEM ; ORGANISM RETURN - PIPING - 10 LF OF 10&quot; FILAMENT WOUND FIBERGLASS REIN FORCED POLYESTER RESIN PIPE  (CL:30 L-E1) AS MANUFACTURED BY CORBAN-ARM CO. COMPLETE WITH FITTINGS, HANGERS , SUPPORT STEEL AND"/>
    <d v="1985-02-15T00:00:00"/>
    <d v="1985-02-15T00:00:00"/>
    <s v="F05-2008"/>
    <x v="0"/>
    <n v="545"/>
    <x v="9"/>
    <x v="66"/>
    <s v="Piping - Under 6&quot;"/>
    <n v="2.8000000000000001E-2"/>
    <n v="37.43"/>
  </r>
  <r>
    <n v="30"/>
    <n v="16769.09"/>
    <n v="9931.8623047891015"/>
    <d v="2020-09-01T00:00:00"/>
    <s v="Tampa Electric"/>
    <s v="TEC Electric"/>
    <s v="Big Bend Station"/>
    <x v="12"/>
    <n v="131400"/>
    <s v="Piping - Under 6&quot;: 218"/>
    <n v="123530"/>
    <s v="PIPING 6&quot; &amp; LARGER - 20&quot; ; TURBINE LUBE OIL SYSTEM ; LUBE OIL SYSTEM - PIPING - 30LF OF 20&quot; CARBON STEEL PIPE INCLUDING FIT TINGS, HANGERS, SUPPORT      STEEL, PAINTING AND LOCALLY MOUNTED INSTR UMENTS. THIS INCLUDES GE SUPPLIED P IPE FROM LUBE OIL"/>
    <d v="1985-02-15T00:00:00"/>
    <d v="1985-02-15T00:00:00"/>
    <s v="F05-2008"/>
    <x v="0"/>
    <n v="6837.23"/>
    <x v="9"/>
    <x v="66"/>
    <s v="Piping - Under 6&quot;"/>
    <n v="2.8000000000000001E-2"/>
    <n v="469.53"/>
  </r>
  <r>
    <n v="201"/>
    <n v="24724.5"/>
    <n v="14643.628816755001"/>
    <d v="2020-09-01T00:00:00"/>
    <s v="Tampa Electric"/>
    <s v="TEC Electric"/>
    <s v="Big Bend Station"/>
    <x v="12"/>
    <n v="131400"/>
    <s v="Piping - Under 6&quot;: 218"/>
    <n v="90465"/>
    <s v="PIPING 6&quot; &amp; LARGER - 6&quot; ; GLAND SEAL &amp; EXHAUST STEAM SYSTEM ; GLAND SEAL AND EXHAUST STEAM - PIPI NG - 6&quot; ALLOY STEEL (CL:901C) PIPE INCLUDING FITTING, SUPPORT   STEEL, HANGERS, INSULATION AND LOCALLY MO UNTED INSTRUMENTS."/>
    <d v="1985-02-15T00:00:00"/>
    <d v="1985-02-15T00:00:00"/>
    <s v="F05-2008"/>
    <x v="0"/>
    <n v="10080.870000000001"/>
    <x v="9"/>
    <x v="66"/>
    <s v="Piping - Under 6&quot;"/>
    <n v="2.8000000000000001E-2"/>
    <n v="692.29"/>
  </r>
  <r>
    <n v="84"/>
    <n v="31177.100000000002"/>
    <n v="18465.323059429"/>
    <d v="2020-09-01T00:00:00"/>
    <s v="Tampa Electric"/>
    <s v="TEC Electric"/>
    <s v="Big Bend Station"/>
    <x v="12"/>
    <n v="131400"/>
    <s v="Piping - Under 6&quot;: 218"/>
    <n v="90547"/>
    <s v="PIPING 6&quot; &amp; LARGER - 10&quot; ; AIR REMOVAL / VACUUM PRIMING SYSTEM ; CONDENSER AIR REMOVAL - 10&quot; CLASS 1 51 BUTTWELDED PIPE INCLUDING HANGER S AND SUPPORTING STEEL."/>
    <d v="1985-02-15T00:00:00"/>
    <d v="1985-02-15T00:00:00"/>
    <s v="F05-2008"/>
    <x v="0"/>
    <n v="12711.78"/>
    <x v="9"/>
    <x v="66"/>
    <s v="Piping - Under 6&quot;"/>
    <n v="2.8000000000000001E-2"/>
    <n v="872.96"/>
  </r>
  <r>
    <n v="1"/>
    <n v="618775.80000000005"/>
    <n v="366483.574429842"/>
    <d v="2020-09-01T00:00:00"/>
    <s v="Tampa Electric"/>
    <s v="TEC Electric"/>
    <s v="Big Bend Station"/>
    <x v="12"/>
    <n v="131400"/>
    <s v="Piping - Under 6&quot;: 218"/>
    <n v="90485"/>
    <s v="CROSSOVER PIPING SYSTEM ; OTHER TURBINE EQUIPMENT ; OTHER TURBINE EQUIPMENT - CROSSOVER PIPE SYSTEM - CARBON STEEL PIPE FR OM IP OUTLET TO LP INLETS. 3 SECTIO NS: (1) TURBINE END SECTION - 12 FT OF 6 FT DIAMETER PIPE, 4 FT OF 5 F T DIAMETER PIPE, JOINT,("/>
    <d v="1985-02-15T00:00:00"/>
    <d v="1985-02-15T00:00:00"/>
    <s v="F05-2008"/>
    <x v="0"/>
    <n v="252292.23"/>
    <x v="9"/>
    <x v="66"/>
    <s v="Piping - Under 6&quot;"/>
    <n v="2.8000000000000001E-2"/>
    <n v="17325.72"/>
  </r>
  <r>
    <n v="155"/>
    <n v="52467.48"/>
    <n v="31075.018789885202"/>
    <d v="2020-09-01T00:00:00"/>
    <s v="Tampa Electric"/>
    <s v="TEC Electric"/>
    <s v="Big Bend Station"/>
    <x v="12"/>
    <n v="131400"/>
    <s v="Piping - Under 6&quot;: 218"/>
    <n v="90554"/>
    <s v="PIPING 6&quot; &amp; LARGER - 8&quot; ; EQUIPMENT &amp; SCREENWELL WATER PIPING ; SCREENWELL WATER PIPING - 155 LF OF 8&quot; CARBON STEEL PLASTIC LINED AND COATED PIPE INCLUDING        FITTIN GS, SUPPORT STEEL, HANGERS AND LOCA LLY MOUNTED INSTRUMENTS. (THIS INCL UDES HIGH PR"/>
    <d v="1985-02-15T00:00:00"/>
    <d v="1985-02-15T00:00:00"/>
    <s v="F05-2008"/>
    <x v="0"/>
    <n v="21392.46"/>
    <x v="9"/>
    <x v="66"/>
    <s v="Piping - Under 6&quot;"/>
    <n v="2.8000000000000001E-2"/>
    <n v="1469.09"/>
  </r>
  <r>
    <n v="34"/>
    <n v="10111.49"/>
    <n v="5988.7523041651002"/>
    <d v="2020-09-01T00:00:00"/>
    <s v="Tampa Electric"/>
    <s v="TEC Electric"/>
    <s v="Big Bend Station"/>
    <x v="12"/>
    <n v="131400"/>
    <s v="Piping - Under 6&quot;: 218"/>
    <n v="90546"/>
    <s v="PIPING 6&quot; &amp; LARGER - 8&quot; ; AIR REMOVAL / VACUUM PRIMING SYSTEM ; CONDENSER AIR REMOVAL-8&quot; CLASS 151 BUTTWELDED PIPE INCL. LOCALLY MOUNT ED INSTRUMENTS, HANGERS AND  SUPPOR TING STEEL."/>
    <d v="1985-02-15T00:00:00"/>
    <d v="1985-02-15T00:00:00"/>
    <s v="F05-2008"/>
    <x v="0"/>
    <n v="4122.74"/>
    <x v="9"/>
    <x v="66"/>
    <s v="Piping - Under 6&quot;"/>
    <n v="2.8000000000000001E-2"/>
    <n v="283.12"/>
  </r>
  <r>
    <n v="81"/>
    <n v="18116.420000000002"/>
    <n v="10729.8481250758"/>
    <d v="2020-09-01T00:00:00"/>
    <s v="Tampa Electric"/>
    <s v="TEC Electric"/>
    <s v="Big Bend Station"/>
    <x v="12"/>
    <n v="131400"/>
    <s v="Piping - Under 6&quot;: 218"/>
    <n v="90309"/>
    <s v="PIPING 6&quot; &amp; LARGER - 6&quot; ; AIR REMOVAL / VACUUM PRIMING SYSTEM ; CONDENSER AIR REMOVAL-6&quot; CLASS 151 BUTTWELDED PIPE INCL. LOCALLY MOUNT ED INSTRUMENTS, VALVES,      HANGER S AND SUPPORTING STEEL."/>
    <d v="1985-02-15T00:00:00"/>
    <d v="1985-02-15T00:00:00"/>
    <s v="F05-2008"/>
    <x v="0"/>
    <n v="7386.57"/>
    <x v="9"/>
    <x v="66"/>
    <s v="Piping - Under 6&quot;"/>
    <n v="2.8000000000000001E-2"/>
    <n v="507.26"/>
  </r>
  <r>
    <n v="54"/>
    <n v="57640.1"/>
    <n v="34138.616730799004"/>
    <d v="2020-09-01T00:00:00"/>
    <s v="Tampa Electric"/>
    <s v="TEC Electric"/>
    <s v="Big Bend Station"/>
    <x v="12"/>
    <n v="131400"/>
    <s v="Piping - Under 6&quot;: 218"/>
    <n v="90476"/>
    <s v="PIPING 6&quot; &amp; LARGER - 30&quot; ; TURBINE LUBE OIL SYSTEM ; LUBE OIL SYSTEM - PIPING - 54 LF OF 30&quot; CARBON STEEL PIPE INCLUDING FI TTINGS, HANGERS, SUPPORT     STEEL, PAINTING AND LOCALLY MOUNTED INSTR UMENTS. THIS INCLUDES GE SUPPLIED P IPE FROM LUBE OIL"/>
    <d v="1985-02-15T00:00:00"/>
    <d v="1985-02-15T00:00:00"/>
    <s v="F05-2008"/>
    <x v="0"/>
    <n v="23501.48"/>
    <x v="9"/>
    <x v="66"/>
    <s v="Piping - Under 6&quot;"/>
    <n v="2.8000000000000001E-2"/>
    <n v="1613.92"/>
  </r>
  <r>
    <n v="69"/>
    <n v="23897.420000000002"/>
    <n v="14153.7724992658"/>
    <d v="2020-09-01T00:00:00"/>
    <s v="Tampa Electric"/>
    <s v="TEC Electric"/>
    <s v="Big Bend Station"/>
    <x v="12"/>
    <n v="131400"/>
    <s v="Piping - Under 6&quot;: 218"/>
    <n v="90473"/>
    <s v="PIPING 6&quot; &amp; LARGER - 10&quot; ; TURBINE LUBE OIL SYSTEM ; LUBE OIL SYSTEM - PIPING - 69 LF OF 10&quot; CARBON STEEL PIPE INCLUDING FI TTINGS, HANGERS, SUPPORT     STEEL, PAINTING AND LOCALLY MOUNTED INSTR UMENTS. THIS INCLUDES GE SUPPLIED P IPE FROM LUBE OIL"/>
    <d v="1985-02-15T00:00:00"/>
    <d v="1985-02-15T00:00:00"/>
    <s v="F05-2008"/>
    <x v="0"/>
    <n v="9743.65"/>
    <x v="9"/>
    <x v="66"/>
    <s v="Piping - Under 6&quot;"/>
    <n v="2.8000000000000001E-2"/>
    <n v="669.13"/>
  </r>
  <r>
    <n v="300"/>
    <n v="44251.21"/>
    <n v="26208.7522066079"/>
    <d v="2020-09-01T00:00:00"/>
    <s v="Tampa Electric"/>
    <s v="TEC Electric"/>
    <s v="Big Bend Station"/>
    <x v="12"/>
    <n v="131400"/>
    <s v="Piping - Under 6&quot;: 218"/>
    <n v="90649"/>
    <s v="PIPING 6&quot; &amp; LARGER - 8&quot; ; COMPONENT COOLING WATER SYSTEM ; COMPONENT COOLING WATER - TURBINE A REA - 8&quot; CL121 (CS) PIPING INCLUDIN G FITTINGS, HANGERS, SUPPORT STEEL AND INSTRUMENTATION MOUNTED ON PIPI NG."/>
    <d v="1985-02-15T00:00:00"/>
    <d v="1985-02-15T00:00:00"/>
    <s v="F05-2008"/>
    <x v="0"/>
    <n v="18042.46"/>
    <x v="9"/>
    <x v="66"/>
    <s v="Piping - Under 6&quot;"/>
    <n v="2.8000000000000001E-2"/>
    <n v="1239.03"/>
  </r>
  <r>
    <n v="2208"/>
    <n v="246276.89"/>
    <n v="145862.90373131109"/>
    <d v="2020-09-01T00:00:00"/>
    <s v="Tampa Electric"/>
    <s v="TEC Electric"/>
    <s v="Big Bend Station"/>
    <x v="12"/>
    <n v="131400"/>
    <s v="Piping - Under 6&quot;: 218"/>
    <n v="90595"/>
    <s v="PIPING 6&quot; &amp; LARGER - 6&quot; ; COMPONENT COOLING WATER SYSTEM ; COMPONENT COOLING WATER - TURBINE A REA - 6&quot; &amp; UNDER CL121 (CS) PIPING INCL. FITTINGS, HANGERS,     SUPPOR T STEEL, VALVES AND INSTRUMENTATION MOUNTED ON PIPING. PIPE SIZE 6&quot; - 339LF, 4&quot; - 102LF,"/>
    <d v="1985-02-15T00:00:00"/>
    <d v="1985-02-15T00:00:00"/>
    <s v="F05-2008"/>
    <x v="0"/>
    <n v="100413.99"/>
    <x v="9"/>
    <x v="66"/>
    <s v="Piping - Under 6&quot;"/>
    <n v="2.8000000000000001E-2"/>
    <n v="6895.75"/>
  </r>
  <r>
    <n v="14"/>
    <n v="5367.46"/>
    <n v="3178.9962154454001"/>
    <d v="2020-09-01T00:00:00"/>
    <s v="Tampa Electric"/>
    <s v="TEC Electric"/>
    <s v="Big Bend Station"/>
    <x v="12"/>
    <n v="131400"/>
    <s v="Piping - Under 6&quot;: 218"/>
    <n v="116521"/>
    <s v="PIPING 6&quot; &amp; LARGER - 20&quot; ; ORGANISM RETURN SYSTEM ; ORGANISM RETURN - PIPING - 14 LF OF 20&quot; FILAMENT WOUND FIBERGLASS REIN FORCED POLYESTER RESIN PIPE  (CL: 3 0L-E1) AS MANUFACTURED BY CORBAN-AR MCO, COMPLETE WITH FITTINGS, HANGER S, SUPPORT STEEL AND"/>
    <d v="1985-02-15T00:00:00"/>
    <d v="1985-02-15T00:00:00"/>
    <s v="F05-2008"/>
    <x v="0"/>
    <n v="2188.46"/>
    <x v="9"/>
    <x v="66"/>
    <s v="Piping - Under 6&quot;"/>
    <n v="2.8000000000000001E-2"/>
    <n v="150.29"/>
  </r>
  <r>
    <n v="667"/>
    <n v="170519.33000000002"/>
    <n v="100993.82291256671"/>
    <d v="2020-09-01T00:00:00"/>
    <s v="Tampa Electric"/>
    <s v="TEC Electric"/>
    <s v="Big Bend Station"/>
    <x v="12"/>
    <n v="131400"/>
    <s v="Piping - Under 6&quot;: 218"/>
    <n v="123578"/>
    <s v="PIPING 6&quot; &amp; LARGER - 6&quot; ; EQUIPMENT &amp; SCREENWELL WATER PIPING ; SCREENWELL WATER PIPING - 667 LF OF 6&quot; CARBON STEEL PLASTIC LINED AND COATED PIPE INCLUDING        FITTIN GS, SUPPORT STEEL, HANGERS AND LOCA LLY MOUNTED INSTRUMENTS. (THIS INCL UDES HIGH PR"/>
    <d v="1985-02-15T00:00:00"/>
    <d v="1985-02-15T00:00:00"/>
    <s v="F05-2008"/>
    <x v="0"/>
    <n v="69525.509999999995"/>
    <x v="9"/>
    <x v="66"/>
    <s v="Piping - Under 6&quot;"/>
    <n v="2.8000000000000001E-2"/>
    <n v="4774.54"/>
  </r>
  <r>
    <n v="77"/>
    <n v="5578.34"/>
    <n v="3303.8945326966"/>
    <d v="2020-09-01T00:00:00"/>
    <s v="Tampa Electric"/>
    <s v="TEC Electric"/>
    <s v="Big Bend Station"/>
    <x v="12"/>
    <n v="131400"/>
    <s v="Piping - Under 6&quot;: 218"/>
    <n v="90505"/>
    <s v="PIPING 6&quot; &amp; LARGER - 10&quot; ; GLAND SEAL &amp; EXHAUST STEAM SYSTEM ; GLAND SEAL AND EXHAUST STEAM - PIPI NG - 10&quot; CARBON STEEL PIPE INCLUDIN G FITTINGS, SUPPORT STEEL,   HANGER S, INSULATION AND LOCALLY MOUNTED I NSTRUMENTS."/>
    <d v="1985-02-15T00:00:00"/>
    <d v="1985-02-15T00:00:00"/>
    <s v="F05-2008"/>
    <x v="0"/>
    <n v="2274.4499999999998"/>
    <x v="9"/>
    <x v="66"/>
    <s v="Piping - Under 6&quot;"/>
    <n v="2.8000000000000001E-2"/>
    <n v="156.19"/>
  </r>
  <r>
    <n v="48"/>
    <n v="20298.87"/>
    <n v="12022.452129651301"/>
    <d v="2020-09-01T00:00:00"/>
    <s v="Tampa Electric"/>
    <s v="TEC Electric"/>
    <s v="Big Bend Station"/>
    <x v="12"/>
    <n v="131400"/>
    <s v="Piping - Under 6&quot;: 218"/>
    <n v="116451"/>
    <s v="PIPING 6&quot; &amp; LARGER - 16&quot; ; CIRCULATING WATER TUNNELS ; CIRCULATING WATER TUNNELS-INTAKE-DE BRIS DISCHARGE 16&quot; FRP CORBAN ARMCO , FLANGES AND BLIND FLANGES  BOTH E NDS."/>
    <d v="1985-02-15T00:00:00"/>
    <d v="1985-02-15T00:00:00"/>
    <s v="F05-2008"/>
    <x v="0"/>
    <n v="8276.42"/>
    <x v="9"/>
    <x v="66"/>
    <s v="Piping - Under 6&quot;"/>
    <n v="2.8000000000000001E-2"/>
    <n v="568.37"/>
  </r>
  <r>
    <n v="20"/>
    <n v="1704.89"/>
    <n v="1009.7585930311"/>
    <d v="2020-09-01T00:00:00"/>
    <s v="Tampa Electric"/>
    <s v="TEC Electric"/>
    <s v="Big Bend Station"/>
    <x v="12"/>
    <n v="131400"/>
    <s v="Piping - Under 6&quot;: 218"/>
    <n v="116472"/>
    <s v="PIPING 6&quot; &amp; LARGER - 18&quot; ; GLAND SEAL &amp; EXHAUST STEAM SYSTEM ; GLAND SEAL &amp; EXHAUST STEAM - PIPING - 18&quot; CARBON STEEL (CL:151) PIPE I NCLUDING FITTINGS, SUPPORT   STEEL, HANGERS, INSULATION AND LOCALLY MO UNTED INSTRUMENTS."/>
    <d v="1985-02-15T00:00:00"/>
    <d v="1985-02-15T00:00:00"/>
    <s v="F05-2008"/>
    <x v="0"/>
    <n v="695.13"/>
    <x v="9"/>
    <x v="66"/>
    <s v="Piping - Under 6&quot;"/>
    <n v="2.8000000000000001E-2"/>
    <n v="47.74"/>
  </r>
  <r>
    <n v="27"/>
    <n v="2264.0100000000002"/>
    <n v="1340.9097080799002"/>
    <d v="2020-09-01T00:00:00"/>
    <s v="Tampa Electric"/>
    <s v="TEC Electric"/>
    <s v="Big Bend Station"/>
    <x v="12"/>
    <n v="131400"/>
    <s v="Piping - Under 6&quot;: 218"/>
    <n v="90523"/>
    <s v="PIPING 6&quot; &amp; LARGER - 12&quot; ; GLAND SEAL &amp; EXHAUST STEAM SYSTEM ; GLAND SEAL AND EXHAUST STEAM - PIPI NG - 12&quot; CARBON STEEL PIPE INCLUDIN G FITTINGS, SUPPORT STEEL,   HANGER S, INSULATION AND LOCALLY MOUNTED I NSTRUMENTS. THIS PIPE IS FROM STEAM PACKING EXH"/>
    <d v="1985-02-15T00:00:00"/>
    <d v="1985-02-15T00:00:00"/>
    <s v="F05-2008"/>
    <x v="0"/>
    <n v="923.1"/>
    <x v="9"/>
    <x v="66"/>
    <s v="Piping - Under 6&quot;"/>
    <n v="2.8000000000000001E-2"/>
    <n v="63.39"/>
  </r>
  <r>
    <n v="63"/>
    <n v="161875.68"/>
    <n v="95874.431126203213"/>
    <d v="2020-09-01T00:00:00"/>
    <s v="Tampa Electric"/>
    <s v="TEC Electric"/>
    <s v="Big Bend Station"/>
    <x v="12"/>
    <n v="131400"/>
    <s v="Piping - Under 6&quot;: 218"/>
    <n v="123502"/>
    <s v="PIPING 6&quot; &amp; LARGER - 54&quot; ; CIRCULATING WATER TUNNELS ; CIRCULATING WATER TUNNELS - INTAKE - 4 EACH 54&quot; ID CLASS 151S PIPE SPO OLS 5' 8-1/2&quot; LONG AND 4 EACH54&quot; ID CLASS 151S 90 DEGREE ELBOWS 10' - 0-1/2&quot; LENGTH, MFG. BY MISSOURI BOI LER AND TANK COMPANY."/>
    <d v="1985-02-15T00:00:00"/>
    <d v="1985-02-15T00:00:00"/>
    <s v="F05-2008"/>
    <x v="0"/>
    <n v="66001.25"/>
    <x v="9"/>
    <x v="66"/>
    <s v="Piping - Under 6&quot;"/>
    <n v="2.8000000000000001E-2"/>
    <n v="4532.5200000000004"/>
  </r>
  <r>
    <n v="616"/>
    <n v="134155.58000000002"/>
    <n v="79456.592336204194"/>
    <d v="2020-09-01T00:00:00"/>
    <s v="Tampa Electric"/>
    <s v="TEC Electric"/>
    <s v="Big Bend Station"/>
    <x v="12"/>
    <n v="131400"/>
    <s v="Piping - Under 6&quot;: 218"/>
    <n v="123574"/>
    <s v="PIPING 6&quot; &amp; LARGER - 12&quot; ; COMPONENT COOLING WATER SYSTEM ; COMPONENT COOLING WATER - TURBINE A REA - 12&quot; CL121 (CS) PIPING INCLUDI NG FITTINGS, HANGERS, SUPPORTSTEEL AND INSTRUMENTATION MOUNTED ON PIPI NG."/>
    <d v="1985-02-15T00:00:00"/>
    <d v="1985-02-15T00:00:00"/>
    <s v="F05-2008"/>
    <x v="0"/>
    <n v="54698.99"/>
    <x v="9"/>
    <x v="66"/>
    <s v="Piping - Under 6&quot;"/>
    <n v="2.8000000000000001E-2"/>
    <n v="3756.36"/>
  </r>
  <r>
    <n v="164"/>
    <n v="35729.270000000004"/>
    <n v="21161.4458441473"/>
    <d v="2020-09-01T00:00:00"/>
    <s v="Tampa Electric"/>
    <s v="TEC Electric"/>
    <s v="Big Bend Station"/>
    <x v="12"/>
    <n v="131400"/>
    <s v="Piping - Under 6&quot;: 218"/>
    <n v="116476"/>
    <s v="PIPING 6&quot; &amp; LARGER - 8&quot; ; TURBINE LUBE OIL SYSTEM ; LUBE OIL SYSTEM - PIPING - 164 LF O F 8&quot; CARBON STEEL PIPE INCLUDING FI TTINGS, HANGERS, SUPPORT     STEEL, PAINTING AND LOCALLY MOUNTED INSTR UMENTS. THIS INCLUDES GE SUPPLIED P IPE FROM LUBE OIL"/>
    <d v="1985-02-15T00:00:00"/>
    <d v="1985-02-15T00:00:00"/>
    <s v="F05-2008"/>
    <x v="0"/>
    <n v="14567.82"/>
    <x v="9"/>
    <x v="66"/>
    <s v="Piping - Under 6&quot;"/>
    <n v="2.8000000000000001E-2"/>
    <n v="1000.42"/>
  </r>
  <r>
    <n v="37"/>
    <n v="2653.33"/>
    <n v="1571.4930392266999"/>
    <d v="2020-09-01T00:00:00"/>
    <s v="Tampa Electric"/>
    <s v="TEC Electric"/>
    <s v="Big Bend Station"/>
    <x v="12"/>
    <n v="131400"/>
    <s v="Piping - Under 6&quot;: 218"/>
    <n v="90590"/>
    <s v="PIPING 6&quot; &amp; LARGER - 6&quot; ; CHLORINE FEED SYSTEM ; CHEMICAL FEED - CHLORINATION - PIPI NG - 37 LF OF 6&quot; CARBON STEEL, PLAS TIC LINED AND COATED PIPE    INCLUD ING FITTINGS, SUPPORT STEEL, HANGER S &amp; LOCALLY MOUNTED INSTRUMENTS, PI PE CLASS - 141."/>
    <d v="1985-02-15T00:00:00"/>
    <d v="1985-02-15T00:00:00"/>
    <s v="F05-2008"/>
    <x v="0"/>
    <n v="1081.8399999999999"/>
    <x v="9"/>
    <x v="66"/>
    <s v="Piping - Under 6&quot;"/>
    <n v="2.8000000000000001E-2"/>
    <n v="74.290000000000006"/>
  </r>
  <r>
    <n v="207"/>
    <n v="20739.510000000002"/>
    <n v="12283.430859324901"/>
    <d v="2020-09-01T00:00:00"/>
    <s v="Tampa Electric"/>
    <s v="TEC Electric"/>
    <s v="Big Bend Station"/>
    <x v="12"/>
    <n v="131400"/>
    <s v="Piping - Under 6&quot;: 218"/>
    <n v="121457"/>
    <s v="PIPING 6&quot; &amp; LARGER - 8&quot; ; GLAND SEAL &amp; EXHAUST STEAM SYSTEM ; GLAND SEAL &amp; EXHAUST STEAM - PIPING - 8&quot; CARBON STEEL (CL:151) PIPE IN CLUDING FITTINGS, SUPPORT    STEEL, HANGERS, INSULATION AND LOCALLY MO UNTED INSTRUMENTS. THIS INCLUDES 93 LF OF PIPE SUP"/>
    <d v="1985-02-15T00:00:00"/>
    <d v="1985-02-15T00:00:00"/>
    <s v="F05-2008"/>
    <x v="0"/>
    <n v="8456.08"/>
    <x v="9"/>
    <x v="66"/>
    <s v="Piping - Under 6&quot;"/>
    <n v="2.8000000000000001E-2"/>
    <n v="580.71"/>
  </r>
  <r>
    <n v="341"/>
    <n v="208504.74"/>
    <n v="123491.51728423261"/>
    <d v="2020-09-01T00:00:00"/>
    <s v="Tampa Electric"/>
    <s v="TEC Electric"/>
    <s v="Big Bend Station"/>
    <x v="12"/>
    <n v="131400"/>
    <s v="Piping - Under 6&quot;: 218"/>
    <n v="128413"/>
    <s v="PIPING 6&quot; &amp; LARGER - 14&quot; ; EQUIPMENT &amp; SCREENWELL WATER PIPING ; SCREENWELL WATER PIPING - 341 LF OF 14&quot; CARBON STEEL PLASTIC LINED AND COATED PIPE INCLUDING       FITTIN GS, SUPPORT STEEL, HANGERS AND LOCA LLY MOUNTED INSTRUMENTS. (THIS INCL UDES HIGH P"/>
    <d v="1985-02-15T00:00:00"/>
    <d v="1985-02-15T00:00:00"/>
    <s v="F05-2008"/>
    <x v="0"/>
    <n v="85013.22"/>
    <x v="9"/>
    <x v="66"/>
    <s v="Piping - Under 6&quot;"/>
    <n v="2.8000000000000001E-2"/>
    <n v="5838.13"/>
  </r>
  <r>
    <n v="342"/>
    <n v="32638.79"/>
    <n v="19331.041104492102"/>
    <d v="2020-09-01T00:00:00"/>
    <s v="Tampa Electric"/>
    <s v="TEC Electric"/>
    <s v="Big Bend Station"/>
    <x v="12"/>
    <n v="131400"/>
    <s v="Piping 6&quot; &amp; larger: 219"/>
    <n v="116454"/>
    <s v="BFP &amp;BFBP BEARINGS PIPING ; CO2 FIRE PROTECTION SYSTEM ; FIRE PROTECTION - LOW PRESS CARBON DIOXIDE - BF PUMP TURBINE BEARING - 4FPL-LA8 AND LA7 - PIPING   UNDER 6&quot; - CARBON STEEL GALV. PIPE INCL. FITTINGS, NOZZLES, VALVES, SUPPORT STEEL, HANGERS AND"/>
    <d v="1985-02-15T00:00:00"/>
    <d v="1985-02-15T00:00:00"/>
    <s v="F05-2008"/>
    <x v="0"/>
    <n v="13307.75"/>
    <x v="9"/>
    <x v="66"/>
    <s v="Piping 6&quot; &amp; larger"/>
    <n v="2.8000000000000001E-2"/>
    <n v="913.89"/>
  </r>
  <r>
    <n v="787"/>
    <n v="7912.95"/>
    <n v="4686.6186432704999"/>
    <d v="2020-09-01T00:00:00"/>
    <s v="Tampa Electric"/>
    <s v="TEC Electric"/>
    <s v="Big Bend Station"/>
    <x v="12"/>
    <n v="131400"/>
    <s v="Piping 6&quot; &amp; larger: 219"/>
    <n v="90498"/>
    <s v="PIPING SYSTEM ; ELECTRO-HYDRAULIC CONTROL SYSTEM ; HP HYDRAULIC FLUID FOR TURBINE/GENE RATOR - UNDER 6&quot; - STAINLESS STEEL, PIPE INCLUDING VALVES,      FITTIN GS, SUPPORT STEEL AND HANGERS AS SH OWN ON GE DWG. #921E491 (SWEC FILE #14.18-74). THIS       IN"/>
    <d v="1985-02-15T00:00:00"/>
    <d v="1985-02-15T00:00:00"/>
    <s v="F05-2008"/>
    <x v="0"/>
    <n v="3226.33"/>
    <x v="9"/>
    <x v="66"/>
    <s v="Piping 6&quot; &amp; larger"/>
    <n v="2.8000000000000001E-2"/>
    <n v="221.56"/>
  </r>
  <r>
    <n v="211"/>
    <n v="13747.960000000001"/>
    <n v="8142.5316276404001"/>
    <d v="2020-09-01T00:00:00"/>
    <s v="Tampa Electric"/>
    <s v="TEC Electric"/>
    <s v="Big Bend Station"/>
    <x v="12"/>
    <n v="131400"/>
    <s v="Piping 6&quot; &amp; larger: 219"/>
    <n v="123572"/>
    <s v="PIPING UNDER 6&quot; INCLUDING VALVES ; CHLORINE FEED SYSTEM ; CHEMICAL FEED - CHLORINATION - PIPI NG UNDER 6&quot; - CARBON STEEL, PLASTIC LINED AND COATED PIPE       INCLUD ING FITTINGS, SUPPORT STEEL, HANGER S &amp; LOCALLY MOUNTED INSTRUMENTS AS PER PIPE CLASS 141"/>
    <d v="1985-02-15T00:00:00"/>
    <d v="1985-02-15T00:00:00"/>
    <s v="F05-2008"/>
    <x v="0"/>
    <n v="5605.43"/>
    <x v="9"/>
    <x v="66"/>
    <s v="Piping 6&quot; &amp; larger"/>
    <n v="2.8000000000000001E-2"/>
    <n v="384.94"/>
  </r>
  <r>
    <n v="262"/>
    <n v="20740.16"/>
    <n v="12283.8158361184"/>
    <d v="2020-09-01T00:00:00"/>
    <s v="Tampa Electric"/>
    <s v="TEC Electric"/>
    <s v="Big Bend Station"/>
    <x v="12"/>
    <n v="131400"/>
    <s v="Piping 6&quot; &amp; larger: 219"/>
    <n v="90509"/>
    <s v="PIPING UNDER 6&quot; INCLUDING VALVES ; STATOR WINDING LIQUID COOLING SYS. ; STATOR WINDING COOLING - PIPING UND ER 6&quot; - CARBON STEEL PIPE INCLUDING VALVES, FITTINGS, SUPPORT   STEEL, HANGERS, INLINE INSTRUMENTS, AND I NSULATION. PIPE SIZE: 4&quot; -106 LF, 3 &quot; -6"/>
    <d v="1985-02-15T00:00:00"/>
    <d v="1985-02-15T00:00:00"/>
    <s v="F05-2008"/>
    <x v="0"/>
    <n v="8456.34"/>
    <x v="9"/>
    <x v="66"/>
    <s v="Piping 6&quot; &amp; larger"/>
    <n v="2.8000000000000001E-2"/>
    <n v="580.72"/>
  </r>
  <r>
    <n v="1245"/>
    <n v="180713.03"/>
    <n v="107031.26589702971"/>
    <d v="2020-09-01T00:00:00"/>
    <s v="Tampa Electric"/>
    <s v="TEC Electric"/>
    <s v="Big Bend Station"/>
    <x v="12"/>
    <n v="131400"/>
    <s v="Piping 6&quot; &amp; larger: 219"/>
    <n v="127468"/>
    <s v="PIPING UNDER 6&quot; INCLUDING VALVES ; TURBINE LUBE OIL SYSTEM ; LUBE OIL SYSTEM-PIPING UNDER 6&quot;-CAR BON STEEL (CL:151) PIPE INCLUDING F ITTINGS, VALVES, SUPPORT     STEEL, HANGERS, PAINTING &amp; LOCALLY MOUNTE D INSTRUMENTS. PIPE SIZE: 1/2&quot; 45 L F; 3/4&quot; 26 LF;"/>
    <d v="1985-02-15T00:00:00"/>
    <d v="1985-02-15T00:00:00"/>
    <s v="F05-2008"/>
    <x v="0"/>
    <n v="73681.759999999995"/>
    <x v="9"/>
    <x v="66"/>
    <s v="Piping 6&quot; &amp; larger"/>
    <n v="2.8000000000000001E-2"/>
    <n v="5059.96"/>
  </r>
  <r>
    <n v="464"/>
    <n v="16129.01"/>
    <n v="9552.7608494299002"/>
    <d v="2020-09-01T00:00:00"/>
    <s v="Tampa Electric"/>
    <s v="TEC Electric"/>
    <s v="Big Bend Station"/>
    <x v="12"/>
    <n v="131400"/>
    <s v="Piping 6&quot; &amp; larger: 219"/>
    <n v="116486"/>
    <s v="PIPING UNDER 6&quot; INCLUDING VALVES ; GLAND SEAL &amp; EXHAUST STEAM SYSTEM ; GLAND SEAL &amp; EXHAUST STEAM - PIPING UNDER 6&quot; -ALLOY STEEL (CLASS 901C/ 301C) PIPE INCLUDING         FITTIN GS, VALVES, HANGERS, HANGER SUPPORT STEEL, INSULATION AND LOCALLY MOUN TED I"/>
    <d v="1985-02-15T00:00:00"/>
    <d v="1985-02-15T00:00:00"/>
    <s v="F05-2008"/>
    <x v="0"/>
    <n v="6576.25"/>
    <x v="9"/>
    <x v="66"/>
    <s v="Piping 6&quot; &amp; larger"/>
    <n v="2.8000000000000001E-2"/>
    <n v="451.61"/>
  </r>
  <r>
    <n v="488"/>
    <n v="85755.99"/>
    <n v="50790.870851720101"/>
    <d v="2020-09-01T00:00:00"/>
    <s v="Tampa Electric"/>
    <s v="TEC Electric"/>
    <s v="Big Bend Station"/>
    <x v="12"/>
    <n v="131400"/>
    <s v="Piping 6&quot; &amp; larger: 219"/>
    <n v="123579"/>
    <s v="PIPING UNDER 6&quot; INCLUDING VALVES ; EQUIPMENT &amp; SCREENWELL WATER PIPING ; SCREENWELL WATER PIPING - PIPE UNDE R 6&quot; - CARBON STEEL PLASTIC LINED A ND COATED PIPE (CL:141)      INCLUD ING FITTINGS, VALVES, SUPPORT STEEL , HANGERS AND LOCALLY MOUNTED INSTR U"/>
    <d v="1985-02-15T00:00:00"/>
    <d v="1985-02-15T00:00:00"/>
    <s v="F05-2008"/>
    <x v="0"/>
    <n v="34965.120000000003"/>
    <x v="9"/>
    <x v="66"/>
    <s v="Piping 6&quot; &amp; larger"/>
    <n v="2.8000000000000001E-2"/>
    <n v="2401.17"/>
  </r>
  <r>
    <n v="435"/>
    <n v="15369.470000000001"/>
    <n v="9102.9065821453005"/>
    <d v="2020-09-01T00:00:00"/>
    <s v="Tampa Electric"/>
    <s v="TEC Electric"/>
    <s v="Big Bend Station"/>
    <x v="12"/>
    <n v="131400"/>
    <s v="Piping 6&quot; &amp; larger: 219"/>
    <n v="116520"/>
    <s v="PIPING SYSTEM ; SCREENWELL BYPASS GATES ; SCREENWELL BYPASS GATES - HYDRAULIC TUBING - 435 LF - 5/8&quot; O.D., SS JA CKETED TUBING, 0.065&quot; WALL   THK., COMPLETE WITH FITTINGS, SUPPORT STE EL &amp; HANGERS, AS PER NAVCO FIELD SK ETCH, FF-44-1 &amp; 2      (VALVES AS"/>
    <d v="1985-02-15T00:00:00"/>
    <d v="1985-02-15T00:00:00"/>
    <s v="F05-2008"/>
    <x v="0"/>
    <n v="6266.56"/>
    <x v="9"/>
    <x v="66"/>
    <s v="Piping 6&quot; &amp; larger"/>
    <n v="2.8000000000000001E-2"/>
    <n v="430.35"/>
  </r>
  <r>
    <n v="52"/>
    <n v="1895.9"/>
    <n v="1122.8884658410002"/>
    <d v="2020-09-01T00:00:00"/>
    <s v="Tampa Electric"/>
    <s v="TEC Electric"/>
    <s v="Big Bend Station"/>
    <x v="12"/>
    <n v="131400"/>
    <s v="Piping 6&quot; &amp; larger: 219"/>
    <n v="123576"/>
    <s v="PIPING UNDER 6&quot; INCLUDING VALVES ; AIR REMOVAL / VACUUM PRIMING SYSTEM ; VACUUM PRIMING - PIPING UNDER 6&quot; - CL151 CARBON STEEL INCL. FITTINGS, VALVES, HANGERS, SUPPORT     STEEL &amp; LOCALLY MOUNTED INSTRUMENTS ++ 10 LF -3/4&quot;, 42LF -1/2&quot; ++ VALVES 2 EA -3/8"/>
    <d v="1985-02-15T00:00:00"/>
    <d v="1985-02-15T00:00:00"/>
    <s v="F05-2008"/>
    <x v="0"/>
    <n v="773.01"/>
    <x v="9"/>
    <x v="66"/>
    <s v="Piping 6&quot; &amp; larger"/>
    <n v="2.8000000000000001E-2"/>
    <n v="53.09"/>
  </r>
  <r>
    <n v="506"/>
    <n v="27990.639999999999"/>
    <n v="16578.072054173601"/>
    <d v="2020-09-01T00:00:00"/>
    <s v="Tampa Electric"/>
    <s v="TEC Electric"/>
    <s v="Big Bend Station"/>
    <x v="12"/>
    <n v="131400"/>
    <s v="Piping 6&quot; &amp; larger: 219"/>
    <n v="127245"/>
    <s v="PIPING UNDER 6&quot; INCLUDING VALVES ; HYDROGEN COOLING SYSTEM ; HYDROGEN COOLING SYSTEM - PIPING UN DER 6&quot; - CARBON STEEL (CL:301) PIPE INCLUDING FITTINGS, VALVES, HANGER S, SUPPORT STEEL, PAINTING AND LOCA LLY MOUNTED INSTRUMENTS, PIPE SIZE: 1/2&quot; 69 LF; 1&quot;"/>
    <d v="1985-02-15T00:00:00"/>
    <d v="1985-02-15T00:00:00"/>
    <s v="F05-2008"/>
    <x v="0"/>
    <n v="11412.57"/>
    <x v="9"/>
    <x v="66"/>
    <s v="Piping 6&quot; &amp; larger"/>
    <n v="2.8000000000000001E-2"/>
    <n v="783.74"/>
  </r>
  <r>
    <n v="10"/>
    <n v="8234.14"/>
    <n v="4876.8504837386008"/>
    <d v="2020-09-01T00:00:00"/>
    <s v="Tampa Electric"/>
    <s v="TEC Electric"/>
    <s v="Big Bend Station"/>
    <x v="12"/>
    <n v="131400"/>
    <s v="Piping 6&quot; &amp; larger: 219"/>
    <n v="90585"/>
    <s v="PIPING UNDER 6&quot; INCLUDING VALVES ; ORGANISM RETURN SYSTEM ; ORGANISM RETURN - PIPING - UNDER 6&quot; - STAINLESS STEEL, 316L, PIPE (CL: 151S-5) INCLUDING FITTINGS, SUPPOR T STEEL, HANGERS, VALVES AND LOCALL Y MOUNTED INSTRUMENTS. (THIS PIPING IS FOR NOZZLES F"/>
    <d v="1985-02-15T00:00:00"/>
    <d v="1985-02-15T00:00:00"/>
    <s v="F05-2008"/>
    <x v="0"/>
    <n v="3357.29"/>
    <x v="9"/>
    <x v="66"/>
    <s v="Piping 6&quot; &amp; larger"/>
    <n v="2.8000000000000001E-2"/>
    <n v="230.56"/>
  </r>
  <r>
    <n v="275"/>
    <n v="39250.950000000004"/>
    <n v="23247.238265890501"/>
    <d v="2020-09-01T00:00:00"/>
    <s v="Tampa Electric"/>
    <s v="TEC Electric"/>
    <s v="Big Bend Station"/>
    <x v="12"/>
    <n v="131400"/>
    <s v="Piping 6&quot; &amp; larger: 219"/>
    <n v="90531"/>
    <s v="CABLE TRAY &amp; AUX EQUIP RM PIPING ; CO2 FIRE PROTECTION SYSTEM ; FIRE PROTECTION - LOW PRESS CARBON DIOXIDE - CABLE TRAY ROOM - 4FPL-TF 2 -  PIPING UNDER 6&quot; - CARBONSTEEL GALV. PIPE INCL. FITTINGS, NOZZLES, VALVES, SUPPORT STEEL, HANGERS AND LOCALLY MOUNT"/>
    <d v="1985-02-15T00:00:00"/>
    <d v="1985-02-15T00:00:00"/>
    <s v="F05-2008"/>
    <x v="0"/>
    <n v="16003.71"/>
    <x v="9"/>
    <x v="66"/>
    <s v="Piping 6&quot; &amp; larger"/>
    <n v="2.8000000000000001E-2"/>
    <n v="1099.03"/>
  </r>
  <r>
    <n v="362"/>
    <n v="53927.950000000004"/>
    <n v="31940.014263120502"/>
    <d v="2020-09-01T00:00:00"/>
    <s v="Tampa Electric"/>
    <s v="TEC Electric"/>
    <s v="Big Bend Station"/>
    <x v="12"/>
    <n v="131400"/>
    <s v="Piping 6&quot; &amp; larger: 219"/>
    <n v="116507"/>
    <s v="PIPING UNDER 6&quot; INCLUDING VALVES ; AIR REMOVAL / VACUUM PRIMING SYSTEM ; CONDENSER AIR REMOVAL - UNDER 6&quot; CL ASS 151 PIPE, TUBING, LOCALLY MOUNT ED INSTRUMENTS, VALVES AND   HANGER S AND SUPPORTING STEEL CONSISTING O F THE FOLLOWING: 17 FEET 4&quot; BUTTWEL D"/>
    <d v="1985-02-15T00:00:00"/>
    <d v="1985-02-15T00:00:00"/>
    <s v="F05-2008"/>
    <x v="0"/>
    <n v="21987.94"/>
    <x v="9"/>
    <x v="66"/>
    <s v="Piping 6&quot; &amp; larger"/>
    <n v="2.8000000000000001E-2"/>
    <n v="1509.98"/>
  </r>
  <r>
    <n v="6"/>
    <n v="36139.82"/>
    <n v="21404.603109641801"/>
    <d v="2020-09-01T00:00:00"/>
    <s v="Tampa Electric"/>
    <s v="TEC Electric"/>
    <s v="Big Bend Station"/>
    <x v="12"/>
    <n v="131400"/>
    <s v="Piping 6&quot; &amp; larger: 219"/>
    <n v="116518"/>
    <s v="PIPING UNDER 6&quot; INCLUDING VALVES ; TRAVELLING WATER SCREEN - FINE MESH ; TRAVELING WATER SCREENS - FINE MESH - DECKING - MFG BY FMC CORP. THE F INE MESH SCREEN PLATFORMS AREEQUIPP ED WITH 147 SF OF 3/8&quot;, A36 CHECKER ED DECK PLATE EACH. LOCATED AT SCRE EN"/>
    <d v="1985-02-15T00:00:00"/>
    <d v="1985-02-15T00:00:00"/>
    <s v="F05-2008"/>
    <x v="0"/>
    <n v="14735.22"/>
    <x v="9"/>
    <x v="66"/>
    <s v="Piping 6&quot; &amp; larger"/>
    <n v="2.8000000000000001E-2"/>
    <n v="1011.91"/>
  </r>
  <r>
    <n v="888"/>
    <n v="126897.37000000001"/>
    <n v="75157.757855666307"/>
    <d v="2020-09-01T00:00:00"/>
    <s v="Tampa Electric"/>
    <s v="TEC Electric"/>
    <s v="Big Bend Station"/>
    <x v="12"/>
    <n v="131400"/>
    <s v="Piping 6&quot; &amp; larger: 219"/>
    <n v="116453"/>
    <s v="TURBINE GENERATOR AREA PIPING ; CO2 FIRE PROTECTION SYSTEM ; FIRE PROTECTION - LOW PRESS CARBON DIOXIDE - TURBINE BEARINGS AND ALTE RNATOR EXCITER ENCLOSURE -   4FPL-L A1 THRU LA6 - PIPING UNDER 6&quot; - CAR BON STEEL GALV. PIPE INCL. FITTINGS , NOZZLES, VAL"/>
    <d v="1985-02-15T00:00:00"/>
    <d v="1985-02-15T00:00:00"/>
    <s v="F05-2008"/>
    <x v="0"/>
    <n v="51739.61"/>
    <x v="9"/>
    <x v="66"/>
    <s v="Piping 6&quot; &amp; larger"/>
    <n v="2.8000000000000001E-2"/>
    <n v="3553.13"/>
  </r>
  <r>
    <n v="864"/>
    <n v="136016.25"/>
    <n v="80558.615059837495"/>
    <d v="2020-09-01T00:00:00"/>
    <s v="Tampa Electric"/>
    <s v="TEC Electric"/>
    <s v="Big Bend Station"/>
    <x v="12"/>
    <n v="131400"/>
    <s v="Piping 6&quot; &amp; larger: 219"/>
    <n v="116501"/>
    <s v="PIPING UNDER 6&quot; INCLUDING VALVES ; FOAM FIRE PROTECTION SYSTEM ; FIRE PROTECTION FOAM - TURBINE/GENE RATOR AREA - 4FPF-FLR &amp; 4FPF-FHR - PIPING UNDER 6&quot; - CARBON     STEEL GALV. PIPE INCL. FITTINGS, HANGERS, SUPPORT STEEL, VALVES, RATIO CONTR OLLERS AND L"/>
    <d v="1985-02-15T00:00:00"/>
    <d v="1985-02-15T00:00:00"/>
    <s v="F05-2008"/>
    <x v="0"/>
    <n v="55457.63"/>
    <x v="9"/>
    <x v="66"/>
    <s v="Piping 6&quot; &amp; larger"/>
    <n v="2.8000000000000001E-2"/>
    <n v="3808.46"/>
  </r>
  <r>
    <n v="1330"/>
    <n v="46281.71"/>
    <n v="27411.360482302902"/>
    <d v="2020-09-01T00:00:00"/>
    <s v="Tampa Electric"/>
    <s v="TEC Electric"/>
    <s v="Big Bend Station"/>
    <x v="12"/>
    <n v="131400"/>
    <s v="Piping 6&quot; &amp; larger: 219"/>
    <n v="90500"/>
    <s v="PIPING SYSTEM INCLUDING VALVES ; GLAND SEAL &amp; EXHAUST STEAM SYSTEM ; GLAND SEAL &amp; EXHAUST STEAM - PIPING UNDER 6&quot; - CARBON STEEL (CL:151/30 1) INCLUDING FITTINGS,       VALVES , HANGERS, SUPPORT STEEL, INSULATIO N AND LOCALLY MOUNTED INSTRUMENTS. PIPE SI"/>
    <d v="1985-02-15T00:00:00"/>
    <d v="1985-02-15T00:00:00"/>
    <s v="F05-2008"/>
    <x v="0"/>
    <n v="18870.349999999999"/>
    <x v="9"/>
    <x v="66"/>
    <s v="Piping 6&quot; &amp; larger"/>
    <n v="2.8000000000000001E-2"/>
    <n v="1295.8900000000001"/>
  </r>
  <r>
    <n v="1"/>
    <n v="23500.12"/>
    <n v="3185.9812987576001"/>
    <d v="2020-09-01T00:00:00"/>
    <s v="Tampa Electric"/>
    <s v="TEC Electric"/>
    <s v="Big Bend Station"/>
    <x v="12"/>
    <n v="131400"/>
    <s v="Platform &amp; Ladder: 220"/>
    <n v="114735763"/>
    <s v="BBC FGD ladder/platform replaced that allows access to check generator radiator water level on the Stewart Stevenson generator at BB4"/>
    <d v="2016-06-04T00:00:00"/>
    <d v="2016-06-01T00:00:00"/>
    <s v="A2589901"/>
    <x v="0"/>
    <n v="20314.14"/>
    <x v="9"/>
    <x v="66"/>
    <s v="Platform &amp; Ladder"/>
    <n v="2.8000000000000001E-2"/>
    <n v="658"/>
  </r>
  <r>
    <n v="1"/>
    <n v="11779.61"/>
    <n v="6976.7330561239005"/>
    <d v="2020-09-01T00:00:00"/>
    <s v="Tampa Electric"/>
    <s v="TEC Electric"/>
    <s v="Big Bend Station"/>
    <x v="12"/>
    <n v="131400"/>
    <s v="Pump - Complete: 231"/>
    <n v="116445"/>
    <s v="MAIN SEAL OIL PUMP ; HYDROGEN SEAL OIL SYSTEM ; (4GMO-P1) HYDROGEN SEAL OIL - MAIN SEAL OIL PUMP - DELAVEL IMO SERIES G3D PUMP, TYPE EA3DBN-275,   1150 R PM, 75 GAL PER MIN PUMPING CAPACITY . LOCATED AT COLUMNS 27 AND W AT GR OUND FLOOR LEVEL, EL   9'."/>
    <d v="1985-02-15T00:00:00"/>
    <d v="1985-02-15T00:00:00"/>
    <s v="F05-2008"/>
    <x v="0"/>
    <n v="4802.88"/>
    <x v="9"/>
    <x v="66"/>
    <s v="Pump - Complete"/>
    <n v="2.8000000000000001E-2"/>
    <n v="329.83"/>
  </r>
  <r>
    <n v="1"/>
    <n v="21016.25"/>
    <n v="12447.3362098375"/>
    <d v="2020-09-01T00:00:00"/>
    <s v="Tampa Electric"/>
    <s v="TEC Electric"/>
    <s v="Big Bend Station"/>
    <x v="12"/>
    <n v="131400"/>
    <s v="Pump - Complete: 231"/>
    <n v="90527"/>
    <s v="COARSE MESH PUMP ; EQUIPMENT &amp; SCREENWELL WATER PIPING ; (4CWS-P2) COARSE MESH SCREEN WASH P UMP. GOULDS PUMPS, INC. MODEL NO. 3 755M, SIZE 4 X 5-7, 1 STAGE  CENTRI FUGAL PUMP. GPM IS 440, RPM IS 3500 . EQUIPPED WITH A THOMAS MODEL DBZ COUPLING AND A"/>
    <d v="1985-02-15T00:00:00"/>
    <d v="1985-02-15T00:00:00"/>
    <s v="F05-2008"/>
    <x v="0"/>
    <n v="8568.91"/>
    <x v="9"/>
    <x v="66"/>
    <s v="Pump - Complete"/>
    <n v="2.8000000000000001E-2"/>
    <n v="588.46"/>
  </r>
  <r>
    <n v="3"/>
    <n v="648349.99"/>
    <n v="383999.53879378014"/>
    <d v="2020-09-01T00:00:00"/>
    <s v="Tampa Electric"/>
    <s v="TEC Electric"/>
    <s v="Big Bend Station"/>
    <x v="12"/>
    <n v="131400"/>
    <s v="Pump - Complete: 231"/>
    <n v="113813"/>
    <s v="RETURN PUMP ; ORGANISM RETURN SYSTEM ; (4CWS-ORSPA, 4CWS-ORSPB, 4CWS-ORSPC ) ORGANISM RETURN PUMPS. WEMCO/HIDR OSTAL SCREW CENTRIFUGAL PUMP.MODEL L12F WITH I1S BEARING FRAME. IT IS A SINGLE STAGE VERTICAL SHAFT TYPE LOW SPEED NONCLOGGING  PUMP WITH 12 &quot;"/>
    <d v="1985-02-15T00:00:00"/>
    <d v="1985-02-15T00:00:00"/>
    <s v="F05-2008"/>
    <x v="0"/>
    <n v="264350.45"/>
    <x v="9"/>
    <x v="66"/>
    <s v="Pump - Complete"/>
    <n v="2.8000000000000001E-2"/>
    <n v="18153.8"/>
  </r>
  <r>
    <n v="1"/>
    <n v="5778.09"/>
    <n v="2763.4832907606001"/>
    <d v="2020-09-01T00:00:00"/>
    <s v="Tampa Electric"/>
    <s v="TEC Electric"/>
    <s v="Big Bend Station"/>
    <x v="12"/>
    <n v="131400"/>
    <s v="Pump - Complete: 231"/>
    <n v="103132"/>
    <s v="PUMP ; SCREENWELL ; BB4 COARSE MESH SCREEN WASH PUMP. PROVIDED BY HUDSON PUMPS 3X4-8G WITH A 3/8&quot; IMPELLER S/N 715E387 07/21/99 RJB"/>
    <d v="1997-08-15T00:00:00"/>
    <d v="1997-08-15T00:00:00"/>
    <s v="A7418-2008"/>
    <x v="0"/>
    <n v="3014.61"/>
    <x v="9"/>
    <x v="66"/>
    <s v="Pump - Complete"/>
    <n v="2.8000000000000001E-2"/>
    <n v="161.79"/>
  </r>
  <r>
    <n v="1"/>
    <n v="11563.36"/>
    <n v="6848.6542382864009"/>
    <d v="2020-09-01T00:00:00"/>
    <s v="Tampa Electric"/>
    <s v="TEC Electric"/>
    <s v="Big Bend Station"/>
    <x v="12"/>
    <n v="131400"/>
    <s v="Pump - Complete: 231"/>
    <n v="113805"/>
    <s v="EMERGENCY BEARING OIL PUMP ; TURBINE LUBE OIL SYSTEM ; (4TML-P3) EMERGENCY BEARING OIL PUM P. EMERGENCY D.C. LUBE OIL PUMP, VE RTICAL PUMP, SINGLE STAGE,   BOTTOM SUCTION, WITH SUCTION SCREEN - TYP E OC (MORRIS) LOCATED AT LUBE OIL T ANK COL. 31-W,"/>
    <d v="1985-02-15T00:00:00"/>
    <d v="1985-02-15T00:00:00"/>
    <s v="F05-2008"/>
    <x v="0"/>
    <n v="4714.71"/>
    <x v="9"/>
    <x v="66"/>
    <s v="Pump - Complete"/>
    <n v="2.8000000000000001E-2"/>
    <n v="323.77"/>
  </r>
  <r>
    <n v="3"/>
    <n v="33432.720000000001"/>
    <n v="19801.263605512802"/>
    <d v="2020-09-01T00:00:00"/>
    <s v="Tampa Electric"/>
    <s v="TEC Electric"/>
    <s v="Big Bend Station"/>
    <x v="12"/>
    <n v="131400"/>
    <s v="Pump - Complete: 231"/>
    <n v="128683"/>
    <s v="LP FINE MESH SCREEN WASH PUMP ; EQUIPMENT &amp; SCREENWELL WATER PIPING ; (4CWS-P4A, 4CWS-P4B, 4CWS-P4C) LP F INE MESH SCREEN WASH PUMPS. GOULDS PUMPS, INC. MODEL NO. 3196MT,SIZE 4 X 6-10, 1 STAGE CENTRIFUGAL PUMP. GPM IS 570, RPM IS 1150. IMPELLER S IZE IS"/>
    <d v="1985-02-15T00:00:00"/>
    <d v="1985-02-15T00:00:00"/>
    <s v="F05-2008"/>
    <x v="0"/>
    <n v="13631.46"/>
    <x v="9"/>
    <x v="66"/>
    <s v="Pump - Complete"/>
    <n v="2.8000000000000001E-2"/>
    <n v="936.12"/>
  </r>
  <r>
    <n v="2"/>
    <n v="32643.84"/>
    <n v="19334.0320780416"/>
    <d v="2020-09-01T00:00:00"/>
    <s v="Tampa Electric"/>
    <s v="TEC Electric"/>
    <s v="Big Bend Station"/>
    <x v="12"/>
    <n v="131400"/>
    <s v="Pump - Complete: 231"/>
    <n v="123509"/>
    <s v="PUMP ; VACUUM PRIMING SYSTEM ; (4VPS-P4, 4VPS-P5) VACUUM PRIMING P UMPS. SUPPLIED AND MFG. BY NASH ENG INEERING CO. MODEL NO. H-4.  PUMP H AS A CAPACITY OF 105 CFM AT VACUUM, A CAPACITY OF 126 AT 15 IN. HG AND A VACUUM OF 23 IN. HG AT PUMP RATI NG. PUMP"/>
    <d v="1985-02-15T00:00:00"/>
    <d v="1985-02-15T00:00:00"/>
    <s v="F05-2008"/>
    <x v="0"/>
    <n v="13309.81"/>
    <x v="9"/>
    <x v="66"/>
    <s v="Pump - Complete"/>
    <n v="2.8000000000000001E-2"/>
    <n v="914.03"/>
  </r>
  <r>
    <n v="1"/>
    <n v="4504.3500000000004"/>
    <n v="2667.8003381565004"/>
    <d v="2020-09-01T00:00:00"/>
    <s v="Tampa Electric"/>
    <s v="TEC Electric"/>
    <s v="Big Bend Station"/>
    <x v="12"/>
    <n v="131400"/>
    <s v="Pump - Complete: 231"/>
    <n v="116505"/>
    <s v="SEAL WATER PUMP ; CONDENSER AIR REMOVAL &amp; SEAL WATER ; (4ARC-P2A, 4ARC-P2B, 4ARC-P2C) COND ENSER AIR REMOVAL SEAL WATER PUMPS. MFG BY NASH ENGINEERING CO. MODEL #1-1/2C. CENTRIFUGAL TYPE PUMP W/RP M OF 3600. RATED AT 40 GPM W/HEAD P RESSURE OF 15 PSIG."/>
    <d v="1985-02-15T00:00:00"/>
    <d v="1985-02-15T00:00:00"/>
    <s v="F05-2008"/>
    <x v="0"/>
    <n v="1836.55"/>
    <x v="9"/>
    <x v="66"/>
    <s v="Pump - Complete"/>
    <n v="2.8000000000000001E-2"/>
    <n v="126.12"/>
  </r>
  <r>
    <n v="2"/>
    <n v="40739.67"/>
    <n v="21651.274024271101"/>
    <d v="2020-09-01T00:00:00"/>
    <s v="Tampa Electric"/>
    <s v="TEC Electric"/>
    <s v="Big Bend Station"/>
    <x v="12"/>
    <n v="131400"/>
    <s v="Pump - Complete: 231"/>
    <n v="124239"/>
    <s v="PUMP ; EQUIPMENT &amp; SCREENWELL WATER PIPING ; GOULD MODEL 3196MTX PUMPS, 4X6-13, CD4MCU CONSTRUCTION, IMPELLER TRIM 12 7/8&quot;, OIL LUBE, THOMAS DBZ CPLG CI BEDPLATE, CPI PLAN, 7301, DURA- CARTRIDGE P-50 SINGLE UNBALANCED MECHANICAL SEAL.SN# 751D566.7,.8, .9"/>
    <d v="1992-01-15T00:00:00"/>
    <d v="1992-01-15T00:00:00"/>
    <s v="A7035"/>
    <x v="0"/>
    <n v="19088.400000000001"/>
    <x v="9"/>
    <x v="66"/>
    <s v="Pump - Complete"/>
    <n v="2.8000000000000001E-2"/>
    <n v="1140.71"/>
  </r>
  <r>
    <n v="1"/>
    <n v="14897.76"/>
    <n v="2424.6832900463996"/>
    <d v="2020-09-01T00:00:00"/>
    <s v="Tampa Electric"/>
    <s v="TEC Electric"/>
    <s v="Big Bend Station"/>
    <x v="12"/>
    <n v="131400"/>
    <s v="Pump - Complete: 231"/>
    <n v="60649992"/>
    <s v="BB4 4B ZBL system Condenser pump replaced"/>
    <d v="2015-05-01T00:00:00"/>
    <d v="2015-05-01T00:00:00"/>
    <s v="A2543350"/>
    <x v="0"/>
    <n v="12473.08"/>
    <x v="9"/>
    <x v="66"/>
    <s v="Pump - Complete"/>
    <n v="2.8000000000000001E-2"/>
    <n v="417.14"/>
  </r>
  <r>
    <n v="1"/>
    <n v="67642.52"/>
    <n v="40062.769929014801"/>
    <d v="2020-09-01T00:00:00"/>
    <s v="Tampa Electric"/>
    <s v="TEC Electric"/>
    <s v="Big Bend Station"/>
    <x v="12"/>
    <n v="131400"/>
    <s v="Pump - Complete: 231"/>
    <n v="90519"/>
    <s v="PUMP CASING ; CIRCULATING WATER PUMPS ; (4CWS-P1A, 4CWS-P1B) 1-STAGE VERTIC AL CIRCULATING WATER PUMPS. MODEL 8 1PMR, TYPE VCT. BYRON JACKSONPUMP D IV. THE PUMP FLOW IS 125000 GPM. SP EED IS 320 RPM. APPROX. WT. OF PUMP IS 44000 LBS. -       CASING: PUMP"/>
    <d v="1985-02-15T00:00:00"/>
    <d v="1985-02-15T00:00:00"/>
    <s v="F05-2008"/>
    <x v="0"/>
    <n v="27579.75"/>
    <x v="9"/>
    <x v="66"/>
    <s v="Pump - Complete"/>
    <n v="2.8000000000000001E-2"/>
    <n v="1893.99"/>
  </r>
  <r>
    <n v="1"/>
    <n v="64883.3"/>
    <n v="38428.561208766994"/>
    <d v="2020-09-01T00:00:00"/>
    <s v="Tampa Electric"/>
    <s v="TEC Electric"/>
    <s v="Big Bend Station"/>
    <x v="12"/>
    <n v="131400"/>
    <s v="Pump - Complete: 231"/>
    <n v="90467"/>
    <s v="MAIN SHAFT OIL PUMP ; TURBINE LUBE OIL SYSTEM ; TURBINE LUBE - MAIN SHAFT OIL PUMP. GENERAL ELECTRIC 12.5&quot; LINDEN MODE L, SHAFT MOUNTED, DOUBLE     SUCTIO N, SINGLE STAGE, CENTRIFUGAL TYPE P UMP, RATED 1450 GPM AT 235 PSIG, AN D INCLUDES A SPRING    BASE"/>
    <d v="1985-02-15T00:00:00"/>
    <d v="1985-02-15T00:00:00"/>
    <s v="F05-2008"/>
    <x v="0"/>
    <n v="26454.74"/>
    <x v="9"/>
    <x v="66"/>
    <s v="Pump - Complete"/>
    <n v="2.8000000000000001E-2"/>
    <n v="1816.73"/>
  </r>
  <r>
    <n v="1"/>
    <n v="637920.52"/>
    <n v="120214.5654679312"/>
    <d v="2020-09-01T00:00:00"/>
    <s v="Tampa Electric"/>
    <s v="TEC Electric"/>
    <s v="Big Bend Station"/>
    <x v="12"/>
    <n v="131400"/>
    <s v="Pump - Complete: 231"/>
    <n v="46410690"/>
    <s v="BB4 2-stage liquid ring vacuum pumps, inlet manifold, vacuum pump drive system, liquid ring vacuum pump discharge seperator, close coupled centrifugal seal water recirculation pump,"/>
    <d v="2014-06-07T00:00:00"/>
    <d v="2014-07-01T00:00:00"/>
    <s v="A2391294"/>
    <x v="0"/>
    <n v="517705.95"/>
    <x v="9"/>
    <x v="66"/>
    <s v="Pump - Complete"/>
    <n v="2.8000000000000001E-2"/>
    <n v="17861.77"/>
  </r>
  <r>
    <n v="1"/>
    <n v="103842.63"/>
    <n v="14078.2548001374"/>
    <d v="2020-09-01T00:00:00"/>
    <s v="Tampa Electric"/>
    <s v="TEC Electric"/>
    <s v="Big Bend Station"/>
    <x v="12"/>
    <n v="131400"/>
    <s v="Pump - Complete: 231"/>
    <n v="124785002"/>
    <s v="BB4  A CONDENSATE PUMP LABOR AND MATLS"/>
    <d v="2016-12-07T00:00:00"/>
    <d v="2016-12-01T00:00:00"/>
    <s v="A2602273"/>
    <x v="0"/>
    <n v="89764.38"/>
    <x v="9"/>
    <x v="66"/>
    <s v="Pump - Complete"/>
    <n v="2.8000000000000001E-2"/>
    <n v="2907.59"/>
  </r>
  <r>
    <n v="1"/>
    <n v="23859.98"/>
    <n v="3234.7685913404002"/>
    <d v="2020-09-01T00:00:00"/>
    <s v="Tampa Electric"/>
    <s v="TEC Electric"/>
    <s v="Big Bend Station"/>
    <x v="12"/>
    <n v="131400"/>
    <s v="Pump - Complete: 231"/>
    <n v="267550784"/>
    <s v="BB4 SEAL OIL VACUUM PUMP WITH MOTOR"/>
    <d v="2016-12-08T00:00:00"/>
    <d v="2016-12-01T00:00:00"/>
    <s v="A2608369"/>
    <x v="0"/>
    <n v="20625.21"/>
    <x v="9"/>
    <x v="66"/>
    <s v="Pump - Complete"/>
    <n v="2.8000000000000001E-2"/>
    <n v="668.08"/>
  </r>
  <r>
    <n v="1"/>
    <n v="7622.1"/>
    <n v="4514.3563349790002"/>
    <d v="2020-09-01T00:00:00"/>
    <s v="Tampa Electric"/>
    <s v="TEC Electric"/>
    <s v="Big Bend Station"/>
    <x v="12"/>
    <n v="131400"/>
    <s v="Pump - Complete: 231"/>
    <n v="90529"/>
    <s v="VACUUM PUMP ; HYDROGEN SEAL OIL SYSTEM ; (4GMO-P4) HYDROGEN SEAL OIL - VACUU M PUMP. RUSH-BEACH CO. TYPE RP15. S INGLE STAGE. CAPACITY IS 28.5CUBIC FT PER MIN AT 280 RPM. LOCATED AT C OL. 27-W ON GROUND LEVEL ELEV. 9', IN THE TURBINE         BUILDING."/>
    <d v="1985-02-15T00:00:00"/>
    <d v="1985-02-15T00:00:00"/>
    <s v="F05-2008"/>
    <x v="0"/>
    <n v="3107.74"/>
    <x v="9"/>
    <x v="66"/>
    <s v="Pump - Complete"/>
    <n v="2.8000000000000001E-2"/>
    <n v="213.42"/>
  </r>
  <r>
    <n v="1"/>
    <n v="11563.36"/>
    <n v="6848.6542382864009"/>
    <d v="2020-09-01T00:00:00"/>
    <s v="Tampa Electric"/>
    <s v="TEC Electric"/>
    <s v="Big Bend Station"/>
    <x v="12"/>
    <n v="131400"/>
    <s v="Pump - Complete: 231"/>
    <n v="90565"/>
    <s v="TURNING GEAR OIL PUMP ; TURBINE LUBE OIL SYSTEM ; (4TML-P2) LUBE OIL - TURNING GEAR O IL PUMP - BUFFALO FORGE PUMP COMPAN Y, SIZE 8013, MODEL VCRE.    PUMP C APACITY IS 1025 GPM AT 1750 RPM. PR OVIDES BEARING OIL AT FRONT STANDAR D TURNING GEAR. LOCATEDO"/>
    <d v="1985-02-15T00:00:00"/>
    <d v="1985-02-15T00:00:00"/>
    <s v="F05-2008"/>
    <x v="0"/>
    <n v="4714.71"/>
    <x v="9"/>
    <x v="66"/>
    <s v="Pump - Complete"/>
    <n v="2.8000000000000001E-2"/>
    <n v="323.77"/>
  </r>
  <r>
    <n v="1"/>
    <n v="9007.94"/>
    <n v="5335.1505496006002"/>
    <d v="2020-09-01T00:00:00"/>
    <s v="Tampa Electric"/>
    <s v="TEC Electric"/>
    <s v="Big Bend Station"/>
    <x v="12"/>
    <n v="131400"/>
    <s v="Pump - Complete: 231"/>
    <n v="113808"/>
    <s v="RECIRCULATING OIL PUMP ; HYDROGEN SEAL OIL SYSTEM ; (4GMO-P2) HYDROGEN SEAL OIL - RECIR CULATING OIL PUMP. TYPE E3DB-275, 1 150 RPM, 75 GAL/MIN PUMP     CAPACI TY. LOCATION IS AT COL. 27-W ON GRO UND LEVEL ELEV. 9', IN THE TURBINE BUILDING."/>
    <d v="1985-02-15T00:00:00"/>
    <d v="1985-02-15T00:00:00"/>
    <s v="F05-2008"/>
    <x v="0"/>
    <n v="3672.79"/>
    <x v="9"/>
    <x v="66"/>
    <s v="Pump - Complete"/>
    <n v="2.8000000000000001E-2"/>
    <n v="252.22"/>
  </r>
  <r>
    <n v="2"/>
    <n v="99831.360000000001"/>
    <n v="39899.360055935998"/>
    <d v="2020-09-01T00:00:00"/>
    <s v="Tampa Electric"/>
    <s v="TEC Electric"/>
    <s v="Big Bend Station"/>
    <x v="12"/>
    <n v="131400"/>
    <s v="Pump - Complete: 231"/>
    <n v="128827"/>
    <s v="PUMP ; OTHER TURBINE ; BB4 ELECTRO HYDRAULIC CONTROL PUMPS REPLACEMENT. INCLUDES 2 PUMPS AND CONTROLS 02/21/05 RJB"/>
    <d v="2003-08-15T00:00:00"/>
    <d v="2003-08-15T00:00:00"/>
    <s v="A7411-2007"/>
    <x v="0"/>
    <n v="59932"/>
    <x v="9"/>
    <x v="66"/>
    <s v="Pump - Complete"/>
    <n v="2.8000000000000001E-2"/>
    <n v="2795.28"/>
  </r>
  <r>
    <n v="1"/>
    <n v="108047.96"/>
    <n v="62264.121528970405"/>
    <d v="2020-09-01T00:00:00"/>
    <s v="Tampa Electric"/>
    <s v="TEC Electric"/>
    <s v="Big Bend Station"/>
    <x v="12"/>
    <n v="131400"/>
    <s v="Pump - Complete: 231"/>
    <n v="90983"/>
    <s v="PUMP CASING ; CIRCULATING WATER PUMPS ; INSTALLATION OF PROTECTIVE CLADDING SYSTEM TO THE 4A &amp; 4B CIRCULATING WATER PUMP CASINGS. 4CWS-P1A, 4CWS- P1B. THIS IS THE INITIAL APPLICA- TION OF THIS SYSTEM."/>
    <d v="1987-05-15T00:00:00"/>
    <d v="1987-05-15T00:00:00"/>
    <s v="L5978"/>
    <x v="0"/>
    <n v="45783.839999999997"/>
    <x v="9"/>
    <x v="66"/>
    <s v="Pump - Complete"/>
    <n v="2.8000000000000001E-2"/>
    <n v="3025.34"/>
  </r>
  <r>
    <n v="1"/>
    <n v="12634.04"/>
    <n v="7482.7880125395995"/>
    <d v="2020-09-01T00:00:00"/>
    <s v="Tampa Electric"/>
    <s v="TEC Electric"/>
    <s v="Big Bend Station"/>
    <x v="12"/>
    <n v="131400"/>
    <s v="Pump - Complete: 231"/>
    <n v="90468"/>
    <s v="MAIN SUCTION PUMP ; TURBINE LUBE OIL SYSTEM ; (4TML-P1) LUBE OIL - MAIN SUCTION P UMP - BUFFALO FORGE PUMP, SIZE 0013 WITH PUMP CAPACITY OF 1025  GPM AT 1750 RPM. LOCATED IN LUBE OIL TANK AT COLUMNS 31 AND W BETWEEN EL 19' 6&quot; AND MEZZANINE FLOOR LEVEL EL"/>
    <d v="1985-02-15T00:00:00"/>
    <d v="1985-02-15T00:00:00"/>
    <s v="F05-2008"/>
    <x v="0"/>
    <n v="5151.25"/>
    <x v="9"/>
    <x v="66"/>
    <s v="Pump - Complete"/>
    <n v="2.8000000000000001E-2"/>
    <n v="353.75"/>
  </r>
  <r>
    <n v="2"/>
    <n v="6486.71"/>
    <n v="3841.8966402528999"/>
    <d v="2020-09-01T00:00:00"/>
    <s v="Tampa Electric"/>
    <s v="TEC Electric"/>
    <s v="Big Bend Station"/>
    <x v="12"/>
    <n v="131400"/>
    <s v="Pump - Complete: 231"/>
    <n v="90581"/>
    <s v="HYDRAULIC FLUID PUMP ; SCREENWELL BYPASS GATES ; (4CWS-HYFA1, 4CWS-HYFA2) SCREENWELL BYPASS GATES HYDRAULIC FLUID PUMP MANUFACTURED BY VICKERS,     MODEL V20-2P9P-1C11. PUMP IS THE VANE TYP E AND HAS A CAPACITY OF 10.5 GPM AT 1760 RPM; DRIVEN BY 20HP GE"/>
    <d v="1985-02-15T00:00:00"/>
    <d v="1985-02-15T00:00:00"/>
    <s v="F05-2008"/>
    <x v="0"/>
    <n v="2644.81"/>
    <x v="9"/>
    <x v="66"/>
    <s v="Pump - Complete"/>
    <n v="2.8000000000000001E-2"/>
    <n v="181.63"/>
  </r>
  <r>
    <n v="1"/>
    <n v="133513.99"/>
    <n v="79076.596550140093"/>
    <d v="2020-09-01T00:00:00"/>
    <s v="Tampa Electric"/>
    <s v="TEC Electric"/>
    <s v="Big Bend Station"/>
    <x v="12"/>
    <n v="131400"/>
    <s v="Pump - Complete: 231"/>
    <n v="123527"/>
    <s v="BOOSTER OIL PUMP ; TURBINE LUBE OIL SYSTEM ; TURBINE LUBE - BOOSTER OIL PUMP. GE NERAL ELECTRIC CAT. #608E661 G-3, D ETROIT TYPE PUMP DRIVEN BY ANOIL TU RBINE. HAS A NOZZLE PRESSURE OF 166 PSIG AT 32 PSIG DISCHARGE PRESSURE . LOCATED IN THE       TURBINE"/>
    <d v="1985-02-15T00:00:00"/>
    <d v="1985-02-15T00:00:00"/>
    <s v="F05-2008"/>
    <x v="0"/>
    <n v="54437.39"/>
    <x v="9"/>
    <x v="66"/>
    <s v="Pump - Complete"/>
    <n v="2.8000000000000001E-2"/>
    <n v="3738.39"/>
  </r>
  <r>
    <n v="1"/>
    <n v="11129.710000000001"/>
    <n v="5690.7331330710003"/>
    <d v="2020-09-01T00:00:00"/>
    <s v="Tampa Electric"/>
    <s v="TEC Electric"/>
    <s v="Big Bend Station"/>
    <x v="12"/>
    <n v="131400"/>
    <s v="Pump - Complete: 231"/>
    <n v="97344"/>
    <s v="PUMPS ; ELECTRO-HYDRAULIC CONTROL SYSTEM ; BB4 EH PUMP REPL(2)HYDRAULIC POWER UNIT INCLUDING FRAMES, TUBING,&amp; PALE LOW PSI ASSEMBLY ADDITIONAL COST FOR PUMPS CLOSED ON PROJECT A7449 09/30/94  TGC"/>
    <d v="1994-02-15T00:00:00"/>
    <d v="1994-02-15T00:00:00"/>
    <s v="A7426-2007"/>
    <x v="0"/>
    <n v="5438.98"/>
    <x v="9"/>
    <x v="66"/>
    <s v="Pump - Complete"/>
    <n v="2.8000000000000001E-2"/>
    <n v="311.63"/>
  </r>
  <r>
    <n v="2"/>
    <n v="5157.12"/>
    <n v="3054.4177250687999"/>
    <d v="2020-09-01T00:00:00"/>
    <s v="Tampa Electric"/>
    <s v="TEC Electric"/>
    <s v="Big Bend Station"/>
    <x v="12"/>
    <n v="131400"/>
    <s v="Pump - Complete: 231"/>
    <n v="123531"/>
    <s v="TRANSFER PUMP ; LUBE OIL CONDITIONING SYSTEM ; (4L0S-PA, 4LOS-PB) LUBE OIL TRANSFE R PUMPS. SUPPLIED BY BARNEY'S PUMPS , INC. MFG. BY WORTHINGTON.  RATED AT 30 GPM AND 1170 RPM. GEAR TYPE, MODEL GR WITH 2 ROTORS. TOTAL WT. 4 75 LBS. INCLUDING      MOTOR."/>
    <d v="1985-02-15T00:00:00"/>
    <d v="1985-02-15T00:00:00"/>
    <s v="F05-2008"/>
    <x v="0"/>
    <n v="2102.6999999999998"/>
    <x v="9"/>
    <x v="66"/>
    <s v="Pump - Complete"/>
    <n v="2.8000000000000001E-2"/>
    <n v="144.4"/>
  </r>
  <r>
    <n v="1"/>
    <n v="11456.300000000001"/>
    <n v="6785.2455990369999"/>
    <d v="2020-09-01T00:00:00"/>
    <s v="Tampa Electric"/>
    <s v="TEC Electric"/>
    <s v="Big Bend Station"/>
    <x v="12"/>
    <n v="131400"/>
    <s v="Pump - Complete: 231"/>
    <n v="90471"/>
    <s v="AUXILIARY OIL PUMP ; TURBINE LUBE OIL SYSTEM ; (4TML-P4) TURBINE LUBE - AUXILIARY OIL PUMP. MANUF. BY BUFFALO FORGE. PUMP IS A VERTICAL,          SUBMER GED, SINGLE STAGE, SINGLE SUCTION C ENTRIFUGAL PUMP WITH GROUP LO2 DOUB LE ROW STEEL BALL      BEARIN"/>
    <d v="1985-02-15T00:00:00"/>
    <d v="1985-02-15T00:00:00"/>
    <s v="F05-2008"/>
    <x v="0"/>
    <n v="4671.05"/>
    <x v="9"/>
    <x v="66"/>
    <s v="Pump - Complete"/>
    <n v="2.8000000000000001E-2"/>
    <n v="320.77999999999997"/>
  </r>
  <r>
    <n v="2"/>
    <n v="71127.009999999995"/>
    <n v="42126.535755449899"/>
    <d v="2020-09-01T00:00:00"/>
    <s v="Tampa Electric"/>
    <s v="TEC Electric"/>
    <s v="Big Bend Station"/>
    <x v="12"/>
    <n v="131400"/>
    <s v="Pump - Stationary Assembly: 233"/>
    <n v="90538"/>
    <s v="PUMP CASING ; CONDENSATE PUMPS ; (4CNM-PA, 4CNM-PB) 6-STAGE VERTICAL CAN CONDENSATE PUMPS. MOD 269APKD- 6, INGERSOLL RAND CO. RATED  AT 332 5 GPM, 1170 RPM, 760 TOTAL HEAD FT. HAS 24&quot; SUCTION &amp; 12&quot; DISCH. NOZZL ES. THE SUCTION &amp;      DISCH. NOZZL ES ARE"/>
    <d v="1985-02-15T00:00:00"/>
    <d v="1985-02-15T00:00:00"/>
    <s v="F05-2008"/>
    <x v="0"/>
    <n v="29000.47"/>
    <x v="9"/>
    <x v="66"/>
    <s v="Pump - Stationary Assembly"/>
    <n v="2.8000000000000001E-2"/>
    <n v="1991.56"/>
  </r>
  <r>
    <n v="26"/>
    <n v="295371.2"/>
    <n v="55661.981934272"/>
    <d v="2020-09-01T00:00:00"/>
    <s v="Tampa Electric"/>
    <s v="TEC Electric"/>
    <s v="Big Bend Station"/>
    <x v="12"/>
    <n v="131400"/>
    <s v="Relay: 229"/>
    <n v="46878686"/>
    <s v="BB4 generator protection relays replaced"/>
    <d v="2014-06-06T00:00:00"/>
    <d v="2014-06-01T00:00:00"/>
    <s v="A2435236"/>
    <x v="0"/>
    <n v="239709.22"/>
    <x v="9"/>
    <x v="66"/>
    <s v="Relay"/>
    <n v="2.8000000000000001E-2"/>
    <n v="8270.39"/>
  </r>
  <r>
    <n v="1"/>
    <n v="319726.93"/>
    <n v="189365.30508769071"/>
    <d v="2020-09-01T00:00:00"/>
    <s v="Tampa Electric"/>
    <s v="TEC Electric"/>
    <s v="Big Bend Station"/>
    <x v="12"/>
    <n v="131400"/>
    <s v="Reservoir: 244"/>
    <n v="123537"/>
    <s v="RESERVOIR ; ELECTRO-HYDRAULIC CONTROL SYSTEM ; EHC HYDRAULIC UNIT - HYDRAULIC POWE R UNIT SUPPLIES HIGH PRESSURE FLUID DIRECTLY TO THE CONTROL PACSON THE STEAM VALVES FOR OPENING &amp; CLOSING THE VALVES. THE UNIT ALSO SUPPLIES HIGH PRESSURE FLUID TOTHE TRIP"/>
    <d v="1985-02-15T00:00:00"/>
    <d v="1985-02-15T00:00:00"/>
    <s v="F05-2008"/>
    <x v="0"/>
    <n v="130361.62"/>
    <x v="9"/>
    <x v="66"/>
    <s v="Reservoir"/>
    <n v="2.8000000000000001E-2"/>
    <n v="8952.35"/>
  </r>
  <r>
    <n v="1"/>
    <n v="516710.88"/>
    <n v="306033.38115225121"/>
    <d v="2020-09-01T00:00:00"/>
    <s v="Tampa Electric"/>
    <s v="TEC Electric"/>
    <s v="Big Bend Station"/>
    <x v="12"/>
    <n v="131400"/>
    <s v="Reservoir: 244"/>
    <n v="116473"/>
    <s v="OIL RESERVOIR ; TURBINE LUBE OIL SYSTEM ; (4TML-TK) LUBE OIL SYSTEM - OIL RES ERVOIR TANK. CONSTRUCTED OF 1/2&quot; CA RBON STEEL PLATE, ASTM/AWS   SPEC ( AISI). TANK IS 18' X 11' X 8' HIGH. WEIGH OF TANK IS 137250 LBS WITH 6 400 GALLONS OF OIL.    TANK IS LO"/>
    <d v="1985-02-15T00:00:00"/>
    <d v="1985-02-15T00:00:00"/>
    <s v="F05-2008"/>
    <x v="0"/>
    <n v="210677.5"/>
    <x v="9"/>
    <x v="66"/>
    <s v="Reservoir"/>
    <n v="2.8000000000000001E-2"/>
    <n v="14467.9"/>
  </r>
  <r>
    <n v="1"/>
    <n v="4692.88"/>
    <n v="2399.5169420880002"/>
    <d v="2020-09-01T00:00:00"/>
    <s v="Tampa Electric"/>
    <s v="TEC Electric"/>
    <s v="Big Bend Station"/>
    <x v="12"/>
    <n v="131400"/>
    <s v="Reservoir: 244"/>
    <n v="97790"/>
    <s v="OIL RESERVOIR ; TURBINE LUBE OIL SYSTEM ; BB4 LUBE OIL RESERVOIR MIST COLLECTOR ADDITION 10/26/94  TGC"/>
    <d v="1994-08-15T00:00:00"/>
    <d v="1994-08-15T00:00:00"/>
    <s v="A7432"/>
    <x v="0"/>
    <n v="2293.36"/>
    <x v="9"/>
    <x v="66"/>
    <s v="Reservoir"/>
    <n v="2.8000000000000001E-2"/>
    <n v="131.4"/>
  </r>
  <r>
    <n v="1"/>
    <n v="179817.32"/>
    <n v="60278.371001266001"/>
    <d v="2020-09-01T00:00:00"/>
    <s v="Tampa Electric"/>
    <s v="TEC Electric"/>
    <s v="Big Bend Station"/>
    <x v="12"/>
    <n v="131400"/>
    <s v="Rotating Blade Row: 253"/>
    <n v="24674806"/>
    <s v="Installed a set of row 7 (1st IP row) coated turbine blades, including covers and locking hardware."/>
    <d v="2007-06-01T00:00:00"/>
    <d v="2007-06-01T00:00:00"/>
    <s v="B2308-2007"/>
    <x v="0"/>
    <n v="119538.95"/>
    <x v="9"/>
    <x v="66"/>
    <s v="Rotating Blade Row"/>
    <n v="2.8000000000000001E-2"/>
    <n v="5034.88"/>
  </r>
  <r>
    <n v="4"/>
    <n v="207208.63"/>
    <n v="94094.211771189905"/>
    <d v="2020-09-01T00:00:00"/>
    <s v="Tampa Electric"/>
    <s v="TEC Electric"/>
    <s v="Big Bend Station"/>
    <x v="12"/>
    <n v="131400"/>
    <s v="Rotating Blade Row: 253"/>
    <n v="119219"/>
    <s v="ROTATING BLADE ROW ; HP TURBINE ; BB4 TURBINE R7 BLADE REPLACEMENT. 1ST STAGE REHEAT SECTION. 02/22/00 RJB"/>
    <d v="1999-12-15T00:00:00"/>
    <d v="1999-12-15T00:00:00"/>
    <s v="B1278"/>
    <x v="0"/>
    <n v="113114.42"/>
    <x v="9"/>
    <x v="66"/>
    <s v="Rotating Blade Row"/>
    <n v="2.8000000000000001E-2"/>
    <n v="5801.84"/>
  </r>
  <r>
    <n v="1"/>
    <n v="3164482.35"/>
    <n v="1060797.9315911201"/>
    <d v="2020-09-01T00:00:00"/>
    <s v="Tampa Electric"/>
    <s v="TEC Electric"/>
    <s v="Big Bend Station"/>
    <x v="12"/>
    <n v="131400"/>
    <s v="Rotating Blade Row: 253"/>
    <n v="192697"/>
    <s v="ROTATING BLADE ROW ; LP TURBINE ; INSTALLED NEW L-0 BLADES FOR THE &quot;A&quot; AND &quot;B&quot; LOW PRESSURE TURBINE SECTIONS (4 ROWS) LABOR AND MATERIALS WHA 5/16/08"/>
    <d v="2007-05-15T00:00:00"/>
    <d v="2007-05-15T00:00:00"/>
    <s v="B2304-2006"/>
    <x v="0"/>
    <n v="2103684.42"/>
    <x v="9"/>
    <x v="66"/>
    <s v="Rotating Blade Row"/>
    <n v="2.8000000000000001E-2"/>
    <n v="88605.51"/>
  </r>
  <r>
    <n v="1"/>
    <n v="522892.10000000003"/>
    <n v="237447.25299753301"/>
    <d v="2020-09-01T00:00:00"/>
    <s v="Tampa Electric"/>
    <s v="TEC Electric"/>
    <s v="Big Bend Station"/>
    <x v="12"/>
    <n v="131400"/>
    <s v="Rotating Blade Row: 253"/>
    <n v="103524"/>
    <s v="ROTATING BLADE ROW ; LP TURBINE ; BB4 TURBINE R7 DIAPHRAGM SEVENTH STAGE DIAPHRAGM REHEAT STAGE 02/22/00 RJB"/>
    <d v="1999-12-15T00:00:00"/>
    <d v="1999-12-15T00:00:00"/>
    <s v="B1578"/>
    <x v="0"/>
    <n v="285444.84999999998"/>
    <x v="9"/>
    <x v="66"/>
    <s v="Rotating Blade Row"/>
    <n v="2.8000000000000001E-2"/>
    <n v="14640.98"/>
  </r>
  <r>
    <n v="1"/>
    <n v="135040.17000000001"/>
    <n v="51935.790385970402"/>
    <d v="2020-09-01T00:00:00"/>
    <s v="Tampa Electric"/>
    <s v="TEC Electric"/>
    <s v="Big Bend Station"/>
    <x v="12"/>
    <n v="131400"/>
    <s v="Rotating Blade Row: 253"/>
    <n v="113198"/>
    <s v="ROTATING BLADE ROW ; HP TURBINE ; TURBINE RELATED EQP. BB4. LABOR AND MATERIALS. 07/20/07 RJB"/>
    <d v="2004-07-15T00:00:00"/>
    <d v="2004-07-15T00:00:00"/>
    <s v="A7415-2008"/>
    <x v="0"/>
    <n v="83104.38"/>
    <x v="9"/>
    <x v="66"/>
    <s v="Rotating Blade Row"/>
    <n v="2.8000000000000001E-2"/>
    <n v="3781.12"/>
  </r>
  <r>
    <n v="12"/>
    <n v="577236.61"/>
    <n v="341881.07570555393"/>
    <d v="2020-09-01T00:00:00"/>
    <s v="Tampa Electric"/>
    <s v="TEC Electric"/>
    <s v="Big Bend Station"/>
    <x v="12"/>
    <n v="131400"/>
    <s v="Rotating Blade Row: 253"/>
    <n v="90459"/>
    <s v="ROTATING BLADE ROW ; HP &amp; IP TURBINE ; HIGH PRESSURE AND INTERMEDIATE TURB INE SECTION - ROTATING BLADE ROW MA CHINED BLADES, HIGH          CHROME -IRON ALLOY, DOVETAILED TO THE WHEE L RIMS - TIED TOGETHER ON OUTER-END S BY SHROUD BANDS - 12 STALES, TOTA"/>
    <d v="1985-02-15T00:00:00"/>
    <d v="1985-02-15T00:00:00"/>
    <s v="F05-2008"/>
    <x v="0"/>
    <n v="235355.53"/>
    <x v="9"/>
    <x v="66"/>
    <s v="Rotating Blade Row"/>
    <n v="2.8000000000000001E-2"/>
    <n v="16162.63"/>
  </r>
  <r>
    <n v="1"/>
    <n v="234995.6"/>
    <n v="129310.30032564"/>
    <d v="2020-09-01T00:00:00"/>
    <s v="Tampa Electric"/>
    <s v="TEC Electric"/>
    <s v="Big Bend Station"/>
    <x v="12"/>
    <n v="131400"/>
    <s v="Rotor: 257"/>
    <n v="113875"/>
    <s v="ROTOR, FIELD LEADS, RETAINING RINGS ; GENERATOR STATOR ; BB4 GENERATOR ROTOR MAIN FIELD LEADS. MFG. MECHANICAL DYNAMICS AND ANALYSIS."/>
    <d v="1990-01-15T00:00:00"/>
    <d v="1990-01-15T00:00:00"/>
    <s v="E5178"/>
    <x v="0"/>
    <n v="105685.3"/>
    <x v="9"/>
    <x v="66"/>
    <s v="Rotor"/>
    <n v="2.8000000000000001E-2"/>
    <n v="6579.88"/>
  </r>
  <r>
    <n v="1"/>
    <n v="1000713.16"/>
    <n v="592694.37469238834"/>
    <d v="2020-09-01T00:00:00"/>
    <s v="Tampa Electric"/>
    <s v="TEC Electric"/>
    <s v="Big Bend Station"/>
    <x v="12"/>
    <n v="131400"/>
    <s v="Rotor: 257"/>
    <n v="123525"/>
    <s v="ROTOR / SPINDLE ; HP &amp; IP TURBINE ; HIGH PRESSURE AND INTERMEDIATE TURB INE SECTION - ROTOR/SPINDLE ROTOR - ONE PIECE FORGED HIGH-CHROMEALLOY - MACHINED TO PROVIDE THE 12 STAGES WHEELS FOR ATTACHING TURBINE BUCKE TS, TWO SUPPORT BEARINGJOURNALS, TH RUST"/>
    <d v="1985-02-15T00:00:00"/>
    <d v="1985-02-15T00:00:00"/>
    <s v="F05-2008"/>
    <x v="0"/>
    <n v="408018.79"/>
    <x v="9"/>
    <x v="66"/>
    <s v="Rotor"/>
    <n v="2.8000000000000001E-2"/>
    <n v="28019.97"/>
  </r>
  <r>
    <n v="1"/>
    <n v="1036414.45"/>
    <n v="613839.24876625545"/>
    <d v="2020-09-01T00:00:00"/>
    <s v="Tampa Electric"/>
    <s v="TEC Electric"/>
    <s v="Big Bend Station"/>
    <x v="12"/>
    <n v="131400"/>
    <s v="Rotor: 257"/>
    <n v="113807"/>
    <s v="ROTOR, FIELD LEADS, RETAINING RINGS ; GENERATOR STATOR ; ROTOR FIELD - TWO POLE ROTATING FIE LD. CONDUCTOR COOLED. SOLID FORGED ALLOY STEEL ROTOR. SLOTTED   LONGIT UDINALLY TO RECEIVE THE FIELD COILS WHICH ARE HELD IN SLOTS WITH MACHI NED WEDGES. COIL EN"/>
    <d v="1985-02-15T00:00:00"/>
    <d v="1985-02-15T00:00:00"/>
    <s v="F05-2008"/>
    <x v="0"/>
    <n v="422575.2"/>
    <x v="9"/>
    <x v="66"/>
    <s v="Rotor"/>
    <n v="2.8000000000000001E-2"/>
    <n v="29019.599999999999"/>
  </r>
  <r>
    <n v="2"/>
    <n v="3352804.97"/>
    <n v="1985772.4716637901"/>
    <d v="2020-09-01T00:00:00"/>
    <s v="Tampa Electric"/>
    <s v="TEC Electric"/>
    <s v="Big Bend Station"/>
    <x v="12"/>
    <n v="131400"/>
    <s v="Rotor: 257"/>
    <n v="116478"/>
    <s v="ROTOR / SPINDLE ; LP TURBINE ; LOW PRESSURE TURBINE - ROTOR/SPINDL E: SOLID ALLOY STEEL FORGING, MACHI NED TO FORM A SOLID ROTOR    SHAFT. 14 WHEEL RIMS, 2 BEARING JOURNALS AND 2 COUPLING FLANGES. A SPACER IS INSTALLED BETWEEN     ROTORS &quot;E&quot; A ND &quot;W&quot;. BO"/>
    <d v="1985-02-15T00:00:00"/>
    <d v="1985-02-15T00:00:00"/>
    <s v="F05-2008"/>
    <x v="0"/>
    <n v="1367032.5"/>
    <x v="9"/>
    <x v="66"/>
    <s v="Rotor"/>
    <n v="2.8000000000000001E-2"/>
    <n v="93878.54"/>
  </r>
  <r>
    <n v="0"/>
    <n v="0.01"/>
    <n v="5.9227199000000006E-3"/>
    <d v="2020-09-01T00:00:00"/>
    <s v="Tampa Electric"/>
    <s v="TEC Electric"/>
    <s v="Big Bend Station"/>
    <x v="12"/>
    <n v="131400"/>
    <s v="Screen: 265"/>
    <n v="90578"/>
    <s v="REVOLVING SCREENS ; TRAVELLING WATER SCREEN - FINE MESH ; (3CWS-FMSAS, 3CWS-FMSBS, 3CWS-FMSCS , 4CWS-FMSAS, 4CWS-FMSBS, 4CWS-FMSC S) DUAL FLOW FINE MESH       CONTIN UOUSLY TRAVELING WATER SCREENS. THE RE ARE 42 TRAYS PER REVOLVING SCREE N WITH A TOTAL O"/>
    <d v="1985-02-15T00:00:00"/>
    <d v="1985-02-15T00:00:00"/>
    <s v="F05-2008"/>
    <x v="0"/>
    <n v="0"/>
    <x v="9"/>
    <x v="66"/>
    <s v="Screen"/>
    <n v="2.8000000000000001E-2"/>
    <n v="0"/>
  </r>
  <r>
    <n v="3"/>
    <n v="24326.44"/>
    <n v="12180.0799257708"/>
    <d v="2020-09-01T00:00:00"/>
    <s v="Tampa Electric"/>
    <s v="TEC Electric"/>
    <s v="Big Bend Station"/>
    <x v="12"/>
    <n v="131400"/>
    <s v="Screen: 265"/>
    <n v="98259"/>
    <s v="INTAKE ELBOW ; TRAVELLING WATER SCREENS - COARSE ; FIRST COATING FOR BOOTS PO 13326 VO 330354 FSK 4/4/95"/>
    <d v="1995-01-15T00:00:00"/>
    <d v="1995-01-15T00:00:00"/>
    <s v="A7440"/>
    <x v="0"/>
    <n v="12146.36"/>
    <x v="9"/>
    <x v="66"/>
    <s v="Screen"/>
    <n v="2.8000000000000001E-2"/>
    <n v="681.14"/>
  </r>
  <r>
    <n v="2"/>
    <n v="12935.130000000001"/>
    <n v="7661.1151860087002"/>
    <d v="2020-09-01T00:00:00"/>
    <s v="Tampa Electric"/>
    <s v="TEC Electric"/>
    <s v="Big Bend Station"/>
    <x v="12"/>
    <n v="131400"/>
    <s v="Screen: 265"/>
    <n v="90516"/>
    <s v="DECKING ; TRAVELLING WATER SCREENS - COARSE ; TRAVELING WATER SCREENS - COARSE ME SH - DECKING - MFG BY FMC CORP. THE COARSE MESH SCREEN PLATFORMSARE EQ UIPPED WITH APPROX. 353 SF OF 3/8&quot; A36 CHECKERED DECK PLATE EACH. LOCA TED AT SCREENWELL AREA,EL 9',"/>
    <d v="1985-02-15T00:00:00"/>
    <d v="1985-02-15T00:00:00"/>
    <s v="F05-2008"/>
    <x v="0"/>
    <n v="5274.01"/>
    <x v="9"/>
    <x v="66"/>
    <s v="Screen"/>
    <n v="2.8000000000000001E-2"/>
    <n v="362.18"/>
  </r>
  <r>
    <n v="2"/>
    <n v="307540.92"/>
    <n v="85659.418578737997"/>
    <d v="2020-09-01T00:00:00"/>
    <s v="Tampa Electric"/>
    <s v="TEC Electric"/>
    <s v="Big Bend Station"/>
    <x v="12"/>
    <n v="131400"/>
    <s v="Screen: 265"/>
    <n v="26903825"/>
    <s v="Installed 4A coarse mesh travelling water screen"/>
    <d v="2010-06-01T00:00:00"/>
    <d v="2010-06-01T00:00:00"/>
    <s v="B2118-2009"/>
    <x v="0"/>
    <n v="221881.5"/>
    <x v="9"/>
    <x v="66"/>
    <s v="Screen"/>
    <n v="2.8000000000000001E-2"/>
    <n v="8611.15"/>
  </r>
  <r>
    <n v="1"/>
    <n v="346731.41000000003"/>
    <n v="96575.151637011513"/>
    <d v="2020-09-01T00:00:00"/>
    <s v="Tampa Electric"/>
    <s v="TEC Electric"/>
    <s v="Big Bend Station"/>
    <x v="12"/>
    <n v="131400"/>
    <s v="Screen: 265"/>
    <n v="26094634"/>
    <s v="Installed BB4B Coarse Mesh Traveling Screen Assembly."/>
    <d v="2010-05-27T00:00:00"/>
    <d v="2010-05-01T00:00:00"/>
    <s v="B1915-2009"/>
    <x v="0"/>
    <n v="250156.26"/>
    <x v="9"/>
    <x v="66"/>
    <s v="Screen"/>
    <n v="2.8000000000000001E-2"/>
    <n v="9708.48"/>
  </r>
  <r>
    <n v="1"/>
    <n v="153825.37"/>
    <n v="6717.8554056252005"/>
    <d v="2020-09-01T00:00:00"/>
    <s v="Tampa Electric"/>
    <s v="TEC Electric"/>
    <s v="Big Bend Station"/>
    <x v="12"/>
    <n v="131400"/>
    <s v="Screen: 265"/>
    <n v="316190716"/>
    <s v="BB 4B Fine Mesh Traveling Screen Basket, chains, and rails replaced"/>
    <d v="2019-10-09T00:00:00"/>
    <d v="2019-10-01T00:00:00"/>
    <s v="A2699960"/>
    <x v="0"/>
    <n v="147107.51"/>
    <x v="9"/>
    <x v="66"/>
    <s v="Screen"/>
    <n v="2.8000000000000001E-2"/>
    <n v="4307.1099999999997"/>
  </r>
  <r>
    <n v="2"/>
    <n v="25424.23"/>
    <n v="15058.059296317701"/>
    <d v="2020-09-01T00:00:00"/>
    <s v="Tampa Electric"/>
    <s v="TEC Electric"/>
    <s v="Big Bend Station"/>
    <x v="12"/>
    <n v="131400"/>
    <s v="Screen: 265"/>
    <n v="90619"/>
    <s v="INTAKE ELBOW ; TRAVELLING WATER SCREENS - COARSE ; (4CWS-TWSEA, 4CWS-TWSEB) COARSE MES H REVOLVING SCREEN, MANUFACTURED BY THE MHS DIVISION OF THE FMC CORPOR ATION, MODEL NO. 57, DUAL FLOW, NO- WELL STYLE TRAVELING WATER SCREEN - INTAKE ELBOW; ELBOWS  AR"/>
    <d v="1985-02-15T00:00:00"/>
    <d v="1985-02-15T00:00:00"/>
    <s v="F05-2008"/>
    <x v="0"/>
    <n v="10366.17"/>
    <x v="9"/>
    <x v="66"/>
    <s v="Screen"/>
    <n v="2.8000000000000001E-2"/>
    <n v="711.88"/>
  </r>
  <r>
    <n v="2"/>
    <n v="1004292.45"/>
    <n v="43859.419704702006"/>
    <d v="2020-09-01T00:00:00"/>
    <s v="Tampa Electric"/>
    <s v="TEC Electric"/>
    <s v="Big Bend Station"/>
    <x v="12"/>
    <n v="131400"/>
    <s v="Screen: 265"/>
    <n v="321642823"/>
    <s v="Replaced BB4 4A and 4B coarse mesh traveling screen"/>
    <d v="2019-12-16T00:00:00"/>
    <d v="2019-12-01T00:00:00"/>
    <s v="A2691474"/>
    <x v="0"/>
    <n v="960433.03"/>
    <x v="9"/>
    <x v="66"/>
    <s v="Screen"/>
    <n v="2.8000000000000001E-2"/>
    <n v="28120.19"/>
  </r>
  <r>
    <n v="1"/>
    <n v="73060.479999999996"/>
    <n v="43271.675879955197"/>
    <d v="2020-09-01T00:00:00"/>
    <s v="Tampa Electric"/>
    <s v="TEC Electric"/>
    <s v="Big Bend Station"/>
    <x v="12"/>
    <n v="131400"/>
    <s v="Screen: 265"/>
    <n v="90515"/>
    <s v="HOUSING ; TRAVELLING WATER SCREENS - COARSE ; (4CWS-TWSA,4CWS-TWSB) COARSE MESH S CREEN, MANUFACTURED BY THE MHS DIVI SION OF THE FMC CORPORATION, MODEL NO. 57, DUAL FLOW, NO-WELL STYLE TR AVELING WATER SCREEN. SCREEN HOUSIN G; THE OVERALL SCREEN  HEIGHT"/>
    <d v="1985-02-15T00:00:00"/>
    <d v="1985-02-15T00:00:00"/>
    <s v="F05-2008"/>
    <x v="0"/>
    <n v="29788.799999999999"/>
    <x v="9"/>
    <x v="66"/>
    <s v="Screen"/>
    <n v="2.8000000000000001E-2"/>
    <n v="2045.69"/>
  </r>
  <r>
    <n v="1"/>
    <n v="115301.11"/>
    <n v="68289.617868908899"/>
    <d v="2020-09-01T00:00:00"/>
    <s v="Tampa Electric"/>
    <s v="TEC Electric"/>
    <s v="Big Bend Station"/>
    <x v="12"/>
    <n v="131400"/>
    <s v="Screen: 265"/>
    <n v="116448"/>
    <s v="REVOLVING SCREENS ; TRAVELLING WATER SCREENS - COARSE ; (4CWS-SCRNA (retired), 4CWS-SCRNB) COARSE H REVOLVING SCREEN, manufacted BY THE MHS DIVISION OF THE FMC CORPOR ATION, MODEL NO. 57 DUAL FLOW, NO-W ELL STYLE TRAVELING WATER SCREEN RE VOLVING SCREEN"/>
    <d v="1985-02-15T00:00:00"/>
    <d v="1985-02-15T00:00:00"/>
    <s v="F05-2008"/>
    <x v="0"/>
    <n v="47011.49"/>
    <x v="9"/>
    <x v="66"/>
    <s v="Screen"/>
    <n v="2.8000000000000001E-2"/>
    <n v="3228.43"/>
  </r>
  <r>
    <n v="6"/>
    <n v="837931.86"/>
    <n v="496283.57020660141"/>
    <d v="2020-09-01T00:00:00"/>
    <s v="Tampa Electric"/>
    <s v="TEC Electric"/>
    <s v="Big Bend Station"/>
    <x v="12"/>
    <n v="131400"/>
    <s v="Screen: 265"/>
    <n v="123547"/>
    <s v="SCREEN HOUSING ; TRAVELLING WATER SCREEN - FINE MESH ; (3CWS-FMSA, 3CWS-FMSB, 3CWS-FMSC, 4 CWS-FMSA, 4CWS-FMSB, 4CWS-FMSC) TRA VELING WATER SCREENS (FINE   MESH) HOUSING; MFG BY MHS DIV. OF FMC COR P. TYPE: DUAL FLOW FINE MESH CONTIN UOUSLY TRAVELING WAT"/>
    <d v="1985-02-15T00:00:00"/>
    <d v="1985-02-15T00:00:00"/>
    <s v="F05-2008"/>
    <x v="0"/>
    <n v="341648.29"/>
    <x v="9"/>
    <x v="66"/>
    <s v="Screen"/>
    <n v="2.8000000000000001E-2"/>
    <n v="23462.09"/>
  </r>
  <r>
    <n v="1"/>
    <n v="462970.35000000003"/>
    <n v="155196.94387551749"/>
    <d v="2020-09-01T00:00:00"/>
    <s v="Tampa Electric"/>
    <s v="TEC Electric"/>
    <s v="Big Bend Station"/>
    <x v="12"/>
    <n v="131400"/>
    <s v="Seals: 271"/>
    <n v="192569"/>
    <s v="TURBINE SEALS ; TURBINE ; INSTALL NEW &quot;VORTEX SHEDDER&quot; TECHNOLOGY BLADE TIP SEALS FOR THE HIGH PRESSURE TURBINE. LABOR AND MATERIALS WHA 4/15/08"/>
    <d v="2007-05-15T00:00:00"/>
    <d v="2007-05-15T00:00:00"/>
    <s v="B2306-2006"/>
    <x v="0"/>
    <n v="307773.40999999997"/>
    <x v="9"/>
    <x v="66"/>
    <s v="Seals"/>
    <n v="2.8000000000000001E-2"/>
    <n v="12963.17"/>
  </r>
  <r>
    <n v="1"/>
    <n v="431363.4"/>
    <n v="195883.72892548199"/>
    <d v="2020-09-01T00:00:00"/>
    <s v="Tampa Electric"/>
    <s v="TEC Electric"/>
    <s v="Big Bend Station"/>
    <x v="12"/>
    <n v="131400"/>
    <s v="Seals: 271"/>
    <n v="103584"/>
    <s v="GLAND SEALS ; GLAND SEAL &amp; EXHAUST STEAM SYSTEM ; INSTALL NEW PACKING RINGS IN THE HP-IP TURBINE SECTION, CONSISTING OF 8 ROWS OF RETRACTABLE PACKING, 8 ROWS OF BRUSH SEALS SPRINGS, AND 11 ROWS OF SPILL STRIPS. 03/28/00 RJB"/>
    <d v="1999-12-15T00:00:00"/>
    <d v="1999-12-15T00:00:00"/>
    <s v="B6878"/>
    <x v="0"/>
    <n v="235479.67"/>
    <x v="9"/>
    <x v="66"/>
    <s v="Seals"/>
    <n v="2.8000000000000001E-2"/>
    <n v="12078.18"/>
  </r>
  <r>
    <n v="1"/>
    <n v="277713"/>
    <n v="65492.68465458"/>
    <d v="2020-09-01T00:00:00"/>
    <s v="Tampa Electric"/>
    <s v="TEC Electric"/>
    <s v="Big Bend Station"/>
    <x v="12"/>
    <n v="131400"/>
    <s v="Shaft: 274"/>
    <n v="28394047"/>
    <s v="4A circulating water pump shaft, journal sleeves, bearings and assciated components replaced"/>
    <d v="2012-06-30T00:00:00"/>
    <d v="2012-06-01T00:00:00"/>
    <s v="B1971-2011"/>
    <x v="0"/>
    <n v="212220.32"/>
    <x v="9"/>
    <x v="66"/>
    <s v="Shaft"/>
    <n v="2.8000000000000001E-2"/>
    <n v="7775.96"/>
  </r>
  <r>
    <n v="1"/>
    <n v="36397.379999999997"/>
    <n v="16976.341864534199"/>
    <d v="2020-09-01T00:00:00"/>
    <s v="Tampa Electric"/>
    <s v="TEC Electric"/>
    <s v="Big Bend Station"/>
    <x v="12"/>
    <n v="131400"/>
    <s v="Shaft: 274"/>
    <n v="103131"/>
    <s v="SHAFT ; CIRCULATING WATER PUMPS ; BB4A CIRCULATING WATER PUMP SHAFT. INCL. BEARINGS, SLEEVES AND ASSOCIATED HARDWARE. 07/28/99 RJB"/>
    <d v="1998-02-15T00:00:00"/>
    <d v="1998-02-15T00:00:00"/>
    <s v="A7478"/>
    <x v="0"/>
    <n v="19421.04"/>
    <x v="9"/>
    <x v="66"/>
    <s v="Shaft"/>
    <n v="2.8000000000000001E-2"/>
    <n v="1019.13"/>
  </r>
  <r>
    <n v="3"/>
    <n v="259517.45"/>
    <n v="153704.9165512255"/>
    <d v="2020-09-01T00:00:00"/>
    <s v="Tampa Electric"/>
    <s v="TEC Electric"/>
    <s v="Big Bend Station"/>
    <x v="12"/>
    <n v="131400"/>
    <s v="Shaft: 274"/>
    <n v="127473"/>
    <s v="SHAFT ; CONDENSATE PUMPS ; (4CNM-PRA, 4CNM-PRB, 4CNM-PRC) 6-ST AGE VERTICAL CAN CONDENSATE PUMPS. SHAFT MODEL 269APKD-6,       INGERS OLL RAND CO. TWO COUPLED SHAFTS ARE USED TO TRANSMIT FORCE TO THE PUMP IMPELLERS. SHAFT      MATERIAL IS ASTM A276 TY.41"/>
    <d v="1985-02-15T00:00:00"/>
    <d v="1985-02-15T00:00:00"/>
    <s v="F05-2008"/>
    <x v="0"/>
    <n v="105812.53"/>
    <x v="9"/>
    <x v="66"/>
    <s v="Shaft"/>
    <n v="2.8000000000000001E-2"/>
    <n v="7266.49"/>
  </r>
  <r>
    <n v="1"/>
    <n v="73958.66"/>
    <n v="3229.9196411735998"/>
    <d v="2020-09-01T00:00:00"/>
    <s v="Tampa Electric"/>
    <s v="TEC Electric"/>
    <s v="Big Bend Station"/>
    <x v="12"/>
    <n v="131400"/>
    <s v="Shaft: 274"/>
    <n v="311435052"/>
    <s v="ZBL SYSTEM SHAFTS BB4 CONDENSER"/>
    <d v="2019-06-17T00:00:00"/>
    <d v="2019-06-01T00:00:00"/>
    <s v="A2674303"/>
    <x v="0"/>
    <n v="70728.740000000005"/>
    <x v="9"/>
    <x v="66"/>
    <s v="Shaft"/>
    <n v="2.8000000000000001E-2"/>
    <n v="2070.84"/>
  </r>
  <r>
    <n v="1"/>
    <n v="175860.44"/>
    <n v="104157.2127610756"/>
    <d v="2020-09-01T00:00:00"/>
    <s v="Tampa Electric"/>
    <s v="TEC Electric"/>
    <s v="Big Bend Station"/>
    <x v="12"/>
    <n v="131400"/>
    <s v="Shaft: 274"/>
    <n v="90482"/>
    <s v="STUB SHAFT ; LP TURBINE ; STUB SHAFT - CONTROL ROTOR SHAFT. O PERATES MAIN OIL PUMP ASSEMBLY AND EMERGENCY GOVERNOR -         APROXI MATELY 40 INCHES IN LENGTH WITH A 5 INCH DIAMETER. LOCATED AT EL 49 FT ., AT COLUMN X AND 31."/>
    <d v="1985-02-15T00:00:00"/>
    <d v="1985-02-15T00:00:00"/>
    <s v="F05-2008"/>
    <x v="0"/>
    <n v="71703.23"/>
    <x v="9"/>
    <x v="66"/>
    <s v="Shaft"/>
    <n v="2.8000000000000001E-2"/>
    <n v="4924.09"/>
  </r>
  <r>
    <n v="1"/>
    <n v="64579.4"/>
    <n v="30886.347015595999"/>
    <d v="2020-09-01T00:00:00"/>
    <s v="Tampa Electric"/>
    <s v="TEC Electric"/>
    <s v="Big Bend Station"/>
    <x v="12"/>
    <n v="131400"/>
    <s v="Shaft: 274"/>
    <n v="99099"/>
    <s v="SHAFT ; CIRCULATING WATER PUMPS ; REPLACE BB4A CIRC WATER PUMP SHAFTS REPLACE DAMAGED LOWER, INTERMEDIATE AND UPPER SHAFTS, INCLUDES ASSOCIAT ED COMPONENTS. 07/14/97 RJB"/>
    <d v="1997-01-15T00:00:00"/>
    <d v="1997-01-15T00:00:00"/>
    <s v="A7462-2007"/>
    <x v="0"/>
    <n v="33693.050000000003"/>
    <x v="9"/>
    <x v="66"/>
    <s v="Shaft"/>
    <n v="2.8000000000000001E-2"/>
    <n v="1808.22"/>
  </r>
  <r>
    <n v="3"/>
    <n v="18017.36"/>
    <n v="10671.1776617464"/>
    <d v="2020-09-01T00:00:00"/>
    <s v="Tampa Electric"/>
    <s v="TEC Electric"/>
    <s v="Big Bend Station"/>
    <x v="12"/>
    <n v="131400"/>
    <s v="Silencer: 279"/>
    <n v="90543"/>
    <s v="AIR EJECTOR / SILENCER ; CONDENSER AIR REMOVAL &amp; SEAL WATER ; (4ARC-SPA, 4ARC-SPB, 4ARC-SPC) COND ENSER AIR REMOVAL -  DISCHARGE SILE NCER -  MANUFACTURED BY NASH ENGINE ERING CO. SILENCER DIMENSIONS ARE 1 4 INCH DIA AND 52 INCHES FROM SUCTI ON FLANGE TO"/>
    <d v="1985-02-15T00:00:00"/>
    <d v="1985-02-15T00:00:00"/>
    <s v="F05-2008"/>
    <x v="0"/>
    <n v="7346.18"/>
    <x v="9"/>
    <x v="66"/>
    <s v="Silencer"/>
    <n v="2.8000000000000001E-2"/>
    <n v="504.49"/>
  </r>
  <r>
    <n v="2"/>
    <n v="14719.29"/>
    <n v="8717.8231796871005"/>
    <d v="2020-09-01T00:00:00"/>
    <s v="Tampa Electric"/>
    <s v="TEC Electric"/>
    <s v="Big Bend Station"/>
    <x v="12"/>
    <n v="131400"/>
    <s v="Spray Bar / Wash System: 286"/>
    <n v="123500"/>
    <s v="SPRAY HEADER ASSEMBLIES ; TRAVELLING WATER SCREENS - COARSE ; COARSE MESH TRAVELLING WATER SCREEN S - SPRAY HEADER ASSEMBLIES - MFG B Y FMC CORP. CONSISTS OF A 60 PSI HI GH PRESSURE SUPPLY AT 200 GPM FOR I NTERNAL DEBRIS REMOVAL. CONTAINS A CHEMTROL 3&quot; P"/>
    <d v="1985-02-15T00:00:00"/>
    <d v="1985-02-15T00:00:00"/>
    <s v="F05-2008"/>
    <x v="0"/>
    <n v="6001.47"/>
    <x v="9"/>
    <x v="66"/>
    <s v="Spray Bar / Wash System"/>
    <n v="2.8000000000000001E-2"/>
    <n v="412.14"/>
  </r>
  <r>
    <n v="12"/>
    <n v="6036.17"/>
    <n v="3575.0544178783002"/>
    <d v="2020-09-01T00:00:00"/>
    <s v="Tampa Electric"/>
    <s v="TEC Electric"/>
    <s v="Big Bend Station"/>
    <x v="12"/>
    <n v="131400"/>
    <s v="Spray Bar / Wash System: 286"/>
    <n v="90580"/>
    <s v="SPRAY HEADER ASSEMBLIES ; TRAVELLING WATER SCREEN - FINE MESH ; TRAVELING WATER SCREENS - FINE MESH SPRAY HEADER ASSEMBLIES - MFG BY F MC CORP. EACH FINE MESH      SCREEN IS EQUIPPED WITH 2 SPRAY HEADER AS SEMBLIES, ONE FOR LARVAE SPRAY AND ONE FOR DEBRI"/>
    <d v="1985-02-15T00:00:00"/>
    <d v="1985-02-15T00:00:00"/>
    <s v="F05-2008"/>
    <x v="0"/>
    <n v="2461.12"/>
    <x v="9"/>
    <x v="66"/>
    <s v="Spray Bar / Wash System"/>
    <n v="2.8000000000000001E-2"/>
    <n v="169.01"/>
  </r>
  <r>
    <n v="1"/>
    <n v="408403.16000000003"/>
    <n v="241885.7522954884"/>
    <d v="2020-09-01T00:00:00"/>
    <s v="Tampa Electric"/>
    <s v="TEC Electric"/>
    <s v="Big Bend Station"/>
    <x v="12"/>
    <n v="131400"/>
    <s v="Standard / Sole Plate: 289"/>
    <n v="90460"/>
    <s v="MIDDLE STANDARD ; LP TURBINE ; TURBINE-MIDDLE STANDARD (#2 STANDAR D) LOCATED BETWEEN TURBINE BEARING #2 AND #3. CONSISTS OF A     MACHIN ED STEEL BASE PLATE &amp; HOUSING FOR T HE TURBINE THRUST BEARING. HOUSING IS APPROX 10' X 6' &amp;   CONTAINS MAC HINED OPE"/>
    <d v="1985-02-15T00:00:00"/>
    <d v="1985-02-15T00:00:00"/>
    <s v="F05-2008"/>
    <x v="0"/>
    <n v="166517.41"/>
    <x v="9"/>
    <x v="66"/>
    <s v="Standard / Sole Plate"/>
    <n v="2.8000000000000001E-2"/>
    <n v="11435.29"/>
  </r>
  <r>
    <n v="1"/>
    <n v="432579.16000000003"/>
    <n v="256204.51992572841"/>
    <d v="2020-09-01T00:00:00"/>
    <s v="Tampa Electric"/>
    <s v="TEC Electric"/>
    <s v="Big Bend Station"/>
    <x v="12"/>
    <n v="131400"/>
    <s v="Standard / Sole Plate: 289"/>
    <n v="128790"/>
    <s v="TURBINE FRONT STANDARD ; HP &amp; IP TURBINE ; TURBINE FRONT STANDARD - MFG BY GEN ERAL ELECTRIC - CONTAINS TURBINE SP EED TRANSDUCER, PERMANENT    MAGNET GENERATOR, EMERGENCY TRIP VALVES A ND MECHANICAL OVERSPEED TRIP MECHAN ISM. LOCATED AT EL 49  FT., AT C"/>
    <d v="1985-02-15T00:00:00"/>
    <d v="1985-02-15T00:00:00"/>
    <s v="F05-2008"/>
    <x v="0"/>
    <n v="176374.64"/>
    <x v="9"/>
    <x v="66"/>
    <s v="Standard / Sole Plate"/>
    <n v="2.8000000000000001E-2"/>
    <n v="12112.22"/>
  </r>
  <r>
    <n v="1"/>
    <n v="208315.78"/>
    <n v="123379.6015690022"/>
    <d v="2020-09-01T00:00:00"/>
    <s v="Tampa Electric"/>
    <s v="TEC Electric"/>
    <s v="Big Bend Station"/>
    <x v="12"/>
    <n v="131400"/>
    <s v="Stationary Blade Row: 290"/>
    <n v="116470"/>
    <s v="IP STNRY BLADE ROW W/ NOZZLE BLOCK ; HP &amp; IP TURBINE SECTION ; TURBINE HP-IP SECTION-NOZZLE BLOCKS . CONSISTS OF (24) SETS OF NOZZLE B OX &amp; RING ASSEMBLIES; (6) EA FOR HP &amp; IP SECTIONS, BOTH UPPER &amp; LOWER. EACH ASSEMBLY IS A 180 DEGREE HALF RING CONSTRUC"/>
    <d v="1985-02-15T00:00:00"/>
    <d v="1985-02-15T00:00:00"/>
    <s v="F05-2008"/>
    <x v="0"/>
    <n v="84936.18"/>
    <x v="9"/>
    <x v="66"/>
    <s v="Stationary Blade Row"/>
    <n v="2.8000000000000001E-2"/>
    <n v="5832.84"/>
  </r>
  <r>
    <n v="1"/>
    <n v="1928040.08"/>
    <n v="537017.29268841201"/>
    <d v="2020-09-01T00:00:00"/>
    <s v="Tampa Electric"/>
    <s v="TEC Electric"/>
    <s v="Big Bend Station"/>
    <x v="12"/>
    <n v="131400"/>
    <s v="Stationary Blade Row: 290"/>
    <n v="27809560"/>
    <s v="Replaced the HP turbine second stage blades and HP diaphragms to restore the steam path"/>
    <d v="2010-06-08T00:00:00"/>
    <d v="2010-06-01T00:00:00"/>
    <s v="B1965-2009"/>
    <x v="0"/>
    <n v="1391022.79"/>
    <x v="9"/>
    <x v="66"/>
    <s v="Stationary Blade Row"/>
    <n v="2.8000000000000001E-2"/>
    <n v="53985.120000000003"/>
  </r>
  <r>
    <n v="1"/>
    <n v="539874.25"/>
    <n v="101737.98511933"/>
    <d v="2020-09-01T00:00:00"/>
    <s v="Tampa Electric"/>
    <s v="TEC Electric"/>
    <s v="Big Bend Station"/>
    <x v="12"/>
    <n v="131400"/>
    <s v="Stationary Blade Row: 290"/>
    <n v="47025625"/>
    <s v="BB4 Low Pressure &quot;B&quot; turbine path restoration completed."/>
    <d v="2014-06-05T00:00:00"/>
    <d v="2014-06-01T00:00:00"/>
    <s v="A2465910"/>
    <x v="0"/>
    <n v="438136.26"/>
    <x v="9"/>
    <x v="66"/>
    <s v="Stationary Blade Row"/>
    <n v="2.8000000000000001E-2"/>
    <n v="15116.48"/>
  </r>
  <r>
    <n v="11"/>
    <n v="1958733.5899999999"/>
    <n v="1160103.04122914"/>
    <d v="2020-09-01T00:00:00"/>
    <s v="Tampa Electric"/>
    <s v="TEC Electric"/>
    <s v="Big Bend Station"/>
    <x v="12"/>
    <n v="131400"/>
    <s v="Stationary Blade Row: 290"/>
    <n v="90458"/>
    <s v="IP STNRY BLADE ROW W/ NOZZLE BLOCK ; HP &amp; IP TURBINE ; TURBINE HP-IP SECTION-STATIONARY BL ADE ROWS. CONSISTS OF (12) STAGES O F BLADE ROWS, (6) HP &amp; (6) IPSECTIO NS, IN 180 DEGREE ASSEMBLIES FOR UP PER &amp; LOWER HALVES, FORMING THE PAR TITIONS, ANGLED FOR"/>
    <d v="1985-02-15T00:00:00"/>
    <d v="1985-02-15T00:00:00"/>
    <s v="F05-2008"/>
    <x v="0"/>
    <n v="798630.55"/>
    <x v="9"/>
    <x v="66"/>
    <s v="Stationary Blade Row"/>
    <n v="2.8000000000000001E-2"/>
    <n v="54844.54"/>
  </r>
  <r>
    <n v="1"/>
    <n v="507786.07"/>
    <n v="95691.045893489209"/>
    <d v="2020-09-01T00:00:00"/>
    <s v="Tampa Electric"/>
    <s v="TEC Electric"/>
    <s v="Big Bend Station"/>
    <x v="12"/>
    <n v="131400"/>
    <s v="Stationary Blade Row: 290"/>
    <n v="47025602"/>
    <s v="BB4 Low Pressure &quot;A&quot; turbine path restoration completed."/>
    <d v="2014-06-05T00:00:00"/>
    <d v="2014-06-01T00:00:00"/>
    <s v="A2465604"/>
    <x v="0"/>
    <n v="412095.02"/>
    <x v="9"/>
    <x v="66"/>
    <s v="Stationary Blade Row"/>
    <n v="2.8000000000000001E-2"/>
    <n v="14218.01"/>
  </r>
  <r>
    <n v="28"/>
    <n v="3187288.88"/>
    <n v="1887741.9276624699"/>
    <d v="2020-09-01T00:00:00"/>
    <s v="Tampa Electric"/>
    <s v="TEC Electric"/>
    <s v="Big Bend Station"/>
    <x v="12"/>
    <n v="131400"/>
    <s v="Stationary Blade Row: 290"/>
    <n v="90462"/>
    <s v="STATIONARY BLADE ROW ; LP TURBINE ; LOW PRESSURE TURBINE - DIAPHRAGM BL ADE ROWS (INCLUDING NOZZLE BLOCK) D IAPHRAGM PARTITIONS, NOZZLE  PARTIT IONS MACHINED FROM SOLID CHROME-IRO N ALLOY INCORPORATED INTO DIAPHRAGM BY WELDING OR CAST. INPROCESS, WEL DED"/>
    <d v="1985-02-15T00:00:00"/>
    <d v="1985-02-15T00:00:00"/>
    <s v="F05-2008"/>
    <x v="0"/>
    <n v="1299546.95"/>
    <x v="9"/>
    <x v="66"/>
    <s v="Stationary Blade Row"/>
    <n v="2.8000000000000001E-2"/>
    <n v="89244.09"/>
  </r>
  <r>
    <n v="1"/>
    <n v="391885.87"/>
    <n v="232103.02407778133"/>
    <d v="2020-09-01T00:00:00"/>
    <s v="Tampa Electric"/>
    <s v="TEC Electric"/>
    <s v="Big Bend Station"/>
    <x v="12"/>
    <n v="131400"/>
    <s v="Stator: 291"/>
    <n v="90494"/>
    <s v="EXCITER STATOR / ROTOR ; EXCITATION EQUIPMENT ; (4GMS-ALT1) EXCITATION EQUIPMENT-AL TERNATOR EXCITOR-STATOR. MFG BY GEN ERAL ELECTRIC CO. MODEL      5ATB84 00821A31 DIRECT-COUPLED 3-PHASE A.C . SYNCHRONOUS GENERATOR. RATING IS 1895 KVA, 2-POLE,      ARMA"/>
    <d v="1985-02-15T00:00:00"/>
    <d v="1985-02-15T00:00:00"/>
    <s v="F05-2008"/>
    <x v="0"/>
    <n v="159782.85"/>
    <x v="9"/>
    <x v="66"/>
    <s v="Stator"/>
    <n v="2.8000000000000001E-2"/>
    <n v="10972.8"/>
  </r>
  <r>
    <n v="1"/>
    <n v="54395.18"/>
    <n v="12827.942409858801"/>
    <d v="2020-09-01T00:00:00"/>
    <s v="Tampa Electric"/>
    <s v="TEC Electric"/>
    <s v="Big Bend Station"/>
    <x v="12"/>
    <n v="131400"/>
    <s v="Stator: 291"/>
    <n v="28267251"/>
    <s v="4A Condensate PP motor stator rewind of the 4kv, 1250hp GE motor."/>
    <d v="2012-05-01T00:00:00"/>
    <d v="2012-05-01T00:00:00"/>
    <s v="A7402-2011"/>
    <x v="0"/>
    <n v="41567.24"/>
    <x v="9"/>
    <x v="66"/>
    <s v="Stator"/>
    <n v="2.8000000000000001E-2"/>
    <n v="1523.07"/>
  </r>
  <r>
    <n v="1"/>
    <n v="244144.27000000002"/>
    <n v="144599.81263999731"/>
    <d v="2020-09-01T00:00:00"/>
    <s v="Tampa Electric"/>
    <s v="TEC Electric"/>
    <s v="Big Bend Station"/>
    <x v="12"/>
    <n v="131400"/>
    <s v="Stop Log: 296"/>
    <n v="116519"/>
    <s v="STOP LOGS ; TRAVELLING WATER SCREEN - FINE MESH ; (4CWS-LOGS) TRAVELING WATER SCREENS (FINE MESH) STOP LOGS. MFG BY COLD WELL-WILCOX CO. THE STOP LOG ASSY C ONSISTS OF THE STOP LOG ASSY, SIX S ETS OF GUIDES AND BOTTOM STOPS AND ONE LIFTING DEVICE. THESTO"/>
    <d v="1985-02-15T00:00:00"/>
    <d v="1985-02-15T00:00:00"/>
    <s v="F05-2008"/>
    <x v="0"/>
    <n v="99544.46"/>
    <x v="9"/>
    <x v="66"/>
    <s v="Stop Log"/>
    <n v="2.8000000000000001E-2"/>
    <n v="6836.04"/>
  </r>
  <r>
    <n v="1"/>
    <n v="3233.09"/>
    <n v="1914.8686481491002"/>
    <d v="2020-09-01T00:00:00"/>
    <s v="Tampa Electric"/>
    <s v="TEC Electric"/>
    <s v="Big Bend Station"/>
    <x v="12"/>
    <n v="131400"/>
    <s v="Superstructure: 303"/>
    <n v="121458"/>
    <s v="SCREENWELL STRUCTURE ; CIRCULATING WATER STRUCTURES ; (4WWF-P7) LIFT STATION FOR SCREENWE LL. SUPPLIED BY MAROLF, INC. A PEAB ODY-BARNES MODEL SE411 PUMP  W/A CA PACITY OF 82 GPM W/9' TDH AND PUMP SPEED OF 1700 RPM. IMPELLER SIZE IS 5.44&quot;. CASING AND"/>
    <d v="1985-02-15T00:00:00"/>
    <d v="1985-02-15T00:00:00"/>
    <s v="F05-2008"/>
    <x v="0"/>
    <n v="1318.22"/>
    <x v="9"/>
    <x v="66"/>
    <s v="Superstructure"/>
    <n v="2.8000000000000001E-2"/>
    <n v="90.53"/>
  </r>
  <r>
    <n v="1"/>
    <n v="5979560.3799999999"/>
    <n v="3541526.12558776"/>
    <d v="2020-09-01T00:00:00"/>
    <s v="Tampa Electric"/>
    <s v="TEC Electric"/>
    <s v="Big Bend Station"/>
    <x v="12"/>
    <n v="131400"/>
    <s v="Superstructure: 303"/>
    <n v="123577"/>
    <s v="SCREENWELL STRUCTURE ; CIRCULATING WATER STRUCTURES ; SCREENWELL STRUCTURE WAS CONSTRUCTE D FOR UNIT NO. 4 CIRCULATING WATER INTAKE AND ALSO TO PROVIDE   SUPPOR T FOR UNIT NO. 3 &amp; 4 ORGANISM RETUR N SYSTEM. THE NEW STRUCTURE ENCOMPA SSES THE UNIT NO. 3"/>
    <d v="1985-02-15T00:00:00"/>
    <d v="1985-02-15T00:00:00"/>
    <s v="F05-2008"/>
    <x v="0"/>
    <n v="2438034.25"/>
    <x v="9"/>
    <x v="66"/>
    <s v="Superstructure"/>
    <n v="2.8000000000000001E-2"/>
    <n v="167427.69"/>
  </r>
  <r>
    <n v="1"/>
    <n v="44457.71"/>
    <n v="26331.056372542898"/>
    <d v="2020-09-01T00:00:00"/>
    <s v="Tampa Electric"/>
    <s v="TEC Electric"/>
    <s v="Big Bend Station"/>
    <x v="12"/>
    <n v="131400"/>
    <s v="Tank: 309"/>
    <n v="90506"/>
    <s v="TANK ; STATOR WINDING LIQUID COOLING SYS. ; (4GMC-T) STATOR WATER COOLING TANK - GENERAL ELECTRIC TANK IS 2'6&quot; IN DIAMETER AND 9'6&quot; IN LENGTH. LOCATE D AT COLUMNS 27 AND Y ON GROUND EL 9'."/>
    <d v="1985-02-15T00:00:00"/>
    <d v="1985-02-15T00:00:00"/>
    <s v="F05-2008"/>
    <x v="0"/>
    <n v="18126.650000000001"/>
    <x v="9"/>
    <x v="66"/>
    <s v="Tank"/>
    <n v="2.8000000000000001E-2"/>
    <n v="1244.82"/>
  </r>
  <r>
    <n v="1"/>
    <n v="11810.2"/>
    <n v="6994.8506562980001"/>
    <d v="2020-09-01T00:00:00"/>
    <s v="Tampa Electric"/>
    <s v="TEC Electric"/>
    <s v="Big Bend Station"/>
    <x v="12"/>
    <n v="131400"/>
    <s v="Tank: 309"/>
    <n v="123538"/>
    <s v="GLAND SEAL RECOVERY TANK ; GLAND SEAL &amp; EXHAUST STEAM SYSTEM ; (4CNA-TK1) GLAND SEAL RECOVERY TANK . CONDENSATE RECOVERY TANK. 3 FT DI AMETER X 6 FT LONG. SHELL IS 0.25&quot; THICK WITH DISHED TOP 0.21875&quot; THIC K. MATERIAL IS SA-285C. MANUFACTURE D BY PLANT C"/>
    <d v="1985-02-15T00:00:00"/>
    <d v="1985-02-15T00:00:00"/>
    <s v="F05-2008"/>
    <x v="0"/>
    <n v="4815.3500000000004"/>
    <x v="9"/>
    <x v="66"/>
    <s v="Tank"/>
    <n v="2.8000000000000001E-2"/>
    <n v="330.69"/>
  </r>
  <r>
    <n v="3"/>
    <n v="121882.15000000001"/>
    <n v="72187.383525978512"/>
    <d v="2020-09-01T00:00:00"/>
    <s v="Tampa Electric"/>
    <s v="TEC Electric"/>
    <s v="Big Bend Station"/>
    <x v="12"/>
    <n v="131400"/>
    <s v="Tank: 309"/>
    <n v="116506"/>
    <s v="AIR SEPARATOR TANK ; CONDENSER AIR REMOVAL &amp; SEAL WATER ; (4ARC-EA, 4ARC-EB, 4ARC-EC) CONDENS ER AIR REMOVAL SEAL WATER COOLER. M ANUFACTURED BY NASH          ENGINE ERING CO. COOLER DIMENSIONS ARE 6-5 /8 INCHES DIA. AND 7 FEET LONG. HAS 3 INCH NPT COOLI"/>
    <d v="1985-02-15T00:00:00"/>
    <d v="1985-02-15T00:00:00"/>
    <s v="F05-2008"/>
    <x v="0"/>
    <n v="49694.77"/>
    <x v="9"/>
    <x v="66"/>
    <s v="Tank"/>
    <n v="2.8000000000000001E-2"/>
    <n v="3412.7"/>
  </r>
  <r>
    <n v="1"/>
    <n v="158678.22"/>
    <n v="93980.665129057801"/>
    <d v="2020-09-01T00:00:00"/>
    <s v="Tampa Electric"/>
    <s v="TEC Electric"/>
    <s v="Big Bend Station"/>
    <x v="12"/>
    <n v="131400"/>
    <s v="Tank: 309"/>
    <n v="90510"/>
    <s v="TANK ; HYDROGEN SEAL OIL SYSTEM ; (4GMO-T) HYDROGEN SEAL OIL UNIT - T ANK - 42&quot; DIAMETERX7'6&quot; LENGTH, MOD EL NO. 35A-NP295X474-A.      LOCATE D AT COLUMNS 27 AND W ON GROUND FLO OR LEVEL, EL 9'."/>
    <d v="1985-02-15T00:00:00"/>
    <d v="1985-02-15T00:00:00"/>
    <s v="F05-2008"/>
    <x v="0"/>
    <n v="64697.55"/>
    <x v="9"/>
    <x v="66"/>
    <s v="Tank"/>
    <n v="2.8000000000000001E-2"/>
    <n v="4442.99"/>
  </r>
  <r>
    <n v="1"/>
    <n v="28269.56"/>
    <n v="6666.7724535896004"/>
    <d v="2020-09-01T00:00:00"/>
    <s v="Tampa Electric"/>
    <s v="TEC Electric"/>
    <s v="Big Bend Station"/>
    <x v="12"/>
    <n v="131400"/>
    <s v="Thermoprobe / Thermocouple: 313"/>
    <n v="37642974"/>
    <s v="BB4 #3 Turbine bearing thermocouple replaced."/>
    <d v="2012-05-01T00:00:00"/>
    <d v="2012-05-01T00:00:00"/>
    <s v="A7464-2011"/>
    <x v="0"/>
    <n v="21602.79"/>
    <x v="9"/>
    <x v="66"/>
    <s v="Thermoprobe / Thermocouple"/>
    <n v="2.8000000000000001E-2"/>
    <n v="791.55"/>
  </r>
  <r>
    <n v="1"/>
    <n v="851115.07000000007"/>
    <n v="160390.55822072923"/>
    <d v="2020-09-01T00:00:00"/>
    <s v="Tampa Electric"/>
    <s v="TEC Electric"/>
    <s v="Big Bend Station"/>
    <x v="12"/>
    <n v="131400"/>
    <s v="Tower: 315"/>
    <n v="47423635"/>
    <s v="BB4 cooling tower replaced to include connecting piping, lighting, support steel, stairs/ladders and instrumentation (fan vibration monitoring system), platform"/>
    <d v="2014-06-05T00:00:00"/>
    <d v="2014-06-01T00:00:00"/>
    <s v="A2391304"/>
    <x v="0"/>
    <n v="690724.51"/>
    <x v="9"/>
    <x v="66"/>
    <s v="Tower"/>
    <n v="2.8000000000000001E-2"/>
    <n v="23831.22"/>
  </r>
  <r>
    <n v="1"/>
    <n v="181.02"/>
    <n v="107.2130756298"/>
    <d v="2020-09-01T00:00:00"/>
    <s v="Tampa Electric"/>
    <s v="TEC Electric"/>
    <s v="Big Bend Station"/>
    <x v="12"/>
    <n v="131400"/>
    <s v="Trolley / Monorail: 326"/>
    <n v="123499"/>
    <s v="TROLLEY ; SCREENWELL CRANE ; (4CWS-CRN3) SCREENWELL CRANE - TROL LEY; MFG BY ACCO INDUSTRIES, INC. 1 /2 TON CAPACITY PLAIN        TROLLE Y; ACCO NO. 1600010. LOCATED AT SCR EENWELL AREA EL 9', EAST OF COL. 29 .7 &amp; BETWEEN COLUMNS   A.1 &amp; A.2."/>
    <d v="1985-02-15T00:00:00"/>
    <d v="1985-02-15T00:00:00"/>
    <s v="F05-2008"/>
    <x v="0"/>
    <n v="73.81"/>
    <x v="9"/>
    <x v="66"/>
    <s v="Trolley / Monorail"/>
    <n v="2.8000000000000001E-2"/>
    <n v="5.07"/>
  </r>
  <r>
    <n v="1"/>
    <n v="61232.39"/>
    <n v="36266.229477756104"/>
    <d v="2020-09-01T00:00:00"/>
    <s v="Tampa Electric"/>
    <s v="TEC Electric"/>
    <s v="Big Bend Station"/>
    <x v="12"/>
    <n v="131400"/>
    <s v="Trolley / Monorail: 326"/>
    <n v="90512"/>
    <s v="TROLLEY ; SCREENWELL CRANE ; SCREENWELL CRANE-TROLLEY; MFG BY KR ANCO, INC. CAPACITY IS 40 TONS. HAS BUILT-UP TYPE TROLLEY       CONSTR UCTION; FRAME MATERIAL IS A-36 STEE L (ASTM). HAS 4 TROLLEY WHEELS OF 1 2&quot; DIA. HAS FORGED     STEEL TYPE T ROLLEY WHE"/>
    <d v="1985-02-15T00:00:00"/>
    <d v="1985-02-15T00:00:00"/>
    <s v="F05-2008"/>
    <x v="0"/>
    <n v="24966.16"/>
    <x v="9"/>
    <x v="66"/>
    <s v="Trolley / Monorail"/>
    <n v="2.8000000000000001E-2"/>
    <n v="1714.51"/>
  </r>
  <r>
    <n v="1"/>
    <n v="116918.43000000001"/>
    <n v="69247.511203775692"/>
    <d v="2020-09-01T00:00:00"/>
    <s v="Tampa Electric"/>
    <s v="TEC Electric"/>
    <s v="Big Bend Station"/>
    <x v="12"/>
    <n v="131400"/>
    <s v="Tube Bundle: 328"/>
    <n v="123529"/>
    <s v="TUBE BUNDLE (OIL COOLER) ; TURBINE LUBE OIL SYSTEM ; (4TML-E) LUBE OIL COOLER-TUBE BUNDL E - COPPER-NICKLE ALLOY, 90-10, 0.6 25&quot; O.D X 128&quot;, ID BARE END  0.495&quot; , FINNED END 0.402. WEIGHT OF BUNDL E DRY 8525 LBS. HEAT EXCHANGE RATE 149200 BTU/MIN. LOCATE"/>
    <d v="1985-02-15T00:00:00"/>
    <d v="1985-02-15T00:00:00"/>
    <s v="F05-2008"/>
    <x v="0"/>
    <n v="47670.92"/>
    <x v="9"/>
    <x v="66"/>
    <s v="Tube Bundle"/>
    <n v="2.8000000000000001E-2"/>
    <n v="3273.72"/>
  </r>
  <r>
    <n v="1"/>
    <n v="6395070.9100000001"/>
    <n v="1781220.05982294"/>
    <d v="2020-09-01T00:00:00"/>
    <s v="Tampa Electric"/>
    <s v="TEC Electric"/>
    <s v="Big Bend Station"/>
    <x v="12"/>
    <n v="131400"/>
    <s v="Tube Bundle: 328"/>
    <n v="26901609"/>
    <s v="install new condenser tube bundle, which includes replacement of tubes, intermediate tube supports, tube bundle, and tube sheets on the inlet and outlet condenser"/>
    <d v="2010-05-27T00:00:00"/>
    <d v="2010-05-01T00:00:00"/>
    <s v="B2310-2008"/>
    <x v="0"/>
    <n v="4613850.8499999996"/>
    <x v="9"/>
    <x v="66"/>
    <s v="Tube Bundle"/>
    <n v="2.8000000000000001E-2"/>
    <n v="179061.99"/>
  </r>
  <r>
    <n v="556"/>
    <n v="2572883.9900000002"/>
    <n v="1523847.1207964399"/>
    <d v="2020-09-01T00:00:00"/>
    <s v="Tampa Electric"/>
    <s v="TEC Electric"/>
    <s v="Big Bend Station"/>
    <x v="12"/>
    <n v="131400"/>
    <s v="Tunnel: 332"/>
    <n v="90521"/>
    <s v="INTAKE TUNNEL ; CIRCULATING WATER TUNNELS ; CIRCULATING WATER TUNNELS - INTAKE - 2 EACH TUNNELS 78&quot; ID AT PUMPS RE DUCING TO 54&quot; ID AT          CONDEN SERS, CONSISTING OF CORBAN-ARMCO FI BREGLASS LINER PIPE, 2302 CUBIC YAR DS OF REINFORCED       CONCRETE"/>
    <d v="1985-02-15T00:00:00"/>
    <d v="1985-02-15T00:00:00"/>
    <s v="F05-2008"/>
    <x v="0"/>
    <n v="1049036.8700000001"/>
    <x v="9"/>
    <x v="66"/>
    <s v="Tunnel"/>
    <n v="2.8000000000000001E-2"/>
    <n v="72040.75"/>
  </r>
  <r>
    <n v="0"/>
    <n v="75033.56"/>
    <n v="39876.910357314802"/>
    <d v="2020-09-01T00:00:00"/>
    <s v="Tampa Electric"/>
    <s v="TEC Electric"/>
    <s v="Big Bend Station"/>
    <x v="12"/>
    <n v="131400"/>
    <s v="Tunnel: 332"/>
    <n v="96260"/>
    <s v="INTAKE TUNNEL ; CIRCULATING WATER TUNNELS ; INTAKE TUNNEL CIRCULATING WATER TUNNEL- COAT WITH SILICONE BASED ANTI-FOULANT COATING KANSAI PAINT (AMERICA), INC. VO# 908438"/>
    <d v="1992-01-15T00:00:00"/>
    <d v="1992-01-15T00:00:00"/>
    <s v="A7488"/>
    <x v="0"/>
    <n v="35156.65"/>
    <x v="9"/>
    <x v="66"/>
    <s v="Tunnel"/>
    <n v="2.8000000000000001E-2"/>
    <n v="2100.94"/>
  </r>
  <r>
    <n v="917"/>
    <n v="4560227.3100000005"/>
    <n v="2700894.9037460499"/>
    <d v="2020-09-01T00:00:00"/>
    <s v="Tampa Electric"/>
    <s v="TEC Electric"/>
    <s v="Big Bend Station"/>
    <x v="12"/>
    <n v="131400"/>
    <s v="Tunnel: 332"/>
    <n v="90525"/>
    <s v="DISCHARGE TUNNEL ; CIRCULATING WATER TUNNELS ; CIRCULATING WATER TUNNELS - DISCHAR GE - 1 EACH TUNNEL 108&quot; ID AT OUTFA LL, REDUCING TO 54&quot; ID AT    CONDEN SER, CONSISTING OF CORBAN-ARMCO FIB REGLASS LINER PIPE, 4229 CUBIC YARD S OF REINFORCED        CONC"/>
    <d v="1985-02-15T00:00:00"/>
    <d v="1985-02-15T00:00:00"/>
    <s v="F05-2008"/>
    <x v="0"/>
    <n v="1859332.41"/>
    <x v="9"/>
    <x v="66"/>
    <s v="Tunnel"/>
    <n v="2.8000000000000001E-2"/>
    <n v="127686.36"/>
  </r>
  <r>
    <n v="1"/>
    <n v="113638.54000000001"/>
    <n v="67304.924226494593"/>
    <d v="2020-09-01T00:00:00"/>
    <s v="Tampa Electric"/>
    <s v="TEC Electric"/>
    <s v="Big Bend Station"/>
    <x v="12"/>
    <n v="131400"/>
    <s v="Turning Gear: 333"/>
    <n v="123533"/>
    <s v="TURNING GEAR ; OTHER TURBINE EQUIPMENT ; OTHER TURBINE EQUIPMENT - TURNING G EAR - AN INTEGRAL MOTOR DRIVEN POWE R TRAIN MOUNTED SEPARATELY   AND IN DEPENDENTLY TO THE LP TURBINE CAP, ADJACENT TO THE TF COUPLING TO PERM IT ENGAGEMENT TO THE   RING GEAR."/>
    <d v="1985-02-15T00:00:00"/>
    <d v="1985-02-15T00:00:00"/>
    <s v="F05-2008"/>
    <x v="0"/>
    <n v="46333.62"/>
    <x v="9"/>
    <x v="66"/>
    <s v="Turning Gear"/>
    <n v="2.8000000000000001E-2"/>
    <n v="3181.88"/>
  </r>
  <r>
    <n v="4"/>
    <n v="19203.920000000002"/>
    <n v="11373.943914200801"/>
    <d v="2020-09-01T00:00:00"/>
    <s v="Tampa Electric"/>
    <s v="TEC Electric"/>
    <s v="Big Bend Station"/>
    <x v="12"/>
    <n v="131400"/>
    <s v="Valves - 10&quot; &amp; larger: 338"/>
    <n v="121460"/>
    <s v="VALVES - 10&quot; &amp; LARGER - 18&quot; ; COMPONENT COOLING WATER SYSTEM ; COMPONENT COOLING WATER - TURBINE A REA - 18&quot; BUTTERFLY VALVE, 125 LB., WAFER TYPE, A126 C1 A, CAST IRON B ODY &amp; DISC, 304 SS SHAFT W/GEAR OPE RATOR, CENTERLINE FIG. #AAM, SWEC T AG #VVI012-A"/>
    <d v="1985-02-15T00:00:00"/>
    <d v="1985-02-15T00:00:00"/>
    <s v="F05-2008"/>
    <x v="0"/>
    <n v="7829.98"/>
    <x v="9"/>
    <x v="66"/>
    <s v="Valves - 10&quot; &amp; larger"/>
    <n v="2.8000000000000001E-2"/>
    <n v="537.71"/>
  </r>
  <r>
    <n v="5"/>
    <n v="16459"/>
    <n v="9748.2046834100001"/>
    <d v="2020-09-01T00:00:00"/>
    <s v="Tampa Electric"/>
    <s v="TEC Electric"/>
    <s v="Big Bend Station"/>
    <x v="12"/>
    <n v="131400"/>
    <s v="Valves - 10&quot; &amp; larger: 338"/>
    <n v="123575"/>
    <s v="VALVES - 10&quot; &amp; LARGER - 12&quot; ; COMPONENT COOLING WATER SYSTEM ; COMPONENT COOLING WATER - TURBINE A REA - 12&quot; BUTTERFLY VALVE, 125 LB. WAFER TYPE A126 CL A, CAST   IRON B ODY &amp; 304 SS SHAFT W/GEAR OPERATOR, CENTERLINE FIG. #AAM, SWEC TAG #VV I012-A-G."/>
    <d v="1985-02-15T00:00:00"/>
    <d v="1985-02-15T00:00:00"/>
    <s v="F05-2008"/>
    <x v="0"/>
    <n v="6710.8"/>
    <x v="9"/>
    <x v="66"/>
    <s v="Valves - 10&quot; &amp; larger"/>
    <n v="2.8000000000000001E-2"/>
    <n v="460.85"/>
  </r>
  <r>
    <n v="7"/>
    <n v="7171.35"/>
    <n v="4247.3897354865003"/>
    <d v="2020-09-01T00:00:00"/>
    <s v="Tampa Electric"/>
    <s v="TEC Electric"/>
    <s v="Big Bend Station"/>
    <x v="12"/>
    <n v="131400"/>
    <s v="Valves - 10&quot; &amp; larger: 338"/>
    <n v="90549"/>
    <s v="VALVES - 10&quot; &amp; LARGER ; AIR REMOVAL / VACUUM PRIMING SYSTEM ; CONDENSER AIR REMOVAL-6&quot; BUTTERFLY VALVES TAG #VVI012-A, CAST IRON BOD Y, CENTERLINE MODEL #AAM."/>
    <d v="1985-02-15T00:00:00"/>
    <d v="1985-02-15T00:00:00"/>
    <s v="F05-2008"/>
    <x v="0"/>
    <n v="2923.96"/>
    <x v="9"/>
    <x v="66"/>
    <s v="Valves - 10&quot; &amp; larger"/>
    <n v="2.8000000000000001E-2"/>
    <n v="200.8"/>
  </r>
  <r>
    <n v="7"/>
    <n v="56519.79"/>
    <n v="33475.088497682103"/>
    <d v="2020-09-01T00:00:00"/>
    <s v="Tampa Electric"/>
    <s v="TEC Electric"/>
    <s v="Big Bend Station"/>
    <x v="12"/>
    <n v="131400"/>
    <s v="Valves - 10&quot; &amp; larger: 338"/>
    <n v="90587"/>
    <s v="VALVES - 10&quot; &amp; LARGER - 12&quot; ; ORGANISM RETURN SYSTEM ; ORGANISM RETURN - VALVES - KNIFE GA TE VALVES, 316L SS BODY &amp; FLANGES, 316 SS TRIM WITH DUCTILE IRONSLEEVE S, TEFLON PACKING AND URETHANE SEAT , SOUTHERN MODEL #427, SWEC TAG #VG F015-Z COMPLETE WITH"/>
    <d v="1985-02-15T00:00:00"/>
    <d v="1985-02-15T00:00:00"/>
    <s v="F05-2008"/>
    <x v="0"/>
    <n v="23044.7"/>
    <x v="9"/>
    <x v="66"/>
    <s v="Valves - 10&quot; &amp; larger"/>
    <n v="2.8000000000000001E-2"/>
    <n v="1582.55"/>
  </r>
  <r>
    <n v="1"/>
    <n v="2617.13"/>
    <n v="1550.0527931887"/>
    <d v="2020-09-01T00:00:00"/>
    <s v="Tampa Electric"/>
    <s v="TEC Electric"/>
    <s v="Big Bend Station"/>
    <x v="12"/>
    <n v="131400"/>
    <s v="Valves - 10&quot; &amp; larger: 338"/>
    <n v="113810"/>
    <s v="VALVES - 10&quot; &amp; LARGER - 10&quot; ; EQUIPMENT &amp; SCREENWELL WATER PIPING ; SCREENWELL WATER PIPING - VALVES - 1 EA - 10&quot; BUTTERFLY VALVE, 150 LB. , WAFER TYPE, A351-CF8M. BODYAND DI SC, WITH GEAR OPERATORS. CENTERLINE MODEL #AAM. SWEC TAG #VVI015-C-G."/>
    <d v="1985-02-15T00:00:00"/>
    <d v="1985-02-15T00:00:00"/>
    <s v="F05-2008"/>
    <x v="0"/>
    <n v="1067.08"/>
    <x v="9"/>
    <x v="66"/>
    <s v="Valves - 10&quot; &amp; larger"/>
    <n v="2.8000000000000001E-2"/>
    <n v="73.28"/>
  </r>
  <r>
    <n v="3"/>
    <n v="9814.6200000000008"/>
    <n v="5812.9245184938"/>
    <d v="2020-09-01T00:00:00"/>
    <s v="Tampa Electric"/>
    <s v="TEC Electric"/>
    <s v="Big Bend Station"/>
    <x v="12"/>
    <n v="131400"/>
    <s v="Valves - 10&quot; &amp; larger: 338"/>
    <n v="90557"/>
    <s v="VALVES - 10&quot; &amp; LARGER - 12&quot; ; EQUIPMENT &amp; SCREENWELL WATER PIPING ; SCREENWELL WATER PIPING - VALVES - 1 EA - 12&quot; BUTTERFLY VALVE, 150 LB. , THREADED PLUG TYPE,        A351-C F8M BODY AND DISC, WITH GEAR OPERAT OR, CENTER LINE MODEL #LTM, SWEC TA G #VVM0"/>
    <d v="1985-02-15T00:00:00"/>
    <d v="1985-02-15T00:00:00"/>
    <s v="F05-2008"/>
    <x v="0"/>
    <n v="4001.7"/>
    <x v="9"/>
    <x v="66"/>
    <s v="Valves - 10&quot; &amp; larger"/>
    <n v="2.8000000000000001E-2"/>
    <n v="274.81"/>
  </r>
  <r>
    <n v="8"/>
    <n v="33829.19"/>
    <n v="20036.081681388103"/>
    <d v="2020-09-01T00:00:00"/>
    <s v="Tampa Electric"/>
    <s v="TEC Electric"/>
    <s v="Big Bend Station"/>
    <x v="12"/>
    <n v="131400"/>
    <s v="Valves - 10&quot; &amp; larger: 338"/>
    <n v="90598"/>
    <s v="VALVES - 10&quot; &amp; LARGER ; COMPONENT COOLING WATER SYSTEM ; COMPONENT COOLING WATER - TURBINE A REA - 6&quot; BUTTERFLY VALVE; 125 LB. W AFER TYPE A126 CLA. CAST IRONBODY &amp; BRONZE DISC, 304SS SHAFT, CENTERLI NE FIG. #AAM, SWEC TAG #VVI012-A."/>
    <d v="1985-02-15T00:00:00"/>
    <d v="1985-02-15T00:00:00"/>
    <s v="F05-2008"/>
    <x v="0"/>
    <n v="13793.11"/>
    <x v="9"/>
    <x v="66"/>
    <s v="Valves - 10&quot; &amp; larger"/>
    <n v="2.8000000000000001E-2"/>
    <n v="947.22"/>
  </r>
  <r>
    <n v="4"/>
    <n v="181868.03"/>
    <n v="107715.34004547969"/>
    <d v="2020-09-01T00:00:00"/>
    <s v="Tampa Electric"/>
    <s v="TEC Electric"/>
    <s v="Big Bend Station"/>
    <x v="12"/>
    <n v="131400"/>
    <s v="Valves - 10&quot; &amp; larger: 338"/>
    <n v="90522"/>
    <s v="VALVES - 10&quot; &amp; LARGER - 54&quot; ; CIRCULATING WATER TUNNELS ; CIRCULATING WATER TUNNELS - INTAKE - 54&quot; BUTTERFLY VALVES CAST IRON BO DY, MFG. BY BIF CENTERLINE   MK#4CW S-ZS-725A THRU ZS-725D, MANUALLY OP ERATED, TAG #VVF005-E-G0."/>
    <d v="1985-02-15T00:00:00"/>
    <d v="1985-02-15T00:00:00"/>
    <s v="F05-2008"/>
    <x v="0"/>
    <n v="74152.69"/>
    <x v="9"/>
    <x v="66"/>
    <s v="Valves - 10&quot; &amp; larger"/>
    <n v="2.8000000000000001E-2"/>
    <n v="5092.3"/>
  </r>
  <r>
    <n v="3"/>
    <n v="8422.2000000000007"/>
    <n v="4988.2331541780004"/>
    <d v="2020-09-01T00:00:00"/>
    <s v="Tampa Electric"/>
    <s v="TEC Electric"/>
    <s v="Big Bend Station"/>
    <x v="12"/>
    <n v="131400"/>
    <s v="Valves - 10&quot; &amp; larger: 338"/>
    <n v="116527"/>
    <s v="VALVES - 10&quot; &amp; LARGER - 10&quot; ; COMPONENT COOLING WATER SYSTEM ; COMPONENT COOLING WATER - TURBINE A REA - 10&quot; BUTTERFLY VALVE, 125 LB. WAFER TYPE A126 CL A, CAST   IRON B ODY &amp; BRONZE DISC, 304SS SHAFT W/GE AR OPERATOR, CENTERLINE FIG #AAM, S WEC TAG #VVI"/>
    <d v="1985-02-15T00:00:00"/>
    <d v="1985-02-15T00:00:00"/>
    <s v="F05-2008"/>
    <x v="0"/>
    <n v="3433.97"/>
    <x v="9"/>
    <x v="66"/>
    <s v="Valves - 10&quot; &amp; larger"/>
    <n v="2.8000000000000001E-2"/>
    <n v="235.82"/>
  </r>
  <r>
    <n v="2"/>
    <n v="2456.48"/>
    <n v="1454.9042979952001"/>
    <d v="2020-09-01T00:00:00"/>
    <s v="Tampa Electric"/>
    <s v="TEC Electric"/>
    <s v="Big Bend Station"/>
    <x v="12"/>
    <n v="131400"/>
    <s v="Valves - 10&quot; &amp; larger: 338"/>
    <n v="90586"/>
    <s v="VALVES - 10&quot; &amp; LARGER ; ORGANISM RETURN SYSTEM ; ORGANISM RETURN - VALVES - BUTTERFL Y VALVE, 150 LB. WAFER TYPE, 316L S S BODY AND TRIM, CENTERLINE  MODEL #AAM, SWEC TAG #VVI015-C, SIZE: 6&quot; - 2 EA."/>
    <d v="1985-02-15T00:00:00"/>
    <d v="1985-02-15T00:00:00"/>
    <s v="F05-2008"/>
    <x v="0"/>
    <n v="1001.58"/>
    <x v="9"/>
    <x v="66"/>
    <s v="Valves - 10&quot; &amp; larger"/>
    <n v="2.8000000000000001E-2"/>
    <n v="68.78"/>
  </r>
  <r>
    <n v="1"/>
    <n v="3861.9700000000003"/>
    <n v="2287.3366572202999"/>
    <d v="2020-09-01T00:00:00"/>
    <s v="Tampa Electric"/>
    <s v="TEC Electric"/>
    <s v="Big Bend Station"/>
    <x v="12"/>
    <n v="131400"/>
    <s v="Valves - 10&quot; &amp; larger: 338"/>
    <n v="79595"/>
    <s v="VALVES - 10&quot; &amp; LARGER ; CHLORINE FEED SYSTEM ; CHEMICAL FEED - CHLORINATION - VALV ES -1 EA - 6&quot; BUTTERFLY VALVE, 150 LB., WAFER TYPE, 316 SS BODY AND TR IM, CENTERLINE MODEL #AAM, SWEC TAG #VVI015-C."/>
    <d v="1985-02-15T00:00:00"/>
    <d v="1985-02-15T00:00:00"/>
    <s v="F05-2008"/>
    <x v="0"/>
    <n v="1574.63"/>
    <x v="9"/>
    <x v="66"/>
    <s v="Valves - 10&quot; &amp; larger"/>
    <n v="2.8000000000000001E-2"/>
    <n v="108.14"/>
  </r>
  <r>
    <n v="4"/>
    <n v="75823.75"/>
    <n v="44908.283301762502"/>
    <d v="2020-09-01T00:00:00"/>
    <s v="Tampa Electric"/>
    <s v="TEC Electric"/>
    <s v="Big Bend Station"/>
    <x v="12"/>
    <n v="131400"/>
    <s v="Valves - 10&quot; &amp; larger: 338"/>
    <n v="191503"/>
    <s v="VALVES - 10&quot; &amp; LARGER - 18&quot; ; ORGANISM RETURN SYSTEM ; ORGANISM RETURN - VALVES - 4 EA - 1 8&quot; KNIFE GATE VALVES, 316L SS BODY AND FLANGES, 316 SS TRIM WITHDUCTIL E IRON SLEEVES, TEFLON PACKING AND URETHANE SEAT, SOUTHERN MODEL #427 COMPLETE WITH GEAR"/>
    <d v="1985-02-15T00:00:00"/>
    <d v="1985-02-15T00:00:00"/>
    <s v="F05-2008"/>
    <x v="0"/>
    <n v="30915.47"/>
    <x v="9"/>
    <x v="66"/>
    <s v="Valves - 10&quot; &amp; larger"/>
    <n v="2.8000000000000001E-2"/>
    <n v="2123.0700000000002"/>
  </r>
  <r>
    <n v="5"/>
    <n v="18549.48"/>
    <n v="10986.3374330652"/>
    <d v="2020-09-01T00:00:00"/>
    <s v="Tampa Electric"/>
    <s v="TEC Electric"/>
    <s v="Big Bend Station"/>
    <x v="12"/>
    <n v="131400"/>
    <s v="Valves - 10&quot; &amp; larger: 338"/>
    <n v="90599"/>
    <s v="VALVES - 10&quot; &amp; LARGER ; COMPONENT COOLING WATER SYSTEM ; COMPONENT COOLING WATER - TURBINE A REA - 8&quot; BUTTERFLY VALVE + 125 LB. WAFER TYPE, A126 CL A CAST   IRON B ODY &amp; BRONZE DISC, 304SS SHAFT, CEN TERLINE FIG #AAM, SWEC TAG #VVI012- A. (4 EA ON FSK 9-"/>
    <d v="1985-02-15T00:00:00"/>
    <d v="1985-02-15T00:00:00"/>
    <s v="F05-2008"/>
    <x v="0"/>
    <n v="7563.14"/>
    <x v="9"/>
    <x v="66"/>
    <s v="Valves - 10&quot; &amp; larger"/>
    <n v="2.8000000000000001E-2"/>
    <n v="519.39"/>
  </r>
  <r>
    <n v="4"/>
    <n v="221463.98"/>
    <n v="131166.9121479202"/>
    <d v="2020-09-01T00:00:00"/>
    <s v="Tampa Electric"/>
    <s v="TEC Electric"/>
    <s v="Big Bend Station"/>
    <x v="12"/>
    <n v="131400"/>
    <s v="Valves - 10&quot; &amp; larger: 338"/>
    <n v="127460"/>
    <s v="VALVES - 10&quot; &amp; LARGER - 54&quot; ; CIRCULATING WATER TUNNELS ; CIRCULATING WATER TUNNELS - DISCHAR GE - 54&quot; BUTTERFLY VALVES CAST IRON BODY MFG. BY BIF CENTERLINE MK#4CW S-ZS-728A THRU ZS-728D, LIMITORQUE MOTOR OPERATED BY MK#4CWS-MOV-728A THRU MOV-728D, TAG"/>
    <d v="1985-02-15T00:00:00"/>
    <d v="1985-02-15T00:00:00"/>
    <s v="F05-2008"/>
    <x v="0"/>
    <n v="90297.07"/>
    <x v="9"/>
    <x v="66"/>
    <s v="Valves - 10&quot; &amp; larger"/>
    <n v="2.8000000000000001E-2"/>
    <n v="6200.99"/>
  </r>
  <r>
    <n v="4"/>
    <n v="18106.22"/>
    <n v="10723.806950777802"/>
    <d v="2020-09-01T00:00:00"/>
    <s v="Tampa Electric"/>
    <s v="TEC Electric"/>
    <s v="Big Bend Station"/>
    <x v="12"/>
    <n v="131400"/>
    <s v="Valves - 10&quot; &amp; larger: 338"/>
    <n v="90600"/>
    <s v="VALVES - 10&quot; &amp; LARGER - 16&quot; ; COMPONENT COOLING WATER SYSTEM ; COMPONENT COOLING WATER - TURBINE A REA - 16&quot; BUTTERFLY VALVE, 125 LB. WAFER TYPE A126 C1A, CAST    IRON B ODY &amp; 304 SS SHAFT WITH GEAR OPERAT OR, CENTERLINE FIG. #AAM, SWEC TAG #VVI012-A-G,"/>
    <d v="1985-02-15T00:00:00"/>
    <d v="1985-02-15T00:00:00"/>
    <s v="F05-2008"/>
    <x v="0"/>
    <n v="7382.41"/>
    <x v="9"/>
    <x v="66"/>
    <s v="Valves - 10&quot; &amp; larger"/>
    <n v="2.8000000000000001E-2"/>
    <n v="506.97"/>
  </r>
  <r>
    <n v="16"/>
    <n v="45680.47"/>
    <n v="27055.262871035302"/>
    <d v="2020-09-01T00:00:00"/>
    <s v="Tampa Electric"/>
    <s v="TEC Electric"/>
    <s v="Big Bend Station"/>
    <x v="12"/>
    <n v="131400"/>
    <s v="Valves - 10&quot; &amp; larger: 338"/>
    <n v="90556"/>
    <s v="VALVES - 10&quot; &amp; LARGER ; EQUIPMENT &amp; SCREENWELL WATER PIPING ; SCREENWELL WATER PIPING - VALVES - 10 EA - 6&quot; BUTTERFLY VALVE, WAFER T YPE, BODY AND DISC MATERIAL  ASTM A 351-CF8M, CENTERLINE MODEL #AAM, SW EC TAG #VVI015-C (6 EA SHOWN ON FSK 2-1.7C, 3 EA"/>
    <d v="1985-02-15T00:00:00"/>
    <d v="1985-02-15T00:00:00"/>
    <s v="F05-2008"/>
    <x v="0"/>
    <n v="18625.21"/>
    <x v="9"/>
    <x v="66"/>
    <s v="Valves - 10&quot; &amp; larger"/>
    <n v="2.8000000000000001E-2"/>
    <n v="1279.05"/>
  </r>
  <r>
    <n v="8"/>
    <n v="12877.48"/>
    <n v="7626.9707057852002"/>
    <d v="2020-09-01T00:00:00"/>
    <s v="Tampa Electric"/>
    <s v="TEC Electric"/>
    <s v="Big Bend Station"/>
    <x v="12"/>
    <n v="131400"/>
    <s v="Valves - 10&quot; &amp; larger: 338"/>
    <n v="116511"/>
    <s v="VALVES - 10&quot; &amp; LARGER ; EQUIPMENT &amp; SCREENWELL WATER PIPING ; SCREENWELL WATER PIPING - VALVES - 6 EA - 8&quot; BUTTERFLY VALVE, 150 LB., WAFER TYPE, BODY AND DISC   ASTM A 351-CF8M, CENTERLINE MODEL #AAM. SW EC TAG #VVI015-C. (2 EA SHOWN ON FS K-2-1.7C AND 4"/>
    <d v="1985-02-15T00:00:00"/>
    <d v="1985-02-15T00:00:00"/>
    <s v="F05-2008"/>
    <x v="0"/>
    <n v="5250.51"/>
    <x v="9"/>
    <x v="66"/>
    <s v="Valves - 10&quot; &amp; larger"/>
    <n v="2.8000000000000001E-2"/>
    <n v="360.57"/>
  </r>
  <r>
    <n v="1"/>
    <n v="1369"/>
    <n v="810.82035430999997"/>
    <d v="2020-09-01T00:00:00"/>
    <s v="Tampa Electric"/>
    <s v="TEC Electric"/>
    <s v="Big Bend Station"/>
    <x v="12"/>
    <n v="131400"/>
    <s v="Valves - 10&quot; &amp; larger: 338"/>
    <n v="90550"/>
    <s v="VALVES - 10&quot; &amp; LARGER ; AIR REMOVAL / VACUUM PRIMING SYSTEM ; CONDENSER AIR REMOVAL - 8&quot; BUTTERFL Y VALVE, TAG #VVI012-A, 125LB, WAFE R TYPE, CAST IRON BODY,      CENTER LINE MODEL #AAM."/>
    <d v="1985-02-15T00:00:00"/>
    <d v="1985-02-15T00:00:00"/>
    <s v="F05-2008"/>
    <x v="0"/>
    <n v="558.17999999999995"/>
    <x v="9"/>
    <x v="66"/>
    <s v="Valves - 10&quot; &amp; larger"/>
    <n v="2.8000000000000001E-2"/>
    <n v="38.33"/>
  </r>
  <r>
    <n v="2"/>
    <n v="5172.1000000000004"/>
    <n v="3063.2899594790001"/>
    <d v="2020-09-01T00:00:00"/>
    <s v="Tampa Electric"/>
    <s v="TEC Electric"/>
    <s v="Big Bend Station"/>
    <x v="12"/>
    <n v="131400"/>
    <s v="Valves - 10&quot; &amp; larger: 338"/>
    <n v="127478"/>
    <s v="VALVES - 10&quot; &amp; LARGER - 10&quot; ; ORGANISM RETURN SYSTEM ; ORGANISM RETURN - VALVES - BUTTERFL Y VALVE, 150 LB. WAFER TYPE, 316L S S BODY AND TRIM, COMPLETE    WITH G EAR OPERATOR, CENTERLINE MODEL #AAM , SWEC TAG #VVI015-C-G, SIZE: 10&quot; - 2 EA."/>
    <d v="1985-02-15T00:00:00"/>
    <d v="1985-02-15T00:00:00"/>
    <s v="F05-2008"/>
    <x v="0"/>
    <n v="2108.81"/>
    <x v="9"/>
    <x v="66"/>
    <s v="Valves - 10&quot; &amp; larger"/>
    <n v="2.8000000000000001E-2"/>
    <n v="144.82"/>
  </r>
  <r>
    <n v="1"/>
    <n v="6424.09"/>
    <n v="3804.8085682391002"/>
    <d v="2020-09-01T00:00:00"/>
    <s v="Tampa Electric"/>
    <s v="TEC Electric"/>
    <s v="Big Bend Station"/>
    <x v="12"/>
    <n v="131400"/>
    <s v="Vaporizer: 339"/>
    <n v="90470"/>
    <s v="LUBE OIL VAPOR EXTRACTOR ; TURBINE LUBE OIL SYSTEM ; (4TML-FN) LUBE OIL VAPOR EXTRACTOR. GENERAL ELECTRIC COMPANY FAN-TYPE RE, SIZE 3, SHOP ORDER NO.   P9933, GE PART NO. 284A167A. LOCATED ON T OP OF LUBE OIL TANK. LUBE OIL TANK LOCATED AT COLUMNS 31  AN"/>
    <d v="1985-02-15T00:00:00"/>
    <d v="1985-02-15T00:00:00"/>
    <s v="F05-2008"/>
    <x v="0"/>
    <n v="2619.2800000000002"/>
    <x v="9"/>
    <x v="66"/>
    <s v="Vaporizer"/>
    <n v="2.8000000000000001E-2"/>
    <n v="179.87"/>
  </r>
  <r>
    <n v="1"/>
    <n v="519591.44"/>
    <n v="97915.739064886395"/>
    <d v="2020-09-01T00:00:00"/>
    <s v="Tampa Electric"/>
    <s v="TEC Electric"/>
    <s v="Big Bend Station"/>
    <x v="12"/>
    <n v="131400"/>
    <s v="Voltage Regulator: 343"/>
    <n v="45948730"/>
    <s v="Voltage regulator replaced digital electronic controllers and control system will consist of primary and back-up redundant units."/>
    <d v="2014-06-06T00:00:00"/>
    <d v="2014-06-01T00:00:00"/>
    <s v="A2415859"/>
    <x v="0"/>
    <n v="421675.7"/>
    <x v="9"/>
    <x v="66"/>
    <s v="Voltage Regulator"/>
    <n v="2.8000000000000001E-2"/>
    <n v="14548.56"/>
  </r>
  <r>
    <n v="8"/>
    <n v="425503.62"/>
    <n v="252013.87576960379"/>
    <d v="2020-09-01T00:00:00"/>
    <s v="Tampa Electric"/>
    <s v="TEC Electric"/>
    <s v="Big Bend Station"/>
    <x v="12"/>
    <n v="131400"/>
    <s v="Water Box: 347"/>
    <n v="90535"/>
    <s v="WATER BOX ; CONDENSER ; (4CNM-WBIE1,4CNM-WBIE2,4CNM-WBIW1,4 CNM-WBIW2,4CNM-WBOE1,4CNM-WBOE2, 4C NM-WBOW1,4CNM-WBOW2)         CONDEN SER WATERBOX SECTIONS. EACH CONDENS ER SECTION HAS TWO INLET AND TWO OU TLET WATERBOXES. EACH  WATERBOX HAS INTERNAL DIMEN"/>
    <d v="1985-02-15T00:00:00"/>
    <d v="1985-02-15T00:00:00"/>
    <s v="F05-2008"/>
    <x v="0"/>
    <n v="173489.74"/>
    <x v="9"/>
    <x v="66"/>
    <s v="Water Box"/>
    <n v="2.8000000000000001E-2"/>
    <n v="11914.1"/>
  </r>
  <r>
    <n v="1"/>
    <n v="55508.950000000004"/>
    <n v="748.03416948400002"/>
    <d v="2020-09-01T00:00:00"/>
    <s v="Tampa Electric"/>
    <s v="TEC Electric"/>
    <s v="Big Bend Station"/>
    <x v="12"/>
    <n v="131400"/>
    <s v="Winding: 357"/>
    <n v="335665499"/>
    <s v="BB4B Condensate pump motor windings replaced."/>
    <d v="2020-03-04T00:00:00"/>
    <d v="2020-03-01T00:00:00"/>
    <s v="A2731305"/>
    <x v="0"/>
    <n v="54760.92"/>
    <x v="9"/>
    <x v="66"/>
    <s v="Winding"/>
    <n v="2.8000000000000001E-2"/>
    <n v="1554.25"/>
  </r>
  <r>
    <n v="1"/>
    <n v="33067.5"/>
    <n v="19584.954029324999"/>
    <d v="2020-09-01T00:00:00"/>
    <s v="Tampa Electric"/>
    <s v="TEC Electric"/>
    <s v="Big Bend Station"/>
    <x v="12"/>
    <n v="131400"/>
    <s v="Wire &amp; Cable: 358"/>
    <n v="123498"/>
    <s v="ELECTRICAL SYSTEM ; SCREENWELL CRANE ; SCREENWELL BRIDGE CRANE ELECTRIFICA TION SYSTEM. CONTAINS A MAIN RUNWAY , TROLLEY, &amp; PENDANT FESTOON SYSTEM . CONSISTS OF THE FOLLOWING: (211 L F) 4/C- #4AWG FLAT CABLE; (2) 12/C- #14AWG CABLES 103 LF  EA; (1) EA. 4"/>
    <d v="1985-02-15T00:00:00"/>
    <d v="1985-02-15T00:00:00"/>
    <s v="F05-2008"/>
    <x v="0"/>
    <n v="13482.55"/>
    <x v="9"/>
    <x v="66"/>
    <s v="Wire &amp; Cable"/>
    <n v="2.8000000000000001E-2"/>
    <n v="925.89"/>
  </r>
  <r>
    <n v="1"/>
    <n v="227527.46"/>
    <n v="42876.994669997599"/>
    <d v="2020-09-01T00:00:00"/>
    <s v="Tampa Electric"/>
    <s v="TEC Electric"/>
    <s v="Big Bend Station"/>
    <x v="12"/>
    <n v="131400"/>
    <s v="Wire &amp; Cable: 358"/>
    <n v="46878526"/>
    <s v="Upgrade the pilot wire system for BB4 to  include new fiber-opic cables to interfer with the switchyard, upgrade relays, modify DCS control logic, revise fiber optic drawings"/>
    <d v="2014-05-23T00:00:00"/>
    <d v="2014-06-01T00:00:00"/>
    <s v="A2386824"/>
    <x v="0"/>
    <n v="184650.47"/>
    <x v="9"/>
    <x v="66"/>
    <s v="Wire &amp; Cable"/>
    <n v="2.8000000000000001E-2"/>
    <n v="6370.77"/>
  </r>
  <r>
    <n v="2"/>
    <n v="72486.460000000006"/>
    <n v="50568.261552133001"/>
    <d v="2020-09-01T00:00:00"/>
    <s v="Tampa Electric"/>
    <s v="TEC Electric"/>
    <s v="Big Bend Station"/>
    <x v="12"/>
    <n v="131500"/>
    <s v="Analyzer: 008"/>
    <n v="89354"/>
    <s v="ANALYZER-NOX ; S02, NOX &amp; C02 MONITOR INSTRUMENT ; TECO SN 42D-47899-279 AND SN 42D-79897-279 CEMS PROJECT"/>
    <d v="1994-09-15T00:00:00"/>
    <d v="1994-09-15T00:00:00"/>
    <s v="L1377"/>
    <x v="0"/>
    <n v="21918.2"/>
    <x v="10"/>
    <x v="67"/>
    <s v="Analyzer"/>
    <n v="3.2000000000000001E-2"/>
    <n v="2319.5700000000002"/>
  </r>
  <r>
    <n v="1"/>
    <n v="75282.28"/>
    <n v="52518.691425694"/>
    <d v="2020-09-01T00:00:00"/>
    <s v="Tampa Electric"/>
    <s v="TEC Electric"/>
    <s v="Big Bend Station"/>
    <x v="12"/>
    <n v="131500"/>
    <s v="Analyzer: 008"/>
    <n v="89352"/>
    <s v="ANALYZER-FLOW &amp; TEMPERATURE ; S02, N0X &amp; C02 MONITOR INSTRUMENT ; UNITED SCIENCES SN 9401632 CEMS PROJECT"/>
    <d v="1994-09-15T00:00:00"/>
    <d v="1994-09-15T00:00:00"/>
    <s v="L1377"/>
    <x v="0"/>
    <n v="22763.59"/>
    <x v="10"/>
    <x v="67"/>
    <s v="Analyzer"/>
    <n v="3.2000000000000001E-2"/>
    <n v="2409.0300000000002"/>
  </r>
  <r>
    <n v="3"/>
    <n v="108729.67"/>
    <n v="75852.378375728498"/>
    <d v="2020-09-01T00:00:00"/>
    <s v="Tampa Electric"/>
    <s v="TEC Electric"/>
    <s v="Big Bend Station"/>
    <x v="12"/>
    <n v="131500"/>
    <s v="Analyzer: 008"/>
    <n v="116072"/>
    <s v="ANALYZER-S02 ; S02, NOX &amp; CO2 MONITOR INSTRUMENT ; TECO SN 43B-48366-280, 43B-48236-280 &amp; 43B-48237-280 CEMS PROJECT"/>
    <d v="1994-09-15T00:00:00"/>
    <d v="1994-09-15T00:00:00"/>
    <s v="L1377"/>
    <x v="0"/>
    <n v="32877.29"/>
    <x v="10"/>
    <x v="67"/>
    <s v="Analyzer"/>
    <n v="3.2000000000000001E-2"/>
    <n v="3479.35"/>
  </r>
  <r>
    <n v="3"/>
    <n v="98131.67"/>
    <n v="68458.963992828503"/>
    <d v="2020-09-01T00:00:00"/>
    <s v="Tampa Electric"/>
    <s v="TEC Electric"/>
    <s v="Big Bend Station"/>
    <x v="12"/>
    <n v="131500"/>
    <s v="Analyzer: 008"/>
    <n v="89353"/>
    <s v="ANALYZER, C02   SIEMENS ; S02, NOX &amp; C02 MONITOR INSTRUMENT ; SN E3-791, E3-794 &amp; E3-760 CEMS PROJECT"/>
    <d v="1994-09-15T00:00:00"/>
    <d v="1994-09-15T00:00:00"/>
    <s v="L1377"/>
    <x v="0"/>
    <n v="29672.71"/>
    <x v="10"/>
    <x v="67"/>
    <s v="Analyzer"/>
    <n v="3.2000000000000001E-2"/>
    <n v="3140.21"/>
  </r>
  <r>
    <n v="1"/>
    <n v="91868.26"/>
    <n v="16993.217476857601"/>
    <d v="2020-09-01T00:00:00"/>
    <s v="Tampa Electric"/>
    <s v="TEC Electric"/>
    <s v="Big Bend Station"/>
    <x v="12"/>
    <n v="131500"/>
    <s v="Analyzer: 008"/>
    <n v="140281462"/>
    <s v="BBC SODIUM ANALYZERS.LABOR AND MATERIALS"/>
    <d v="2016-12-08T00:00:00"/>
    <d v="2016-12-01T00:00:00"/>
    <s v="A2614187"/>
    <x v="0"/>
    <n v="74875.039999999994"/>
    <x v="10"/>
    <x v="67"/>
    <s v="Analyzer"/>
    <n v="3.2000000000000001E-2"/>
    <n v="2939.78"/>
  </r>
  <r>
    <n v="3"/>
    <n v="456803.33"/>
    <n v="8398.9413385122007"/>
    <d v="2020-09-01T00:00:00"/>
    <s v="Tampa Electric"/>
    <s v="TEC Electric"/>
    <s v="Big Bend Station"/>
    <x v="12"/>
    <n v="131500"/>
    <s v="Analyzer: 008"/>
    <n v="335665383"/>
    <s v="Provide three (3) DGA analyzers for the Unit 4 Main Transformer and each of the Unit 4 Station Service Transformers including analgog output modules"/>
    <d v="2020-02-04T00:00:00"/>
    <d v="2020-02-01T00:00:00"/>
    <s v="A2716553"/>
    <x v="0"/>
    <n v="448404.39"/>
    <x v="10"/>
    <x v="67"/>
    <s v="Analyzer"/>
    <n v="3.2000000000000001E-2"/>
    <n v="14617.71"/>
  </r>
  <r>
    <n v="1"/>
    <n v="9499.44"/>
    <n v="7676.3734013136"/>
    <d v="2020-09-01T00:00:00"/>
    <s v="Tampa Electric"/>
    <s v="TEC Electric"/>
    <s v="Big Bend Station"/>
    <x v="12"/>
    <n v="131500"/>
    <s v="Battery / Charger: 024"/>
    <n v="90621"/>
    <s v="BATTERY CHARGER ; AUXILIARY POWER EQUIPMENT ; (4BYS-CHGR1) 250V. DC BATTERY NO. 1 CHARGER. EXIDE ELECTRONICS MODEL U SFE 260-3-50. FILTERED       CONSTA NT VOLTAGE FLOAT CHARGER, 3 PHASE, 60HZ, 480V. AC INPUT; W/ A 50 AMP. DC OUTPUT. MAIN        COMPONEN"/>
    <d v="1985-02-15T00:00:00"/>
    <d v="1985-02-15T00:00:00"/>
    <s v="F05-2008"/>
    <x v="0"/>
    <n v="1823.07"/>
    <x v="10"/>
    <x v="67"/>
    <s v="Battery / Charger"/>
    <n v="3.2000000000000001E-2"/>
    <n v="303.98"/>
  </r>
  <r>
    <n v="1"/>
    <n v="9745.92"/>
    <n v="3703.6672263935998"/>
    <d v="2020-09-01T00:00:00"/>
    <s v="Tampa Electric"/>
    <s v="TEC Electric"/>
    <s v="Big Bend Station"/>
    <x v="12"/>
    <n v="131500"/>
    <s v="Battery / Charger: 024"/>
    <n v="25887244"/>
    <s v="Install 4 linneage round cell batteries in the #3 125VDC station battery"/>
    <d v="2010-06-30T00:00:00"/>
    <d v="2010-06-01T00:00:00"/>
    <s v="A7425-2009"/>
    <x v="0"/>
    <n v="6042.25"/>
    <x v="10"/>
    <x v="67"/>
    <s v="Battery / Charger"/>
    <n v="3.2000000000000001E-2"/>
    <n v="311.87"/>
  </r>
  <r>
    <n v="1"/>
    <n v="28550.41"/>
    <n v="17190.405425423301"/>
    <d v="2020-09-01T00:00:00"/>
    <s v="Tampa Electric"/>
    <s v="TEC Electric"/>
    <s v="Big Bend Station"/>
    <x v="12"/>
    <n v="131500"/>
    <s v="Battery / Charger: 024"/>
    <n v="120097"/>
    <s v="BATTERY CHARGER ; AUXILLIARY POWER EQP ; BB FGD BATTERY CHGRS REPL. (4BYS-CHGR 3 A/B) INCLUDES LABOR TO INSTALL AND ALL MATERIALS. 06/14/04 RJB"/>
    <d v="2000-12-15T00:00:00"/>
    <d v="2000-12-15T00:00:00"/>
    <s v="A7512-2008"/>
    <x v="0"/>
    <n v="11360"/>
    <x v="10"/>
    <x v="67"/>
    <s v="Battery / Charger"/>
    <n v="3.2000000000000001E-2"/>
    <n v="913.61"/>
  </r>
  <r>
    <n v="1"/>
    <n v="146837.61000000002"/>
    <n v="118657.5549418134"/>
    <d v="2020-09-01T00:00:00"/>
    <s v="Tampa Electric"/>
    <s v="TEC Electric"/>
    <s v="Big Bend Station"/>
    <x v="12"/>
    <n v="131500"/>
    <s v="Battery / Charger: 024"/>
    <n v="127248"/>
    <s v="D.C BATTERIES ; AUXILIARY POWER EQUIPMENT ; (4BYS-BAT1) STATION BATTERY NO. 1, 250V DC. MFG. BY GOULD INC. CONSIST S OF (4) GOULD P/N SO7-0745302 STEP BATTERY RACKS, CONSTRUCTED W/2&quot; X 2&quot; ANGLE IRON STEEL SUPPORTS, 1.5&quot; W BRACES, 1.63&quot; STEEL  CHANNEL STR"/>
    <d v="1985-02-15T00:00:00"/>
    <d v="1985-02-15T00:00:00"/>
    <s v="F05-2008"/>
    <x v="0"/>
    <n v="28180.06"/>
    <x v="10"/>
    <x v="67"/>
    <s v="Battery / Charger"/>
    <n v="3.2000000000000001E-2"/>
    <n v="4698.8"/>
  </r>
  <r>
    <n v="1"/>
    <n v="11981.59"/>
    <n v="8005.159920055301"/>
    <d v="2020-09-01T00:00:00"/>
    <s v="Tampa Electric"/>
    <s v="TEC Electric"/>
    <s v="Big Bend Station"/>
    <x v="12"/>
    <n v="131500"/>
    <s v="Battery / Charger: 024"/>
    <n v="117843"/>
    <s v="BATTERY CHARGER ; AUXILIARY POWER EQUIPMENT ; BB4 50AMP BATTERY CHARGER 06/03/97  TGC"/>
    <d v="1996-01-15T00:00:00"/>
    <d v="1996-01-15T00:00:00"/>
    <s v="A7448"/>
    <x v="0"/>
    <n v="3976.43"/>
    <x v="10"/>
    <x v="67"/>
    <s v="Battery / Charger"/>
    <n v="3.2000000000000001E-2"/>
    <n v="383.41"/>
  </r>
  <r>
    <n v="1"/>
    <n v="25352.54"/>
    <n v="10972.5899600668"/>
    <d v="2020-09-01T00:00:00"/>
    <s v="Tampa Electric"/>
    <s v="TEC Electric"/>
    <s v="Big Bend Station"/>
    <x v="12"/>
    <n v="131500"/>
    <s v="Battery / Charger: 024"/>
    <n v="25474925"/>
    <s v="BB4 2B BATTERY SET REPLACEMENT"/>
    <d v="2008-12-31T00:00:00"/>
    <d v="2008-12-31T00:00:00"/>
    <s v="A7419-2008"/>
    <x v="0"/>
    <n v="14379.95"/>
    <x v="10"/>
    <x v="67"/>
    <s v="Battery / Charger"/>
    <n v="3.2000000000000001E-2"/>
    <n v="811.28"/>
  </r>
  <r>
    <n v="1"/>
    <n v="176283.75"/>
    <n v="88717.839845024995"/>
    <d v="2020-09-01T00:00:00"/>
    <s v="Tampa Electric"/>
    <s v="TEC Electric"/>
    <s v="Big Bend Station"/>
    <x v="12"/>
    <n v="131500"/>
    <s v="Battery / Charger: 024"/>
    <n v="112426"/>
    <s v="BATTERIES/ BATTERY CHARGER ; AUXILLIARY / EMERGENCY EQP ; BB4 250 VOLT BATTERY REPL. 120 CELL, LEAD-ACID 1600 AMPERE-HOUR ROUND CELL BATTERIES AND RACK. LABOR AND MATERIALS. 03/29/06 RJB"/>
    <d v="2005-12-15T00:00:00"/>
    <d v="2005-12-15T00:00:00"/>
    <s v="B1920"/>
    <x v="0"/>
    <n v="87565.91"/>
    <x v="10"/>
    <x v="67"/>
    <s v="Battery / Charger"/>
    <n v="3.2000000000000001E-2"/>
    <n v="5641.08"/>
  </r>
  <r>
    <n v="1"/>
    <n v="47991.85"/>
    <n v="6991.113405620501"/>
    <d v="2020-09-01T00:00:00"/>
    <s v="Tampa Electric"/>
    <s v="TEC Electric"/>
    <s v="Big Bend Station"/>
    <x v="12"/>
    <n v="131500"/>
    <s v="Battery / Charger: 024"/>
    <n v="267550825"/>
    <s v="BB4 Battery charger replaced."/>
    <d v="2017-07-01T00:00:00"/>
    <d v="2017-07-01T00:00:00"/>
    <s v="A2631451"/>
    <x v="0"/>
    <n v="41000.74"/>
    <x v="10"/>
    <x v="67"/>
    <s v="Battery / Charger"/>
    <n v="3.2000000000000001E-2"/>
    <n v="1535.74"/>
  </r>
  <r>
    <n v="3"/>
    <n v="22267.920000000002"/>
    <n v="17994.4153329648"/>
    <d v="2020-09-01T00:00:00"/>
    <s v="Tampa Electric"/>
    <s v="TEC Electric"/>
    <s v="Big Bend Station"/>
    <x v="12"/>
    <n v="131500"/>
    <s v="Battery / Charger: 024"/>
    <n v="90622"/>
    <s v="BATTERY CHARGER ; AUXILIARY POWER EQUIPMENT ; (4BYS-CHGR2A, 4BYS-CHGR2B, 4BYS-CHG R3A, 4BYS-CHGR3B) 125V DC BATTERY N O. 2 &amp; 3 CHARGERS. EXIDE     ELECTR ONICS MOD. USFE 130-3-100. FILTERED CONSTANT VOLTAGE FLOAT CHARGER, 3 PH, 60 HZ, 480V. AC    INPUT W"/>
    <d v="1985-02-15T00:00:00"/>
    <d v="1985-02-15T00:00:00"/>
    <s v="F05-2008"/>
    <x v="0"/>
    <n v="4273.5"/>
    <x v="10"/>
    <x v="67"/>
    <s v="Battery / Charger"/>
    <n v="3.2000000000000001E-2"/>
    <n v="712.57"/>
  </r>
  <r>
    <n v="1"/>
    <n v="5136.66"/>
    <n v="1806.1989787062"/>
    <d v="2020-09-01T00:00:00"/>
    <s v="Tampa Electric"/>
    <s v="TEC Electric"/>
    <s v="Big Bend Station"/>
    <x v="12"/>
    <n v="131500"/>
    <s v="Battery / Charger: 024"/>
    <n v="27235475"/>
    <s v="BB4 Battery #5 charger replaced with a new Hindle Power 125VDC 25A charger"/>
    <d v="2011-06-14T00:00:00"/>
    <d v="2011-07-01T00:00:00"/>
    <s v="A7439-2011"/>
    <x v="0"/>
    <n v="3330.46"/>
    <x v="10"/>
    <x v="67"/>
    <s v="Battery / Charger"/>
    <n v="3.2000000000000001E-2"/>
    <n v="164.37"/>
  </r>
  <r>
    <n v="1"/>
    <n v="144281.65"/>
    <n v="65989.978506730506"/>
    <d v="2020-09-01T00:00:00"/>
    <s v="Tampa Electric"/>
    <s v="TEC Electric"/>
    <s v="Big Bend Station"/>
    <x v="12"/>
    <n v="131500"/>
    <s v="Battery / Charger: 024"/>
    <n v="113360"/>
    <s v="BATTERIES/ BATTERY CHARGER ; AUXILLIARY / EMERGENCY EQP ; 125VDC BATTERY SET #7 LABOR AND MATERIALS 10/8/07  WHA"/>
    <d v="2007-09-15T00:00:00"/>
    <d v="2007-09-15T00:00:00"/>
    <s v="B2036"/>
    <x v="0"/>
    <n v="78291.67"/>
    <x v="10"/>
    <x v="67"/>
    <s v="Battery / Charger"/>
    <n v="3.2000000000000001E-2"/>
    <n v="4617.01"/>
  </r>
  <r>
    <n v="1"/>
    <n v="874353.56"/>
    <n v="706553.69277850643"/>
    <d v="2020-09-01T00:00:00"/>
    <s v="Tampa Electric"/>
    <s v="TEC Electric"/>
    <s v="Big Bend Station"/>
    <x v="12"/>
    <n v="131500"/>
    <s v="Bus Duct: 044"/>
    <n v="116513"/>
    <s v="ENCLOSED BUS ; CONDUCTORS ; ISOLATED PHASE BUS MFG BY GEN ELEC CO. HAS A MAIN BUS SELF-COOLED CONT INUOUS CURRENT RATING OF     15000A . MAIN BUS HOUSINGS ARE 37.79&quot; IN D IA. ALUMINUM SELF-COOLED WELDED CON STRUCTION ASTM 1305,   393&quot; THK W/A WS 4043 WEL"/>
    <d v="1985-02-15T00:00:00"/>
    <d v="1985-02-15T00:00:00"/>
    <s v="F05-2008"/>
    <x v="0"/>
    <n v="167799.87"/>
    <x v="10"/>
    <x v="67"/>
    <s v="Bus Duct"/>
    <n v="3.2000000000000001E-2"/>
    <n v="27979.31"/>
  </r>
  <r>
    <n v="1"/>
    <n v="31138.68"/>
    <n v="11833.3937267244"/>
    <d v="2020-09-01T00:00:00"/>
    <s v="Tampa Electric"/>
    <s v="TEC Electric"/>
    <s v="Big Bend Station"/>
    <x v="12"/>
    <n v="131500"/>
    <s v="Cable Tray: 046"/>
    <n v="27320046"/>
    <s v="Installed BB4 maintenance feeder to 230KV switchyard cable.  (480V, #4 AWG cable)"/>
    <d v="2010-11-30T00:00:00"/>
    <d v="2010-11-01T00:00:00"/>
    <s v="A7451-2010"/>
    <x v="0"/>
    <n v="19305.29"/>
    <x v="10"/>
    <x v="67"/>
    <s v="Cable Tray"/>
    <n v="3.2000000000000001E-2"/>
    <n v="996.44"/>
  </r>
  <r>
    <n v="1"/>
    <n v="2951.4"/>
    <n v="758.84921099999997"/>
    <d v="2020-09-01T00:00:00"/>
    <s v="Tampa Electric"/>
    <s v="TEC Electric"/>
    <s v="Big Bend Station"/>
    <x v="12"/>
    <n v="131500"/>
    <s v="Cable Tray: 046"/>
    <n v="45370691"/>
    <s v="BB4 flame scanner cabel replaced from the 7th floor SW Dr scanner to the control box in the cable tray room"/>
    <d v="2014-06-04T00:00:00"/>
    <d v="2014-07-01T00:00:00"/>
    <s v="A2490925"/>
    <x v="0"/>
    <n v="2192.5500000000002"/>
    <x v="10"/>
    <x v="67"/>
    <s v="Cable Tray"/>
    <n v="3.2000000000000001E-2"/>
    <n v="94.44"/>
  </r>
  <r>
    <n v="42700"/>
    <n v="3262549.19"/>
    <n v="2636423.39154658"/>
    <d v="2020-09-01T00:00:00"/>
    <s v="Tampa Electric"/>
    <s v="TEC Electric"/>
    <s v="Big Bend Station"/>
    <x v="12"/>
    <n v="131500"/>
    <s v="Cable Tray: 046"/>
    <n v="90574"/>
    <s v="CABLE TRAY - ALUMINUM ; CONDUIT &amp; CABLE TRAY ; MAIN PLANT ALUMINUM CABLE TRAY. MFG BY SQUARE D CO. TRAY IS STANDARD L ADDER TYPE W/9&quot; RUNG SPACING &amp; 4&quot; H IGH &quot;I&quot; MEMBER SIDE RAILS W/A USABL E CABLE DEPTH OF 3&quot;. TOTAL QUANTITY FOR EACH TRAY WIDTH   INCLUD"/>
    <d v="1985-02-15T00:00:00"/>
    <d v="1985-02-15T00:00:00"/>
    <s v="F05-2008"/>
    <x v="0"/>
    <n v="626125.80000000005"/>
    <x v="10"/>
    <x v="67"/>
    <s v="Cable Tray"/>
    <n v="3.2000000000000001E-2"/>
    <n v="104401.57"/>
  </r>
  <r>
    <n v="1"/>
    <n v="59958.51"/>
    <n v="17405.951855489402"/>
    <d v="2020-09-01T00:00:00"/>
    <s v="Tampa Electric"/>
    <s v="TEC Electric"/>
    <s v="Big Bend Station"/>
    <x v="12"/>
    <n v="131500"/>
    <s v="Circuit Breaker: 055"/>
    <n v="40125869"/>
    <s v="Autotransformers buckets replaced with 600A breaker feed and install new solid state motor across the line"/>
    <d v="2013-03-30T00:00:00"/>
    <d v="2013-03-01T00:00:00"/>
    <s v="A2386036"/>
    <x v="0"/>
    <n v="42552.56"/>
    <x v="10"/>
    <x v="67"/>
    <s v="Circuit Breaker"/>
    <n v="3.2000000000000001E-2"/>
    <n v="1918.67"/>
  </r>
  <r>
    <n v="0"/>
    <n v="9599492.3399999999"/>
    <n v="4390511.8439671602"/>
    <d v="2020-09-01T00:00:00"/>
    <s v="Tampa Electric"/>
    <s v="TEC Electric"/>
    <s v="Big Bend Station"/>
    <x v="12"/>
    <n v="131500"/>
    <s v="Computer Equipment / DCS System: 368"/>
    <n v="24688268"/>
    <s v="; COMPUTER ; BB4 CONTROLS AND PROCESS COMPUTER REPLACEMENT.FOXBORO BOILER CONTROLS, GE TURBINE CONTROLS, HONEYWELL PROCESS COMPUTER, QUANTUM SOOTBLOWER CONTROLS,MODICON BURNER MGMT SYTEM, RIS ANNUNCIATOR, ALLEN SERMA NN HOFF FLYASH CONTROLS.  ALL RELATE"/>
    <d v="2007-05-01T00:00:00"/>
    <d v="2007-05-01T00:00:00"/>
    <s v="B1905-2004"/>
    <x v="0"/>
    <n v="5208980.5"/>
    <x v="10"/>
    <x v="67"/>
    <s v="Computer Equipment / DCS System"/>
    <n v="3.2000000000000001E-2"/>
    <n v="307183.75"/>
  </r>
  <r>
    <n v="1"/>
    <n v="1071402.17"/>
    <n v="275473.56893955002"/>
    <d v="2020-09-01T00:00:00"/>
    <s v="Tampa Electric"/>
    <s v="TEC Electric"/>
    <s v="Big Bend Station"/>
    <x v="12"/>
    <n v="131500"/>
    <s v="Computer Equipment / DCS System: 368"/>
    <n v="49697838"/>
    <s v="Computer Equipment / DCS System"/>
    <d v="2014-09-29T00:00:00"/>
    <d v="2014-09-01T00:00:00"/>
    <s v="A2391309"/>
    <x v="0"/>
    <n v="795928.6"/>
    <x v="10"/>
    <x v="67"/>
    <s v="Computer Equipment / DCS System"/>
    <n v="3.2000000000000001E-2"/>
    <n v="34284.870000000003"/>
  </r>
  <r>
    <n v="201000"/>
    <n v="2544163.98"/>
    <n v="2055905.6854564201"/>
    <d v="2020-09-01T00:00:00"/>
    <s v="Tampa Electric"/>
    <s v="TEC Electric"/>
    <s v="Big Bend Station"/>
    <x v="12"/>
    <n v="131500"/>
    <s v="Conduit: 067"/>
    <n v="127477"/>
    <s v="CONDUIT - ALUMINUM ; CONDUIT &amp; CABLE TRAY ; MAIN PLANT. SYSTEMS ALUMINUM CONDUI T. INCLUDES SIZES OF HEAVY WALL GAU GE ALUMINUM CONDUIT AS       FOLLOW S: 3/4&quot; - 54000 LF; 1&quot; - 27500 LF; 1-1/2&quot; - 38500 LF; 2&quot; - 37300 LF; 2 -1/2&quot; - 6800 LF; 3&quot; -  20800 LF"/>
    <d v="1985-02-15T00:00:00"/>
    <d v="1985-02-15T00:00:00"/>
    <s v="F05-2008"/>
    <x v="0"/>
    <n v="488258.29"/>
    <x v="10"/>
    <x v="67"/>
    <s v="Conduit"/>
    <n v="3.2000000000000001E-2"/>
    <n v="81413.25"/>
  </r>
  <r>
    <n v="100"/>
    <n v="2277.2000000000003"/>
    <n v="1764.3759035480002"/>
    <d v="2020-09-01T00:00:00"/>
    <s v="Tampa Electric"/>
    <s v="TEC Electric"/>
    <s v="Big Bend Station"/>
    <x v="12"/>
    <n v="131500"/>
    <s v="Conduit: 067"/>
    <n v="93720"/>
    <s v="CONDUIT - FLEXIBLE ; CONDUITS &amp; CABLE TRAYS ; 1/2&quot; LIQUID TITE CONDUIT INSTALLED FOR THE AMMONIA INJECTION SYSTEM"/>
    <d v="1988-01-15T00:00:00"/>
    <d v="1988-01-15T00:00:00"/>
    <s v="K6677"/>
    <x v="0"/>
    <n v="512.82000000000005"/>
    <x v="10"/>
    <x v="67"/>
    <s v="Conduit"/>
    <n v="3.2000000000000001E-2"/>
    <n v="72.87"/>
  </r>
  <r>
    <n v="95"/>
    <n v="2843.36"/>
    <n v="2203.0370055824001"/>
    <d v="2020-09-01T00:00:00"/>
    <s v="Tampa Electric"/>
    <s v="TEC Electric"/>
    <s v="Big Bend Station"/>
    <x v="12"/>
    <n v="131500"/>
    <s v="Conduit: 067"/>
    <n v="113874"/>
    <s v="CONDUIT - ALUMINUM ; CONDUITS &amp; CABLE TRAYS ; 1/2&quot; ALUMINUM CONDUIT - 50 LF; 3/4&quot; PART OF THE RESERVE SYSTEM UPGRADE ALUMINUM CONDUIT - 40 LF; 1&quot; ALUMI- NUM CONDUIT - 5 LF INSTALLED FOR THE AMMONIA INJECTION SYSTEM."/>
    <d v="1988-01-15T00:00:00"/>
    <d v="1988-01-15T00:00:00"/>
    <s v="K6677"/>
    <x v="0"/>
    <n v="640.32000000000005"/>
    <x v="10"/>
    <x v="67"/>
    <s v="Conduit"/>
    <n v="3.2000000000000001E-2"/>
    <n v="90.99"/>
  </r>
  <r>
    <n v="10900"/>
    <n v="210366.85"/>
    <n v="169994.70409393901"/>
    <d v="2020-09-01T00:00:00"/>
    <s v="Tampa Electric"/>
    <s v="TEC Electric"/>
    <s v="Big Bend Station"/>
    <x v="12"/>
    <n v="131500"/>
    <s v="Conduit: 067"/>
    <n v="90583"/>
    <s v="CONDUIT - FLEXIBLE ; CONDUIT &amp; CABLE TRAY ; MAIN PLANT LIQUID TITE FLEXIBLE CON DUIT. INCLUDES SIZES AS FOLLOWS: 1/ 2&quot; 1920 LF; 3/4&quot; - 3700 LF;  1&quot; - 1 000 LF; 1-1/2&quot; - 3700 LF; 2&quot; - 400 LF; 3&quot; 100 LF; 4&quot; - 60 LF; 5&quot; - 20 LF. INCLUDES 1 LOT OF  FLEX CONN"/>
    <d v="1985-02-15T00:00:00"/>
    <d v="1985-02-15T00:00:00"/>
    <s v="F05-2008"/>
    <x v="0"/>
    <n v="40372.15"/>
    <x v="10"/>
    <x v="67"/>
    <s v="Conduit"/>
    <n v="3.2000000000000001E-2"/>
    <n v="6731.74"/>
  </r>
  <r>
    <n v="11120"/>
    <n v="383571.63"/>
    <n v="309959.22475751222"/>
    <d v="2020-09-01T00:00:00"/>
    <s v="Tampa Electric"/>
    <s v="TEC Electric"/>
    <s v="Big Bend Station"/>
    <x v="12"/>
    <n v="131500"/>
    <s v="Conduit: 067"/>
    <n v="116516"/>
    <s v="CONDUIT - STEEL ; CONDUIT &amp; CABLE TRAY ; MAIN PLANT. HEAVY WALL GAUGE RIGID STEEL CONDUIT. CONSISTS OF QUANTITI ES FURNISHED IN 10' LENGTHS  AS FOL LOWS: 1&quot; - 450 LF; 1-1/2&quot; - 500 LF; 2&quot; - 1500 LF; 2-1/2&quot; - 150 LF; 3&quot; - 1750 LF; 4&quot; - 1500   LF; 5&quot; - 70 L"/>
    <d v="1985-02-15T00:00:00"/>
    <d v="1985-02-15T00:00:00"/>
    <s v="F05-2008"/>
    <x v="0"/>
    <n v="73612.41"/>
    <x v="10"/>
    <x v="67"/>
    <s v="Conduit"/>
    <n v="3.2000000000000001E-2"/>
    <n v="12274.29"/>
  </r>
  <r>
    <n v="16000"/>
    <n v="25695.84"/>
    <n v="19291.824597091199"/>
    <d v="2020-09-01T00:00:00"/>
    <s v="Tampa Electric"/>
    <s v="TEC Electric"/>
    <s v="Big Bend Station"/>
    <x v="12"/>
    <n v="131500"/>
    <s v="Conduit: 067"/>
    <n v="98303"/>
    <s v="CONDUIT - PVC ; CONDUITS &amp; CABLE TRAYS ; CONDUIT RG11/U TYPE 14 SOL FPE/PVC ANIXTER BROS PO N36846 VO 734142 RUNS FROM THE MOTOR CONTROL CENTER ON THE EAST SIDE OF THE PLANT THROUGH THE UNDER ROAD TRENCH; FROM BELOW THE GD CONNEYOR TO THE SLUICE PUMP HOU"/>
    <d v="1990-07-15T00:00:00"/>
    <d v="1990-07-15T00:00:00"/>
    <s v="A7457"/>
    <x v="0"/>
    <n v="6404.02"/>
    <x v="10"/>
    <x v="67"/>
    <s v="Conduit"/>
    <n v="3.2000000000000001E-2"/>
    <n v="822.27"/>
  </r>
  <r>
    <n v="1"/>
    <n v="63593.04"/>
    <n v="51388.705098897604"/>
    <d v="2020-09-01T00:00:00"/>
    <s v="Tampa Electric"/>
    <s v="TEC Electric"/>
    <s v="Big Bend Station"/>
    <x v="12"/>
    <n v="131500"/>
    <s v="Control Panel / Station: 068"/>
    <n v="90709"/>
    <s v="CONTROL PANEL ; FINE MESH SCREEN SYSTEM ; (4CWS-FMSCP1) FINE MESH SCREEN CONT ROL PANEL NO. 1. MFG BY FMC CORP. P ANEL IS A NEMA 12 VENTILATED SHEET STEEL FLOOR MOUNTED CABINET, 90&quot;H X 10'8&quot;W X 30&quot; DEEP W/(4) 32&quot; X 7'6&quot; HINGED ACCESS DOORS &amp; A KOOLTRONIC"/>
    <d v="1985-02-15T00:00:00"/>
    <d v="1985-02-15T00:00:00"/>
    <s v="F05-2008"/>
    <x v="0"/>
    <n v="12204.33"/>
    <x v="10"/>
    <x v="67"/>
    <s v="Control Panel / Station"/>
    <n v="3.2000000000000001E-2"/>
    <n v="2034.98"/>
  </r>
  <r>
    <n v="1"/>
    <n v="12033.97"/>
    <n v="9724.4939933517999"/>
    <d v="2020-09-01T00:00:00"/>
    <s v="Tampa Electric"/>
    <s v="TEC Electric"/>
    <s v="Big Bend Station"/>
    <x v="12"/>
    <n v="131500"/>
    <s v="Control Panel / Station: 068"/>
    <n v="128793"/>
    <s v="CONTROL PANEL ; MISCELLANEOUS BOILER ; (4MBS-PNL1) BOILER CIRC. PUMPS DIFF . CONTROL PANEL. MFG. BY HCE CONTRO LS, INC. WALL MOUNTED        STAINL ESS STEEL ENCLOSURE 3O&quot; X 36&quot; X 16&quot; DEEP W/HINGED DOOR AND 42&quot;W X 41&quot;L STAINLESS STEEL RAIN  SHIELD. PANE L"/>
    <d v="1985-02-15T00:00:00"/>
    <d v="1985-02-15T00:00:00"/>
    <s v="F05-2008"/>
    <x v="0"/>
    <n v="2309.48"/>
    <x v="10"/>
    <x v="67"/>
    <s v="Control Panel / Station"/>
    <n v="3.2000000000000001E-2"/>
    <n v="385.09"/>
  </r>
  <r>
    <n v="1"/>
    <n v="7348.63"/>
    <n v="5938.3319298921997"/>
    <d v="2020-09-01T00:00:00"/>
    <s v="Tampa Electric"/>
    <s v="TEC Electric"/>
    <s v="Big Bend Station"/>
    <x v="12"/>
    <n v="131500"/>
    <s v="Control Panel / Station: 068"/>
    <n v="90655"/>
    <s v="CONTROL PANEL ; WASTE WATER SYSTEM ; (4WWF-PNL1) TRANSFER SUMP PUMP CONT ROL PANEL. MFG. BY HCE CONTROLS, IN C. WALL MOUNTED STAINLESS    STEEL ENCLOSURE 30&quot; X 36&quot; X 16&quot; DEEP W/HI NGED DOOR AND 42&quot;W X 41&quot;LONG STAINL ESS STEEL RAIN SHIELD. PANEL CONTAI NS"/>
    <d v="1985-02-15T00:00:00"/>
    <d v="1985-02-15T00:00:00"/>
    <s v="F05-2008"/>
    <x v="0"/>
    <n v="1410.3"/>
    <x v="10"/>
    <x v="67"/>
    <s v="Control Panel / Station"/>
    <n v="3.2000000000000001E-2"/>
    <n v="235.16"/>
  </r>
  <r>
    <n v="1"/>
    <n v="81661.61"/>
    <n v="65989.680540373403"/>
    <d v="2020-09-01T00:00:00"/>
    <s v="Tampa Electric"/>
    <s v="TEC Electric"/>
    <s v="Big Bend Station"/>
    <x v="12"/>
    <n v="131500"/>
    <s v="Control Panel / Station: 068"/>
    <n v="90679"/>
    <s v="CONTROL PANEL ; SOOTBLOWER SYSTEM ; (4MBZ-PNL1) SOOTBLOWER MICROPROCESS OR PANEL. MFG. BY DIAMOND POWER SPE CIALTY CO. CONSISTS OF A 34&quot; X 24&quot; PANEL FRONT W/FOUR BASIC SECTIONS, EACH CONTAINING ITS OWN OPERATION S WITCHES, INDICATION ANDALARM LIGHTS , &amp;"/>
    <d v="1985-02-15T00:00:00"/>
    <d v="1985-02-15T00:00:00"/>
    <s v="F05-2008"/>
    <x v="0"/>
    <n v="15671.93"/>
    <x v="10"/>
    <x v="67"/>
    <s v="Control Panel / Station"/>
    <n v="3.2000000000000001E-2"/>
    <n v="2613.17"/>
  </r>
  <r>
    <n v="1"/>
    <n v="9431.84"/>
    <n v="7621.7467241695995"/>
    <d v="2020-09-01T00:00:00"/>
    <s v="Tampa Electric"/>
    <s v="TEC Electric"/>
    <s v="Big Bend Station"/>
    <x v="12"/>
    <n v="131500"/>
    <s v="Control Panel / Station: 068"/>
    <n v="90666"/>
    <s v="RELAY PANEL ; SCREENWELL AREA CONTROL HOUSE ; (4CWS-LIT950) ORGANISM RETURN SYSTE M LEVEL TRANSMITTER BY DREXELBROOK ENGINEERING CO. CONSISTS OF A12&quot; X 10&quot; X 5&quot; DP EPOXY COATED NEMA 4 HOU SING W/HINGED DOOR. CONTAINS THE FO LLOWING COMPONENTS: (1)MODEL 4"/>
    <d v="1985-02-15T00:00:00"/>
    <d v="1985-02-15T00:00:00"/>
    <s v="F05-2008"/>
    <x v="0"/>
    <n v="1810.09"/>
    <x v="10"/>
    <x v="67"/>
    <s v="Control Panel / Station"/>
    <n v="3.2000000000000001E-2"/>
    <n v="301.82"/>
  </r>
  <r>
    <n v="1"/>
    <n v="1650.44"/>
    <n v="1333.6990092536"/>
    <d v="2020-09-01T00:00:00"/>
    <s v="Tampa Electric"/>
    <s v="TEC Electric"/>
    <s v="Big Bend Station"/>
    <x v="12"/>
    <n v="131500"/>
    <s v="Control Panel / Station: 068"/>
    <n v="90710"/>
    <s v="CONTROL PANEL ; FINE MESH SCREEN SYSTEM ; (4CWS-GATEMT1) SCREENWELL HYDRAULIC SLIDE GATE CONTROL PANEL. MFG BY R ODNEY HUNT CO. PANEL IS A    McKINS TRY MODEL 59-36318LP NEMA 12 ENCLOS URE, 36&quot; X 30&quot; X 8&quot;, WALL MOUNTED T YPE. CONTAINS: (1)     ALLEN-BRAD"/>
    <d v="1985-02-15T00:00:00"/>
    <d v="1985-02-15T00:00:00"/>
    <s v="F05-2008"/>
    <x v="0"/>
    <n v="316.74"/>
    <x v="10"/>
    <x v="67"/>
    <s v="Control Panel / Station"/>
    <n v="3.2000000000000001E-2"/>
    <n v="52.81"/>
  </r>
  <r>
    <n v="1"/>
    <n v="7595.09"/>
    <n v="6137.4930371246001"/>
    <d v="2020-09-01T00:00:00"/>
    <s v="Tampa Electric"/>
    <s v="TEC Electric"/>
    <s v="Big Bend Station"/>
    <x v="12"/>
    <n v="131500"/>
    <s v="Control Panel / Station: 068"/>
    <n v="128900"/>
    <s v="CONTROL PANEL ; 600V AND ABOVE POWER SYSTEMS ; (4NGS-SW-CAB1) TURBINE BUILDING LOC AL BREAKER CONTROL SWITCH CABINET 1 . MFG. BY HCE CONTROLS, INC. WALL M OUNTED NEMA 12 SHEET METAL ENCLOSUR E 36&quot; X 30&quot; X 16&quot; DEEP W/HINGED DOO R. CONTAINS (10) G.E.  TYPE"/>
    <d v="1985-02-15T00:00:00"/>
    <d v="1985-02-15T00:00:00"/>
    <s v="F05-2008"/>
    <x v="0"/>
    <n v="1457.6"/>
    <x v="10"/>
    <x v="67"/>
    <s v="Control Panel / Station"/>
    <n v="3.2000000000000001E-2"/>
    <n v="243.04"/>
  </r>
  <r>
    <n v="2"/>
    <n v="15017.380000000001"/>
    <n v="12135.348651017201"/>
    <d v="2020-09-01T00:00:00"/>
    <s v="Tampa Electric"/>
    <s v="TEC Electric"/>
    <s v="Big Bend Station"/>
    <x v="12"/>
    <n v="131500"/>
    <s v="Control Panel / Station: 068"/>
    <n v="90717"/>
    <s v="CONTROL PANEL ; PLANT MISCELLANEOUS ; (4HVL-CHL1AMT4, 4HVL-CHL1BMT4) LOCA L STARTER CABINETS FOR CENTRIFUGAL CHILLERS. MFG BY GENERAL     ELECTR IC CO., MODEL #CR206YDF41ACODA. CON SISTS OF A NEMA 12 FREE-STANDING SH EET METAL ENCLOSURE,   32&quot;W X 16&quot;D X"/>
    <d v="1985-02-15T00:00:00"/>
    <d v="1985-02-15T00:00:00"/>
    <s v="F05-2008"/>
    <x v="0"/>
    <n v="2882.03"/>
    <x v="10"/>
    <x v="67"/>
    <s v="Control Panel / Station"/>
    <n v="3.2000000000000001E-2"/>
    <n v="480.56"/>
  </r>
  <r>
    <n v="1"/>
    <n v="125578.98"/>
    <n v="73330.182705304804"/>
    <d v="2020-09-01T00:00:00"/>
    <s v="Tampa Electric"/>
    <s v="TEC Electric"/>
    <s v="Big Bend Station"/>
    <x v="12"/>
    <n v="131500"/>
    <s v="Control Panel / Station: 068"/>
    <n v="104553"/>
    <s v="PANEL ; FIRE PROTECTION ; BB4 FIRE PROTECTION PANEL INCLUDES PANEL ALARM AND CONTROL PANEL. 01/31/02 RJB"/>
    <d v="2001-08-15T00:00:00"/>
    <d v="2001-08-15T00:00:00"/>
    <s v="B6478"/>
    <x v="0"/>
    <n v="52248.800000000003"/>
    <x v="10"/>
    <x v="67"/>
    <s v="Control Panel / Station"/>
    <n v="3.2000000000000001E-2"/>
    <n v="4018.53"/>
  </r>
  <r>
    <n v="1"/>
    <n v="27533.8"/>
    <n v="19208.227300989998"/>
    <d v="2020-09-01T00:00:00"/>
    <s v="Tampa Electric"/>
    <s v="TEC Electric"/>
    <s v="Big Bend Station"/>
    <x v="12"/>
    <n v="131500"/>
    <s v="Control Panel / Station: 068"/>
    <n v="117570"/>
    <s v="CONTROL PANEL ; FINE MESH SCREENS ; INSTALL A CONTROL SYSTEM TO PROVIDE COST EFFECTIVE, RELIABLE OPERATIONS OF THE MARINE ORGANISM PROTECTION SYSTEM.  WATER FINE MEAH SCREEN CONTROL UPGRADE W/SPEED DRIVES &amp; RELATED CONTROLS INCLUDING ALL COMPONENTS OF TH"/>
    <d v="1994-04-15T00:00:00"/>
    <d v="1994-04-15T00:00:00"/>
    <s v="A7445-2007"/>
    <x v="0"/>
    <n v="8325.57"/>
    <x v="10"/>
    <x v="67"/>
    <s v="Control Panel / Station"/>
    <n v="3.2000000000000001E-2"/>
    <n v="881.08"/>
  </r>
  <r>
    <n v="1"/>
    <n v="3339.5"/>
    <n v="2698.6063361299998"/>
    <d v="2020-09-01T00:00:00"/>
    <s v="Tampa Electric"/>
    <s v="TEC Electric"/>
    <s v="Big Bend Station"/>
    <x v="12"/>
    <n v="131500"/>
    <s v="Control Panel / Station: 068"/>
    <n v="123564"/>
    <s v="CONTROL PANEL ; EHC, MAIN TURBINE SYSTEM ; (4TJB-EF) BFP TURBINE TURNING GEAR CONTROL PANEL. MFG BY GENERAL ELECT RIC CO. PANEL IS A NEMA 12   WALL M OUNTED SHEET METAL ENCLOSURE, 24&quot; X 36&quot; X 9&quot; DEEP W/HINGED FRONT DOOR. CONTAINS TURNING      MONITORING"/>
    <d v="1985-02-15T00:00:00"/>
    <d v="1985-02-15T00:00:00"/>
    <s v="F05-2008"/>
    <x v="0"/>
    <n v="640.89"/>
    <x v="10"/>
    <x v="67"/>
    <s v="Control Panel / Station"/>
    <n v="3.2000000000000001E-2"/>
    <n v="106.86"/>
  </r>
  <r>
    <n v="1"/>
    <n v="5152.4000000000005"/>
    <n v="1144.14426258"/>
    <d v="2020-09-01T00:00:00"/>
    <s v="Tampa Electric"/>
    <s v="TEC Electric"/>
    <s v="Big Bend Station"/>
    <x v="12"/>
    <n v="131500"/>
    <s v="Control Panel / Station: 068"/>
    <n v="50368163"/>
    <s v="BB4P US14 west transeformer temperature controller replaced and new wire installed"/>
    <d v="2015-02-05T00:00:00"/>
    <d v="2015-02-01T00:00:00"/>
    <s v="A2512101"/>
    <x v="0"/>
    <n v="4008.26"/>
    <x v="10"/>
    <x v="67"/>
    <s v="Control Panel / Station"/>
    <n v="3.2000000000000001E-2"/>
    <n v="164.88"/>
  </r>
  <r>
    <n v="1"/>
    <n v="2118.81"/>
    <n v="1712.1826893414"/>
    <d v="2020-09-01T00:00:00"/>
    <s v="Tampa Electric"/>
    <s v="TEC Electric"/>
    <s v="Big Bend Station"/>
    <x v="12"/>
    <n v="131500"/>
    <s v="Control Panel / Station: 068"/>
    <n v="90713"/>
    <s v="CONTROL PANEL ; MISCELLANEOUS BOILER ; (4CCL-MSTR1) COMPONENT COOLING EMER GENCY PUMP MOTOR CONTROLLER - MFG B Y SQUARE &quot;D&quot; COMPANY.        CONSIS TS OF A NEMA 12 WALL-MOUNTED SHEET STEEL ENCLOSURE, 26&quot;W X 32&quot;H X 16&quot;D WITH HINGED FRONT     DOOR. CONTAI N"/>
    <d v="1985-02-15T00:00:00"/>
    <d v="1985-02-15T00:00:00"/>
    <s v="F05-2008"/>
    <x v="0"/>
    <n v="406.63"/>
    <x v="10"/>
    <x v="67"/>
    <s v="Control Panel / Station"/>
    <n v="3.2000000000000001E-2"/>
    <n v="67.8"/>
  </r>
  <r>
    <n v="1"/>
    <n v="441179.18"/>
    <n v="356511.13355790923"/>
    <d v="2020-09-01T00:00:00"/>
    <s v="Tampa Electric"/>
    <s v="TEC Electric"/>
    <s v="Big Bend Station"/>
    <x v="12"/>
    <n v="131500"/>
    <s v="Control Panel / Station: 068"/>
    <n v="90653"/>
    <s v="OPERATING PANEL ; EHC, MAIN TURBINE SYSTEM ; (4TMB-PNL1) MAIN TURB. EHC CABINET. MFG BY G.E. CABINET IS A FREE-STAN DING METAL CLAD FOUR-BAY     ENCLOS URE W/A 3&quot; U-CHANNEL IRON BASE PL &amp; TEXTOLITE ISOLATION INSULATOR. OVE RALL DIMENSION IS 12'L X 31&quot;D X"/>
    <d v="1985-02-15T00:00:00"/>
    <d v="1985-02-15T00:00:00"/>
    <s v="F05-2008"/>
    <x v="0"/>
    <n v="84668.05"/>
    <x v="10"/>
    <x v="67"/>
    <s v="Control Panel / Station"/>
    <n v="3.2000000000000001E-2"/>
    <n v="14117.73"/>
  </r>
  <r>
    <n v="1"/>
    <n v="1872.18"/>
    <n v="1512.8842073292001"/>
    <d v="2020-09-01T00:00:00"/>
    <s v="Tampa Electric"/>
    <s v="TEC Electric"/>
    <s v="Big Bend Station"/>
    <x v="12"/>
    <n v="131500"/>
    <s v="Control Panel / Station: 068"/>
    <n v="90697"/>
    <s v="NEW TRANSFER SUMP AREA NORMAL ; PLANT LIGHTING PANELS ; (4LAJ-PNLN03) NEW TRANSFER SUMP ARE A NORMAL LIGHTING PANEL. WESTINGHOU SE PANEL BOARD TYPE B10B, 1  PHASE, 3-WIRE, 120/240V. W/ A 2 POLE 100 AMP. MAIN BREAKER, (4) 1 POLE 20 AM P. GFI, (4) 2 POLE 2"/>
    <d v="1985-02-15T00:00:00"/>
    <d v="1985-02-15T00:00:00"/>
    <s v="F05-2008"/>
    <x v="0"/>
    <n v="359.3"/>
    <x v="10"/>
    <x v="67"/>
    <s v="Control Panel / Station"/>
    <n v="3.2000000000000001E-2"/>
    <n v="59.91"/>
  </r>
  <r>
    <n v="3"/>
    <n v="51633.39"/>
    <n v="41724.268126926603"/>
    <d v="2020-09-01T00:00:00"/>
    <s v="Tampa Electric"/>
    <s v="TEC Electric"/>
    <s v="Big Bend Station"/>
    <x v="12"/>
    <n v="131500"/>
    <s v="Control Panel / Station: 068"/>
    <n v="127441"/>
    <s v="CONTROL PANEL ; STATION TRANSFORMER SYSTEM ; (4STX-PNLA, 4STX-PNLB, 4STX-PNLC) F ACILITIES BLDG. AUX. XFMR A, B, C C ONTROL PANEL MFG. BY         WESTIN GHOUSE ELECT. CORP. 3'W X 3'3&quot;H X 1 '4&quot; DEEP NEMA 12 SHEET METAL ENCLOS URE W/HINGED GASKETED  OUTER"/>
    <d v="1985-02-15T00:00:00"/>
    <d v="1985-02-15T00:00:00"/>
    <s v="F05-2008"/>
    <x v="0"/>
    <n v="9909.1200000000008"/>
    <x v="10"/>
    <x v="67"/>
    <s v="Control Panel / Station"/>
    <n v="3.2000000000000001E-2"/>
    <n v="1652.27"/>
  </r>
  <r>
    <n v="1"/>
    <n v="91402.66"/>
    <n v="73861.295827260401"/>
    <d v="2020-09-01T00:00:00"/>
    <s v="Tampa Electric"/>
    <s v="TEC Electric"/>
    <s v="Big Bend Station"/>
    <x v="12"/>
    <n v="131500"/>
    <s v="Control Panel / Station: 068"/>
    <n v="127481"/>
    <s v="CONTROL PANEL ; FINE MESH SCREEN SYSTEM ; (4CWS-FMSCP2) FINE MESH SCREEN CONT ROL PANEL NO. 2. MFG BY FMC CORP. P ANEL IS A NEMA 4X STAINLESS  STEEL FLOOR MOUNTED CABINET, 90&quot; H X 108&quot; W X 30&quot; D W/(3) 32&quot; X 7' HINGED AC CESS DOORS &amp; (1)       INTERNAL SW"/>
    <d v="1985-02-15T00:00:00"/>
    <d v="1985-02-15T00:00:00"/>
    <s v="F05-2008"/>
    <x v="0"/>
    <n v="17541.36"/>
    <x v="10"/>
    <x v="67"/>
    <s v="Control Panel / Station"/>
    <n v="3.2000000000000001E-2"/>
    <n v="2924.89"/>
  </r>
  <r>
    <n v="1"/>
    <n v="4969.0200000000004"/>
    <n v="4015.4001665988003"/>
    <d v="2020-09-01T00:00:00"/>
    <s v="Tampa Electric"/>
    <s v="TEC Electric"/>
    <s v="Big Bend Station"/>
    <x v="12"/>
    <n v="131500"/>
    <s v="Control Panel / Station: 068"/>
    <n v="116578"/>
    <s v="CONTROL PANEL ; LUBE OIL SYSTEM ; (4TML-MSTR1) TURBINE BEARING EMERGE NCY OIL PUMP MOTOR CONTROLLER. MFG BY GENERAL ELECTRIC CO.      CONSIS TS OF A NEMA 12 WALL-MOUNTED SHEET STEEL ENCLOSURE W/ DOUBLE DOOR ACCE SS. ENCLOSURE IS 34&quot;W X48&quot;H X 20&quot;D. CONTAI"/>
    <d v="1985-02-15T00:00:00"/>
    <d v="1985-02-15T00:00:00"/>
    <s v="F05-2008"/>
    <x v="0"/>
    <n v="953.62"/>
    <x v="10"/>
    <x v="67"/>
    <s v="Control Panel / Station"/>
    <n v="3.2000000000000001E-2"/>
    <n v="159.01"/>
  </r>
  <r>
    <n v="1"/>
    <n v="1872.18"/>
    <n v="1512.8842073292001"/>
    <d v="2020-09-01T00:00:00"/>
    <s v="Tampa Electric"/>
    <s v="TEC Electric"/>
    <s v="Big Bend Station"/>
    <x v="12"/>
    <n v="131500"/>
    <s v="Control Panel / Station: 068"/>
    <n v="113864"/>
    <s v="ASH SLUICE PUMP HOUSE NORMAL ; PLANT LIGHTING PANELS ; (4LAW-PNLNO1) ASH SLUICE PUMP HOUSE NORMAL LIGHTING PANEL. WESTINGHOUS E PANEL BOARD TYPE B10B, 1   PHASE, 3-WIRE, 120/240V. W/ A 2 POLE 100 AMP. MAIN BREAKER, (4) 1 POLE 20 AM P. GFI, (8) 1 POLE"/>
    <d v="1985-02-15T00:00:00"/>
    <d v="1985-02-15T00:00:00"/>
    <s v="F05-2008"/>
    <x v="0"/>
    <n v="359.3"/>
    <x v="10"/>
    <x v="67"/>
    <s v="Control Panel / Station"/>
    <n v="3.2000000000000001E-2"/>
    <n v="59.91"/>
  </r>
  <r>
    <n v="1"/>
    <n v="1872.18"/>
    <n v="1512.8842073292001"/>
    <d v="2020-09-01T00:00:00"/>
    <s v="Tampa Electric"/>
    <s v="TEC Electric"/>
    <s v="Big Bend Station"/>
    <x v="12"/>
    <n v="131500"/>
    <s v="Control Panel / Station: 068"/>
    <n v="116570"/>
    <s v="FLY ASH SILO NORMAL ; PLANT LIGHTING PANELS ; (4LAK-PNLN06) FLY ASH SILO NORMAL L IGHTING PANEL. WESTINGHOUSE PANEL B OARD TYPE B10B, 1 PHASE,     3-WIRE , 120/240V. W/ A 2 POLE 100 AMP. MA IN BREAKER, (6) 1 POLE 20 AMP. GFI, (6) 1 POLE 20 AMP.,   (6) 2"/>
    <d v="1985-02-15T00:00:00"/>
    <d v="1985-02-15T00:00:00"/>
    <s v="F05-2008"/>
    <x v="0"/>
    <n v="359.3"/>
    <x v="10"/>
    <x v="67"/>
    <s v="Control Panel / Station"/>
    <n v="3.2000000000000001E-2"/>
    <n v="59.91"/>
  </r>
  <r>
    <n v="2"/>
    <n v="4572.7300000000005"/>
    <n v="3695.1633931461997"/>
    <d v="2020-09-01T00:00:00"/>
    <s v="Tampa Electric"/>
    <s v="TEC Electric"/>
    <s v="Big Bend Station"/>
    <x v="12"/>
    <n v="131500"/>
    <s v="Control Panel / Station: 068"/>
    <n v="128903"/>
    <s v="CONTROL PANEL ; STATION TRANSFORMER SYSTEM ; (4YWC-PNL1, 4YWC-PNL2) RES. STA. XF MR 4, 5 230KV DISC. SW. CONTROL CAB INET. MFG. BY HCE CONTROLS,  INC. W ALL MOUNTED NEMA 12 SHEET METAL ENC LOSURE 24&quot; X 20&quot; X 10&quot; DEEP W/HINGE D DOOR. CONTAINS (1)   G.E. T"/>
    <d v="1985-02-15T00:00:00"/>
    <d v="1985-02-15T00:00:00"/>
    <s v="F05-2008"/>
    <x v="0"/>
    <n v="877.57"/>
    <x v="10"/>
    <x v="67"/>
    <s v="Control Panel / Station"/>
    <n v="3.2000000000000001E-2"/>
    <n v="146.33000000000001"/>
  </r>
  <r>
    <n v="1"/>
    <n v="1872.18"/>
    <n v="1512.8842073292001"/>
    <d v="2020-09-01T00:00:00"/>
    <s v="Tampa Electric"/>
    <s v="TEC Electric"/>
    <s v="Big Bend Station"/>
    <x v="12"/>
    <n v="131500"/>
    <s v="Control Panel / Station: 068"/>
    <n v="90688"/>
    <s v="SCREENWELL NORMAL ; PLANT LIGHTING PANELS ; (4LAW-PNLNO2) SCREENWELL NORMAL LIG HTING PANEL. WESTINGHOUSE PANEL BOA RD TYPE B10B, 1 PHASE,       3-WIRE , 120/240V. W/ A 2 POLE 225 AMP. MA IN BREAKER, (4) 1 POLE 20 AMP. GRI, (8) 1 POLE 20 AMP.,   (9) 2 PO"/>
    <d v="1985-02-15T00:00:00"/>
    <d v="1985-02-15T00:00:00"/>
    <s v="F05-2008"/>
    <x v="0"/>
    <n v="359.3"/>
    <x v="10"/>
    <x v="67"/>
    <s v="Control Panel / Station"/>
    <n v="3.2000000000000001E-2"/>
    <n v="59.91"/>
  </r>
  <r>
    <n v="4"/>
    <n v="29765.75"/>
    <n v="24053.313834305001"/>
    <d v="2020-09-01T00:00:00"/>
    <s v="Tampa Electric"/>
    <s v="TEC Electric"/>
    <s v="Big Bend Station"/>
    <x v="12"/>
    <n v="131500"/>
    <s v="Control Panel / Station: 068"/>
    <n v="90687"/>
    <s v="CONTROL PANEL ; FLYASH PENTHOUSE ; (4MBA-PVC1A, 4MBA-PVC1B, 4MBA-PVC2A , 4MBA-PVC2B, PRECIPITATOR INSULATO R COMPARTMENT HTG. &amp;         PRESSU RIZATION CONTROL PANEL, MFG. BY BEL CO CORP. CONSISTS OF A NEMA 12 FREE -STANDING CABINET      W/HINGED FRO NT"/>
    <d v="1985-02-15T00:00:00"/>
    <d v="1985-02-15T00:00:00"/>
    <s v="F05-2008"/>
    <x v="0"/>
    <n v="5712.44"/>
    <x v="10"/>
    <x v="67"/>
    <s v="Control Panel / Station"/>
    <n v="3.2000000000000001E-2"/>
    <n v="952.5"/>
  </r>
  <r>
    <n v="6"/>
    <n v="12352.39"/>
    <n v="9981.8050367866017"/>
    <d v="2020-09-01T00:00:00"/>
    <s v="Tampa Electric"/>
    <s v="TEC Electric"/>
    <s v="Big Bend Station"/>
    <x v="12"/>
    <n v="131500"/>
    <s v="Control Panel / Station: 068"/>
    <n v="128469"/>
    <s v="TURBINE BUILDING NORMAL ; PLANT LIGHTING PANELS ; (4LAT-PNL4T1 THRU 4LAT-PNL4T6) TURB INE BLDG. NORMAL LIGHTING PANELS #4 T1 THRU #4T6. WESTINGHOUSE   PANEL BOARD TYPE B10B, 1 PHASE, 3-WIRE, 1 20/240V. W/ A 2 POLE 100 AMP. MAIN BREAKER (PNL 4T1, 4T5, 4T6"/>
    <d v="1985-02-15T00:00:00"/>
    <d v="1985-02-15T00:00:00"/>
    <s v="F05-2008"/>
    <x v="0"/>
    <n v="2370.58"/>
    <x v="10"/>
    <x v="67"/>
    <s v="Control Panel / Station"/>
    <n v="3.2000000000000001E-2"/>
    <n v="395.28"/>
  </r>
  <r>
    <n v="1"/>
    <n v="50423.5"/>
    <n v="32903.525155310002"/>
    <d v="2020-09-01T00:00:00"/>
    <s v="Tampa Electric"/>
    <s v="TEC Electric"/>
    <s v="Big Bend Station"/>
    <x v="12"/>
    <n v="131500"/>
    <s v="Control Panel / Station: 068"/>
    <n v="99101"/>
    <s v="RELAY PANEL ; SLAG HANDLING SYSTEM ; BOTTOM ASH SYSTEM CONTROLS UPGRADE. REPLACE EXISTIN CABINET AND PLC CONTROLS. 07/14/97 RJB"/>
    <d v="1997-01-15T00:00:00"/>
    <d v="1997-01-15T00:00:00"/>
    <s v="A7432"/>
    <x v="0"/>
    <n v="17519.97"/>
    <x v="10"/>
    <x v="67"/>
    <s v="Control Panel / Station"/>
    <n v="3.2000000000000001E-2"/>
    <n v="1613.55"/>
  </r>
  <r>
    <n v="3"/>
    <n v="5923.97"/>
    <n v="4787.0827899517999"/>
    <d v="2020-09-01T00:00:00"/>
    <s v="Tampa Electric"/>
    <s v="TEC Electric"/>
    <s v="Big Bend Station"/>
    <x v="12"/>
    <n v="131500"/>
    <s v="Control Panel / Station: 068"/>
    <n v="90725"/>
    <s v="PRECIPITATOR NORMAL ; PLANT LIGHTING PANELS ; (4LAP-PNLN01, 4LAP-PNLN02, 4LAP-PNL N03) PRECIPITATOR NORMAL LIGHTING P ANELS #1, 2, 3. WESTINGHOUSE PANEL BOARD TYPE B10b, 1 PHASE, 3-WIRE, 1 20/240V. W/ A 2 POLE 225 AMP. MAIN BREAKER (PNL N01, N02);2 POLE"/>
    <d v="1985-02-15T00:00:00"/>
    <d v="1985-02-15T00:00:00"/>
    <s v="F05-2008"/>
    <x v="0"/>
    <n v="1136.8900000000001"/>
    <x v="10"/>
    <x v="67"/>
    <s v="Control Panel / Station"/>
    <n v="3.2000000000000001E-2"/>
    <n v="189.57"/>
  </r>
  <r>
    <n v="1"/>
    <n v="1872.18"/>
    <n v="1512.8842073292001"/>
    <d v="2020-09-01T00:00:00"/>
    <s v="Tampa Electric"/>
    <s v="TEC Electric"/>
    <s v="Big Bend Station"/>
    <x v="12"/>
    <n v="131500"/>
    <s v="Control Panel / Station: 068"/>
    <n v="90694"/>
    <s v="FLY ASH SILO EMERGENCY ; PLANT LIGHTING PANELS ; (4LAK-PNLE02) FLY ASH SILO EMERG. L IGHTING PANEL. WESTINGHOUSE PANEL B OARD TYPE B10B, 1 PHASE,     3-WIRE , 120/240V. W/ A 2 POLE 100 AMP. MA IN BREAKER, (4) 1 POLE 20 AMP., (4) 2 POLE 20 AMP. TYPE BABOL"/>
    <d v="1985-02-15T00:00:00"/>
    <d v="1985-02-15T00:00:00"/>
    <s v="F05-2008"/>
    <x v="0"/>
    <n v="359.3"/>
    <x v="10"/>
    <x v="67"/>
    <s v="Control Panel / Station"/>
    <n v="3.2000000000000001E-2"/>
    <n v="59.91"/>
  </r>
  <r>
    <n v="3"/>
    <n v="5923.97"/>
    <n v="4787.0827899517999"/>
    <d v="2020-09-01T00:00:00"/>
    <s v="Tampa Electric"/>
    <s v="TEC Electric"/>
    <s v="Big Bend Station"/>
    <x v="12"/>
    <n v="131500"/>
    <s v="Control Panel / Station: 068"/>
    <n v="116541"/>
    <s v="PRECIPITATION EMERGENCY ; PLANT LIGHTING PANELS ; (4LAP-PNLE01, 4LAP-PNLE02, 4LAP-PNL E03) PRECIPITATOR EMERG. LIGHTING P ANELS #1, 2, 3. WESTINGHOUSE PANEL BOARD TYPE B10B, 1 PHASE, 3-WIRE, 1 20/240V. W/ A 2 POLE 225 AMP. MAIN BREAKER, (4) 1 POLE 20 AMP"/>
    <d v="1985-02-15T00:00:00"/>
    <d v="1985-02-15T00:00:00"/>
    <s v="F05-2008"/>
    <x v="0"/>
    <n v="1136.8900000000001"/>
    <x v="10"/>
    <x v="67"/>
    <s v="Control Panel / Station"/>
    <n v="3.2000000000000001E-2"/>
    <n v="189.57"/>
  </r>
  <r>
    <n v="1"/>
    <n v="1170.02"/>
    <n v="945.47788153880003"/>
    <d v="2020-09-01T00:00:00"/>
    <s v="Tampa Electric"/>
    <s v="TEC Electric"/>
    <s v="Big Bend Station"/>
    <x v="12"/>
    <n v="131500"/>
    <s v="Control Panel / Station: 068"/>
    <n v="90712"/>
    <s v="CONTROL PANEL ; AIR PREHEATER ; (4MBA-PNLRS) AIR PRE-HEATER ROTOR S TOPPAGE ALARM PANEL. CONSISTS OF (2 ) MIDTEX CAT. #615-22T300    TIME D ELAY RELAYS &amp; (1) ALLEN-BRADLEY #14 92-HJB12 TERMINAL STRIP CONTAINED I N A HOFFMAN CAT.       #A-121ONF 12 &quot; X 10"/>
    <d v="1985-02-15T00:00:00"/>
    <d v="1985-02-15T00:00:00"/>
    <s v="F05-2008"/>
    <x v="0"/>
    <n v="224.54"/>
    <x v="10"/>
    <x v="67"/>
    <s v="Control Panel / Station"/>
    <n v="3.2000000000000001E-2"/>
    <n v="37.44"/>
  </r>
  <r>
    <n v="1"/>
    <n v="1872.18"/>
    <n v="1512.8842073292001"/>
    <d v="2020-09-01T00:00:00"/>
    <s v="Tampa Electric"/>
    <s v="TEC Electric"/>
    <s v="Big Bend Station"/>
    <x v="12"/>
    <n v="131500"/>
    <s v="Control Panel / Station: 068"/>
    <n v="90723"/>
    <s v="MAIN CONTROL ROOM EMERGENCY ; PLANT LIGHTING PANELS ; (4LAC-PNLE01) MAIN CONTROL ROOM EME RG. LIGHTING PANEL. WESTINGHOUSE PA NEL BOARD TYPE B10B, 1 PHASE,3-WIRE , 120/240V. W/ A 2 POLE 100 AMP. MA IN BREAKER, (10) 1 POLE 20 AMP. TYP E BA BOLT-ON CIRCUIT"/>
    <d v="1985-02-15T00:00:00"/>
    <d v="1985-02-15T00:00:00"/>
    <s v="F05-2008"/>
    <x v="0"/>
    <n v="359.3"/>
    <x v="10"/>
    <x v="67"/>
    <s v="Control Panel / Station"/>
    <n v="3.2000000000000001E-2"/>
    <n v="59.91"/>
  </r>
  <r>
    <n v="5"/>
    <n v="10397.210000000001"/>
    <n v="8401.8496134374"/>
    <d v="2020-09-01T00:00:00"/>
    <s v="Tampa Electric"/>
    <s v="TEC Electric"/>
    <s v="Big Bend Station"/>
    <x v="12"/>
    <n v="131500"/>
    <s v="Control Panel / Station: 068"/>
    <n v="90661"/>
    <s v="CONTROL PANEL ; COAL HANDLING SYSTEM ; (4FCS-LS25A, 4FCS-LS25B, 4FCS-LS25C , 4FCS-LS25D, 4FCS-LS25E) COAL BUNK ER A, B, C, D, E TILT SWITCH CONTRO L PANEL. RAMSEY ENGR. CO. MODEL 21- 38. CONTAINS A PRINTED CIRCUIT BOAR D ASS'Y. #880-885364   AND A RED AN"/>
    <d v="1985-02-15T00:00:00"/>
    <d v="1985-02-15T00:00:00"/>
    <s v="F05-2008"/>
    <x v="0"/>
    <n v="1995.36"/>
    <x v="10"/>
    <x v="67"/>
    <s v="Control Panel / Station"/>
    <n v="3.2000000000000001E-2"/>
    <n v="332.71"/>
  </r>
  <r>
    <n v="1"/>
    <n v="42611.3"/>
    <n v="34433.635026421995"/>
    <d v="2020-09-01T00:00:00"/>
    <s v="Tampa Electric"/>
    <s v="TEC Electric"/>
    <s v="Big Bend Station"/>
    <x v="12"/>
    <n v="131500"/>
    <s v="Control Panel / Station: 068"/>
    <n v="123592"/>
    <s v="CONTROL PANEL ; FIRE PROTECTION SYSTEM ; (4FPS-CAB2) PULVERIZER STEAM INERTI NG SYS. CAB 2. MFG. BY KVB CO. CONS ISTS OF A FLOOR MOUNTED SHEETMETAL CABINET, 67&quot;H X 23&quot;W X 24&quot;D, W/HING ED REAR DOOR AND REMOVABLE BLANK PA NELS IN FRONT. MAJOR   COMPONENTS"/>
    <d v="1985-02-15T00:00:00"/>
    <d v="1985-02-15T00:00:00"/>
    <s v="F05-2008"/>
    <x v="0"/>
    <n v="8177.66"/>
    <x v="10"/>
    <x v="67"/>
    <s v="Control Panel / Station"/>
    <n v="3.2000000000000001E-2"/>
    <n v="1363.56"/>
  </r>
  <r>
    <n v="7"/>
    <n v="15231.42"/>
    <n v="12308.311579654799"/>
    <d v="2020-09-01T00:00:00"/>
    <s v="Tampa Electric"/>
    <s v="TEC Electric"/>
    <s v="Big Bend Station"/>
    <x v="12"/>
    <n v="131500"/>
    <s v="Control Panel / Station: 068"/>
    <n v="123606"/>
    <s v="BOILER BUILDING EMERGENCY ; PLANT LIGHTING PANELS ; (4LAB-PNLE01 THRU 4LAB-PNLE07) BOIL ER BLDG. EMERG. LIGHTING PANELS #1 THRU #7. WESTINGHOUSE PANEL  BOARD TYPE B10B, 1 PHASE, 3-WIRE, 120/240 V. W/ A 2 POLE 100 AMP. MAIN BREAKE R (PNL E01, E04 THRU   E"/>
    <d v="1985-02-15T00:00:00"/>
    <d v="1985-02-15T00:00:00"/>
    <s v="F05-2008"/>
    <x v="0"/>
    <n v="2923.11"/>
    <x v="10"/>
    <x v="67"/>
    <s v="Control Panel / Station"/>
    <n v="3.2000000000000001E-2"/>
    <n v="487.41"/>
  </r>
  <r>
    <n v="1"/>
    <n v="2942.21"/>
    <n v="756.48632414999997"/>
    <d v="2020-09-01T00:00:00"/>
    <s v="Tampa Electric"/>
    <s v="TEC Electric"/>
    <s v="Big Bend Station"/>
    <x v="12"/>
    <n v="131500"/>
    <s v="Control Panel / Station: 068"/>
    <n v="45488141"/>
    <s v="BB4 sootblower system 480KV feed to #4 cabinet 4MBZ-MSC-5 replaced"/>
    <d v="2014-06-25T00:00:00"/>
    <d v="2014-06-01T00:00:00"/>
    <s v="A2489922"/>
    <x v="0"/>
    <n v="2185.7199999999998"/>
    <x v="10"/>
    <x v="67"/>
    <s v="Control Panel / Station"/>
    <n v="3.2000000000000001E-2"/>
    <n v="94.15"/>
  </r>
  <r>
    <n v="1"/>
    <n v="49395.21"/>
    <n v="32232.521240826602"/>
    <d v="2020-09-01T00:00:00"/>
    <s v="Tampa Electric"/>
    <s v="TEC Electric"/>
    <s v="Big Bend Station"/>
    <x v="12"/>
    <n v="131500"/>
    <s v="Control Panel / Station: 068"/>
    <n v="99102"/>
    <s v="RELAY PANEL ; ECONOMIZER &amp; PYRITES HANDLING ; PLC CONTROLS UPGRADE SYSTEM TO USE A MMI INTERFACE INSTEAD OF MIMIC PA NEL SWITCHES. 07/14/97 RJB"/>
    <d v="1997-01-15T00:00:00"/>
    <d v="1997-01-15T00:00:00"/>
    <s v="A7433-2008"/>
    <x v="0"/>
    <n v="17162.689999999999"/>
    <x v="10"/>
    <x v="67"/>
    <s v="Control Panel / Station"/>
    <n v="3.2000000000000001E-2"/>
    <n v="1580.65"/>
  </r>
  <r>
    <n v="1"/>
    <n v="4910.37"/>
    <n v="3968.0058675678001"/>
    <d v="2020-09-01T00:00:00"/>
    <s v="Tampa Electric"/>
    <s v="TEC Electric"/>
    <s v="Big Bend Station"/>
    <x v="12"/>
    <n v="131500"/>
    <s v="Control Panel / Station: 068"/>
    <n v="90715"/>
    <s v="CONTROL PANEL ; PLANT MISCELLANEOUS ; (4VPS-PNL1) VACUUM PRIMING SYSTEM L OCAL CONTROL PANEL. MFG. BY HCE CON TROLS, INC. WALL MOUNTED NEMA12 SHE ET METAL ENCLOSURE 36&quot; X 30&quot; X 16&quot; DEEP W/ HINGED DOOR. PANEL CONTAINS : (2) G.E. TYPE SB-1   CONTROL SWIT C"/>
    <d v="1985-02-15T00:00:00"/>
    <d v="1985-02-15T00:00:00"/>
    <s v="F05-2008"/>
    <x v="0"/>
    <n v="942.36"/>
    <x v="10"/>
    <x v="67"/>
    <s v="Control Panel / Station"/>
    <n v="3.2000000000000001E-2"/>
    <n v="157.13"/>
  </r>
  <r>
    <n v="4"/>
    <n v="12468"/>
    <n v="9941.1833778"/>
    <d v="2020-09-01T00:00:00"/>
    <s v="Tampa Electric"/>
    <s v="TEC Electric"/>
    <s v="Big Bend Station"/>
    <x v="12"/>
    <n v="131500"/>
    <s v="Control Panel / Station: 068"/>
    <n v="89111"/>
    <s v="LIGHTING CONTROL PANEL ; PLANT LIGHTING PANELS ; PANEL &quot;A&quot; AND &quot;A1&quot; ARE 277/480V 30A, 4W: MAIN CIRCUIT BKR IS 400 A, 3PH; PANEL IS SURFACE MOUNTED AND EACH HAS A LIGHTING ARRESTOR. PANEL &quot;B&quot; AND &quot;C&quot; ARE 120/208V , 3PH, 4W; MAIN CIRCUIT BKR IS 150A 3PH, P"/>
    <d v="1986-05-15T00:00:00"/>
    <d v="1986-05-15T00:00:00"/>
    <s v="G54-2008"/>
    <x v="0"/>
    <n v="2526.8200000000002"/>
    <x v="10"/>
    <x v="67"/>
    <s v="Control Panel / Station"/>
    <n v="3.2000000000000001E-2"/>
    <n v="398.98"/>
  </r>
  <r>
    <n v="1"/>
    <n v="39389.31"/>
    <n v="31829.986986611399"/>
    <d v="2020-09-01T00:00:00"/>
    <s v="Tampa Electric"/>
    <s v="TEC Electric"/>
    <s v="Big Bend Station"/>
    <x v="12"/>
    <n v="131500"/>
    <s v="Control Panel / Station: 068"/>
    <n v="116555"/>
    <s v="CONTROL PANEL ; FLY ASH HANDLING ; (4AHB-CAB882) ASH PUMPS-VIBRATION M ONITORING CABINET. MFG BY THE INDIK ON CO. INC. CABINET IS A FREESTANDI NG NEMA 12 TERMINATION CABINET W/RE AR HINGED ACCESS DOOR &amp; STANDARD 19 &quot; WIDE INSTRUMENT      MOUNTING RAC K."/>
    <d v="1985-02-15T00:00:00"/>
    <d v="1985-02-15T00:00:00"/>
    <s v="F05-2008"/>
    <x v="0"/>
    <n v="7559.32"/>
    <x v="10"/>
    <x v="67"/>
    <s v="Control Panel / Station"/>
    <n v="3.2000000000000001E-2"/>
    <n v="1260.46"/>
  </r>
  <r>
    <n v="2"/>
    <n v="32993.56"/>
    <n v="26661.664940106399"/>
    <d v="2020-09-01T00:00:00"/>
    <s v="Tampa Electric"/>
    <s v="TEC Electric"/>
    <s v="Big Bend Station"/>
    <x v="12"/>
    <n v="131500"/>
    <s v="Control Panel / Station: 068"/>
    <n v="90718"/>
    <s v="CONTROL PANEL ; STATION TRANSFORMER SYSTEM ; (4RTX-PNL4, 4RTX-PNL5) RESERVE STAT ION TRANSFORMER 4 AND 5 CONTROL PAN EL. MFG. BY WESTINGHOUSE     ELECT. CORP. 3'W X 3'3&quot;H X 1'4&quot; DEEP NEMA 12 SHEET METAL ENCLOSURE W/HINGED GASKETED OUTER DOOR ANDHINGED IN"/>
    <d v="1985-02-15T00:00:00"/>
    <d v="1985-02-15T00:00:00"/>
    <s v="F05-2008"/>
    <x v="0"/>
    <n v="6331.9"/>
    <x v="10"/>
    <x v="67"/>
    <s v="Control Panel / Station"/>
    <n v="3.2000000000000001E-2"/>
    <n v="1055.79"/>
  </r>
  <r>
    <n v="5"/>
    <n v="30965.82"/>
    <n v="25023.074728390799"/>
    <d v="2020-09-01T00:00:00"/>
    <s v="Tampa Electric"/>
    <s v="TEC Electric"/>
    <s v="Big Bend Station"/>
    <x v="12"/>
    <n v="131500"/>
    <s v="Control Panel / Station: 068"/>
    <n v="90659"/>
    <s v="RELAY PANEL ; WASTE WATER SYSTEM ; (4WWF-LT10, 4WWF-LT11, 4WWF-LT13, 4 WWF-LT35, 4WWF-LT745) WASTE WATER S UMP LEVEL TRANSMITTER RELAY  PANEL. DREXELBROOK ENGRG. CO. MODEL 408-6 230-1 TRANSMITTER IN A 17&quot; X 14&quot; X 6&quot; DEEP EPOXY COATED   NEMA 4 HOUSI NG W/"/>
    <d v="1985-02-15T00:00:00"/>
    <d v="1985-02-15T00:00:00"/>
    <s v="F05-2008"/>
    <x v="0"/>
    <n v="5942.75"/>
    <x v="10"/>
    <x v="67"/>
    <s v="Control Panel / Station"/>
    <n v="3.2000000000000001E-2"/>
    <n v="990.91"/>
  </r>
  <r>
    <n v="1"/>
    <n v="5483.6"/>
    <n v="4431.2255441840007"/>
    <d v="2020-09-01T00:00:00"/>
    <s v="Tampa Electric"/>
    <s v="TEC Electric"/>
    <s v="Big Bend Station"/>
    <x v="12"/>
    <n v="131500"/>
    <s v="Control Panel / Station: 068"/>
    <n v="123602"/>
    <s v="CONTROL PANEL ; LUBE OIL SYSTEM ; (4GMO-MSTR1) GENERATOR EMERGENCY SE AL OIL PUMP MOTOR CONTROLLER. MFG B Y GENERAL ELECTRIC CO.       CONSIS TS OF A NEMA TYPE 4 WALL-MOUNTED EN CLOSURE, 38.5&quot;W X 54.5&quot;H X 16.5&quot;D W ITH HINGED FRONT DOOR &amp;CAPTIVE FAST ENER"/>
    <d v="1985-02-15T00:00:00"/>
    <d v="1985-02-15T00:00:00"/>
    <s v="F05-2008"/>
    <x v="0"/>
    <n v="1052.3699999999999"/>
    <x v="10"/>
    <x v="67"/>
    <s v="Control Panel / Station"/>
    <n v="3.2000000000000001E-2"/>
    <n v="175.48"/>
  </r>
  <r>
    <n v="14"/>
    <n v="31916.48"/>
    <n v="25791.290658771202"/>
    <d v="2020-09-01T00:00:00"/>
    <s v="Tampa Electric"/>
    <s v="TEC Electric"/>
    <s v="Big Bend Station"/>
    <x v="12"/>
    <n v="131500"/>
    <s v="Control Panel / Station: 068"/>
    <n v="116540"/>
    <s v="BOILER BUILDING NORMAL ; PLANT LIGHTING PANELS ; (4LAB-PNLN01 THRU 4LAB-PNLN14) BOIL ER BUILDING NORMAL LIGHTING PANELS #1 THRU #14. WESTINGHOUSE    PANEL BOARD TYPE B10B, 1 PHASE, 3-WIRE, 1 20/240V. W/ A 2 POLE 225 AMP. MAIN BREAKER (PNL N01 THRU  N04);"/>
    <d v="1985-02-15T00:00:00"/>
    <d v="1985-02-15T00:00:00"/>
    <s v="F05-2008"/>
    <x v="0"/>
    <n v="6125.19"/>
    <x v="10"/>
    <x v="67"/>
    <s v="Control Panel / Station"/>
    <n v="3.2000000000000001E-2"/>
    <n v="1021.33"/>
  </r>
  <r>
    <n v="4"/>
    <n v="79529.070000000007"/>
    <n v="64266.402817345799"/>
    <d v="2020-09-01T00:00:00"/>
    <s v="Tampa Electric"/>
    <s v="TEC Electric"/>
    <s v="Big Bend Station"/>
    <x v="12"/>
    <n v="131500"/>
    <s v="Control Panel / Station: 068"/>
    <n v="116563"/>
    <s v="CONTROL PANEL ; PRECIPITATOR ; (4MBA-HHC1A, 4MBA-HHC1B, 4MBA-HHC2A , 4MBA-HHC2B) HOPPER HEATER CONTROL PANEL 1A, 1B, 2_x0001_A, 2B. MFG. BY BEL CO CORP. CONSISTS OF A NEMA 12 WALL MOUNTED ENCLOSURE, 60&quot;H X 36&quot;W X 1 2&quot;D W/HINGED FRONT DOOR&amp; DOOR INTER LOCKED MA"/>
    <d v="1985-02-15T00:00:00"/>
    <d v="1985-02-15T00:00:00"/>
    <s v="F05-2008"/>
    <x v="0"/>
    <n v="15262.67"/>
    <x v="10"/>
    <x v="67"/>
    <s v="Control Panel / Station"/>
    <n v="3.2000000000000001E-2"/>
    <n v="2544.9299999999998"/>
  </r>
  <r>
    <n v="1"/>
    <n v="11367.7"/>
    <n v="9186.0899078380007"/>
    <d v="2020-09-01T00:00:00"/>
    <s v="Tampa Electric"/>
    <s v="TEC Electric"/>
    <s v="Big Bend Station"/>
    <x v="12"/>
    <n v="131500"/>
    <s v="Control Panel / Station: 068"/>
    <n v="90682"/>
    <s v="CONTROL PANEL ; FIRE PROTECTION SYSTEM ; (4FPS-PNL1) PULVERIZER STEAM INERTI NG CONTROL PANEL - MFG.BY HCE CONTR OLS, INC. A FREE-STANDING,   FLOOR MOUNTED CABINET, NEMA 12, 72&quot; X 48&quot; X 14&quot; DEEP W/HINGED DOUBLE DOORS. PANEL CONTAINS: (10)   STRUTHERS-DU"/>
    <d v="1985-02-15T00:00:00"/>
    <d v="1985-02-15T00:00:00"/>
    <s v="F05-2008"/>
    <x v="0"/>
    <n v="2181.61"/>
    <x v="10"/>
    <x v="67"/>
    <s v="Control Panel / Station"/>
    <n v="3.2000000000000001E-2"/>
    <n v="363.77"/>
  </r>
  <r>
    <n v="1"/>
    <n v="15030.44"/>
    <n v="12145.902266453601"/>
    <d v="2020-09-01T00:00:00"/>
    <s v="Tampa Electric"/>
    <s v="TEC Electric"/>
    <s v="Big Bend Station"/>
    <x v="12"/>
    <n v="131500"/>
    <s v="Control Panel / Station: 068"/>
    <n v="127482"/>
    <s v="CONTROL PANEL ; MISCELLANEOUS BOILER ; (4MBS-CAB700) BOILER CIRCULATING PU MPS MONITOR CABINET. MFG BY COMBUST ION ENGINEERING. CABINET IS ANEMA T YPE 4, McKINSTRY CAT. #54302410LP, SINGLE DOOR, WALL MOUNTED ENCLOSURE , 30&quot; X 24&quot; X10&quot; DEEP. CABINET CONT"/>
    <d v="1985-02-15T00:00:00"/>
    <d v="1985-02-15T00:00:00"/>
    <s v="F05-2008"/>
    <x v="0"/>
    <n v="2884.54"/>
    <x v="10"/>
    <x v="67"/>
    <s v="Control Panel / Station"/>
    <n v="3.2000000000000001E-2"/>
    <n v="480.97"/>
  </r>
  <r>
    <n v="1"/>
    <n v="1696.8600000000001"/>
    <n v="1371.2104050084001"/>
    <d v="2020-09-01T00:00:00"/>
    <s v="Tampa Electric"/>
    <s v="TEC Electric"/>
    <s v="Big Bend Station"/>
    <x v="12"/>
    <n v="131500"/>
    <s v="Control Panel / Station: 068"/>
    <n v="116551"/>
    <s v="CONTROL PANEL ; WASTE WATER SYSTEM ; (4WWF-PNL6) ASH SLUICE PIPE TRENCH SUMP CONTROL PANEL. MFG.BY MAROLF C O. CONSISTS OF A 24&quot; X 20&quot; X 6&quot; NEM A 3R ALUMINUM ENCLOSURE W/HINGED DO OR AND CONTAINS A 3 POLE 15 AMP. 48 0V. AND (2) 1-POLE 15  AMP. 115V. C IR"/>
    <d v="1985-02-15T00:00:00"/>
    <d v="1985-02-15T00:00:00"/>
    <s v="F05-2008"/>
    <x v="0"/>
    <n v="325.64999999999998"/>
    <x v="10"/>
    <x v="67"/>
    <s v="Control Panel / Station"/>
    <n v="3.2000000000000001E-2"/>
    <n v="54.3"/>
  </r>
  <r>
    <n v="1"/>
    <n v="6534.56"/>
    <n v="5280.4925946464"/>
    <d v="2020-09-01T00:00:00"/>
    <s v="Tampa Electric"/>
    <s v="TEC Electric"/>
    <s v="Big Bend Station"/>
    <x v="12"/>
    <n v="131500"/>
    <s v="Control Panel / Station: 068"/>
    <n v="128902"/>
    <s v="CONTROL PANEL ; ECONOMIZER &amp; PYRITES HANDLING ; (4AHB-PNL301) ECONOMIZER CONTROL PA NEL. MFG BY ALLEN-SHERMAN-HOFF. CON SISTS OF A NEMA 4X STAINLESS STEEL WALL MOUNTED CABINET, 36&quot; H X 30&quot; W X 8&quot; DEEP W/HINGED FRONT DOOR. CON TAINS: (24) G.E. TYPE  CR294"/>
    <d v="1985-02-15T00:00:00"/>
    <d v="1985-02-15T00:00:00"/>
    <s v="F05-2008"/>
    <x v="0"/>
    <n v="1254.07"/>
    <x v="10"/>
    <x v="67"/>
    <s v="Control Panel / Station"/>
    <n v="3.2000000000000001E-2"/>
    <n v="209.11"/>
  </r>
  <r>
    <n v="1"/>
    <n v="167356.87"/>
    <n v="135238.90096627778"/>
    <d v="2020-09-01T00:00:00"/>
    <s v="Tampa Electric"/>
    <s v="TEC Electric"/>
    <s v="Big Bend Station"/>
    <x v="12"/>
    <n v="131500"/>
    <s v="Control Panel / Station: 068"/>
    <n v="123565"/>
    <s v="CONTROL PANEL ; HYDROGEN TEMPERATURE CONTROL ; (4GMH-IPNL1) HYDROGEN &amp; STATOR COOL ING WATER CONTROL CABINET. MFG BY G ENERAL ELECTRIC CO. CABINET  IS A N EMA 12 FREE-STANDING SHEET STEEL EN CLOSURE W/(2) WATER COOLING &amp; (2) H YDROGEN SECTIONS, EACH 30&quot;W"/>
    <d v="1985-02-15T00:00:00"/>
    <d v="1985-02-15T00:00:00"/>
    <s v="F05-2008"/>
    <x v="0"/>
    <n v="32117.97"/>
    <x v="10"/>
    <x v="67"/>
    <s v="Control Panel / Station"/>
    <n v="3.2000000000000001E-2"/>
    <n v="5355.42"/>
  </r>
  <r>
    <n v="1"/>
    <n v="4222.03"/>
    <n v="3411.7673032882003"/>
    <d v="2020-09-01T00:00:00"/>
    <s v="Tampa Electric"/>
    <s v="TEC Electric"/>
    <s v="Big Bend Station"/>
    <x v="12"/>
    <n v="131500"/>
    <s v="Control Panel / Station: 068"/>
    <n v="123593"/>
    <s v="CONTROL PANEL ; CO2 FIRE PROTECTION ; (4FPL-TDC1) CO2 FIRE DETECTION SYST EM TIME DELAY CABINET. CONSISTS OF AN AGASTAT PART NO.          A7-015 -0012 TIMING RELAY, 120V. DC, 5-50 SEC., MOUNTED IN A HOFFMAN CAT. #A- SC8X6X4 SCREW COVER    BOX. LOCATED ON"/>
    <d v="1985-02-15T00:00:00"/>
    <d v="1985-02-15T00:00:00"/>
    <s v="F05-2008"/>
    <x v="0"/>
    <n v="810.26"/>
    <x v="10"/>
    <x v="67"/>
    <s v="Control Panel / Station"/>
    <n v="3.2000000000000001E-2"/>
    <n v="135.1"/>
  </r>
  <r>
    <n v="1"/>
    <n v="4408.41"/>
    <n v="3562.3785471654001"/>
    <d v="2020-09-01T00:00:00"/>
    <s v="Tampa Electric"/>
    <s v="TEC Electric"/>
    <s v="Big Bend Station"/>
    <x v="12"/>
    <n v="131500"/>
    <s v="Control Panel / Station: 068"/>
    <n v="90652"/>
    <s v="CONTROL PANEL ; EHC, MAIN TURBINE SYSTEM ; (4TMB-PNL2) EHC HYDRAULIC FILTER PA NEL. MFG. BY HCE CONTROLS, INC. WAL L MOUNTED NEMA 12 SHEET METALENCLOS URE 36&quot; X 30&quot; X 16&quot; DEEP W/HINGED D OOR. PANEL CONTAINS: (1) G.E. TYPE SBM CONTROL SWITCH     W/OVAL HA"/>
    <d v="1985-02-15T00:00:00"/>
    <d v="1985-02-15T00:00:00"/>
    <s v="F05-2008"/>
    <x v="0"/>
    <n v="846.03"/>
    <x v="10"/>
    <x v="67"/>
    <s v="Control Panel / Station"/>
    <n v="3.2000000000000001E-2"/>
    <n v="141.07"/>
  </r>
  <r>
    <n v="2"/>
    <n v="3753.67"/>
    <n v="3033.2917040697998"/>
    <d v="2020-09-01T00:00:00"/>
    <s v="Tampa Electric"/>
    <s v="TEC Electric"/>
    <s v="Big Bend Station"/>
    <x v="12"/>
    <n v="131500"/>
    <s v="Control Panel / Station: 068"/>
    <n v="90724"/>
    <s v="MAIN CONTROL ROOM NORMAL ; PLANT LIGHTING PANELS ; (4LAC-PNLN01, 4LAC-PNLN02) MAIN CON TROL ROOM NORMAL LIGHTING PANELS #1 , 2. WESTINGHOUSE PANEL BOARDTYPE B 10B, 1 PHASE, 3-WIRE, 120/240V. W/ A 2 POLE 100 AMP. MAIN BREAKER, (3) 1 POLE 20 AMP. GFI,   (9"/>
    <d v="1985-02-15T00:00:00"/>
    <d v="1985-02-15T00:00:00"/>
    <s v="F05-2008"/>
    <x v="0"/>
    <n v="720.38"/>
    <x v="10"/>
    <x v="67"/>
    <s v="Control Panel / Station"/>
    <n v="3.2000000000000001E-2"/>
    <n v="120.12"/>
  </r>
  <r>
    <n v="1"/>
    <n v="3822.26"/>
    <n v="3088.7183872844003"/>
    <d v="2020-09-01T00:00:00"/>
    <s v="Tampa Electric"/>
    <s v="TEC Electric"/>
    <s v="Big Bend Station"/>
    <x v="12"/>
    <n v="131500"/>
    <s v="Control Panel / Station: 068"/>
    <n v="116550"/>
    <s v="CONTROL PANEL ; CHEMICAL TREATMENT SYSTEM ; (4CNC-PNL1) HYDRAZINE FEED PUMP A A ND B CONTROL PANEL. MFG. BY MILTON ROY CO. CONSISTS OF A SKID   MOUNTE D 30&quot; X 24&quot; X 8&quot; DEEP NEMA 4 ENCLOS URE W/HINGED DOOR, HOFFMAN CAT. NO. A30H24BLP. CONTAINS   THE FOLLO"/>
    <d v="1985-02-15T00:00:00"/>
    <d v="1985-02-15T00:00:00"/>
    <s v="F05-2008"/>
    <x v="0"/>
    <n v="733.54"/>
    <x v="10"/>
    <x v="67"/>
    <s v="Control Panel / Station"/>
    <n v="3.2000000000000001E-2"/>
    <n v="122.31"/>
  </r>
  <r>
    <n v="1"/>
    <n v="4244.33"/>
    <n v="3429.7876420502002"/>
    <d v="2020-09-01T00:00:00"/>
    <s v="Tampa Electric"/>
    <s v="TEC Electric"/>
    <s v="Big Bend Station"/>
    <x v="12"/>
    <n v="131500"/>
    <s v="Control Panel / Station: 068"/>
    <n v="116556"/>
    <s v="RELAY PANEL ; FLY ASH HANDLING ; 4AHF-LIT733) FLY ASH POND LEVEL TRA NSMITTER BY DREXELBROOK ENGINEERING CO. CONSISTS OF A 12&quot; X 10&quot; X 5&quot; D P EPOXY COATED NEMA 4 HOUSING W/HIN GED DOOR. CONTAINS THE FOLLOWING CO MPONENTS: (1) MODEL    408-6230 COT E SHIE"/>
    <d v="1985-02-15T00:00:00"/>
    <d v="1985-02-15T00:00:00"/>
    <s v="F05-2008"/>
    <x v="0"/>
    <n v="814.54"/>
    <x v="10"/>
    <x v="67"/>
    <s v="Control Panel / Station"/>
    <n v="3.2000000000000001E-2"/>
    <n v="135.82"/>
  </r>
  <r>
    <n v="1"/>
    <n v="6534.56"/>
    <n v="5280.4925946464"/>
    <d v="2020-09-01T00:00:00"/>
    <s v="Tampa Electric"/>
    <s v="TEC Electric"/>
    <s v="Big Bend Station"/>
    <x v="12"/>
    <n v="131500"/>
    <s v="Control Panel / Station: 068"/>
    <n v="116576"/>
    <s v="CONTROL PANEL ; ECONOMIZER &amp; PYRITES HANDLING ; (4AHB-PNL302) PYRITES CONTROL PANEL . MFG BY ALLEN-SHERMAN-HOFF. CONSIS TS OF A NEMA 4X STAINLESS    STEEL WALL MOUNTED CABINET, 36&quot; H X 30&quot; W X 8&quot; DEEP W/ HINGED FRONT DOOR. CO NTAINS: (16) G.E. TYPE CR294"/>
    <d v="1985-02-15T00:00:00"/>
    <d v="1985-02-15T00:00:00"/>
    <s v="F05-2008"/>
    <x v="0"/>
    <n v="1254.07"/>
    <x v="10"/>
    <x v="67"/>
    <s v="Control Panel / Station"/>
    <n v="3.2000000000000001E-2"/>
    <n v="209.11"/>
  </r>
  <r>
    <n v="1"/>
    <n v="191776.64000000001"/>
    <n v="154972.19818108159"/>
    <d v="2020-09-01T00:00:00"/>
    <s v="Tampa Electric"/>
    <s v="TEC Electric"/>
    <s v="Big Bend Station"/>
    <x v="12"/>
    <n v="131500"/>
    <s v="Control Panel / Station: 068"/>
    <n v="90480"/>
    <s v="HYDROGEN CONTROL CABINET ; HYDROGEN COOLING SYSTEM ; (4GMH-AI23) GENERATOR GAS MONITORIN G SYSTEM (GGMS). MFG BY GENERAL ELE CTRIC. CONSISTS OF (3) MAJOR COMPON ENTS FOR DETECTING, VALIDATING &amp; CO LLECTING COOLING GAS IN AN OVERHEAT CONDITION AS FOLLOWS:"/>
    <d v="1985-02-15T00:00:00"/>
    <d v="1985-02-15T00:00:00"/>
    <s v="F05-2008"/>
    <x v="0"/>
    <n v="36804.44"/>
    <x v="10"/>
    <x v="67"/>
    <s v="Control Panel / Station"/>
    <n v="3.2000000000000001E-2"/>
    <n v="6136.85"/>
  </r>
  <r>
    <n v="7"/>
    <n v="35424.28"/>
    <n v="28625.8980269032"/>
    <d v="2020-09-01T00:00:00"/>
    <s v="Tampa Electric"/>
    <s v="TEC Electric"/>
    <s v="Big Bend Station"/>
    <x v="12"/>
    <n v="131500"/>
    <s v="Control Panel / Station: 068"/>
    <n v="89120"/>
    <s v="BOILER BUILDING NORMAL ; PLANT LIGHTING PANELS ; (4LAB-CC-1 THRU 7) HOFFMAN MODEL NO A36H3008GQRLP W/ A36P30 BACK PANEL, 36EA 12 POLE AND 6EA 6 POLE LIGHTING CONTACTORS, 7EA CONTROL SWITCHES, AND 7EA TIMERS. EACH BOX IS 33&quot; H X 27&quot; W."/>
    <d v="1985-06-15T00:00:00"/>
    <d v="1985-06-15T00:00:00"/>
    <s v="J84-2008"/>
    <x v="0"/>
    <n v="6798.38"/>
    <x v="10"/>
    <x v="67"/>
    <s v="Control Panel / Station"/>
    <n v="3.2000000000000001E-2"/>
    <n v="1133.58"/>
  </r>
  <r>
    <n v="1"/>
    <n v="32984.949999999997"/>
    <n v="26654.707311553"/>
    <d v="2020-09-01T00:00:00"/>
    <s v="Tampa Electric"/>
    <s v="TEC Electric"/>
    <s v="Big Bend Station"/>
    <x v="12"/>
    <n v="131500"/>
    <s v="Control Panel / Station: 068"/>
    <n v="90686"/>
    <s v="CONTROL PANEL ; 600V AND ABOVE POWER SYSTEMS ; (4NGS-SW-CAB3) ASH SLUICE PUMP HOUS E LOCAL BREAKER CONTROL, SWITCH CAB INET 3. MFG. BY HCE CONTROLS,INC. P ANEL IS A FREE-STANDING CABINET 52&quot; X 36&quot; X 90&quot; HIGH CONSTRUCTED OF 11 GAUGE SHEET STEEL     PLATE"/>
    <d v="1985-02-15T00:00:00"/>
    <d v="1985-02-15T00:00:00"/>
    <s v="F05-2008"/>
    <x v="0"/>
    <n v="6330.24"/>
    <x v="10"/>
    <x v="67"/>
    <s v="Control Panel / Station"/>
    <n v="3.2000000000000001E-2"/>
    <n v="1055.52"/>
  </r>
  <r>
    <n v="2"/>
    <n v="4749.01"/>
    <n v="3837.6129589294001"/>
    <d v="2020-09-01T00:00:00"/>
    <s v="Tampa Electric"/>
    <s v="TEC Electric"/>
    <s v="Big Bend Station"/>
    <x v="12"/>
    <n v="131500"/>
    <s v="Control Panel / Station: 068"/>
    <n v="90664"/>
    <s v="CONTROL PANEL ; FLY ASH HANDLING ; (4AFS-CAB840A, 4AFS-CAB840B) FLY AS H SAMPLER CONTROL PANEL. GUSTAFSON, INC. MODEL NO. CR CONSISTS  OF A H INGED DOOR FIBERGLASS ENCLOSURE, 12 &quot; X 9&quot; X 6&quot; DEEP, WHICH CONTAINS AN EAGLE SIGNAL COMPANY  30 MIN. CYCL -FLEX"/>
    <d v="1985-02-15T00:00:00"/>
    <d v="1985-02-15T00:00:00"/>
    <s v="F05-2008"/>
    <x v="0"/>
    <n v="911.4"/>
    <x v="10"/>
    <x v="67"/>
    <s v="Control Panel / Station"/>
    <n v="3.2000000000000001E-2"/>
    <n v="151.97"/>
  </r>
  <r>
    <n v="4"/>
    <n v="76749.86"/>
    <n v="62020.559512828404"/>
    <d v="2020-09-01T00:00:00"/>
    <s v="Tampa Electric"/>
    <s v="TEC Electric"/>
    <s v="Big Bend Station"/>
    <x v="12"/>
    <n v="131500"/>
    <s v="Control Panel / Station: 068"/>
    <n v="90714"/>
    <s v="POWER PANEL ; PLANT MISCELLANEOUS ; (4VBS-PNLCLS1A, 4VBS-PNLCLS2, VBS-P NLCLS3, 4VBS-PNLCLS1) CRITICAL LOAD 120V AC POWER PANELS. MFG BYSQUARE D COMPANY. NEMA 1 TYPE ENCLOSURE O F 12 GA STEEL W/ANSI 61 PAINT; 4VBS -PNLCLS1 AND           4VBS-PNLCLS2 ARE"/>
    <d v="1985-02-15T00:00:00"/>
    <d v="1985-02-15T00:00:00"/>
    <s v="F05-2008"/>
    <x v="0"/>
    <n v="14729.3"/>
    <x v="10"/>
    <x v="67"/>
    <s v="Control Panel / Station"/>
    <n v="3.2000000000000001E-2"/>
    <n v="2456"/>
  </r>
  <r>
    <n v="6"/>
    <n v="355048.51"/>
    <n v="286910.06399745942"/>
    <d v="2020-09-01T00:00:00"/>
    <s v="Tampa Electric"/>
    <s v="TEC Electric"/>
    <s v="Big Bend Station"/>
    <x v="12"/>
    <n v="131500"/>
    <s v="Control Panel / Station: 068"/>
    <n v="123591"/>
    <s v="CONTROL PANEL ; SOOTBLOWER SYSTEM ; (4MBZ-MSC1, 4MBZ-MSC2, 4MBZ-MSC3, 4 MBZ-MSC4, 4MBZ-MSC5, 4MBZ-MSC6) SOO T BLOWER MOTOR STARTER       CABINE TS 1 THRU 6. MFG. BY DIAMOND POWER SPECIALTY CO. CONSISTS OF A FREE-ST ANDING FLOOR MOUNTED   PANEL OF NEM A 4"/>
    <d v="1985-02-15T00:00:00"/>
    <d v="1985-02-15T00:00:00"/>
    <s v="F05-2008"/>
    <x v="0"/>
    <n v="68138.45"/>
    <x v="10"/>
    <x v="67"/>
    <s v="Control Panel / Station"/>
    <n v="3.2000000000000001E-2"/>
    <n v="11361.55"/>
  </r>
  <r>
    <n v="1"/>
    <n v="6744.88"/>
    <n v="5450.4494398672005"/>
    <d v="2020-09-01T00:00:00"/>
    <s v="Tampa Electric"/>
    <s v="TEC Electric"/>
    <s v="Big Bend Station"/>
    <x v="12"/>
    <n v="131500"/>
    <s v="Control Panel / Station: 068"/>
    <n v="127445"/>
    <s v="CONTROL PANEL ; WASTE WATER SYSTEM ; (4WWF-PNL2) BOILER AREA SUMP PUMP C ONTROL PANEL. MFG.BY HCE CONTROLS, INC. WALL MOUNTED STAINLESS  STEEL ENCLOSURE 30&quot; X 36&quot; X 16&quot; DEEP W/HI NGED DOOR AND 42&quot;W X 41&quot; LONG STAIN LESS STEEL RAIN SHIELD.PANEL CONTAI NS:"/>
    <d v="1985-02-15T00:00:00"/>
    <d v="1985-02-15T00:00:00"/>
    <s v="F05-2008"/>
    <x v="0"/>
    <n v="1294.43"/>
    <x v="10"/>
    <x v="67"/>
    <s v="Control Panel / Station"/>
    <n v="3.2000000000000001E-2"/>
    <n v="215.84"/>
  </r>
  <r>
    <n v="1"/>
    <n v="35576.42"/>
    <n v="28748.840373954801"/>
    <d v="2020-09-01T00:00:00"/>
    <s v="Tampa Electric"/>
    <s v="TEC Electric"/>
    <s v="Big Bend Station"/>
    <x v="12"/>
    <n v="131500"/>
    <s v="Control Panel / Station: 068"/>
    <n v="116562"/>
    <s v="CONTROL PANEL ; BURNER CONTROL SYSTEM ; (4MBA-CAB150) SECONDARY AIR DAMPER SYSTEM CABINET. MFG BY THE FOXBORO CO. CABINET IS A             FREE-S TANDING 11 GA. SHEET STEEL ENCLOSUR E, 24&quot; W X 90&quot; H X 42&quot; D W/A FRONT &amp; REAR HINGED DOOR &amp;   INTERNAL INS T"/>
    <d v="1985-02-15T00:00:00"/>
    <d v="1985-02-15T00:00:00"/>
    <s v="F05-2008"/>
    <x v="0"/>
    <n v="6827.58"/>
    <x v="10"/>
    <x v="67"/>
    <s v="Control Panel / Station"/>
    <n v="3.2000000000000001E-2"/>
    <n v="1138.45"/>
  </r>
  <r>
    <n v="1"/>
    <n v="1437428.7"/>
    <n v="1161567.35965118"/>
    <d v="2020-09-01T00:00:00"/>
    <s v="Tampa Electric"/>
    <s v="TEC Electric"/>
    <s v="Big Bend Station"/>
    <x v="12"/>
    <n v="131500"/>
    <s v="Control Panel / Station: 068"/>
    <n v="123594"/>
    <s v="CONTROL PANEL ; COMBUSTION CONTROLS ; (4CES-CAB400) BOILER ANALOG CONTROL CABINET. MFG BY THE FOXBORO CO. CA BINET IS A FREE-STANDING 11  GAUGE SHEET STEEL ENCLOSURE W/(10) FRONT AND (10) REAR 2' WIDE BAYS, EACH W/ REMOVABLE DOOR. CABINETOVERALL DIME NSI"/>
    <d v="1985-02-15T00:00:00"/>
    <d v="1985-02-15T00:00:00"/>
    <s v="F05-2008"/>
    <x v="0"/>
    <n v="275861.34000000003"/>
    <x v="10"/>
    <x v="67"/>
    <s v="Control Panel / Station"/>
    <n v="3.2000000000000001E-2"/>
    <n v="45997.72"/>
  </r>
  <r>
    <n v="1"/>
    <n v="8036.34"/>
    <n v="6494.0613993996003"/>
    <d v="2020-09-01T00:00:00"/>
    <s v="Tampa Electric"/>
    <s v="TEC Electric"/>
    <s v="Big Bend Station"/>
    <x v="12"/>
    <n v="131500"/>
    <s v="Control Panel / Station: 068"/>
    <n v="90656"/>
    <s v="CONTROL PANEL ; WASTE WATER SYSTEM ; (4WWF-PNL4) PRECIP. FLOOR DRAIN SUM P PUMP CONTROL PANEL. MFG. BY HCE C ONTROLS, INC. WALL MOUNTED   STAINL ESS STEEL ENCLOSURE 36&quot; X 30&quot; X 16&quot; DEEP W/HINGED DOOR AND 42&quot;W X 41&quot;L STAINLESS STEEL       RAINSHIELD. PANE"/>
    <d v="1985-02-15T00:00:00"/>
    <d v="1985-02-15T00:00:00"/>
    <s v="F05-2008"/>
    <x v="0"/>
    <n v="1542.28"/>
    <x v="10"/>
    <x v="67"/>
    <s v="Control Panel / Station"/>
    <n v="3.2000000000000001E-2"/>
    <n v="257.16000000000003"/>
  </r>
  <r>
    <n v="5"/>
    <n v="9597.1"/>
    <n v="7755.2911718739997"/>
    <d v="2020-09-01T00:00:00"/>
    <s v="Tampa Electric"/>
    <s v="TEC Electric"/>
    <s v="Big Bend Station"/>
    <x v="12"/>
    <n v="131500"/>
    <s v="Control Panel / Station: 068"/>
    <n v="116554"/>
    <s v="CONTROL PANEL ; COAL HANDLING SYSTEM ; (4MBB-CAB92 THRU 4MBB-CAB96) COAL P ULVERIZER A THRU E JUNCTION PANEL. MFG BY COMBUSTION ENGINEERINGCO. NE MA TYPE 4X WALL MOUNTED ENCLOSURE, HOFFMAN CAT. #A36H2408SSLP STAINLES S STEEL W/HINGED DOOR. CONTAINS (3) S"/>
    <d v="1985-02-15T00:00:00"/>
    <d v="1985-02-15T00:00:00"/>
    <s v="F05-2008"/>
    <x v="0"/>
    <n v="1841.81"/>
    <x v="10"/>
    <x v="67"/>
    <s v="Control Panel / Station"/>
    <n v="3.2000000000000001E-2"/>
    <n v="307.11"/>
  </r>
  <r>
    <n v="1"/>
    <n v="6315.34"/>
    <n v="5103.3437756596004"/>
    <d v="2020-09-01T00:00:00"/>
    <s v="Tampa Electric"/>
    <s v="TEC Electric"/>
    <s v="Big Bend Station"/>
    <x v="12"/>
    <n v="131500"/>
    <s v="Control Panel / Station: 068"/>
    <n v="90654"/>
    <s v="CONTROL PANEL ; CHEMICAL TREATMENT SYSTEM ; (4CNC-PNL2) AMMONIA FEED PUMP, A AN D B CONTROL PANEL. MFG. BY MILTON R OY CO. CONSISTS OF A SKID    MOUNTE D 48&quot; X 36&quot; X 10&quot; DEEP NEMA 4 ENCLO SURE W/HINGED DOOR, HOFFMAN CAT. NO . A48H36BLP. CONTAINS  THE FOL"/>
    <d v="1985-02-15T00:00:00"/>
    <d v="1985-02-15T00:00:00"/>
    <s v="F05-2008"/>
    <x v="0"/>
    <n v="1212"/>
    <x v="10"/>
    <x v="67"/>
    <s v="Control Panel / Station"/>
    <n v="3.2000000000000001E-2"/>
    <n v="202.09"/>
  </r>
  <r>
    <n v="5"/>
    <n v="8583.7800000000007"/>
    <n v="6936.4405138332004"/>
    <d v="2020-09-01T00:00:00"/>
    <s v="Tampa Electric"/>
    <s v="TEC Electric"/>
    <s v="Big Bend Station"/>
    <x v="12"/>
    <n v="131500"/>
    <s v="Control Panel / Station: 068"/>
    <n v="90663"/>
    <s v="CONTROL PANEL ; COAL HANDLING SYSTEM ; (4MBB-CAB97 THRU 4MBB-CAB101) COAL FEEDER A THRU E JUNCTION PANEL MFG BY COMBUSTION ENGINEERING CO.NEMA T YPE 4X WALL MOUNTED ENCLOSURE, HOFF MAN CAT. #A-20H1606SSLP STAINLESS S TEEL W/HINGED DOOR.    CONTAINS (1) S"/>
    <d v="1985-02-15T00:00:00"/>
    <d v="1985-02-15T00:00:00"/>
    <s v="F05-2008"/>
    <x v="0"/>
    <n v="1647.34"/>
    <x v="10"/>
    <x v="67"/>
    <s v="Control Panel / Station"/>
    <n v="3.2000000000000001E-2"/>
    <n v="274.68"/>
  </r>
  <r>
    <n v="1"/>
    <n v="38358.090000000004"/>
    <n v="30996.671572344603"/>
    <d v="2020-09-01T00:00:00"/>
    <s v="Tampa Electric"/>
    <s v="TEC Electric"/>
    <s v="Big Bend Station"/>
    <x v="12"/>
    <n v="131500"/>
    <s v="Control Panel / Station: 068"/>
    <n v="116539"/>
    <s v="CONTROL PANEL ; ISOPHASE BUS DUCT SYSTEM ; (4GML-PNL1) GENERATOR PT CABINET MF G BY CANADIAN GEN. ELECTRIC. CONSIS TS OF (3) 36&quot;W X 51&quot;D METAL  ENCLOS ED ISOLATED PHASE TYPE CUBICLES W/1 0&quot; FREE AIR SPACE BETWEEN ENCLOSURE S, ASSEMBLED TO FORM A FREE STA"/>
    <d v="1985-02-15T00:00:00"/>
    <d v="1985-02-15T00:00:00"/>
    <s v="F05-2008"/>
    <x v="0"/>
    <n v="7361.42"/>
    <x v="10"/>
    <x v="67"/>
    <s v="Control Panel / Station"/>
    <n v="3.2000000000000001E-2"/>
    <n v="1227.46"/>
  </r>
  <r>
    <n v="5"/>
    <n v="143403.76"/>
    <n v="115882.70560289439"/>
    <d v="2020-09-01T00:00:00"/>
    <s v="Tampa Electric"/>
    <s v="TEC Electric"/>
    <s v="Big Bend Station"/>
    <x v="12"/>
    <n v="131500"/>
    <s v="Control Panel / Station: 068"/>
    <n v="128897"/>
    <s v="CONTROL PANEL ; COAL HANDLING SYSTEM ; (4FCS-CAB-A, 4FCS-CAB-B, 4FCS-CAB-C , 4FCS-CAB-D, 4FCS-CAB-E) A, B, C, D, E COAL FEEDER LOCAL       CONTRO L PANEL. MFG. BY STOCK EQUIPMENT CO . PANEL IS A 10 GA. STEEL ENCLOSURE RATED NEMA 3, TOTALLY ENCLOSED NON -"/>
    <d v="1985-02-15T00:00:00"/>
    <d v="1985-02-15T00:00:00"/>
    <s v="F05-2008"/>
    <x v="0"/>
    <n v="27521.05"/>
    <x v="10"/>
    <x v="67"/>
    <s v="Control Panel / Station"/>
    <n v="3.2000000000000001E-2"/>
    <n v="4588.92"/>
  </r>
  <r>
    <n v="1"/>
    <n v="5101.13"/>
    <n v="4122.1565322421993"/>
    <d v="2020-09-01T00:00:00"/>
    <s v="Tampa Electric"/>
    <s v="TEC Electric"/>
    <s v="Big Bend Station"/>
    <x v="12"/>
    <n v="131500"/>
    <s v="Control Panel / Station: 068"/>
    <n v="128896"/>
    <s v="CONTROL PANEL ; CHEMICAL TREATMENT SYSTEM ; (4CCH-PNL1) CORROSION INHIBITOR FEE D CONTROL PANEL. MFG. BY MILTON ROY CO. CONSISTS OF A 30&quot; X 24&quot; X 8&quot; D EEP NEMA 4 ENCLOSURE W/HINGED DOOR, HOFFMAN CAT. NO. A3QH24BLP. PANEL 1S SKID MOUNTED AND    CONTAINS:"/>
    <d v="1985-02-15T00:00:00"/>
    <d v="1985-02-15T00:00:00"/>
    <s v="F05-2008"/>
    <x v="0"/>
    <n v="978.97"/>
    <x v="10"/>
    <x v="67"/>
    <s v="Control Panel / Station"/>
    <n v="3.2000000000000001E-2"/>
    <n v="163.24"/>
  </r>
  <r>
    <n v="2"/>
    <n v="1711.44"/>
    <n v="1382.9923125936"/>
    <d v="2020-09-01T00:00:00"/>
    <s v="Tampa Electric"/>
    <s v="TEC Electric"/>
    <s v="Big Bend Station"/>
    <x v="12"/>
    <n v="131500"/>
    <s v="Control Panel / Station: 068"/>
    <n v="90716"/>
    <s v="CONTROL PANEL ; PLANT MISCELLANEOUS ; (4MDS-PNL1, 4MDS-PNL2) ROLLING STEE L DOOR RSD T9-1, RSD T9-2 CONTROLLE R. GTE SYLVANIA CAT.         #T38TA 31603-T46. A NEMA 12 WALL MOUNTED E NCLOSURE W/3 POLE, 480V. FUSIBLE DI SCONNECT SWITCH, NEMA  SIZE 0 REVER"/>
    <d v="1985-02-15T00:00:00"/>
    <d v="1985-02-15T00:00:00"/>
    <s v="F05-2008"/>
    <x v="0"/>
    <n v="328.45"/>
    <x v="10"/>
    <x v="67"/>
    <s v="Control Panel / Station"/>
    <n v="3.2000000000000001E-2"/>
    <n v="54.77"/>
  </r>
  <r>
    <n v="1"/>
    <n v="1872.18"/>
    <n v="1512.8842073292001"/>
    <d v="2020-09-01T00:00:00"/>
    <s v="Tampa Electric"/>
    <s v="TEC Electric"/>
    <s v="Big Bend Station"/>
    <x v="12"/>
    <n v="131500"/>
    <s v="Control Panel / Station: 068"/>
    <n v="90695"/>
    <s v="TURBINE BUILDING EMERGENCY ; PLANT LIGHTING PANELS ; (4LAT-PNLE01) TURBINE BUILDING EMER GENCY LIGHTING PANEL. WESTINGHOUSE PANEL BOARD TYPE B10B, 1     PHASE, 3-WIRE, 120/240V. W/ A 2 POLE 100 AMP. MAIN BREAKER, (12) 1 POLE 20 A MP., (8) 2 POLE 20 AMP T"/>
    <d v="1985-02-15T00:00:00"/>
    <d v="1985-02-15T00:00:00"/>
    <s v="F05-2008"/>
    <x v="0"/>
    <n v="359.3"/>
    <x v="10"/>
    <x v="67"/>
    <s v="Control Panel / Station"/>
    <n v="3.2000000000000001E-2"/>
    <n v="59.91"/>
  </r>
  <r>
    <n v="1"/>
    <n v="6808.58"/>
    <n v="5501.9245779452003"/>
    <d v="2020-09-01T00:00:00"/>
    <s v="Tampa Electric"/>
    <s v="TEC Electric"/>
    <s v="Big Bend Station"/>
    <x v="12"/>
    <n v="131500"/>
    <s v="Control Panel / Station: 068"/>
    <n v="116549"/>
    <s v="CONTROL PANEL ; EHC, MAIN TURBINE SYSTEM ; (4TJB-4) TURBINE TURNING GEAR CONTR OL PANEL. MFG BY GENERAL ELECTRIC. PANEL IS 36&quot; X 12&quot; X 24&quot;     W/SLOP ED TOP, FABRICATED OF 3/16&quot; PLATE S TEEL. CONTAINS: (20) G.E. CR151B2-1 2 PT. TERM. STRIPS     W/MOUNTIN"/>
    <d v="1985-02-15T00:00:00"/>
    <d v="1985-02-15T00:00:00"/>
    <s v="F05-2008"/>
    <x v="0"/>
    <n v="1306.6600000000001"/>
    <x v="10"/>
    <x v="67"/>
    <s v="Control Panel / Station"/>
    <n v="3.2000000000000001E-2"/>
    <n v="217.87"/>
  </r>
  <r>
    <n v="2"/>
    <n v="592940.25"/>
    <n v="479147.27222533501"/>
    <d v="2020-09-01T00:00:00"/>
    <s v="Tampa Electric"/>
    <s v="TEC Electric"/>
    <s v="Big Bend Station"/>
    <x v="12"/>
    <n v="131500"/>
    <s v="Control Panel / Station: 068"/>
    <n v="90677"/>
    <s v="CONTROL PANEL ; BURNER CONTROL SYSTEM ; (4MBB-CAB102A, 4MBB-CAB102B) BURNER MANAGEMENT CABINET A&amp;B MFG BY COMB USTION ENGINEERING CO.       CABINE TS ARE FREE STANDING NEMA 12 10 GA. SHT STL ENCLOSURES W/(4) FRONT &amp; ( 4) REAR 34&quot;W X 74&quot;H    REMOVABLE HI"/>
    <d v="1985-02-15T00:00:00"/>
    <d v="1985-02-15T00:00:00"/>
    <s v="F05-2008"/>
    <x v="0"/>
    <n v="113792.98"/>
    <x v="10"/>
    <x v="67"/>
    <s v="Control Panel / Station"/>
    <n v="3.2000000000000001E-2"/>
    <n v="18974.09"/>
  </r>
  <r>
    <n v="1"/>
    <n v="17500.5"/>
    <n v="14141.92549347"/>
    <d v="2020-09-01T00:00:00"/>
    <s v="Tampa Electric"/>
    <s v="TEC Electric"/>
    <s v="Big Bend Station"/>
    <x v="12"/>
    <n v="131500"/>
    <s v="Control Panel / Station: 068"/>
    <n v="123566"/>
    <s v="CONTROL PANEL ; WASTE WATER SYSTEM ; (4WWF-PNL3) A, B, AND C TRANSFER SU MP PUMP CONTROL PANEL. MFG. BY HCE CONTROLS, INC. FLOOR MOUNTED STAINL ESS STEEL ENCLOSURE 72&quot; X 36&quot; X 12&quot; DEEP W/HINGED DOOR, 12&quot; HIGH FLOOR STAND AND 60&quot;W X 43&quot;L STAINLESS ST EEL"/>
    <d v="1985-02-15T00:00:00"/>
    <d v="1985-02-15T00:00:00"/>
    <s v="F05-2008"/>
    <x v="0"/>
    <n v="3358.57"/>
    <x v="10"/>
    <x v="67"/>
    <s v="Control Panel / Station"/>
    <n v="3.2000000000000001E-2"/>
    <n v="560.02"/>
  </r>
  <r>
    <n v="2"/>
    <n v="34585.93"/>
    <n v="27948.438340754201"/>
    <d v="2020-09-01T00:00:00"/>
    <s v="Tampa Electric"/>
    <s v="TEC Electric"/>
    <s v="Big Bend Station"/>
    <x v="12"/>
    <n v="131500"/>
    <s v="Control Panel / Station: 068"/>
    <n v="90719"/>
    <s v="CONTROL PANEL ; STATION TRANSFORMER SYSTEM ; (4STX-PNL4A, 4STX-PNL4B) STATION SE RVICE TRANSFORMER 4A, 4B CONTROL PA NEL. MFG. BY WESTINGHOUSE    ELECT. CORP. 3'W X 3'3&quot;H X 1'4&quot; DEEP NEMA 12 SHEET METAL ENCLOSURE W/HINGED GASKETED OUTER DOOR ANDHINGED IN"/>
    <d v="1985-02-15T00:00:00"/>
    <d v="1985-02-15T00:00:00"/>
    <s v="F05-2008"/>
    <x v="0"/>
    <n v="6637.49"/>
    <x v="10"/>
    <x v="67"/>
    <s v="Control Panel / Station"/>
    <n v="3.2000000000000001E-2"/>
    <n v="1106.75"/>
  </r>
  <r>
    <n v="1"/>
    <n v="59294.020000000004"/>
    <n v="47914.723182098802"/>
    <d v="2020-09-01T00:00:00"/>
    <s v="Tampa Electric"/>
    <s v="TEC Electric"/>
    <s v="Big Bend Station"/>
    <x v="12"/>
    <n v="131500"/>
    <s v="Control Panel / Station: 068"/>
    <n v="116564"/>
    <s v="CONTROL PANEL ; FIRE PROTECTION SYSTEM ; (4FPS-CAB1) PULVERIZER STEAM INERTI NG SYS. CAB 1. MFG. BY KVB CO. CONS ISTS OF A FLOOR MOUNTED 12   GA. SH EET STEEL ENCLOSURE, 76&quot;H X 36&quot;W X 36&quot;D WEIGHING 2000 LBS. W/A SIDE WA LL MTD AIR CONDITIONINGUNIT, McCLE"/>
    <d v="1985-02-15T00:00:00"/>
    <d v="1985-02-15T00:00:00"/>
    <s v="F05-2008"/>
    <x v="0"/>
    <n v="11379.3"/>
    <x v="10"/>
    <x v="67"/>
    <s v="Control Panel / Station"/>
    <n v="3.2000000000000001E-2"/>
    <n v="1897.41"/>
  </r>
  <r>
    <n v="3"/>
    <n v="12183.83"/>
    <n v="9845.5939021802005"/>
    <d v="2020-09-01T00:00:00"/>
    <s v="Tampa Electric"/>
    <s v="TEC Electric"/>
    <s v="Big Bend Station"/>
    <x v="12"/>
    <n v="131500"/>
    <s v="Control Panel / Station: 068"/>
    <n v="123171"/>
    <s v="PRECIPITATION EMERGENCY ; PLANT LIGHTING PANELS ; (4LAP-CC-1, 2, 4LAK-CC-1) HOFFMAN MODEL NO. A36H3008GQRLP W/A36P30 BACK PANEL, 12EA 12 POLE AND 3EA 6 POLE LIGHTING CONTACTORS, 3EA CONTROL SWITCHES, 3EA TIMERS. EACH BOX IS 33&quot;H X 27&quot; W. 4LAK-CC-1 IS FOR"/>
    <d v="1985-06-15T00:00:00"/>
    <d v="1985-06-15T00:00:00"/>
    <s v="J84-2008"/>
    <x v="0"/>
    <n v="2338.2399999999998"/>
    <x v="10"/>
    <x v="67"/>
    <s v="Control Panel / Station"/>
    <n v="3.2000000000000001E-2"/>
    <n v="389.88"/>
  </r>
  <r>
    <n v="0"/>
    <n v="84943.46"/>
    <n v="59258.558114482999"/>
    <d v="2020-09-01T00:00:00"/>
    <s v="Tampa Electric"/>
    <s v="TEC Electric"/>
    <s v="Big Bend Station"/>
    <x v="12"/>
    <n v="131500"/>
    <s v="Control Panel / Station: 068"/>
    <n v="97758"/>
    <s v="CONTROL PANEL ; FINE MESH SCREENS ; BB3 &amp; 4 CIRC WATER FINE MESH SCREEN CONTROLS UPGRADE INSTALL CONTROL SYSTEM PROVIDING MARINE ORGANISM PROTECTION SYSTEM LINK TO ASSET # 0062642700 A7445 CLOSED IN ERROR 9/94 07/05/95  TGC"/>
    <d v="1994-11-15T00:00:00"/>
    <d v="1994-11-15T00:00:00"/>
    <s v="A7460"/>
    <x v="0"/>
    <n v="25684.9"/>
    <x v="10"/>
    <x v="67"/>
    <s v="Control Panel / Station"/>
    <n v="3.2000000000000001E-2"/>
    <n v="2718.19"/>
  </r>
  <r>
    <n v="9"/>
    <n v="11072.23"/>
    <n v="8947.3244596761997"/>
    <d v="2020-09-01T00:00:00"/>
    <s v="Tampa Electric"/>
    <s v="TEC Electric"/>
    <s v="Big Bend Station"/>
    <x v="12"/>
    <n v="131500"/>
    <s v="Control Panel / Station: 068"/>
    <n v="90658"/>
    <s v="CONTROL PANEL ; WASTE WATER SYSTEM ; (4WWF-PNL1A, 4WWF-PNL1B, 4WWF-PNL2A , 4WWF-PNL2B, 4WWF-PNL3A, 4WWF-PNL3 B, 4WWF-PNL3C, 4WWF-PNL4A,   4WWF-P NL4B) WASTE WATER SUMP PUMP BEARING PROTECTOR CONTROL PANEL. MFG. BY B ARRETT-HAENTJENS CO.   CONSISTS OF A H"/>
    <d v="1985-02-15T00:00:00"/>
    <d v="1985-02-15T00:00:00"/>
    <s v="F05-2008"/>
    <x v="0"/>
    <n v="2124.91"/>
    <x v="10"/>
    <x v="67"/>
    <s v="Control Panel / Station"/>
    <n v="3.2000000000000001E-2"/>
    <n v="354.31"/>
  </r>
  <r>
    <n v="1"/>
    <n v="1696.8600000000001"/>
    <n v="1371.2104050084001"/>
    <d v="2020-09-01T00:00:00"/>
    <s v="Tampa Electric"/>
    <s v="TEC Electric"/>
    <s v="Big Bend Station"/>
    <x v="12"/>
    <n v="131500"/>
    <s v="Control Panel / Station: 068"/>
    <n v="90657"/>
    <s v="CONTROL PANEL ; WASTE WATER SYSTEM ; (4WWF-PNL7) SCREEN WELL SUMP PUMP C ONTROL PANEL. MFG. BY MAROLF CO. CO NSISTS OF A 20&quot; X 16&quot; X 6&quot;   NEMA 4 X FIBERGLASS ENCLOSURE W/HINGED DOO R AND CONTAINS THE FOLLOWING: (3) 1 POLE 15 AMP. 115V.    CIRCUIT BREA KE"/>
    <d v="1985-02-15T00:00:00"/>
    <d v="1985-02-15T00:00:00"/>
    <s v="F05-2008"/>
    <x v="0"/>
    <n v="325.64999999999998"/>
    <x v="10"/>
    <x v="67"/>
    <s v="Control Panel / Station"/>
    <n v="3.2000000000000001E-2"/>
    <n v="54.3"/>
  </r>
  <r>
    <n v="1"/>
    <n v="872.61"/>
    <n v="705.14474471339997"/>
    <d v="2020-09-01T00:00:00"/>
    <s v="Tampa Electric"/>
    <s v="TEC Electric"/>
    <s v="Big Bend Station"/>
    <x v="12"/>
    <n v="131500"/>
    <s v="Control Panel / Station: 068"/>
    <n v="89121"/>
    <s v="ASH SLUICE PUMP HOUSE NORMAL ; PLANT LIGHTING PANELS ; (4LAW-CC-1) HOFFMAN MODEL NO. A14107JFGQR W/ A12P10 BACK PANEL 1EA 6 POLE LIGHTING CONTACTOR, 1EA CONTROL SWITCH &amp; 1EA TIMER BOX IS 11&quot; H X 9&quot; W."/>
    <d v="1985-06-15T00:00:00"/>
    <d v="1985-06-15T00:00:00"/>
    <s v="J84-2008"/>
    <x v="0"/>
    <n v="167.47"/>
    <x v="10"/>
    <x v="67"/>
    <s v="Control Panel / Station"/>
    <n v="3.2000000000000001E-2"/>
    <n v="27.92"/>
  </r>
  <r>
    <n v="9"/>
    <n v="21110.170000000002"/>
    <n v="17058.852678179799"/>
    <d v="2020-09-01T00:00:00"/>
    <s v="Tampa Electric"/>
    <s v="TEC Electric"/>
    <s v="Big Bend Station"/>
    <x v="12"/>
    <n v="131500"/>
    <s v="Control Panel / Station: 068"/>
    <n v="90685"/>
    <s v="CONTROL PANEL ; CO2 FIRE PROTECTION ; (4FPL-LA1 THRU 4FPL-LA8, 4FPL-TF2) CO2 FIRE DETECTION SYSTEM CONTROL P ANELS. Z26 THRU Z33 (TURBINE BEARIN GS), AND Z24 (CABLE SPREADING ROOM) . MFG. BY CHEMETRON FIRE SYSTEMS, M ODEL FL-37612-9.       CONSISTS OF A"/>
    <d v="1985-02-15T00:00:00"/>
    <d v="1985-02-15T00:00:00"/>
    <s v="F05-2008"/>
    <x v="0"/>
    <n v="4051.32"/>
    <x v="10"/>
    <x v="67"/>
    <s v="Control Panel / Station"/>
    <n v="3.2000000000000001E-2"/>
    <n v="675.53"/>
  </r>
  <r>
    <n v="1"/>
    <n v="16288.03"/>
    <n v="4187.8968334499996"/>
    <d v="2020-09-01T00:00:00"/>
    <s v="Tampa Electric"/>
    <s v="TEC Electric"/>
    <s v="Big Bend Station"/>
    <x v="12"/>
    <n v="131500"/>
    <s v="Control System: 069"/>
    <n v="48149406"/>
    <s v="BB4 EH cooling water regulator temperature control positoners replaced"/>
    <d v="2014-06-01T00:00:00"/>
    <d v="2014-07-01T00:00:00"/>
    <s v="A2483952"/>
    <x v="0"/>
    <n v="12100.13"/>
    <x v="10"/>
    <x v="67"/>
    <s v="Control System"/>
    <n v="3.2000000000000001E-2"/>
    <n v="521.22"/>
  </r>
  <r>
    <n v="1"/>
    <n v="867149.98"/>
    <n v="51669.452403792602"/>
    <d v="2020-09-01T00:00:00"/>
    <s v="Tampa Electric"/>
    <s v="TEC Electric"/>
    <s v="Big Bend Station"/>
    <x v="12"/>
    <n v="131500"/>
    <s v="Control System: 069"/>
    <n v="323872591"/>
    <s v="BB4 Ovation DCS software upgrade"/>
    <d v="2019-12-26T00:00:00"/>
    <d v="2019-12-01T00:00:00"/>
    <s v="A2676325"/>
    <x v="0"/>
    <n v="815480.53"/>
    <x v="10"/>
    <x v="67"/>
    <s v="Control System"/>
    <n v="3.2000000000000001E-2"/>
    <n v="27748.799999999999"/>
  </r>
  <r>
    <n v="1"/>
    <n v="207989.18"/>
    <n v="95127.838625580596"/>
    <d v="2020-09-01T00:00:00"/>
    <s v="Tampa Electric"/>
    <s v="TEC Electric"/>
    <s v="Big Bend Station"/>
    <x v="12"/>
    <n v="131500"/>
    <s v="Control System: 069"/>
    <n v="191655"/>
    <s v="CONTROL SYSTEM ; MONITORING DEVICE ; FEEDWATER HEATERS LEVEL CONTROLS UPGRADE THE EXISTING PNEUMATIC LEVEL CONTROLS WITH SOLID STATE INSTRUMENTATION AND INTEGATE THE CONTROL INTO THE EXISTING DCS CONTROL SYSTEM. THE HIGH PRESSURE FEEDWATER HEATER SYSTEM"/>
    <d v="2007-05-15T00:00:00"/>
    <d v="2007-05-15T00:00:00"/>
    <s v="B1910-2005"/>
    <x v="0"/>
    <n v="112861.34"/>
    <x v="10"/>
    <x v="67"/>
    <s v="Control System"/>
    <n v="3.2000000000000001E-2"/>
    <n v="6655.65"/>
  </r>
  <r>
    <n v="1"/>
    <n v="14224.800000000001"/>
    <n v="10122.439941984001"/>
    <d v="2020-09-01T00:00:00"/>
    <s v="Tampa Electric"/>
    <s v="TEC Electric"/>
    <s v="Big Bend Station"/>
    <x v="12"/>
    <n v="131500"/>
    <s v="Control System: 069"/>
    <n v="97751"/>
    <s v="FEEDWATER CONTROLS ; CONTROL SYSTEMS ; INSTALL ABSORBER FEED TANK LEVEL MONITORING EQUIPMENT REQUIRED 1 LEVEL TRANSMITTER ON EACH OF THE 4 ABSORBER FEED TANKS &amp; ASSOC. MODIFICATIONS TO THE ANALOG RACK &amp; BENCHBOARD 08/25/94  TGC"/>
    <d v="1993-09-15T00:00:00"/>
    <d v="1993-09-15T00:00:00"/>
    <s v="A7414-2007"/>
    <x v="0"/>
    <n v="4102.3599999999997"/>
    <x v="10"/>
    <x v="67"/>
    <s v="Control System"/>
    <n v="3.2000000000000001E-2"/>
    <n v="455.19"/>
  </r>
  <r>
    <n v="1"/>
    <n v="97991.37"/>
    <n v="14274.6899826141"/>
    <d v="2020-09-01T00:00:00"/>
    <s v="Tampa Electric"/>
    <s v="TEC Electric"/>
    <s v="Big Bend Station"/>
    <x v="12"/>
    <n v="131500"/>
    <s v="Control System: 069"/>
    <n v="208928066"/>
    <s v="DCS ANTIVIRUS UPGRADE"/>
    <d v="2017-12-07T00:00:00"/>
    <d v="2017-12-01T00:00:00"/>
    <s v="A2659048"/>
    <x v="0"/>
    <n v="83716.679999999993"/>
    <x v="10"/>
    <x v="67"/>
    <s v="Control System"/>
    <n v="3.2000000000000001E-2"/>
    <n v="3135.72"/>
  </r>
  <r>
    <n v="1"/>
    <n v="41762.49"/>
    <n v="19100.875388433298"/>
    <d v="2020-09-01T00:00:00"/>
    <s v="Tampa Electric"/>
    <s v="TEC Electric"/>
    <s v="Big Bend Station"/>
    <x v="12"/>
    <n v="131500"/>
    <s v="Control System: 069"/>
    <n v="192691"/>
    <s v="CONTROL SYSTEM ; MONITORING DEVICE ; MOTOR CONTROL CENTER (MCC) 4B6 REPLACED LABOR AND MATERIALS WHA 5/16/08"/>
    <d v="2007-12-15T00:00:00"/>
    <d v="2007-12-15T00:00:00"/>
    <s v="A7403-2006"/>
    <x v="0"/>
    <n v="22661.61"/>
    <x v="10"/>
    <x v="67"/>
    <s v="Control System"/>
    <n v="3.2000000000000001E-2"/>
    <n v="1336.4"/>
  </r>
  <r>
    <n v="1"/>
    <n v="64562.49"/>
    <n v="6711.503260464"/>
    <d v="2020-09-01T00:00:00"/>
    <s v="Tampa Electric"/>
    <s v="TEC Electric"/>
    <s v="Big Bend Station"/>
    <x v="12"/>
    <n v="131500"/>
    <s v="Control System: 069"/>
    <n v="267551257"/>
    <s v="BB1 ALARM RATIONALIZATION DCS SOFTWARE"/>
    <d v="2018-01-17T00:00:00"/>
    <d v="2018-01-01T00:00:00"/>
    <s v="A2657305"/>
    <x v="0"/>
    <n v="57850.99"/>
    <x v="10"/>
    <x v="67"/>
    <s v="Control System"/>
    <n v="3.2000000000000001E-2"/>
    <n v="2066"/>
  </r>
  <r>
    <n v="1"/>
    <n v="9829"/>
    <n v="2853.3581102600001"/>
    <d v="2020-09-01T00:00:00"/>
    <s v="Tampa Electric"/>
    <s v="TEC Electric"/>
    <s v="Big Bend Station"/>
    <x v="12"/>
    <n v="131500"/>
    <s v="Control Valve: 070"/>
    <n v="41490503"/>
    <s v="BB4 Feedwater heater 4h point valve replaced."/>
    <d v="2013-12-11T00:00:00"/>
    <d v="2013-12-01T00:00:00"/>
    <s v="A2442496"/>
    <x v="0"/>
    <n v="6975.64"/>
    <x v="10"/>
    <x v="67"/>
    <s v="Control Valve"/>
    <n v="3.2000000000000001E-2"/>
    <n v="314.52999999999997"/>
  </r>
  <r>
    <n v="2"/>
    <n v="25933.49"/>
    <n v="20956.514577620601"/>
    <d v="2020-09-01T00:00:00"/>
    <s v="Tampa Electric"/>
    <s v="TEC Electric"/>
    <s v="Big Bend Station"/>
    <x v="12"/>
    <n v="131500"/>
    <s v="Distribution Panel: 097"/>
    <n v="116577"/>
    <s v="DISTRIBUTION PANEL ; STATION BATTERY SYSTEM ; (4BYS-PNL2A, 4BYS-PNL2B) STATION BA TTERY SYSTEM 125V DC DISTRIBUTION P ANELS. MFG BY THE SQUARE D   COMPAN Y; NEMA 1 TYPE ENCLOSURE OF 12 GA S TEEL W/ANSI 61 PAINT; 91.5&quot; H X 36&quot; W X 24&quot; D AND         APPROX"/>
    <d v="1985-02-15T00:00:00"/>
    <d v="1985-02-15T00:00:00"/>
    <s v="F05-2008"/>
    <x v="0"/>
    <n v="4976.9799999999996"/>
    <x v="10"/>
    <x v="67"/>
    <s v="Distribution Panel"/>
    <n v="3.2000000000000001E-2"/>
    <n v="829.87"/>
  </r>
  <r>
    <n v="1"/>
    <n v="2416.16"/>
    <n v="1952.4673409504001"/>
    <d v="2020-09-01T00:00:00"/>
    <s v="Tampa Electric"/>
    <s v="TEC Electric"/>
    <s v="Big Bend Station"/>
    <x v="12"/>
    <n v="131500"/>
    <s v="Distribution Panel: 097"/>
    <n v="116553"/>
    <s v="DISTRIBUTION PANEL ; SLAG HANDLING SYSTEM ; (4NGS-PNL6) ASH HANDLING MISC. DIST . PANEL #6. GENERAL ELECTRIC TYPE N LAB 42 CIRCUIT 1 PHASE,      120/24 0V. 3 WIRE PANEL W/ A 2 POLE 225 AM P. TYPE TQD MAIN BREAKER, (20) 1 PO LE AND (7)  2 POLE     BRANCH"/>
    <d v="1985-02-15T00:00:00"/>
    <d v="1985-02-15T00:00:00"/>
    <s v="F05-2008"/>
    <x v="0"/>
    <n v="463.69"/>
    <x v="10"/>
    <x v="67"/>
    <s v="Distribution Panel"/>
    <n v="3.2000000000000001E-2"/>
    <n v="77.319999999999993"/>
  </r>
  <r>
    <n v="1"/>
    <n v="2416.16"/>
    <n v="1952.4673409504001"/>
    <d v="2020-09-01T00:00:00"/>
    <s v="Tampa Electric"/>
    <s v="TEC Electric"/>
    <s v="Big Bend Station"/>
    <x v="12"/>
    <n v="131500"/>
    <s v="Distribution Panel: 097"/>
    <n v="90683"/>
    <s v="DISTRIBUTION PANEL ; SAMPLE SYSTEM ; (4SSS-PNL2) SAMPLE SYSTEM DISTRIBUT ION PANEL. GENERAL ELECTRIC TYPE NL AB 12 CIRCUIT 1 PHASE 120    /240V. 3 WIRE PANEL W/ A 2 POLE 150 AMP. TYPE THQB MAIN BREAKER AND (8) 1 PO LE BRANCH BREAKERS IN ANEMA 12 WALL MOU"/>
    <d v="1985-02-15T00:00:00"/>
    <d v="1985-02-15T00:00:00"/>
    <s v="F05-2008"/>
    <x v="0"/>
    <n v="463.69"/>
    <x v="10"/>
    <x v="67"/>
    <s v="Distribution Panel"/>
    <n v="3.2000000000000001E-2"/>
    <n v="77.319999999999993"/>
  </r>
  <r>
    <n v="2"/>
    <n v="29593.68"/>
    <n v="23914.266314539203"/>
    <d v="2020-09-01T00:00:00"/>
    <s v="Tampa Electric"/>
    <s v="TEC Electric"/>
    <s v="Big Bend Station"/>
    <x v="12"/>
    <n v="131500"/>
    <s v="Distribution Panel: 097"/>
    <n v="123603"/>
    <s v="DISTRIBUTION PANEL ; MISCELLANEOUS BOILER ; (4IHC-PNL1A, 4IHC-PNL1B) INFORMATIO N SYSTEM 120V AC DISTRIBUTION PANEL S. MFG BY SQUARE D COMPANY.  NEMA 1 TYPE ENCLOSURE OF 12 GA STEEL W/AN SI 61 PAINT; BRANCH FUSIBLE SWITCHE S ARE TYPE QMB AND THE MAIN BUS"/>
    <d v="1985-02-15T00:00:00"/>
    <d v="1985-02-15T00:00:00"/>
    <s v="F05-2008"/>
    <x v="0"/>
    <n v="5679.41"/>
    <x v="10"/>
    <x v="67"/>
    <s v="Distribution Panel"/>
    <n v="3.2000000000000001E-2"/>
    <n v="947"/>
  </r>
  <r>
    <n v="1"/>
    <n v="12033.630000000001"/>
    <n v="9724.2192437922004"/>
    <d v="2020-09-01T00:00:00"/>
    <s v="Tampa Electric"/>
    <s v="TEC Electric"/>
    <s v="Big Bend Station"/>
    <x v="12"/>
    <n v="131500"/>
    <s v="Distribution Panel: 097"/>
    <n v="90708"/>
    <s v="DISTRIBUTION PANEL ; STATION BATTERY SYSTEM ; (4BYS-PNL4) STATION BATTERY SYSTEM 125V DC DISTRIBUTION PANEL. MFG. BY THE SQUARE D COMPANY; NEMA 1TYPE E NCLOSURE OF 12 GA STEEL W/ANSI 61 P AINT; 56&quot; H X 31&quot; W X 15&quot; D AND APP ROX. 500 LBS.; MAIN ANDFUSIBLE"/>
    <d v="1985-02-15T00:00:00"/>
    <d v="1985-02-15T00:00:00"/>
    <s v="F05-2008"/>
    <x v="0"/>
    <n v="2309.41"/>
    <x v="10"/>
    <x v="67"/>
    <s v="Distribution Panel"/>
    <n v="3.2000000000000001E-2"/>
    <n v="385.08"/>
  </r>
  <r>
    <n v="1"/>
    <n v="2416.16"/>
    <n v="1952.4673409504001"/>
    <d v="2020-09-01T00:00:00"/>
    <s v="Tampa Electric"/>
    <s v="TEC Electric"/>
    <s v="Big Bend Station"/>
    <x v="12"/>
    <n v="131500"/>
    <s v="Distribution Panel: 097"/>
    <n v="123567"/>
    <s v="DISTRIBUTION PANEL ; WASTE WATER SYSTEM ; (4NGS-PNL10) NEW TRANSFER SUMP MISC . DIST. PANEL #10 . GENERAL ELECTRI C TYPE NLAB, 24 CIRCUIT, 1   PHASE 120/240V. 3 WIRE PANEL W/ A 2 POLE 100 AMP. TYPE THQB MAIN BREAKER AND (6) 1 POLE BRANCH     BREAKERS IN"/>
    <d v="1985-02-15T00:00:00"/>
    <d v="1985-02-15T00:00:00"/>
    <s v="F05-2008"/>
    <x v="0"/>
    <n v="463.69"/>
    <x v="10"/>
    <x v="67"/>
    <s v="Distribution Panel"/>
    <n v="3.2000000000000001E-2"/>
    <n v="77.319999999999993"/>
  </r>
  <r>
    <n v="2"/>
    <n v="4749.01"/>
    <n v="3837.6129589294001"/>
    <d v="2020-09-01T00:00:00"/>
    <s v="Tampa Electric"/>
    <s v="TEC Electric"/>
    <s v="Big Bend Station"/>
    <x v="12"/>
    <n v="131500"/>
    <s v="Distribution Panel: 097"/>
    <n v="127472"/>
    <s v="DISTRIBUTION PANEL ; PRECIPITATOR ; (4NGS-PNL5, 4NGS-PNL5A) PRECIPITATO R MISC. DIST. PANEL #5 AND #5A. GEN ERAL ELECTRIC TYPE NLAB 1    PHASE, 3 WIRE, 120/240V. PANELBOARD 42 AN D 24 CIRCUIT W/ A 2 POLE 225 AMP. A ND 100 AMP. TYPE TQD   MAIN BREAKER RES"/>
    <d v="1985-02-15T00:00:00"/>
    <d v="1985-02-15T00:00:00"/>
    <s v="F05-2008"/>
    <x v="0"/>
    <n v="911.4"/>
    <x v="10"/>
    <x v="67"/>
    <s v="Distribution Panel"/>
    <n v="3.2000000000000001E-2"/>
    <n v="151.97"/>
  </r>
  <r>
    <n v="1"/>
    <n v="2416.16"/>
    <n v="1952.4673409504001"/>
    <d v="2020-09-01T00:00:00"/>
    <s v="Tampa Electric"/>
    <s v="TEC Electric"/>
    <s v="Big Bend Station"/>
    <x v="12"/>
    <n v="131500"/>
    <s v="Distribution Panel: 097"/>
    <n v="116536"/>
    <s v="DISTRIBUTION PANEL ; MISCELLANEOUS BOILER ; (4NGS-PNL2) BOILER MISC. DIST PNL. #2. GENERAL ELECTRIC TYPE NLAB 42 C IRCUIT, 1 PHASE 120/240V. 3  WIRE P ANEL W/ A 2 POLE 225 AMP. TYPE TQD MAIN BREAKER, (26) 1 POLE AND (2) 2 POLE BRANCH BREAKERS  IN A NEMA"/>
    <d v="1985-02-15T00:00:00"/>
    <d v="1985-02-15T00:00:00"/>
    <s v="F05-2008"/>
    <x v="0"/>
    <n v="463.69"/>
    <x v="10"/>
    <x v="67"/>
    <s v="Distribution Panel"/>
    <n v="3.2000000000000001E-2"/>
    <n v="77.319999999999993"/>
  </r>
  <r>
    <n v="1"/>
    <n v="99935.86"/>
    <n v="80756.863303668404"/>
    <d v="2020-09-01T00:00:00"/>
    <s v="Tampa Electric"/>
    <s v="TEC Electric"/>
    <s v="Big Bend Station"/>
    <x v="12"/>
    <n v="131500"/>
    <s v="Distribution Panel: 097"/>
    <n v="123600"/>
    <s v="DISTRIBUTION PANEL ; COMBUSTION CONTROLS ; (4CES-CAB400A) BOILER CONTROL DRIVE DISTRIBUTION PANEL. MFG BY THE FOX BORO CO. CABINET IS A        FREE-S TANDING 11 GAUGE SHEET STEEL ENCLOS URE W/(2) FRONT AND (2) REAR 2' WID E BAYS, EACH           W/REMOVAB"/>
    <d v="1985-02-15T00:00:00"/>
    <d v="1985-02-15T00:00:00"/>
    <s v="F05-2008"/>
    <x v="0"/>
    <n v="19179"/>
    <x v="10"/>
    <x v="67"/>
    <s v="Distribution Panel"/>
    <n v="3.2000000000000001E-2"/>
    <n v="3197.95"/>
  </r>
  <r>
    <n v="4"/>
    <n v="82214.95"/>
    <n v="66436.827367753009"/>
    <d v="2020-09-01T00:00:00"/>
    <s v="Tampa Electric"/>
    <s v="TEC Electric"/>
    <s v="Big Bend Station"/>
    <x v="12"/>
    <n v="131500"/>
    <s v="Distribution Panel: 097"/>
    <n v="90681"/>
    <s v="DISTRIBUTION PANEL ; PRECIPITATOR ; (4MBA-PDP1A1, 4MBA-PDP1B1, 4MBA-PDP 2A1, 4MBA-PDP2B1) PRECIPITATOR POWE R DISTRIBUTION PANELS.       GENERA L ELECTRIC TYPE QMR, NEMA 12, FREE- STANDING 3-SECTION SWITCH ENCLOSURE MEASURING 90&quot;H X 105&quot;WX 25&quot;D W/ 3 FULL"/>
    <d v="1985-02-15T00:00:00"/>
    <d v="1985-02-15T00:00:00"/>
    <s v="F05-2008"/>
    <x v="0"/>
    <n v="15778.12"/>
    <x v="10"/>
    <x v="67"/>
    <s v="Distribution Panel"/>
    <n v="3.2000000000000001E-2"/>
    <n v="2630.88"/>
  </r>
  <r>
    <n v="1"/>
    <n v="18588.66"/>
    <n v="15021.2533781004"/>
    <d v="2020-09-01T00:00:00"/>
    <s v="Tampa Electric"/>
    <s v="TEC Electric"/>
    <s v="Big Bend Station"/>
    <x v="12"/>
    <n v="131500"/>
    <s v="Distribution Panel: 097"/>
    <n v="90707"/>
    <s v="DISTRIBUTION PANEL ; STATION BATTERY SYSTEM ; (4BYS-PNL1) STATION BATTERY SYSTEM 250V DC DISTRIBUTION PANEL. MFG BY SQUARE D COMPANY, NEMA 1 TYPEENCLOS URE OF 12 GA STEEL W/ANSI 61 PAINT; 91.5&quot; H X 42&quot; W X 24&quot; D AND APPROX . 950 LBS. MAIN CIRCUITBREAKER"/>
    <d v="1985-02-15T00:00:00"/>
    <d v="1985-02-15T00:00:00"/>
    <s v="F05-2008"/>
    <x v="0"/>
    <n v="3567.41"/>
    <x v="10"/>
    <x v="67"/>
    <s v="Distribution Panel"/>
    <n v="3.2000000000000001E-2"/>
    <n v="594.84"/>
  </r>
  <r>
    <n v="1"/>
    <n v="28366.16"/>
    <n v="22922.323433950402"/>
    <d v="2020-09-01T00:00:00"/>
    <s v="Tampa Electric"/>
    <s v="TEC Electric"/>
    <s v="Big Bend Station"/>
    <x v="12"/>
    <n v="131500"/>
    <s v="Distribution Panel: 097"/>
    <n v="123601"/>
    <s v="DISTRIBUTION PANEL ; STATION BATTERY SYSTEM ; (4BYS-PNL2C) STATION BATTERY SYSTEM 125V DC DISTRIBUTION PANEL. MFG BY THE SQUARE D COMPANY; NEMA 1TYPE E NCLOSURE OF 12 GA STEEL W/ANSI 61 P AINT; 91.5&quot; H X 96&quot; W X 24&quot; D AND A PPROX. 2850 LBS. MAIN  FUSIBLE"/>
    <d v="1985-02-15T00:00:00"/>
    <d v="1985-02-15T00:00:00"/>
    <s v="F05-2008"/>
    <x v="0"/>
    <n v="5443.84"/>
    <x v="10"/>
    <x v="67"/>
    <s v="Distribution Panel"/>
    <n v="3.2000000000000001E-2"/>
    <n v="907.72"/>
  </r>
  <r>
    <n v="3"/>
    <n v="7081.85"/>
    <n v="5722.7504960389997"/>
    <d v="2020-09-01T00:00:00"/>
    <s v="Tampa Electric"/>
    <s v="TEC Electric"/>
    <s v="Big Bend Station"/>
    <x v="12"/>
    <n v="131500"/>
    <s v="Distribution Panel: 097"/>
    <n v="123604"/>
    <s v="DISTRIBUTION PANEL ; PLANT MISCELLANEOUS ; (4NGS-PNL1, 4NGS-PNL1A, 4NGS-PNL3) PLANT MISC. DIST. PNL. 1, 1A, 3. GE NERAL ELECTRIC TYPE NLAB 42  CIRCUI T EACH 1 PHASE 120/240V. 3 WIRE PAN EL BOARD. PNL1 AND PNL3 EACH W/ A22 5 AMP. 2 POLE TYPE TQD MAIN BREA"/>
    <d v="1985-02-15T00:00:00"/>
    <d v="1985-02-15T00:00:00"/>
    <s v="F05-2008"/>
    <x v="0"/>
    <n v="1359.1"/>
    <x v="10"/>
    <x v="67"/>
    <s v="Distribution Panel"/>
    <n v="3.2000000000000001E-2"/>
    <n v="226.62"/>
  </r>
  <r>
    <n v="1"/>
    <n v="2416.16"/>
    <n v="1952.4673409504001"/>
    <d v="2020-09-01T00:00:00"/>
    <s v="Tampa Electric"/>
    <s v="TEC Electric"/>
    <s v="Big Bend Station"/>
    <x v="12"/>
    <n v="131500"/>
    <s v="Distribution Panel: 097"/>
    <n v="90711"/>
    <s v="DISTRIBUTION PANEL ; FINE MESH SCREEN SYSTEM ; (4NGS-PNL9) FINE MESH SCREEN MISC. DIST. PANEL #9. GENERAL ELECTRIC TY PE NLAB 18 CIRCUIT 1 PHASE   120/24 0V. 3 WIRE PANEL W/ A 2-POLE 150 AM P. TYPE THQB MAIN BREAKER AND (4) 1 POLE BRANCH BREAKERS  IN A N"/>
    <d v="1985-02-15T00:00:00"/>
    <d v="1985-02-15T00:00:00"/>
    <s v="F05-2008"/>
    <x v="0"/>
    <n v="463.69"/>
    <x v="10"/>
    <x v="67"/>
    <s v="Distribution Panel"/>
    <n v="3.2000000000000001E-2"/>
    <n v="77.319999999999993"/>
  </r>
  <r>
    <n v="4"/>
    <n v="70724.62"/>
    <n v="45007.153733716004"/>
    <d v="2020-09-01T00:00:00"/>
    <s v="Tampa Electric"/>
    <s v="TEC Electric"/>
    <s v="Big Bend Station"/>
    <x v="12"/>
    <n v="131500"/>
    <s v="Equalizing Assembly: 112"/>
    <n v="103358"/>
    <s v="POWER CABLE - OVER 1000V ; CONDUCTORS ; BB4 FGD 4KV CABLE REPLACE FOUR MOTOR FEEDER CABLES. FGD AREA. 12/13/99 RJB"/>
    <d v="1998-09-15T00:00:00"/>
    <d v="1998-09-15T00:00:00"/>
    <s v="A7467-2008"/>
    <x v="0"/>
    <n v="25717.47"/>
    <x v="10"/>
    <x v="67"/>
    <s v="Equalizing Assembly"/>
    <n v="3.2000000000000001E-2"/>
    <n v="2263.19"/>
  </r>
  <r>
    <n v="10"/>
    <n v="123762.93000000001"/>
    <n v="100011.2073891342"/>
    <d v="2020-09-01T00:00:00"/>
    <s v="Tampa Electric"/>
    <s v="TEC Electric"/>
    <s v="Big Bend Station"/>
    <x v="12"/>
    <n v="131500"/>
    <s v="Grounding: 155"/>
    <n v="116495"/>
    <s v="STATION SERVICE NEUTRAL EQP ; SURGE &amp; PROTECTIVE EQUIPMENT ; (4EGP-RES1, 4SPS-RESA, 4SPX-RESA, 4 SPX-RESB, 4SPX-RESC, 4SPX-RESD, 4SP X-RESE) STATION TRANSFORMERS NEUTRA L GROUNDING RESISTORS. MFG. BY WEST INGHOUSE ELECTRIC CORP. CONSISTS OF AN EXTERNAL F"/>
    <d v="1985-02-15T00:00:00"/>
    <d v="1985-02-15T00:00:00"/>
    <s v="F05-2008"/>
    <x v="0"/>
    <n v="23751.72"/>
    <x v="10"/>
    <x v="67"/>
    <s v="Grounding"/>
    <n v="3.2000000000000001E-2"/>
    <n v="3960.41"/>
  </r>
  <r>
    <n v="1"/>
    <n v="407489.87"/>
    <n v="329287.24212929781"/>
    <d v="2020-09-01T00:00:00"/>
    <s v="Tampa Electric"/>
    <s v="TEC Electric"/>
    <s v="Big Bend Station"/>
    <x v="12"/>
    <n v="131500"/>
    <s v="Grounding: 155"/>
    <n v="123544"/>
    <s v="CABLE - MAIN PLANT ; GROUNDING SYSTEM ; MAIN PLANT GROUNDING SYSTEM. CONSIS TS OF 58000 LF OF 4/0 &amp; 14000 LF OF 500MCM BARE, STRANDED SOFT  DRAWN COPPER CABLE, (89) 3/4&quot; X 10' COPPE R CLAD GROUND RODS &amp; ALL ASSOCIATED ACCESSORIES INCLUDING GROUNDING IN S"/>
    <d v="1985-02-15T00:00:00"/>
    <d v="1985-02-15T00:00:00"/>
    <s v="F05-2008"/>
    <x v="0"/>
    <n v="78202.63"/>
    <x v="10"/>
    <x v="67"/>
    <s v="Grounding"/>
    <n v="3.2000000000000001E-2"/>
    <n v="13039.68"/>
  </r>
  <r>
    <n v="1"/>
    <n v="145905.89000000001"/>
    <n v="117904.6441780766"/>
    <d v="2020-09-01T00:00:00"/>
    <s v="Tampa Electric"/>
    <s v="TEC Electric"/>
    <s v="Big Bend Station"/>
    <x v="12"/>
    <n v="131500"/>
    <s v="Grounding: 155"/>
    <n v="90638"/>
    <s v="GENERATOR NEUTRAL EQUIPMENT ; SURGE &amp; PROTECTIVE EQUIPMENT ; (4GMS-PNL1) GENERATOR NO. 4 (4GMS-G 1) NEUTRAL GROUNDING CUBICLE. MFG. BY CANADIAN GENERAL ELEC. CO.CONSIS TS OF A (2) COMPARTMENT 11 GAUGE SH EET STEEL CUBICLE 76&quot;H X 40&quot;W X 36&quot; D W/ A 4&quot; CHAN"/>
    <d v="1985-02-15T00:00:00"/>
    <d v="1985-02-15T00:00:00"/>
    <s v="F05-2008"/>
    <x v="0"/>
    <n v="28001.25"/>
    <x v="10"/>
    <x v="67"/>
    <s v="Grounding"/>
    <n v="3.2000000000000001E-2"/>
    <n v="4668.99"/>
  </r>
  <r>
    <n v="1"/>
    <n v="132989.51999999999"/>
    <n v="107467.09426886879"/>
    <d v="2020-09-01T00:00:00"/>
    <s v="Tampa Electric"/>
    <s v="TEC Electric"/>
    <s v="Big Bend Station"/>
    <x v="12"/>
    <n v="131500"/>
    <s v="Inverter: 182"/>
    <n v="128866"/>
    <s v="INVERTER ; AUXILIARY POWER EQUIPMENT ; (4VBS-INV2) COMPUTER CRITICAL LOAD INVERTER 2. MFG. BY SOLID STATE CON TROLS, INC. MODEL            #SV125 00-2TS500NB-2TS500MB-AC34R. CONSIST S OF (4) 27.5&quot; WIDE BAYS BOLTED TOG ETHER TO FORM A        FREE-STANDIN"/>
    <d v="1985-02-15T00:00:00"/>
    <d v="1985-02-15T00:00:00"/>
    <s v="F05-2008"/>
    <x v="0"/>
    <n v="25522.43"/>
    <x v="10"/>
    <x v="67"/>
    <s v="Inverter"/>
    <n v="3.2000000000000001E-2"/>
    <n v="4255.66"/>
  </r>
  <r>
    <n v="1"/>
    <n v="121115.21"/>
    <n v="97871.619436357403"/>
    <d v="2020-09-01T00:00:00"/>
    <s v="Tampa Electric"/>
    <s v="TEC Electric"/>
    <s v="Big Bend Station"/>
    <x v="12"/>
    <n v="131500"/>
    <s v="Inverter: 182"/>
    <n v="90421"/>
    <s v="INVERTER ; AUXILIARY POWER EQUIPMENT ; (4VBS-INV1, 4VBS-INV3) CRITICAL LOA D INVERTER 1 &amp; 3. MFG. BY SOLID STA TE CONTROLS, INC. MODEL      #SV125 00-2TS500NB-2TS500MB-AC34R. CONSIST S OF (4) 27.5 &quot; WIDE BAYS BOLTED TO GETHER TO FORM A       FREE-STANDIN"/>
    <d v="1985-02-15T00:00:00"/>
    <d v="1985-02-15T00:00:00"/>
    <s v="F05-2008"/>
    <x v="0"/>
    <n v="23243.59"/>
    <x v="10"/>
    <x v="67"/>
    <s v="Inverter"/>
    <n v="3.2000000000000001E-2"/>
    <n v="3875.69"/>
  </r>
  <r>
    <n v="1"/>
    <n v="114475.32"/>
    <n v="21174.9303676032"/>
    <d v="2020-09-01T00:00:00"/>
    <s v="Tampa Electric"/>
    <s v="TEC Electric"/>
    <s v="Big Bend Station"/>
    <x v="12"/>
    <n v="131500"/>
    <s v="Inverter: 182"/>
    <n v="121438391"/>
    <s v="BB4 inverter 3 replaced with a new 50KV inverter."/>
    <d v="2016-12-01T00:00:00"/>
    <d v="2017-01-01T00:00:00"/>
    <s v="A2582973"/>
    <x v="0"/>
    <n v="93300.39"/>
    <x v="10"/>
    <x v="67"/>
    <s v="Inverter"/>
    <n v="3.2000000000000001E-2"/>
    <n v="3663.21"/>
  </r>
  <r>
    <n v="1"/>
    <n v="2900.5"/>
    <n v="933.27999160499996"/>
    <d v="2020-09-01T00:00:00"/>
    <s v="Tampa Electric"/>
    <s v="TEC Electric"/>
    <s v="Big Bend Station"/>
    <x v="12"/>
    <n v="131500"/>
    <s v="Meter: 375"/>
    <n v="28267580"/>
    <s v="Install new KWH meter for unit 1 gross generator meter and unit 4 4kv station service meter located on the generator protection panel installed."/>
    <d v="2012-05-01T00:00:00"/>
    <d v="2012-05-01T00:00:00"/>
    <s v="A7453-2011"/>
    <x v="0"/>
    <n v="1967.22"/>
    <x v="10"/>
    <x v="67"/>
    <s v="Meter"/>
    <n v="3.2000000000000001E-2"/>
    <n v="92.82"/>
  </r>
  <r>
    <n v="1"/>
    <n v="52557.8"/>
    <n v="40100.739977658006"/>
    <d v="2020-09-01T00:00:00"/>
    <s v="Tampa Electric"/>
    <s v="TEC Electric"/>
    <s v="Big Bend Station"/>
    <x v="12"/>
    <n v="131500"/>
    <s v="Meter: 375"/>
    <n v="94110"/>
    <s v="TRANSMISSOMETER ; TRUCK WEIGH SCALE ; SCALE SILO #3 TRUCK MATE DIGITAL 70X11 SCALE, INCLUDING TOLEDO DIGITAL DESKTOP INDICATOR, TICKET PRINTER &amp; DESK - SN# 1012068-1ZQ P O 17709 DICKEY SCALES, INC"/>
    <d v="1989-12-15T00:00:00"/>
    <d v="1989-12-15T00:00:00"/>
    <s v="A7432"/>
    <x v="0"/>
    <n v="12457.06"/>
    <x v="10"/>
    <x v="67"/>
    <s v="Meter"/>
    <n v="3.2000000000000001E-2"/>
    <n v="1681.85"/>
  </r>
  <r>
    <n v="1"/>
    <n v="38522.14"/>
    <n v="20213.947106276199"/>
    <d v="2020-09-01T00:00:00"/>
    <s v="Tampa Electric"/>
    <s v="TEC Electric"/>
    <s v="Big Bend Station"/>
    <x v="12"/>
    <n v="131500"/>
    <s v="Meter: 375"/>
    <n v="112627"/>
    <s v="FLOW METERS ; CONTROL/MONITORING DEVICES ; BB UNIT 4 PH CONDUCTIVITY METERS. INCLUDES LABOR AND MATERIALS. 06/15/06 RJB"/>
    <d v="2004-12-15T00:00:00"/>
    <d v="2004-12-15T00:00:00"/>
    <s v="A7402-2007"/>
    <x v="0"/>
    <n v="18308.189999999999"/>
    <x v="10"/>
    <x v="67"/>
    <s v="Meter"/>
    <n v="3.2000000000000001E-2"/>
    <n v="1232.71"/>
  </r>
  <r>
    <n v="1"/>
    <n v="16048.58"/>
    <n v="9662.9644443754005"/>
    <d v="2020-09-01T00:00:00"/>
    <s v="Tampa Electric"/>
    <s v="TEC Electric"/>
    <s v="Big Bend Station"/>
    <x v="12"/>
    <n v="131500"/>
    <s v="Monitor: 204"/>
    <n v="119305"/>
    <s v="MONITOR ; CONTROL/MONITORING DEVICES ; BB FGD LIMESTONE MILL SLURRY DENSITY MONITORS (2) LIMESTON SLURRY MILL 03/22/01 RJB"/>
    <d v="2000-04-15T00:00:00"/>
    <d v="2000-04-15T00:00:00"/>
    <s v="A7532"/>
    <x v="0"/>
    <n v="6385.62"/>
    <x v="10"/>
    <x v="67"/>
    <s v="Monitor"/>
    <n v="3.2000000000000001E-2"/>
    <n v="513.54999999999995"/>
  </r>
  <r>
    <n v="1"/>
    <n v="722605.71"/>
    <n v="160462.14913516951"/>
    <d v="2020-09-01T00:00:00"/>
    <s v="Tampa Electric"/>
    <s v="TEC Electric"/>
    <s v="Big Bend Station"/>
    <x v="12"/>
    <n v="131500"/>
    <s v="Monitor: 204"/>
    <n v="59305385"/>
    <s v="BB3 and BB4 monitors and analyzing equipment with new &quot;I&quot; series components and latest software.  New probes and sampling equip. &amp; analyzers for CEM, SO2, NOx, CO and CO2."/>
    <d v="2015-02-28T00:00:00"/>
    <d v="2015-02-01T00:00:00"/>
    <s v="A2427681"/>
    <x v="0"/>
    <n v="562143.56000000006"/>
    <x v="10"/>
    <x v="67"/>
    <s v="Monitor"/>
    <n v="3.2000000000000001E-2"/>
    <n v="23123.38"/>
  </r>
  <r>
    <n v="1"/>
    <n v="65200.19"/>
    <n v="38072.787699984401"/>
    <d v="2020-09-01T00:00:00"/>
    <s v="Tampa Electric"/>
    <s v="TEC Electric"/>
    <s v="Big Bend Station"/>
    <x v="12"/>
    <n v="131500"/>
    <s v="Monitor: 204"/>
    <n v="106466"/>
    <s v="MONITOR/MONITORING ; GENERATOR ; BB4 GENERATOR STATOR LEAK MONITORING SYSTEM. 05/11/04 RJB"/>
    <d v="2001-12-15T00:00:00"/>
    <d v="2001-12-15T00:00:00"/>
    <s v="A7421"/>
    <x v="0"/>
    <n v="27127.4"/>
    <x v="10"/>
    <x v="67"/>
    <s v="Monitor"/>
    <n v="3.2000000000000001E-2"/>
    <n v="2086.41"/>
  </r>
  <r>
    <n v="1"/>
    <n v="72023.509999999995"/>
    <n v="7487.103149136"/>
    <d v="2020-09-01T00:00:00"/>
    <s v="Tampa Electric"/>
    <s v="TEC Electric"/>
    <s v="Big Bend Station"/>
    <x v="12"/>
    <n v="131500"/>
    <s v="Monitor: 204"/>
    <n v="322351504"/>
    <s v="DEWPOINT MONITOR FOR BB4 HYDROGEN"/>
    <d v="2018-02-20T00:00:00"/>
    <d v="2018-02-01T00:00:00"/>
    <s v="A2599715"/>
    <x v="0"/>
    <n v="64536.41"/>
    <x v="10"/>
    <x v="67"/>
    <s v="Monitor"/>
    <n v="3.2000000000000001E-2"/>
    <n v="2304.75"/>
  </r>
  <r>
    <n v="1"/>
    <n v="339822.62"/>
    <n v="185305.39022569082"/>
    <d v="2020-09-01T00:00:00"/>
    <s v="Tampa Electric"/>
    <s v="TEC Electric"/>
    <s v="Big Bend Station"/>
    <x v="12"/>
    <n v="131500"/>
    <s v="Monitor: 204"/>
    <n v="120339"/>
    <s v="MONITOR ; CONTROL/MONITORING DEVICES ; BB 3 AND 4 CEM SYSTEM UPGRADE AND OPACITY MONITOR.  INCLUDES PROBES AND PROBE CONTROLLERS. CERTIFICATION OF THE CEMS AND THE OPACITY MONITORS. ALSO INCLUDES THE OPACITY MONITOR SUPPORTS. 10/21/04 RJB"/>
    <d v="2003-12-15T00:00:00"/>
    <d v="2003-12-15T00:00:00"/>
    <s v="B5277"/>
    <x v="0"/>
    <n v="154517.23000000001"/>
    <x v="10"/>
    <x v="67"/>
    <s v="Monitor"/>
    <n v="3.2000000000000001E-2"/>
    <n v="10874.32"/>
  </r>
  <r>
    <n v="1"/>
    <n v="103154.96"/>
    <n v="47179.8984365832"/>
    <d v="2020-09-01T00:00:00"/>
    <s v="Tampa Electric"/>
    <s v="TEC Electric"/>
    <s v="Big Bend Station"/>
    <x v="12"/>
    <n v="131500"/>
    <s v="Monitor: 204"/>
    <n v="24743397"/>
    <s v="BB4 SLUICE PUMPS VIBRATION MONITORS"/>
    <d v="2007-05-01T00:00:00"/>
    <d v="2007-05-01T00:00:00"/>
    <s v="B2307-2007"/>
    <x v="0"/>
    <n v="55975.06"/>
    <x v="10"/>
    <x v="67"/>
    <s v="Monitor"/>
    <n v="3.2000000000000001E-2"/>
    <n v="3300.96"/>
  </r>
  <r>
    <n v="1"/>
    <n v="7409.5"/>
    <n v="4715.1968520999999"/>
    <d v="2020-09-01T00:00:00"/>
    <s v="Tampa Electric"/>
    <s v="TEC Electric"/>
    <s v="Big Bend Station"/>
    <x v="12"/>
    <n v="131500"/>
    <s v="Monitor: 204"/>
    <n v="103242"/>
    <s v="MONITOR ; CONTROL/MONITORING DEVICES ; BB4 DEW POINT MONITOR FOR THE GENERATOR HYDROGEN. 09/21/99 RJB"/>
    <d v="1998-08-15T00:00:00"/>
    <d v="1998-08-15T00:00:00"/>
    <s v="A7409-2006"/>
    <x v="0"/>
    <n v="2694.3"/>
    <x v="10"/>
    <x v="67"/>
    <s v="Monitor"/>
    <n v="3.2000000000000001E-2"/>
    <n v="237.1"/>
  </r>
  <r>
    <n v="2"/>
    <n v="35486.080000000002"/>
    <n v="28675.837799795201"/>
    <d v="2020-09-01T00:00:00"/>
    <s v="Tampa Electric"/>
    <s v="TEC Electric"/>
    <s v="Big Bend Station"/>
    <x v="12"/>
    <n v="131500"/>
    <s v="Motor - Complete: 205"/>
    <n v="90612"/>
    <s v="MOTOR CONTROL CENTER ; SWITCHING EQUIPMENT ; (4NHS-MCC4B6, 4NHS-MCC4P1, 4NHS-MCC 4P2) 480V MOTOR CONTROL CENTERS. MF G. BY SIEMENS-ALLIS, INC.    EACH I S 480V, 3PH, 3 WIRE, 600A; MAIN HOR IZONTAL BUS IS TIN PLATED ALUMINUM, VERTICAL BUS IS TIN   PLATED"/>
    <d v="1985-02-15T00:00:00"/>
    <d v="1985-02-15T00:00:00"/>
    <s v="F05-2008"/>
    <x v="0"/>
    <n v="6810.24"/>
    <x v="10"/>
    <x v="67"/>
    <s v="Motor - Complete"/>
    <n v="3.2000000000000001E-2"/>
    <n v="1135.55"/>
  </r>
  <r>
    <n v="2"/>
    <n v="48848.33"/>
    <n v="39473.697513810199"/>
    <d v="2020-09-01T00:00:00"/>
    <s v="Tampa Electric"/>
    <s v="TEC Electric"/>
    <s v="Big Bend Station"/>
    <x v="12"/>
    <n v="131500"/>
    <s v="Motor - Complete: 205"/>
    <n v="116533"/>
    <s v="MOTOR CONTROL CENTER ; SWITCHING EQUIPMENT ; (4NHS-MCC4SW1, 4NHS-MCC4TS1) 480V M OTOR CONTROL CENTERS MFG. BY SIEMEN S-ALLIS, INC. EACH IS 480V, 3PH, 3 WIRE, 600A; MAIN HORIZONTAL BUS IS TIN PLATED ALUMINUM, VERTICAL BUS I S TIN PLATED ALUMINUM, GROUND B"/>
    <d v="1985-02-15T00:00:00"/>
    <d v="1985-02-15T00:00:00"/>
    <s v="F05-2008"/>
    <x v="0"/>
    <n v="9374.6299999999992"/>
    <x v="10"/>
    <x v="67"/>
    <s v="Motor - Complete"/>
    <n v="3.2000000000000001E-2"/>
    <n v="1563.15"/>
  </r>
  <r>
    <n v="1"/>
    <n v="112629.37"/>
    <n v="59100.6659493271"/>
    <d v="2020-09-01T00:00:00"/>
    <s v="Tampa Electric"/>
    <s v="TEC Electric"/>
    <s v="Big Bend Station"/>
    <x v="12"/>
    <n v="131500"/>
    <s v="Motor - Complete: 205"/>
    <n v="112318"/>
    <s v="MOTOR CONTROL CENTER ; SWITCHING EQP ; BB4 480V MCC &quot;4B1&quot; MOTOR CONTROL CENTER. INCLUDES LABOR AND MATERIALS. 01/12/06 RJB"/>
    <d v="2004-12-15T00:00:00"/>
    <d v="2004-12-15T00:00:00"/>
    <s v="A7443"/>
    <x v="0"/>
    <n v="53528.7"/>
    <x v="10"/>
    <x v="67"/>
    <s v="Motor - Complete"/>
    <n v="3.2000000000000001E-2"/>
    <n v="3604.14"/>
  </r>
  <r>
    <n v="4"/>
    <n v="31481.100000000002"/>
    <n v="25439.465766834001"/>
    <d v="2020-09-01T00:00:00"/>
    <s v="Tampa Electric"/>
    <s v="TEC Electric"/>
    <s v="Big Bend Station"/>
    <x v="12"/>
    <n v="131500"/>
    <s v="Motor - Complete: 205"/>
    <n v="123553"/>
    <s v="MOTOR CONTROL CENTER ; SWITCHING EQUIPMENT ; (4NHS-MCC4AS2A, 4NHS-MCC4AS2B, 4NHS -MCC4AS2C, 4NHS-MCC4AS1) 480V MOTOR CONTROL CENTERS. MFG BY     SIEMEN S-ALLIS, INC. EACH IS 480V, 3PH, 3 WIRE, 600A; MAIN HORIZONTAL BUS IS TIN PLATED ALUMINUM,   VERTICAL"/>
    <d v="1985-02-15T00:00:00"/>
    <d v="1985-02-15T00:00:00"/>
    <s v="F05-2008"/>
    <x v="0"/>
    <n v="6041.63"/>
    <x v="10"/>
    <x v="67"/>
    <s v="Motor - Complete"/>
    <n v="3.2000000000000001E-2"/>
    <n v="1007.4"/>
  </r>
  <r>
    <n v="2"/>
    <n v="51505.880000000005"/>
    <n v="41621.228961207198"/>
    <d v="2020-09-01T00:00:00"/>
    <s v="Tampa Electric"/>
    <s v="TEC Electric"/>
    <s v="Big Bend Station"/>
    <x v="12"/>
    <n v="131500"/>
    <s v="Motor - Complete: 205"/>
    <n v="90361"/>
    <s v="MOTOR CONTROL CENTER ; SWITCHING EQUIPMENT ; (4NHS-MCC4T1, 4NHS-MCC4T2, 4NHS-MCC 4T3, 4NHS-MCC4T4, 4NHS-MCC4T5, 4EHS -MCC4ES1) 480V MOTOR CONTROL CENTER S MFG. BY SIEMENS-ALLIS, INC. EACH IS 480V, 3 PH, 3 WIRE, 600A; MAIN H ORIZONTAL BUS IS TIN   PLATED"/>
    <d v="1985-02-15T00:00:00"/>
    <d v="1985-02-15T00:00:00"/>
    <s v="F05-2008"/>
    <x v="0"/>
    <n v="9884.65"/>
    <x v="10"/>
    <x v="67"/>
    <s v="Motor - Complete"/>
    <n v="3.2000000000000001E-2"/>
    <n v="1648.19"/>
  </r>
  <r>
    <n v="2"/>
    <n v="53349.49"/>
    <n v="43111.026124660602"/>
    <d v="2020-09-01T00:00:00"/>
    <s v="Tampa Electric"/>
    <s v="TEC Electric"/>
    <s v="Big Bend Station"/>
    <x v="12"/>
    <n v="131500"/>
    <s v="Motor - Complete: 205"/>
    <n v="90614"/>
    <s v="MOTOR CONTROL CENTER ; SWITCHING EQUIPMENT ; (4EHS-MCC4ES2, 4NHS-MCC4FB1) 480V M OTOR CONTROL CENTERS. MFG. BY SIEME NS-ALLIS, INC. EACH IS 480V, 3 PH, 3 WIRE, 600A; MAIN HORIZONTAL BUS I S TIN PLATED ALUMINUM, VERTICAL BUS IS TIN PLATED         ALUMINUM"/>
    <d v="1985-02-15T00:00:00"/>
    <d v="1985-02-15T00:00:00"/>
    <s v="F05-2008"/>
    <x v="0"/>
    <n v="10238.459999999999"/>
    <x v="10"/>
    <x v="67"/>
    <s v="Motor - Complete"/>
    <n v="3.2000000000000001E-2"/>
    <n v="1707.18"/>
  </r>
  <r>
    <n v="1"/>
    <n v="74126.13"/>
    <n v="38896.636350237895"/>
    <d v="2020-09-01T00:00:00"/>
    <s v="Tampa Electric"/>
    <s v="TEC Electric"/>
    <s v="Big Bend Station"/>
    <x v="12"/>
    <n v="131500"/>
    <s v="Motor - Complete: 205"/>
    <n v="112319"/>
    <s v="MOTOR CONTROL CENTER ; SWITCHING EQP ; BB4 480V MCC &quot;4B2&quot; MOTOR CONTROL CENTER. INCLUDES LABOR AND MATERIALS. 01/12/06 RJB"/>
    <d v="2004-12-15T00:00:00"/>
    <d v="2004-12-15T00:00:00"/>
    <s v="A7444-2007"/>
    <x v="0"/>
    <n v="35229.49"/>
    <x v="10"/>
    <x v="67"/>
    <s v="Motor - Complete"/>
    <n v="3.2000000000000001E-2"/>
    <n v="2372.04"/>
  </r>
  <r>
    <n v="1"/>
    <n v="30045.63"/>
    <n v="19606.079358079798"/>
    <d v="2020-09-01T00:00:00"/>
    <s v="Tampa Electric"/>
    <s v="TEC Electric"/>
    <s v="Big Bend Station"/>
    <x v="12"/>
    <n v="131500"/>
    <s v="Motor - Rotating Assembly: 206"/>
    <n v="103252"/>
    <s v="MOTOR STARTER ; SWITCHING EQP ; MOTOR STARTER TO BE INSTALLED WITH SLAG/SLUICE PUMP FOR BB4. 08/30/99 RJB"/>
    <d v="1997-12-15T00:00:00"/>
    <d v="1997-12-15T00:00:00"/>
    <s v="B2177"/>
    <x v="0"/>
    <n v="10439.549999999999"/>
    <x v="10"/>
    <x v="67"/>
    <s v="Motor - Rotating Assembly"/>
    <n v="3.2000000000000001E-2"/>
    <n v="961.46"/>
  </r>
  <r>
    <n v="1"/>
    <n v="36738.879999999997"/>
    <n v="29688.209118227202"/>
    <d v="2020-09-01T00:00:00"/>
    <s v="Tampa Electric"/>
    <s v="TEC Electric"/>
    <s v="Big Bend Station"/>
    <x v="12"/>
    <n v="131500"/>
    <s v="Motor - Rotating Assembly: 206"/>
    <n v="90363"/>
    <s v="LARGE MOTOR STARTERS ; SWITCHING EQUIPMENT ; (4NNS-MSTRBE4, 4NNS-MSTRBW4) 4160V MOTOR STARTERS. MFG. BY GENERAL ELE CTRIC. GE CATALOG NO.        0472X0 570, NEMA TYPE E2 CONTAINED IN A NE MA 12 ENCLOSURE. MAIN BUS IS 3/8&quot; X 3&quot; SILVER PLATED      COPPER R"/>
    <d v="1985-02-15T00:00:00"/>
    <d v="1985-02-15T00:00:00"/>
    <s v="F05-2008"/>
    <x v="0"/>
    <n v="7050.67"/>
    <x v="10"/>
    <x v="67"/>
    <s v="Motor - Rotating Assembly"/>
    <n v="3.2000000000000001E-2"/>
    <n v="1175.6400000000001"/>
  </r>
  <r>
    <n v="7"/>
    <n v="1106667.93"/>
    <n v="284540.92482194997"/>
    <d v="2020-09-01T00:00:00"/>
    <s v="Tampa Electric"/>
    <s v="TEC Electric"/>
    <s v="Big Bend Station"/>
    <x v="12"/>
    <n v="131500"/>
    <s v="Motor Control Center: 208"/>
    <n v="46878537"/>
    <s v="BB4 MCC's 4NHS-MCC4B3, 4NHS-MCC4B4, 4NHS-MCC4B5, 4NHS-MCC4T1, 4NHS-MCC4T2, 4NHS-MCC4T4, AND 4NHS-MCC4T5 replaced with Freedom flashgard"/>
    <d v="2014-05-23T00:00:00"/>
    <d v="2014-06-01T00:00:00"/>
    <s v="A2391331"/>
    <x v="0"/>
    <n v="822127.01"/>
    <x v="10"/>
    <x v="67"/>
    <s v="Motor Control Center"/>
    <n v="3.2000000000000001E-2"/>
    <n v="35413.370000000003"/>
  </r>
  <r>
    <n v="2"/>
    <n v="236703.44"/>
    <n v="14104.0620526728"/>
    <d v="2020-09-01T00:00:00"/>
    <s v="Tampa Electric"/>
    <s v="TEC Electric"/>
    <s v="Big Bend Station"/>
    <x v="12"/>
    <n v="131500"/>
    <s v="Non-unitized: "/>
    <n v="322379264"/>
    <s v="BB4 Isophase Bus Thermal Monitoring, IPB Clean/Gasket Replacement and Partial Discharge_x000a_"/>
    <d v="2019-12-26T00:00:00"/>
    <d v="2019-12-01T00:00:00"/>
    <s v="A2691283"/>
    <x v="0"/>
    <n v="222599.38"/>
    <x v="10"/>
    <x v="67"/>
    <s v="Non-unitized"/>
    <n v="3.2000000000000001E-2"/>
    <n v="7574.51"/>
  </r>
  <r>
    <n v="3"/>
    <n v="6051.17"/>
    <n v="360.56120338289998"/>
    <d v="2020-09-01T00:00:00"/>
    <s v="Tampa Electric"/>
    <s v="TEC Electric"/>
    <s v="Big Bend Station"/>
    <x v="12"/>
    <n v="131500"/>
    <s v="Non-unitized: "/>
    <n v="323949482"/>
    <s v="BB4 Isophase Bus Thermal Monitoring, IPB Clean/Gasket Replacement and Partial Discharge_x000a_"/>
    <d v="2019-12-26T00:00:00"/>
    <d v="2020-01-01T00:00:00"/>
    <s v="A2691283"/>
    <x v="0"/>
    <n v="5690.61"/>
    <x v="10"/>
    <x v="67"/>
    <s v="Non-unitized"/>
    <n v="3.2000000000000001E-2"/>
    <n v="193.64"/>
  </r>
  <r>
    <n v="3"/>
    <n v="13296.91"/>
    <n v="244.4815082094"/>
    <d v="2020-09-01T00:00:00"/>
    <s v="Tampa Electric"/>
    <s v="TEC Electric"/>
    <s v="Big Bend Station"/>
    <x v="12"/>
    <n v="131500"/>
    <s v="Non-unitized: "/>
    <n v="333763103"/>
    <s v="Nolan Power to install battery monitoring styem"/>
    <d v="2020-05-28T00:00:00"/>
    <d v="2020-05-01T00:00:00"/>
    <s v="A2734307"/>
    <x v="0"/>
    <n v="13052.43"/>
    <x v="10"/>
    <x v="67"/>
    <s v="Non-unitized"/>
    <n v="3.2000000000000001E-2"/>
    <n v="425.5"/>
  </r>
  <r>
    <n v="3"/>
    <n v="4130"/>
    <n v="246.0875781"/>
    <d v="2020-09-01T00:00:00"/>
    <s v="Tampa Electric"/>
    <s v="TEC Electric"/>
    <s v="Big Bend Station"/>
    <x v="12"/>
    <n v="131500"/>
    <s v="Non-unitized: "/>
    <n v="333762950"/>
    <s v="BB4 Isophase Bus Thermal Monitoring, IPB Clean/Gasket Replacement and Partial Discharge_x000a_"/>
    <d v="2019-12-26T00:00:00"/>
    <d v="2020-05-01T00:00:00"/>
    <s v="A2691283"/>
    <x v="0"/>
    <n v="3883.91"/>
    <x v="10"/>
    <x v="67"/>
    <s v="Non-unitized"/>
    <n v="3.2000000000000001E-2"/>
    <n v="132.16"/>
  </r>
  <r>
    <n v="18"/>
    <n v="7532.43"/>
    <n v="138.4938190062"/>
    <d v="2020-09-01T00:00:00"/>
    <s v="Tampa Electric"/>
    <s v="TEC Electric"/>
    <s v="Big Bend Station"/>
    <x v="12"/>
    <n v="131500"/>
    <s v="Non-unitized: "/>
    <n v="329515117"/>
    <s v="XFMR fans are bad.  Need replacement"/>
    <d v="2020-04-30T00:00:00"/>
    <d v="2020-04-01T00:00:00"/>
    <s v="A2737182"/>
    <x v="0"/>
    <n v="7393.94"/>
    <x v="10"/>
    <x v="67"/>
    <s v="Non-unitized"/>
    <n v="3.2000000000000001E-2"/>
    <n v="241.04"/>
  </r>
  <r>
    <n v="3"/>
    <n v="7072.18"/>
    <n v="130.03150602119999"/>
    <d v="2020-09-01T00:00:00"/>
    <s v="Tampa Electric"/>
    <s v="TEC Electric"/>
    <s v="Big Bend Station"/>
    <x v="12"/>
    <n v="131500"/>
    <s v="Non-unitized: "/>
    <n v="333763106"/>
    <s v="Nolan Power to install battery monitoring styem"/>
    <d v="2020-05-28T00:00:00"/>
    <d v="2020-05-01T00:00:00"/>
    <s v="A2734308"/>
    <x v="0"/>
    <n v="6942.15"/>
    <x v="10"/>
    <x v="67"/>
    <s v="Non-unitized"/>
    <n v="3.2000000000000001E-2"/>
    <n v="226.31"/>
  </r>
  <r>
    <n v="3"/>
    <n v="7176.99"/>
    <n v="131.95857831659998"/>
    <d v="2020-09-01T00:00:00"/>
    <s v="Tampa Electric"/>
    <s v="TEC Electric"/>
    <s v="Big Bend Station"/>
    <x v="12"/>
    <n v="131500"/>
    <s v="Non-unitized: "/>
    <n v="333763109"/>
    <s v="Nolan Power to install battery monitoring styem"/>
    <d v="2020-05-28T00:00:00"/>
    <d v="2020-05-01T00:00:00"/>
    <s v="A2734309"/>
    <x v="0"/>
    <n v="7045.03"/>
    <x v="10"/>
    <x v="67"/>
    <s v="Non-unitized"/>
    <n v="3.2000000000000001E-2"/>
    <n v="229.66"/>
  </r>
  <r>
    <n v="1"/>
    <n v="753.9"/>
    <n v="44.921410442999999"/>
    <d v="2020-09-01T00:00:00"/>
    <s v="Tampa Electric"/>
    <s v="TEC Electric"/>
    <s v="Big Bend Station"/>
    <x v="12"/>
    <n v="131500"/>
    <s v="Non-unitized: "/>
    <n v="329514966"/>
    <s v="BB4 Isophase Bus Thermal Monitoring, IPB Clean/Gasket Replacement and Partial Discharge_x000a_"/>
    <d v="2019-12-26T00:00:00"/>
    <d v="2020-04-01T00:00:00"/>
    <s v="A2691283"/>
    <x v="0"/>
    <n v="708.98"/>
    <x v="10"/>
    <x v="67"/>
    <s v="Non-unitized"/>
    <n v="3.2000000000000001E-2"/>
    <n v="24.12"/>
  </r>
  <r>
    <n v="3"/>
    <n v="11661.45"/>
    <n v="214.41138459300001"/>
    <d v="2020-09-01T00:00:00"/>
    <s v="Tampa Electric"/>
    <s v="TEC Electric"/>
    <s v="Big Bend Station"/>
    <x v="12"/>
    <n v="131500"/>
    <s v="Non-unitized: "/>
    <n v="333763100"/>
    <s v="Nolan Power to install battery monitoring styem"/>
    <d v="2020-05-28T00:00:00"/>
    <d v="2020-05-01T00:00:00"/>
    <s v="A2734306"/>
    <x v="0"/>
    <n v="11447.04"/>
    <x v="10"/>
    <x v="67"/>
    <s v="Non-unitized"/>
    <n v="3.2000000000000001E-2"/>
    <n v="373.17"/>
  </r>
  <r>
    <n v="2"/>
    <n v="1021781.85"/>
    <n v="18786.828499929001"/>
    <d v="2020-09-01T00:00:00"/>
    <s v="Tampa Electric"/>
    <s v="TEC Electric"/>
    <s v="Big Bend Station"/>
    <x v="12"/>
    <n v="131500"/>
    <s v="Non-unitized: "/>
    <n v="337161821"/>
    <s v="Upgrade the existing GE 750, 469, and electromechanical relays for the 4KV SWGR East and West Bus."/>
    <d v="2020-06-22T00:00:00"/>
    <d v="2020-06-01T00:00:00"/>
    <s v="A2728965"/>
    <x v="0"/>
    <n v="1002995.02"/>
    <x v="10"/>
    <x v="67"/>
    <s v="Non-unitized"/>
    <n v="3.2000000000000001E-2"/>
    <n v="32697.02"/>
  </r>
  <r>
    <n v="1"/>
    <n v="297.63"/>
    <n v="5.4723263741999997"/>
    <d v="2020-09-01T00:00:00"/>
    <s v="Tampa Electric"/>
    <s v="TEC Electric"/>
    <s v="Big Bend Station"/>
    <x v="12"/>
    <n v="131500"/>
    <s v="Non-unitized: "/>
    <n v="333763142"/>
    <s v="XFMR fans are bad.  Need replacement"/>
    <d v="2020-04-30T00:00:00"/>
    <d v="2020-05-01T00:00:00"/>
    <s v="A2737182"/>
    <x v="0"/>
    <n v="292.16000000000003"/>
    <x v="10"/>
    <x v="67"/>
    <s v="Non-unitized"/>
    <n v="3.2000000000000001E-2"/>
    <n v="9.52"/>
  </r>
  <r>
    <n v="1"/>
    <n v="137757.96"/>
    <n v="89893.055860941604"/>
    <d v="2020-09-01T00:00:00"/>
    <s v="Tampa Electric"/>
    <s v="TEC Electric"/>
    <s v="Big Bend Station"/>
    <x v="12"/>
    <n v="131500"/>
    <s v="Panel: 215"/>
    <n v="103378"/>
    <s v="BB4 AEH TRIP AND MONITOR RELAY ; PANEL ; PANEL.  MICROPROCESSOR BASED SYSTEM. 01/19/00 RJB"/>
    <d v="1997-11-15T00:00:00"/>
    <d v="1997-11-15T00:00:00"/>
    <s v="A7407-2006"/>
    <x v="0"/>
    <n v="47864.9"/>
    <x v="10"/>
    <x v="67"/>
    <s v="Panel"/>
    <n v="3.2000000000000001E-2"/>
    <n v="4408.25"/>
  </r>
  <r>
    <n v="328"/>
    <n v="22712.66"/>
    <n v="18353.8039186604"/>
    <d v="2020-09-01T00:00:00"/>
    <s v="Tampa Electric"/>
    <s v="TEC Electric"/>
    <s v="Big Bend Station"/>
    <x v="12"/>
    <n v="131500"/>
    <s v="Piping 6&quot; &amp; larger: 219"/>
    <n v="90624"/>
    <s v="DIESEL OIL PIPING UNDER 6&quot; ; EMERGENCY GENERATORS ; DIESEL OIL - EMERGENCY GENERATOR - PIPING UNDER 6&quot; - CARBON STEEL (CL: 151) INCLUDING FITTINGS,     VALVES , SUPPORT STEEL, HANGERS, PAINTING AND LOCALLY MOUNTED INSTRUMENTS ++ PIPE SIZE: 1/2&quot; -40LF, 1&quot;"/>
    <d v="1985-02-15T00:00:00"/>
    <d v="1985-02-15T00:00:00"/>
    <s v="F05-2008"/>
    <x v="0"/>
    <n v="4358.8599999999997"/>
    <x v="10"/>
    <x v="67"/>
    <s v="Piping 6&quot; &amp; larger"/>
    <n v="3.2000000000000001E-2"/>
    <n v="726.81"/>
  </r>
  <r>
    <n v="1"/>
    <n v="13261.74"/>
    <n v="2453.0739119424002"/>
    <d v="2020-09-01T00:00:00"/>
    <s v="Tampa Electric"/>
    <s v="TEC Electric"/>
    <s v="Big Bend Station"/>
    <x v="12"/>
    <n v="131500"/>
    <s v="Probe: 228"/>
    <n v="92794728"/>
    <s v="BB4 CEM probe replaced 1 Hastelloy probe and 1 6&quot; Hastelloy impingement sheild"/>
    <d v="2016-02-01T00:00:00"/>
    <d v="2016-02-01T00:00:00"/>
    <s v="A2579108"/>
    <x v="0"/>
    <n v="10808.67"/>
    <x v="10"/>
    <x v="67"/>
    <s v="Probe"/>
    <n v="3.2000000000000001E-2"/>
    <n v="424.38"/>
  </r>
  <r>
    <n v="0"/>
    <n v="89801.919999999998"/>
    <n v="72567.758738924793"/>
    <d v="2020-09-01T00:00:00"/>
    <s v="Tampa Electric"/>
    <s v="TEC Electric"/>
    <s v="Big Bend Station"/>
    <x v="12"/>
    <n v="131500"/>
    <s v="Rack: 389"/>
    <n v="89347"/>
    <s v="INSTRUMENT RACKS ;"/>
    <d v="1985-02-15T00:00:00"/>
    <d v="1985-02-15T00:00:00"/>
    <s v="CONVERSION"/>
    <x v="0"/>
    <n v="17234.16"/>
    <x v="10"/>
    <x v="67"/>
    <s v="Rack"/>
    <n v="3.2000000000000001E-2"/>
    <n v="2873.66"/>
  </r>
  <r>
    <n v="50"/>
    <n v="1210017.6200000001"/>
    <n v="977799.43589188287"/>
    <d v="2020-09-01T00:00:00"/>
    <s v="Tampa Electric"/>
    <s v="TEC Electric"/>
    <s v="Big Bend Station"/>
    <x v="12"/>
    <n v="131500"/>
    <s v="Rack: 389"/>
    <n v="90722"/>
    <s v="INSTRUMENT RACKS ; INSTRUMENT RACKS ; (4MBS-RAK-201 THRU 4MBS-RAK-231, 4T MS-RAK-301 THRU 4TMS-RAK-319). MFG BY HAINES CITY CONTROLS, INC.RACKS ARE 6'6&quot; H X 6'6&quot; W X 2' DEEP ALL W ELDED STEEL CONSTRUCTION. FRAME &amp; B ASE ARE C3 X 4.1       CHANNEL IRON W/"/>
    <d v="1985-02-15T00:00:00"/>
    <d v="1985-02-15T00:00:00"/>
    <s v="F05-2008"/>
    <x v="0"/>
    <n v="232218.18"/>
    <x v="10"/>
    <x v="67"/>
    <s v="Rack"/>
    <n v="3.2000000000000001E-2"/>
    <n v="38720.559999999998"/>
  </r>
  <r>
    <n v="2"/>
    <n v="8072.84"/>
    <n v="5853.6800594360002"/>
    <d v="2020-09-01T00:00:00"/>
    <s v="Tampa Electric"/>
    <s v="TEC Electric"/>
    <s v="Big Bend Station"/>
    <x v="12"/>
    <n v="131500"/>
    <s v="Reactor: 237"/>
    <n v="97686"/>
    <s v="RES STA SERV CURRENT REACTORS ; SURGE &amp; PROTECTIVE EQUIPMENT ; 3-MOV 230KV LIGHTNING ARRESTERS STOCK #5141920 W/3 SPACER-ADAPTERS 04/07/94  TGC"/>
    <d v="1992-10-15T00:00:00"/>
    <d v="1992-10-15T00:00:00"/>
    <s v="A7403-2006"/>
    <x v="0"/>
    <n v="2219.16"/>
    <x v="10"/>
    <x v="67"/>
    <s v="Reactor"/>
    <n v="3.2000000000000001E-2"/>
    <n v="258.33"/>
  </r>
  <r>
    <n v="2"/>
    <n v="3478.16"/>
    <n v="2376.0700137104"/>
    <d v="2020-09-01T00:00:00"/>
    <s v="Tampa Electric"/>
    <s v="TEC Electric"/>
    <s v="Big Bend Station"/>
    <x v="12"/>
    <n v="131500"/>
    <s v="Recorder: 373"/>
    <n v="98545"/>
    <s v="FLOW ; RECORDERS ; JOHNSON YOKOGAWA CORP BB4 INSTRUMENT AIR DRYERS REPL 2-VORTEX FLOWMETERS SN# 5492B103, 094 PO 452890  VO 437357, 60 02/27/96  TGC"/>
    <d v="1995-01-15T00:00:00"/>
    <d v="1995-01-15T00:00:00"/>
    <s v="A7487"/>
    <x v="0"/>
    <n v="1102.0899999999999"/>
    <x v="10"/>
    <x v="67"/>
    <s v="Recorder"/>
    <n v="3.2000000000000001E-2"/>
    <n v="111.3"/>
  </r>
  <r>
    <n v="4"/>
    <n v="63853.29"/>
    <n v="51599.0097250326"/>
    <d v="2020-09-01T00:00:00"/>
    <s v="Tampa Electric"/>
    <s v="TEC Electric"/>
    <s v="Big Bend Station"/>
    <x v="12"/>
    <n v="131500"/>
    <s v="Recorder: 373"/>
    <n v="123590"/>
    <s v="EQUIPMENT ; AIR QUALITY MONITORING ; (4MBA-AT42A, 4MBA-AT42B, 4BMA-AT42C , 4MBA-AT42D) OXYGEN ANALYZER A, B, C, D. WESTINGHOUSE MODEL 2256' LG ANALYZER PROBE. CONSISTS OF A ZIRCO NIUM OXIDE CELL W/CERAMIC FILTER PR OTECTOR IN A 3&quot; DIA. X 63&quot; LG STN. STL."/>
    <d v="1985-02-15T00:00:00"/>
    <d v="1985-02-15T00:00:00"/>
    <s v="F05-2008"/>
    <x v="0"/>
    <n v="12254.28"/>
    <x v="10"/>
    <x v="67"/>
    <s v="Recorder"/>
    <n v="3.2000000000000001E-2"/>
    <n v="2043.31"/>
  </r>
  <r>
    <n v="2"/>
    <n v="6748.4800000000005"/>
    <n v="5453.3585528512003"/>
    <d v="2020-09-01T00:00:00"/>
    <s v="Tampa Electric"/>
    <s v="TEC Electric"/>
    <s v="Big Bend Station"/>
    <x v="12"/>
    <n v="131500"/>
    <s v="Relay: 386"/>
    <n v="90639"/>
    <s v="GEN. UNDERFREQ. PROTECT. RELAY ; SURGE &amp; PROTECTIVE EQUIPMENT ; GENERATOR UNDERFREQUENCY PROTECTION RELAYS. (81A-4SPUN14) WESTINGHOUSE TYPE KF, STYLE 671B287A09   UNDERF REQUENCY RELAY. CONSISTS OF AN INDU CTION CYLINDER UNIT, FREQUENCY SENS ITIVE COMPON"/>
    <d v="1985-02-15T00:00:00"/>
    <d v="1985-02-15T00:00:00"/>
    <s v="F05-2008"/>
    <x v="0"/>
    <n v="1295.1199999999999"/>
    <x v="10"/>
    <x v="67"/>
    <s v="Relay"/>
    <n v="3.2000000000000001E-2"/>
    <n v="215.95"/>
  </r>
  <r>
    <n v="1"/>
    <n v="40479.83"/>
    <n v="32711.221956420202"/>
    <d v="2020-09-01T00:00:00"/>
    <s v="Tampa Electric"/>
    <s v="TEC Electric"/>
    <s v="Big Bend Station"/>
    <x v="12"/>
    <n v="131500"/>
    <s v="Structural Support Steel: 299"/>
    <n v="113811"/>
    <s v="GENERATOR LEADS STRUCTURE ; ELECTRIC STRUCTURES ; ISOLATED PHASE BUS DUCT STRUCTURAL SUPPORT. MFG BY CANADIAN G.E. CO. C ONSISTS OF INDOOR &amp; OUTDOOR  STRUCT URAL STEEL MEMBERS. INCLUDES &quot;I&quot; BE AM &amp; SCH. 80 PIPE MEMBERS ATTACHED TO INDOOR BUILDING     STR"/>
    <d v="1985-02-15T00:00:00"/>
    <d v="1985-02-15T00:00:00"/>
    <s v="F05-2008"/>
    <x v="0"/>
    <n v="7768.61"/>
    <x v="10"/>
    <x v="67"/>
    <s v="Structural Support Steel"/>
    <n v="3.2000000000000001E-2"/>
    <n v="1295.3499999999999"/>
  </r>
  <r>
    <n v="1"/>
    <n v="12302.220000000001"/>
    <n v="9941.2633150067995"/>
    <d v="2020-09-01T00:00:00"/>
    <s v="Tampa Electric"/>
    <s v="TEC Electric"/>
    <s v="Big Bend Station"/>
    <x v="12"/>
    <n v="131500"/>
    <s v="Sump Pump: 301"/>
    <n v="90562"/>
    <s v="STA SER TRANSFORMER OIL CONTAINMENT ; ELECTRIC STRUCTURES ; STATION SERVICE TRANSFORMER OIL CON TAINMENT. CONSTRUCTED OF A FOOTING AND WALL SECTION. FOOTING IS 2'6&quot; W IDE X 1'3&quot; THICK AND THE WALL IS 1' 0&quot; THICK X 4'0&quot; HIGH. THE ENTIRE ST RUCTURE IS 90 L"/>
    <d v="1985-10-15T00:00:00"/>
    <d v="1985-10-15T00:00:00"/>
    <s v="F05-2008"/>
    <x v="0"/>
    <n v="2360.96"/>
    <x v="10"/>
    <x v="67"/>
    <s v="Sump Pump"/>
    <n v="3.2000000000000001E-2"/>
    <n v="393.67"/>
  </r>
  <r>
    <n v="1"/>
    <n v="30579.81"/>
    <n v="24711.145088681398"/>
    <d v="2020-09-01T00:00:00"/>
    <s v="Tampa Electric"/>
    <s v="TEC Electric"/>
    <s v="Big Bend Station"/>
    <x v="12"/>
    <n v="131500"/>
    <s v="Sump Pump: 301"/>
    <n v="127476"/>
    <s v="RSV S/S TRANSFORMER OIL CONTAINMENT ; ELECTRIC STRUCTURES ; RESERVE STATION SERVICE TRANSFORMER OIL CONTAINMENT. CONSTRUCTED OF A FOOTING THAT IS 2'6&quot; WIDE X  1'3&quot; T HICK AND A WALL THAT IS 1'0&quot; THICK X 4'0&quot; HIGH. THIS ENTIRE STRUCTURE IS 236'0&quot; LONG. IT"/>
    <d v="1985-10-15T00:00:00"/>
    <d v="1985-10-15T00:00:00"/>
    <s v="F05-2008"/>
    <x v="0"/>
    <n v="5868.66"/>
    <x v="10"/>
    <x v="67"/>
    <s v="Sump Pump"/>
    <n v="3.2000000000000001E-2"/>
    <n v="978.55"/>
  </r>
  <r>
    <n v="2"/>
    <n v="63023.44"/>
    <n v="50928.418777873601"/>
    <d v="2020-09-01T00:00:00"/>
    <s v="Tampa Electric"/>
    <s v="TEC Electric"/>
    <s v="Big Bend Station"/>
    <x v="12"/>
    <n v="131500"/>
    <s v="Superstructure: 303"/>
    <n v="116512"/>
    <s v="RS. STA. SVC. TRANSFORMER FIRE WALL ; ELECTRIC STRUCTURES ; RESERVE STATION SERVICE TRANSFORMER FIREWALLS. EACH FIREWALL IS CONSTR UCTED OF A FOOTING THAT IS   6'0&quot; W IDE X 2'6&quot; DEEP. THE WALL SECTION I S 1'0&quot; THICK AND 17'0&quot; HIGH. THE EN TIRE STRUCTURE"/>
    <d v="1985-10-15T00:00:00"/>
    <d v="1985-10-15T00:00:00"/>
    <s v="F05-2008"/>
    <x v="0"/>
    <n v="12095.02"/>
    <x v="10"/>
    <x v="67"/>
    <s v="Superstructure"/>
    <n v="3.2000000000000001E-2"/>
    <n v="2016.75"/>
  </r>
  <r>
    <n v="2"/>
    <n v="71130.460000000006"/>
    <n v="57479.595762192403"/>
    <d v="2020-09-01T00:00:00"/>
    <s v="Tampa Electric"/>
    <s v="TEC Electric"/>
    <s v="Big Bend Station"/>
    <x v="12"/>
    <n v="131500"/>
    <s v="Superstructure: 303"/>
    <n v="90420"/>
    <s v="STA. SERV. TRANSFORMER FIRE WALL ; ELECTRIC STRUCTURES ; STATION SERVICE TRANSFORMER FIREWAL LS. THERE IS A FIREWALL ON THE SOUT H SIDE OF EACH TRANSFORMER   AND TH EY ARE IDENTICAL. EACH HAS A FOUNDA TION THAT IS 6'0&quot; WIDE X 2'6&quot; THICK X 26'0&quot; LONG AND"/>
    <d v="1985-10-15T00:00:00"/>
    <d v="1985-10-15T00:00:00"/>
    <s v="F05-2008"/>
    <x v="0"/>
    <n v="13650.86"/>
    <x v="10"/>
    <x v="67"/>
    <s v="Superstructure"/>
    <n v="3.2000000000000001E-2"/>
    <n v="2276.17"/>
  </r>
  <r>
    <n v="4"/>
    <n v="35092.720000000001"/>
    <n v="28357.968721076799"/>
    <d v="2020-09-01T00:00:00"/>
    <s v="Tampa Electric"/>
    <s v="TEC Electric"/>
    <s v="Big Bend Station"/>
    <x v="12"/>
    <n v="131500"/>
    <s v="Superstructure: 303"/>
    <n v="90560"/>
    <s v="AUX. TRANSFORMER FIRE WALL ; ELECTRIC STRUCTURES ; FIREWALLS - FACILITIES BUILDING AUX ILIARY TRANSFORMERS A,B,C. CONSISTS OF (4) WALLS CONSTRUCTED OF 8&quot; X 8 &quot; X 16&quot; CONCRETE CINDER BLOCKS. EAC H WALL IS 16'H X 18', AND CONTAINS A TOTAL OF 1152 SF OF  CI"/>
    <d v="1985-02-15T00:00:00"/>
    <d v="1985-02-15T00:00:00"/>
    <s v="F05-2008"/>
    <x v="0"/>
    <n v="6734.75"/>
    <x v="10"/>
    <x v="67"/>
    <s v="Superstructure"/>
    <n v="3.2000000000000001E-2"/>
    <n v="1122.97"/>
  </r>
  <r>
    <n v="12"/>
    <n v="58011.26"/>
    <n v="46878.1415789444"/>
    <d v="2020-09-01T00:00:00"/>
    <s v="Tampa Electric"/>
    <s v="TEC Electric"/>
    <s v="Big Bend Station"/>
    <x v="12"/>
    <n v="131500"/>
    <s v="Superstructure: 303"/>
    <n v="90561"/>
    <s v="FD/ID ISOL. TRANSFORMER FIRE WALL ; ELECTRIC STRUCTURES ; FIREWALLS - FD-ID ISOLATION TRANSFO RMERS. CONSISTS OF (12) WALLS CONST RUCTED OF 8&quot; X 8&quot; X 16&quot;      CINDER BLOCKS. EACH OF (10) WALLS IS 15'H X 13'L; EACH OF (2) WALLS IS 15'H X 68'L, AND CONTAIN"/>
    <d v="1985-02-15T00:00:00"/>
    <d v="1985-02-15T00:00:00"/>
    <s v="F05-2008"/>
    <x v="0"/>
    <n v="11133.12"/>
    <x v="10"/>
    <x v="67"/>
    <s v="Superstructure"/>
    <n v="3.2000000000000001E-2"/>
    <n v="1856.36"/>
  </r>
  <r>
    <n v="2"/>
    <n v="53888.53"/>
    <n v="43546.617308798202"/>
    <d v="2020-09-01T00:00:00"/>
    <s v="Tampa Electric"/>
    <s v="TEC Electric"/>
    <s v="Big Bend Station"/>
    <x v="12"/>
    <n v="131500"/>
    <s v="Switch: 307"/>
    <n v="116489"/>
    <s v="AUTOMATIC TRANSFER SWITCHES ; AUXILIARY POWER EQUIPMENT ; (4EHS-ATS1, 4EHS-ATS2, 4EHS-ATS3) A UTOMATIC TRANSFER SWITCHES SUPPLIED BY RUSSELECTRIC, INC.       CATALO G RMT-400CE/RBI-400NE3E, 91.5&quot; HIGH X 32&quot; WIDE X 32&quot; DEEP 12 GA. SHEET STEEL NEMA 12"/>
    <d v="1985-02-15T00:00:00"/>
    <d v="1985-02-15T00:00:00"/>
    <s v="F05-2008"/>
    <x v="0"/>
    <n v="10341.91"/>
    <x v="10"/>
    <x v="67"/>
    <s v="Switch"/>
    <n v="3.2000000000000001E-2"/>
    <n v="1724.43"/>
  </r>
  <r>
    <n v="1"/>
    <n v="13844.16"/>
    <n v="2560.8063292416"/>
    <d v="2020-09-01T00:00:00"/>
    <s v="Tampa Electric"/>
    <s v="TEC Electric"/>
    <s v="Big Bend Station"/>
    <x v="12"/>
    <n v="131500"/>
    <s v="Switch: 307"/>
    <n v="121438386"/>
    <s v="BB FGD Automatic transfer switch 3 (4EHS-ATS3) replaced."/>
    <d v="2016-12-01T00:00:00"/>
    <d v="2016-12-01T00:00:00"/>
    <s v="A2567415"/>
    <x v="0"/>
    <n v="11283.35"/>
    <x v="10"/>
    <x v="67"/>
    <s v="Switch"/>
    <n v="3.2000000000000001E-2"/>
    <n v="443.01"/>
  </r>
  <r>
    <n v="1"/>
    <n v="16769.170000000002"/>
    <n v="3101.8564269792"/>
    <d v="2020-09-01T00:00:00"/>
    <s v="Tampa Electric"/>
    <s v="TEC Electric"/>
    <s v="Big Bend Station"/>
    <x v="12"/>
    <n v="131500"/>
    <s v="Switch: 307"/>
    <n v="203715422"/>
    <s v="BB FGD automatic switch 1 ( 4EHS-ATS1) replaced."/>
    <d v="2016-12-01T00:00:00"/>
    <d v="2016-12-01T00:00:00"/>
    <s v="A2566459"/>
    <x v="0"/>
    <n v="13667.31"/>
    <x v="10"/>
    <x v="67"/>
    <s v="Switch"/>
    <n v="3.2000000000000001E-2"/>
    <n v="536.61"/>
  </r>
  <r>
    <n v="1"/>
    <n v="48226.61"/>
    <n v="8920.6573837535998"/>
    <d v="2020-09-01T00:00:00"/>
    <s v="Tampa Electric"/>
    <s v="TEC Electric"/>
    <s v="Big Bend Station"/>
    <x v="12"/>
    <n v="131500"/>
    <s v="Switch: 307"/>
    <n v="267550732"/>
    <s v="BB FGD automatic transfer switch 2 (4EHS-ATS2) replaced."/>
    <d v="2016-12-01T00:00:00"/>
    <d v="2016-12-01T00:00:00"/>
    <s v="A2567404"/>
    <x v="0"/>
    <n v="39305.949999999997"/>
    <x v="10"/>
    <x v="67"/>
    <s v="Switch"/>
    <n v="3.2000000000000001E-2"/>
    <n v="1543.25"/>
  </r>
  <r>
    <n v="1"/>
    <n v="345152.9"/>
    <n v="131165.809264257"/>
    <d v="2020-09-01T00:00:00"/>
    <s v="Tampa Electric"/>
    <s v="TEC Electric"/>
    <s v="Big Bend Station"/>
    <x v="12"/>
    <n v="131500"/>
    <s v="Switchgear: 308"/>
    <n v="26903855"/>
    <s v="BB4 4NPS-SWGBW and 4NPS-SWGBE bus replaced on two 15kV insulated copper busswork on the switchgear assemblies"/>
    <d v="2010-07-30T00:00:00"/>
    <d v="2010-07-01T00:00:00"/>
    <s v="B1917-2010"/>
    <x v="0"/>
    <n v="213987.09"/>
    <x v="10"/>
    <x v="67"/>
    <s v="Switchgear"/>
    <n v="3.2000000000000001E-2"/>
    <n v="11044.89"/>
  </r>
  <r>
    <n v="2"/>
    <n v="283737.16000000003"/>
    <n v="229284.29338869042"/>
    <d v="2020-09-01T00:00:00"/>
    <s v="Tampa Electric"/>
    <s v="TEC Electric"/>
    <s v="Big Bend Station"/>
    <x v="12"/>
    <n v="131500"/>
    <s v="Switchgear: 308"/>
    <n v="128404"/>
    <s v="SWITCHGEAR ; SWITCHING EQUIPMENT ; (4NNS-SWGAE, 4NNS-SWGAW, 4NPS-SWGBE , 4NPS-SWGBW) TURBINE BLDG SWITCHGE AR MFG BY GENERAL ELECTRIC   CO. PO WER VAC MODEL INDOOR FREE STANDING SHEET STEEL ENCLOSURE; 36&quot; WIDE X 9 6&quot; HIGH X 94&quot; DEEP     COMPRISED OF 2 CU"/>
    <d v="1985-02-15T00:00:00"/>
    <d v="1985-02-15T00:00:00"/>
    <s v="F05-2008"/>
    <x v="0"/>
    <n v="54452.87"/>
    <x v="10"/>
    <x v="67"/>
    <s v="Switchgear"/>
    <n v="3.2000000000000001E-2"/>
    <n v="9079.59"/>
  </r>
  <r>
    <n v="1"/>
    <n v="6458.6500000000005"/>
    <n v="1660.6157947500001"/>
    <d v="2020-09-01T00:00:00"/>
    <s v="Tampa Electric"/>
    <s v="TEC Electric"/>
    <s v="Big Bend Station"/>
    <x v="12"/>
    <n v="131500"/>
    <s v="Transformer / Rectifier: 320"/>
    <n v="48149519"/>
    <s v="BB4 Lower Precipitator current limiting reactor (CLR) 32A replaced on the 3rd row TR"/>
    <d v="2014-11-22T00:00:00"/>
    <d v="2014-12-01T00:00:00"/>
    <s v="A2502214"/>
    <x v="0"/>
    <n v="4798.03"/>
    <x v="10"/>
    <x v="67"/>
    <s v="Transformer / Rectifier"/>
    <n v="3.2000000000000001E-2"/>
    <n v="206.68"/>
  </r>
  <r>
    <n v="1"/>
    <n v="418811.7"/>
    <n v="338436.26508919802"/>
    <d v="2020-09-01T00:00:00"/>
    <s v="Tampa Electric"/>
    <s v="TEC Electric"/>
    <s v="Big Bend Station"/>
    <x v="12"/>
    <n v="131500"/>
    <s v="Transformer: 319"/>
    <n v="90576"/>
    <s v="STATION SERVICE ; TRANSFORMERS ; (4STX-XNS4A) STATION SERVICE TRANSF ORMER 4A- MANUFACTURED BY WESTINGHO USE ELECT CORP. TYPE SL, 3   PHASE, 60 HERTZ, CLASS 0A, OUTDOOR TYPE, H-V- 22,000 DELTA, WITH (2) 4160Y/2 400V. SECONDARY        WINDINGS AT 22,000 K"/>
    <d v="1985-02-15T00:00:00"/>
    <d v="1985-02-15T00:00:00"/>
    <s v="F05-2008"/>
    <x v="0"/>
    <n v="80375.429999999993"/>
    <x v="10"/>
    <x v="67"/>
    <s v="Transformer"/>
    <n v="3.2000000000000001E-2"/>
    <n v="13401.97"/>
  </r>
  <r>
    <n v="1"/>
    <n v="4222.74"/>
    <n v="3412.3410450156002"/>
    <d v="2020-09-01T00:00:00"/>
    <s v="Tampa Electric"/>
    <s v="TEC Electric"/>
    <s v="Big Bend Station"/>
    <x v="12"/>
    <n v="131500"/>
    <s v="Transformer: 319"/>
    <n v="90629"/>
    <s v="EMERGENCY LIGHT - ASH SILO ; TRANSFORMERS ; (4LAK-XLE02) FLY ASH SILO EMERG. LI GHTING TRANSFORMER. WESTINGHOUSE EN CAPSULATED DRY TYPE NEMA 12, 1 PHAS E, 60 HERTZ, 480V- 120/240V, 3 WIRE , 15KVA, TYPE EP, FRAME 180 W/ 5- 2 -1/2% TAPS."/>
    <d v="1985-02-15T00:00:00"/>
    <d v="1985-02-15T00:00:00"/>
    <s v="F05-2008"/>
    <x v="0"/>
    <n v="810.4"/>
    <x v="10"/>
    <x v="67"/>
    <s v="Transformer"/>
    <n v="3.2000000000000001E-2"/>
    <n v="135.13"/>
  </r>
  <r>
    <n v="2"/>
    <n v="8413.49"/>
    <n v="6798.8313888206003"/>
    <d v="2020-09-01T00:00:00"/>
    <s v="Tampa Electric"/>
    <s v="TEC Electric"/>
    <s v="Big Bend Station"/>
    <x v="12"/>
    <n v="131500"/>
    <s v="Transformer: 319"/>
    <n v="128414"/>
    <s v="AUXILIARY LIGHT - CONTROL ROOM ; TRANSFORMERS ; (4LAC-XLN01, 4LAC-XLN02) MAIN CONTR OL ROOM NORMAL LIGHTING TRANSFORMER #1, 2. WESTINGHOUSE         ENCAPS ULATED DRY TYPE NEMA 12, 1 PHASE, 6 0 HERTZ, 480V- 120/240V, 3 WIRE, 15 KVA, TYPE EP FRAME 180 W/ 5"/>
    <d v="1985-02-15T00:00:00"/>
    <d v="1985-02-15T00:00:00"/>
    <s v="F05-2008"/>
    <x v="0"/>
    <n v="1614.66"/>
    <x v="10"/>
    <x v="67"/>
    <s v="Transformer"/>
    <n v="3.2000000000000001E-2"/>
    <n v="269.23"/>
  </r>
  <r>
    <n v="1"/>
    <n v="822376.59"/>
    <n v="664551.78214073461"/>
    <d v="2020-09-01T00:00:00"/>
    <s v="Tampa Electric"/>
    <s v="TEC Electric"/>
    <s v="Big Bend Station"/>
    <x v="12"/>
    <n v="131500"/>
    <s v="Transformer: 319"/>
    <n v="128884"/>
    <s v="STATION SERVICE ; TRANSFORMERS ; (4STX-XNS4B) STATION SERVICE TRANSF ORMER 4B- MANUFACTURED BY WESTINGHO USE ELECTRIC CORP. TYPE SL, 3PHASE, 60 HERTZ, CLASS 0A/F0A/F0A, OUTDOO R TYPE, H.V. 22,000 DELTA, WITH (2) SECONDARY 13,800Y     WINDINGS AT 70,000 K"/>
    <d v="1985-02-15T00:00:00"/>
    <d v="1985-02-15T00:00:00"/>
    <s v="F05-2008"/>
    <x v="0"/>
    <n v="157824.81"/>
    <x v="10"/>
    <x v="67"/>
    <s v="Transformer"/>
    <n v="3.2000000000000001E-2"/>
    <n v="26316.05"/>
  </r>
  <r>
    <n v="4"/>
    <n v="374898.69"/>
    <n v="302950.73521210859"/>
    <d v="2020-09-01T00:00:00"/>
    <s v="Tampa Electric"/>
    <s v="TEC Electric"/>
    <s v="Big Bend Station"/>
    <x v="12"/>
    <n v="131500"/>
    <s v="Transformer: 319"/>
    <n v="128792"/>
    <s v="ID ISOLATION ; TRANSFORMERS ; (4MBA-X2A1,4MBA-X2A2, 4MBA-X2B1, 4M BA-X2B2) ID FANS A AND B ISOLATION TRANSFORMERS, MANUFACTURED BYGENERA L ELECTRIC CAT #138A1012P1 CLASS OA OUTDOOR, OIL FILLED, SELF-COOLED, 3 PH, 60 HZ, 3500KVA   VOLTAGE RATI NG 13.8 KV"/>
    <d v="1985-02-15T00:00:00"/>
    <d v="1985-02-15T00:00:00"/>
    <s v="F05-2008"/>
    <x v="0"/>
    <n v="71947.95"/>
    <x v="10"/>
    <x v="67"/>
    <s v="Transformer"/>
    <n v="3.2000000000000001E-2"/>
    <n v="11996.76"/>
  </r>
  <r>
    <n v="1"/>
    <n v="2044"/>
    <n v="1651.72970536"/>
    <d v="2020-09-01T00:00:00"/>
    <s v="Tampa Electric"/>
    <s v="TEC Electric"/>
    <s v="Big Bend Station"/>
    <x v="12"/>
    <n v="131500"/>
    <s v="Transformer: 319"/>
    <n v="90635"/>
    <s v="MISC POWER 50 KVA ; TRANSFORMERS ; (4NGS-XD1A) MISC. POWER TRANSFORMER . GENERAL ELECTRIC MODEL 9523B2673, INDOOR, DRY TYPE QL, 50 KVA,1 PHAS E, 60 HZ, 480V. PRIMARY TO 120/240V . SECONDARY, W/2-2.5% TAPS ABOVE AN D 4 BELOW 480V.        CONTAINED IN A VE"/>
    <d v="1985-02-15T00:00:00"/>
    <d v="1985-02-15T00:00:00"/>
    <s v="F05-2008"/>
    <x v="0"/>
    <n v="392.27"/>
    <x v="10"/>
    <x v="67"/>
    <s v="Transformer"/>
    <n v="3.2000000000000001E-2"/>
    <n v="65.41"/>
  </r>
  <r>
    <n v="1895"/>
    <n v="294620.56"/>
    <n v="238079.02679148642"/>
    <d v="2020-09-01T00:00:00"/>
    <s v="Tampa Electric"/>
    <s v="TEC Electric"/>
    <s v="Big Bend Station"/>
    <x v="12"/>
    <n v="131500"/>
    <s v="Transformer: 319"/>
    <n v="123560"/>
    <s v="FIRE PROTECTION SYSTEM ; TRANSFORMERS ; FIRE PROTECTION WATER - SPRAY SYSTE M - TRANSFORMERS - 4FPW-D2 THRU D16 - PIPING UNDER 6&quot; - CARBON  STEEL GALVANIZED PIPE INCLUDING FITTINGS, NOZZLES, VALVES, HANGERS, SUPPORT STEEL AND LOCALLY      MOUNTED INST RU"/>
    <d v="1985-02-15T00:00:00"/>
    <d v="1985-02-15T00:00:00"/>
    <s v="F05-2008"/>
    <x v="0"/>
    <n v="56541.53"/>
    <x v="10"/>
    <x v="67"/>
    <s v="Transformer"/>
    <n v="3.2000000000000001E-2"/>
    <n v="9427.86"/>
  </r>
  <r>
    <n v="13"/>
    <n v="24016.95"/>
    <n v="19407.783633633"/>
    <d v="2020-09-01T00:00:00"/>
    <s v="Tampa Electric"/>
    <s v="TEC Electric"/>
    <s v="Big Bend Station"/>
    <x v="12"/>
    <n v="131500"/>
    <s v="Transformer: 319"/>
    <n v="127471"/>
    <s v="AUXILIARY POWER ; TRANSFORMERS ; (4NGS-XD1, 4NGS-XD2, 4NGS-XD3, 4NGS -XD3A, 4NGS-XD3B, 4NGS-XD4A, 4NGS-X D4B, 4NGS-XD5, 4NGS-XD8,     4NGS-X D11, 4NGS-XD12, 4NGS-XD16, 4NGS-XD1 7) MISC. POWER TRANSFORMERS. GENERA L ELECTRIC MODEL       9T23B2672, I NDOOR"/>
    <d v="1985-02-15T00:00:00"/>
    <d v="1985-02-15T00:00:00"/>
    <s v="F05-2008"/>
    <x v="0"/>
    <n v="4609.17"/>
    <x v="10"/>
    <x v="67"/>
    <s v="Transformer"/>
    <n v="3.2000000000000001E-2"/>
    <n v="768.54"/>
  </r>
  <r>
    <n v="1"/>
    <n v="4222.74"/>
    <n v="3412.3410450156002"/>
    <d v="2020-09-01T00:00:00"/>
    <s v="Tampa Electric"/>
    <s v="TEC Electric"/>
    <s v="Big Bend Station"/>
    <x v="12"/>
    <n v="131500"/>
    <s v="Transformer: 319"/>
    <n v="116530"/>
    <s v="AUXILIARY LIGHT - SCREENWELL ; TRANSFORMERS ; (4LAW-XLN02) SCREENWELL NORMAL LIGH TING TRANSFORMER. WESTINGHOUSE ENCA PSULATED DRY TYPE NEMA 12, 1 PHASE, 60 HERTZ, 480V- 120/240V, 3 WIRE, 37.5KVA, TYPE DS-3, CLASS AA W/ 7- 2-1/2% TAPS."/>
    <d v="1985-02-15T00:00:00"/>
    <d v="1985-02-15T00:00:00"/>
    <s v="F05-2008"/>
    <x v="0"/>
    <n v="810.4"/>
    <x v="10"/>
    <x v="67"/>
    <s v="Transformer"/>
    <n v="3.2000000000000001E-2"/>
    <n v="135.13"/>
  </r>
  <r>
    <n v="3"/>
    <n v="35769.919999999998"/>
    <n v="28905.2051968448"/>
    <d v="2020-09-01T00:00:00"/>
    <s v="Tampa Electric"/>
    <s v="TEC Electric"/>
    <s v="Big Bend Station"/>
    <x v="12"/>
    <n v="131500"/>
    <s v="Transformer: 319"/>
    <n v="116494"/>
    <s v="CRITICAL LOAD ALT SOURCE ; TRANSFORMERS ; (4VBS-X1A, 4VBS-X2A, 4VBS-X3A) CRIT ICAL LOAD ALTERNATE SOURCE TRANSFOR MERS. GENERAL ELECTRIC MODEL 9T23B2 674. 75 KVA INDOOR DRY TYPE QL 1 PH ASE, 60 HERTZ CLASS AA W/6 2-1/2% T APS. H.V. 240/480 VOLT,L.V. 120/"/>
    <d v="1985-02-15T00:00:00"/>
    <d v="1985-02-15T00:00:00"/>
    <s v="F05-2008"/>
    <x v="0"/>
    <n v="6864.71"/>
    <x v="10"/>
    <x v="67"/>
    <s v="Transformer"/>
    <n v="3.2000000000000001E-2"/>
    <n v="1144.6400000000001"/>
  </r>
  <r>
    <n v="4"/>
    <n v="10193.27"/>
    <n v="8237.0483628938"/>
    <d v="2020-09-01T00:00:00"/>
    <s v="Tampa Electric"/>
    <s v="TEC Electric"/>
    <s v="Big Bend Station"/>
    <x v="12"/>
    <n v="131500"/>
    <s v="Transformer: 319"/>
    <n v="123549"/>
    <s v="230 KV SWITCH FOUNDATIONS ; TRANSFORMERS ; RESERVE STATION SERVICE TRANSFORMER MOTOR OPERATED SWITCH STRUCTURES. EACH HAS TWO CYLINDRICAL     SUPPOR TS THAT ARE 2'0&quot; IN DIAMETER AND 10 '0&quot; HIGH WHICH SUPPORT A FOUNDATION THAT IS 2'6&quot; WIDE X   13'0&quot; LONG"/>
    <d v="1985-10-15T00:00:00"/>
    <d v="1985-10-15T00:00:00"/>
    <s v="F05-2008"/>
    <x v="0"/>
    <n v="1956.22"/>
    <x v="10"/>
    <x v="67"/>
    <s v="Transformer"/>
    <n v="3.2000000000000001E-2"/>
    <n v="326.18"/>
  </r>
  <r>
    <n v="3"/>
    <n v="754052.94000000006"/>
    <n v="609340.33288260351"/>
    <d v="2020-09-01T00:00:00"/>
    <s v="Tampa Electric"/>
    <s v="TEC Electric"/>
    <s v="Big Bend Station"/>
    <x v="12"/>
    <n v="131500"/>
    <s v="Transformer: 319"/>
    <n v="116493"/>
    <s v="AUXILIARY STATION SERVICE ; TRANSFORMERS ; (4STX-XNSA, 4STX-XNSB, 4STX-XNSC) A UX. STATION SVC. TRANSFORMERS A,B,C . MFG. BY WESTINGHOUSE ELECT.CORP. TYPE SL, 3 PH., 60 HZ, CLASS 0A/FFA , OUTDOOR TYPE, H.V. 13,800 DELTA, L.V. 4160V, 14,000 KVA FULL LOAD."/>
    <d v="1985-02-15T00:00:00"/>
    <d v="1985-02-15T00:00:00"/>
    <s v="F05-2008"/>
    <x v="0"/>
    <n v="144712.60999999999"/>
    <x v="10"/>
    <x v="67"/>
    <s v="Transformer"/>
    <n v="3.2000000000000001E-2"/>
    <n v="24129.69"/>
  </r>
  <r>
    <n v="4"/>
    <n v="374764.23"/>
    <n v="302842.07984215621"/>
    <d v="2020-09-01T00:00:00"/>
    <s v="Tampa Electric"/>
    <s v="TEC Electric"/>
    <s v="Big Bend Station"/>
    <x v="12"/>
    <n v="131500"/>
    <s v="Transformer: 319"/>
    <n v="90633"/>
    <s v="FD ISOLATION ; TRANSFORMERS ; (4MBA-X1A1, 4MBA-X1A2, 4MBA-X1B1, 4 MBA-X1B2) FD FANS A AND B ISOLATION TRANSFORMERS. MANUFACTURED  BY GEN ERAL ELECTRIC. CAT. #138A1012P1 CLA SS 0A OUTDOOR, OIL FILLED, SELF-COO LED, 3 PH., 60 HZ.,    1700 KVA. VO LTAGE RAT"/>
    <d v="1985-02-15T00:00:00"/>
    <d v="1985-02-15T00:00:00"/>
    <s v="F05-2008"/>
    <x v="0"/>
    <n v="71922.149999999994"/>
    <x v="10"/>
    <x v="67"/>
    <s v="Transformer"/>
    <n v="3.2000000000000001E-2"/>
    <n v="11992.46"/>
  </r>
  <r>
    <n v="2"/>
    <n v="2493.6"/>
    <n v="1988.2366755600001"/>
    <d v="2020-09-01T00:00:00"/>
    <s v="Tampa Electric"/>
    <s v="TEC Electric"/>
    <s v="Big Bend Station"/>
    <x v="12"/>
    <n v="131500"/>
    <s v="Transformer: 319"/>
    <n v="89110"/>
    <s v="AUXILIARY LIGHTING - BB4 MAINT SHOP ; TRANSFORMERS ; 45KVA DRY TYPE TRANSFORMERS, 3PH, 60HZ, 480V DELTA PRIMARY, 208Y/120V SECONDARY."/>
    <d v="1986-05-15T00:00:00"/>
    <d v="1986-05-15T00:00:00"/>
    <s v="G54-2008"/>
    <x v="0"/>
    <n v="505.36"/>
    <x v="10"/>
    <x v="67"/>
    <s v="Transformer"/>
    <n v="3.2000000000000001E-2"/>
    <n v="79.8"/>
  </r>
  <r>
    <n v="1"/>
    <n v="4222.74"/>
    <n v="3412.3410450156002"/>
    <d v="2020-09-01T00:00:00"/>
    <s v="Tampa Electric"/>
    <s v="TEC Electric"/>
    <s v="Big Bend Station"/>
    <x v="12"/>
    <n v="131500"/>
    <s v="Transformer: 319"/>
    <n v="79691"/>
    <s v="EMERGENCY LIGHT - TURBINE ; TRANSFORMERS ; (4LAT-XLE01) TURBINE BLDG. EMERG. L IGHTING TRANSFORMER. WESTINGHOUSE E NCAPSULATED DRY TYPE NEMA 3R,1 PHAS E, 60 HERTZ, 480V- 120/240V, 3 WIRE , 25KVA, TYPE EP FRAME 182 W/ 7- 2- 1/2% TAPS."/>
    <d v="1985-02-15T00:00:00"/>
    <d v="1985-02-15T00:00:00"/>
    <s v="F05-2008"/>
    <x v="0"/>
    <n v="810.4"/>
    <x v="10"/>
    <x v="67"/>
    <s v="Transformer"/>
    <n v="3.2000000000000001E-2"/>
    <n v="135.13"/>
  </r>
  <r>
    <n v="2"/>
    <n v="23549.97"/>
    <n v="19030.423194391802"/>
    <d v="2020-09-01T00:00:00"/>
    <s v="Tampa Electric"/>
    <s v="TEC Electric"/>
    <s v="Big Bend Station"/>
    <x v="12"/>
    <n v="131500"/>
    <s v="Transformer: 319"/>
    <n v="90577"/>
    <s v="RESRV STATION SERVICE - FOUNDATION ; TRANSFORMERS ; RESERVE STATION SERVICE TRANSFORMER FOUNDATIONS. EACH IS 10'0&quot; WIDE X 15'0&quot; LONG BY 4'0&quot; DEEP. EACHIS SUP PORTED BY 4 PRECAST CONCRETE BEARIN G PILES AND IS CONSTRUCTED OF 23 CU BIC YARDS OF CAST IN   P"/>
    <d v="1985-10-15T00:00:00"/>
    <d v="1985-10-15T00:00:00"/>
    <s v="F05-2008"/>
    <x v="0"/>
    <n v="4519.55"/>
    <x v="10"/>
    <x v="67"/>
    <s v="Transformer"/>
    <n v="3.2000000000000001E-2"/>
    <n v="753.6"/>
  </r>
  <r>
    <n v="14"/>
    <n v="59624.130000000005"/>
    <n v="48181.4807618622"/>
    <d v="2020-09-01T00:00:00"/>
    <s v="Tampa Electric"/>
    <s v="TEC Electric"/>
    <s v="Big Bend Station"/>
    <x v="12"/>
    <n v="131500"/>
    <s v="Transformer: 319"/>
    <n v="116528"/>
    <s v="AUXILIARY LIGHT - BOILER ; TRANSFORMERS ; (4LAB-XLN01 THRU 4LAB-XLN14) BOILER BLDG. NORMAL LIGHTING TRANSFORMERS #1 THRU #14. WESTINGHOUSE   ENCAPS ULATED DRY TYPE NEMA 3R, 1 PHASE, 6 0 HERTZ, 480V-120/240V, 3 WIRE W/TH E FOLLOWING RATINGS:   (1) 15KVA T"/>
    <d v="1985-02-15T00:00:00"/>
    <d v="1985-02-15T00:00:00"/>
    <s v="F05-2008"/>
    <x v="0"/>
    <n v="11442.65"/>
    <x v="10"/>
    <x v="67"/>
    <s v="Transformer"/>
    <n v="3.2000000000000001E-2"/>
    <n v="1907.97"/>
  </r>
  <r>
    <n v="1"/>
    <n v="4254.7300000000005"/>
    <n v="3438.1917462261999"/>
    <d v="2020-09-01T00:00:00"/>
    <s v="Tampa Electric"/>
    <s v="TEC Electric"/>
    <s v="Big Bend Station"/>
    <x v="12"/>
    <n v="131500"/>
    <s v="Transformer: 319"/>
    <n v="90632"/>
    <s v="AUXILIARY LIGHT - NEW TRANSFER SUMP ; TRANSFORMERS ; (4LAJ-XLN03) NEW TRANSFER SUMP AREA NORMAL LIGHTING TRANSFORMER. WESTI NGHOUSE ENCAPSULATED DRY TYPENEMA 4 , 1 PHASE, 60 HERTZ, 480V- 120/240V , 3 WIRE, 15KVA, TYPE EP, FRAME 180 STAINLESS W/ 5- 2-1/2%"/>
    <d v="1985-02-15T00:00:00"/>
    <d v="1985-02-15T00:00:00"/>
    <s v="F05-2008"/>
    <x v="0"/>
    <n v="816.54"/>
    <x v="10"/>
    <x v="67"/>
    <s v="Transformer"/>
    <n v="3.2000000000000001E-2"/>
    <n v="136.15"/>
  </r>
  <r>
    <n v="1"/>
    <n v="4222.74"/>
    <n v="3412.3410450156002"/>
    <d v="2020-09-01T00:00:00"/>
    <s v="Tampa Electric"/>
    <s v="TEC Electric"/>
    <s v="Big Bend Station"/>
    <x v="12"/>
    <n v="131500"/>
    <s v="Transformer: 319"/>
    <n v="116492"/>
    <s v="AUXILIARY LIGHT - ASH SILO ; TRANSFORMERS ; (4LAK-XLN06) FLY ASH SILO NORMAL LI GHTING TRANSFORMER. WESTINGHOUSE EN CAPSULATED DRY TYPE NEMA 12, 1 PHAS E, 60 HERTZ, 480V- 120/240V, 3 WIRE , 25KVA, TYPE EP, FRAME 182 W/ 7- 2 -1/2% TAPS."/>
    <d v="1985-02-15T00:00:00"/>
    <d v="1985-02-15T00:00:00"/>
    <s v="F05-2008"/>
    <x v="0"/>
    <n v="810.4"/>
    <x v="10"/>
    <x v="67"/>
    <s v="Transformer"/>
    <n v="3.2000000000000001E-2"/>
    <n v="135.13"/>
  </r>
  <r>
    <n v="1"/>
    <n v="4222.74"/>
    <n v="3412.3410450156002"/>
    <d v="2020-09-01T00:00:00"/>
    <s v="Tampa Electric"/>
    <s v="TEC Electric"/>
    <s v="Big Bend Station"/>
    <x v="12"/>
    <n v="131500"/>
    <s v="Transformer: 319"/>
    <n v="90603"/>
    <s v="EMERGENCY LIGHT - TURBINE ; TRANSFORMERS ; (4LAC-XLE01) MAIN CONTROL ROOM EMER G. LIGHTING TRANSFORMER. WESTINGHOU SE ENCAPSULATED DRY TYPE NEMA12, 1 PHASE, 60 HERTZ, 480V- 120/240V, 3 WIRE, 15KVA, TYPE EP FRAME 180 W/ 5 - 2-1/2% TAPS."/>
    <d v="1985-02-15T00:00:00"/>
    <d v="1985-02-15T00:00:00"/>
    <s v="F05-2008"/>
    <x v="0"/>
    <n v="810.4"/>
    <x v="10"/>
    <x v="67"/>
    <s v="Transformer"/>
    <n v="3.2000000000000001E-2"/>
    <n v="135.13"/>
  </r>
  <r>
    <n v="2"/>
    <n v="21089.53"/>
    <n v="17042.173763738203"/>
    <d v="2020-09-01T00:00:00"/>
    <s v="Tampa Electric"/>
    <s v="TEC Electric"/>
    <s v="Big Bend Station"/>
    <x v="12"/>
    <n v="131500"/>
    <s v="Transformer: 319"/>
    <n v="121459"/>
    <s v="STATION SERVICE - FOUNDATION ; TRANSFORMERS ; STATION SERVICE TRANSFORMER FOUNDAT IONS. THE FOUNDATION FOR TRANSFORME R 4A IS 9'0&quot; WIDE X 17'6&quot;    LONG X 4'0&quot; DEEP. IT IS SUPPORTED BY 8 PR ECAST CONCRETE PILES AND IS CONSTRU CTED OF 24 CUBIC YARDS OF CAS"/>
    <d v="1985-10-15T00:00:00"/>
    <d v="1985-10-15T00:00:00"/>
    <s v="F05-2008"/>
    <x v="0"/>
    <n v="4047.36"/>
    <x v="10"/>
    <x v="67"/>
    <s v="Transformer"/>
    <n v="3.2000000000000001E-2"/>
    <n v="674.86"/>
  </r>
  <r>
    <n v="6"/>
    <n v="25240.47"/>
    <n v="20396.494166461802"/>
    <d v="2020-09-01T00:00:00"/>
    <s v="Tampa Electric"/>
    <s v="TEC Electric"/>
    <s v="Big Bend Station"/>
    <x v="12"/>
    <n v="131500"/>
    <s v="Transformer: 319"/>
    <n v="90604"/>
    <s v="AUXILIARY LIGHT - TURBINE ; TRANSFORMERS ; (4LAT-XL4T1 THRU 4LAT-XL4T6) TURBIN E BUILDING NORMAL LIGHTING TRANSFOR MERS #4T1 THRU 4T6.          WESTIN GHOUSE ENCAPSULATED DRY TYPE NEMA 3 R, 1 PHASE, 60 HERTZ, 480V- 120/240 V, 3 WIRE W/ THE       FOLLOWIN"/>
    <d v="1985-02-15T00:00:00"/>
    <d v="1985-02-15T00:00:00"/>
    <s v="F05-2008"/>
    <x v="0"/>
    <n v="4843.9799999999996"/>
    <x v="10"/>
    <x v="67"/>
    <s v="Transformer"/>
    <n v="3.2000000000000001E-2"/>
    <n v="807.7"/>
  </r>
  <r>
    <n v="3"/>
    <n v="12604.24"/>
    <n v="10185.3217326256"/>
    <d v="2020-09-01T00:00:00"/>
    <s v="Tampa Electric"/>
    <s v="TEC Electric"/>
    <s v="Big Bend Station"/>
    <x v="12"/>
    <n v="131500"/>
    <s v="Transformer: 319"/>
    <n v="116529"/>
    <s v="EMERGENCY LIGHT - PRECIPITATOR ; TRANSFORMERS ; (4LAP-XLE01 THRU 4LAP-XLE03) PRECIP ITATOR EMERG. LIGHTING TRANSFORMER #1, 2, 3. WESTINGHOUSE       ENCAPS ULATED DRY TYPE NEMA 12, 1 PHASE, 6 0 HERTZ, 480V- 120/240V, 3 WIRE, 37 .5KVA, TYPE DS-3, CLASSAA W"/>
    <d v="1985-02-15T00:00:00"/>
    <d v="1985-02-15T00:00:00"/>
    <s v="F05-2008"/>
    <x v="0"/>
    <n v="2418.92"/>
    <x v="10"/>
    <x v="67"/>
    <s v="Transformer"/>
    <n v="3.2000000000000001E-2"/>
    <n v="403.34"/>
  </r>
  <r>
    <n v="3"/>
    <n v="4512.6099999999997"/>
    <n v="3646.5812063133999"/>
    <d v="2020-09-01T00:00:00"/>
    <s v="Tampa Electric"/>
    <s v="TEC Electric"/>
    <s v="Big Bend Station"/>
    <x v="12"/>
    <n v="131500"/>
    <s v="Transformer: 319"/>
    <n v="79697"/>
    <s v="MISC POWER 25 KVA ; TRANSFORMERS ; (4NGS-XD3C, 4NGS-XD4, 4NGS-XD6) MIS C. POWER TRANSFORMERS. GENERAL ELEC TRIC MODEL 9T21B9110, INDOOR,DRY TY PE QMS, ENCAPSULATED, 25 KVA, 1 PHA SE, 60 HZ, 480V. PRIMARY TO 120/240 V. SECONDARY, W/2- 2.5%TAPS ABOVE A ND"/>
    <d v="1985-02-15T00:00:00"/>
    <d v="1985-02-15T00:00:00"/>
    <s v="F05-2008"/>
    <x v="0"/>
    <n v="866.03"/>
    <x v="10"/>
    <x v="67"/>
    <s v="Transformer"/>
    <n v="3.2000000000000001E-2"/>
    <n v="144.4"/>
  </r>
  <r>
    <n v="1"/>
    <n v="4222.74"/>
    <n v="3412.3410450156002"/>
    <d v="2020-09-01T00:00:00"/>
    <s v="Tampa Electric"/>
    <s v="TEC Electric"/>
    <s v="Big Bend Station"/>
    <x v="12"/>
    <n v="131500"/>
    <s v="Transformer: 319"/>
    <n v="113814"/>
    <s v="AUXILIARY LIGHT - ASH SLUICE PMP HS ; TRANSFORMERS ; (4LAW-XLN01) ASH SLUICE PUMP HOUSE NORMAL LIGHTING TRANSFORMER. WESTIN GHOUSE ENCAPSULATED DRY TYPE NEMA 1 2, 1 PHASE, 60 HERTZ, 480V- 120/240 V, 3 WIRE, 25KVA, TYPE EP FRAME 182 W/ 7- 2-1/2% TAPS."/>
    <d v="1985-02-15T00:00:00"/>
    <d v="1985-02-15T00:00:00"/>
    <s v="F05-2008"/>
    <x v="0"/>
    <n v="810.4"/>
    <x v="10"/>
    <x v="67"/>
    <s v="Transformer"/>
    <n v="3.2000000000000001E-2"/>
    <n v="135.13"/>
  </r>
  <r>
    <n v="3"/>
    <n v="4512.6099999999997"/>
    <n v="3646.5812063133999"/>
    <d v="2020-09-01T00:00:00"/>
    <s v="Tampa Electric"/>
    <s v="TEC Electric"/>
    <s v="Big Bend Station"/>
    <x v="12"/>
    <n v="131500"/>
    <s v="Transformer: 319"/>
    <n v="90634"/>
    <s v="FINE MESH ISOLATION ; TRANSFORMERS ; (3CWS-XFMS1, 4CWS-XFMS1, 4CWS-XFMS2 ) FINE MESH SCREEN ISOLATION TRANSF ORMERS. GENERAL ELECTRIC     MODEL 9T23B4003G22, CLASS AA, 34 KVA, 3 P HASE, 60 HZ, 460V. DELTA TO 460V. Y CONNECTED. INDOOR DRY TYPE QL, VEN TIL"/>
    <d v="1985-02-15T00:00:00"/>
    <d v="1985-02-15T00:00:00"/>
    <s v="F05-2008"/>
    <x v="0"/>
    <n v="866.03"/>
    <x v="10"/>
    <x v="67"/>
    <s v="Transformer"/>
    <n v="3.2000000000000001E-2"/>
    <n v="144.4"/>
  </r>
  <r>
    <n v="12"/>
    <n v="18181.87"/>
    <n v="14692.5316917778"/>
    <d v="2020-09-01T00:00:00"/>
    <s v="Tampa Electric"/>
    <s v="TEC Electric"/>
    <s v="Big Bend Station"/>
    <x v="12"/>
    <n v="131500"/>
    <s v="Transformer: 319"/>
    <n v="113862"/>
    <s v="MISC POWER 15 KVA ; TRANSFORMERS ; (4EGS-XD3, 4EGS-XD7, 4EGS-XD8, 4NGS -XD3D, 4NGS-XD5A, 4NGS-XD7, 4NGS-XD 8B, 4NGS-XD9, 4NGS-XD10,     4NGS-X D13, 4NGS-XD15, 4SSS-XD1) MISC. POW ER TRANSFORMERS. GENERAL ELECTRIC M ODEL 9T21B9109, INDOOR,DRY TYPE QMS , E"/>
    <d v="1985-02-15T00:00:00"/>
    <d v="1985-02-15T00:00:00"/>
    <s v="F05-2008"/>
    <x v="0"/>
    <n v="3489.34"/>
    <x v="10"/>
    <x v="67"/>
    <s v="Transformer"/>
    <n v="3.2000000000000001E-2"/>
    <n v="581.82000000000005"/>
  </r>
  <r>
    <n v="2"/>
    <n v="78056.23"/>
    <n v="63076.220048636198"/>
    <d v="2020-09-01T00:00:00"/>
    <s v="Tampa Electric"/>
    <s v="TEC Electric"/>
    <s v="Big Bend Station"/>
    <x v="12"/>
    <n v="131500"/>
    <s v="Transformer: 319"/>
    <n v="90490"/>
    <s v="HP BLANKETS TRANSFORMER ; SPECIAL TURBINE EQUIPMENT ; HP BLANKETS - REMOVABLE SHELL JOINT BLANKETS. 1020 SQ FT OF 1&quot; BLANKET INSULATION AND 200 SQ FT OF 1/2&quot; B LANKET INSULATION. INCLUDES LAGGING FABRIC, STAINLESS STEEL WIRE, 2-1/ 2&quot; AND 4&quot; HOOKS. HP"/>
    <d v="1985-02-15T00:00:00"/>
    <d v="1985-02-15T00:00:00"/>
    <s v="F05-2008"/>
    <x v="0"/>
    <n v="14980.01"/>
    <x v="10"/>
    <x v="67"/>
    <s v="Transformer"/>
    <n v="3.2000000000000001E-2"/>
    <n v="2497.8000000000002"/>
  </r>
  <r>
    <n v="3"/>
    <n v="12604.24"/>
    <n v="10185.3217326256"/>
    <d v="2020-09-01T00:00:00"/>
    <s v="Tampa Electric"/>
    <s v="TEC Electric"/>
    <s v="Big Bend Station"/>
    <x v="12"/>
    <n v="131500"/>
    <s v="Transformer: 319"/>
    <n v="123550"/>
    <s v="AUXILIARY LIGHT - PRECIPITATOR ; TRANSFORMERS ; (4LAP-XLN01 THRU 4LAP-XLN03) PRECIP ITATOR NORMAL LIGHTING TRANSFORMER #1, 2, 3. WESTINGHOUSE       ENCAPS ULATED DRY TYPE NEMA 12, 1 PHASE, 6 0 HERTZ, 480V- 120/240V, 3 WIRE W/ THE FOLLOWING RATINGS: (1) 2"/>
    <d v="1985-02-15T00:00:00"/>
    <d v="1985-02-15T00:00:00"/>
    <s v="F05-2008"/>
    <x v="0"/>
    <n v="2418.92"/>
    <x v="10"/>
    <x v="67"/>
    <s v="Transformer"/>
    <n v="3.2000000000000001E-2"/>
    <n v="403.34"/>
  </r>
  <r>
    <n v="2"/>
    <n v="1163762.1100000001"/>
    <n v="940420.96235784341"/>
    <d v="2020-09-01T00:00:00"/>
    <s v="Tampa Electric"/>
    <s v="TEC Electric"/>
    <s v="Big Bend Station"/>
    <x v="12"/>
    <n v="131500"/>
    <s v="Transformer: 319"/>
    <n v="90607"/>
    <s v="RESERVE STATION SERVICE ; TRANSFORMERS ; (4RTX-XRS4,4RTX-XRS5) RESERVE STATI ON SERVICE TRANSFORMER 4 AND 5, MFG BY WESTINGHOUSE ELECTRIC    CORP T YPE SL, 3 PHASE, 60 HERTZ, CLASS OA /FA/FA, OUTDOOR TYPE, H.V. 231,000Y , L.V. 13,800Y/7967,   FULL LOAD 3"/>
    <d v="1985-02-15T00:00:00"/>
    <d v="1985-02-15T00:00:00"/>
    <s v="F05-2008"/>
    <x v="0"/>
    <n v="223341.15"/>
    <x v="10"/>
    <x v="67"/>
    <s v="Transformer"/>
    <n v="3.2000000000000001E-2"/>
    <n v="37240.39"/>
  </r>
  <r>
    <n v="7"/>
    <n v="29431.23"/>
    <n v="23782.992591136201"/>
    <d v="2020-09-01T00:00:00"/>
    <s v="Tampa Electric"/>
    <s v="TEC Electric"/>
    <s v="Big Bend Station"/>
    <x v="12"/>
    <n v="131500"/>
    <s v="Transformer: 319"/>
    <n v="90602"/>
    <s v="EMERGENCY LIGHT - BOILER ; TRANSFORMERS ; (4LAB-XLE01 THRU 4LAB-XLE07) BOILER BLDG. EMERG. LIGHTING TRANSFORMERS #1 THRU #7. WESTINGHOUSE    ENCAPS ULATED DRY TYPE NEMA 3R, 1 PHASE, 6 0 HERTZ, 480- 120/240V 3 WIRE W/ TH E FOLLOWING RATINGS:   (2) 15KVA T"/>
    <d v="1985-02-15T00:00:00"/>
    <d v="1985-02-15T00:00:00"/>
    <s v="F05-2008"/>
    <x v="0"/>
    <n v="5648.24"/>
    <x v="10"/>
    <x v="67"/>
    <s v="Transformer"/>
    <n v="3.2000000000000001E-2"/>
    <n v="941.8"/>
  </r>
  <r>
    <n v="3"/>
    <n v="92793.94"/>
    <n v="74985.57102514361"/>
    <d v="2020-09-01T00:00:00"/>
    <s v="Tampa Electric"/>
    <s v="TEC Electric"/>
    <s v="Big Bend Station"/>
    <x v="12"/>
    <n v="131500"/>
    <s v="Transformer: 319"/>
    <n v="90636"/>
    <s v="MISC POWER 15 KVA ; TRANSFORMERS ; AUXILIARY STATION SERVICE TRANSFORM ER FOUNDATIONS. PLACED AS PART OF T HE WEST GAS DUCT AREA. FORMEDBY A S ERIES OF PILE CAPS, GRADE BEAMS, AN D SLABS THAT PROVIDE SUPPORT AND CO NTAINMENT FOR THE      TRANSFORMERS . C"/>
    <d v="1985-02-15T00:00:00"/>
    <d v="1985-02-15T00:00:00"/>
    <s v="F05-2008"/>
    <x v="0"/>
    <n v="17808.37"/>
    <x v="10"/>
    <x v="67"/>
    <s v="Transformer"/>
    <n v="3.2000000000000001E-2"/>
    <n v="2969.41"/>
  </r>
  <r>
    <n v="1"/>
    <n v="133838.04"/>
    <n v="108152.7721991976"/>
    <d v="2020-09-01T00:00:00"/>
    <s v="Tampa Electric"/>
    <s v="TEC Electric"/>
    <s v="Big Bend Station"/>
    <x v="12"/>
    <n v="131500"/>
    <s v="Unit Substation: 336"/>
    <n v="90641"/>
    <s v="480V UNIT SUBSTATION ; SWITCHING EQUIPMENT ; (4NJS-US3) 480V UNIT SUBSTATION. MF G. BY THE SQUARE D COMPANY. INDOOR DRY TYPE ENCLOSURE WITH 16   COMPAR TMENTS; TWO MAIN BREAKERS AND ONE T IE BREAKER ARE TYPE DS-416 ELECTRIC ALLY OPERATED WITH     1600A F"/>
    <d v="1985-02-15T00:00:00"/>
    <d v="1985-02-15T00:00:00"/>
    <s v="F05-2008"/>
    <x v="0"/>
    <n v="25685.27"/>
    <x v="10"/>
    <x v="67"/>
    <s v="Unit Substation"/>
    <n v="3.2000000000000001E-2"/>
    <n v="4282.82"/>
  </r>
  <r>
    <n v="2"/>
    <n v="107554.22"/>
    <n v="86913.160523886807"/>
    <d v="2020-09-01T00:00:00"/>
    <s v="Tampa Electric"/>
    <s v="TEC Electric"/>
    <s v="Big Bend Station"/>
    <x v="12"/>
    <n v="131500"/>
    <s v="Unit Substation: 336"/>
    <n v="90645"/>
    <s v="480V UNIT SUBSTATION - XFMR SECTION ; SWUTCHING EQUIPMENT ; (4NJS-XS4J, 4NJS-XS4K) 480V UNIT SU BSTATION 4NJS-US5 TRANSFORMER SECTI ONS. SQUARE D COMPANY POWER  CAST M ODEL W/AN INDOOR DRY TYPE ENCLOSURE . EACH IS 3 PH, 60 HZ WITH A RATING OF 1500/2500 K"/>
    <d v="1985-02-15T00:00:00"/>
    <d v="1985-02-15T00:00:00"/>
    <s v="F05-2008"/>
    <x v="0"/>
    <n v="20641.060000000001"/>
    <x v="10"/>
    <x v="67"/>
    <s v="Unit Substation"/>
    <n v="3.2000000000000001E-2"/>
    <n v="3441.74"/>
  </r>
  <r>
    <n v="1"/>
    <n v="113306.93000000001"/>
    <n v="91561.850344494203"/>
    <d v="2020-09-01T00:00:00"/>
    <s v="Tampa Electric"/>
    <s v="TEC Electric"/>
    <s v="Big Bend Station"/>
    <x v="12"/>
    <n v="131500"/>
    <s v="Unit Substation: 336"/>
    <n v="113815"/>
    <s v="480V UNIT SUBSTATION ; SWITCHING EQUIPMENT ; (4NJS-US14) 480V UNIT SUBSTATION. M FG BY SQUARE D COMPANY. INDOOR DRY TYPE ENCLOSURE WITH 16       COMPAR TMENTS; TWO MAIN BREAKERS AND ONE T IE BREAKER ARE TYPE DS-416 ELECTRIC ALLY OPERATED WITH     1600A F"/>
    <d v="1985-02-15T00:00:00"/>
    <d v="1985-02-15T00:00:00"/>
    <s v="F05-2008"/>
    <x v="0"/>
    <n v="21745.08"/>
    <x v="10"/>
    <x v="67"/>
    <s v="Unit Substation"/>
    <n v="3.2000000000000001E-2"/>
    <n v="3625.82"/>
  </r>
  <r>
    <n v="1"/>
    <n v="117400.46"/>
    <n v="94869.778475992411"/>
    <d v="2020-09-01T00:00:00"/>
    <s v="Tampa Electric"/>
    <s v="TEC Electric"/>
    <s v="Big Bend Station"/>
    <x v="12"/>
    <n v="131500"/>
    <s v="Unit Substation: 336"/>
    <n v="90609"/>
    <s v="480V UNIT SUBSTATION ; SWITCHING EQUIPMENT ; (4NJS-US12) 480V UNIT SUBSTATION. M FG BY SQUARE D COMPANY. INDOOR DRY TYPE ENCLOSURE WITH 16       COMPAR TMENTS; TWO MAIN BREAKERS ARE TYPE DS-416 ELECTRICALLY OPERATED W/1600 A FRAME AND 1600A      SENSOR W"/>
    <d v="1985-02-15T00:00:00"/>
    <d v="1985-02-15T00:00:00"/>
    <s v="F05-2008"/>
    <x v="0"/>
    <n v="22530.68"/>
    <x v="10"/>
    <x v="67"/>
    <s v="Unit Substation"/>
    <n v="3.2000000000000001E-2"/>
    <n v="3756.81"/>
  </r>
  <r>
    <n v="1"/>
    <n v="129571.21"/>
    <n v="104704.8026009974"/>
    <d v="2020-09-01T00:00:00"/>
    <s v="Tampa Electric"/>
    <s v="TEC Electric"/>
    <s v="Big Bend Station"/>
    <x v="12"/>
    <n v="131500"/>
    <s v="Unit Substation: 336"/>
    <n v="90644"/>
    <s v="480V UNIT SUBSTATION ; SWITCHING EQUIPMENT ; (4NJS-US5) 480V UNIT SUBSTATION. MF G BY SQUARE D COMPANY. INDOOR DRY T YPE ENCLOSURE WITH 16        COMPAR TMENTS; TWO MAIN BREAKERS ARE TYPE DS-632 ELECTRICALLY OPERATED WITH 3 200A FRAME AND 3200A   SENSOR"/>
    <d v="1985-02-15T00:00:00"/>
    <d v="1985-02-15T00:00:00"/>
    <s v="F05-2008"/>
    <x v="0"/>
    <n v="24866.41"/>
    <x v="10"/>
    <x v="67"/>
    <s v="Unit Substation"/>
    <n v="3.2000000000000001E-2"/>
    <n v="4146.28"/>
  </r>
  <r>
    <n v="2"/>
    <n v="107554.22"/>
    <n v="86913.160523886807"/>
    <d v="2020-09-01T00:00:00"/>
    <s v="Tampa Electric"/>
    <s v="TEC Electric"/>
    <s v="Big Bend Station"/>
    <x v="12"/>
    <n v="131500"/>
    <s v="Unit Substation: 336"/>
    <n v="116498"/>
    <s v="480V UNIT SUBSTATION - XFMR SECTION ; SWITCHING EQUIPMENT ; (4NJS-XS4G, 4NJS-XS4H) 480V UNIT SU BSTATION 4NJS-US4 TRANSFORMER SECTI ONS. SQUARE D COMPANY POWER  CAST M ODEL W/AN INDOOR DRY TYPE ENCLOSURE . EACH IS 3 PH, 60 HZ WITH A RATING OF 1500/2250 K"/>
    <d v="1985-02-15T00:00:00"/>
    <d v="1985-02-15T00:00:00"/>
    <s v="F05-2008"/>
    <x v="0"/>
    <n v="20641.060000000001"/>
    <x v="10"/>
    <x v="67"/>
    <s v="Unit Substation"/>
    <n v="3.2000000000000001E-2"/>
    <n v="3441.74"/>
  </r>
  <r>
    <n v="1"/>
    <n v="116389.2"/>
    <n v="94052.592477047991"/>
    <d v="2020-09-01T00:00:00"/>
    <s v="Tampa Electric"/>
    <s v="TEC Electric"/>
    <s v="Big Bend Station"/>
    <x v="12"/>
    <n v="131500"/>
    <s v="Unit Substation: 336"/>
    <n v="90640"/>
    <s v="480V UNIT SUBSTATION ; SWITCHING EQUIPMENT ; (4NJS-US1) 480V UNIT SUBSTATION. MF G. BY SQUARE D COMPANY. INDOOR DRY TYPE ENCLOSURE WITH 16       COMPAR TMENTS; TWO MAIN BREAKERS AND ONE T IE BREAKER ARE TYPE DS-416 ELECTRIC ALLY OPERATED WITH 1600AMP FRA"/>
    <d v="1985-02-15T00:00:00"/>
    <d v="1985-02-15T00:00:00"/>
    <s v="F05-2008"/>
    <x v="0"/>
    <n v="22336.61"/>
    <x v="10"/>
    <x v="67"/>
    <s v="Unit Substation"/>
    <n v="3.2000000000000001E-2"/>
    <n v="3724.45"/>
  </r>
  <r>
    <n v="2"/>
    <n v="85686.09"/>
    <n v="69241.810268664602"/>
    <d v="2020-09-01T00:00:00"/>
    <s v="Tampa Electric"/>
    <s v="TEC Electric"/>
    <s v="Big Bend Station"/>
    <x v="12"/>
    <n v="131500"/>
    <s v="Unit Substation: 336"/>
    <n v="90642"/>
    <s v="480V UNIT SUBSTATION - XFMR SECTION ; SWITCHING EQUIPMENT ; (4NJS-XS4E, 4NJS-XS4F) 480V UNIT SU BSTATION 4NJS-US3 TRANSFORMER SECTI ONS. SQUARE D COMPANY POWER  CAST M ODEL WITH AN INDOOR DRY TYPE ENCLOS URE. EACH IS 3 PH, 60 HZ WITH A RAT ING OF 1000/15"/>
    <d v="1985-02-15T00:00:00"/>
    <d v="1985-02-15T00:00:00"/>
    <s v="F05-2008"/>
    <x v="0"/>
    <n v="16444.28"/>
    <x v="10"/>
    <x v="67"/>
    <s v="Unit Substation"/>
    <n v="3.2000000000000001E-2"/>
    <n v="2741.95"/>
  </r>
  <r>
    <n v="2"/>
    <n v="85687.89"/>
    <n v="69243.264825156599"/>
    <d v="2020-09-01T00:00:00"/>
    <s v="Tampa Electric"/>
    <s v="TEC Electric"/>
    <s v="Big Bend Station"/>
    <x v="12"/>
    <n v="131500"/>
    <s v="Unit Substation: 336"/>
    <n v="127219"/>
    <s v="480V UNIT SUBSTATION - XFMR SECTION ; SWITCHING EQUIPMENT ; (4NJS-XS4C, 4NJS-XS4D) 480V UNIT SU BSTATION 4NJS-US2 TRANSFORMER SECTI ONS. SQUARE D COMPANY POWER  CAST M ODEL WITH AN INDOOR DRY TYPE ENCLOS URE. EACH IS 3 PH, 60 HZ WITH A RAT ING OF 1000/15"/>
    <d v="1985-02-15T00:00:00"/>
    <d v="1985-02-15T00:00:00"/>
    <s v="F05-2008"/>
    <x v="0"/>
    <n v="16444.63"/>
    <x v="10"/>
    <x v="67"/>
    <s v="Unit Substation"/>
    <n v="3.2000000000000001E-2"/>
    <n v="2742.01"/>
  </r>
  <r>
    <n v="2"/>
    <n v="85687.89"/>
    <n v="69243.264825156599"/>
    <d v="2020-09-01T00:00:00"/>
    <s v="Tampa Electric"/>
    <s v="TEC Electric"/>
    <s v="Big Bend Station"/>
    <x v="12"/>
    <n v="131500"/>
    <s v="Unit Substation: 336"/>
    <n v="116497"/>
    <s v="480V UNIT SUBSTATION - XFMR SECTION ; SWITCHING EQUIPMENT ; (4NJS-XS4A, 4NJS-XS4B) 480V UNIT SU BSTATION 4NJS-US1 TRANSFORMER SECTI ONS. SQUARE D COMPANY POWER  CAST M ODEL WITH AN INDOOR DRY TYPE ENCLOS URE. EACH IS 3 PH, 60HZ WITH A RATI NG OF 1000/150"/>
    <d v="1985-02-15T00:00:00"/>
    <d v="1985-02-15T00:00:00"/>
    <s v="F05-2008"/>
    <x v="0"/>
    <n v="16444.63"/>
    <x v="10"/>
    <x v="67"/>
    <s v="Unit Substation"/>
    <n v="3.2000000000000001E-2"/>
    <n v="2742.01"/>
  </r>
  <r>
    <n v="1"/>
    <n v="168996.94"/>
    <n v="136564.22011396359"/>
    <d v="2020-09-01T00:00:00"/>
    <s v="Tampa Electric"/>
    <s v="TEC Electric"/>
    <s v="Big Bend Station"/>
    <x v="12"/>
    <n v="131500"/>
    <s v="Unit Substation: 336"/>
    <n v="90646"/>
    <s v="480V UNIT SUBSTATION ; SWITCHING EQUIPMENT ; (4NJS-US6) 480V UNIT SUBSTATION. MF G. BY SQUARE D COMPANY. INDOOR DRY TYPE ENCLOSURE WITH 16       COMPAR TMENTS; TWO MAIN BREAKERS AND ONE T IE BREAKER ARE TYPE DS-41_x001b_66 ELECTR ICALLY OPERATED WITH   1600A F"/>
    <d v="1985-02-15T00:00:00"/>
    <d v="1985-02-15T00:00:00"/>
    <s v="F05-2008"/>
    <x v="0"/>
    <n v="32432.720000000001"/>
    <x v="10"/>
    <x v="67"/>
    <s v="Unit Substation"/>
    <n v="3.2000000000000001E-2"/>
    <n v="5407.9"/>
  </r>
  <r>
    <n v="1"/>
    <n v="129571.21"/>
    <n v="104704.8026009974"/>
    <d v="2020-09-01T00:00:00"/>
    <s v="Tampa Electric"/>
    <s v="TEC Electric"/>
    <s v="Big Bend Station"/>
    <x v="12"/>
    <n v="131500"/>
    <s v="Unit Substation: 336"/>
    <n v="123562"/>
    <s v="480V UNIT SUBSTATION ; SWITCHING EQUIPMENT ; (4NJS-US4) 480V UNIT SUBSTATION. MF G. BY SQUARE D COMPANY. INDOOR DRY TYPE ENCLOSURE WITH 16       COMPAR TMENTS; TWO MAIN BREAKERS ARE TYPE DS-632 ELECTRICALLY OPERATED WITH 3 200A FRAME AND 3200A   SENSOR A"/>
    <d v="1985-02-15T00:00:00"/>
    <d v="1985-02-15T00:00:00"/>
    <s v="F05-2008"/>
    <x v="0"/>
    <n v="24866.41"/>
    <x v="10"/>
    <x v="67"/>
    <s v="Unit Substation"/>
    <n v="3.2000000000000001E-2"/>
    <n v="4146.28"/>
  </r>
  <r>
    <n v="2"/>
    <n v="49043.14"/>
    <n v="39631.120930591605"/>
    <d v="2020-09-01T00:00:00"/>
    <s v="Tampa Electric"/>
    <s v="TEC Electric"/>
    <s v="Big Bend Station"/>
    <x v="12"/>
    <n v="131500"/>
    <s v="Unit Substation: 336"/>
    <n v="116532"/>
    <s v="480V UNIT SUBSTATION - XFMR SECTION ; SWITCHING EQUIPMENT ; (4NJS-XS4CC, 4NJS-XS4DD) 480V UNIT SUBSTATION 4NJS-US14 TRANSFORMER SE CTIONS - SQUARE &quot;D&quot; POWER    CAST M ODEL W/INDOOR DRY TYPE ENCLOSURE. E ACH IS 3 PH, 60 HZ WITH A RATING OF 750/1000 KVA. P"/>
    <d v="1985-02-15T00:00:00"/>
    <d v="1985-02-15T00:00:00"/>
    <s v="F05-2008"/>
    <x v="0"/>
    <n v="9412.02"/>
    <x v="10"/>
    <x v="67"/>
    <s v="Unit Substation"/>
    <n v="3.2000000000000001E-2"/>
    <n v="1569.38"/>
  </r>
  <r>
    <n v="1"/>
    <n v="124541.39"/>
    <n v="100640.27074844661"/>
    <d v="2020-09-01T00:00:00"/>
    <s v="Tampa Electric"/>
    <s v="TEC Electric"/>
    <s v="Big Bend Station"/>
    <x v="12"/>
    <n v="131500"/>
    <s v="Unit Substation: 336"/>
    <n v="79589"/>
    <s v="480V UNIT SUBSTATION ; SWITCHING EQUIPMENT ; (4NJS-US2) 480V UNIT SUBSTATION. MF G. BY THE SQUARE D COMPANY. INDOOR DRY TYPE ENCLOSURE WITH 16   COMPAR TMENTS; TWO MAIN BREAKERS AND ONE T IE BREAKER ARE TYPE DS-416 ELECTRIC ALLY OPERATED WITH 1600AMP FRA"/>
    <d v="1985-02-15T00:00:00"/>
    <d v="1985-02-15T00:00:00"/>
    <s v="F05-2008"/>
    <x v="0"/>
    <n v="23901.119999999999"/>
    <x v="10"/>
    <x v="67"/>
    <s v="Unit Substation"/>
    <n v="3.2000000000000001E-2"/>
    <n v="3985.32"/>
  </r>
  <r>
    <n v="2"/>
    <n v="50147.51"/>
    <n v="40523.547904519401"/>
    <d v="2020-09-01T00:00:00"/>
    <s v="Tampa Electric"/>
    <s v="TEC Electric"/>
    <s v="Big Bend Station"/>
    <x v="12"/>
    <n v="131500"/>
    <s v="Unit Substation: 336"/>
    <n v="116499"/>
    <s v="480V UNIT SUBSTATION - XFMR SECTION ; SWITCHING EQUIPMENT ; (4NJS-XS4L, 4NJS-XS4M) 480V UNIT SU BSTATION 4NJS-US6 TRANSFORMER SECTI ONS. SQUARE D COMPANY POWER  CAST M ODEL WITH AN INDOOR DRY TYPE ENCLOS URE. EACH IS 3 PH, 60 HZ WITH A RAT ING OF 750/100"/>
    <d v="1985-02-15T00:00:00"/>
    <d v="1985-02-15T00:00:00"/>
    <s v="F05-2008"/>
    <x v="0"/>
    <n v="9623.9599999999991"/>
    <x v="10"/>
    <x v="67"/>
    <s v="Unit Substation"/>
    <n v="3.2000000000000001E-2"/>
    <n v="1604.72"/>
  </r>
  <r>
    <n v="2"/>
    <n v="49133.42"/>
    <n v="39704.075019534801"/>
    <d v="2020-09-01T00:00:00"/>
    <s v="Tampa Electric"/>
    <s v="TEC Electric"/>
    <s v="Big Bend Station"/>
    <x v="12"/>
    <n v="131500"/>
    <s v="Unit Substation: 336"/>
    <n v="116531"/>
    <s v="480V UNIT SUBSTATION - XFMR SECTION ; SWITCHING EQUIPMENT ; (4NJS-XS4Y, 4NJS-XS4Z) 480V UNIT SU BSTATION 4NJS-US12 TRANSFORMER SECT IONS. SQUARE D COMPANY POWER CAST M ODEL W/INDOOR DRY TYPE ENCLOSURE. E ACH IS 3 PH, 60 HZ WITH A RATING OF 750/1000 KVA;"/>
    <d v="1985-02-15T00:00:00"/>
    <d v="1985-02-15T00:00:00"/>
    <s v="F05-2008"/>
    <x v="0"/>
    <n v="9429.34"/>
    <x v="10"/>
    <x v="67"/>
    <s v="Unit Substation"/>
    <n v="3.2000000000000001E-2"/>
    <n v="1572.27"/>
  </r>
  <r>
    <n v="1210"/>
    <n v="23245.100000000002"/>
    <n v="18010.317194609001"/>
    <d v="2020-09-01T00:00:00"/>
    <s v="Tampa Electric"/>
    <s v="TEC Electric"/>
    <s v="Big Bend Station"/>
    <x v="12"/>
    <n v="131500"/>
    <s v="Wire &amp; Cable: 358"/>
    <n v="93719"/>
    <s v="POWER CABLE - 600V TO 1000V ; CONDUCTORS ; INCLUDES 90 LF OF 3/C #8 AWG, 1000 LF OF 3/C #14 AWG, 110 LF OF 3/C #10 AWG CABLE INSTALLED FOR THE AMMONIA INJECTION SYSTEM"/>
    <d v="1988-01-15T00:00:00"/>
    <d v="1988-01-15T00:00:00"/>
    <s v="K6677"/>
    <x v="0"/>
    <n v="5234.78"/>
    <x v="10"/>
    <x v="67"/>
    <s v="Wire &amp; Cable"/>
    <n v="3.2000000000000001E-2"/>
    <n v="743.84"/>
  </r>
  <r>
    <n v="837000"/>
    <n v="2419021.5499999998"/>
    <n v="1954779.7221335601"/>
    <d v="2020-09-01T00:00:00"/>
    <s v="Tampa Electric"/>
    <s v="TEC Electric"/>
    <s v="Big Bend Station"/>
    <x v="12"/>
    <n v="131500"/>
    <s v="Wire &amp; Cable: 358"/>
    <n v="90566"/>
    <s v="CONTROL WIRE ; CONTROL &amp; INSTRUMENT WIRE ; MAIN PLANT - CONTROL CABLE - BY SIZ E. MFG BY BRAND REX CO. QUANTITIES INCLUDE THE FOLLOWING SIZES  OF 100 0 VOLT INSULATED STRANDED COPPER CO NTROL CABLES: (376300 LF) 2/C - #14 AWG; (73000 LF) 3/C -  #14AWG; ("/>
    <d v="1985-02-15T00:00:00"/>
    <d v="1985-02-15T00:00:00"/>
    <s v="F05-2008"/>
    <x v="0"/>
    <n v="464241.83"/>
    <x v="10"/>
    <x v="67"/>
    <s v="Wire &amp; Cable"/>
    <n v="3.2000000000000001E-2"/>
    <n v="77408.69"/>
  </r>
  <r>
    <n v="1"/>
    <n v="39195.71"/>
    <n v="13782.351055289701"/>
    <d v="2020-09-01T00:00:00"/>
    <s v="Tampa Electric"/>
    <s v="TEC Electric"/>
    <s v="Big Bend Station"/>
    <x v="12"/>
    <n v="131500"/>
    <s v="Wire &amp; Cable: 358"/>
    <n v="28267276"/>
    <s v="BB4 4NJSNNJ02 feed to US6 &amp; US14 cable replaced.This is between B401W and 13KV isolation switch substation US6 transformer 4L"/>
    <d v="2011-12-15T00:00:00"/>
    <d v="2011-12-01T00:00:00"/>
    <s v="A7482-2011"/>
    <x v="0"/>
    <n v="25413.360000000001"/>
    <x v="10"/>
    <x v="67"/>
    <s v="Wire &amp; Cable"/>
    <n v="3.2000000000000001E-2"/>
    <n v="1254.26"/>
  </r>
  <r>
    <n v="1"/>
    <n v="6187.91"/>
    <n v="4645.7354319838005"/>
    <d v="2020-09-01T00:00:00"/>
    <s v="Tampa Electric"/>
    <s v="TEC Electric"/>
    <s v="Big Bend Station"/>
    <x v="12"/>
    <n v="131500"/>
    <s v="Wire &amp; Cable: 358"/>
    <n v="117677"/>
    <s v="CONTROL WIRE ; CONTROL &amp; INSTRUMENT WIRE ; COAXIAL CABLE RUNS FROM THE CONTROL CENTER AT THE EAST END OF THE PLANT, THROUGH THE UNDER THE ROAD TRENCH, FROM BELOW THE GD CONVEYOR TO THE SLUICE PUMP HOUSE. 11/17/95  FSK"/>
    <d v="1990-07-15T00:00:00"/>
    <d v="1990-07-15T00:00:00"/>
    <s v="A7457"/>
    <x v="0"/>
    <n v="1542.17"/>
    <x v="10"/>
    <x v="67"/>
    <s v="Wire &amp; Cable"/>
    <n v="3.2000000000000001E-2"/>
    <n v="198.01"/>
  </r>
  <r>
    <n v="9"/>
    <n v="103997.04000000001"/>
    <n v="26739.198939599999"/>
    <d v="2020-09-01T00:00:00"/>
    <s v="Tampa Electric"/>
    <s v="TEC Electric"/>
    <s v="Big Bend Station"/>
    <x v="12"/>
    <n v="131500"/>
    <s v="Wire &amp; Cable: 358"/>
    <n v="45901588"/>
    <s v="BB4 A Auxilliary transformer low side cables replaced, 4STXANH311,4STXANH312,4STXANH313,4STXANH314,4STXANH315,4STXANH316,4STXANH317,4STXANH318,&amp; 4STXANH319"/>
    <d v="2014-07-31T00:00:00"/>
    <d v="2014-07-01T00:00:00"/>
    <s v="A2422583"/>
    <x v="0"/>
    <n v="77257.84"/>
    <x v="10"/>
    <x v="67"/>
    <s v="Wire &amp; Cable"/>
    <n v="3.2000000000000001E-2"/>
    <n v="3327.91"/>
  </r>
  <r>
    <n v="1"/>
    <n v="118950"/>
    <n v="17327.795023499999"/>
    <d v="2020-09-01T00:00:00"/>
    <s v="Tampa Electric"/>
    <s v="TEC Electric"/>
    <s v="Big Bend Station"/>
    <x v="12"/>
    <n v="131500"/>
    <s v="Wire &amp; Cable: 358"/>
    <n v="165034123"/>
    <s v="POWER SUPPLY DCS SYSTEM UPGR. BB4 DCS SYSTEM"/>
    <d v="2017-09-22T00:00:00"/>
    <d v="2017-09-01T00:00:00"/>
    <s v="A2620010"/>
    <x v="0"/>
    <n v="101622.2"/>
    <x v="10"/>
    <x v="67"/>
    <s v="Wire &amp; Cable"/>
    <n v="3.2000000000000001E-2"/>
    <n v="3806.4"/>
  </r>
  <r>
    <n v="1"/>
    <n v="6452.54"/>
    <n v="670.76476214399997"/>
    <d v="2020-09-01T00:00:00"/>
    <s v="Tampa Electric"/>
    <s v="TEC Electric"/>
    <s v="Big Bend Station"/>
    <x v="12"/>
    <n v="131500"/>
    <s v="Wire &amp; Cable: 358"/>
    <n v="289666973"/>
    <s v="UNIT 4A FD FAN POWER CABLE"/>
    <d v="2018-12-04T00:00:00"/>
    <d v="2018-11-01T00:00:00"/>
    <s v="A2689466"/>
    <x v="0"/>
    <n v="5781.78"/>
    <x v="10"/>
    <x v="67"/>
    <s v="Wire &amp; Cable"/>
    <n v="3.2000000000000001E-2"/>
    <n v="206.48"/>
  </r>
  <r>
    <n v="68700"/>
    <n v="1370994.75"/>
    <n v="1107882.9522835701"/>
    <d v="2020-09-01T00:00:00"/>
    <s v="Tampa Electric"/>
    <s v="TEC Electric"/>
    <s v="Big Bend Station"/>
    <x v="12"/>
    <n v="131500"/>
    <s v="Wire &amp; Cable: 358"/>
    <n v="90563"/>
    <s v="POWER CABLE - OVER 1000V ; CONDUCTORS ; MAIN PLANT - POWER CABLE OVER 1000 VOLT - BY SIZE. MFG BY ANACONDA CO. QUANTITIES INCLUDE THE      FOLLOW ING SIZES OF 15KV INSULATED STRANDE D COPPER CABLES: (17800 LF) 1/C - # 2/0; (21300 LF) 1/C -  750MCM; (330"/>
    <d v="1985-02-15T00:00:00"/>
    <d v="1985-02-15T00:00:00"/>
    <s v="F05-2008"/>
    <x v="0"/>
    <n v="263111.8"/>
    <x v="10"/>
    <x v="67"/>
    <s v="Wire &amp; Cable"/>
    <n v="3.2000000000000001E-2"/>
    <n v="43871.83"/>
  </r>
  <r>
    <n v="253400"/>
    <n v="1311159.3400000001"/>
    <n v="1059530.7389130201"/>
    <d v="2020-09-01T00:00:00"/>
    <s v="Tampa Electric"/>
    <s v="TEC Electric"/>
    <s v="Big Bend Station"/>
    <x v="12"/>
    <n v="131500"/>
    <s v="Wire &amp; Cable: 358"/>
    <n v="123542"/>
    <s v="POWER CABLE - 600V TO 1000V ; CONDUCTORS ; MAIN PLANT - POWER CABLE 600-1000 V OLT - BY SIZE. MFG BY ANACONDA CO. QUANTITIES INCLUDE THE       FOLLOW ING SIZES OF 600 VOLT INSULATED STR ANDED COPPER CABLES: (26000 LF) 1/C - 250MCM; (28300 LF)  3/C - #12A"/>
    <d v="1985-02-15T00:00:00"/>
    <d v="1985-02-15T00:00:00"/>
    <s v="F05-2008"/>
    <x v="0"/>
    <n v="251628.6"/>
    <x v="10"/>
    <x v="67"/>
    <s v="Wire &amp; Cable"/>
    <n v="3.2000000000000001E-2"/>
    <n v="41957.1"/>
  </r>
  <r>
    <n v="130038"/>
    <n v="260088.48"/>
    <n v="210174.10393245119"/>
    <d v="2020-09-01T00:00:00"/>
    <s v="Tampa Electric"/>
    <s v="TEC Electric"/>
    <s v="Big Bend Station"/>
    <x v="12"/>
    <n v="131500"/>
    <s v="Wire &amp; Cable: 358"/>
    <n v="90568"/>
    <s v="CONTROL WIRE - FGD ; CONTROL &amp; INSTRUMENT WIRE ; MAIN PLANT INSTRUMENT WIRE - ASSOCI ATED WITH SYSTEMS: EXS, EXV, FPM, F WR, ANN, BYS, CES, IHC, MBB, MBP, M TX, NJS, NNS, NPS, RTX, SPU, STX, S VV, SYL, TFG, VBS, WVS AND YWC. CAB LES ARE BETWEEN        EQ"/>
    <d v="1985-02-15T00:00:00"/>
    <d v="1985-02-15T00:00:00"/>
    <s v="F05-2008"/>
    <x v="0"/>
    <n v="49914.38"/>
    <x v="10"/>
    <x v="67"/>
    <s v="Wire &amp; Cable"/>
    <n v="3.2000000000000001E-2"/>
    <n v="8322.83"/>
  </r>
  <r>
    <n v="1"/>
    <n v="12989.89"/>
    <n v="8266.3996811019988"/>
    <d v="2020-09-01T00:00:00"/>
    <s v="Tampa Electric"/>
    <s v="TEC Electric"/>
    <s v="Big Bend Station"/>
    <x v="12"/>
    <n v="131500"/>
    <s v="Wire &amp; Cable: 358"/>
    <n v="125467"/>
    <s v="BB4 TOWER 480V FEEDER ADDITION ; WIRE/CABLE ; INSTALL 2 480V 100 AMP FUSE DISCONNECTS ON THE SIXTH FLOOR OF THE TOWER AREA 09/22/99 RJB"/>
    <d v="1998-09-15T00:00:00"/>
    <d v="1998-09-15T00:00:00"/>
    <s v="A7458-2006"/>
    <x v="0"/>
    <n v="4723.49"/>
    <x v="10"/>
    <x v="67"/>
    <s v="Wire &amp; Cable"/>
    <n v="3.2000000000000001E-2"/>
    <n v="415.68"/>
  </r>
  <r>
    <n v="1"/>
    <n v="73726.180000000008"/>
    <n v="19071.831069137002"/>
    <d v="2020-09-01T00:00:00"/>
    <s v="Tampa Electric"/>
    <s v="TEC Electric"/>
    <s v="Big Bend Station"/>
    <x v="12"/>
    <n v="131600"/>
    <s v="Cable Tray: 046"/>
    <n v="38832983"/>
    <s v="4160V Feeder cable from B446W to subs. J Transformer S replaced."/>
    <d v="2013-03-31T00:00:00"/>
    <d v="2013-03-01T00:00:00"/>
    <s v="A2382945"/>
    <x v="0"/>
    <n v="54654.35"/>
    <x v="11"/>
    <x v="68"/>
    <s v="Cable Tray"/>
    <n v="2.4999999999999998E-2"/>
    <n v="1843.15"/>
  </r>
  <r>
    <n v="1"/>
    <n v="7480.8"/>
    <n v="5315.1191723519996"/>
    <d v="2020-09-01T00:00:00"/>
    <s v="Tampa Electric"/>
    <s v="TEC Electric"/>
    <s v="Big Bend Station"/>
    <x v="12"/>
    <n v="131600"/>
    <s v="Communications System: 366"/>
    <n v="123167"/>
    <s v="INTRAPLANT SYSTEM ; COMMUNICATION SYSTEM ; INCLUDING (6) SIX PA15CT PAGING SPEAKERS,(18) EIGHTEEN LOUD SPEAKER ASSEMBLIES,(2) TWO BOGEN CT-60 BPA AMP,(2) TWO BOGEN WMT-1 TRANSFORMER INCLUDES ALL WIRE BOXES AND APPURTENANCES."/>
    <d v="1986-05-15T00:00:00"/>
    <d v="1986-05-15T00:00:00"/>
    <s v="G54-2008"/>
    <x v="0"/>
    <n v="2165.6799999999998"/>
    <x v="11"/>
    <x v="68"/>
    <s v="Communications System"/>
    <n v="2.4999999999999998E-2"/>
    <n v="187.02"/>
  </r>
  <r>
    <n v="1"/>
    <n v="790207.37"/>
    <n v="569013.73200687603"/>
    <d v="2020-09-01T00:00:00"/>
    <s v="Tampa Electric"/>
    <s v="TEC Electric"/>
    <s v="Big Bend Station"/>
    <x v="12"/>
    <n v="131600"/>
    <s v="Communications System: 366"/>
    <n v="90766"/>
    <s v="INTRAPLANT SYSTEM ; COMMUNICATION SYSTEM ; INTRAPLANT COMMUNICATIONS SYSTEM. E QUIPMENT MFG BY GAI-TRONICS, INC. S YSTEM INCLUDES 178 EA SPEAKERASSEMB LIES OF VARIOUS TYPES, 95 EA HANDSE TS OF VARIOUS TYPES, 1 EA MERGE - I SOLATE RELAY CABINET   CONTAINI"/>
    <d v="1985-02-15T00:00:00"/>
    <d v="1985-02-15T00:00:00"/>
    <s v="F05-2008"/>
    <x v="0"/>
    <n v="221193.64"/>
    <x v="11"/>
    <x v="68"/>
    <s v="Communications System"/>
    <n v="2.4999999999999998E-2"/>
    <n v="19755.18"/>
  </r>
  <r>
    <n v="1"/>
    <n v="281882.09000000003"/>
    <n v="202978.08664679772"/>
    <d v="2020-09-01T00:00:00"/>
    <s v="Tampa Electric"/>
    <s v="TEC Electric"/>
    <s v="Big Bend Station"/>
    <x v="12"/>
    <n v="131600"/>
    <s v="Compressor: 064"/>
    <n v="90757"/>
    <s v="COMPRESSOR ; SERVICE AIR SYSTEM ; (4SAS-C5) SERVICE AIR SYSTEM COMPRE SSOR, JOY MODEL TURBO-AIR TA-30, TY PE 3MSG, 3 STAGE INTEGRAL    GEAR C ENTRIFUGAL AIR COMPRESSOR - MFG BY JOY MFG CO; COMPRESSOR GEAR IS MFG BY PHILA. GEAR;        COMPRESSOR E QUIP C"/>
    <d v="1985-02-15T00:00:00"/>
    <d v="1985-02-15T00:00:00"/>
    <s v="F05-2008"/>
    <x v="0"/>
    <n v="78904"/>
    <x v="11"/>
    <x v="68"/>
    <s v="Compressor"/>
    <n v="2.4999999999999998E-2"/>
    <n v="7047.05"/>
  </r>
  <r>
    <n v="1"/>
    <n v="6689.12"/>
    <n v="4816.7117639536"/>
    <d v="2020-09-01T00:00:00"/>
    <s v="Tampa Electric"/>
    <s v="TEC Electric"/>
    <s v="Big Bend Station"/>
    <x v="12"/>
    <n v="131600"/>
    <s v="Compressor: 064"/>
    <n v="116591"/>
    <s v="STATION AIR COMPRESSOR ; INSTRUMENT AIR SYSTEM ; (4SAS-C6) STATION AIR COMPRESSOR #6 . MFG BY INGERSOLL-RAND CO. TYPE 30 RECEIVER MOUNTED AIR        COMPRE SSOR. HAS A 20&quot; X 63&quot;, 80 GAL. RECE IVER TANK W/ A TOP MOUNTED MODEL 71 T2 PUMP DRIVEN BY A 7.5HP"/>
    <d v="1985-02-15T00:00:00"/>
    <d v="1985-02-15T00:00:00"/>
    <s v="F05-2008"/>
    <x v="0"/>
    <n v="1872.41"/>
    <x v="11"/>
    <x v="68"/>
    <s v="Compressor"/>
    <n v="2.4999999999999998E-2"/>
    <n v="167.23"/>
  </r>
  <r>
    <n v="1"/>
    <n v="217951.35"/>
    <n v="68291.725225871996"/>
    <d v="2020-09-01T00:00:00"/>
    <s v="Tampa Electric"/>
    <s v="TEC Electric"/>
    <s v="Big Bend Station"/>
    <x v="12"/>
    <n v="131600"/>
    <s v="Compressor: 064"/>
    <n v="27771111"/>
    <s v="#4 service air compressor (including two impeller pinoins, one bull gear, one compressor base), oil pump, oil pump motor, tow intercoolers, one oil coolder , and one cooling water system replaced"/>
    <d v="2011-03-01T00:00:00"/>
    <d v="2011-07-01T00:00:00"/>
    <s v="B2119-2010"/>
    <x v="0"/>
    <n v="149659.62"/>
    <x v="11"/>
    <x v="68"/>
    <s v="Compressor"/>
    <n v="2.4999999999999998E-2"/>
    <n v="5448.78"/>
  </r>
  <r>
    <n v="2"/>
    <n v="22977.760000000002"/>
    <n v="14284.083833364801"/>
    <d v="2020-09-01T00:00:00"/>
    <s v="Tampa Electric"/>
    <s v="TEC Electric"/>
    <s v="Big Bend Station"/>
    <x v="12"/>
    <n v="131600"/>
    <s v="Control System: 069"/>
    <n v="123223"/>
    <s v="IAS INSTRUMENT AIR CONTROL SYS ; INSTRUMENT AIR SYSTEM ; DILLUTION AIR CLEANUP SYS JUN-AIR/PEAK SN 51541 &amp; 51544 CEMS PROJECT"/>
    <d v="1994-09-15T00:00:00"/>
    <d v="1994-09-15T00:00:00"/>
    <s v="L1377"/>
    <x v="0"/>
    <n v="8693.68"/>
    <x v="11"/>
    <x v="68"/>
    <s v="Control System"/>
    <n v="2.4999999999999998E-2"/>
    <n v="574.44000000000005"/>
  </r>
  <r>
    <n v="1"/>
    <n v="9971.8700000000008"/>
    <n v="7180.5594065611003"/>
    <d v="2020-09-01T00:00:00"/>
    <s v="Tampa Electric"/>
    <s v="TEC Electric"/>
    <s v="Big Bend Station"/>
    <x v="12"/>
    <n v="131600"/>
    <s v="Control System: 069"/>
    <n v="128869"/>
    <s v="CONTROL SYSTEM ; INSTRUMENT AIR SYSTEM ; IAS INSTRUMENT AIR CONTROL SYSTEM - CONSISTING OF (1) FLOW TRANSMITTER , (1) PRESSURE DIFFERENTIAL  INDICA TOR, (2) PRESSURE INDICATORS, (11) PRESSURE SWITCHES, (1) PRESSURE TRA NSMITTER, (4)          TEMPERATURE"/>
    <d v="1985-02-15T00:00:00"/>
    <d v="1985-02-15T00:00:00"/>
    <s v="F05-2008"/>
    <x v="0"/>
    <n v="2791.31"/>
    <x v="11"/>
    <x v="68"/>
    <s v="Control System"/>
    <n v="2.4999999999999998E-2"/>
    <n v="249.3"/>
  </r>
  <r>
    <n v="1"/>
    <n v="38654.28"/>
    <n v="27834.233083448398"/>
    <d v="2020-09-01T00:00:00"/>
    <s v="Tampa Electric"/>
    <s v="TEC Electric"/>
    <s v="Big Bend Station"/>
    <x v="12"/>
    <n v="131600"/>
    <s v="Control System: 069"/>
    <n v="90762"/>
    <s v="CONTROL SYSTEM ; SERVICE AIR SYSTEM ; SAS SERVICE AIR CONTROL SYSTEM - CO NSISTING OF (3) FLOW TRANSMITTERS, (4) VIBRATION                ELECTR O/PNEUMATIC TRANSDUCERS, (4) VIBRAT ION OVERLOAD CONTROLLERS, (4) VIBRA TION ELEMENTS, (4)     VIBRATION PR O"/>
    <d v="1985-02-15T00:00:00"/>
    <d v="1985-02-15T00:00:00"/>
    <s v="F05-2008"/>
    <x v="0"/>
    <n v="10820.05"/>
    <x v="11"/>
    <x v="68"/>
    <s v="Control System"/>
    <n v="2.4999999999999998E-2"/>
    <n v="966.36"/>
  </r>
  <r>
    <n v="1"/>
    <n v="6514.72"/>
    <n v="4691.1295451216001"/>
    <d v="2020-09-01T00:00:00"/>
    <s v="Tampa Electric"/>
    <s v="TEC Electric"/>
    <s v="Big Bend Station"/>
    <x v="12"/>
    <n v="131600"/>
    <s v="Control Valve: 070"/>
    <n v="127486"/>
    <s v="CONTROL VALVE ; INSTRUMENT AIR SYSTEM ; INSTRUMENT AIR SYSTEM - CONTROL VAL VE - 1 EA - 2&quot; GLOBE, 600# BUTTWELD ED ENDS, CARBON STEEL BODY,  PRESSU RE CONTROL VALVE, FISHER MODEL #655 ET, SWEC TAG #4IAS-PCV-35."/>
    <d v="1985-02-15T00:00:00"/>
    <d v="1985-02-15T00:00:00"/>
    <s v="F05-2008"/>
    <x v="0"/>
    <n v="1823.59"/>
    <x v="11"/>
    <x v="68"/>
    <s v="Control Valve"/>
    <n v="2.4999999999999998E-2"/>
    <n v="162.87"/>
  </r>
  <r>
    <n v="1"/>
    <n v="4908.38"/>
    <n v="3534.4337802214004"/>
    <d v="2020-09-01T00:00:00"/>
    <s v="Tampa Electric"/>
    <s v="TEC Electric"/>
    <s v="Big Bend Station"/>
    <x v="12"/>
    <n v="131600"/>
    <s v="Control Valve: 070"/>
    <n v="116589"/>
    <s v="CONTROL VALVES ; SERVICE AIR SYSTEM ; SERVICE AIR SYSTEM - CONTROL VALVE - 1 EA - 1-1/2&quot; GLOBE, BUTTWELDED E NDS, 600# PRESSURE CONTROL   VALVE, FISHER MODEL #655-ETR, SWEC TAG #4 SAS-PCV-37."/>
    <d v="1985-02-15T00:00:00"/>
    <d v="1985-02-15T00:00:00"/>
    <s v="F05-2008"/>
    <x v="0"/>
    <n v="1373.95"/>
    <x v="11"/>
    <x v="68"/>
    <s v="Control Valve"/>
    <n v="2.4999999999999998E-2"/>
    <n v="122.71"/>
  </r>
  <r>
    <n v="1"/>
    <n v="35705.629999999997"/>
    <n v="9236.4983995794992"/>
    <d v="2020-09-01T00:00:00"/>
    <s v="Tampa Electric"/>
    <s v="TEC Electric"/>
    <s v="Big Bend Station"/>
    <x v="12"/>
    <n v="131600"/>
    <s v="Cooler: 073"/>
    <n v="38293248"/>
    <s v="BBC #5 air compressor intercoolers replaced"/>
    <d v="2013-02-25T00:00:00"/>
    <d v="2013-02-01T00:00:00"/>
    <s v="A7072-2012"/>
    <x v="0"/>
    <n v="26469.13"/>
    <x v="11"/>
    <x v="68"/>
    <s v="Cooler"/>
    <n v="2.4999999999999998E-2"/>
    <n v="892.64"/>
  </r>
  <r>
    <n v="1"/>
    <n v="330623.65000000002"/>
    <n v="238075.9837461845"/>
    <d v="2020-09-01T00:00:00"/>
    <s v="Tampa Electric"/>
    <s v="TEC Electric"/>
    <s v="Big Bend Station"/>
    <x v="12"/>
    <n v="131600"/>
    <s v="Crane or Lifting Eqp: 078"/>
    <n v="116592"/>
    <s v="STATION CRANE - ELECTRICAL SYSTEM ; CRANE &amp; HOIST ; TURBINE ROOM CRANE-ELECTRIFICATION SYSTEM. MFG BY P &amp; H CRANE. HAS A M AINLINE CONDUCTOR SYSTEM OF 3PARALL EL ROWS OF SAF-T-BAR CAT. #500A 500 -AMP INSULATED CONDUCTOR BAR, EACH 639' LONG, W/          A"/>
    <d v="1985-02-15T00:00:00"/>
    <d v="1985-02-15T00:00:00"/>
    <s v="F05-2008"/>
    <x v="0"/>
    <n v="92547.67"/>
    <x v="11"/>
    <x v="68"/>
    <s v="Crane or Lifting Eqp"/>
    <n v="2.4999999999999998E-2"/>
    <n v="8265.59"/>
  </r>
  <r>
    <n v="1"/>
    <n v="25430.71"/>
    <n v="18312.184565786301"/>
    <d v="2020-09-01T00:00:00"/>
    <s v="Tampa Electric"/>
    <s v="TEC Electric"/>
    <s v="Big Bend Station"/>
    <x v="12"/>
    <n v="131600"/>
    <s v="Crane or Lifting Eqp: 078"/>
    <n v="127487"/>
    <s v="TURBINE GANTRY CRANE ; STATION MAINTENANCE TOOLS ; TURBINE-GENERATOR PORTABLE GANTRY. MANUFACTURED BY MICHIGAN CRANE CO. UNIT IS A TRACK MOUNTED      MANUAL LY PORTABLE GANTRY WITH DUAL TROLLE Y BEAMS. CONSISTS OF STRUCTURAL STE EL SIDE FRAMES ON      PA"/>
    <d v="1985-02-15T00:00:00"/>
    <d v="1985-02-15T00:00:00"/>
    <s v="F05-2008"/>
    <x v="0"/>
    <n v="7118.53"/>
    <x v="11"/>
    <x v="68"/>
    <s v="Crane or Lifting Eqp"/>
    <n v="2.4999999999999998E-2"/>
    <n v="635.77"/>
  </r>
  <r>
    <n v="2"/>
    <n v="13938.87"/>
    <n v="10037.122836071101"/>
    <d v="2020-09-01T00:00:00"/>
    <s v="Tampa Electric"/>
    <s v="TEC Electric"/>
    <s v="Big Bend Station"/>
    <x v="12"/>
    <n v="131600"/>
    <s v="Crane or Lifting Eqp: 078"/>
    <n v="116582"/>
    <s v="JIB CRANE ; CRANE &amp; HOIST ; (4MHB-CRN10A, 4MHB-CRN10B) CRANES A ND HOISTS, JIB CRANES - MANUFACTURE D BY ACCO IND. JIB CRANE, 1  TON CA PACITY, WALL-BRACKETED WITH 20 FT S PAN. BOOM SECTION DESIGNATION IS S1 2 X 31-8; BOOM MATERIALIS A36 STEEL . LOCATED"/>
    <d v="1985-02-15T00:00:00"/>
    <d v="1985-02-15T00:00:00"/>
    <s v="F05-2008"/>
    <x v="0"/>
    <n v="3901.75"/>
    <x v="11"/>
    <x v="68"/>
    <s v="Crane or Lifting Eqp"/>
    <n v="2.4999999999999998E-2"/>
    <n v="348.47"/>
  </r>
  <r>
    <n v="1"/>
    <n v="940698"/>
    <n v="677379.25510793994"/>
    <d v="2020-09-01T00:00:00"/>
    <s v="Tampa Electric"/>
    <s v="TEC Electric"/>
    <s v="Big Bend Station"/>
    <x v="12"/>
    <n v="131600"/>
    <s v="Crane or Lifting Eqp: 078"/>
    <n v="90767"/>
    <s v="STATION CRANE - BRIDGE ; CRANE &amp; HOIST ; (4MHT-CRN2) CRANES AND HOISTS-TURBI NE ROOM CRANE BRIDGE; MFG BY HARNIS CHFEGER CORP. (P&amp;H) CAPACITY OF 82 TONS, SPAN OF 126', HAS WELDED BOX TYPE GIRDER CONSTRUCTION. HAS 4 END TRUCKS OF THE FIXED   TYPE. HAS 8 B"/>
    <d v="1985-02-15T00:00:00"/>
    <d v="1985-02-15T00:00:00"/>
    <s v="F05-2008"/>
    <x v="0"/>
    <n v="263318.74"/>
    <x v="11"/>
    <x v="68"/>
    <s v="Crane or Lifting Eqp"/>
    <n v="2.4999999999999998E-2"/>
    <n v="23517.45"/>
  </r>
  <r>
    <n v="1"/>
    <n v="18060.670000000002"/>
    <n v="9093.249885765099"/>
    <d v="2020-09-01T00:00:00"/>
    <s v="Tampa Electric"/>
    <s v="TEC Electric"/>
    <s v="Big Bend Station"/>
    <x v="12"/>
    <n v="131600"/>
    <s v="Crane or Lifting Eqp: 078"/>
    <n v="105092"/>
    <s v="BRIDGE CRANE STRUCTURE ; SCREENWELL CRANE ; #4 SCREENWELL JIB CRANE. LOCATED AT THE BB4 SCREENWELL REPLACES #4 SCREENWELL CRANE. 12/12/02 RJB"/>
    <d v="2002-08-15T00:00:00"/>
    <d v="2002-08-15T00:00:00"/>
    <s v="A7035"/>
    <x v="0"/>
    <n v="8967.42"/>
    <x v="11"/>
    <x v="68"/>
    <s v="Crane or Lifting Eqp"/>
    <n v="2.4999999999999998E-2"/>
    <n v="451.52"/>
  </r>
  <r>
    <n v="2"/>
    <n v="181472.08000000002"/>
    <n v="61452.919397093603"/>
    <d v="2020-09-01T00:00:00"/>
    <s v="Tampa Electric"/>
    <s v="TEC Electric"/>
    <s v="Big Bend Station"/>
    <x v="12"/>
    <n v="131600"/>
    <s v="Dryer: 104"/>
    <n v="27809667"/>
    <s v="Both instrument air dryers replaced with associated piping and valves."/>
    <d v="2010-11-30T00:00:00"/>
    <d v="2010-11-01T00:00:00"/>
    <s v="B1948-2010"/>
    <x v="0"/>
    <n v="120019.16"/>
    <x v="11"/>
    <x v="68"/>
    <s v="Dryer"/>
    <n v="2.4999999999999998E-2"/>
    <n v="4536.8"/>
  </r>
  <r>
    <n v="2"/>
    <n v="2914.86"/>
    <n v="2098.9368485358"/>
    <d v="2020-09-01T00:00:00"/>
    <s v="Tampa Electric"/>
    <s v="TEC Electric"/>
    <s v="Big Bend Station"/>
    <x v="12"/>
    <n v="131600"/>
    <s v="Expansion Joint: 120"/>
    <n v="123583"/>
    <s v="EXPANSION JOINTS ; SERVICE AIR SYSTEM ; (4SAS-EJ-1, 4SAS-EJ-2) SERVICE AIR SYSTEM, EXPANSION JOINTS (INLET AND DISCHARGE), INLET EXPANSION JOINTS - MANUFACTURED BY JOY MANUFACTURIN G CO. ASSEMBLY #3404999; IT IS 12 I N LONG AND FITS 8 INCH PIPE, PLASTI C"/>
    <d v="1985-02-15T00:00:00"/>
    <d v="1985-02-15T00:00:00"/>
    <s v="F05-2008"/>
    <x v="0"/>
    <n v="815.92"/>
    <x v="11"/>
    <x v="68"/>
    <s v="Expansion Joint"/>
    <n v="2.4999999999999998E-2"/>
    <n v="72.87"/>
  </r>
  <r>
    <n v="1"/>
    <n v="32381.23"/>
    <n v="10146.1636353056"/>
    <d v="2020-09-01T00:00:00"/>
    <s v="Tampa Electric"/>
    <s v="TEC Electric"/>
    <s v="Big Bend Station"/>
    <x v="12"/>
    <n v="131600"/>
    <s v="Fire Detection &amp; Actuation: 134"/>
    <n v="28267246"/>
    <s v="SS, GSU, and Reserve transformer fire porection replaced with 1500 ft of linear detection Class A fire panel and 5 new deluge valves"/>
    <d v="2011-12-31T00:00:00"/>
    <d v="2011-12-01T00:00:00"/>
    <s v="B2403-2011"/>
    <x v="0"/>
    <n v="22235.07"/>
    <x v="11"/>
    <x v="68"/>
    <s v="Fire Detection &amp; Actuation"/>
    <n v="2.4999999999999998E-2"/>
    <n v="809.53"/>
  </r>
  <r>
    <n v="1"/>
    <n v="4109.53"/>
    <n v="2959.1966499809"/>
    <d v="2020-09-01T00:00:00"/>
    <s v="Tampa Electric"/>
    <s v="TEC Electric"/>
    <s v="Big Bend Station"/>
    <x v="12"/>
    <n v="131600"/>
    <s v="Flop Gate: 144"/>
    <n v="90737"/>
    <s v="S/U BOILER FEED PUMP ; CRANE &amp; HOIST ; (4MHT-CRN4) CRANES AND HOISTS, HAND OPERATED, START-UP BOILER FEED PUM P HOIST - MANUFACTURED BY CM HOIST. 6 TON SERIES &quot;646&quot; CYCLONE HOIST W ITH SERIES &quot;639&quot; PLAIN TROLLEY. HOI ST WEIGHT IS 159 LBS.  LIFT IS 15 F T"/>
    <d v="1985-02-15T00:00:00"/>
    <d v="1985-02-15T00:00:00"/>
    <s v="F05-2008"/>
    <x v="0"/>
    <n v="1150.33"/>
    <x v="11"/>
    <x v="68"/>
    <s v="Flop Gate"/>
    <n v="2.4999999999999998E-2"/>
    <n v="102.74"/>
  </r>
  <r>
    <n v="3"/>
    <n v="8660.4699999999993"/>
    <n v="6236.2444881190995"/>
    <d v="2020-09-01T00:00:00"/>
    <s v="Tampa Electric"/>
    <s v="TEC Electric"/>
    <s v="Big Bend Station"/>
    <x v="12"/>
    <n v="131600"/>
    <s v="Hoist: 163"/>
    <n v="123610"/>
    <s v="PA FAN ; CRANE &amp; HOIST ; (4MHB-CRN7A, 4MHB-CRN7B) CRANES AND HOISTS, HAND OPERATED, PA FAN ROTO R REMOVAL - MANUFACTURED BY  CM HOI ST. 3 TON SERIES &quot;646&quot; CYCLONE HOIS T WITH SERIES &quot;639&quot; PLAIN TROLLEY. HOIST WEIGHT IS 130    LBS; HOIST L IFT IS 18 FT 6"/>
    <d v="1985-02-15T00:00:00"/>
    <d v="1985-02-15T00:00:00"/>
    <s v="F05-2008"/>
    <x v="0"/>
    <n v="2424.23"/>
    <x v="11"/>
    <x v="68"/>
    <s v="Hoist"/>
    <n v="2.4999999999999998E-2"/>
    <n v="216.51"/>
  </r>
  <r>
    <n v="1"/>
    <n v="3805.35"/>
    <n v="2740.1622501854999"/>
    <d v="2020-09-01T00:00:00"/>
    <s v="Tampa Electric"/>
    <s v="TEC Electric"/>
    <s v="Big Bend Station"/>
    <x v="12"/>
    <n v="131600"/>
    <s v="Hoist: 163"/>
    <n v="116546"/>
    <s v="AIR HEATER BASKET ; CRANE &amp; HOIST ; (4MHB-CRN4) CRANES AND HOISTS, HAND OPERATED, AIR HEATER BASKET REMOVA L HOIST - MANUFACTURED BY CM HOIST. 3 TON SERIES &quot;648&quot; CYCLONE HOIST W ITH GEAR TROLLEY. WEIGHT IS 315 LBS WITH A 35 FT LIFT;    HAND CHAIN D ROP I"/>
    <d v="1985-02-15T00:00:00"/>
    <d v="1985-02-15T00:00:00"/>
    <s v="F05-2008"/>
    <x v="0"/>
    <n v="1065.19"/>
    <x v="11"/>
    <x v="68"/>
    <s v="Hoist"/>
    <n v="2.4999999999999998E-2"/>
    <n v="95.13"/>
  </r>
  <r>
    <n v="4"/>
    <n v="41628.99"/>
    <n v="29976.266811554702"/>
    <d v="2020-09-01T00:00:00"/>
    <s v="Tampa Electric"/>
    <s v="TEC Electric"/>
    <s v="Big Bend Station"/>
    <x v="12"/>
    <n v="131600"/>
    <s v="Hoist: 163"/>
    <n v="90736"/>
    <s v="EXTRACTION POINTS ; CRANE &amp; HOIST ; (4MHT-CRN2A, 4MHT-CRN2B, 4MHT-CRN2C , 4MHT-CRN2D) CRANES AND HOISTS, HA ND OPERATED, EXTRACTION POINTHEATER BUNDLES REMOVAL HOIST - MANUFACTUR ED BY CM HOIST. 10 TON SERIES &quot;646&quot; CYCLONE HOIST WITH    GEAR TROLLEY . WE"/>
    <d v="1985-02-15T00:00:00"/>
    <d v="1985-02-15T00:00:00"/>
    <s v="F05-2008"/>
    <x v="0"/>
    <n v="11652.72"/>
    <x v="11"/>
    <x v="68"/>
    <s v="Hoist"/>
    <n v="2.4999999999999998E-2"/>
    <n v="1040.72"/>
  </r>
  <r>
    <n v="1"/>
    <n v="5760.52"/>
    <n v="4148.0440551955999"/>
    <d v="2020-09-01T00:00:00"/>
    <s v="Tampa Electric"/>
    <s v="TEC Electric"/>
    <s v="Big Bend Station"/>
    <x v="12"/>
    <n v="131600"/>
    <s v="Hoist: 163"/>
    <n v="90735"/>
    <s v="MAIN STEAM STOP VALVE ; CRANE &amp; HOIST ; (4MHB-CRN9) CRANES AND HOISTS, HAND OPERATED, MAIN STEAM STOP VALVE HO IST - MANUFACTURED BY CM     HOIST. 8 TON SERIES &quot;646&quot; CYCLONE HOIST W ITH SERIES &quot;639&quot; PLAIN TROLLEY. WEI GHT OF HOIST IS 304    LBS. HOIST L"/>
    <d v="1985-02-15T00:00:00"/>
    <d v="1985-02-15T00:00:00"/>
    <s v="F05-2008"/>
    <x v="0"/>
    <n v="1612.48"/>
    <x v="11"/>
    <x v="68"/>
    <s v="Hoist"/>
    <n v="2.4999999999999998E-2"/>
    <n v="144.01"/>
  </r>
  <r>
    <n v="2"/>
    <n v="51778.19"/>
    <n v="37284.518275830706"/>
    <d v="2020-09-01T00:00:00"/>
    <s v="Tampa Electric"/>
    <s v="TEC Electric"/>
    <s v="Big Bend Station"/>
    <x v="12"/>
    <n v="131600"/>
    <s v="Hoist: 163"/>
    <n v="90745"/>
    <s v="POWER OPERATED HOIST ; CRANE &amp; HOIST ; (4MHK-CRN3A, 4MHK-CRN3B) CRANES AND HOISTS, HAND OPERATED, PRECIPITATO R ELECTRICAL EQUIPMENT HOIST,MANUFA CTURED BY CM HOIST. 2 EA 3 TON NO.6 55 HOIST WITH DRIVEN TROLLEY FOR TA NDEM OPERATION         INCLUDING TI"/>
    <d v="1985-02-15T00:00:00"/>
    <d v="1985-02-15T00:00:00"/>
    <s v="F05-2008"/>
    <x v="0"/>
    <n v="14493.67"/>
    <x v="11"/>
    <x v="68"/>
    <s v="Hoist"/>
    <n v="2.4999999999999998E-2"/>
    <n v="1294.45"/>
  </r>
  <r>
    <n v="4"/>
    <n v="3542.92"/>
    <n v="2551.1912542676"/>
    <d v="2020-09-01T00:00:00"/>
    <s v="Tampa Electric"/>
    <s v="TEC Electric"/>
    <s v="Big Bend Station"/>
    <x v="12"/>
    <n v="131600"/>
    <s v="Hoist: 163"/>
    <n v="116545"/>
    <s v="FD FAN ROTOR REMOVAL ; CRANE &amp; HOIST ; (4MHB-CRN17A, 4MHB-CRN17B, 4MHB-CRN 17C, 4MHB-CRN17D) CRANES AND HOISTS , HAND OPERATED, FD FAN ROTORREMOVA L HOIST TROLLEY - MANUFACTURED BY C M HOIST. SERIES 639 TROLLEY, PUSH T YPE. WEIGHT OF TROLLEY IS 149 LBS."/>
    <d v="1985-02-15T00:00:00"/>
    <d v="1985-02-15T00:00:00"/>
    <s v="F05-2008"/>
    <x v="0"/>
    <n v="991.73"/>
    <x v="11"/>
    <x v="68"/>
    <s v="Hoist"/>
    <n v="2.4999999999999998E-2"/>
    <n v="88.57"/>
  </r>
  <r>
    <n v="1"/>
    <n v="6398.13"/>
    <n v="2166.6350392971003"/>
    <d v="2020-09-01T00:00:00"/>
    <s v="Tampa Electric"/>
    <s v="TEC Electric"/>
    <s v="Big Bend Station"/>
    <x v="12"/>
    <n v="131600"/>
    <s v="Hoist: 163"/>
    <n v="26512685"/>
    <s v="Install new cantilever crane motor on the 13th floor of the boiler"/>
    <d v="2010-10-27T00:00:00"/>
    <d v="2010-10-01T00:00:00"/>
    <s v="A7480-2010"/>
    <x v="0"/>
    <n v="4231.49"/>
    <x v="11"/>
    <x v="68"/>
    <s v="Hoist"/>
    <n v="2.4999999999999998E-2"/>
    <n v="159.94999999999999"/>
  </r>
  <r>
    <n v="1"/>
    <n v="35166.74"/>
    <n v="25322.919944312202"/>
    <d v="2020-09-01T00:00:00"/>
    <s v="Tampa Electric"/>
    <s v="TEC Electric"/>
    <s v="Big Bend Station"/>
    <x v="12"/>
    <n v="131600"/>
    <s v="Hoist: 163"/>
    <n v="90743"/>
    <s v="POWER OPERATED HOIST ; CRANE &amp; HOIST ; (4MHB-CRN3) CRANES AND HOISTS, POWE R OPERATED, AIR HEATER BASKET REMOV AL HOIST - MANUFACTURED BY CMHOIST. 5 TON, SERIES &quot;655&quot; ELECTRIC WIRE HOIST WITH MOTOR TROLLEY. HOIST LIF T IS 90 FT; HOISTING   ROPE SIZE IS 1"/>
    <d v="1985-02-15T00:00:00"/>
    <d v="1985-02-15T00:00:00"/>
    <s v="F05-2008"/>
    <x v="0"/>
    <n v="9843.82"/>
    <x v="11"/>
    <x v="68"/>
    <s v="Hoist"/>
    <n v="2.4999999999999998E-2"/>
    <n v="879.17"/>
  </r>
  <r>
    <n v="2"/>
    <n v="55518.83"/>
    <n v="39978.084050209902"/>
    <d v="2020-09-01T00:00:00"/>
    <s v="Tampa Electric"/>
    <s v="TEC Electric"/>
    <s v="Big Bend Station"/>
    <x v="12"/>
    <n v="131600"/>
    <s v="Hoist: 163"/>
    <n v="90744"/>
    <s v="POWER OPERATED HOIST ; CRANE &amp; HOIST ; (4MHB-CRN16A, 4MHB-CRN16B) CRANES A ND HOISTS, POWER OPERATED, HOIST WI TH TROLLEY - MANUFACTURED BY CM HOI ST. 1 TON SERIES &quot;655&quot; HOIST WITH G EAR TROLLEY FOR JIB CRANE SERVICE. HOISTING ROPE DIAMETER IS 1/4 INCH."/>
    <d v="1985-02-15T00:00:00"/>
    <d v="1985-02-15T00:00:00"/>
    <s v="F05-2008"/>
    <x v="0"/>
    <n v="15540.75"/>
    <x v="11"/>
    <x v="68"/>
    <s v="Hoist"/>
    <n v="2.4999999999999998E-2"/>
    <n v="1387.97"/>
  </r>
  <r>
    <n v="1"/>
    <n v="5542.56"/>
    <n v="3991.0950849168003"/>
    <d v="2020-09-01T00:00:00"/>
    <s v="Tampa Electric"/>
    <s v="TEC Electric"/>
    <s v="Big Bend Station"/>
    <x v="12"/>
    <n v="131600"/>
    <s v="Hoist: 163"/>
    <n v="127444"/>
    <s v="CHAIN HOIST ; CRANE &amp; HOIST ; (4MHT-CRN3, 4MHK-CRN7) CRANES AND H OISTS, HAND OPERATED, MANUFACTURED BY CM HOIST, ELECTRICAL      EQUIPM ENT HOIST. 2 TON, SERIES &quot;646&quot; CYCL ONE HOIST WITH SERIES &quot;639&quot; PLAIN T ROLLEY. WEIGHT OF HOISTIS 100 LBS; LIFT IS 36"/>
    <d v="1985-02-15T00:00:00"/>
    <d v="1985-02-15T00:00:00"/>
    <s v="F05-2008"/>
    <x v="0"/>
    <n v="1551.46"/>
    <x v="11"/>
    <x v="68"/>
    <s v="Hoist"/>
    <n v="2.4999999999999998E-2"/>
    <n v="138.56"/>
  </r>
  <r>
    <n v="2"/>
    <n v="3936.57"/>
    <n v="2834.6513485521"/>
    <d v="2020-09-01T00:00:00"/>
    <s v="Tampa Electric"/>
    <s v="TEC Electric"/>
    <s v="Big Bend Station"/>
    <x v="12"/>
    <n v="131600"/>
    <s v="Hoist: 163"/>
    <n v="90732"/>
    <s v="FD FAN MOTOR REMOVAL ; CRANE &amp; HOIST ; (4MHB-CRN18A, 4MBH-CRN18B) CRANES A ND HOISTS, HAND OPERATED, FD FAN MO TOR REMOVAL HOIST TROLLEY -  MANUFA CTURED BY CM HOIST, SERIES 639 TROL LEY; CAPACITY IS 10 TON. EQUIPPED W ITH SUSPENSION PLATE;  WEIGHT OF TR"/>
    <d v="1985-02-15T00:00:00"/>
    <d v="1985-02-15T00:00:00"/>
    <s v="F05-2008"/>
    <x v="0"/>
    <n v="1101.92"/>
    <x v="11"/>
    <x v="68"/>
    <s v="Hoist"/>
    <n v="2.4999999999999998E-2"/>
    <n v="98.41"/>
  </r>
  <r>
    <n v="1"/>
    <n v="4855.1099999999997"/>
    <n v="3496.0750371183003"/>
    <d v="2020-09-01T00:00:00"/>
    <s v="Tampa Electric"/>
    <s v="TEC Electric"/>
    <s v="Big Bend Station"/>
    <x v="12"/>
    <n v="131600"/>
    <s v="Hoist: 163"/>
    <n v="90733"/>
    <s v="FD FAN MOTOR REMOVAL ; CRANE &amp; HOIST ; (4MHB-CRN2) CRANES AND HOIST, HAND OPERATED, FD FAN MOTOR REMOVAL HOIS T - MANUFACTURED BY CM HOIST,SERIES 646 HAND HOIST; CAPACITY IS 10 TON S; WEIGHT OF HOIST IS 353 LBS. HOIS T LIFT IS 26 FT; HAND  CHAIN DROP I S"/>
    <d v="1985-02-15T00:00:00"/>
    <d v="1985-02-15T00:00:00"/>
    <s v="F05-2008"/>
    <x v="0"/>
    <n v="1359.03"/>
    <x v="11"/>
    <x v="68"/>
    <s v="Hoist"/>
    <n v="2.4999999999999998E-2"/>
    <n v="121.38"/>
  </r>
  <r>
    <n v="2"/>
    <n v="6036.08"/>
    <n v="4346.4697216023997"/>
    <d v="2020-09-01T00:00:00"/>
    <s v="Tampa Electric"/>
    <s v="TEC Electric"/>
    <s v="Big Bend Station"/>
    <x v="12"/>
    <n v="131600"/>
    <s v="Hoist: 163"/>
    <n v="128794"/>
    <s v="FD FAN ROTOR REMOVAL ; CRANE &amp; HOIST ; (4MHB-CRN1A, 4MHB-CRN1B) CRANES AND HOISTS, HAND OPERATED, FD FAN ROTO R REMOVAL 5 TON SERIES &quot;646&quot; MODEL S, HAND OPERATED CYCLONE HOIST. HOI ST WEIGHT IS 209 LBS. LIFT IS 26 FT ; HAND CHAIN DROP IS 19FT 6 INCHES."/>
    <d v="1985-02-15T00:00:00"/>
    <d v="1985-02-15T00:00:00"/>
    <s v="F05-2008"/>
    <x v="0"/>
    <n v="1689.61"/>
    <x v="11"/>
    <x v="68"/>
    <s v="Hoist"/>
    <n v="2.4999999999999998E-2"/>
    <n v="150.9"/>
  </r>
  <r>
    <n v="2"/>
    <n v="4376.3900000000003"/>
    <n v="3151.3576070766999"/>
    <d v="2020-09-01T00:00:00"/>
    <s v="Tampa Electric"/>
    <s v="TEC Electric"/>
    <s v="Big Bend Station"/>
    <x v="12"/>
    <n v="131600"/>
    <s v="Hoist: 163"/>
    <n v="116547"/>
    <s v="WATER BOX REMOVAL ; CRANE &amp; HOIST ; (4MHT-CRN1A, 4MHT-CRN1B) CRANES AND HOISTS, HAND OPERATED, WATER BOX R EMOVAL HOIST - MANUFACTURED  BY CM HOIST. 2 TON, SERIES &quot;648&quot; CYCLONE PLAIN TROLLEY HOIST. WEIGHT OF HOIS T IS 181 LBS. LIFT IS  15 FT 5 INCH ES. H"/>
    <d v="1985-02-15T00:00:00"/>
    <d v="1985-02-15T00:00:00"/>
    <s v="F05-2008"/>
    <x v="0"/>
    <n v="1225.03"/>
    <x v="11"/>
    <x v="68"/>
    <s v="Hoist"/>
    <n v="2.4999999999999998E-2"/>
    <n v="109.41"/>
  </r>
  <r>
    <n v="1"/>
    <n v="2624.39"/>
    <n v="1889.7747665167001"/>
    <d v="2020-09-01T00:00:00"/>
    <s v="Tampa Electric"/>
    <s v="TEC Electric"/>
    <s v="Big Bend Station"/>
    <x v="12"/>
    <n v="131600"/>
    <s v="Hoist: 163"/>
    <n v="123609"/>
    <s v="BFP STOP VALVE INTERNAL ; CRANE &amp; HOIST ; (4MHB-CRN6) CRANES AND HOISTS, HAND OPERATED, BFW STOP VALVE INTERNALS REMOVAL, 3 TON SERIES &quot;646&quot; MODEL S, HAND OPERATED CYCLONE HOIST WITH SERIES &quot;639&quot; PLAIN TROLLEY. HOIST WEIGHT IS 132 LBS. LIFTIS 20 FT 6 I N"/>
    <d v="1985-02-15T00:00:00"/>
    <d v="1985-02-15T00:00:00"/>
    <s v="F05-2008"/>
    <x v="0"/>
    <n v="734.62"/>
    <x v="11"/>
    <x v="68"/>
    <s v="Hoist"/>
    <n v="2.4999999999999998E-2"/>
    <n v="65.61"/>
  </r>
  <r>
    <n v="1"/>
    <n v="54458.92"/>
    <n v="26462.350019112404"/>
    <d v="2020-09-01T00:00:00"/>
    <s v="Tampa Electric"/>
    <s v="TEC Electric"/>
    <s v="Big Bend Station"/>
    <x v="12"/>
    <n v="131600"/>
    <s v="Hoist: 163"/>
    <n v="24012038"/>
    <s v="HOIST ; UNLOADERS ; BB4 BOILER HOIST CRANE REPL. LABOR AND MATERIALS. 05/16/07 RJB"/>
    <d v="2003-03-15T00:00:00"/>
    <d v="2003-03-15T00:00:00"/>
    <s v="A7081"/>
    <x v="0"/>
    <n v="27996.57"/>
    <x v="11"/>
    <x v="68"/>
    <s v="Hoist"/>
    <n v="2.4999999999999998E-2"/>
    <n v="1361.47"/>
  </r>
  <r>
    <n v="1"/>
    <n v="1312.19"/>
    <n v="944.88378285069996"/>
    <d v="2020-09-01T00:00:00"/>
    <s v="Tampa Electric"/>
    <s v="TEC Electric"/>
    <s v="Big Bend Station"/>
    <x v="12"/>
    <n v="131600"/>
    <s v="Hoist: 163"/>
    <n v="90734"/>
    <s v="SPECTACLE FLANGE ; CRANE &amp; HOIST ; (4MHB-CRN5) CRANES AND HOISTS, HAND OPERATED, SPECTACLE FLANGE HOIST M ANUFACTURED BY CM HOIST. 1   TON SE RIES &quot;648&quot; CYCLONE PLAIN TROLLEY HO IST. WEIGHT IS 79 LBS. WHEEL LOAD I S 520 LBS. HAND CHAIN  DROP IS 6 FT 7 IN"/>
    <d v="1985-02-15T00:00:00"/>
    <d v="1985-02-15T00:00:00"/>
    <s v="F05-2008"/>
    <x v="0"/>
    <n v="367.31"/>
    <x v="11"/>
    <x v="68"/>
    <s v="Hoist"/>
    <n v="2.4999999999999998E-2"/>
    <n v="32.799999999999997"/>
  </r>
  <r>
    <n v="1"/>
    <n v="105255.18000000001"/>
    <n v="5588.6100913475993"/>
    <d v="2020-09-01T00:00:00"/>
    <s v="Tampa Electric"/>
    <s v="TEC Electric"/>
    <s v="Big Bend Station"/>
    <x v="12"/>
    <n v="131600"/>
    <s v="Internals: 181"/>
    <n v="316190613"/>
    <s v="#4 air compressor had internals replaced"/>
    <d v="2019-09-23T00:00:00"/>
    <d v="2019-09-01T00:00:00"/>
    <s v="A2691448"/>
    <x v="0"/>
    <n v="99666.57"/>
    <x v="11"/>
    <x v="68"/>
    <s v="Internals"/>
    <n v="2.4999999999999998E-2"/>
    <n v="2631.38"/>
  </r>
  <r>
    <n v="1"/>
    <n v="46201.96"/>
    <n v="28721.366656530801"/>
    <d v="2020-09-01T00:00:00"/>
    <s v="Tampa Electric"/>
    <s v="TEC Electric"/>
    <s v="Big Bend Station"/>
    <x v="12"/>
    <n v="131600"/>
    <s v="Lab Equipment: 364"/>
    <n v="89350"/>
    <s v="FGD SAMPLING / TEST EQUIP ; LABORATORY &amp; TEST EQUIPMENT ; INLET DUCT PROBE CEMS PROJECT"/>
    <d v="1994-09-15T00:00:00"/>
    <d v="1994-09-15T00:00:00"/>
    <s v="L1377"/>
    <x v="0"/>
    <n v="17480.59"/>
    <x v="11"/>
    <x v="68"/>
    <s v="Lab Equipment"/>
    <n v="2.4999999999999998E-2"/>
    <n v="1155.05"/>
  </r>
  <r>
    <n v="38"/>
    <n v="18920.13"/>
    <n v="13624.0361581989"/>
    <d v="2020-09-01T00:00:00"/>
    <s v="Tampa Electric"/>
    <s v="TEC Electric"/>
    <s v="Big Bend Station"/>
    <x v="12"/>
    <n v="131600"/>
    <s v="Piping - Under 6&quot;: 218"/>
    <n v="90759"/>
    <s v="PIPING 6&quot; &amp; LARGER - 8&quot; ; SERVICE AIR SYSTEM ; SERVICE AIR SYSTEM - PIPING - 8&quot; AL UMINUM (CL:139) PIPE INCLUDING FITT INGS, SUPPORT STEEL, HANGERS,STRAIN ER, ETC. BETWEEN AIR COMPRESSOR AND INTAKE FILTER/SILENCER."/>
    <d v="1985-02-15T00:00:00"/>
    <d v="1985-02-15T00:00:00"/>
    <s v="F05-2008"/>
    <x v="0"/>
    <n v="5296.09"/>
    <x v="11"/>
    <x v="68"/>
    <s v="Piping - Under 6&quot;"/>
    <n v="2.4999999999999998E-2"/>
    <n v="473"/>
  </r>
  <r>
    <n v="433"/>
    <n v="76300.040000000008"/>
    <n v="54942.249542261197"/>
    <d v="2020-09-01T00:00:00"/>
    <s v="Tampa Electric"/>
    <s v="TEC Electric"/>
    <s v="Big Bend Station"/>
    <x v="12"/>
    <n v="131600"/>
    <s v="Piping - Under 6&quot;: 218"/>
    <n v="116588"/>
    <s v="PIPING 6&quot; &amp; LARGER - 6&quot; ; SERVICE AIR SYSTEM ; SERVICE AIR SYSTEM - PIPING - 6&quot; CA RBON STEEL (CL:121) PIPE INCLUDING FITTINGS, SUPPORT STEEL,     HANGER S, PAINTING AND LOCALLY MOUNTED INS TRUMENTS. ALL PIPING LOCATED IN TUR BINE AND BOILER AREAS."/>
    <d v="1985-02-15T00:00:00"/>
    <d v="1985-02-15T00:00:00"/>
    <s v="F05-2008"/>
    <x v="0"/>
    <n v="21357.79"/>
    <x v="11"/>
    <x v="68"/>
    <s v="Piping - Under 6&quot;"/>
    <n v="2.4999999999999998E-2"/>
    <n v="1907.5"/>
  </r>
  <r>
    <n v="376"/>
    <n v="28431.64"/>
    <n v="20473.098831609201"/>
    <d v="2020-09-01T00:00:00"/>
    <s v="Tampa Electric"/>
    <s v="TEC Electric"/>
    <s v="Big Bend Station"/>
    <x v="12"/>
    <n v="131600"/>
    <s v="Piping - Under 6&quot;: 218"/>
    <n v="113865"/>
    <s v="PIPING 6&quot; &amp; LARGER - 6&quot; ; VACUUM CLEANING SYSTEM ; VACUUM CLEANING SYSTEM. INSTALLATIO N SERVICES UNIT #3 &amp; #4 WITH RISERS IN EACH BOILER BLDG. RISERS ARE GA LVANIZED COATED STEEL W/STANDARD CL AMP JOINTS W/MASTIC SEALER. UNIT #3 168'-0&quot;. UNIT #4      20"/>
    <d v="1985-02-15T00:00:00"/>
    <d v="1985-02-15T00:00:00"/>
    <s v="F05-2008"/>
    <x v="0"/>
    <n v="7958.54"/>
    <x v="11"/>
    <x v="68"/>
    <s v="Piping - Under 6&quot;"/>
    <n v="2.4999999999999998E-2"/>
    <n v="710.79"/>
  </r>
  <r>
    <n v="10878"/>
    <n v="856009.43"/>
    <n v="616396.5800488278"/>
    <d v="2020-09-01T00:00:00"/>
    <s v="Tampa Electric"/>
    <s v="TEC Electric"/>
    <s v="Big Bend Station"/>
    <x v="12"/>
    <n v="131600"/>
    <s v="Piping 6&quot; &amp; larger: 219"/>
    <n v="90764"/>
    <s v="PIPING UNDER 6&quot; INCLUDING VALVES ; INSTRUMENT AIR SYSTEM ; INSTRUMENT AIR SYSTEM - PIPING UNDE R 6&quot;-RED BRASS PIPING (CL:21B) INCL UDING FITTINGS, SUPPORT      STEEL, HANGERS, VALVES, STRAINERS, TRAPS &amp; INLINE INSTRUMENTS. PIPING LOCATE D IN BOILER, TURB"/>
    <d v="1985-02-15T00:00:00"/>
    <d v="1985-02-15T00:00:00"/>
    <s v="F05-2008"/>
    <x v="0"/>
    <n v="239612.85"/>
    <x v="11"/>
    <x v="68"/>
    <s v="Piping 6&quot; &amp; larger"/>
    <n v="2.4999999999999998E-2"/>
    <n v="21400.240000000002"/>
  </r>
  <r>
    <n v="1"/>
    <n v="2909.2000000000003"/>
    <n v="2066.9907892480001"/>
    <d v="2020-09-01T00:00:00"/>
    <s v="Tampa Electric"/>
    <s v="TEC Electric"/>
    <s v="Big Bend Station"/>
    <x v="12"/>
    <n v="131600"/>
    <s v="Piping 6&quot; &amp; larger: 219"/>
    <n v="116040"/>
    <s v="PIPING UNDER 6&quot; INCLUDING VALVES ; SERVICE AIR SYSTEM ; PIPING AT BB4 BOILER MAINTENANCE SHOP INCL. 262 LF OF 1&quot; AND 120 LF OF 3/4&quot;. INCLUDES 12EA 3/4&quot; VALVES 1EA 1&quot; VALVE, AND 12EA, 3/8&quot; HEAVY DUTY HOSE COUPLERS."/>
    <d v="1986-05-15T00:00:00"/>
    <d v="1986-05-15T00:00:00"/>
    <s v="G54-2008"/>
    <x v="0"/>
    <n v="842.21"/>
    <x v="11"/>
    <x v="68"/>
    <s v="Piping 6&quot; &amp; larger"/>
    <n v="2.4999999999999998E-2"/>
    <n v="72.73"/>
  </r>
  <r>
    <n v="11817"/>
    <n v="321447.52"/>
    <n v="231468.42201630562"/>
    <d v="2020-09-01T00:00:00"/>
    <s v="Tampa Electric"/>
    <s v="TEC Electric"/>
    <s v="Big Bend Station"/>
    <x v="12"/>
    <n v="131600"/>
    <s v="Piping 6&quot; &amp; larger: 219"/>
    <n v="90760"/>
    <s v="PIPING UNDER 6&quot; INCLUDING VALVES ; SERVICE AIR SYSTEM ; SERVICE AIR SYSTEM-PIPING UNDER 6&quot;- CARBON STEEL (CL:121) PIPE INCLUDIN G FITTINGS, VALVES, HANGERS, SUPPOR T STEEL, PAINTING &amp; LOCALLY MOUNTED INSTRUMENTS. PIPING LOCATED IN BOI LER, TURBINE,"/>
    <d v="1985-02-15T00:00:00"/>
    <d v="1985-02-15T00:00:00"/>
    <s v="F05-2008"/>
    <x v="0"/>
    <n v="89979.1"/>
    <x v="11"/>
    <x v="68"/>
    <s v="Piping 6&quot; &amp; larger"/>
    <n v="2.4999999999999998E-2"/>
    <n v="8036.19"/>
  </r>
  <r>
    <n v="399"/>
    <n v="6044.56"/>
    <n v="4352.5760129767996"/>
    <d v="2020-09-01T00:00:00"/>
    <s v="Tampa Electric"/>
    <s v="TEC Electric"/>
    <s v="Big Bend Station"/>
    <x v="12"/>
    <n v="131600"/>
    <s v="Piping 6&quot; &amp; larger: 219"/>
    <n v="123585"/>
    <s v="PIPING UNDER 6&quot; INCLUDING VALVES ; INSTRUMENT AIR SYSTEM ; COMPRESSED AIR - ASH SLUICE PUMP HO USE - PIPING UNDER 6&quot; - CARBON STEE L (CL-121) PIPE INCLUDING    FITTIN GS, VALVES, SUPPORT STEEL, HANGERS, PAINTING AND LOCALLY MOUNTED INSTR UMENTS ++ PIPE 1"/>
    <d v="1985-02-15T00:00:00"/>
    <d v="1985-02-15T00:00:00"/>
    <s v="F05-2008"/>
    <x v="0"/>
    <n v="1691.98"/>
    <x v="11"/>
    <x v="68"/>
    <s v="Piping 6&quot; &amp; larger"/>
    <n v="2.4999999999999998E-2"/>
    <n v="151.11000000000001"/>
  </r>
  <r>
    <n v="51"/>
    <n v="4137.1900000000005"/>
    <n v="2979.1141051007003"/>
    <d v="2020-09-01T00:00:00"/>
    <s v="Tampa Electric"/>
    <s v="TEC Electric"/>
    <s v="Big Bend Station"/>
    <x v="12"/>
    <n v="131600"/>
    <s v="Piping 6&quot; &amp; larger: 219"/>
    <n v="123614"/>
    <s v="PIPING UNDER 6&quot; INCLUDING VALVES ; VACUUM CLEANING SYSTEM ; VACUUM CLEANING SYSTEM. INSTALLATIO N SERVICES UNIT #3 &amp; #4. VACUUM INL ET LINES HAVE AN INLET PLUG  W/CHAI N FOR VACUUM HOSE CONNECTION. PIPIN G AND FITTINGS ARE GALVANIZED COATE D STEEL W/STAN"/>
    <d v="1985-02-15T00:00:00"/>
    <d v="1985-02-15T00:00:00"/>
    <s v="F05-2008"/>
    <x v="0"/>
    <n v="1158.08"/>
    <x v="11"/>
    <x v="68"/>
    <s v="Piping 6&quot; &amp; larger"/>
    <n v="2.4999999999999998E-2"/>
    <n v="103.43"/>
  </r>
  <r>
    <n v="1"/>
    <n v="40368.5"/>
    <n v="29068.611243805"/>
    <d v="2020-09-01T00:00:00"/>
    <s v="Tampa Electric"/>
    <s v="TEC Electric"/>
    <s v="Big Bend Station"/>
    <x v="12"/>
    <n v="131600"/>
    <s v="Rack: 389"/>
    <n v="116593"/>
    <s v="STORAGE RACKS / UNITS ; STATION MISCELLANEOUS EQUIPMENT ; WAREHOUSE STORAGE RACKS - MFG BY IN TERLAKE - CONSISTS OF (83) HEAVY DU TY 24000 LB CAPACITY 12' HIGHX 42&quot; DEEP UPRIGHT FRAMES, CAT #IF32B4214 4; (420) 9' LONG SLOTTED STEP BEAMS , CAT. #IB281B108"/>
    <d v="1985-02-15T00:00:00"/>
    <d v="1985-02-15T00:00:00"/>
    <s v="F05-2008"/>
    <x v="0"/>
    <n v="11299.89"/>
    <x v="11"/>
    <x v="68"/>
    <s v="Rack"/>
    <n v="2.4999999999999998E-2"/>
    <n v="1009.21"/>
  </r>
  <r>
    <n v="1"/>
    <n v="25140.11"/>
    <n v="18102.928873168301"/>
    <d v="2020-09-01T00:00:00"/>
    <s v="Tampa Electric"/>
    <s v="TEC Electric"/>
    <s v="Big Bend Station"/>
    <x v="12"/>
    <n v="131600"/>
    <s v="Receiver: 239"/>
    <n v="123582"/>
    <s v="RECEIVER ; SERVICE AIR SYSTEM ; (4SAS-TK1) SERVICE AIR RECEIVER TAN K. FABRICATED BY PLANT CITY STEEL C O. TANK IS 13' 10&quot; LONG X 60&quot;DIA. A ND WEIGHS 8000 LBS. WITH A MAX. WOR KING PRESSURE OF 150 PSI AT 125 DEG REES F. TANK IS        CONSTRUCTED OF 9/16"/>
    <d v="1985-02-15T00:00:00"/>
    <d v="1985-02-15T00:00:00"/>
    <s v="F05-2008"/>
    <x v="0"/>
    <n v="7037.18"/>
    <x v="11"/>
    <x v="68"/>
    <s v="Receiver"/>
    <n v="2.4999999999999998E-2"/>
    <n v="628.5"/>
  </r>
  <r>
    <n v="1"/>
    <n v="28186.560000000001"/>
    <n v="20296.6212502368"/>
    <d v="2020-09-01T00:00:00"/>
    <s v="Tampa Electric"/>
    <s v="TEC Electric"/>
    <s v="Big Bend Station"/>
    <x v="12"/>
    <n v="131600"/>
    <s v="Receiver: 239"/>
    <n v="123584"/>
    <s v="RECEIVER ; INSTRUMENT AIR SYSTEM ; (4IAS-TK1) INSTRUMENT AIR RECEIVER TANK. FABRICATED BY PLANT CITY STEE L CO. TANK IS 13' 10&quot; LONG X 60&quot; DI A. AND WEIGHS 8000 LBS. WITH A MAX. WORKING PRESSURE OF 150 PSI AT 125 DEGREES F. TANK IS    CONSTRUCTED OF 9/16"/>
    <d v="1985-02-15T00:00:00"/>
    <d v="1985-02-15T00:00:00"/>
    <s v="F05-2008"/>
    <x v="0"/>
    <n v="7889.94"/>
    <x v="11"/>
    <x v="68"/>
    <s v="Receiver"/>
    <n v="2.4999999999999998E-2"/>
    <n v="704.66"/>
  </r>
  <r>
    <n v="1"/>
    <n v="4474.92"/>
    <n v="3222.3072402276002"/>
    <d v="2020-09-01T00:00:00"/>
    <s v="Tampa Electric"/>
    <s v="TEC Electric"/>
    <s v="Big Bend Station"/>
    <x v="12"/>
    <n v="131600"/>
    <s v="Silencer: 279"/>
    <n v="127485"/>
    <s v="COMPRESSOR FILTER / SILENCER ; SERVICE AIR SYSTEM ; (4SAS-FLT1) SERVICE AIR SYSTEM, STA TION AIR INTAKE FILTER/SILENCER - M ANUFACTURED BY DOLLINGER     CORP, MODEL #AI-128-0200-140, SIZE 14 IN, DRY TYPE WITH CAPACITY OF 5000 CFM ; CONSISTS OF A PRIMARYS"/>
    <d v="1985-02-15T00:00:00"/>
    <d v="1985-02-15T00:00:00"/>
    <s v="F05-2008"/>
    <x v="0"/>
    <n v="1252.6099999999999"/>
    <x v="11"/>
    <x v="68"/>
    <s v="Silencer"/>
    <n v="2.4999999999999998E-2"/>
    <n v="111.87"/>
  </r>
  <r>
    <n v="1"/>
    <n v="13126.02"/>
    <n v="9451.8045644106005"/>
    <d v="2020-09-01T00:00:00"/>
    <s v="Tampa Electric"/>
    <s v="TEC Electric"/>
    <s v="Big Bend Station"/>
    <x v="12"/>
    <n v="131600"/>
    <s v="Speed Reducer: 285"/>
    <n v="127220"/>
    <s v="STATION CRANE - GEAR REDUCER ; CRANE &amp; HOIST ; CRANES AND HOISTS-TURBINE ROOM CRAN E BRIDGE MOTORS, GEAR REDUCER AND D RIVE BRIDGE PRIMARY MOTOR,   MFG BY P&amp;H, FRAME NO. IS 326X, 25 HP, 460 V, 3 PH, 60 CY. FULL LOAD RPM IS 11 40, FULL LOAD AMPS 33, NET W"/>
    <d v="1985-02-15T00:00:00"/>
    <d v="1985-02-15T00:00:00"/>
    <s v="F05-2008"/>
    <x v="0"/>
    <n v="3674.22"/>
    <x v="11"/>
    <x v="68"/>
    <s v="Speed Reducer"/>
    <n v="2.4999999999999998E-2"/>
    <n v="328.15"/>
  </r>
  <r>
    <n v="1"/>
    <n v="636156.11"/>
    <n v="458084.26500764833"/>
    <d v="2020-09-01T00:00:00"/>
    <s v="Tampa Electric"/>
    <s v="TEC Electric"/>
    <s v="Big Bend Station"/>
    <x v="12"/>
    <n v="131600"/>
    <s v="Tools: 314"/>
    <n v="90770"/>
    <s v="TURBINE SPECIAL TOOLS ; STATION MAINTENANCE TOOLS ; TURBINE-GENERATOR SPECIAL TOOLS. CO NSISTS OF THE FOLLOWING ITEMS FURNI SHED BY GENERAL ELECTRIC CO.:(1) 21 WFX147LB. X 23' LONG LIFTING BEAM F OR HP &amp; LP ROTORS; (1) STEEL AIR GA P SHIM AND FIELD SHOE"/>
    <d v="1985-02-15T00:00:00"/>
    <d v="1985-02-15T00:00:00"/>
    <s v="F05-2008"/>
    <x v="0"/>
    <n v="178071.84"/>
    <x v="11"/>
    <x v="68"/>
    <s v="Tools"/>
    <n v="2.4999999999999998E-2"/>
    <n v="15903.9"/>
  </r>
  <r>
    <n v="1"/>
    <n v="17012.400000000001"/>
    <n v="5761.0054723080002"/>
    <d v="2020-09-01T00:00:00"/>
    <s v="Tampa Electric"/>
    <s v="TEC Electric"/>
    <s v="Big Bend Station"/>
    <x v="12"/>
    <n v="131600"/>
    <s v="Transformer: 319"/>
    <n v="26925255"/>
    <s v="BB4 Inverter 2 Third Harmonic transformer TX803 replaced"/>
    <d v="2010-07-30T00:00:00"/>
    <d v="2010-07-01T00:00:00"/>
    <s v="A7477-2010"/>
    <x v="0"/>
    <n v="11251.39"/>
    <x v="11"/>
    <x v="68"/>
    <s v="Transformer"/>
    <n v="2.4999999999999998E-2"/>
    <n v="425.31"/>
  </r>
  <r>
    <n v="1"/>
    <n v="84589.900000000009"/>
    <n v="60911.624614547"/>
    <d v="2020-09-01T00:00:00"/>
    <s v="Tampa Electric"/>
    <s v="TEC Electric"/>
    <s v="Big Bend Station"/>
    <x v="12"/>
    <n v="131600"/>
    <s v="Trolley / Monorail: 326"/>
    <n v="90768"/>
    <s v="TROLLEY ; CRANE &amp; HOIST ; CRANES AND HOISTS-TURBINE ROOM CRAN E NO. 1 AUX TROLLEY, HOISTS &amp; MOTOR S. TROLLEY- MFG BY P&amp;H. HAS  35 TN CAPACITY, BUILT-UP TYPE TROLLEY CON STRUCTION. DIA. OF TROLLEY WHEELS I S 12&quot;. HAS HELICAL TYPE1ST REDUCTIO N GEARING. HO"/>
    <d v="1985-02-15T00:00:00"/>
    <d v="1985-02-15T00:00:00"/>
    <s v="F05-2008"/>
    <x v="0"/>
    <n v="23678.28"/>
    <x v="11"/>
    <x v="68"/>
    <s v="Trolley / Monorail"/>
    <n v="2.4999999999999998E-2"/>
    <n v="2114.75"/>
  </r>
  <r>
    <n v="1"/>
    <n v="140010.87"/>
    <n v="100819.24148623111"/>
    <d v="2020-09-01T00:00:00"/>
    <s v="Tampa Electric"/>
    <s v="TEC Electric"/>
    <s v="Big Bend Station"/>
    <x v="12"/>
    <n v="131600"/>
    <s v="Trolley / Monorail: 326"/>
    <n v="90769"/>
    <s v="TROLLEY ; CRANE &amp; HOIST ; CRANES &amp; HOISTS - TURBINE ROOM CRAN E NO.2 MAIN TROLLEY -  HOIST &amp; MOTO RS - MFG BY P&amp;H, 82 TN       CAPACI TY; BUILT-UP TYPE CONSTRUCTION; HAS 4 TROLLEY WHEELS W/DIA OF 18&quot;. MAX . TROLLEY SPEED IS 50  FPM. HOIST-8 2 TN CAPACITY"/>
    <d v="1985-02-15T00:00:00"/>
    <d v="1985-02-15T00:00:00"/>
    <s v="F05-2008"/>
    <x v="0"/>
    <n v="39191.629999999997"/>
    <x v="11"/>
    <x v="68"/>
    <s v="Trolley / Monorail"/>
    <n v="2.4999999999999998E-2"/>
    <n v="3500.27"/>
  </r>
  <r>
    <n v="2"/>
    <n v="3017.78"/>
    <n v="2173.0476396034001"/>
    <d v="2020-09-01T00:00:00"/>
    <s v="Tampa Electric"/>
    <s v="TEC Electric"/>
    <s v="Big Bend Station"/>
    <x v="12"/>
    <n v="131600"/>
    <s v="Valves - 10&quot; &amp; larger: 338"/>
    <n v="90761"/>
    <s v="VALVES - 10&quot; &amp; LARGER ; SERVICE AIR SYSTEM ; SERVICE AIR SYSTEM - VALVES - CHECK VALVE, 125 LB. FLANGED, A126 CI BO DY, BRONZE TRIM, SWING TYPE, POWELL #559, SWEC NO. VCF012-B, SIZE: 6&quot; - 1 EA; GATE VALVE, 125 LB, FLANGED , A126 CL A, CI BODY,  BRONZE TR"/>
    <d v="1985-02-15T00:00:00"/>
    <d v="1985-02-15T00:00:00"/>
    <s v="F05-2008"/>
    <x v="0"/>
    <n v="844.73"/>
    <x v="11"/>
    <x v="68"/>
    <s v="Valves - 10&quot; &amp; larger"/>
    <n v="2.4999999999999998E-2"/>
    <n v="75.44"/>
  </r>
  <r>
    <n v="1"/>
    <n v="66370.27"/>
    <n v="47792.005568113098"/>
    <d v="2020-09-01T00:00:00"/>
    <s v="Tampa Electric"/>
    <s v="TEC Electric"/>
    <s v="Big Bend Station"/>
    <x v="12"/>
    <n v="131600"/>
    <s v="Welding Grid / Welding Machine: 382"/>
    <n v="90747"/>
    <s v="ELECTRICAL SYSTEM ; WELDING GRID ; CENTRAL WELDING GRID SYSTEM. CONSIS TS OF RECTIFIERS, OPEN BUS CABLE, &amp; DC WELDING GRIDS TO PERFORM MIG TY PE WELDING. CONTAINS THE FOLLOWING MILLER ELECTRIC MANUFACTURING CO. E QUIPMENT: (12) MODEL   GPS-1000 REC TIFIE"/>
    <d v="1985-02-15T00:00:00"/>
    <d v="1985-02-15T00:00:00"/>
    <s v="F05-2008"/>
    <x v="0"/>
    <n v="18578.259999999998"/>
    <x v="11"/>
    <x v="68"/>
    <s v="Welding Grid / Welding Machine"/>
    <n v="2.4999999999999998E-2"/>
    <n v="1659.26"/>
  </r>
  <r>
    <n v="1"/>
    <n v="22686.260000000002"/>
    <n v="9613.5894293263991"/>
    <d v="2020-09-01T00:00:00"/>
    <s v="Tampa Electric"/>
    <s v="TEC Electric"/>
    <s v="Big Bend Station"/>
    <x v="12"/>
    <n v="135300"/>
    <s v="CIR BRKER 230KV AI: I23"/>
    <n v="25479874"/>
    <s v="CIR  BRKER  230KV AI ; INSTALLATION COST FOR TRANSFERRED ASSET NO. 0061579600 SN A05070  9/5/92  FSK"/>
    <d v="1991-07-15T00:00:00"/>
    <d v="1991-07-15T00:00:00"/>
    <s v="CRR-02865.BH"/>
    <x v="0"/>
    <n v="13072.67"/>
    <x v="14"/>
    <x v="14"/>
    <s v="CIR BRKER 230KV AI"/>
    <n v="2.3E-2"/>
    <n v="521.78"/>
  </r>
  <r>
    <n v="1"/>
    <n v="134348.24"/>
    <n v="58407.329046944797"/>
    <d v="2020-09-01T00:00:00"/>
    <s v="Tampa Electric"/>
    <s v="TEC Electric"/>
    <s v="Big Bend Station"/>
    <x v="12"/>
    <n v="135300"/>
    <s v="CIR BRKER 230KV AI: I23"/>
    <n v="25479881"/>
    <s v="CIR  BRKER  230KV AI ; CIRCUIT BREAKERS, 242KV, 63KA I.C., SF6 PUFFER GAS PO.16219 05/31/90 VO.668171 W.M. POWER PRODUCTS 6/16/90  FSK"/>
    <d v="1990-05-15T00:00:00"/>
    <d v="1990-05-15T00:00:00"/>
    <s v="A1905"/>
    <x v="0"/>
    <n v="75940.91"/>
    <x v="14"/>
    <x v="14"/>
    <s v="CIR BRKER 230KV AI"/>
    <n v="2.3E-2"/>
    <n v="3090.01"/>
  </r>
  <r>
    <n v="1"/>
    <n v="57345.4"/>
    <n v="27979.902767698"/>
    <d v="2020-09-01T00:00:00"/>
    <s v="Tampa Electric"/>
    <s v="TEC Electric"/>
    <s v="Big Bend Station"/>
    <x v="12"/>
    <n v="135300"/>
    <s v="TRANSF 150 THRU 200M: I11"/>
    <n v="38342826"/>
    <s v="; (4MTX-XM1) 480MVA GENERATOR STEP-UP TRANSFORMER. INSTALLATION ONLY. MATERIAL COST IN 353000.I11.000 ASSET NO. 0022000120"/>
    <d v="1985-02-15T00:00:00"/>
    <d v="1985-02-15T00:00:00"/>
    <s v="F05-2008"/>
    <x v="0"/>
    <n v="29365.5"/>
    <x v="14"/>
    <x v="14"/>
    <s v="TRANSF 150 THRU 200M"/>
    <n v="2.3E-2"/>
    <n v="1318.94"/>
  </r>
  <r>
    <n v="1"/>
    <n v="35082.83"/>
    <n v="17117.574770002098"/>
    <d v="2020-09-01T00:00:00"/>
    <s v="Tampa Electric"/>
    <s v="TEC Electric"/>
    <s v="Big Bend Station"/>
    <x v="12"/>
    <n v="135300"/>
    <s v="TRANSF 150 THRU 200M: I11"/>
    <n v="25480112"/>
    <s v="TRANSF 150 THRU 200M ; FIRE PROTECTION WATER - SPRAY SYS- TEM - MAIN TRANSFORMER- 4FPW-D1 - PIPING UNDER 6&quot; - CARBON STEEL, GALVANIZED STEEL. 4&quot; - 98LF, 3&quot; - 20LF, 2-1/2&quot; - 116LF; DELUGE VALVE 1EA - 4&quot; GRINNELL MODEL #PSN52-304- 1-005, SWEC TAG #4FPW-DV-"/>
    <d v="1985-02-15T00:00:00"/>
    <d v="1985-02-15T00:00:00"/>
    <s v="F05-2008"/>
    <x v="0"/>
    <n v="17965.259999999998"/>
    <x v="14"/>
    <x v="14"/>
    <s v="TRANSF 150 THRU 200M"/>
    <n v="2.3E-2"/>
    <n v="806.91"/>
  </r>
  <r>
    <n v="1"/>
    <n v="2209566.35"/>
    <n v="1078089.11668202"/>
    <d v="2020-09-01T00:00:00"/>
    <s v="Tampa Electric"/>
    <s v="TEC Electric"/>
    <s v="Big Bend Station"/>
    <x v="12"/>
    <n v="135300"/>
    <s v="TRANSF 150 THRU 200M: I11"/>
    <n v="25480119"/>
    <s v="TRANSF 150 THRU 200M ; (4MTX-XM1) 480MVA GENERATOR STEP-UP TRANSFORMER, GE SUPPLIED WITH RA- TING FOA-T-60 CYCLES, 480000KVA 21.2KV-230KV GSU UNIT 4 DELTA. TOTAL WT. 598000 LBS. DRES- SED OUT AND FILLED WITH 18010 GAL- LONS OF OIL. INCL. 20 EA COOLING FA"/>
    <d v="1985-02-15T00:00:00"/>
    <d v="1985-02-15T00:00:00"/>
    <s v="F05-2008"/>
    <x v="0"/>
    <n v="1131477.23"/>
    <x v="14"/>
    <x v="14"/>
    <s v="TRANSF 150 THRU 200M"/>
    <n v="2.3E-2"/>
    <n v="50820.03"/>
  </r>
  <r>
    <n v="3"/>
    <n v="9218.15"/>
    <n v="1249.2168631835"/>
    <d v="2020-09-01T00:00:00"/>
    <s v="Tampa Electric"/>
    <s v="TEC Electric"/>
    <s v="Big Bend Station"/>
    <x v="12"/>
    <n v="135300"/>
    <s v="TRANSF 150 THRU 200M: I11"/>
    <n v="40082162"/>
    <s v="STATION CLASS LIGHTING ARRESTER, 230KV"/>
    <d v="2013-05-29T00:00:00"/>
    <d v="2013-02-01T00:00:00"/>
    <s v="PRE-03655.B"/>
    <x v="0"/>
    <n v="7968.93"/>
    <x v="14"/>
    <x v="14"/>
    <s v="TRANSF 150 THRU 200M"/>
    <n v="2.3E-2"/>
    <n v="212.02"/>
  </r>
  <r>
    <n v="1"/>
    <n v="319699.3"/>
    <n v="38058.497667730997"/>
    <d v="2020-09-01T00:00:00"/>
    <s v="Tampa Electric"/>
    <s v="TEC Electric"/>
    <s v="Big Bend Station"/>
    <x v="12"/>
    <n v="135300"/>
    <s v="TRANSFORMER COOLING BANK: I13"/>
    <n v="47856447"/>
    <s v="BB4 GSU cooling system replaced to include 5 coolers, fans, oil pumps, valves, and hardware"/>
    <d v="2014-10-17T00:00:00"/>
    <d v="2014-10-01T00:00:00"/>
    <s v="A2457797"/>
    <x v="0"/>
    <n v="281640.8"/>
    <x v="14"/>
    <x v="14"/>
    <s v="TRANSFORMER COOLING BANK"/>
    <n v="2.3E-2"/>
    <n v="7353.08"/>
  </r>
  <r>
    <n v="1"/>
    <n v="8676.4600000000009"/>
    <n v="2800.0622256177999"/>
    <d v="2020-09-01T00:00:00"/>
    <s v="Tampa Electric"/>
    <s v="TEC Electric"/>
    <s v="Big Bend Station"/>
    <x v="12"/>
    <n v="139500"/>
    <s v="Amortizable Equipment: AMT"/>
    <n v="287154681"/>
    <s v="Flux test probe analyzer testing eqp."/>
    <d v="2018-10-09T00:00:00"/>
    <d v="2018-10-01T00:00:00"/>
    <s v="A2658130"/>
    <x v="0"/>
    <n v="5876.4"/>
    <x v="19"/>
    <x v="19"/>
    <s v="Amortizable Equipment"/>
    <n v="0.14299999999999999"/>
    <n v="1240.73"/>
  </r>
  <r>
    <n v="1"/>
    <n v="692.96"/>
    <n v="661.59263202080001"/>
    <d v="2020-09-01T00:00:00"/>
    <s v="Tampa Electric"/>
    <s v="TEC Electric"/>
    <s v="Big Bend Station"/>
    <x v="12"/>
    <n v="139725"/>
    <s v="Fiber Cable: T04"/>
    <n v="25630290"/>
    <s v="Install fiber cabling to BB4 to implement physical and cyber security controls to protect critical and cyber assets for NERC standards"/>
    <d v="2009-04-30T00:00:00"/>
    <d v="2009-05-01T00:00:00"/>
    <s v="D0019234"/>
    <x v="0"/>
    <n v="31.37"/>
    <x v="21"/>
    <x v="21"/>
    <s v="Fiber Cable"/>
    <n v="5.2999999999999999E-2"/>
    <n v="36.729999999999997"/>
  </r>
  <r>
    <n v="1"/>
    <n v="1271500.26"/>
    <n v="16729.3959358746"/>
    <d v="2020-09-01T00:00:00"/>
    <s v="Tampa Electric"/>
    <s v="TEC Electric"/>
    <s v="Big Bend Station"/>
    <x v="12"/>
    <n v="131100"/>
    <s v="Architectural Features: 009"/>
    <n v="349817807"/>
    <s v="BB4 Force Draft (FD) fan masonry wall replaced"/>
    <d v="2020-01-28T00:00:00"/>
    <d v="2020-01-01T00:00:00"/>
    <s v="A2701296"/>
    <x v="0"/>
    <n v="1254770.8600000001"/>
    <x v="4"/>
    <x v="64"/>
    <s v="Architectural Features"/>
    <n v="1.7999999999999999E-2"/>
    <n v="22887"/>
  </r>
  <r>
    <n v="2"/>
    <n v="12033.460000000001"/>
    <n v="158.3267602466"/>
    <d v="2020-09-01T00:00:00"/>
    <s v="Tampa Electric"/>
    <s v="TEC Electric"/>
    <s v="Big Bend Station"/>
    <x v="12"/>
    <n v="131100"/>
    <s v="Non-unitized: "/>
    <n v="349865660"/>
    <s v="ROOF DRAIN PIPING CORRODED AND LEAKING ON EQUIPMENT"/>
    <d v="2020-05-28T00:00:00"/>
    <d v="2020-08-01T00:00:00"/>
    <s v="A2740325"/>
    <x v="0"/>
    <n v="11875.13"/>
    <x v="4"/>
    <x v="64"/>
    <s v="Non-unitized"/>
    <n v="1.7999999999999999E-2"/>
    <n v="216.6"/>
  </r>
  <r>
    <n v="1"/>
    <n v="610221.22"/>
    <n v="7168.5554753134002"/>
    <d v="2020-09-01T00:00:00"/>
    <s v="Tampa Electric"/>
    <s v="TEC Electric"/>
    <s v="Big Bend Station"/>
    <x v="12"/>
    <n v="131200"/>
    <s v="Bin / Bunker: 028"/>
    <n v="351227709"/>
    <s v="BB4 E Coal bunker steel replacement"/>
    <d v="2020-08-06T00:00:00"/>
    <d v="2020-08-01T00:00:00"/>
    <s v="A2744761"/>
    <x v="0"/>
    <n v="603052.66"/>
    <x v="3"/>
    <x v="65"/>
    <s v="Bin / Bunker"/>
    <n v="0.03"/>
    <n v="18306.64"/>
  </r>
  <r>
    <n v="1"/>
    <n v="10331.540000000001"/>
    <n v="121.3694562038"/>
    <d v="2020-09-01T00:00:00"/>
    <s v="Tampa Electric"/>
    <s v="TEC Electric"/>
    <s v="Big Bend Station"/>
    <x v="12"/>
    <n v="131200"/>
    <s v="Control Valve: 070"/>
    <n v="349232995"/>
    <s v="BB4 4B Gas Skid pressure reducing valve replaced"/>
    <d v="2020-08-27T00:00:00"/>
    <d v="2020-08-01T00:00:00"/>
    <s v="A2736499"/>
    <x v="0"/>
    <n v="10210.17"/>
    <x v="3"/>
    <x v="65"/>
    <s v="Control Valve"/>
    <n v="0.03"/>
    <n v="309.95"/>
  </r>
  <r>
    <n v="1"/>
    <n v="19261.93"/>
    <n v="226.27894481710001"/>
    <d v="2020-09-01T00:00:00"/>
    <s v="Tampa Electric"/>
    <s v="TEC Electric"/>
    <s v="Big Bend Station"/>
    <x v="12"/>
    <n v="131200"/>
    <s v="Control Valve: 070"/>
    <n v="346394865"/>
    <s v="BB4 4th point extraction steam check valve replaced"/>
    <d v="2020-07-23T00:00:00"/>
    <d v="2020-07-01T00:00:00"/>
    <s v="A2754238"/>
    <x v="0"/>
    <n v="19035.650000000001"/>
    <x v="3"/>
    <x v="65"/>
    <s v="Control Valve"/>
    <n v="0.03"/>
    <n v="577.86"/>
  </r>
  <r>
    <n v="1"/>
    <n v="11967.880000000001"/>
    <n v="140.59231126360001"/>
    <d v="2020-09-01T00:00:00"/>
    <s v="Tampa Electric"/>
    <s v="TEC Electric"/>
    <s v="Big Bend Station"/>
    <x v="12"/>
    <n v="131200"/>
    <s v="Control Valve: 070"/>
    <n v="349233002"/>
    <s v="BB4 &quot;A&quot;  Gas Skid pressure reducing valve replaced"/>
    <d v="2020-08-28T00:00:00"/>
    <d v="2020-08-01T00:00:00"/>
    <s v="A2736500"/>
    <x v="0"/>
    <n v="11827.29"/>
    <x v="3"/>
    <x v="65"/>
    <s v="Control Valve"/>
    <n v="0.03"/>
    <n v="359.04"/>
  </r>
  <r>
    <n v="1"/>
    <n v="8513.35"/>
    <n v="100.01032372450001"/>
    <d v="2020-09-01T00:00:00"/>
    <s v="Tampa Electric"/>
    <s v="TEC Electric"/>
    <s v="Big Bend Station"/>
    <x v="12"/>
    <n v="131200"/>
    <s v="Damper / Damper Drive: 084"/>
    <n v="349580758"/>
    <s v="BB4 &quot;D&quot; Hot Air Damper Bearings replace"/>
    <d v="2020-08-31T00:00:00"/>
    <d v="2020-08-01T00:00:00"/>
    <s v="A2733117"/>
    <x v="0"/>
    <n v="8413.34"/>
    <x v="3"/>
    <x v="65"/>
    <s v="Damper / Damper Drive"/>
    <n v="0.03"/>
    <n v="255.4"/>
  </r>
  <r>
    <n v="1"/>
    <n v="9586.33"/>
    <n v="112.61512408509999"/>
    <d v="2020-09-01T00:00:00"/>
    <s v="Tampa Electric"/>
    <s v="TEC Electric"/>
    <s v="Big Bend Station"/>
    <x v="12"/>
    <n v="131200"/>
    <s v="Damper / Damper Drive: 084"/>
    <n v="349232978"/>
    <s v="BB4 &quot;C&quot; Hot Air Damper bearings replaced"/>
    <d v="2020-08-31T00:00:00"/>
    <d v="2020-08-01T00:00:00"/>
    <s v="A2733116"/>
    <x v="0"/>
    <n v="9473.7099999999991"/>
    <x v="3"/>
    <x v="65"/>
    <s v="Damper / Damper Drive"/>
    <n v="0.03"/>
    <n v="287.58999999999997"/>
  </r>
  <r>
    <n v="1"/>
    <n v="8955.61"/>
    <n v="105.2057598067"/>
    <d v="2020-09-01T00:00:00"/>
    <s v="Tampa Electric"/>
    <s v="TEC Electric"/>
    <s v="Big Bend Station"/>
    <x v="12"/>
    <n v="131200"/>
    <s v="Damper / Damper Drive: 084"/>
    <n v="349580751"/>
    <s v="BB4 &quot;A&quot; Hot Air Damper bearings replaced"/>
    <d v="2020-08-31T00:00:00"/>
    <d v="2020-08-01T00:00:00"/>
    <s v="A2733112"/>
    <x v="0"/>
    <n v="8850.4"/>
    <x v="3"/>
    <x v="65"/>
    <s v="Damper / Damper Drive"/>
    <n v="0.03"/>
    <n v="268.67"/>
  </r>
  <r>
    <n v="1"/>
    <n v="5682.95"/>
    <n v="66.760284636500003"/>
    <d v="2020-09-01T00:00:00"/>
    <s v="Tampa Electric"/>
    <s v="TEC Electric"/>
    <s v="Big Bend Station"/>
    <x v="12"/>
    <n v="131200"/>
    <s v="Damper / Damper Drive: 084"/>
    <n v="349232985"/>
    <s v="BB4 &quot;E&quot; Hot Air Damper Bearings replaced"/>
    <d v="2020-08-31T00:00:00"/>
    <d v="2020-08-01T00:00:00"/>
    <s v="A2733119"/>
    <x v="0"/>
    <n v="5616.19"/>
    <x v="3"/>
    <x v="65"/>
    <s v="Damper / Damper Drive"/>
    <n v="0.03"/>
    <n v="170.49"/>
  </r>
  <r>
    <n v="1"/>
    <n v="65653.820000000007"/>
    <n v="771.26628083540004"/>
    <d v="2020-09-01T00:00:00"/>
    <s v="Tampa Electric"/>
    <s v="TEC Electric"/>
    <s v="Big Bend Station"/>
    <x v="12"/>
    <n v="131200"/>
    <s v="Grinder: 153"/>
    <n v="349233023"/>
    <s v="BB4 A2 Clinker Grinder replaced"/>
    <d v="2020-08-31T00:00:00"/>
    <d v="2020-08-01T00:00:00"/>
    <s v="A2736882"/>
    <x v="0"/>
    <n v="64882.55"/>
    <x v="3"/>
    <x v="65"/>
    <s v="Grinder"/>
    <n v="0.03"/>
    <n v="1969.61"/>
  </r>
  <r>
    <n v="1"/>
    <n v="64965.36"/>
    <n v="763.17861763919996"/>
    <d v="2020-09-01T00:00:00"/>
    <s v="Tampa Electric"/>
    <s v="TEC Electric"/>
    <s v="Big Bend Station"/>
    <x v="12"/>
    <n v="131200"/>
    <s v="Grinder: 153"/>
    <n v="349233030"/>
    <s v="BB4 B1 Slag handling system clinker grinder at the bottom of the ash hopper replaced."/>
    <d v="2020-08-27T00:00:00"/>
    <d v="2020-08-01T00:00:00"/>
    <s v="A2736886"/>
    <x v="0"/>
    <n v="64202.18"/>
    <x v="3"/>
    <x v="65"/>
    <s v="Grinder"/>
    <n v="0.03"/>
    <n v="1948.96"/>
  </r>
  <r>
    <n v="1"/>
    <n v="182509.4"/>
    <n v="2144.023701218"/>
    <d v="2020-09-01T00:00:00"/>
    <s v="Tampa Electric"/>
    <s v="TEC Electric"/>
    <s v="Big Bend Station"/>
    <x v="12"/>
    <n v="131200"/>
    <s v="Motor - Stationary Assembly: 207"/>
    <n v="343910571"/>
    <s v="BB4 &quot;A&quot; Circulating water pump motor replaced"/>
    <d v="2020-06-22T00:00:00"/>
    <d v="2020-06-01T00:00:00"/>
    <s v="A2691208"/>
    <x v="0"/>
    <n v="180365.38"/>
    <x v="3"/>
    <x v="65"/>
    <s v="Motor - Stationary Assembly"/>
    <n v="0.03"/>
    <n v="5475.28"/>
  </r>
  <r>
    <n v="1"/>
    <n v="58630.090000000004"/>
    <n v="688.75522337229995"/>
    <d v="2020-09-01T00:00:00"/>
    <s v="Tampa Electric"/>
    <s v="TEC Electric"/>
    <s v="Big Bend Station"/>
    <x v="12"/>
    <n v="131200"/>
    <s v="Motor - Stationary Assembly: 207"/>
    <n v="351994406"/>
    <s v="BB4A Forced draft air fan motor replaced."/>
    <d v="2020-04-30T00:00:00"/>
    <d v="2020-04-01T00:00:00"/>
    <s v="A2691224"/>
    <x v="0"/>
    <n v="57941.33"/>
    <x v="3"/>
    <x v="65"/>
    <s v="Motor - Stationary Assembly"/>
    <n v="0.03"/>
    <n v="1758.9"/>
  </r>
  <r>
    <n v="1"/>
    <n v="36866.42"/>
    <n v="433.08716295739998"/>
    <d v="2020-09-01T00:00:00"/>
    <s v="Tampa Electric"/>
    <s v="TEC Electric"/>
    <s v="Big Bend Station"/>
    <x v="12"/>
    <n v="131200"/>
    <s v="Motor - Stationary Assembly: 207"/>
    <n v="351994424"/>
    <s v="BB4 Boiler feed pump motor internals replaced"/>
    <d v="2020-05-28T00:00:00"/>
    <d v="2020-05-01T00:00:00"/>
    <s v="A2696958"/>
    <x v="0"/>
    <n v="36433.33"/>
    <x v="3"/>
    <x v="65"/>
    <s v="Motor - Stationary Assembly"/>
    <n v="0.03"/>
    <n v="1105.99"/>
  </r>
  <r>
    <n v="1"/>
    <n v="204733.22"/>
    <n v="2405.0973599534"/>
    <d v="2020-09-01T00:00:00"/>
    <s v="Tampa Electric"/>
    <s v="TEC Electric"/>
    <s v="Big Bend Station"/>
    <x v="12"/>
    <n v="131200"/>
    <s v="Motor - Stationary Assembly: 207"/>
    <n v="351994446"/>
    <s v="BB4 &quot;D&quot; Boiler circulating water pump motor internals replaced"/>
    <d v="2020-05-28T00:00:00"/>
    <d v="2020-05-01T00:00:00"/>
    <s v="A2721597"/>
    <x v="0"/>
    <n v="202328.12"/>
    <x v="3"/>
    <x v="65"/>
    <s v="Motor - Stationary Assembly"/>
    <n v="0.03"/>
    <n v="6142"/>
  </r>
  <r>
    <n v="1"/>
    <n v="174077.12"/>
    <n v="2044.9657448864"/>
    <d v="2020-09-01T00:00:00"/>
    <s v="Tampa Electric"/>
    <s v="TEC Electric"/>
    <s v="Big Bend Station"/>
    <x v="12"/>
    <n v="131200"/>
    <s v="Motor - Stationary Assembly: 207"/>
    <n v="351994473"/>
    <s v="BB4 A BOILER CIRCULATING  PUMP MOTOR REWIND"/>
    <d v="2020-05-28T00:00:00"/>
    <d v="2020-05-01T00:00:00"/>
    <s v="A2725562"/>
    <x v="0"/>
    <n v="172032.15"/>
    <x v="3"/>
    <x v="65"/>
    <s v="Motor - Stationary Assembly"/>
    <n v="0.03"/>
    <n v="5222.3100000000004"/>
  </r>
  <r>
    <n v="1"/>
    <n v="2075.12"/>
    <n v="24.3774099464"/>
    <d v="2020-09-01T00:00:00"/>
    <s v="Tampa Electric"/>
    <s v="TEC Electric"/>
    <s v="Big Bend Station"/>
    <x v="12"/>
    <n v="131200"/>
    <s v="Non-unitized: "/>
    <n v="349865538"/>
    <s v="This motor should be sent out for recondition as it is a critical motor. Loss of this motor would create a de-rate in the unit of 50%. Last time it was sent off for recondition was in 2014. Electric shop, mechanical maint, and DCS support needed."/>
    <d v="2020-04-30T00:00:00"/>
    <d v="2020-08-01T00:00:00"/>
    <s v="A2691224"/>
    <x v="0"/>
    <n v="2050.7399999999998"/>
    <x v="3"/>
    <x v="65"/>
    <s v="Non-unitized"/>
    <n v="0.03"/>
    <n v="62.25"/>
  </r>
  <r>
    <n v="1"/>
    <n v="44443.950000000004"/>
    <n v="522.10396930650006"/>
    <d v="2020-09-01T00:00:00"/>
    <s v="Tampa Electric"/>
    <s v="TEC Electric"/>
    <s v="Big Bend Station"/>
    <x v="12"/>
    <n v="131200"/>
    <s v="Non-unitized: "/>
    <n v="356618256"/>
    <s v="Addition of a sealing ring to the catch screens to prevent sponge balls from escaping into the discharge canal.(Environment compliance)"/>
    <d v="2020-09-02T00:00:00"/>
    <d v="2020-09-01T00:00:00"/>
    <s v="A2743989"/>
    <x v="0"/>
    <n v="43921.85"/>
    <x v="3"/>
    <x v="65"/>
    <s v="Non-unitized"/>
    <n v="0.03"/>
    <n v="1333.32"/>
  </r>
  <r>
    <n v="1"/>
    <n v="240836.41"/>
    <n v="2829.2185013827002"/>
    <d v="2020-09-01T00:00:00"/>
    <s v="Tampa Electric"/>
    <s v="TEC Electric"/>
    <s v="Big Bend Station"/>
    <x v="12"/>
    <n v="131200"/>
    <s v="Non-unitized: "/>
    <n v="349865704"/>
    <s v="This motor is past due for maintenance. Typical schedule is 5 yrs and last time this mtr was serviced was 2013. Will need electrical/mechanical/DCS support for removal and reinstall. Make ready for shipment for recondition."/>
    <d v="2020-08-05T00:00:00"/>
    <d v="2020-08-01T00:00:00"/>
    <s v="A2754234"/>
    <x v="0"/>
    <n v="238007.19"/>
    <x v="3"/>
    <x v="65"/>
    <s v="Non-unitized"/>
    <n v="0.03"/>
    <n v="7225.09"/>
  </r>
  <r>
    <n v="1"/>
    <n v="30"/>
    <n v="0.35242410000000002"/>
    <d v="2020-09-01T00:00:00"/>
    <s v="Tampa Electric"/>
    <s v="TEC Electric"/>
    <s v="Big Bend Station"/>
    <x v="12"/>
    <n v="131200"/>
    <s v="Non-unitized: "/>
    <n v="349865589"/>
    <s v="(NEED CIR) RH Desuperheater have been know to fail due to multiple reasons.  Potential for catastrophic failure is high, and as such regular inspections and preventative maintenance is required for safe operation."/>
    <d v="2020-05-04T00:00:00"/>
    <d v="2020-08-01T00:00:00"/>
    <s v="A2725053"/>
    <x v="0"/>
    <n v="29.65"/>
    <x v="3"/>
    <x v="65"/>
    <s v="Non-unitized"/>
    <n v="0.03"/>
    <n v="0.9"/>
  </r>
  <r>
    <n v="2"/>
    <n v="-7017.8600000000006"/>
    <n v="-82.442099814199992"/>
    <d v="2020-09-01T00:00:00"/>
    <s v="Tampa Electric"/>
    <s v="TEC Electric"/>
    <s v="Big Bend Station"/>
    <x v="12"/>
    <n v="131200"/>
    <s v="Non-unitized: "/>
    <n v="349865482"/>
    <s v="BB4 BFP Turbine Overhaul (CRR-07514)"/>
    <d v="2020-05-28T00:00:00"/>
    <d v="2020-08-01T00:00:00"/>
    <s v="A2483927"/>
    <x v="0"/>
    <n v="-6935.42"/>
    <x v="3"/>
    <x v="65"/>
    <s v="Non-unitized"/>
    <n v="0.03"/>
    <n v="-210.54"/>
  </r>
  <r>
    <n v="1"/>
    <n v="40599.29"/>
    <n v="476.93894129630002"/>
    <d v="2020-09-01T00:00:00"/>
    <s v="Tampa Electric"/>
    <s v="TEC Electric"/>
    <s v="Big Bend Station"/>
    <x v="12"/>
    <n v="131200"/>
    <s v="Non-unitized: "/>
    <n v="349865607"/>
    <s v="1&quot; line is deteriorated beyond repair and needs replaced"/>
    <d v="2020-08-21T00:00:00"/>
    <d v="2020-08-01T00:00:00"/>
    <s v="A2727543"/>
    <x v="0"/>
    <n v="40122.35"/>
    <x v="3"/>
    <x v="65"/>
    <s v="Non-unitized"/>
    <n v="0.03"/>
    <n v="1217.98"/>
  </r>
  <r>
    <n v="2"/>
    <n v="49275.86"/>
    <n v="578.86668707420006"/>
    <d v="2020-09-01T00:00:00"/>
    <s v="Tampa Electric"/>
    <s v="TEC Electric"/>
    <s v="Big Bend Station"/>
    <x v="12"/>
    <n v="131200"/>
    <s v="Non-unitized: "/>
    <n v="349865544"/>
    <s v="2020 Major Outage Replacement. Both pumps are showing signs of internal wear. The thrust bearings are coming in and out of alarm."/>
    <d v="2020-05-28T00:00:00"/>
    <d v="2020-08-01T00:00:00"/>
    <s v="A2691342"/>
    <x v="0"/>
    <n v="48696.99"/>
    <x v="3"/>
    <x v="65"/>
    <s v="Non-unitized"/>
    <n v="0.03"/>
    <n v="1478.28"/>
  </r>
  <r>
    <n v="2"/>
    <n v="33165.71"/>
    <n v="389.61318325370002"/>
    <d v="2020-09-01T00:00:00"/>
    <s v="Tampa Electric"/>
    <s v="TEC Electric"/>
    <s v="Big Bend Station"/>
    <x v="12"/>
    <n v="131200"/>
    <s v="Non-unitized: "/>
    <n v="349865559"/>
    <s v="BB4 air preheater needs to be refreshed for a continued run.  This is to include at a minimum cold end baskets.  Circumferential seals and radial seals need to be inspected for wear and performance as well."/>
    <d v="2020-05-28T00:00:00"/>
    <d v="2020-08-01T00:00:00"/>
    <s v="A2708341"/>
    <x v="0"/>
    <n v="32776.1"/>
    <x v="3"/>
    <x v="65"/>
    <s v="Non-unitized"/>
    <n v="0.03"/>
    <n v="994.97"/>
  </r>
  <r>
    <n v="2"/>
    <n v="14652.14"/>
    <n v="172.12557508579999"/>
    <d v="2020-09-01T00:00:00"/>
    <s v="Tampa Electric"/>
    <s v="TEC Electric"/>
    <s v="Big Bend Station"/>
    <x v="12"/>
    <n v="131200"/>
    <s v="Non-unitized: "/>
    <n v="349865619"/>
    <s v="REPLACE MAIN FLAME SCANNER FOR UPGRADED DESIGN"/>
    <d v="2020-07-31T00:00:00"/>
    <d v="2020-08-01T00:00:00"/>
    <s v="A2730377"/>
    <x v="0"/>
    <n v="14480.01"/>
    <x v="3"/>
    <x v="65"/>
    <s v="Non-unitized"/>
    <n v="0.03"/>
    <n v="439.56"/>
  </r>
  <r>
    <n v="1"/>
    <n v="13811.24"/>
    <n v="162.24712756280002"/>
    <d v="2020-09-01T00:00:00"/>
    <s v="Tampa Electric"/>
    <s v="TEC Electric"/>
    <s v="Big Bend Station"/>
    <x v="12"/>
    <n v="131200"/>
    <s v="Non-unitized: "/>
    <n v="356618340"/>
    <s v="APH Electric drive Fluid coupling is leaking oil"/>
    <d v="2020-09-17T00:00:00"/>
    <d v="2020-09-01T00:00:00"/>
    <s v="A2758871"/>
    <x v="0"/>
    <n v="13648.99"/>
    <x v="3"/>
    <x v="65"/>
    <s v="Non-unitized"/>
    <n v="0.03"/>
    <n v="414.34"/>
  </r>
  <r>
    <n v="1"/>
    <n v="201"/>
    <n v="2.36124147"/>
    <d v="2020-09-01T00:00:00"/>
    <s v="Tampa Electric"/>
    <s v="TEC Electric"/>
    <s v="Big Bend Station"/>
    <x v="12"/>
    <n v="131200"/>
    <s v="Non-unitized: "/>
    <n v="349865646"/>
    <s v="(NEED CIR) REBUILD &quot;B&quot; STOP CHECK VALVE (EAST)"/>
    <d v="2020-05-28T00:00:00"/>
    <d v="2020-08-01T00:00:00"/>
    <s v="A2734655"/>
    <x v="0"/>
    <n v="198.64"/>
    <x v="3"/>
    <x v="65"/>
    <s v="Non-unitized"/>
    <n v="0.03"/>
    <n v="6.03"/>
  </r>
  <r>
    <n v="2"/>
    <n v="-831767.75"/>
    <n v="-9771.1666900924993"/>
    <d v="2020-09-01T00:00:00"/>
    <s v="Tampa Electric"/>
    <s v="TEC Electric"/>
    <s v="Big Bend Station"/>
    <x v="12"/>
    <n v="131200"/>
    <s v="Non-unitized: "/>
    <n v="349865499"/>
    <s v="BB4 ESP Maintenance and Repairs (PPTR)"/>
    <d v="2020-05-28T00:00:00"/>
    <d v="2020-08-01T00:00:00"/>
    <s v="A2641167"/>
    <x v="0"/>
    <n v="-821996.58"/>
    <x v="3"/>
    <x v="65"/>
    <s v="Non-unitized"/>
    <n v="0.03"/>
    <n v="-24953.03"/>
  </r>
  <r>
    <n v="1"/>
    <n v="1595.76"/>
    <n v="18.746142727200002"/>
    <d v="2020-09-01T00:00:00"/>
    <s v="Tampa Electric"/>
    <s v="TEC Electric"/>
    <s v="Big Bend Station"/>
    <x v="12"/>
    <n v="131200"/>
    <s v="Non-unitized: "/>
    <n v="356619250"/>
    <s v="(NEED CIR) This motor is past due for maintenance. Typical schedule is 5 yrs and last time this mtr was serviced was 2013. Will need electrical/mechanical/DCS support for removal and reinstall. Make ready for shipment for recondition."/>
    <d v="2020-05-28T00:00:00"/>
    <d v="2020-09-01T00:00:00"/>
    <s v="A2721597"/>
    <x v="0"/>
    <n v="1577.01"/>
    <x v="3"/>
    <x v="65"/>
    <s v="Non-unitized"/>
    <n v="0.03"/>
    <n v="47.87"/>
  </r>
  <r>
    <n v="1"/>
    <n v="3762.1800000000003"/>
    <n v="44.196096684600001"/>
    <d v="2020-09-01T00:00:00"/>
    <s v="Tampa Electric"/>
    <s v="TEC Electric"/>
    <s v="Big Bend Station"/>
    <x v="12"/>
    <n v="131200"/>
    <s v="Non-unitized: "/>
    <n v="349865592"/>
    <s v="This motor is past due for maintenance. Typical schedule is 5 yrs and last time this mtr was serviced was 2013. Will need electrical/mechanical/DCS support for removal and reinstall. Make ready for shipment for recondition."/>
    <d v="2020-05-28T00:00:00"/>
    <d v="2020-08-01T00:00:00"/>
    <s v="A2725562"/>
    <x v="0"/>
    <n v="3717.98"/>
    <x v="3"/>
    <x v="65"/>
    <s v="Non-unitized"/>
    <n v="0.03"/>
    <n v="112.87"/>
  </r>
  <r>
    <n v="1"/>
    <n v="45439.18"/>
    <n v="533.79540387459997"/>
    <d v="2020-09-01T00:00:00"/>
    <s v="Tampa Electric"/>
    <s v="TEC Electric"/>
    <s v="Big Bend Station"/>
    <x v="12"/>
    <n v="131200"/>
    <s v="Non-unitized: "/>
    <n v="349865610"/>
    <s v="1&quot; line is deteriorated beyond repair and needs replaced"/>
    <d v="2020-08-21T00:00:00"/>
    <d v="2020-08-01T00:00:00"/>
    <s v="A2727544"/>
    <x v="0"/>
    <n v="44905.38"/>
    <x v="3"/>
    <x v="65"/>
    <s v="Non-unitized"/>
    <n v="0.03"/>
    <n v="1363.18"/>
  </r>
  <r>
    <n v="1"/>
    <n v="7243.14"/>
    <n v="85.088569855800003"/>
    <d v="2020-09-01T00:00:00"/>
    <s v="Tampa Electric"/>
    <s v="TEC Electric"/>
    <s v="Big Bend Station"/>
    <x v="12"/>
    <n v="131200"/>
    <s v="Non-unitized: "/>
    <n v="349865637"/>
    <s v="DAMPER BEARINGS NEED REPLACING."/>
    <d v="2020-08-31T00:00:00"/>
    <d v="2020-08-01T00:00:00"/>
    <s v="A2733115"/>
    <x v="0"/>
    <n v="7158.05"/>
    <x v="3"/>
    <x v="65"/>
    <s v="Non-unitized"/>
    <n v="0.03"/>
    <n v="217.29"/>
  </r>
  <r>
    <n v="2"/>
    <n v="83586.960000000006"/>
    <n v="981.93530499120004"/>
    <d v="2020-09-01T00:00:00"/>
    <s v="Tampa Electric"/>
    <s v="TEC Electric"/>
    <s v="Big Bend Station"/>
    <x v="12"/>
    <n v="131200"/>
    <s v="Non-unitized: "/>
    <n v="349865535"/>
    <s v="from elevation 70' to 150' feet needs to be replaced on all four walls"/>
    <d v="2020-05-28T00:00:00"/>
    <d v="2020-08-01T00:00:00"/>
    <s v="A2690103"/>
    <x v="0"/>
    <n v="82605.02"/>
    <x v="3"/>
    <x v="65"/>
    <s v="Non-unitized"/>
    <n v="0.03"/>
    <n v="2507.61"/>
  </r>
  <r>
    <n v="1"/>
    <n v="37651.54"/>
    <n v="442.31033660380001"/>
    <d v="2020-09-01T00:00:00"/>
    <s v="Tampa Electric"/>
    <s v="TEC Electric"/>
    <s v="Big Bend Station"/>
    <x v="12"/>
    <n v="131200"/>
    <s v="Piping - Under 6&quot;: 218"/>
    <n v="342786135"/>
    <s v="BB4 D4 Sootblower thermal drain line replaced"/>
    <d v="2020-08-06T00:00:00"/>
    <d v="2020-08-01T00:00:00"/>
    <s v="A2725964"/>
    <x v="0"/>
    <n v="37209.230000000003"/>
    <x v="3"/>
    <x v="65"/>
    <s v="Piping - Under 6&quot;"/>
    <n v="0.03"/>
    <n v="1129.55"/>
  </r>
  <r>
    <n v="7"/>
    <n v="214201.33000000002"/>
    <n v="2516.3236981351001"/>
    <d v="2020-09-01T00:00:00"/>
    <s v="Tampa Electric"/>
    <s v="TEC Electric"/>
    <s v="Big Bend Station"/>
    <x v="12"/>
    <n v="131200"/>
    <s v="Piping - Under 6&quot;: 218"/>
    <n v="349580703"/>
    <s v="BB4 Hot reheater steam piping snubbers replaced"/>
    <d v="2020-05-28T00:00:00"/>
    <d v="2020-05-01T00:00:00"/>
    <s v="A2712214"/>
    <x v="0"/>
    <n v="211685.01"/>
    <x v="3"/>
    <x v="65"/>
    <s v="Piping - Under 6&quot;"/>
    <n v="0.03"/>
    <n v="6426.04"/>
  </r>
  <r>
    <n v="2"/>
    <n v="121155.75"/>
    <n v="1423.2735384524999"/>
    <d v="2020-09-01T00:00:00"/>
    <s v="Tampa Electric"/>
    <s v="TEC Electric"/>
    <s v="Big Bend Station"/>
    <x v="12"/>
    <n v="131200"/>
    <s v="Piping - Under 6&quot;: 218"/>
    <n v="349580712"/>
    <s v="BB4 Cold reheat steam piping snubber replace"/>
    <d v="2020-05-28T00:00:00"/>
    <d v="2020-05-01T00:00:00"/>
    <s v="A2712217"/>
    <x v="0"/>
    <n v="119732.48"/>
    <x v="3"/>
    <x v="65"/>
    <s v="Piping - Under 6&quot;"/>
    <n v="0.03"/>
    <n v="3634.67"/>
  </r>
  <r>
    <n v="1"/>
    <n v="36011.760000000002"/>
    <n v="423.0470702472"/>
    <d v="2020-09-01T00:00:00"/>
    <s v="Tampa Electric"/>
    <s v="TEC Electric"/>
    <s v="Big Bend Station"/>
    <x v="12"/>
    <n v="131200"/>
    <s v="Piping - Under 6&quot;: 218"/>
    <n v="349233045"/>
    <s v="BB4 Drum swell piping and supports replaced"/>
    <d v="2020-04-30T00:00:00"/>
    <d v="2020-04-01T00:00:00"/>
    <s v="A2743111"/>
    <x v="0"/>
    <n v="35588.71"/>
    <x v="3"/>
    <x v="65"/>
    <s v="Piping - Under 6&quot;"/>
    <n v="0.03"/>
    <n v="1080.3499999999999"/>
  </r>
  <r>
    <n v="1"/>
    <n v="7865.88"/>
    <n v="92.404189323600008"/>
    <d v="2020-09-01T00:00:00"/>
    <s v="Tampa Electric"/>
    <s v="TEC Electric"/>
    <s v="Big Bend Station"/>
    <x v="12"/>
    <n v="131200"/>
    <s v="Piping 6&quot; &amp; larger: 219"/>
    <n v="351994468"/>
    <s v="BB4 Superheat Desuperheater Nozzle Replaced"/>
    <d v="2020-05-04T00:00:00"/>
    <d v="2020-05-01T00:00:00"/>
    <s v="A2725051"/>
    <x v="0"/>
    <n v="7773.48"/>
    <x v="3"/>
    <x v="65"/>
    <s v="Piping 6&quot; &amp; larger"/>
    <n v="0.03"/>
    <n v="235.98"/>
  </r>
  <r>
    <n v="1"/>
    <n v="9653.42"/>
    <n v="113.4032618474"/>
    <d v="2020-09-01T00:00:00"/>
    <s v="Tampa Electric"/>
    <s v="TEC Electric"/>
    <s v="Big Bend Station"/>
    <x v="12"/>
    <n v="131200"/>
    <s v="Piping 6&quot; &amp; larger: 219"/>
    <n v="349580721"/>
    <s v="BB4 HP sluice piping replace"/>
    <d v="2020-08-31T00:00:00"/>
    <d v="2020-08-01T00:00:00"/>
    <s v="A2712226"/>
    <x v="0"/>
    <n v="9540.02"/>
    <x v="3"/>
    <x v="65"/>
    <s v="Piping 6&quot; &amp; larger"/>
    <n v="0.03"/>
    <n v="289.60000000000002"/>
  </r>
  <r>
    <n v="3"/>
    <n v="238055.94"/>
    <n v="2796.5550134718001"/>
    <d v="2020-09-01T00:00:00"/>
    <s v="Tampa Electric"/>
    <s v="TEC Electric"/>
    <s v="Big Bend Station"/>
    <x v="12"/>
    <n v="131200"/>
    <s v="Piping 6&quot; &amp; larger: 219"/>
    <n v="349580690"/>
    <s v="BB4 Main steam piping snubbers (3) 4MSS-PSSP-002, 4MSS-PSSP-003, 4MSS-PSSP-020 replaced"/>
    <d v="2020-08-31T00:00:00"/>
    <d v="2020-08-01T00:00:00"/>
    <s v="A2707591"/>
    <x v="0"/>
    <n v="235259.38"/>
    <x v="3"/>
    <x v="65"/>
    <s v="Piping 6&quot; &amp; larger"/>
    <n v="0.03"/>
    <n v="7141.68"/>
  </r>
  <r>
    <n v="1"/>
    <n v="43254.020000000004"/>
    <n v="508.12530232940003"/>
    <d v="2020-09-01T00:00:00"/>
    <s v="Tampa Electric"/>
    <s v="TEC Electric"/>
    <s v="Big Bend Station"/>
    <x v="12"/>
    <n v="131200"/>
    <s v="Valves - 10&quot; &amp; larger: 338"/>
    <n v="353236072"/>
    <s v="BB4 &quot;B&quot; Boiler circulation pump stop check valve replaced"/>
    <d v="2020-05-28T00:00:00"/>
    <d v="2020-05-01T00:00:00"/>
    <s v="A2734657"/>
    <x v="0"/>
    <n v="42745.89"/>
    <x v="3"/>
    <x v="65"/>
    <s v="Valves - 10&quot; &amp; larger"/>
    <n v="0.03"/>
    <n v="1297.6199999999999"/>
  </r>
  <r>
    <n v="1"/>
    <n v="38542.26"/>
    <n v="452.77404308219997"/>
    <d v="2020-09-01T00:00:00"/>
    <s v="Tampa Electric"/>
    <s v="TEC Electric"/>
    <s v="Big Bend Station"/>
    <x v="12"/>
    <n v="131200"/>
    <s v="Valves - 10&quot; &amp; larger: 338"/>
    <n v="346394860"/>
    <s v="BB4 Steam extraction gate valve (MOV 11) replaced"/>
    <d v="2020-07-23T00:00:00"/>
    <d v="2020-07-01T00:00:00"/>
    <s v="A2754236"/>
    <x v="0"/>
    <n v="38089.49"/>
    <x v="3"/>
    <x v="65"/>
    <s v="Valves - 10&quot; &amp; larger"/>
    <n v="0.03"/>
    <n v="1156.27"/>
  </r>
  <r>
    <n v="1"/>
    <n v="5141.1500000000005"/>
    <n v="60.395505390499999"/>
    <d v="2020-09-01T00:00:00"/>
    <s v="Tampa Electric"/>
    <s v="TEC Electric"/>
    <s v="Big Bend Station"/>
    <x v="12"/>
    <n v="131200"/>
    <s v="Valves - 10&quot; &amp; larger: 338"/>
    <n v="348335236"/>
    <s v="BB4A Bottom Slag tank ash hopper west flushing valve replaced"/>
    <d v="2020-08-26T00:00:00"/>
    <d v="2020-08-01T00:00:00"/>
    <s v="A2737319"/>
    <x v="0"/>
    <n v="5080.75"/>
    <x v="3"/>
    <x v="65"/>
    <s v="Valves - 10&quot; &amp; larger"/>
    <n v="0.03"/>
    <n v="154.22999999999999"/>
  </r>
  <r>
    <n v="1"/>
    <n v="27919.690000000002"/>
    <n v="27765.641156046699"/>
    <d v="2020-09-01T00:00:00"/>
    <s v="Tampa Electric"/>
    <s v="TEC Electric"/>
    <s v="Big Bend Station"/>
    <x v="12"/>
    <n v="131247"/>
    <s v="Control Valve: 070"/>
    <n v="349233056"/>
    <s v="BB4 C Natural gas skid pressure relief valve replaced"/>
    <d v="2020-08-31T00:00:00"/>
    <d v="2020-08-01T00:00:00"/>
    <s v="A2749810"/>
    <x v="0"/>
    <n v="154.05000000000001"/>
    <x v="8"/>
    <x v="8"/>
    <s v="Control Valve"/>
    <n v="0.2"/>
    <n v="5583.94"/>
  </r>
  <r>
    <n v="1"/>
    <n v="1933.5"/>
    <n v="26.055691320000001"/>
    <d v="2020-09-01T00:00:00"/>
    <s v="Tampa Electric"/>
    <s v="TEC Electric"/>
    <s v="Big Bend Station"/>
    <x v="12"/>
    <n v="131400"/>
    <s v="Control Valve: 070"/>
    <n v="349232992"/>
    <s v="BB4 Gland Steam Safety Bypass Valve replaced"/>
    <d v="2020-08-27T00:00:00"/>
    <d v="2020-08-01T00:00:00"/>
    <s v="A2734487"/>
    <x v="0"/>
    <n v="1907.44"/>
    <x v="9"/>
    <x v="66"/>
    <s v="Control Valve"/>
    <n v="2.8000000000000001E-2"/>
    <n v="54.14"/>
  </r>
  <r>
    <n v="1"/>
    <n v="86734.35"/>
    <n v="1168.8251618519998"/>
    <d v="2020-09-01T00:00:00"/>
    <s v="Tampa Electric"/>
    <s v="TEC Electric"/>
    <s v="Big Bend Station"/>
    <x v="12"/>
    <n v="131400"/>
    <s v="Heat Exchanger: 158"/>
    <n v="351994370"/>
    <s v="BB4 Exciter Alterrex repaced."/>
    <d v="2020-06-23T00:00:00"/>
    <d v="2020-06-01T00:00:00"/>
    <s v="A2685196"/>
    <x v="0"/>
    <n v="85565.52"/>
    <x v="9"/>
    <x v="66"/>
    <s v="Heat Exchanger"/>
    <n v="2.8000000000000001E-2"/>
    <n v="2428.56"/>
  </r>
  <r>
    <n v="1"/>
    <n v="197753.36000000002"/>
    <n v="2664.9084590912003"/>
    <d v="2020-09-01T00:00:00"/>
    <s v="Tampa Electric"/>
    <s v="TEC Electric"/>
    <s v="Big Bend Station"/>
    <x v="12"/>
    <n v="131400"/>
    <s v="Motor - Stationary Assembly: 207"/>
    <n v="351994459"/>
    <s v="BB4 &quot;B&quot; Boiler ciruclating water pump motor internals replaced"/>
    <d v="2020-05-28T00:00:00"/>
    <d v="2020-05-01T00:00:00"/>
    <s v="A2724870"/>
    <x v="0"/>
    <n v="195088.45"/>
    <x v="9"/>
    <x v="66"/>
    <s v="Motor - Stationary Assembly"/>
    <n v="2.8000000000000001E-2"/>
    <n v="5537.09"/>
  </r>
  <r>
    <n v="1"/>
    <n v="3872"/>
    <n v="52.178762239999998"/>
    <d v="2020-09-01T00:00:00"/>
    <s v="Tampa Electric"/>
    <s v="TEC Electric"/>
    <s v="Big Bend Station"/>
    <x v="12"/>
    <n v="131400"/>
    <s v="Non-unitized: "/>
    <n v="349865631"/>
    <s v="Install filter and CT to wire into M3425 Gen Prot Relay to gain 100% gen stator ground fault protection."/>
    <d v="2020-06-22T00:00:00"/>
    <d v="2020-08-01T00:00:00"/>
    <s v="A2732245"/>
    <x v="0"/>
    <n v="3819.82"/>
    <x v="9"/>
    <x v="66"/>
    <s v="Non-unitized"/>
    <n v="2.8000000000000001E-2"/>
    <n v="108.42"/>
  </r>
  <r>
    <n v="1"/>
    <n v="10466.58"/>
    <n v="141.04679475359998"/>
    <d v="2020-09-01T00:00:00"/>
    <s v="Tampa Electric"/>
    <s v="TEC Electric"/>
    <s v="Big Bend Station"/>
    <x v="12"/>
    <n v="131400"/>
    <s v="Non-unitized: "/>
    <n v="356618273"/>
    <s v="Motor failed due to single phasing"/>
    <d v="2020-09-21T00:00:00"/>
    <d v="2020-09-01T00:00:00"/>
    <s v="A2748726"/>
    <x v="0"/>
    <n v="10325.530000000001"/>
    <x v="9"/>
    <x v="66"/>
    <s v="Non-unitized"/>
    <n v="2.8000000000000001E-2"/>
    <n v="293.06"/>
  </r>
  <r>
    <n v="1"/>
    <n v="130190"/>
    <n v="1754.4300248"/>
    <d v="2020-09-01T00:00:00"/>
    <s v="Tampa Electric"/>
    <s v="TEC Electric"/>
    <s v="Big Bend Station"/>
    <x v="12"/>
    <n v="131400"/>
    <s v="Non-unitized: "/>
    <n v="349865532"/>
    <s v="This motor is past due for maintenance. Typical schedule is 5 yrs and last time this mtr was serviced was 2012. Will need electrical/mechanical/DCS support for removal and reinstall. Make ready for shipment for recondition."/>
    <d v="2020-05-01T00:00:00"/>
    <d v="2020-08-01T00:00:00"/>
    <s v="A2684162"/>
    <x v="0"/>
    <n v="128435.57"/>
    <x v="9"/>
    <x v="66"/>
    <s v="Non-unitized"/>
    <n v="2.8000000000000001E-2"/>
    <n v="3645.32"/>
  </r>
  <r>
    <n v="2"/>
    <n v="215246.1"/>
    <n v="2900.639223912"/>
    <d v="2020-09-01T00:00:00"/>
    <s v="Tampa Electric"/>
    <s v="TEC Electric"/>
    <s v="Big Bend Station"/>
    <x v="12"/>
    <n v="131400"/>
    <s v="Non-unitized: "/>
    <n v="349865485"/>
    <s v="BB4 HP/IP/LP Main Turbine &amp; Bearings"/>
    <d v="2020-05-28T00:00:00"/>
    <d v="2020-08-01T00:00:00"/>
    <s v="A2511458"/>
    <x v="0"/>
    <n v="212345.46"/>
    <x v="9"/>
    <x v="66"/>
    <s v="Non-unitized"/>
    <n v="2.8000000000000001E-2"/>
    <n v="6026.89"/>
  </r>
  <r>
    <n v="1"/>
    <n v="31529.91"/>
    <n v="424.89454476719999"/>
    <d v="2020-09-01T00:00:00"/>
    <s v="Tampa Electric"/>
    <s v="TEC Electric"/>
    <s v="Big Bend Station"/>
    <x v="12"/>
    <n v="131400"/>
    <s v="Non-unitized: "/>
    <n v="356618207"/>
    <s v="MOV32 is damaged beyond repairs. (NOTE: DO NOT CHARGE TO THIS WORK ORDER UNTIL THE WORK IS COMPLETED. THE O&amp;M WORK ORDER WILL CAPTURE ALL THE COST, THEN WILL BE JOURNALED TO THE CAPITAL WORK ORDER)"/>
    <d v="2020-09-21T00:00:00"/>
    <d v="2020-09-01T00:00:00"/>
    <s v="A2731002"/>
    <x v="0"/>
    <n v="31105.02"/>
    <x v="9"/>
    <x v="66"/>
    <s v="Non-unitized"/>
    <n v="2.8000000000000001E-2"/>
    <n v="882.84"/>
  </r>
  <r>
    <n v="2"/>
    <n v="-28834.28"/>
    <n v="-388.56845053760003"/>
    <d v="2020-09-01T00:00:00"/>
    <s v="Tampa Electric"/>
    <s v="TEC Electric"/>
    <s v="Big Bend Station"/>
    <x v="12"/>
    <n v="131400"/>
    <s v="Non-unitized: "/>
    <n v="349865479"/>
    <s v="BB4 Generator Rewind_x000a_"/>
    <d v="2020-06-24T00:00:00"/>
    <d v="2020-08-01T00:00:00"/>
    <s v="A2452395"/>
    <x v="0"/>
    <n v="-28445.71"/>
    <x v="9"/>
    <x v="66"/>
    <s v="Non-unitized"/>
    <n v="2.8000000000000001E-2"/>
    <n v="-807.36"/>
  </r>
  <r>
    <n v="2"/>
    <n v="4387.3599999999997"/>
    <n v="59.123712371200007"/>
    <d v="2020-09-01T00:00:00"/>
    <s v="Tampa Electric"/>
    <s v="TEC Electric"/>
    <s v="Big Bend Station"/>
    <x v="12"/>
    <n v="131400"/>
    <s v="Non-unitized: "/>
    <n v="349865657"/>
    <s v="(NEED CIR) Existing gland steam safety valve and piping needs to be upgraded. (CAPITAL JOB 2020)"/>
    <d v="2020-07-31T00:00:00"/>
    <d v="2020-08-01T00:00:00"/>
    <s v="A2740190"/>
    <x v="0"/>
    <n v="4328.24"/>
    <x v="9"/>
    <x v="66"/>
    <s v="Non-unitized"/>
    <n v="2.8000000000000001E-2"/>
    <n v="122.85"/>
  </r>
  <r>
    <n v="1"/>
    <n v="2239.5"/>
    <n v="30.179322840000001"/>
    <d v="2020-09-01T00:00:00"/>
    <s v="Tampa Electric"/>
    <s v="TEC Electric"/>
    <s v="Big Bend Station"/>
    <x v="12"/>
    <n v="131400"/>
    <s v="Non-unitized: "/>
    <n v="356619257"/>
    <s v="This motor is past due for maintenance. Typical schedule is 5 yrs and last time this mtr was serviced was 2013. Will need electrical/mechanical/DCS support for removal and reinstall. Make ready for shipment for recondition."/>
    <d v="2020-05-28T00:00:00"/>
    <d v="2020-09-01T00:00:00"/>
    <s v="A2724870"/>
    <x v="0"/>
    <n v="2209.3200000000002"/>
    <x v="9"/>
    <x v="66"/>
    <s v="Non-unitized"/>
    <n v="2.8000000000000001E-2"/>
    <n v="62.71"/>
  </r>
  <r>
    <n v="1"/>
    <n v="269491.25"/>
    <n v="4954.9577495249996"/>
    <d v="2020-09-01T00:00:00"/>
    <s v="Tampa Electric"/>
    <s v="TEC Electric"/>
    <s v="Big Bend Station"/>
    <x v="12"/>
    <n v="131500"/>
    <s v="Cable Tray: 046"/>
    <n v="345858039"/>
    <s v="BB 3&amp;4FGD Cable tray H1 4KV cable at elevation 58’-0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42"/>
    <s v="BB 3&amp;4FGD Cable tray X2  &lt;50V cable at elevation 49’-3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24"/>
    <s v="BB 3&amp;4FGD Cable tray C1  120Vac/125Vdc cable at elevation 51’-9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48"/>
    <s v="BB 3&amp;4FGD Cable tray H2 4KV cable at elevation 56’-9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21"/>
    <s v="BB 3&amp;4FGD Cable tray L 480V cable at elevation 54’-3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33"/>
    <s v="BB 3&amp;4FGD Cable tray J9 13KV cable at elevation 60’-6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45"/>
    <s v="BB 3&amp;4FGD Cable tray H 4KV cable at elevation 45’-9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18"/>
    <s v="BB 3&amp;4FGD Cable tray H3 4KV cable at elevation 55’-6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36"/>
    <s v="BB 3&amp;4FGD Cable tray J, 13KV cable at elevation 61’-9&quot; /  between the FGD electric room and the Facility building replaced"/>
    <d v="2020-03-26T00:00:00"/>
    <d v="2020-03-01T00:00:00"/>
    <s v="A2666578"/>
    <x v="0"/>
    <n v="264536.28999999998"/>
    <x v="10"/>
    <x v="67"/>
    <s v="Cable Tray"/>
    <n v="3.2000000000000001E-2"/>
    <n v="8623.7199999999993"/>
  </r>
  <r>
    <n v="1"/>
    <n v="269491.34999999998"/>
    <n v="4954.9595881589994"/>
    <d v="2020-09-01T00:00:00"/>
    <s v="Tampa Electric"/>
    <s v="TEC Electric"/>
    <s v="Big Bend Station"/>
    <x v="12"/>
    <n v="131500"/>
    <s v="Cable Tray: 046"/>
    <n v="345858007"/>
    <s v="BB 3&amp;4FGD Cable tray X1 &lt;50V cable at elevation 50’-6 /  between the FGD electric room and the Facility building replaced"/>
    <d v="2020-03-26T00:00:00"/>
    <d v="2020-03-01T00:00:00"/>
    <s v="A2666578"/>
    <x v="0"/>
    <n v="264536.39"/>
    <x v="10"/>
    <x v="67"/>
    <s v="Cable Tray"/>
    <n v="3.2000000000000001E-2"/>
    <n v="8623.7199999999993"/>
  </r>
  <r>
    <n v="1"/>
    <n v="269491.25"/>
    <n v="4954.9577495249996"/>
    <d v="2020-09-01T00:00:00"/>
    <s v="Tampa Electric"/>
    <s v="TEC Electric"/>
    <s v="Big Bend Station"/>
    <x v="12"/>
    <n v="131500"/>
    <s v="Cable Tray: 046"/>
    <n v="345858027"/>
    <s v="BB 3&amp;4FGD Cable tray H 4KV cable at elevation 59’-3 / between the FGD electric room and the Facility building replaced"/>
    <d v="2020-03-26T00:00:00"/>
    <d v="2020-03-01T00:00:00"/>
    <s v="A2666578"/>
    <x v="0"/>
    <n v="264536.28999999998"/>
    <x v="10"/>
    <x v="67"/>
    <s v="Cable Tray"/>
    <n v="3.2000000000000001E-2"/>
    <n v="8623.7199999999993"/>
  </r>
  <r>
    <n v="1"/>
    <n v="269491.25"/>
    <n v="4954.9577495249996"/>
    <d v="2020-09-01T00:00:00"/>
    <s v="Tampa Electric"/>
    <s v="TEC Electric"/>
    <s v="Big Bend Station"/>
    <x v="12"/>
    <n v="131500"/>
    <s v="Cable Tray: 046"/>
    <n v="345858030"/>
    <s v="BB 3&amp;4FGD Cable tray C7 120Vac/125Vdc cable at elevation 53’-0 /  between the FGD electric room and the Facility building replaced"/>
    <d v="2020-03-26T00:00:00"/>
    <d v="2020-03-01T00:00:00"/>
    <s v="A2666578"/>
    <x v="0"/>
    <n v="264536.28999999998"/>
    <x v="10"/>
    <x v="67"/>
    <s v="Cable Tray"/>
    <n v="3.2000000000000001E-2"/>
    <n v="8623.7199999999993"/>
  </r>
  <r>
    <n v="2"/>
    <n v="44487.71"/>
    <n v="817.96616188140001"/>
    <d v="2020-09-01T00:00:00"/>
    <s v="Tampa Electric"/>
    <s v="TEC Electric"/>
    <s v="Big Bend Station"/>
    <x v="12"/>
    <n v="131500"/>
    <s v="Non-unitized: "/>
    <n v="349865643"/>
    <s v="Nolan Power to install battery monitoring styem"/>
    <d v="2020-05-28T00:00:00"/>
    <d v="2020-08-01T00:00:00"/>
    <s v="A2734306"/>
    <x v="0"/>
    <n v="43669.74"/>
    <x v="10"/>
    <x v="67"/>
    <s v="Non-unitized"/>
    <n v="3.2000000000000001E-2"/>
    <n v="1423.61"/>
  </r>
  <r>
    <n v="2"/>
    <n v="73412.92"/>
    <n v="1349.7949075127999"/>
    <d v="2020-09-01T00:00:00"/>
    <s v="Tampa Electric"/>
    <s v="TEC Electric"/>
    <s v="Big Bend Station"/>
    <x v="12"/>
    <n v="131500"/>
    <s v="Non-unitized: "/>
    <n v="349865616"/>
    <s v="Upgrade the existing GE 750, 469, and electromechanical relays for the 4KV SWGR East and West Bus."/>
    <d v="2020-06-22T00:00:00"/>
    <d v="2020-08-01T00:00:00"/>
    <s v="A2728965"/>
    <x v="0"/>
    <n v="72063.13"/>
    <x v="10"/>
    <x v="67"/>
    <s v="Non-unitized"/>
    <n v="3.2000000000000001E-2"/>
    <n v="2349.21"/>
  </r>
  <r>
    <n v="2"/>
    <n v="2926.35"/>
    <n v="174.36764749950001"/>
    <d v="2020-09-01T00:00:00"/>
    <s v="Tampa Electric"/>
    <s v="TEC Electric"/>
    <s v="Big Bend Station"/>
    <x v="12"/>
    <n v="131500"/>
    <s v="Non-unitized: "/>
    <n v="349865541"/>
    <s v="BB4 Isophase Bus Thermal Monitoring, IPB Clean/Gasket Replacement and Partial Discharge_x000a_"/>
    <d v="2019-12-26T00:00:00"/>
    <d v="2020-08-01T00:00:00"/>
    <s v="A2691283"/>
    <x v="0"/>
    <n v="2751.98"/>
    <x v="10"/>
    <x v="67"/>
    <s v="Non-unitized"/>
    <n v="3.2000000000000001E-2"/>
    <n v="93.64"/>
  </r>
  <r>
    <n v="1"/>
    <n v="28274.91"/>
    <n v="519.8721087294"/>
    <d v="2020-09-01T00:00:00"/>
    <s v="Tampa Electric"/>
    <s v="TEC Electric"/>
    <s v="Big Bend Station"/>
    <x v="12"/>
    <n v="131500"/>
    <s v="Switch: 307"/>
    <n v="349580744"/>
    <s v="BB4 Auxility switch 400A 4EHS-ATS1 replaced"/>
    <d v="2020-08-31T00:00:00"/>
    <d v="2020-08-01T00:00:00"/>
    <s v="A2731569"/>
    <x v="0"/>
    <n v="27755.040000000001"/>
    <x v="10"/>
    <x v="67"/>
    <s v="Switch"/>
    <n v="3.2000000000000001E-2"/>
    <n v="904.8"/>
  </r>
  <r>
    <n v="120"/>
    <n v="22320.41"/>
    <n v="7108.2899054271993"/>
    <d v="2020-09-01T00:00:00"/>
    <s v="Tampa Electric"/>
    <s v="TEC Electric"/>
    <s v="Big Bend Station"/>
    <x v="13"/>
    <n v="131100"/>
    <s v="Foundation: 147"/>
    <n v="28145152"/>
    <s v="13&quot; RESTORATION SLAB AT GRADE ; SELECTIVE CATALYST REDUCTION SYSTEM ; FOUNDATIONS"/>
    <d v="2007-05-01T00:00:00"/>
    <d v="2007-05-15T00:00:00"/>
    <s v="L9400-2003"/>
    <x v="0"/>
    <n v="15212.12"/>
    <x v="4"/>
    <x v="69"/>
    <s v="Foundation"/>
    <n v="2.4E-2"/>
    <n v="535.69000000000005"/>
  </r>
  <r>
    <n v="185"/>
    <n v="289856.71000000002"/>
    <n v="92309.483818323191"/>
    <d v="2020-09-01T00:00:00"/>
    <s v="Tampa Electric"/>
    <s v="TEC Electric"/>
    <s v="Big Bend Station"/>
    <x v="13"/>
    <n v="131100"/>
    <s v="Foundation: 147"/>
    <n v="28145130"/>
    <s v="REINFORCED CONCRETE FOUNDATIONS (CU ; SELECTIVE CATALYST REDUCTION SYSTEM ; FOUNDATIONS"/>
    <d v="2007-05-01T00:00:00"/>
    <d v="2007-05-15T00:00:00"/>
    <s v="L9400-2003"/>
    <x v="0"/>
    <n v="197547.23"/>
    <x v="4"/>
    <x v="69"/>
    <s v="Foundation"/>
    <n v="2.4E-2"/>
    <n v="6956.56"/>
  </r>
  <r>
    <n v="7"/>
    <n v="695703.75"/>
    <n v="221557.93479120001"/>
    <d v="2020-09-01T00:00:00"/>
    <s v="Tampa Electric"/>
    <s v="TEC Electric"/>
    <s v="Big Bend Station"/>
    <x v="13"/>
    <n v="131100"/>
    <s v="Foundation: 147"/>
    <n v="28145163"/>
    <s v="36&quot; CAISSON - SCR AREA ; SELECTIVE CATALYST REDUCTION SYSTEM ; FOUNDATIONS"/>
    <d v="2007-05-01T00:00:00"/>
    <d v="2007-05-15T00:00:00"/>
    <s v="L9400-2003"/>
    <x v="0"/>
    <n v="474145.82"/>
    <x v="4"/>
    <x v="69"/>
    <s v="Foundation"/>
    <n v="2.4E-2"/>
    <n v="16696.89"/>
  </r>
  <r>
    <n v="270"/>
    <n v="188510.67"/>
    <n v="60034.223951366403"/>
    <d v="2020-09-01T00:00:00"/>
    <s v="Tampa Electric"/>
    <s v="TEC Electric"/>
    <s v="Big Bend Station"/>
    <x v="13"/>
    <n v="131100"/>
    <s v="Foundation: 147"/>
    <n v="28145141"/>
    <s v="PILE CAPS - SCR AREA ; SELECTIVE CATALYST REDUCTION SYSTEM ; FOUNDATIONS"/>
    <d v="2007-05-01T00:00:00"/>
    <d v="2007-05-15T00:00:00"/>
    <s v="L9400-2003"/>
    <x v="0"/>
    <n v="128476.45"/>
    <x v="4"/>
    <x v="69"/>
    <s v="Foundation"/>
    <n v="2.4E-2"/>
    <n v="4524.26"/>
  </r>
  <r>
    <n v="109"/>
    <n v="1389787.85"/>
    <n v="442600.06625507202"/>
    <d v="2020-09-01T00:00:00"/>
    <s v="Tampa Electric"/>
    <s v="TEC Electric"/>
    <s v="Big Bend Station"/>
    <x v="13"/>
    <n v="131100"/>
    <s v="Foundation: 147"/>
    <n v="28145174"/>
    <s v="14&quot; AUGER CAST PILE - SCR AREA ; SELECTIVE CATALYST REDUCTION SYSTEM ; FOUNDATIONS"/>
    <d v="2007-05-01T00:00:00"/>
    <d v="2007-05-15T00:00:00"/>
    <s v="L9400-2003"/>
    <x v="0"/>
    <n v="947187.78"/>
    <x v="4"/>
    <x v="69"/>
    <s v="Foundation"/>
    <n v="2.4E-2"/>
    <n v="33354.910000000003"/>
  </r>
  <r>
    <n v="1"/>
    <n v="71.91"/>
    <n v="22.900884307200002"/>
    <d v="2020-09-01T00:00:00"/>
    <s v="Tampa Electric"/>
    <s v="TEC Electric"/>
    <s v="Big Bend Station"/>
    <x v="13"/>
    <n v="131100"/>
    <s v="Piping 6&quot; &amp; larger: 219"/>
    <n v="28152872"/>
    <s v="1.5 IN. QTURN VALVE (CLASS 200) ; POTABLE WATER ; 4-PWS-V-403"/>
    <d v="2007-05-01T00:00:00"/>
    <d v="2007-05-15T00:00:00"/>
    <s v="L9400-2003"/>
    <x v="0"/>
    <n v="49.01"/>
    <x v="4"/>
    <x v="69"/>
    <s v="Piping 6&quot; &amp; larger"/>
    <n v="2.4E-2"/>
    <n v="1.73"/>
  </r>
  <r>
    <n v="1"/>
    <n v="2113.81"/>
    <n v="673.17644635519991"/>
    <d v="2020-09-01T00:00:00"/>
    <s v="Tampa Electric"/>
    <s v="TEC Electric"/>
    <s v="Big Bend Station"/>
    <x v="13"/>
    <n v="131100"/>
    <s v="Piping 6&quot; &amp; larger: 219"/>
    <n v="28152938"/>
    <s v="HYDROPNUEMATIC TANK ; POTABLE WATER ; 0-PWS-TK-401"/>
    <d v="2007-05-01T00:00:00"/>
    <d v="2007-05-15T00:00:00"/>
    <s v="L9400-2003"/>
    <x v="0"/>
    <n v="1440.63"/>
    <x v="4"/>
    <x v="69"/>
    <s v="Piping 6&quot; &amp; larger"/>
    <n v="2.4E-2"/>
    <n v="50.73"/>
  </r>
  <r>
    <n v="1"/>
    <n v="542.62"/>
    <n v="172.8059775104"/>
    <d v="2020-09-01T00:00:00"/>
    <s v="Tampa Electric"/>
    <s v="TEC Electric"/>
    <s v="Big Bend Station"/>
    <x v="13"/>
    <n v="131100"/>
    <s v="Piping 6&quot; &amp; larger: 219"/>
    <n v="28153114"/>
    <s v="WIRE, CABLE &amp; MISC ELECTRICAL ; POTABLE WATER ;"/>
    <d v="2007-05-01T00:00:00"/>
    <d v="2007-05-15T00:00:00"/>
    <s v="L9400-2003"/>
    <x v="0"/>
    <n v="369.81"/>
    <x v="4"/>
    <x v="69"/>
    <s v="Piping 6&quot; &amp; larger"/>
    <n v="2.4E-2"/>
    <n v="13.02"/>
  </r>
  <r>
    <n v="1"/>
    <n v="2048.88"/>
    <n v="652.4984541696"/>
    <d v="2020-09-01T00:00:00"/>
    <s v="Tampa Electric"/>
    <s v="TEC Electric"/>
    <s v="Big Bend Station"/>
    <x v="13"/>
    <n v="131100"/>
    <s v="Piping 6&quot; &amp; larger: 219"/>
    <n v="28153147"/>
    <s v="6 IN. GATE VALVE (CLASS 125) ; WASTE WATER - FRESH ; 0-WWF-V-404"/>
    <d v="2007-05-01T00:00:00"/>
    <d v="2007-05-15T00:00:00"/>
    <s v="L9400-2003"/>
    <x v="0"/>
    <n v="1396.38"/>
    <x v="4"/>
    <x v="69"/>
    <s v="Piping 6&quot; &amp; larger"/>
    <n v="2.4E-2"/>
    <n v="49.17"/>
  </r>
  <r>
    <n v="1"/>
    <n v="1505.03"/>
    <n v="479.30076357760004"/>
    <d v="2020-09-01T00:00:00"/>
    <s v="Tampa Electric"/>
    <s v="TEC Electric"/>
    <s v="Big Bend Station"/>
    <x v="13"/>
    <n v="131100"/>
    <s v="Piping 6&quot; &amp; larger: 219"/>
    <n v="28153268"/>
    <s v="AMMONIA UNLOAD AREA EMERGENCY EYEWA ; POTABLE WATER ; 0-PWS-FSH-802A"/>
    <d v="2007-05-01T00:00:00"/>
    <d v="2007-05-15T00:00:00"/>
    <s v="L9400-2003"/>
    <x v="0"/>
    <n v="1025.73"/>
    <x v="4"/>
    <x v="69"/>
    <s v="Piping 6&quot; &amp; larger"/>
    <n v="2.4E-2"/>
    <n v="36.119999999999997"/>
  </r>
  <r>
    <n v="1"/>
    <n v="1201.8800000000001"/>
    <n v="382.75781992959998"/>
    <d v="2020-09-01T00:00:00"/>
    <s v="Tampa Electric"/>
    <s v="TEC Electric"/>
    <s v="Big Bend Station"/>
    <x v="13"/>
    <n v="131100"/>
    <s v="Piping 6&quot; &amp; larger: 219"/>
    <n v="28152850"/>
    <s v="4 IN. GATE VALVE (CLASS 150) ; SERVICE WATER SYSTEM ; 0-SWS-V-401"/>
    <d v="2007-05-01T00:00:00"/>
    <d v="2007-05-15T00:00:00"/>
    <s v="L9400-2003"/>
    <x v="0"/>
    <n v="819.12"/>
    <x v="4"/>
    <x v="69"/>
    <s v="Piping 6&quot; &amp; larger"/>
    <n v="2.4E-2"/>
    <n v="28.85"/>
  </r>
  <r>
    <n v="1"/>
    <n v="4208.49"/>
    <n v="1340.2606396608001"/>
    <d v="2020-09-01T00:00:00"/>
    <s v="Tampa Electric"/>
    <s v="TEC Electric"/>
    <s v="Big Bend Station"/>
    <x v="13"/>
    <n v="131100"/>
    <s v="Piping 6&quot; &amp; larger: 219"/>
    <n v="28152971"/>
    <s v="AMMONIA VAPORIZATION EMERGENCY EYEW ; POTABLE WATER ; 0-PWS-FSH-801A"/>
    <d v="2007-05-01T00:00:00"/>
    <d v="2007-05-15T00:00:00"/>
    <s v="L9400-2003"/>
    <x v="0"/>
    <n v="2868.23"/>
    <x v="4"/>
    <x v="69"/>
    <s v="Piping 6&quot; &amp; larger"/>
    <n v="2.4E-2"/>
    <n v="101"/>
  </r>
  <r>
    <n v="1"/>
    <n v="392.96000000000004"/>
    <n v="125.14436792319999"/>
    <d v="2020-09-01T00:00:00"/>
    <s v="Tampa Electric"/>
    <s v="TEC Electric"/>
    <s v="Big Bend Station"/>
    <x v="13"/>
    <n v="131100"/>
    <s v="Piping 6&quot; &amp; larger: 219"/>
    <n v="28153092"/>
    <s v="2 IN. GATE VALVE (CLASS 125) ; POTABLE WATER ; 0-PWS-V-410"/>
    <d v="2007-05-01T00:00:00"/>
    <d v="2007-05-15T00:00:00"/>
    <s v="L9400-2003"/>
    <x v="0"/>
    <n v="267.82"/>
    <x v="4"/>
    <x v="69"/>
    <s v="Piping 6&quot; &amp; larger"/>
    <n v="2.4E-2"/>
    <n v="9.43"/>
  </r>
  <r>
    <n v="1"/>
    <n v="2065.84"/>
    <n v="657.8996361728"/>
    <d v="2020-09-01T00:00:00"/>
    <s v="Tampa Electric"/>
    <s v="TEC Electric"/>
    <s v="Big Bend Station"/>
    <x v="13"/>
    <n v="131100"/>
    <s v="Piping 6&quot; &amp; larger: 219"/>
    <n v="28153169"/>
    <s v="1.5 IN. QTURN VALVE (CLASS 150) ; POTABLE WATER ; 0-PWS-V-408"/>
    <d v="2007-05-01T00:00:00"/>
    <d v="2007-05-15T00:00:00"/>
    <s v="L9400-2003"/>
    <x v="0"/>
    <n v="1407.94"/>
    <x v="4"/>
    <x v="69"/>
    <s v="Piping 6&quot; &amp; larger"/>
    <n v="2.4E-2"/>
    <n v="49.58"/>
  </r>
  <r>
    <n v="1"/>
    <n v="18472.36"/>
    <n v="5882.8171219712003"/>
    <d v="2020-09-01T00:00:00"/>
    <s v="Tampa Electric"/>
    <s v="TEC Electric"/>
    <s v="Big Bend Station"/>
    <x v="13"/>
    <n v="131100"/>
    <s v="Piping 6&quot; &amp; larger: 219"/>
    <n v="28153301"/>
    <s v="POTABLE WATER BOOSTER PUMP A ; POTABLE WATER ; 0-PWS-P-401A"/>
    <d v="2007-05-01T00:00:00"/>
    <d v="2007-05-15T00:00:00"/>
    <s v="L9400-2003"/>
    <x v="0"/>
    <n v="12589.54"/>
    <x v="4"/>
    <x v="69"/>
    <s v="Piping 6&quot; &amp; larger"/>
    <n v="2.4E-2"/>
    <n v="443.34"/>
  </r>
  <r>
    <n v="1"/>
    <n v="1541.16"/>
    <n v="490.8069372672"/>
    <d v="2020-09-01T00:00:00"/>
    <s v="Tampa Electric"/>
    <s v="TEC Electric"/>
    <s v="Big Bend Station"/>
    <x v="13"/>
    <n v="131100"/>
    <s v="Piping 6&quot; &amp; larger: 219"/>
    <n v="28153334"/>
    <s v="2.5 IN. GATE VALVE (CLASS 150) ; POTABLE WATER ; 0-PWS-V-405"/>
    <d v="2007-05-01T00:00:00"/>
    <d v="2007-05-15T00:00:00"/>
    <s v="L9400-2003"/>
    <x v="0"/>
    <n v="1050.3499999999999"/>
    <x v="4"/>
    <x v="69"/>
    <s v="Piping 6&quot; &amp; larger"/>
    <n v="2.4E-2"/>
    <n v="36.99"/>
  </r>
  <r>
    <n v="1"/>
    <n v="1541.16"/>
    <n v="490.8069372672"/>
    <d v="2020-09-01T00:00:00"/>
    <s v="Tampa Electric"/>
    <s v="TEC Electric"/>
    <s v="Big Bend Station"/>
    <x v="13"/>
    <n v="131100"/>
    <s v="Piping 6&quot; &amp; larger: 219"/>
    <n v="28152905"/>
    <s v="2 IN. GATE VALVE (CLASS 150) ; POTABLE WATER ; 0-PWS-V-404"/>
    <d v="2007-05-01T00:00:00"/>
    <d v="2007-05-15T00:00:00"/>
    <s v="L9400-2003"/>
    <x v="0"/>
    <n v="1050.3499999999999"/>
    <x v="4"/>
    <x v="69"/>
    <s v="Piping 6&quot; &amp; larger"/>
    <n v="2.4E-2"/>
    <n v="36.99"/>
  </r>
  <r>
    <n v="1"/>
    <n v="71.91"/>
    <n v="22.900884307200002"/>
    <d v="2020-09-01T00:00:00"/>
    <s v="Tampa Electric"/>
    <s v="TEC Electric"/>
    <s v="Big Bend Station"/>
    <x v="13"/>
    <n v="131100"/>
    <s v="Piping 6&quot; &amp; larger: 219"/>
    <n v="28153191"/>
    <s v="1.5 IN. QTURN VALVE (CLASS 200) ; POTABLE WATER ; 4-PWS-V-404"/>
    <d v="2007-05-01T00:00:00"/>
    <d v="2007-05-15T00:00:00"/>
    <s v="L9400-2003"/>
    <x v="0"/>
    <n v="49.01"/>
    <x v="4"/>
    <x v="69"/>
    <s v="Piping 6&quot; &amp; larger"/>
    <n v="2.4E-2"/>
    <n v="1.73"/>
  </r>
  <r>
    <n v="2"/>
    <n v="2068.1"/>
    <n v="658.61936915199999"/>
    <d v="2020-09-01T00:00:00"/>
    <s v="Tampa Electric"/>
    <s v="TEC Electric"/>
    <s v="Big Bend Station"/>
    <x v="13"/>
    <n v="131100"/>
    <s v="Piping 6&quot; &amp; larger: 219"/>
    <n v="28153246"/>
    <s v="1.5 IN. QTURN VALVE (CLASS 600) ; SERVICE WATER SYSTEM ; 2 VALVES"/>
    <d v="2007-05-01T00:00:00"/>
    <d v="2007-05-15T00:00:00"/>
    <s v="L9400-2003"/>
    <x v="0"/>
    <n v="1409.48"/>
    <x v="4"/>
    <x v="69"/>
    <s v="Piping 6&quot; &amp; larger"/>
    <n v="2.4E-2"/>
    <n v="49.63"/>
  </r>
  <r>
    <n v="1"/>
    <n v="364.61"/>
    <n v="116.11585909119999"/>
    <d v="2020-09-01T00:00:00"/>
    <s v="Tampa Electric"/>
    <s v="TEC Electric"/>
    <s v="Big Bend Station"/>
    <x v="13"/>
    <n v="131100"/>
    <s v="Piping 6&quot; &amp; larger: 219"/>
    <n v="28152883"/>
    <s v="1 IN. QTURN VALVE (CLASS 150) ; POTABLE WATER ; 0-PWS-V-411"/>
    <d v="2007-05-01T00:00:00"/>
    <d v="2007-05-15T00:00:00"/>
    <s v="L9400-2003"/>
    <x v="0"/>
    <n v="248.49"/>
    <x v="4"/>
    <x v="69"/>
    <s v="Piping 6&quot; &amp; larger"/>
    <n v="2.4E-2"/>
    <n v="8.75"/>
  </r>
  <r>
    <n v="1"/>
    <n v="1541.16"/>
    <n v="490.8069372672"/>
    <d v="2020-09-01T00:00:00"/>
    <s v="Tampa Electric"/>
    <s v="TEC Electric"/>
    <s v="Big Bend Station"/>
    <x v="13"/>
    <n v="131100"/>
    <s v="Piping 6&quot; &amp; larger: 219"/>
    <n v="28152982"/>
    <s v="2 IN. GATE VALVE (CLASS 150) ; POTABLE WATER ; 0-PWS-V-402"/>
    <d v="2007-05-01T00:00:00"/>
    <d v="2007-05-15T00:00:00"/>
    <s v="L9400-2003"/>
    <x v="0"/>
    <n v="1050.3499999999999"/>
    <x v="4"/>
    <x v="69"/>
    <s v="Piping 6&quot; &amp; larger"/>
    <n v="2.4E-2"/>
    <n v="36.99"/>
  </r>
  <r>
    <n v="1"/>
    <n v="18472.36"/>
    <n v="5882.8171219712003"/>
    <d v="2020-09-01T00:00:00"/>
    <s v="Tampa Electric"/>
    <s v="TEC Electric"/>
    <s v="Big Bend Station"/>
    <x v="13"/>
    <n v="131100"/>
    <s v="Piping 6&quot; &amp; larger: 219"/>
    <n v="28153103"/>
    <s v="POTABLE WATER BOOSTER PUMP B ; POTABLE WATER ; 0-PWS-P-401B"/>
    <d v="2007-05-01T00:00:00"/>
    <d v="2007-05-15T00:00:00"/>
    <s v="L9400-2003"/>
    <x v="0"/>
    <n v="12589.54"/>
    <x v="4"/>
    <x v="69"/>
    <s v="Piping 6&quot; &amp; larger"/>
    <n v="2.4E-2"/>
    <n v="443.34"/>
  </r>
  <r>
    <n v="1"/>
    <n v="83.41"/>
    <n v="26.563242387200003"/>
    <d v="2020-09-01T00:00:00"/>
    <s v="Tampa Electric"/>
    <s v="TEC Electric"/>
    <s v="Big Bend Station"/>
    <x v="13"/>
    <n v="131100"/>
    <s v="Piping 6&quot; &amp; larger: 219"/>
    <n v="28153235"/>
    <s v="2 IN. QTURN VALVE (CLASS 200) ; POTABLE WATER ; 4-PWS-V-401"/>
    <d v="2007-05-01T00:00:00"/>
    <d v="2007-05-15T00:00:00"/>
    <s v="L9400-2003"/>
    <x v="0"/>
    <n v="56.85"/>
    <x v="4"/>
    <x v="69"/>
    <s v="Piping 6&quot; &amp; larger"/>
    <n v="2.4E-2"/>
    <n v="2"/>
  </r>
  <r>
    <n v="1"/>
    <n v="71.91"/>
    <n v="22.900884307200002"/>
    <d v="2020-09-01T00:00:00"/>
    <s v="Tampa Electric"/>
    <s v="TEC Electric"/>
    <s v="Big Bend Station"/>
    <x v="13"/>
    <n v="131100"/>
    <s v="Piping 6&quot; &amp; larger: 219"/>
    <n v="28152949"/>
    <s v="1.5 IN. QTURN VALVE (CLASS 200) ; POTABLE WATER ; 4-PWS-V-405"/>
    <d v="2007-05-01T00:00:00"/>
    <d v="2007-05-15T00:00:00"/>
    <s v="L9400-2003"/>
    <x v="0"/>
    <n v="49.01"/>
    <x v="4"/>
    <x v="69"/>
    <s v="Piping 6&quot; &amp; larger"/>
    <n v="2.4E-2"/>
    <n v="1.73"/>
  </r>
  <r>
    <n v="2069"/>
    <n v="71977.350000000006"/>
    <n v="22922.332986912003"/>
    <d v="2020-09-01T00:00:00"/>
    <s v="Tampa Electric"/>
    <s v="TEC Electric"/>
    <s v="Big Bend Station"/>
    <x v="13"/>
    <n v="131100"/>
    <s v="Piping 6&quot; &amp; larger: 219"/>
    <n v="28153015"/>
    <s v="PIPE &amp; FITTINGS ; POTABLE WATER ; 0-PWS-PP003"/>
    <d v="2007-05-01T00:00:00"/>
    <d v="2007-05-15T00:00:00"/>
    <s v="L9400-2003"/>
    <x v="0"/>
    <n v="49055.02"/>
    <x v="4"/>
    <x v="69"/>
    <s v="Piping 6&quot; &amp; larger"/>
    <n v="2.4E-2"/>
    <n v="1727.46"/>
  </r>
  <r>
    <n v="1"/>
    <n v="1541.16"/>
    <n v="490.8069372672"/>
    <d v="2020-09-01T00:00:00"/>
    <s v="Tampa Electric"/>
    <s v="TEC Electric"/>
    <s v="Big Bend Station"/>
    <x v="13"/>
    <n v="131100"/>
    <s v="Piping 6&quot; &amp; larger: 219"/>
    <n v="28153026"/>
    <s v="2 IN. GATE VALVE (CLASS 150) ; POTABLE WATER ; 0-PWS-V-403"/>
    <d v="2007-05-01T00:00:00"/>
    <d v="2007-05-15T00:00:00"/>
    <s v="L9400-2003"/>
    <x v="0"/>
    <n v="1050.3499999999999"/>
    <x v="4"/>
    <x v="69"/>
    <s v="Piping 6&quot; &amp; larger"/>
    <n v="2.4E-2"/>
    <n v="36.99"/>
  </r>
  <r>
    <n v="1"/>
    <n v="2065.84"/>
    <n v="657.8996361728"/>
    <d v="2020-09-01T00:00:00"/>
    <s v="Tampa Electric"/>
    <s v="TEC Electric"/>
    <s v="Big Bend Station"/>
    <x v="13"/>
    <n v="131100"/>
    <s v="Piping 6&quot; &amp; larger: 219"/>
    <n v="28153037"/>
    <s v="1.5 IN. QTURN VALVE (CLASS 150) ; POTABLE WATER ; 0-PWS-V-409"/>
    <d v="2007-05-01T00:00:00"/>
    <d v="2007-05-15T00:00:00"/>
    <s v="L9400-2003"/>
    <x v="0"/>
    <n v="1407.94"/>
    <x v="4"/>
    <x v="69"/>
    <s v="Piping 6&quot; &amp; larger"/>
    <n v="2.4E-2"/>
    <n v="49.58"/>
  </r>
  <r>
    <n v="1"/>
    <n v="2048.88"/>
    <n v="652.4984541696"/>
    <d v="2020-09-01T00:00:00"/>
    <s v="Tampa Electric"/>
    <s v="TEC Electric"/>
    <s v="Big Bend Station"/>
    <x v="13"/>
    <n v="131100"/>
    <s v="Piping 6&quot; &amp; larger: 219"/>
    <n v="28153323"/>
    <s v="6 IN. GATE VALVE (CLASS 125) ; WASTE WATER - FRESH ; 0-WWF-V-403"/>
    <d v="2007-05-01T00:00:00"/>
    <d v="2007-05-15T00:00:00"/>
    <s v="L9400-2003"/>
    <x v="0"/>
    <n v="1396.38"/>
    <x v="4"/>
    <x v="69"/>
    <s v="Piping 6&quot; &amp; larger"/>
    <n v="2.4E-2"/>
    <n v="49.17"/>
  </r>
  <r>
    <n v="1"/>
    <n v="6709.24"/>
    <n v="2136.6642891008"/>
    <d v="2020-09-01T00:00:00"/>
    <s v="Tampa Electric"/>
    <s v="TEC Electric"/>
    <s v="Big Bend Station"/>
    <x v="13"/>
    <n v="131100"/>
    <s v="Piping 6&quot; &amp; larger: 219"/>
    <n v="28153279"/>
    <s v="EMERGENCY EYEWASH/SHOWER ; POTABLE WATER ; 0-PWS-SEW-402"/>
    <d v="2007-05-01T00:00:00"/>
    <d v="2007-05-15T00:00:00"/>
    <s v="L9400-2003"/>
    <x v="0"/>
    <n v="4572.58"/>
    <x v="4"/>
    <x v="69"/>
    <s v="Piping 6&quot; &amp; larger"/>
    <n v="2.4E-2"/>
    <n v="161.02000000000001"/>
  </r>
  <r>
    <n v="4"/>
    <n v="6732.24"/>
    <n v="2143.9890052608002"/>
    <d v="2020-09-01T00:00:00"/>
    <s v="Tampa Electric"/>
    <s v="TEC Electric"/>
    <s v="Big Bend Station"/>
    <x v="13"/>
    <n v="131100"/>
    <s v="Piping 6&quot; &amp; larger: 219"/>
    <n v="28152927"/>
    <s v="4 IN. CHECK VALVE (CLASS 150) ; WASTE WATER - FRESH ; 4 VALVES"/>
    <d v="2007-05-01T00:00:00"/>
    <d v="2007-05-15T00:00:00"/>
    <s v="L9400-2003"/>
    <x v="0"/>
    <n v="4588.25"/>
    <x v="4"/>
    <x v="69"/>
    <s v="Piping 6&quot; &amp; larger"/>
    <n v="2.4E-2"/>
    <n v="161.57"/>
  </r>
  <r>
    <n v="1"/>
    <n v="6709.24"/>
    <n v="2136.6642891008"/>
    <d v="2020-09-01T00:00:00"/>
    <s v="Tampa Electric"/>
    <s v="TEC Electric"/>
    <s v="Big Bend Station"/>
    <x v="13"/>
    <n v="131100"/>
    <s v="Piping 6&quot; &amp; larger: 219"/>
    <n v="28152993"/>
    <s v="EMERGENCY EYEWASH/SHOWER ; POTABLE WATER ; 0-PWS-SEW-401"/>
    <d v="2007-05-01T00:00:00"/>
    <d v="2007-05-15T00:00:00"/>
    <s v="L9400-2003"/>
    <x v="0"/>
    <n v="4572.58"/>
    <x v="4"/>
    <x v="69"/>
    <s v="Piping 6&quot; &amp; larger"/>
    <n v="2.4E-2"/>
    <n v="161.02000000000001"/>
  </r>
  <r>
    <n v="889"/>
    <n v="177178.84"/>
    <n v="56425.422285132801"/>
    <d v="2020-09-01T00:00:00"/>
    <s v="Tampa Electric"/>
    <s v="TEC Electric"/>
    <s v="Big Bend Station"/>
    <x v="13"/>
    <n v="131100"/>
    <s v="Piping 6&quot; &amp; larger: 219"/>
    <n v="28153224"/>
    <s v="PIPE &amp; FITTINGS ; WASTE WATER - FRESH ; 0-WWF-PP028"/>
    <d v="2007-05-01T00:00:00"/>
    <d v="2007-05-15T00:00:00"/>
    <s v="L9400-2003"/>
    <x v="0"/>
    <n v="120753.42"/>
    <x v="4"/>
    <x v="69"/>
    <s v="Piping 6&quot; &amp; larger"/>
    <n v="2.4E-2"/>
    <n v="4252.29"/>
  </r>
  <r>
    <n v="1"/>
    <n v="9416.65"/>
    <n v="2998.882105568"/>
    <d v="2020-09-01T00:00:00"/>
    <s v="Tampa Electric"/>
    <s v="TEC Electric"/>
    <s v="Big Bend Station"/>
    <x v="13"/>
    <n v="131100"/>
    <s v="Piping 6&quot; &amp; larger: 219"/>
    <n v="28153081"/>
    <s v="EMERGENCY EYEWASH/SHOWER ; POTABLE WATER ; 4-PWS-SEW-402"/>
    <d v="2007-05-01T00:00:00"/>
    <d v="2007-05-15T00:00:00"/>
    <s v="L9400-2003"/>
    <x v="0"/>
    <n v="6417.77"/>
    <x v="4"/>
    <x v="69"/>
    <s v="Piping 6&quot; &amp; larger"/>
    <n v="2.4E-2"/>
    <n v="226"/>
  </r>
  <r>
    <n v="1"/>
    <n v="9416.65"/>
    <n v="2998.882105568"/>
    <d v="2020-09-01T00:00:00"/>
    <s v="Tampa Electric"/>
    <s v="TEC Electric"/>
    <s v="Big Bend Station"/>
    <x v="13"/>
    <n v="131100"/>
    <s v="Piping 6&quot; &amp; larger: 219"/>
    <n v="28152916"/>
    <s v="EMERGENCY EYEWASH/SHOWER ; POTABLE WATER ; 4-PWS-SEW-401"/>
    <d v="2007-05-01T00:00:00"/>
    <d v="2007-05-15T00:00:00"/>
    <s v="L9400-2003"/>
    <x v="0"/>
    <n v="6417.77"/>
    <x v="4"/>
    <x v="69"/>
    <s v="Piping 6&quot; &amp; larger"/>
    <n v="2.4E-2"/>
    <n v="226"/>
  </r>
  <r>
    <n v="1"/>
    <n v="29987.15"/>
    <n v="9549.8853129280014"/>
    <d v="2020-09-01T00:00:00"/>
    <s v="Tampa Electric"/>
    <s v="TEC Electric"/>
    <s v="Big Bend Station"/>
    <x v="13"/>
    <n v="131100"/>
    <s v="Piping 6&quot; &amp; larger: 219"/>
    <n v="28153059"/>
    <s v="WIRE, CABLE &amp; MISC ELECTRICAL ; POTABLE WATER ;"/>
    <d v="2007-05-01T00:00:00"/>
    <d v="2007-05-15T00:00:00"/>
    <s v="L9400-2003"/>
    <x v="0"/>
    <n v="20437.259999999998"/>
    <x v="4"/>
    <x v="69"/>
    <s v="Piping 6&quot; &amp; larger"/>
    <n v="2.4E-2"/>
    <n v="719.69"/>
  </r>
  <r>
    <n v="1"/>
    <n v="71.91"/>
    <n v="22.900884307200002"/>
    <d v="2020-09-01T00:00:00"/>
    <s v="Tampa Electric"/>
    <s v="TEC Electric"/>
    <s v="Big Bend Station"/>
    <x v="13"/>
    <n v="131100"/>
    <s v="Piping 6&quot; &amp; larger: 219"/>
    <n v="28153202"/>
    <s v="1.5 IN. QTURN VALVE (CLASS 200) ; POTABLE WATER ; 4-PWS-V-402"/>
    <d v="2007-05-01T00:00:00"/>
    <d v="2007-05-15T00:00:00"/>
    <s v="L9400-2003"/>
    <x v="0"/>
    <n v="49.01"/>
    <x v="4"/>
    <x v="69"/>
    <s v="Piping 6&quot; &amp; larger"/>
    <n v="2.4E-2"/>
    <n v="1.73"/>
  </r>
  <r>
    <n v="2905"/>
    <n v="255772.05000000002"/>
    <n v="81454.681213536009"/>
    <d v="2020-09-01T00:00:00"/>
    <s v="Tampa Electric"/>
    <s v="TEC Electric"/>
    <s v="Big Bend Station"/>
    <x v="13"/>
    <n v="131100"/>
    <s v="Platform &amp; Ladder: 220"/>
    <n v="28153433"/>
    <s v="1-1/4&quot; DEEP GRATING ACCESS PLATFORM ; SELECTIVE CATALYST REDUCTION SYSTEM ; FOUNDATIONS"/>
    <d v="2007-05-01T00:00:00"/>
    <d v="2007-05-15T00:00:00"/>
    <s v="L9400-2003"/>
    <x v="0"/>
    <n v="174317.37"/>
    <x v="4"/>
    <x v="69"/>
    <s v="Platform &amp; Ladder"/>
    <n v="2.4E-2"/>
    <n v="6138.53"/>
  </r>
  <r>
    <n v="36"/>
    <n v="125378.36"/>
    <n v="39928.734765491201"/>
    <d v="2020-09-01T00:00:00"/>
    <s v="Tampa Electric"/>
    <s v="TEC Electric"/>
    <s v="Big Bend Station"/>
    <x v="13"/>
    <n v="131100"/>
    <s v="Platform &amp; Ladder: 220"/>
    <n v="28153444"/>
    <s v="MISC PLATFORMS FOR AMMONIA SKIDS ; ANHYDROUS AMMONIA SYSTEM ;"/>
    <d v="2007-05-01T00:00:00"/>
    <d v="2007-05-15T00:00:00"/>
    <s v="L9400-2003"/>
    <x v="0"/>
    <n v="85449.63"/>
    <x v="4"/>
    <x v="69"/>
    <s v="Platform &amp; Ladder"/>
    <n v="2.4E-2"/>
    <n v="3009.08"/>
  </r>
  <r>
    <n v="1"/>
    <n v="19472.11"/>
    <n v="6201.2034254911996"/>
    <d v="2020-09-01T00:00:00"/>
    <s v="Tampa Electric"/>
    <s v="TEC Electric"/>
    <s v="Big Bend Station"/>
    <x v="13"/>
    <n v="131100"/>
    <s v="Pump - Complete: 231"/>
    <n v="28153796"/>
    <s v="AMMONIA AREA SUMP PUMP A ; WASTE WATER - FRESH ; 0-WWF-P-401A"/>
    <d v="2007-05-01T00:00:00"/>
    <d v="2007-05-15T00:00:00"/>
    <s v="L9400-2003"/>
    <x v="0"/>
    <n v="13270.91"/>
    <x v="4"/>
    <x v="69"/>
    <s v="Pump - Complete"/>
    <n v="2.4E-2"/>
    <n v="467.33"/>
  </r>
  <r>
    <n v="1"/>
    <n v="22080.670000000002"/>
    <n v="7031.9408857664002"/>
    <d v="2020-09-01T00:00:00"/>
    <s v="Tampa Electric"/>
    <s v="TEC Electric"/>
    <s v="Big Bend Station"/>
    <x v="13"/>
    <n v="131100"/>
    <s v="Pump - Complete: 231"/>
    <n v="28153774"/>
    <s v="AMMONIA AREA SUMP PUMP B ; WASTE WATER - FRESH ; 0-WWF-P-401B"/>
    <d v="2007-05-01T00:00:00"/>
    <d v="2007-05-15T00:00:00"/>
    <s v="L9400-2003"/>
    <x v="0"/>
    <n v="15048.73"/>
    <x v="4"/>
    <x v="69"/>
    <s v="Pump - Complete"/>
    <n v="2.4E-2"/>
    <n v="529.94000000000005"/>
  </r>
  <r>
    <n v="15026"/>
    <n v="1712009.67"/>
    <n v="545216.73460544634"/>
    <d v="2020-09-01T00:00:00"/>
    <s v="Tampa Electric"/>
    <s v="TEC Electric"/>
    <s v="Big Bend Station"/>
    <x v="13"/>
    <n v="131100"/>
    <s v="Structural Support Steel: 299"/>
    <n v="28154555"/>
    <s v="STRUCTURAL STEEL - TIER 4 ; SELECTIVE CATALYST REDUCTION SYSTEM ;"/>
    <d v="2007-05-01T00:00:00"/>
    <d v="2007-05-15T00:00:00"/>
    <s v="L9400-2003"/>
    <x v="0"/>
    <n v="1166792.94"/>
    <x v="4"/>
    <x v="69"/>
    <s v="Structural Support Steel"/>
    <n v="2.4E-2"/>
    <n v="41088.230000000003"/>
  </r>
  <r>
    <n v="12076"/>
    <n v="1994356.8599999999"/>
    <n v="635134.69222821121"/>
    <d v="2020-09-01T00:00:00"/>
    <s v="Tampa Electric"/>
    <s v="TEC Electric"/>
    <s v="Big Bend Station"/>
    <x v="13"/>
    <n v="131100"/>
    <s v="Structural Support Steel: 299"/>
    <n v="28154577"/>
    <s v="STRUCTURAL STEEL - TIER 3 ; SELECTIVE CATALYST REDUCTION SYSTEM ;"/>
    <d v="2007-05-01T00:00:00"/>
    <d v="2007-05-15T00:00:00"/>
    <s v="L9400-2003"/>
    <x v="0"/>
    <n v="1359222.17"/>
    <x v="4"/>
    <x v="69"/>
    <s v="Structural Support Steel"/>
    <n v="2.4E-2"/>
    <n v="47864.56"/>
  </r>
  <r>
    <n v="15"/>
    <n v="22497.23"/>
    <n v="7164.6010494016"/>
    <d v="2020-09-01T00:00:00"/>
    <s v="Tampa Electric"/>
    <s v="TEC Electric"/>
    <s v="Big Bend Station"/>
    <x v="13"/>
    <n v="131100"/>
    <s v="Structural Support Steel: 299"/>
    <n v="28154544"/>
    <s v="GRADE BEAMS - SCR AREA ; SELECTIVE CATALYST REDUCTION SYSTEM ; FOUNDATIONS"/>
    <d v="2007-05-01T00:00:00"/>
    <d v="2007-05-15T00:00:00"/>
    <s v="L9400-2003"/>
    <x v="0"/>
    <n v="15332.63"/>
    <x v="4"/>
    <x v="69"/>
    <s v="Structural Support Steel"/>
    <n v="2.4E-2"/>
    <n v="539.92999999999995"/>
  </r>
  <r>
    <n v="55099"/>
    <n v="3876676.61"/>
    <n v="1234589.38314613"/>
    <d v="2020-09-01T00:00:00"/>
    <s v="Tampa Electric"/>
    <s v="TEC Electric"/>
    <s v="Big Bend Station"/>
    <x v="13"/>
    <n v="131100"/>
    <s v="Structural Support Steel: 299"/>
    <n v="28154511"/>
    <s v="STRUCTURAL STEEL - TIER 1 ; SELECTIVE CATALYST REDUCTION SYSTEM ;"/>
    <d v="2007-05-01T00:00:00"/>
    <d v="2007-05-15T00:00:00"/>
    <s v="L9400-2003"/>
    <x v="0"/>
    <n v="2642087.23"/>
    <x v="4"/>
    <x v="69"/>
    <s v="Structural Support Steel"/>
    <n v="2.4E-2"/>
    <n v="93040.24"/>
  </r>
  <r>
    <n v="0"/>
    <n v="2097227.7999999998"/>
    <n v="667895.58077657595"/>
    <d v="2020-09-01T00:00:00"/>
    <s v="Tampa Electric"/>
    <s v="TEC Electric"/>
    <s v="Big Bend Station"/>
    <x v="13"/>
    <n v="131100"/>
    <s v="Structural Support Steel: 299"/>
    <n v="28154522"/>
    <s v="BOILER STIFFENING STEEL ; SELECTIVE CATALYST REDUCTION SYSTEM ; REINFORCING STEEL"/>
    <d v="2007-05-01T00:00:00"/>
    <d v="2007-05-15T00:00:00"/>
    <s v="L9400-2003"/>
    <x v="0"/>
    <n v="1429332.22"/>
    <x v="4"/>
    <x v="69"/>
    <s v="Structural Support Steel"/>
    <n v="2.4E-2"/>
    <n v="50333.47"/>
  </r>
  <r>
    <n v="2819"/>
    <n v="1193207.94"/>
    <n v="379996.06436340482"/>
    <d v="2020-09-01T00:00:00"/>
    <s v="Tampa Electric"/>
    <s v="TEC Electric"/>
    <s v="Big Bend Station"/>
    <x v="13"/>
    <n v="131100"/>
    <s v="Structural Support Steel: 299"/>
    <n v="28154533"/>
    <s v="STRUCTURAL STEEL - TIER 5 ; SELECTIVE CATALYST REDUCTION SYSTEM ;"/>
    <d v="2007-05-01T00:00:00"/>
    <d v="2007-05-15T00:00:00"/>
    <s v="L9400-2003"/>
    <x v="0"/>
    <n v="813211.88"/>
    <x v="4"/>
    <x v="69"/>
    <s v="Structural Support Steel"/>
    <n v="2.4E-2"/>
    <n v="28636.99"/>
  </r>
  <r>
    <n v="20722"/>
    <n v="2536252.7000000002"/>
    <n v="807710.04945798405"/>
    <d v="2020-09-01T00:00:00"/>
    <s v="Tampa Electric"/>
    <s v="TEC Electric"/>
    <s v="Big Bend Station"/>
    <x v="13"/>
    <n v="131100"/>
    <s v="Structural Support Steel: 299"/>
    <n v="28154566"/>
    <s v="STRUCTURAL STEEL - TIER 2 ; SELECTIVE CATALYST REDUCTION SYSTEM ;"/>
    <d v="2007-05-01T00:00:00"/>
    <d v="2007-05-15T00:00:00"/>
    <s v="L9400-2003"/>
    <x v="0"/>
    <n v="1728542.65"/>
    <x v="4"/>
    <x v="69"/>
    <s v="Structural Support Steel"/>
    <n v="2.4E-2"/>
    <n v="60870.06"/>
  </r>
  <r>
    <n v="1"/>
    <n v="33903.79"/>
    <n v="10797.2016738368"/>
    <d v="2020-09-01T00:00:00"/>
    <s v="Tampa Electric"/>
    <s v="TEC Electric"/>
    <s v="Big Bend Station"/>
    <x v="13"/>
    <n v="131100"/>
    <s v="Sump Pump: 301"/>
    <n v="28154621"/>
    <s v="AMMONIA UNLOADING AREA SUMP LEVEL ; WASTE WATER - FRESH ; 0-WWF-LT-801"/>
    <d v="2007-05-01T00:00:00"/>
    <d v="2007-05-15T00:00:00"/>
    <s v="L9400-2003"/>
    <x v="0"/>
    <n v="23106.59"/>
    <x v="4"/>
    <x v="69"/>
    <s v="Sump Pump"/>
    <n v="2.4E-2"/>
    <n v="813.69"/>
  </r>
  <r>
    <n v="1"/>
    <n v="1915473.63"/>
    <n v="619004.51573500887"/>
    <d v="2020-09-01T00:00:00"/>
    <s v="Tampa Electric"/>
    <s v="TEC Electric"/>
    <s v="Big Bend Station"/>
    <x v="13"/>
    <n v="131200"/>
    <s v="Catalyst: 049"/>
    <n v="28144118"/>
    <s v="CATALYST ;"/>
    <d v="2007-05-01T00:00:00"/>
    <d v="2007-05-15T00:00:00"/>
    <s v="L9400-2003"/>
    <x v="0"/>
    <n v="1296469.1100000001"/>
    <x v="3"/>
    <x v="70"/>
    <s v="Catalyst"/>
    <n v="3.7999999999999999E-2"/>
    <n v="72788"/>
  </r>
  <r>
    <n v="1"/>
    <n v="1439363.8599999999"/>
    <n v="188118.46572646158"/>
    <d v="2020-09-01T00:00:00"/>
    <s v="Tampa Electric"/>
    <s v="TEC Electric"/>
    <s v="Big Bend Station"/>
    <x v="13"/>
    <n v="131200"/>
    <s v="Catalyst: 049"/>
    <n v="115312449"/>
    <s v="BB4 SCR top layer catalyst and seals replaced."/>
    <d v="2016-05-02T00:00:00"/>
    <d v="2016-05-01T00:00:00"/>
    <s v="A2417059"/>
    <x v="0"/>
    <n v="1251245.3899999999"/>
    <x v="3"/>
    <x v="70"/>
    <s v="Catalyst"/>
    <n v="3.7999999999999999E-2"/>
    <n v="54695.83"/>
  </r>
  <r>
    <n v="1"/>
    <n v="1502280.25"/>
    <n v="110342.0787468325"/>
    <d v="2020-09-01T00:00:00"/>
    <s v="Tampa Electric"/>
    <s v="TEC Electric"/>
    <s v="Big Bend Station"/>
    <x v="13"/>
    <n v="131200"/>
    <s v="Catalyst: 049"/>
    <n v="317641720"/>
    <s v="BB4 SCR CATALYST REPL.  ECRC"/>
    <d v="2018-12-19T00:00:00"/>
    <d v="2018-12-01T00:00:00"/>
    <s v="A2511614"/>
    <x v="0"/>
    <n v="1391938.17"/>
    <x v="3"/>
    <x v="70"/>
    <s v="Catalyst"/>
    <n v="3.7999999999999999E-2"/>
    <n v="57086.65"/>
  </r>
  <r>
    <n v="1"/>
    <n v="865706.43"/>
    <n v="279761.71588999295"/>
    <d v="2020-09-01T00:00:00"/>
    <s v="Tampa Electric"/>
    <s v="TEC Electric"/>
    <s v="Big Bend Station"/>
    <x v="13"/>
    <n v="131200"/>
    <s v="Control System: 069"/>
    <n v="28144239"/>
    <s v="AMMONIA TRENWA ; ANHYDROUS AMMONIA SYSTEM ; AAH"/>
    <d v="2007-05-01T00:00:00"/>
    <d v="2007-05-15T00:00:00"/>
    <s v="L9400-2003"/>
    <x v="0"/>
    <n v="585944.71"/>
    <x v="3"/>
    <x v="70"/>
    <s v="Control System"/>
    <n v="3.7999999999999999E-2"/>
    <n v="32896.839999999997"/>
  </r>
  <r>
    <n v="1"/>
    <n v="858233.27"/>
    <n v="277346.68928019807"/>
    <d v="2020-09-01T00:00:00"/>
    <s v="Tampa Electric"/>
    <s v="TEC Electric"/>
    <s v="Big Bend Station"/>
    <x v="13"/>
    <n v="131200"/>
    <s v="Control System: 069"/>
    <n v="28144272"/>
    <s v="DISTRIBUTED CONTROL SYSTEM ; DISTRIBUTED CONTROLS SYSTEM ;"/>
    <d v="2007-05-01T00:00:00"/>
    <d v="2007-05-15T00:00:00"/>
    <s v="L9400-2003"/>
    <x v="0"/>
    <n v="580886.57999999996"/>
    <x v="3"/>
    <x v="70"/>
    <s v="Control System"/>
    <n v="3.7999999999999999E-2"/>
    <n v="32612.86"/>
  </r>
  <r>
    <n v="1"/>
    <n v="1829.32"/>
    <n v="591.16310607959997"/>
    <d v="2020-09-01T00:00:00"/>
    <s v="Tampa Electric"/>
    <s v="TEC Electric"/>
    <s v="Big Bend Station"/>
    <x v="13"/>
    <n v="131200"/>
    <s v="Control Valve: 070"/>
    <n v="28143227"/>
    <s v="U4 SO3 CONTROL VALVE FV-700 ; ANHYDROUS AMMONIA SYSTEM ; 4-AAH-FY-800"/>
    <d v="2007-05-01T00:00:00"/>
    <d v="2007-05-15T00:00:00"/>
    <s v="L9400-2003"/>
    <x v="0"/>
    <n v="1238.1600000000001"/>
    <x v="3"/>
    <x v="70"/>
    <s v="Control Valve"/>
    <n v="3.7999999999999999E-2"/>
    <n v="69.510000000000005"/>
  </r>
  <r>
    <n v="1"/>
    <n v="20260.8"/>
    <n v="6547.4807358240005"/>
    <d v="2020-09-01T00:00:00"/>
    <s v="Tampa Electric"/>
    <s v="TEC Electric"/>
    <s v="Big Bend Station"/>
    <x v="13"/>
    <n v="131200"/>
    <s v="Control Valve: 070"/>
    <n v="28143260"/>
    <s v="IN. GATE VALVE () ; ANHYDROUS AMMONIA SYSTEM ; 0-AAH-V-107"/>
    <d v="2007-05-01T00:00:00"/>
    <d v="2007-05-15T00:00:00"/>
    <s v="L9400-2003"/>
    <x v="0"/>
    <n v="13713.32"/>
    <x v="3"/>
    <x v="70"/>
    <s v="Control Valve"/>
    <n v="3.7999999999999999E-2"/>
    <n v="769.91"/>
  </r>
  <r>
    <n v="1"/>
    <n v="1919.9"/>
    <n v="620.43494159700003"/>
    <d v="2020-09-01T00:00:00"/>
    <s v="Tampa Electric"/>
    <s v="TEC Electric"/>
    <s v="Big Bend Station"/>
    <x v="13"/>
    <n v="131200"/>
    <s v="Control Valve: 070"/>
    <n v="28143326"/>
    <s v="U4 SO3 SOLENOID  AOV-814 FOR VPRZR ; ANHYDROUS AMMONIA SYSTEM ; 4-AAH-SOV-814"/>
    <d v="2007-05-01T00:00:00"/>
    <d v="2007-05-15T00:00:00"/>
    <s v="L9400-2003"/>
    <x v="0"/>
    <n v="1299.47"/>
    <x v="3"/>
    <x v="70"/>
    <s v="Control Valve"/>
    <n v="3.7999999999999999E-2"/>
    <n v="72.959999999999994"/>
  </r>
  <r>
    <n v="1"/>
    <n v="20260.8"/>
    <n v="6547.4807358240005"/>
    <d v="2020-09-01T00:00:00"/>
    <s v="Tampa Electric"/>
    <s v="TEC Electric"/>
    <s v="Big Bend Station"/>
    <x v="13"/>
    <n v="131200"/>
    <s v="Control Valve: 070"/>
    <n v="28143458"/>
    <s v="IN. GATE VALVE () ; ANHYDROUS AMMONIA SYSTEM ; 0-AAH-V-123"/>
    <d v="2007-05-01T00:00:00"/>
    <d v="2007-05-15T00:00:00"/>
    <s v="L9400-2003"/>
    <x v="0"/>
    <n v="13713.32"/>
    <x v="3"/>
    <x v="70"/>
    <s v="Control Valve"/>
    <n v="3.7999999999999999E-2"/>
    <n v="769.91"/>
  </r>
  <r>
    <n v="1"/>
    <n v="20198.400000000001"/>
    <n v="6527.3155499520008"/>
    <d v="2020-09-01T00:00:00"/>
    <s v="Tampa Electric"/>
    <s v="TEC Electric"/>
    <s v="Big Bend Station"/>
    <x v="13"/>
    <n v="131200"/>
    <s v="Control Valve: 070"/>
    <n v="28143579"/>
    <s v="IN. GLOBE VALVE () ; ANHYDROUS AMMONIA SYSTEM ; 0-AAH-V-097"/>
    <d v="2007-05-01T00:00:00"/>
    <d v="2007-05-15T00:00:00"/>
    <s v="L9400-2003"/>
    <x v="0"/>
    <n v="13671.08"/>
    <x v="3"/>
    <x v="70"/>
    <s v="Control Valve"/>
    <n v="3.7999999999999999E-2"/>
    <n v="767.54"/>
  </r>
  <r>
    <n v="1"/>
    <n v="10492.550000000001"/>
    <n v="3390.7727727765"/>
    <d v="2020-09-01T00:00:00"/>
    <s v="Tampa Electric"/>
    <s v="TEC Electric"/>
    <s v="Big Bend Station"/>
    <x v="13"/>
    <n v="131200"/>
    <s v="Control Valve: 070"/>
    <n v="28143381"/>
    <s v="HWR PMP WRMUP VLV NOT OPENED ; BOILER, MAIN SYSYEM ; 4-MBS-ZSC-801"/>
    <d v="2007-05-01T00:00:00"/>
    <d v="2007-05-15T00:00:00"/>
    <s v="L9400-2003"/>
    <x v="0"/>
    <n v="7101.78"/>
    <x v="3"/>
    <x v="70"/>
    <s v="Control Valve"/>
    <n v="3.7999999999999999E-2"/>
    <n v="398.72"/>
  </r>
  <r>
    <n v="1"/>
    <n v="1505.83"/>
    <n v="486.62406797490002"/>
    <d v="2020-09-01T00:00:00"/>
    <s v="Tampa Electric"/>
    <s v="TEC Electric"/>
    <s v="Big Bend Station"/>
    <x v="13"/>
    <n v="131200"/>
    <s v="Control Valve: 070"/>
    <n v="28143601"/>
    <s v="U4 SCR INTERFACE PNL EMERG STOP PB ; ANHYDROUS AMMONIA SYSTEM ; 4-AAH-HS-720"/>
    <d v="2007-05-01T00:00:00"/>
    <d v="2007-05-15T00:00:00"/>
    <s v="L9400-2003"/>
    <x v="0"/>
    <n v="1019.21"/>
    <x v="3"/>
    <x v="70"/>
    <s v="Control Valve"/>
    <n v="3.7999999999999999E-2"/>
    <n v="57.22"/>
  </r>
  <r>
    <n v="1"/>
    <n v="20198.400000000001"/>
    <n v="6527.3155499520008"/>
    <d v="2020-09-01T00:00:00"/>
    <s v="Tampa Electric"/>
    <s v="TEC Electric"/>
    <s v="Big Bend Station"/>
    <x v="13"/>
    <n v="131200"/>
    <s v="Control Valve: 070"/>
    <n v="28143568"/>
    <s v="IN. GATE VALVE () ; ANHYDROUS AMMONIA SYSTEM ; 0-AAH-V-129"/>
    <d v="2007-05-01T00:00:00"/>
    <d v="2007-05-15T00:00:00"/>
    <s v="L9400-2003"/>
    <x v="0"/>
    <n v="13671.08"/>
    <x v="3"/>
    <x v="70"/>
    <s v="Control Valve"/>
    <n v="3.7999999999999999E-2"/>
    <n v="767.54"/>
  </r>
  <r>
    <n v="1"/>
    <n v="20260.8"/>
    <n v="6547.4807358240005"/>
    <d v="2020-09-01T00:00:00"/>
    <s v="Tampa Electric"/>
    <s v="TEC Electric"/>
    <s v="Big Bend Station"/>
    <x v="13"/>
    <n v="131200"/>
    <s v="Control Valve: 070"/>
    <n v="28143909"/>
    <s v="IN. GLOBE VALVE () ; ANHYDROUS AMMONIA SYSTEM ; 0-AAH-V-099"/>
    <d v="2007-05-01T00:00:00"/>
    <d v="2007-05-15T00:00:00"/>
    <s v="L9400-2003"/>
    <x v="0"/>
    <n v="13713.32"/>
    <x v="3"/>
    <x v="70"/>
    <s v="Control Valve"/>
    <n v="3.7999999999999999E-2"/>
    <n v="769.91"/>
  </r>
  <r>
    <n v="1"/>
    <n v="6896.4800000000005"/>
    <n v="2228.6666836944"/>
    <d v="2020-09-01T00:00:00"/>
    <s v="Tampa Electric"/>
    <s v="TEC Electric"/>
    <s v="Big Bend Station"/>
    <x v="13"/>
    <n v="131200"/>
    <s v="Control Valve: 070"/>
    <n v="28143634"/>
    <s v="ANHYDROUS AMMONIA THERMAL RELIEF VA ; ANHYDROUS AMMONIA SYSTEM ; 0-AAH-RV-006"/>
    <d v="2007-05-01T00:00:00"/>
    <d v="2007-05-15T00:00:00"/>
    <s v="L9400-2003"/>
    <x v="0"/>
    <n v="4667.8100000000004"/>
    <x v="3"/>
    <x v="70"/>
    <s v="Control Valve"/>
    <n v="3.7999999999999999E-2"/>
    <n v="262.07"/>
  </r>
  <r>
    <n v="1"/>
    <n v="20380.740000000002"/>
    <n v="6586.2405498221997"/>
    <d v="2020-09-01T00:00:00"/>
    <s v="Tampa Electric"/>
    <s v="TEC Electric"/>
    <s v="Big Bend Station"/>
    <x v="13"/>
    <n v="131200"/>
    <s v="Control Valve: 070"/>
    <n v="28143766"/>
    <s v="IN. GATE VALVE () ; ANHYDROUS AMMONIA SYSTEM ; 0-AAH-V-110"/>
    <d v="2007-05-01T00:00:00"/>
    <d v="2007-05-15T00:00:00"/>
    <s v="L9400-2003"/>
    <x v="0"/>
    <n v="13794.5"/>
    <x v="3"/>
    <x v="70"/>
    <s v="Control Valve"/>
    <n v="3.7999999999999999E-2"/>
    <n v="774.47"/>
  </r>
  <r>
    <n v="1"/>
    <n v="7878.9400000000005"/>
    <n v="2546.1584867682"/>
    <d v="2020-09-01T00:00:00"/>
    <s v="Tampa Electric"/>
    <s v="TEC Electric"/>
    <s v="Big Bend Station"/>
    <x v="13"/>
    <n v="131200"/>
    <s v="Control Valve: 070"/>
    <n v="28143788"/>
    <s v="LIQUID ANHYDROUS AMMONIA SAFETY REL ; ANHYDROUS AMMONIA SYSTEM ; 0-AAH-RV-003"/>
    <d v="2007-05-01T00:00:00"/>
    <d v="2007-05-15T00:00:00"/>
    <s v="L9400-2003"/>
    <x v="0"/>
    <n v="5332.78"/>
    <x v="3"/>
    <x v="70"/>
    <s v="Control Valve"/>
    <n v="3.7999999999999999E-2"/>
    <n v="299.39999999999998"/>
  </r>
  <r>
    <n v="1"/>
    <n v="20380.740000000002"/>
    <n v="6586.2405498221997"/>
    <d v="2020-09-01T00:00:00"/>
    <s v="Tampa Electric"/>
    <s v="TEC Electric"/>
    <s v="Big Bend Station"/>
    <x v="13"/>
    <n v="131200"/>
    <s v="Control Valve: 070"/>
    <n v="28143997"/>
    <s v="IN. GLOBE VALVE () ; ANHYDROUS AMMONIA SYSTEM ; 0-AAH-V-102"/>
    <d v="2007-05-01T00:00:00"/>
    <d v="2007-05-15T00:00:00"/>
    <s v="L9400-2003"/>
    <x v="0"/>
    <n v="13794.5"/>
    <x v="3"/>
    <x v="70"/>
    <s v="Control Valve"/>
    <n v="3.7999999999999999E-2"/>
    <n v="774.47"/>
  </r>
  <r>
    <n v="1"/>
    <n v="20198.400000000001"/>
    <n v="6527.3155499520008"/>
    <d v="2020-09-01T00:00:00"/>
    <s v="Tampa Electric"/>
    <s v="TEC Electric"/>
    <s v="Big Bend Station"/>
    <x v="13"/>
    <n v="131200"/>
    <s v="Control Valve: 070"/>
    <n v="28143216"/>
    <s v="IN. GATE VALVE () ; ANHYDROUS AMMONIA SYSTEM ; 0-AAH-V-133"/>
    <d v="2007-05-01T00:00:00"/>
    <d v="2007-05-15T00:00:00"/>
    <s v="L9400-2003"/>
    <x v="0"/>
    <n v="13671.08"/>
    <x v="3"/>
    <x v="70"/>
    <s v="Control Valve"/>
    <n v="3.7999999999999999E-2"/>
    <n v="767.54"/>
  </r>
  <r>
    <n v="1"/>
    <n v="20198.400000000001"/>
    <n v="6527.3155499520008"/>
    <d v="2020-09-01T00:00:00"/>
    <s v="Tampa Electric"/>
    <s v="TEC Electric"/>
    <s v="Big Bend Station"/>
    <x v="13"/>
    <n v="131200"/>
    <s v="Control Valve: 070"/>
    <n v="28143513"/>
    <s v="IN. GATE VALVE () ; ANHYDROUS AMMONIA SYSTEM ; 0-AAH-V-113"/>
    <d v="2007-05-01T00:00:00"/>
    <d v="2007-05-15T00:00:00"/>
    <s v="L9400-2003"/>
    <x v="0"/>
    <n v="13671.08"/>
    <x v="3"/>
    <x v="70"/>
    <s v="Control Valve"/>
    <n v="3.7999999999999999E-2"/>
    <n v="767.54"/>
  </r>
  <r>
    <n v="1"/>
    <n v="20260.8"/>
    <n v="6547.4807358240005"/>
    <d v="2020-09-01T00:00:00"/>
    <s v="Tampa Electric"/>
    <s v="TEC Electric"/>
    <s v="Big Bend Station"/>
    <x v="13"/>
    <n v="131200"/>
    <s v="Control Valve: 070"/>
    <n v="28143953"/>
    <s v="IN. QTURN VALVE () ; ANHYDROUS AMMONIA SYSTEM ; 0-AAH-V-115"/>
    <d v="2007-05-01T00:00:00"/>
    <d v="2007-05-15T00:00:00"/>
    <s v="L9400-2003"/>
    <x v="0"/>
    <n v="13713.32"/>
    <x v="3"/>
    <x v="70"/>
    <s v="Control Valve"/>
    <n v="3.7999999999999999E-2"/>
    <n v="769.91"/>
  </r>
  <r>
    <n v="1"/>
    <n v="5325.25"/>
    <n v="1720.9079497575001"/>
    <d v="2020-09-01T00:00:00"/>
    <s v="Tampa Electric"/>
    <s v="TEC Electric"/>
    <s v="Big Bend Station"/>
    <x v="13"/>
    <n v="131200"/>
    <s v="Control Valve: 070"/>
    <n v="28143821"/>
    <s v="AMMONIA SERVICE VALVES ; ANHYDROUS AMMONIA SYSTEM ; 0-AAH-V-001"/>
    <d v="2007-05-01T00:00:00"/>
    <d v="2007-05-15T00:00:00"/>
    <s v="L9400-2003"/>
    <x v="0"/>
    <n v="3604.34"/>
    <x v="3"/>
    <x v="70"/>
    <s v="Control Valve"/>
    <n v="3.7999999999999999E-2"/>
    <n v="202.36"/>
  </r>
  <r>
    <n v="1"/>
    <n v="1919.1000000000001"/>
    <n v="620.17641357299999"/>
    <d v="2020-09-01T00:00:00"/>
    <s v="Tampa Electric"/>
    <s v="TEC Electric"/>
    <s v="Big Bend Station"/>
    <x v="13"/>
    <n v="131200"/>
    <s v="Control Valve: 070"/>
    <n v="28143403"/>
    <s v="U4 SCR DIL AIR BLWR DISCH AIR PRESS ; ANHYDROUS AMMONIA SYSTEM ; 4-AAH-PIT-703"/>
    <d v="2007-05-01T00:00:00"/>
    <d v="2007-05-15T00:00:00"/>
    <s v="L9400-2003"/>
    <x v="0"/>
    <n v="1298.92"/>
    <x v="3"/>
    <x v="70"/>
    <s v="Control Valve"/>
    <n v="3.7999999999999999E-2"/>
    <n v="72.930000000000007"/>
  </r>
  <r>
    <n v="1"/>
    <n v="2195.42"/>
    <n v="709.47199306260006"/>
    <d v="2020-09-01T00:00:00"/>
    <s v="Tampa Electric"/>
    <s v="TEC Electric"/>
    <s v="Big Bend Station"/>
    <x v="13"/>
    <n v="131200"/>
    <s v="Control Valve: 070"/>
    <n v="28143447"/>
    <s v="U4 SCR CONTROL VALVE FV-700 POSITIO ; ANHYDROUS AMMONIA SYSTEM ; 4-AAH-ZT-700"/>
    <d v="2007-05-01T00:00:00"/>
    <d v="2007-05-15T00:00:00"/>
    <s v="L9400-2003"/>
    <x v="0"/>
    <n v="1485.95"/>
    <x v="3"/>
    <x v="70"/>
    <s v="Control Valve"/>
    <n v="3.7999999999999999E-2"/>
    <n v="83.43"/>
  </r>
  <r>
    <n v="1"/>
    <n v="6896.4800000000005"/>
    <n v="2228.6666836944"/>
    <d v="2020-09-01T00:00:00"/>
    <s v="Tampa Electric"/>
    <s v="TEC Electric"/>
    <s v="Big Bend Station"/>
    <x v="13"/>
    <n v="131200"/>
    <s v="Control Valve: 070"/>
    <n v="28143612"/>
    <s v="ANHYDROUS AMMONIA THERMAL RELIEF VA ; ANHYDROUS AMMONIA SYSTEM ; 0-AAH-RV-008"/>
    <d v="2007-05-01T00:00:00"/>
    <d v="2007-05-15T00:00:00"/>
    <s v="L9400-2003"/>
    <x v="0"/>
    <n v="4667.8100000000004"/>
    <x v="3"/>
    <x v="70"/>
    <s v="Control Valve"/>
    <n v="3.7999999999999999E-2"/>
    <n v="262.07"/>
  </r>
  <r>
    <n v="1"/>
    <n v="2013.21"/>
    <n v="650.58900399629999"/>
    <d v="2020-09-01T00:00:00"/>
    <s v="Tampa Electric"/>
    <s v="TEC Electric"/>
    <s v="Big Bend Station"/>
    <x v="13"/>
    <n v="131200"/>
    <s v="Control Valve: 070"/>
    <n v="28143656"/>
    <s v="U4 SO3 AOV-814 NOT CLOSED POSITION ; ANHYDROUS AMMONIA SYSTEM ; 4-AAH-ZSC-814"/>
    <d v="2007-05-01T00:00:00"/>
    <d v="2007-05-15T00:00:00"/>
    <s v="L9400-2003"/>
    <x v="0"/>
    <n v="1362.62"/>
    <x v="3"/>
    <x v="70"/>
    <s v="Control Valve"/>
    <n v="3.7999999999999999E-2"/>
    <n v="76.5"/>
  </r>
  <r>
    <n v="1"/>
    <n v="20380.740000000002"/>
    <n v="6586.2405498221997"/>
    <d v="2020-09-01T00:00:00"/>
    <s v="Tampa Electric"/>
    <s v="TEC Electric"/>
    <s v="Big Bend Station"/>
    <x v="13"/>
    <n v="131200"/>
    <s v="Control Valve: 070"/>
    <n v="28143744"/>
    <s v="IN. GATE VALVE () ; ANHYDROUS AMMONIA SYSTEM ; 0-AAH-V-130"/>
    <d v="2007-05-01T00:00:00"/>
    <d v="2007-05-15T00:00:00"/>
    <s v="L9400-2003"/>
    <x v="0"/>
    <n v="13794.5"/>
    <x v="3"/>
    <x v="70"/>
    <s v="Control Valve"/>
    <n v="3.7999999999999999E-2"/>
    <n v="774.47"/>
  </r>
  <r>
    <n v="1"/>
    <n v="20320.77"/>
    <n v="6566.8606428231005"/>
    <d v="2020-09-01T00:00:00"/>
    <s v="Tampa Electric"/>
    <s v="TEC Electric"/>
    <s v="Big Bend Station"/>
    <x v="13"/>
    <n v="131200"/>
    <s v="Control Valve: 070"/>
    <n v="28143359"/>
    <s v="IN. GATE VALVE () ; ANHYDROUS AMMONIA SYSTEM ; 0-AAH-V-112"/>
    <d v="2007-05-01T00:00:00"/>
    <d v="2007-05-15T00:00:00"/>
    <s v="L9400-2003"/>
    <x v="0"/>
    <n v="13753.91"/>
    <x v="3"/>
    <x v="70"/>
    <s v="Control Valve"/>
    <n v="3.7999999999999999E-2"/>
    <n v="772.19"/>
  </r>
  <r>
    <n v="1"/>
    <n v="20380.740000000002"/>
    <n v="6586.2405498221997"/>
    <d v="2020-09-01T00:00:00"/>
    <s v="Tampa Electric"/>
    <s v="TEC Electric"/>
    <s v="Big Bend Station"/>
    <x v="13"/>
    <n v="131200"/>
    <s v="Control Valve: 070"/>
    <n v="28143436"/>
    <s v="IN. QTURN VALVE () ; ANHYDROUS AMMONIA SYSTEM ; 0-AAH-V-114"/>
    <d v="2007-05-01T00:00:00"/>
    <d v="2007-05-15T00:00:00"/>
    <s v="L9400-2003"/>
    <x v="0"/>
    <n v="13794.5"/>
    <x v="3"/>
    <x v="70"/>
    <s v="Control Valve"/>
    <n v="3.7999999999999999E-2"/>
    <n v="774.47"/>
  </r>
  <r>
    <n v="1"/>
    <n v="10718.14"/>
    <n v="3463.6744439442"/>
    <d v="2020-09-01T00:00:00"/>
    <s v="Tampa Electric"/>
    <s v="TEC Electric"/>
    <s v="Big Bend Station"/>
    <x v="13"/>
    <n v="131200"/>
    <s v="Control Valve: 070"/>
    <n v="28143469"/>
    <s v="HWR PMP DISCH PRESS ; BOILER, MAIN SYSYEM ; 4-MBS-PIT-801"/>
    <d v="2007-05-01T00:00:00"/>
    <d v="2007-05-15T00:00:00"/>
    <s v="L9400-2003"/>
    <x v="0"/>
    <n v="7254.47"/>
    <x v="3"/>
    <x v="70"/>
    <s v="Control Valve"/>
    <n v="3.7999999999999999E-2"/>
    <n v="407.29"/>
  </r>
  <r>
    <n v="1"/>
    <n v="20380.740000000002"/>
    <n v="6586.2405498221997"/>
    <d v="2020-09-01T00:00:00"/>
    <s v="Tampa Electric"/>
    <s v="TEC Electric"/>
    <s v="Big Bend Station"/>
    <x v="13"/>
    <n v="131200"/>
    <s v="Control Valve: 070"/>
    <n v="28143502"/>
    <s v="IN. GATE VALVE () ; ANHYDROUS AMMONIA SYSTEM ; 0-AAH-V-122"/>
    <d v="2007-05-01T00:00:00"/>
    <d v="2007-05-15T00:00:00"/>
    <s v="L9400-2003"/>
    <x v="0"/>
    <n v="13794.5"/>
    <x v="3"/>
    <x v="70"/>
    <s v="Control Valve"/>
    <n v="3.7999999999999999E-2"/>
    <n v="774.47"/>
  </r>
  <r>
    <n v="1"/>
    <n v="73619.81"/>
    <n v="23790.980008194299"/>
    <d v="2020-09-01T00:00:00"/>
    <s v="Tampa Electric"/>
    <s v="TEC Electric"/>
    <s v="Big Bend Station"/>
    <x v="13"/>
    <n v="131200"/>
    <s v="Control Valve: 070"/>
    <n v="28143667"/>
    <s v="ECON OTLT TEMP CONT VLV ; BOILER, MAIN SYSYEM ; 4-MBS-TY-812"/>
    <d v="2007-05-01T00:00:00"/>
    <d v="2007-05-15T00:00:00"/>
    <s v="L9400-2003"/>
    <x v="0"/>
    <n v="49828.83"/>
    <x v="3"/>
    <x v="70"/>
    <s v="Control Valve"/>
    <n v="3.7999999999999999E-2"/>
    <n v="2797.55"/>
  </r>
  <r>
    <n v="4"/>
    <n v="3516.8"/>
    <n v="1136.489193504"/>
    <d v="2020-09-01T00:00:00"/>
    <s v="Tampa Electric"/>
    <s v="TEC Electric"/>
    <s v="Big Bend Station"/>
    <x v="13"/>
    <n v="131200"/>
    <s v="Control Valve: 070"/>
    <n v="28143689"/>
    <s v="ANHYDROUS AMMONIA HYDROSTATIC RELIE ; ANHYDROUS AMMONIA SYSTEM ; 0-AAH-RV-007"/>
    <d v="2007-05-01T00:00:00"/>
    <d v="2007-05-15T00:00:00"/>
    <s v="L9400-2003"/>
    <x v="0"/>
    <n v="2380.31"/>
    <x v="3"/>
    <x v="70"/>
    <s v="Control Valve"/>
    <n v="3.7999999999999999E-2"/>
    <n v="133.63999999999999"/>
  </r>
  <r>
    <n v="1"/>
    <n v="20198.400000000001"/>
    <n v="6527.3155499520008"/>
    <d v="2020-09-01T00:00:00"/>
    <s v="Tampa Electric"/>
    <s v="TEC Electric"/>
    <s v="Big Bend Station"/>
    <x v="13"/>
    <n v="131200"/>
    <s v="Control Valve: 070"/>
    <n v="28143700"/>
    <s v="IN. GATE VALVE () ; ANHYDROUS AMMONIA SYSTEM ; 0-AAH-V-121"/>
    <d v="2007-05-01T00:00:00"/>
    <d v="2007-05-15T00:00:00"/>
    <s v="L9400-2003"/>
    <x v="0"/>
    <n v="13671.08"/>
    <x v="3"/>
    <x v="70"/>
    <s v="Control Valve"/>
    <n v="3.7999999999999999E-2"/>
    <n v="767.54"/>
  </r>
  <r>
    <n v="1"/>
    <n v="20320.77"/>
    <n v="6566.8606428231005"/>
    <d v="2020-09-01T00:00:00"/>
    <s v="Tampa Electric"/>
    <s v="TEC Electric"/>
    <s v="Big Bend Station"/>
    <x v="13"/>
    <n v="131200"/>
    <s v="Control Valve: 070"/>
    <n v="28143876"/>
    <s v="IN. GATE VALVE () ; ANHYDROUS AMMONIA SYSTEM ; 0-AAH-V-108"/>
    <d v="2007-05-01T00:00:00"/>
    <d v="2007-05-15T00:00:00"/>
    <s v="L9400-2003"/>
    <x v="0"/>
    <n v="13753.91"/>
    <x v="3"/>
    <x v="70"/>
    <s v="Control Valve"/>
    <n v="3.7999999999999999E-2"/>
    <n v="772.19"/>
  </r>
  <r>
    <n v="1"/>
    <n v="5777.3"/>
    <n v="1866.9924413189999"/>
    <d v="2020-09-01T00:00:00"/>
    <s v="Tampa Electric"/>
    <s v="TEC Electric"/>
    <s v="Big Bend Station"/>
    <x v="13"/>
    <n v="131200"/>
    <s v="Control Valve: 070"/>
    <n v="28143898"/>
    <s v="AMMONIA SERVICE VALVES ; ANHYDROUS AMMONIA SYSTEM ; 2-AAH-V-001"/>
    <d v="2007-05-01T00:00:00"/>
    <d v="2007-05-15T00:00:00"/>
    <s v="L9400-2003"/>
    <x v="0"/>
    <n v="3910.31"/>
    <x v="3"/>
    <x v="70"/>
    <s v="Control Valve"/>
    <n v="3.7999999999999999E-2"/>
    <n v="219.54"/>
  </r>
  <r>
    <n v="1"/>
    <n v="2334.79"/>
    <n v="754.51080644369995"/>
    <d v="2020-09-01T00:00:00"/>
    <s v="Tampa Electric"/>
    <s v="TEC Electric"/>
    <s v="Big Bend Station"/>
    <x v="13"/>
    <n v="131200"/>
    <s v="Control Valve: 070"/>
    <n v="28143920"/>
    <s v="U4 SCR SOLENOID  AOV-714 FOR VPRZR ; ANHYDROUS AMMONIA SYSTEM ; 4-AAH-SOV-714"/>
    <d v="2007-05-01T00:00:00"/>
    <d v="2007-05-15T00:00:00"/>
    <s v="L9400-2003"/>
    <x v="0"/>
    <n v="1580.28"/>
    <x v="3"/>
    <x v="70"/>
    <s v="Control Valve"/>
    <n v="3.7999999999999999E-2"/>
    <n v="88.72"/>
  </r>
  <r>
    <n v="1"/>
    <n v="5325.25"/>
    <n v="1720.9079497575001"/>
    <d v="2020-09-01T00:00:00"/>
    <s v="Tampa Electric"/>
    <s v="TEC Electric"/>
    <s v="Big Bend Station"/>
    <x v="13"/>
    <n v="131200"/>
    <s v="Control Valve: 070"/>
    <n v="28143975"/>
    <s v="AMMONIA SERVICE VALVES ; ANHYDROUS AMMONIA SYSTEM ; 0-AAH-V-002"/>
    <d v="2007-05-01T00:00:00"/>
    <d v="2007-05-15T00:00:00"/>
    <s v="L9400-2003"/>
    <x v="0"/>
    <n v="3604.34"/>
    <x v="3"/>
    <x v="70"/>
    <s v="Control Valve"/>
    <n v="3.7999999999999999E-2"/>
    <n v="202.36"/>
  </r>
  <r>
    <n v="1"/>
    <n v="20260.8"/>
    <n v="6547.4807358240005"/>
    <d v="2020-09-01T00:00:00"/>
    <s v="Tampa Electric"/>
    <s v="TEC Electric"/>
    <s v="Big Bend Station"/>
    <x v="13"/>
    <n v="131200"/>
    <s v="Control Valve: 070"/>
    <n v="28143810"/>
    <s v="IN. GATE VALVE () ; ANHYDROUS AMMONIA SYSTEM ; 0-AAH-V-131"/>
    <d v="2007-05-01T00:00:00"/>
    <d v="2007-05-15T00:00:00"/>
    <s v="L9400-2003"/>
    <x v="0"/>
    <n v="13713.32"/>
    <x v="3"/>
    <x v="70"/>
    <s v="Control Valve"/>
    <n v="3.7999999999999999E-2"/>
    <n v="769.91"/>
  </r>
  <r>
    <n v="1"/>
    <n v="20260.8"/>
    <n v="6547.4807358240005"/>
    <d v="2020-09-01T00:00:00"/>
    <s v="Tampa Electric"/>
    <s v="TEC Electric"/>
    <s v="Big Bend Station"/>
    <x v="13"/>
    <n v="131200"/>
    <s v="Control Valve: 070"/>
    <n v="28143315"/>
    <s v="IN. GATE VALVE () ; ANHYDROUS AMMONIA SYSTEM ; 0-AAH-V-111"/>
    <d v="2007-05-01T00:00:00"/>
    <d v="2007-05-15T00:00:00"/>
    <s v="L9400-2003"/>
    <x v="0"/>
    <n v="13713.32"/>
    <x v="3"/>
    <x v="70"/>
    <s v="Control Valve"/>
    <n v="3.7999999999999999E-2"/>
    <n v="769.91"/>
  </r>
  <r>
    <n v="1"/>
    <n v="1159.1400000000001"/>
    <n v="374.58771717420001"/>
    <d v="2020-09-01T00:00:00"/>
    <s v="Tampa Electric"/>
    <s v="TEC Electric"/>
    <s v="Big Bend Station"/>
    <x v="13"/>
    <n v="131200"/>
    <s v="Control Valve: 070"/>
    <n v="28143348"/>
    <s v="U4 SO3 INTERFACE PNL EMERG STOP PB ; ANHYDROUS AMMONIA SYSTEM ; 4-AAH-HS-820"/>
    <d v="2007-05-01T00:00:00"/>
    <d v="2007-05-15T00:00:00"/>
    <s v="L9400-2003"/>
    <x v="0"/>
    <n v="784.55"/>
    <x v="3"/>
    <x v="70"/>
    <s v="Control Valve"/>
    <n v="3.7999999999999999E-2"/>
    <n v="44.05"/>
  </r>
  <r>
    <n v="1"/>
    <n v="20260.8"/>
    <n v="6547.4807358240005"/>
    <d v="2020-09-01T00:00:00"/>
    <s v="Tampa Electric"/>
    <s v="TEC Electric"/>
    <s v="Big Bend Station"/>
    <x v="13"/>
    <n v="131200"/>
    <s v="Control Valve: 070"/>
    <n v="28143392"/>
    <s v="IN. GATE VALVE () ; ANHYDROUS AMMONIA SYSTEM ; 0-AAH-V-119"/>
    <d v="2007-05-01T00:00:00"/>
    <d v="2007-05-15T00:00:00"/>
    <s v="L9400-2003"/>
    <x v="0"/>
    <n v="13713.32"/>
    <x v="3"/>
    <x v="70"/>
    <s v="Control Valve"/>
    <n v="3.7999999999999999E-2"/>
    <n v="769.91"/>
  </r>
  <r>
    <n v="1"/>
    <n v="1829.32"/>
    <n v="591.16310607959997"/>
    <d v="2020-09-01T00:00:00"/>
    <s v="Tampa Electric"/>
    <s v="TEC Electric"/>
    <s v="Big Bend Station"/>
    <x v="13"/>
    <n v="131200"/>
    <s v="Control Valve: 070"/>
    <n v="28143491"/>
    <s v="U4 SO3 CONTROL VALVE FV-700 POSITIO ; ANHYDROUS AMMONIA SYSTEM ; 4-AAH-ZT-800"/>
    <d v="2007-05-01T00:00:00"/>
    <d v="2007-05-15T00:00:00"/>
    <s v="L9400-2003"/>
    <x v="0"/>
    <n v="1238.1600000000001"/>
    <x v="3"/>
    <x v="70"/>
    <s v="Control Valve"/>
    <n v="3.7999999999999999E-2"/>
    <n v="69.510000000000005"/>
  </r>
  <r>
    <n v="1"/>
    <n v="2013.21"/>
    <n v="650.58900399629999"/>
    <d v="2020-09-01T00:00:00"/>
    <s v="Tampa Electric"/>
    <s v="TEC Electric"/>
    <s v="Big Bend Station"/>
    <x v="13"/>
    <n v="131200"/>
    <s v="Control Valve: 070"/>
    <n v="28143546"/>
    <s v="U4 SO3 AOV-814 NOT OPEN POSITION SW ; ANHYDROUS AMMONIA SYSTEM ; 4-AAH-ZSO-814"/>
    <d v="2007-05-01T00:00:00"/>
    <d v="2007-05-15T00:00:00"/>
    <s v="L9400-2003"/>
    <x v="0"/>
    <n v="1362.62"/>
    <x v="3"/>
    <x v="70"/>
    <s v="Control Valve"/>
    <n v="3.7999999999999999E-2"/>
    <n v="76.5"/>
  </r>
  <r>
    <n v="1"/>
    <n v="20380.740000000002"/>
    <n v="6586.2405498221997"/>
    <d v="2020-09-01T00:00:00"/>
    <s v="Tampa Electric"/>
    <s v="TEC Electric"/>
    <s v="Big Bend Station"/>
    <x v="13"/>
    <n v="131200"/>
    <s v="Control Valve: 070"/>
    <n v="28143678"/>
    <s v="IN. GLOBE VALVE () ; ANHYDROUS AMMONIA SYSTEM ; 0-AAH-V-106"/>
    <d v="2007-05-01T00:00:00"/>
    <d v="2007-05-15T00:00:00"/>
    <s v="L9400-2003"/>
    <x v="0"/>
    <n v="13794.5"/>
    <x v="3"/>
    <x v="70"/>
    <s v="Control Valve"/>
    <n v="3.7999999999999999E-2"/>
    <n v="774.47"/>
  </r>
  <r>
    <n v="1"/>
    <n v="5191.82"/>
    <n v="1677.7887069546"/>
    <d v="2020-09-01T00:00:00"/>
    <s v="Tampa Electric"/>
    <s v="TEC Electric"/>
    <s v="Big Bend Station"/>
    <x v="13"/>
    <n v="131200"/>
    <s v="Control Valve: 070"/>
    <n v="28143711"/>
    <s v="AMMONIA SERVICE VALVES ; ANHYDROUS AMMONIA SYSTEM ; 0-AAH-V-048"/>
    <d v="2007-05-01T00:00:00"/>
    <d v="2007-05-15T00:00:00"/>
    <s v="L9400-2003"/>
    <x v="0"/>
    <n v="3514.03"/>
    <x v="3"/>
    <x v="70"/>
    <s v="Control Valve"/>
    <n v="3.7999999999999999E-2"/>
    <n v="197.29"/>
  </r>
  <r>
    <n v="1"/>
    <n v="20320.77"/>
    <n v="6566.8606428231005"/>
    <d v="2020-09-01T00:00:00"/>
    <s v="Tampa Electric"/>
    <s v="TEC Electric"/>
    <s v="Big Bend Station"/>
    <x v="13"/>
    <n v="131200"/>
    <s v="Control Valve: 070"/>
    <n v="28143722"/>
    <s v="IN. GATE VALVE () ; ANHYDROUS AMMONIA SYSTEM ; 0-AAH-V-124"/>
    <d v="2007-05-01T00:00:00"/>
    <d v="2007-05-15T00:00:00"/>
    <s v="L9400-2003"/>
    <x v="0"/>
    <n v="13753.91"/>
    <x v="3"/>
    <x v="70"/>
    <s v="Control Valve"/>
    <n v="3.7999999999999999E-2"/>
    <n v="772.19"/>
  </r>
  <r>
    <n v="1"/>
    <n v="5742.46"/>
    <n v="1855.7335458738"/>
    <d v="2020-09-01T00:00:00"/>
    <s v="Tampa Electric"/>
    <s v="TEC Electric"/>
    <s v="Big Bend Station"/>
    <x v="13"/>
    <n v="131200"/>
    <s v="Control Valve: 070"/>
    <n v="28143733"/>
    <s v="U4 SCR CONTROL VALVE FV-700 ; ANHYDROUS AMMONIA SYSTEM ; 4-AAH-FY-700"/>
    <d v="2007-05-01T00:00:00"/>
    <d v="2007-05-15T00:00:00"/>
    <s v="L9400-2003"/>
    <x v="0"/>
    <n v="3886.73"/>
    <x v="3"/>
    <x v="70"/>
    <s v="Control Valve"/>
    <n v="3.7999999999999999E-2"/>
    <n v="218.21"/>
  </r>
  <r>
    <n v="1"/>
    <n v="4173.3900000000003"/>
    <n v="1348.6728376017002"/>
    <d v="2020-09-01T00:00:00"/>
    <s v="Tampa Electric"/>
    <s v="TEC Electric"/>
    <s v="Big Bend Station"/>
    <x v="13"/>
    <n v="131200"/>
    <s v="Control Valve: 070"/>
    <n v="28143480"/>
    <s v="U4 SCR AOV-714 NOT OPEN POSITION SW ; ANHYDROUS AMMONIA SYSTEM ; 4-AAH-ZSO-714"/>
    <d v="2007-05-01T00:00:00"/>
    <d v="2007-05-15T00:00:00"/>
    <s v="L9400-2003"/>
    <x v="0"/>
    <n v="2824.72"/>
    <x v="3"/>
    <x v="70"/>
    <s v="Control Valve"/>
    <n v="3.7999999999999999E-2"/>
    <n v="158.59"/>
  </r>
  <r>
    <n v="1"/>
    <n v="20380.740000000002"/>
    <n v="6586.2405498221997"/>
    <d v="2020-09-01T00:00:00"/>
    <s v="Tampa Electric"/>
    <s v="TEC Electric"/>
    <s v="Big Bend Station"/>
    <x v="13"/>
    <n v="131200"/>
    <s v="Control Valve: 070"/>
    <n v="28144008"/>
    <s v="IN. GATE VALVE () ; ANHYDROUS AMMONIA SYSTEM ; 0-AAH-V-118"/>
    <d v="2007-05-01T00:00:00"/>
    <d v="2007-05-15T00:00:00"/>
    <s v="L9400-2003"/>
    <x v="0"/>
    <n v="13794.5"/>
    <x v="3"/>
    <x v="70"/>
    <s v="Control Valve"/>
    <n v="3.7999999999999999E-2"/>
    <n v="774.47"/>
  </r>
  <r>
    <n v="1"/>
    <n v="42694.61"/>
    <n v="13797.1914484383"/>
    <d v="2020-09-01T00:00:00"/>
    <s v="Tampa Electric"/>
    <s v="TEC Electric"/>
    <s v="Big Bend Station"/>
    <x v="13"/>
    <n v="131200"/>
    <s v="Control Valve: 070"/>
    <n v="28143194"/>
    <s v="HWR PWR ASSIST CL CHK V NOT ON ; BOILER, MAIN SYSYEM ; 4-MBS-PSH-815"/>
    <d v="2007-05-01T00:00:00"/>
    <d v="2007-05-15T00:00:00"/>
    <s v="L9400-2003"/>
    <x v="0"/>
    <n v="28897.42"/>
    <x v="3"/>
    <x v="70"/>
    <s v="Control Valve"/>
    <n v="3.7999999999999999E-2"/>
    <n v="1622.4"/>
  </r>
  <r>
    <n v="1"/>
    <n v="20320.77"/>
    <n v="6566.8606428231005"/>
    <d v="2020-09-01T00:00:00"/>
    <s v="Tampa Electric"/>
    <s v="TEC Electric"/>
    <s v="Big Bend Station"/>
    <x v="13"/>
    <n v="131200"/>
    <s v="Control Valve: 070"/>
    <n v="28143249"/>
    <s v="IN. GATE VALVE () ; ANHYDROUS AMMONIA SYSTEM ; 0-AAH-V-128"/>
    <d v="2007-05-01T00:00:00"/>
    <d v="2007-05-15T00:00:00"/>
    <s v="L9400-2003"/>
    <x v="0"/>
    <n v="13753.91"/>
    <x v="3"/>
    <x v="70"/>
    <s v="Control Valve"/>
    <n v="3.7999999999999999E-2"/>
    <n v="772.19"/>
  </r>
  <r>
    <n v="1"/>
    <n v="5777.3"/>
    <n v="1866.9924413189999"/>
    <d v="2020-09-01T00:00:00"/>
    <s v="Tampa Electric"/>
    <s v="TEC Electric"/>
    <s v="Big Bend Station"/>
    <x v="13"/>
    <n v="131200"/>
    <s v="Control Valve: 070"/>
    <n v="28144019"/>
    <s v="AMMONIA SERVICE VALVES ; ANHYDROUS AMMONIA SYSTEM ; 3-AAH-V-001"/>
    <d v="2007-05-01T00:00:00"/>
    <d v="2007-05-15T00:00:00"/>
    <s v="L9400-2003"/>
    <x v="0"/>
    <n v="3910.31"/>
    <x v="3"/>
    <x v="70"/>
    <s v="Control Valve"/>
    <n v="3.7999999999999999E-2"/>
    <n v="219.54"/>
  </r>
  <r>
    <n v="1"/>
    <n v="7878.9400000000005"/>
    <n v="2546.1584867682"/>
    <d v="2020-09-01T00:00:00"/>
    <s v="Tampa Electric"/>
    <s v="TEC Electric"/>
    <s v="Big Bend Station"/>
    <x v="13"/>
    <n v="131200"/>
    <s v="Control Valve: 070"/>
    <n v="28143337"/>
    <s v="LIQUID ANHYDROUS AMMONIA SAFETY REL ; ANHYDROUS AMMONIA SYSTEM ; 0-AAH-RV-002"/>
    <d v="2007-05-01T00:00:00"/>
    <d v="2007-05-15T00:00:00"/>
    <s v="L9400-2003"/>
    <x v="0"/>
    <n v="5332.78"/>
    <x v="3"/>
    <x v="70"/>
    <s v="Control Valve"/>
    <n v="3.7999999999999999E-2"/>
    <n v="299.39999999999998"/>
  </r>
  <r>
    <n v="1"/>
    <n v="20260.8"/>
    <n v="6547.4807358240005"/>
    <d v="2020-09-01T00:00:00"/>
    <s v="Tampa Electric"/>
    <s v="TEC Electric"/>
    <s v="Big Bend Station"/>
    <x v="13"/>
    <n v="131200"/>
    <s v="Control Valve: 070"/>
    <n v="28143414"/>
    <s v="IN. GATE VALVE () ; ANHYDROUS AMMONIA SYSTEM ; 0-AAH-V-127"/>
    <d v="2007-05-01T00:00:00"/>
    <d v="2007-05-15T00:00:00"/>
    <s v="L9400-2003"/>
    <x v="0"/>
    <n v="13713.32"/>
    <x v="3"/>
    <x v="70"/>
    <s v="Control Valve"/>
    <n v="3.7999999999999999E-2"/>
    <n v="769.91"/>
  </r>
  <r>
    <n v="1"/>
    <n v="20320.77"/>
    <n v="6566.8606428231005"/>
    <d v="2020-09-01T00:00:00"/>
    <s v="Tampa Electric"/>
    <s v="TEC Electric"/>
    <s v="Big Bend Station"/>
    <x v="13"/>
    <n v="131200"/>
    <s v="Control Valve: 070"/>
    <n v="28143557"/>
    <s v="IN. GLOBE VALVE () ; ANHYDROUS AMMONIA SYSTEM ; 0-AAH-V-100"/>
    <d v="2007-05-01T00:00:00"/>
    <d v="2007-05-15T00:00:00"/>
    <s v="L9400-2003"/>
    <x v="0"/>
    <n v="13753.91"/>
    <x v="3"/>
    <x v="70"/>
    <s v="Control Valve"/>
    <n v="3.7999999999999999E-2"/>
    <n v="772.19"/>
  </r>
  <r>
    <n v="1"/>
    <n v="7339.57"/>
    <n v="2371.8556613871001"/>
    <d v="2020-09-01T00:00:00"/>
    <s v="Tampa Electric"/>
    <s v="TEC Electric"/>
    <s v="Big Bend Station"/>
    <x v="13"/>
    <n v="131200"/>
    <s v="Control Valve: 070"/>
    <n v="28143590"/>
    <s v="SCR CATALYST DIFFERENTIAL PRESS ; SELECTIVE CATALYST REDUCTION SYSTEM ; 4-SCR-PDIT-001"/>
    <d v="2007-05-01T00:00:00"/>
    <d v="2007-05-15T00:00:00"/>
    <s v="L9400-2003"/>
    <x v="0"/>
    <n v="4967.71"/>
    <x v="3"/>
    <x v="70"/>
    <s v="Control Valve"/>
    <n v="3.7999999999999999E-2"/>
    <n v="278.89999999999998"/>
  </r>
  <r>
    <n v="1"/>
    <n v="10492.550000000001"/>
    <n v="3390.7727727765"/>
    <d v="2020-09-01T00:00:00"/>
    <s v="Tampa Electric"/>
    <s v="TEC Electric"/>
    <s v="Big Bend Station"/>
    <x v="13"/>
    <n v="131200"/>
    <s v="Control Valve: 070"/>
    <n v="28143854"/>
    <s v="HWR PMP WRMUP VLV NOT CLOSED ; BOILER, MAIN SYSYEM ; 4-MBS-ZSO-802"/>
    <d v="2007-05-01T00:00:00"/>
    <d v="2007-05-15T00:00:00"/>
    <s v="L9400-2003"/>
    <x v="0"/>
    <n v="7101.78"/>
    <x v="3"/>
    <x v="70"/>
    <s v="Control Valve"/>
    <n v="3.7999999999999999E-2"/>
    <n v="398.72"/>
  </r>
  <r>
    <n v="1"/>
    <n v="20380.740000000002"/>
    <n v="6586.2405498221997"/>
    <d v="2020-09-01T00:00:00"/>
    <s v="Tampa Electric"/>
    <s v="TEC Electric"/>
    <s v="Big Bend Station"/>
    <x v="13"/>
    <n v="131200"/>
    <s v="Control Valve: 070"/>
    <n v="28143887"/>
    <s v="IN. GATE VALVE () ; ANHYDROUS AMMONIA SYSTEM ; 0-AAH-V-126"/>
    <d v="2007-05-01T00:00:00"/>
    <d v="2007-05-15T00:00:00"/>
    <s v="L9400-2003"/>
    <x v="0"/>
    <n v="13794.5"/>
    <x v="3"/>
    <x v="70"/>
    <s v="Control Valve"/>
    <n v="3.7999999999999999E-2"/>
    <n v="774.47"/>
  </r>
  <r>
    <n v="1"/>
    <n v="20320.77"/>
    <n v="6566.8606428231005"/>
    <d v="2020-09-01T00:00:00"/>
    <s v="Tampa Electric"/>
    <s v="TEC Electric"/>
    <s v="Big Bend Station"/>
    <x v="13"/>
    <n v="131200"/>
    <s v="Control Valve: 070"/>
    <n v="28144030"/>
    <s v="IN. GLOBE VALVE () ; ANHYDROUS AMMONIA SYSTEM ; 0-AAH-V-104"/>
    <d v="2007-05-01T00:00:00"/>
    <d v="2007-05-15T00:00:00"/>
    <s v="L9400-2003"/>
    <x v="0"/>
    <n v="13753.91"/>
    <x v="3"/>
    <x v="70"/>
    <s v="Control Valve"/>
    <n v="3.7999999999999999E-2"/>
    <n v="772.19"/>
  </r>
  <r>
    <n v="1"/>
    <n v="20198.400000000001"/>
    <n v="6527.3155499520008"/>
    <d v="2020-09-01T00:00:00"/>
    <s v="Tampa Electric"/>
    <s v="TEC Electric"/>
    <s v="Big Bend Station"/>
    <x v="13"/>
    <n v="131200"/>
    <s v="Control Valve: 070"/>
    <n v="28143942"/>
    <s v="IN. GLOBE VALVE () ; ANHYDROUS AMMONIA SYSTEM ; 0-AAH-V-105"/>
    <d v="2007-05-01T00:00:00"/>
    <d v="2007-05-15T00:00:00"/>
    <s v="L9400-2003"/>
    <x v="0"/>
    <n v="13671.08"/>
    <x v="3"/>
    <x v="70"/>
    <s v="Control Valve"/>
    <n v="3.7999999999999999E-2"/>
    <n v="767.54"/>
  </r>
  <r>
    <n v="1"/>
    <n v="20198.400000000001"/>
    <n v="6527.3155499520008"/>
    <d v="2020-09-01T00:00:00"/>
    <s v="Tampa Electric"/>
    <s v="TEC Electric"/>
    <s v="Big Bend Station"/>
    <x v="13"/>
    <n v="131200"/>
    <s v="Control Valve: 070"/>
    <n v="28143799"/>
    <s v="IN. QTURN VALVE () ; ANHYDROUS AMMONIA SYSTEM ; 0-AAH-V-117"/>
    <d v="2007-05-01T00:00:00"/>
    <d v="2007-05-15T00:00:00"/>
    <s v="L9400-2003"/>
    <x v="0"/>
    <n v="13671.08"/>
    <x v="3"/>
    <x v="70"/>
    <s v="Control Valve"/>
    <n v="3.7999999999999999E-2"/>
    <n v="767.54"/>
  </r>
  <r>
    <n v="1"/>
    <n v="42694.61"/>
    <n v="13797.1914484383"/>
    <d v="2020-09-01T00:00:00"/>
    <s v="Tampa Electric"/>
    <s v="TEC Electric"/>
    <s v="Big Bend Station"/>
    <x v="13"/>
    <n v="131200"/>
    <s v="Control Valve: 070"/>
    <n v="28143832"/>
    <s v="HWR PWR ASSIST CL CHK V NOT OFF ; BOILER, MAIN SYSYEM ; 4-MBS-PSH-814"/>
    <d v="2007-05-01T00:00:00"/>
    <d v="2007-05-15T00:00:00"/>
    <s v="L9400-2003"/>
    <x v="0"/>
    <n v="28897.42"/>
    <x v="3"/>
    <x v="70"/>
    <s v="Control Valve"/>
    <n v="3.7999999999999999E-2"/>
    <n v="1622.4"/>
  </r>
  <r>
    <n v="1"/>
    <n v="20198.400000000001"/>
    <n v="6527.3155499520008"/>
    <d v="2020-09-01T00:00:00"/>
    <s v="Tampa Electric"/>
    <s v="TEC Electric"/>
    <s v="Big Bend Station"/>
    <x v="13"/>
    <n v="131200"/>
    <s v="Control Valve: 070"/>
    <n v="28143843"/>
    <s v="IN. GATE VALVE () ; ANHYDROUS AMMONIA SYSTEM ; 0-AAH-V-125"/>
    <d v="2007-05-01T00:00:00"/>
    <d v="2007-05-15T00:00:00"/>
    <s v="L9400-2003"/>
    <x v="0"/>
    <n v="13671.08"/>
    <x v="3"/>
    <x v="70"/>
    <s v="Control Valve"/>
    <n v="3.7999999999999999E-2"/>
    <n v="767.54"/>
  </r>
  <r>
    <n v="1"/>
    <n v="20320.77"/>
    <n v="6566.8606428231005"/>
    <d v="2020-09-01T00:00:00"/>
    <s v="Tampa Electric"/>
    <s v="TEC Electric"/>
    <s v="Big Bend Station"/>
    <x v="13"/>
    <n v="131200"/>
    <s v="Control Valve: 070"/>
    <n v="28143964"/>
    <s v="IN. GATE VALVE () ; ANHYDROUS AMMONIA SYSTEM ; 0-AAH-V-132"/>
    <d v="2007-05-01T00:00:00"/>
    <d v="2007-05-15T00:00:00"/>
    <s v="L9400-2003"/>
    <x v="0"/>
    <n v="13753.91"/>
    <x v="3"/>
    <x v="70"/>
    <s v="Control Valve"/>
    <n v="3.7999999999999999E-2"/>
    <n v="772.19"/>
  </r>
  <r>
    <n v="1"/>
    <n v="10492.550000000001"/>
    <n v="3390.7727727765"/>
    <d v="2020-09-01T00:00:00"/>
    <s v="Tampa Electric"/>
    <s v="TEC Electric"/>
    <s v="Big Bend Station"/>
    <x v="13"/>
    <n v="131200"/>
    <s v="Control Valve: 070"/>
    <n v="28143172"/>
    <s v="HWR PMP WRMUP VLV ; BOILER, MAIN SYSYEM ; 4-MBS-SV-801"/>
    <d v="2007-05-01T00:00:00"/>
    <d v="2007-05-15T00:00:00"/>
    <s v="L9400-2003"/>
    <x v="0"/>
    <n v="7101.78"/>
    <x v="3"/>
    <x v="70"/>
    <s v="Control Valve"/>
    <n v="3.7999999999999999E-2"/>
    <n v="398.72"/>
  </r>
  <r>
    <n v="1"/>
    <n v="20320.77"/>
    <n v="6566.8606428231005"/>
    <d v="2020-09-01T00:00:00"/>
    <s v="Tampa Electric"/>
    <s v="TEC Electric"/>
    <s v="Big Bend Station"/>
    <x v="13"/>
    <n v="131200"/>
    <s v="Control Valve: 070"/>
    <n v="28143205"/>
    <s v="IN. GATE VALVE () ; ANHYDROUS AMMONIA SYSTEM ; 0-AAH-V-120"/>
    <d v="2007-05-01T00:00:00"/>
    <d v="2007-05-15T00:00:00"/>
    <s v="L9400-2003"/>
    <x v="0"/>
    <n v="13753.91"/>
    <x v="3"/>
    <x v="70"/>
    <s v="Control Valve"/>
    <n v="3.7999999999999999E-2"/>
    <n v="772.19"/>
  </r>
  <r>
    <n v="1"/>
    <n v="7397.9400000000005"/>
    <n v="2390.7185123382001"/>
    <d v="2020-09-01T00:00:00"/>
    <s v="Tampa Electric"/>
    <s v="TEC Electric"/>
    <s v="Big Bend Station"/>
    <x v="13"/>
    <n v="131200"/>
    <s v="Control Valve: 070"/>
    <n v="28143238"/>
    <s v="U4 SCR AIR HEATERS 01 &amp; 02 - THYRIS ; ANHYDROUS AMMONIA SYSTEM ; 4-AAH-TZ-711"/>
    <d v="2007-05-01T00:00:00"/>
    <d v="2007-05-15T00:00:00"/>
    <s v="L9400-2003"/>
    <x v="0"/>
    <n v="5007.22"/>
    <x v="3"/>
    <x v="70"/>
    <s v="Control Valve"/>
    <n v="3.7999999999999999E-2"/>
    <n v="281.12"/>
  </r>
  <r>
    <n v="1"/>
    <n v="27412.33"/>
    <n v="8858.5693851698998"/>
    <d v="2020-09-01T00:00:00"/>
    <s v="Tampa Electric"/>
    <s v="TEC Electric"/>
    <s v="Big Bend Station"/>
    <x v="13"/>
    <n v="131200"/>
    <s v="Control Valve: 070"/>
    <n v="28143986"/>
    <s v="LIQUID ANHYDROUS AMMONIA DUAL RELIE ; ANHYDROUS AMMONIA SYSTEM ; 0-AAH-RV-004"/>
    <d v="2007-05-01T00:00:00"/>
    <d v="2007-05-15T00:00:00"/>
    <s v="L9400-2003"/>
    <x v="0"/>
    <n v="18553.759999999998"/>
    <x v="3"/>
    <x v="70"/>
    <s v="Control Valve"/>
    <n v="3.7999999999999999E-2"/>
    <n v="1041.67"/>
  </r>
  <r>
    <n v="1"/>
    <n v="1643.31"/>
    <n v="531.05210889929992"/>
    <d v="2020-09-01T00:00:00"/>
    <s v="Tampa Electric"/>
    <s v="TEC Electric"/>
    <s v="Big Bend Station"/>
    <x v="13"/>
    <n v="131200"/>
    <s v="Control Valve: 070"/>
    <n v="28143304"/>
    <s v="U4 SO3 DIL AIR BLWR DISCH AIR PRESS ; ANHYDROUS AMMONIA SYSTEM ; 4-AAH-PIT-803"/>
    <d v="2007-05-01T00:00:00"/>
    <d v="2007-05-15T00:00:00"/>
    <s v="L9400-2003"/>
    <x v="0"/>
    <n v="1112.26"/>
    <x v="3"/>
    <x v="70"/>
    <s v="Control Valve"/>
    <n v="3.7999999999999999E-2"/>
    <n v="62.45"/>
  </r>
  <r>
    <n v="1"/>
    <n v="20320.77"/>
    <n v="6566.8606428231005"/>
    <d v="2020-09-01T00:00:00"/>
    <s v="Tampa Electric"/>
    <s v="TEC Electric"/>
    <s v="Big Bend Station"/>
    <x v="13"/>
    <n v="131200"/>
    <s v="Control Valve: 070"/>
    <n v="28143370"/>
    <s v="IN. GLOBE VALVE () ; ANHYDROUS AMMONIA SYSTEM ; 0-AAH-V-096"/>
    <d v="2007-05-01T00:00:00"/>
    <d v="2007-05-15T00:00:00"/>
    <s v="L9400-2003"/>
    <x v="0"/>
    <n v="13753.91"/>
    <x v="3"/>
    <x v="70"/>
    <s v="Control Valve"/>
    <n v="3.7999999999999999E-2"/>
    <n v="772.19"/>
  </r>
  <r>
    <n v="1"/>
    <n v="20320.77"/>
    <n v="6566.8606428231005"/>
    <d v="2020-09-01T00:00:00"/>
    <s v="Tampa Electric"/>
    <s v="TEC Electric"/>
    <s v="Big Bend Station"/>
    <x v="13"/>
    <n v="131200"/>
    <s v="Control Valve: 070"/>
    <n v="28143425"/>
    <s v="IN. QTURN VALVE () ; ANHYDROUS AMMONIA SYSTEM ; 0-AAH-V-116"/>
    <d v="2007-05-01T00:00:00"/>
    <d v="2007-05-15T00:00:00"/>
    <s v="L9400-2003"/>
    <x v="0"/>
    <n v="13753.91"/>
    <x v="3"/>
    <x v="70"/>
    <s v="Control Valve"/>
    <n v="3.7999999999999999E-2"/>
    <n v="772.19"/>
  </r>
  <r>
    <n v="1"/>
    <n v="4173.3900000000003"/>
    <n v="1348.6728376017002"/>
    <d v="2020-09-01T00:00:00"/>
    <s v="Tampa Electric"/>
    <s v="TEC Electric"/>
    <s v="Big Bend Station"/>
    <x v="13"/>
    <n v="131200"/>
    <s v="Control Valve: 070"/>
    <n v="28143524"/>
    <s v="U4 SCR AOV-714 NOT CLOSED POSITION ; ANHYDROUS AMMONIA SYSTEM ; 4-AAH-ZSC-714"/>
    <d v="2007-05-01T00:00:00"/>
    <d v="2007-05-15T00:00:00"/>
    <s v="L9400-2003"/>
    <x v="0"/>
    <n v="2824.72"/>
    <x v="3"/>
    <x v="70"/>
    <s v="Control Valve"/>
    <n v="3.7999999999999999E-2"/>
    <n v="158.59"/>
  </r>
  <r>
    <n v="1"/>
    <n v="20260.8"/>
    <n v="6547.4807358240005"/>
    <d v="2020-09-01T00:00:00"/>
    <s v="Tampa Electric"/>
    <s v="TEC Electric"/>
    <s v="Big Bend Station"/>
    <x v="13"/>
    <n v="131200"/>
    <s v="Control Valve: 070"/>
    <n v="28143535"/>
    <s v="IN. GLOBE VALVE () ; ANHYDROUS AMMONIA SYSTEM ; 0-AAH-V-103"/>
    <d v="2007-05-01T00:00:00"/>
    <d v="2007-05-15T00:00:00"/>
    <s v="L9400-2003"/>
    <x v="0"/>
    <n v="13713.32"/>
    <x v="3"/>
    <x v="70"/>
    <s v="Control Valve"/>
    <n v="3.7999999999999999E-2"/>
    <n v="769.91"/>
  </r>
  <r>
    <n v="1"/>
    <n v="20198.400000000001"/>
    <n v="6527.3155499520008"/>
    <d v="2020-09-01T00:00:00"/>
    <s v="Tampa Electric"/>
    <s v="TEC Electric"/>
    <s v="Big Bend Station"/>
    <x v="13"/>
    <n v="131200"/>
    <s v="Control Valve: 070"/>
    <n v="28143623"/>
    <s v="IN. GLOBE VALVE () ; ANHYDROUS AMMONIA SYSTEM ; 0-AAH-V-101"/>
    <d v="2007-05-01T00:00:00"/>
    <d v="2007-05-15T00:00:00"/>
    <s v="L9400-2003"/>
    <x v="0"/>
    <n v="13671.08"/>
    <x v="3"/>
    <x v="70"/>
    <s v="Control Valve"/>
    <n v="3.7999999999999999E-2"/>
    <n v="767.54"/>
  </r>
  <r>
    <n v="1"/>
    <n v="42694.61"/>
    <n v="13797.1914484383"/>
    <d v="2020-09-01T00:00:00"/>
    <s v="Tampa Electric"/>
    <s v="TEC Electric"/>
    <s v="Big Bend Station"/>
    <x v="13"/>
    <n v="131200"/>
    <s v="Control Valve: 070"/>
    <n v="28143645"/>
    <s v="HWR PWR ASSIST CL CHK VLV ; BOILER, MAIN SYSYEM ; 4-MBS-SV-814"/>
    <d v="2007-05-01T00:00:00"/>
    <d v="2007-05-15T00:00:00"/>
    <s v="L9400-2003"/>
    <x v="0"/>
    <n v="28897.42"/>
    <x v="3"/>
    <x v="70"/>
    <s v="Control Valve"/>
    <n v="3.7999999999999999E-2"/>
    <n v="1622.4"/>
  </r>
  <r>
    <n v="1"/>
    <n v="20380.740000000002"/>
    <n v="6586.2405498221997"/>
    <d v="2020-09-01T00:00:00"/>
    <s v="Tampa Electric"/>
    <s v="TEC Electric"/>
    <s v="Big Bend Station"/>
    <x v="13"/>
    <n v="131200"/>
    <s v="Control Valve: 070"/>
    <n v="28143282"/>
    <s v="IN. GLOBE VALVE () ; ANHYDROUS AMMONIA SYSTEM ; 0-AAH-V-098"/>
    <d v="2007-05-01T00:00:00"/>
    <d v="2007-05-15T00:00:00"/>
    <s v="L9400-2003"/>
    <x v="0"/>
    <n v="13794.5"/>
    <x v="3"/>
    <x v="70"/>
    <s v="Control Valve"/>
    <n v="3.7999999999999999E-2"/>
    <n v="774.47"/>
  </r>
  <r>
    <n v="1"/>
    <n v="20198.400000000001"/>
    <n v="6527.3155499520008"/>
    <d v="2020-09-01T00:00:00"/>
    <s v="Tampa Electric"/>
    <s v="TEC Electric"/>
    <s v="Big Bend Station"/>
    <x v="13"/>
    <n v="131200"/>
    <s v="Control Valve: 070"/>
    <n v="28143865"/>
    <s v="IN. GATE VALVE () ; ANHYDROUS AMMONIA SYSTEM ; 0-AAH-V-109"/>
    <d v="2007-05-01T00:00:00"/>
    <d v="2007-05-15T00:00:00"/>
    <s v="L9400-2003"/>
    <x v="0"/>
    <n v="13671.08"/>
    <x v="3"/>
    <x v="70"/>
    <s v="Control Valve"/>
    <n v="3.7999999999999999E-2"/>
    <n v="767.54"/>
  </r>
  <r>
    <n v="1"/>
    <n v="5191.82"/>
    <n v="1677.7887069546"/>
    <d v="2020-09-01T00:00:00"/>
    <s v="Tampa Electric"/>
    <s v="TEC Electric"/>
    <s v="Big Bend Station"/>
    <x v="13"/>
    <n v="131200"/>
    <s v="Control Valve: 070"/>
    <n v="28143931"/>
    <s v="AMMONIA SERVICE VALVES ; ANHYDROUS AMMONIA SYSTEM ; 0-AAH-V-046"/>
    <d v="2007-05-01T00:00:00"/>
    <d v="2007-05-15T00:00:00"/>
    <s v="L9400-2003"/>
    <x v="0"/>
    <n v="3514.03"/>
    <x v="3"/>
    <x v="70"/>
    <s v="Control Valve"/>
    <n v="3.7999999999999999E-2"/>
    <n v="197.29"/>
  </r>
  <r>
    <n v="1"/>
    <n v="5777.3"/>
    <n v="1866.9924413189999"/>
    <d v="2020-09-01T00:00:00"/>
    <s v="Tampa Electric"/>
    <s v="TEC Electric"/>
    <s v="Big Bend Station"/>
    <x v="13"/>
    <n v="131200"/>
    <s v="Control Valve: 070"/>
    <n v="28143777"/>
    <s v="AMMONIA SERVICE VALVES ; ANHYDROUS AMMONIA SYSTEM ; 1-AAH-V-001"/>
    <d v="2007-05-01T00:00:00"/>
    <d v="2007-05-15T00:00:00"/>
    <s v="L9400-2003"/>
    <x v="0"/>
    <n v="3910.31"/>
    <x v="3"/>
    <x v="70"/>
    <s v="Control Valve"/>
    <n v="3.7999999999999999E-2"/>
    <n v="219.54"/>
  </r>
  <r>
    <n v="230"/>
    <n v="3073292.82"/>
    <n v="993165.39990998467"/>
    <d v="2020-09-01T00:00:00"/>
    <s v="Tampa Electric"/>
    <s v="TEC Electric"/>
    <s v="Big Bend Station"/>
    <x v="13"/>
    <n v="131200"/>
    <s v="Ductwork: 106"/>
    <n v="28144866"/>
    <s v="SCR DUCTWORK ; SELECTIVE CATALYST REDUCTION SYSTEM ; SCR REACTOR SEGMENTS"/>
    <d v="2007-05-01T00:00:00"/>
    <d v="2007-05-15T00:00:00"/>
    <s v="L9400-2003"/>
    <x v="0"/>
    <n v="2080127.42"/>
    <x v="3"/>
    <x v="70"/>
    <s v="Ductwork"/>
    <n v="3.7999999999999999E-2"/>
    <n v="116785.13"/>
  </r>
  <r>
    <n v="71"/>
    <n v="967403.81"/>
    <n v="312626.24426171428"/>
    <d v="2020-09-01T00:00:00"/>
    <s v="Tampa Electric"/>
    <s v="TEC Electric"/>
    <s v="Big Bend Station"/>
    <x v="13"/>
    <n v="131200"/>
    <s v="Ductwork: 106"/>
    <n v="28144811"/>
    <s v="SCR DUCTWORK ; SELECTIVE CATALYST REDUCTION SYSTEM ; G2A SERIES DUCTWORK SEGMENTS"/>
    <d v="2007-05-01T00:00:00"/>
    <d v="2007-05-15T00:00:00"/>
    <s v="L9400-2003"/>
    <x v="0"/>
    <n v="654777.56999999995"/>
    <x v="3"/>
    <x v="70"/>
    <s v="Ductwork"/>
    <n v="3.7999999999999999E-2"/>
    <n v="36761.339999999997"/>
  </r>
  <r>
    <n v="67"/>
    <n v="1214611.3500000001"/>
    <n v="392513.84030434053"/>
    <d v="2020-09-01T00:00:00"/>
    <s v="Tampa Electric"/>
    <s v="TEC Electric"/>
    <s v="Big Bend Station"/>
    <x v="13"/>
    <n v="131200"/>
    <s v="Ductwork: 106"/>
    <n v="28144778"/>
    <s v="SCR DUCTWORK ; SELECTIVE CATALYST REDUCTION SYSTEM ; G1B SERIES DUCTWORK SEGMENTS"/>
    <d v="2007-05-01T00:00:00"/>
    <d v="2007-05-15T00:00:00"/>
    <s v="L9400-2003"/>
    <x v="0"/>
    <n v="822097.51"/>
    <x v="3"/>
    <x v="70"/>
    <s v="Ductwork"/>
    <n v="3.7999999999999999E-2"/>
    <n v="46155.23"/>
  </r>
  <r>
    <n v="67"/>
    <n v="188192.17"/>
    <n v="60816.187302965103"/>
    <d v="2020-09-01T00:00:00"/>
    <s v="Tampa Electric"/>
    <s v="TEC Electric"/>
    <s v="Big Bend Station"/>
    <x v="13"/>
    <n v="131200"/>
    <s v="Ductwork: 106"/>
    <n v="28144855"/>
    <s v="SCR DUCTWORK ; SELECTIVE CATALYST REDUCTION SYSTEM ; G1A SERIES DUCTWORK SEGMENTS"/>
    <d v="2007-05-01T00:00:00"/>
    <d v="2007-05-15T00:00:00"/>
    <s v="L9400-2003"/>
    <x v="0"/>
    <n v="127375.98"/>
    <x v="3"/>
    <x v="70"/>
    <s v="Ductwork"/>
    <n v="3.7999999999999999E-2"/>
    <n v="7151.3"/>
  </r>
  <r>
    <n v="107"/>
    <n v="1193889.8500000001"/>
    <n v="385817.47974269552"/>
    <d v="2020-09-01T00:00:00"/>
    <s v="Tampa Electric"/>
    <s v="TEC Electric"/>
    <s v="Big Bend Station"/>
    <x v="13"/>
    <n v="131200"/>
    <s v="Ductwork: 106"/>
    <n v="28144789"/>
    <s v="SCR DUCTWORK ; SELECTIVE CATALYST REDUCTION SYSTEM ; G3 SERIES DUCTWORK SEGMENTS"/>
    <d v="2007-05-01T00:00:00"/>
    <d v="2007-05-15T00:00:00"/>
    <s v="L9400-2003"/>
    <x v="0"/>
    <n v="808072.37"/>
    <x v="3"/>
    <x v="70"/>
    <s v="Ductwork"/>
    <n v="3.7999999999999999E-2"/>
    <n v="45367.81"/>
  </r>
  <r>
    <n v="46"/>
    <n v="366158.74"/>
    <n v="118327.8694031622"/>
    <d v="2020-09-01T00:00:00"/>
    <s v="Tampa Electric"/>
    <s v="TEC Electric"/>
    <s v="Big Bend Station"/>
    <x v="13"/>
    <n v="131200"/>
    <s v="Ductwork: 106"/>
    <n v="28144877"/>
    <s v="SCR DUCTWORK ; SELECTIVE CATALYST REDUCTION SYSTEM ; G4 SERIES DUCTWORK UPPER SEGMENTS W"/>
    <d v="2007-05-01T00:00:00"/>
    <d v="2007-05-15T00:00:00"/>
    <s v="L9400-2003"/>
    <x v="0"/>
    <n v="247830.87"/>
    <x v="3"/>
    <x v="70"/>
    <s v="Ductwork"/>
    <n v="3.7999999999999999E-2"/>
    <n v="13914.03"/>
  </r>
  <r>
    <n v="1"/>
    <n v="39740.11"/>
    <n v="4090.3326863766001"/>
    <d v="2020-09-01T00:00:00"/>
    <s v="Tampa Electric"/>
    <s v="TEC Electric"/>
    <s v="Big Bend Station"/>
    <x v="13"/>
    <n v="131200"/>
    <s v="Ductwork: 106"/>
    <n v="164464984"/>
    <s v="BB4 SCR outlet duct expansion joint G4E repalced."/>
    <d v="2017-07-31T00:00:00"/>
    <d v="2017-07-01T00:00:00"/>
    <s v="A2621848"/>
    <x v="0"/>
    <n v="35649.78"/>
    <x v="3"/>
    <x v="70"/>
    <s v="Ductwork"/>
    <n v="3.7999999999999999E-2"/>
    <n v="1510.12"/>
  </r>
  <r>
    <n v="119"/>
    <n v="1294845.94"/>
    <n v="418442.4528157782"/>
    <d v="2020-09-01T00:00:00"/>
    <s v="Tampa Electric"/>
    <s v="TEC Electric"/>
    <s v="Big Bend Station"/>
    <x v="13"/>
    <n v="131200"/>
    <s v="Ductwork: 106"/>
    <n v="28144822"/>
    <s v="SCR DUCTWORK ; SELECTIVE CATALYST REDUCTION SYSTEM ; G2B SERIES DUCTWORK SEGMENTS"/>
    <d v="2007-05-01T00:00:00"/>
    <d v="2007-05-15T00:00:00"/>
    <s v="L9400-2003"/>
    <x v="0"/>
    <n v="876403.49"/>
    <x v="3"/>
    <x v="70"/>
    <s v="Ductwork"/>
    <n v="3.7999999999999999E-2"/>
    <n v="49204.15"/>
  </r>
  <r>
    <n v="51"/>
    <n v="505127.58"/>
    <n v="163237.0439066274"/>
    <d v="2020-09-01T00:00:00"/>
    <s v="Tampa Electric"/>
    <s v="TEC Electric"/>
    <s v="Big Bend Station"/>
    <x v="13"/>
    <n v="131200"/>
    <s v="Ductwork: 106"/>
    <n v="28144833"/>
    <s v="SCR DUCTWORK ; SELECTIVE CATALYST REDUCTION SYSTEM ; G6 SERIES DUCTWORK SEGMENTS"/>
    <d v="2007-05-01T00:00:00"/>
    <d v="2007-05-15T00:00:00"/>
    <s v="L9400-2003"/>
    <x v="0"/>
    <n v="341890.54"/>
    <x v="3"/>
    <x v="70"/>
    <s v="Ductwork"/>
    <n v="3.7999999999999999E-2"/>
    <n v="19194.849999999999"/>
  </r>
  <r>
    <n v="1"/>
    <n v="52574.8"/>
    <n v="5411.3695940879998"/>
    <d v="2020-09-01T00:00:00"/>
    <s v="Tampa Electric"/>
    <s v="TEC Electric"/>
    <s v="Big Bend Station"/>
    <x v="13"/>
    <n v="131200"/>
    <s v="Ductwork: 106"/>
    <n v="164464993"/>
    <s v="BB4 SCR outlet duct expansion joint G5W replaced."/>
    <d v="2017-07-31T00:00:00"/>
    <d v="2017-07-01T00:00:00"/>
    <s v="A2621849"/>
    <x v="0"/>
    <n v="47163.43"/>
    <x v="3"/>
    <x v="70"/>
    <s v="Ductwork"/>
    <n v="3.7999999999999999E-2"/>
    <n v="1997.84"/>
  </r>
  <r>
    <n v="47"/>
    <n v="374989.51"/>
    <n v="121181.6213012853"/>
    <d v="2020-09-01T00:00:00"/>
    <s v="Tampa Electric"/>
    <s v="TEC Electric"/>
    <s v="Big Bend Station"/>
    <x v="13"/>
    <n v="131200"/>
    <s v="Ductwork: 106"/>
    <n v="28144800"/>
    <s v="SCR DUCTWORK ; SELECTIVE CATALYST REDUCTION SYSTEM ; G4 SERIES DUCTWORK LOWER SEGMENTS E"/>
    <d v="2007-05-01T00:00:00"/>
    <d v="2007-05-15T00:00:00"/>
    <s v="L9400-2003"/>
    <x v="0"/>
    <n v="253807.89"/>
    <x v="3"/>
    <x v="70"/>
    <s v="Ductwork"/>
    <n v="3.7999999999999999E-2"/>
    <n v="14249.6"/>
  </r>
  <r>
    <n v="5"/>
    <n v="76974.53"/>
    <n v="24875.091424035902"/>
    <d v="2020-09-01T00:00:00"/>
    <s v="Tampa Electric"/>
    <s v="TEC Electric"/>
    <s v="Big Bend Station"/>
    <x v="13"/>
    <n v="131200"/>
    <s v="Ductwork: 106"/>
    <n v="28144844"/>
    <s v="SCR DUCTWORK ; SELECTIVE CATALYST REDUCTION SYSTEM ; ECONOMIZER HOPPER BAFFLES"/>
    <d v="2007-05-01T00:00:00"/>
    <d v="2007-05-15T00:00:00"/>
    <s v="L9400-2003"/>
    <x v="0"/>
    <n v="52099.44"/>
    <x v="3"/>
    <x v="70"/>
    <s v="Ductwork"/>
    <n v="3.7999999999999999E-2"/>
    <n v="2925.03"/>
  </r>
  <r>
    <n v="164"/>
    <n v="1005003.09"/>
    <n v="324776.82871449273"/>
    <d v="2020-09-01T00:00:00"/>
    <s v="Tampa Electric"/>
    <s v="TEC Electric"/>
    <s v="Big Bend Station"/>
    <x v="13"/>
    <n v="131200"/>
    <s v="Ductwork: 106"/>
    <n v="28144888"/>
    <s v="SCR DUCTWORK ; SELECTIVE CATALYST REDUCTION SYSTEM ; G5 SERIES DUCTWORK SEGMENTS"/>
    <d v="2007-05-01T00:00:00"/>
    <d v="2007-05-15T00:00:00"/>
    <s v="L9400-2003"/>
    <x v="0"/>
    <n v="680226.26"/>
    <x v="3"/>
    <x v="70"/>
    <s v="Ductwork"/>
    <n v="3.7999999999999999E-2"/>
    <n v="38190.120000000003"/>
  </r>
  <r>
    <n v="49"/>
    <n v="174248.07"/>
    <n v="56310.011528642099"/>
    <d v="2020-09-01T00:00:00"/>
    <s v="Tampa Electric"/>
    <s v="TEC Electric"/>
    <s v="Big Bend Station"/>
    <x v="13"/>
    <n v="131200"/>
    <s v="Ductwork: 106"/>
    <n v="28144899"/>
    <s v="SCR DUCTWORK ; SELECTIVE CATALYST REDUCTION SYSTEM ; FDD &amp; AIG @ DUCT G2A"/>
    <d v="2007-05-01T00:00:00"/>
    <d v="2007-05-15T00:00:00"/>
    <s v="L9400-2003"/>
    <x v="0"/>
    <n v="117938.06"/>
    <x v="3"/>
    <x v="70"/>
    <s v="Ductwork"/>
    <n v="3.7999999999999999E-2"/>
    <n v="6621.43"/>
  </r>
  <r>
    <n v="1"/>
    <n v="37828.61"/>
    <n v="3893.5876111866"/>
    <d v="2020-09-01T00:00:00"/>
    <s v="Tampa Electric"/>
    <s v="TEC Electric"/>
    <s v="Big Bend Station"/>
    <x v="13"/>
    <n v="131200"/>
    <s v="Expansion Joint: 120"/>
    <n v="164464975"/>
    <s v="BB4 SCR outlet duct expansion joint G4W replaced."/>
    <d v="2017-07-31T00:00:00"/>
    <d v="2017-07-01T00:00:00"/>
    <s v="A2621846"/>
    <x v="0"/>
    <n v="33935.019999999997"/>
    <x v="3"/>
    <x v="70"/>
    <s v="Expansion Joint"/>
    <n v="3.7999999999999999E-2"/>
    <n v="1437.49"/>
  </r>
  <r>
    <n v="1"/>
    <n v="47268.58"/>
    <n v="9695.4999862437999"/>
    <d v="2020-09-01T00:00:00"/>
    <s v="Tampa Electric"/>
    <s v="TEC Electric"/>
    <s v="Big Bend Station"/>
    <x v="13"/>
    <n v="131200"/>
    <s v="Expansion Joint: 120"/>
    <n v="42538042"/>
    <s v="BB4 SCR east outlet expansion joint replaced"/>
    <d v="2013-04-17T00:00:00"/>
    <d v="2013-12-01T00:00:00"/>
    <s v="A2424561"/>
    <x v="0"/>
    <n v="37573.08"/>
    <x v="3"/>
    <x v="70"/>
    <s v="Expansion Joint"/>
    <n v="3.7999999999999999E-2"/>
    <n v="1796.21"/>
  </r>
  <r>
    <n v="1"/>
    <n v="70151"/>
    <n v="5152.5720092299998"/>
    <d v="2020-09-01T00:00:00"/>
    <s v="Tampa Electric"/>
    <s v="TEC Electric"/>
    <s v="Big Bend Station"/>
    <x v="13"/>
    <n v="131200"/>
    <s v="Expansion Joint: 120"/>
    <n v="287154823"/>
    <s v="BB4 SCR INLET DUCT EXP JT. G1A TO G1B WEST"/>
    <d v="2018-03-16T00:00:00"/>
    <d v="2018-03-01T00:00:00"/>
    <s v="A2662907"/>
    <x v="0"/>
    <n v="64998.43"/>
    <x v="3"/>
    <x v="70"/>
    <s v="Expansion Joint"/>
    <n v="3.7999999999999999E-2"/>
    <n v="2665.74"/>
  </r>
  <r>
    <n v="1"/>
    <n v="107483.97"/>
    <n v="4525.1632738553999"/>
    <d v="2020-09-01T00:00:00"/>
    <s v="Tampa Electric"/>
    <s v="TEC Electric"/>
    <s v="Big Bend Station"/>
    <x v="13"/>
    <n v="131200"/>
    <s v="Expansion Joint: 120"/>
    <n v="311435084"/>
    <s v="SCR INLET DUCT EXP JT G2B TO G3"/>
    <d v="2019-01-28T00:00:00"/>
    <d v="2019-01-01T00:00:00"/>
    <s v="A2679866"/>
    <x v="0"/>
    <n v="102958.81"/>
    <x v="3"/>
    <x v="70"/>
    <s v="Expansion Joint"/>
    <n v="3.7999999999999999E-2"/>
    <n v="4084.39"/>
  </r>
  <r>
    <n v="13"/>
    <n v="16335.800000000001"/>
    <n v="1199.8600993340001"/>
    <d v="2020-09-01T00:00:00"/>
    <s v="Tampa Electric"/>
    <s v="TEC Electric"/>
    <s v="Big Bend Station"/>
    <x v="13"/>
    <n v="131200"/>
    <s v="Piping - Under 6&quot;: 218"/>
    <n v="276624864"/>
    <s v="REPL 13 FLANGES IN SCR PIPING SYSTEM"/>
    <d v="2018-06-25T00:00:00"/>
    <d v="2018-06-01T00:00:00"/>
    <s v="A2675070"/>
    <x v="0"/>
    <n v="15135.94"/>
    <x v="3"/>
    <x v="70"/>
    <s v="Piping - Under 6&quot;"/>
    <n v="3.7999999999999999E-2"/>
    <n v="620.76"/>
  </r>
  <r>
    <n v="12"/>
    <n v="25758"/>
    <n v="8323.9560527400008"/>
    <d v="2020-09-01T00:00:00"/>
    <s v="Tampa Electric"/>
    <s v="TEC Electric"/>
    <s v="Big Bend Station"/>
    <x v="13"/>
    <n v="131200"/>
    <s v="Piping 6&quot; &amp; larger: 219"/>
    <n v="28152839"/>
    <s v="6 IN. GATE VALVE (CLASS 150) ; ANHYDROUS AMMONIA SYSTEM ; VALVES LOT"/>
    <d v="2007-05-01T00:00:00"/>
    <d v="2007-05-15T00:00:00"/>
    <s v="L9400-2003"/>
    <x v="0"/>
    <n v="17434.04"/>
    <x v="3"/>
    <x v="70"/>
    <s v="Piping 6&quot; &amp; larger"/>
    <n v="3.7999999999999999E-2"/>
    <n v="978.8"/>
  </r>
  <r>
    <n v="19"/>
    <n v="55688.800000000003"/>
    <n v="17996.394278664"/>
    <d v="2020-09-01T00:00:00"/>
    <s v="Tampa Electric"/>
    <s v="TEC Electric"/>
    <s v="Big Bend Station"/>
    <x v="13"/>
    <n v="131200"/>
    <s v="Piping 6&quot; &amp; larger: 219"/>
    <n v="28152960"/>
    <s v="2 IN. QTURN VALVE (CLASS 600) ; ANHYDROUS AMMONIA SYSTEM ; VALVES LOT"/>
    <d v="2007-05-01T00:00:00"/>
    <d v="2007-05-15T00:00:00"/>
    <s v="L9400-2003"/>
    <x v="0"/>
    <n v="37692.410000000003"/>
    <x v="3"/>
    <x v="70"/>
    <s v="Piping 6&quot; &amp; larger"/>
    <n v="3.7999999999999999E-2"/>
    <n v="2116.17"/>
  </r>
  <r>
    <n v="18"/>
    <n v="60630.840000000004"/>
    <n v="19593.464073325198"/>
    <d v="2020-09-01T00:00:00"/>
    <s v="Tampa Electric"/>
    <s v="TEC Electric"/>
    <s v="Big Bend Station"/>
    <x v="13"/>
    <n v="131200"/>
    <s v="Piping 6&quot; &amp; larger: 219"/>
    <n v="28153180"/>
    <s v="1 IN. GLOBE VALVE (CLASS 600) ; ANHYDROUS AMMONIA SYSTEM ; VALVES LOT"/>
    <d v="2007-05-01T00:00:00"/>
    <d v="2007-05-15T00:00:00"/>
    <s v="L9400-2003"/>
    <x v="0"/>
    <n v="41037.379999999997"/>
    <x v="3"/>
    <x v="70"/>
    <s v="Piping 6&quot; &amp; larger"/>
    <n v="3.7999999999999999E-2"/>
    <n v="2303.9699999999998"/>
  </r>
  <r>
    <n v="1"/>
    <n v="649.04"/>
    <n v="209.7437858712"/>
    <d v="2020-09-01T00:00:00"/>
    <s v="Tampa Electric"/>
    <s v="TEC Electric"/>
    <s v="Big Bend Station"/>
    <x v="13"/>
    <n v="131200"/>
    <s v="Piping 6&quot; &amp; larger: 219"/>
    <n v="28153257"/>
    <s v="4 IN. CHECK VALVE (CLASS 150) ; FEEDWATER SYSTEM ; 0-FPW-V-402"/>
    <d v="2007-05-01T00:00:00"/>
    <d v="2007-05-15T00:00:00"/>
    <s v="L9400-2003"/>
    <x v="0"/>
    <n v="439.3"/>
    <x v="3"/>
    <x v="70"/>
    <s v="Piping 6&quot; &amp; larger"/>
    <n v="3.7999999999999999E-2"/>
    <n v="24.66"/>
  </r>
  <r>
    <n v="1033"/>
    <n v="71977.350000000006"/>
    <n v="23260.202585320501"/>
    <d v="2020-09-01T00:00:00"/>
    <s v="Tampa Electric"/>
    <s v="TEC Electric"/>
    <s v="Big Bend Station"/>
    <x v="13"/>
    <n v="131200"/>
    <s v="Piping 6&quot; &amp; larger: 219"/>
    <n v="28152894"/>
    <s v="PIPE &amp; FITTINGS ; FEEDWATER SYSTEM ; 0-FPW-PP002"/>
    <d v="2007-05-01T00:00:00"/>
    <d v="2007-05-15T00:00:00"/>
    <s v="L9400-2003"/>
    <x v="0"/>
    <n v="48717.15"/>
    <x v="3"/>
    <x v="70"/>
    <s v="Piping 6&quot; &amp; larger"/>
    <n v="3.7999999999999999E-2"/>
    <n v="2735.14"/>
  </r>
  <r>
    <n v="61"/>
    <n v="107155.74"/>
    <n v="34628.452153072198"/>
    <d v="2020-09-01T00:00:00"/>
    <s v="Tampa Electric"/>
    <s v="TEC Electric"/>
    <s v="Big Bend Station"/>
    <x v="13"/>
    <n v="131200"/>
    <s v="Piping 6&quot; &amp; larger: 219"/>
    <n v="28153004"/>
    <s v="4 IN. GATE VALVE (CLASS 150) ; ANHYDROUS AMMONIA SYSTEM ; VALVES LOT"/>
    <d v="2007-05-01T00:00:00"/>
    <d v="2007-05-15T00:00:00"/>
    <s v="L9400-2003"/>
    <x v="0"/>
    <n v="72527.289999999994"/>
    <x v="3"/>
    <x v="70"/>
    <s v="Piping 6&quot; &amp; larger"/>
    <n v="3.7999999999999999E-2"/>
    <n v="4071.92"/>
  </r>
  <r>
    <n v="1"/>
    <n v="1434.3"/>
    <n v="463.50843102900001"/>
    <d v="2020-09-01T00:00:00"/>
    <s v="Tampa Electric"/>
    <s v="TEC Electric"/>
    <s v="Big Bend Station"/>
    <x v="13"/>
    <n v="131200"/>
    <s v="Piping 6&quot; &amp; larger: 219"/>
    <n v="28153125"/>
    <s v="1.5 IN. GLOBE VALVE (CLASS 200) ; FEEDWATER SYSTEM ; 4-FPW-V-403"/>
    <d v="2007-05-01T00:00:00"/>
    <d v="2007-05-15T00:00:00"/>
    <s v="L9400-2003"/>
    <x v="0"/>
    <n v="970.79"/>
    <x v="3"/>
    <x v="70"/>
    <s v="Piping 6&quot; &amp; larger"/>
    <n v="3.7999999999999999E-2"/>
    <n v="54.5"/>
  </r>
  <r>
    <n v="1"/>
    <n v="1335.1100000000001"/>
    <n v="431.45418765329998"/>
    <d v="2020-09-01T00:00:00"/>
    <s v="Tampa Electric"/>
    <s v="TEC Electric"/>
    <s v="Big Bend Station"/>
    <x v="13"/>
    <n v="131200"/>
    <s v="Piping 6&quot; &amp; larger: 219"/>
    <n v="28153345"/>
    <s v="6 IN. GATE VALVE (CLASS 125) ; FEEDWATER SYSTEM ; 0-FPW-V-401"/>
    <d v="2007-05-01T00:00:00"/>
    <d v="2007-05-15T00:00:00"/>
    <s v="L9400-2003"/>
    <x v="0"/>
    <n v="903.66"/>
    <x v="3"/>
    <x v="70"/>
    <s v="Piping 6&quot; &amp; larger"/>
    <n v="3.7999999999999999E-2"/>
    <n v="50.73"/>
  </r>
  <r>
    <n v="45"/>
    <n v="108363"/>
    <n v="35018.590330890001"/>
    <d v="2020-09-01T00:00:00"/>
    <s v="Tampa Electric"/>
    <s v="TEC Electric"/>
    <s v="Big Bend Station"/>
    <x v="13"/>
    <n v="131200"/>
    <s v="Piping 6&quot; &amp; larger: 219"/>
    <n v="28153136"/>
    <s v="0.75 IN. GLOBE VALVE (CLASS 600) ; ANHYDROUS AMMONIA SYSTEM ; VALVES LOT"/>
    <d v="2007-05-01T00:00:00"/>
    <d v="2007-05-15T00:00:00"/>
    <s v="L9400-2003"/>
    <x v="0"/>
    <n v="73344.41"/>
    <x v="3"/>
    <x v="70"/>
    <s v="Piping 6&quot; &amp; larger"/>
    <n v="3.7999999999999999E-2"/>
    <n v="4117.79"/>
  </r>
  <r>
    <n v="1"/>
    <n v="649.04"/>
    <n v="209.7437858712"/>
    <d v="2020-09-01T00:00:00"/>
    <s v="Tampa Electric"/>
    <s v="TEC Electric"/>
    <s v="Big Bend Station"/>
    <x v="13"/>
    <n v="131200"/>
    <s v="Piping 6&quot; &amp; larger: 219"/>
    <n v="28153312"/>
    <s v="4 IN. QTURN VALVE (CLASS 150) ; FEEDWATER SYSTEM ; 0-FPW-V-403"/>
    <d v="2007-05-01T00:00:00"/>
    <d v="2007-05-15T00:00:00"/>
    <s v="L9400-2003"/>
    <x v="0"/>
    <n v="439.3"/>
    <x v="3"/>
    <x v="70"/>
    <s v="Piping 6&quot; &amp; larger"/>
    <n v="3.7999999999999999E-2"/>
    <n v="24.66"/>
  </r>
  <r>
    <n v="431"/>
    <n v="42808.6"/>
    <n v="13834.028460258"/>
    <d v="2020-09-01T00:00:00"/>
    <s v="Tampa Electric"/>
    <s v="TEC Electric"/>
    <s v="Big Bend Station"/>
    <x v="13"/>
    <n v="131200"/>
    <s v="Piping 6&quot; &amp; larger: 219"/>
    <n v="28153290"/>
    <s v="PIPE &amp; FITTINGS ; SELECTIVE CATALYST REDUCTION SYSTEM ; 4-SCR-PP011"/>
    <d v="2007-05-01T00:00:00"/>
    <d v="2007-05-15T00:00:00"/>
    <s v="L9400-2003"/>
    <x v="0"/>
    <n v="28974.57"/>
    <x v="3"/>
    <x v="70"/>
    <s v="Piping 6&quot; &amp; larger"/>
    <n v="3.7999999999999999E-2"/>
    <n v="1626.73"/>
  </r>
  <r>
    <n v="1"/>
    <n v="649.04"/>
    <n v="209.7437858712"/>
    <d v="2020-09-01T00:00:00"/>
    <s v="Tampa Electric"/>
    <s v="TEC Electric"/>
    <s v="Big Bend Station"/>
    <x v="13"/>
    <n v="131200"/>
    <s v="Piping 6&quot; &amp; larger: 219"/>
    <n v="28152861"/>
    <s v="4 IN. CHECK VALVE (CLASS 150) ; FEEDWATER SYSTEM ; 0-FPW-V-404"/>
    <d v="2007-05-01T00:00:00"/>
    <d v="2007-05-15T00:00:00"/>
    <s v="L9400-2003"/>
    <x v="0"/>
    <n v="439.3"/>
    <x v="3"/>
    <x v="70"/>
    <s v="Piping 6&quot; &amp; larger"/>
    <n v="3.7999999999999999E-2"/>
    <n v="24.66"/>
  </r>
  <r>
    <n v="1"/>
    <n v="4326.24"/>
    <n v="1398.0678481871998"/>
    <d v="2020-09-01T00:00:00"/>
    <s v="Tampa Electric"/>
    <s v="TEC Electric"/>
    <s v="Big Bend Station"/>
    <x v="13"/>
    <n v="131200"/>
    <s v="Piping 6&quot; &amp; larger: 219"/>
    <n v="28153213"/>
    <s v="3 IN. QTURN VALVE (CLASS 150) ; ANHYDROUS AMMONIA SYSTEM ; 4-AAH-V-065"/>
    <d v="2007-05-01T00:00:00"/>
    <d v="2007-05-15T00:00:00"/>
    <s v="L9400-2003"/>
    <x v="0"/>
    <n v="2928.17"/>
    <x v="3"/>
    <x v="70"/>
    <s v="Piping 6&quot; &amp; larger"/>
    <n v="3.7999999999999999E-2"/>
    <n v="164.4"/>
  </r>
  <r>
    <n v="9875"/>
    <n v="556770.63"/>
    <n v="179926.0134939189"/>
    <d v="2020-09-01T00:00:00"/>
    <s v="Tampa Electric"/>
    <s v="TEC Electric"/>
    <s v="Big Bend Station"/>
    <x v="13"/>
    <n v="131200"/>
    <s v="Piping 6&quot; &amp; larger: 219"/>
    <n v="28153158"/>
    <s v="PIPE &amp; FITTINGS ; ANHYDROUS AMMONIA SYSTEM ; 0-AAH-PP001-22"/>
    <d v="2007-05-01T00:00:00"/>
    <d v="2007-05-15T00:00:00"/>
    <s v="L9400-2003"/>
    <x v="0"/>
    <n v="376844.62"/>
    <x v="3"/>
    <x v="70"/>
    <s v="Piping 6&quot; &amp; larger"/>
    <n v="3.7999999999999999E-2"/>
    <n v="21157.279999999999"/>
  </r>
  <r>
    <n v="1"/>
    <n v="117079.44"/>
    <n v="37835.395342783202"/>
    <d v="2020-09-01T00:00:00"/>
    <s v="Tampa Electric"/>
    <s v="TEC Electric"/>
    <s v="Big Bend Station"/>
    <x v="13"/>
    <n v="131200"/>
    <s v="Probe: 228"/>
    <n v="28153587"/>
    <s v="SCR OUTLET NOX ANALYZER PROBE ; SELECTIVE CATALYST REDUCTION SYSTEM ; 4-SCR-AE-002"/>
    <d v="2007-05-01T00:00:00"/>
    <d v="2007-05-15T00:00:00"/>
    <s v="L9400-2003"/>
    <x v="0"/>
    <n v="79244.039999999994"/>
    <x v="3"/>
    <x v="70"/>
    <s v="Probe"/>
    <n v="3.7999999999999999E-2"/>
    <n v="4449.0200000000004"/>
  </r>
  <r>
    <n v="1"/>
    <n v="117079.44"/>
    <n v="37835.395342783202"/>
    <d v="2020-09-01T00:00:00"/>
    <s v="Tampa Electric"/>
    <s v="TEC Electric"/>
    <s v="Big Bend Station"/>
    <x v="13"/>
    <n v="131200"/>
    <s v="Probe: 228"/>
    <n v="28153598"/>
    <s v="SCR OUTLET NOX ANALYZER ; SELECTIVE CATALYST REDUCTION SYSTEM ; 4-SCR-AIT-002"/>
    <d v="2007-05-01T00:00:00"/>
    <d v="2007-05-15T00:00:00"/>
    <s v="L9400-2003"/>
    <x v="0"/>
    <n v="79244.039999999994"/>
    <x v="3"/>
    <x v="70"/>
    <s v="Probe"/>
    <n v="3.7999999999999999E-2"/>
    <n v="4449.0200000000004"/>
  </r>
  <r>
    <n v="1"/>
    <n v="117079.44"/>
    <n v="37835.395342783202"/>
    <d v="2020-09-01T00:00:00"/>
    <s v="Tampa Electric"/>
    <s v="TEC Electric"/>
    <s v="Big Bend Station"/>
    <x v="13"/>
    <n v="131200"/>
    <s v="Probe: 228"/>
    <n v="28153620"/>
    <s v="SCR INLET NOX ANALYZER PROBE ; SELECTIVE CATALYST REDUCTION SYSTEM ; 4-SCR-AE-001"/>
    <d v="2007-05-01T00:00:00"/>
    <d v="2007-05-15T00:00:00"/>
    <s v="L9400-2003"/>
    <x v="0"/>
    <n v="79244.039999999994"/>
    <x v="3"/>
    <x v="70"/>
    <s v="Probe"/>
    <n v="3.7999999999999999E-2"/>
    <n v="4449.0200000000004"/>
  </r>
  <r>
    <n v="1"/>
    <n v="108092.21"/>
    <n v="34931.081826366302"/>
    <d v="2020-09-01T00:00:00"/>
    <s v="Tampa Electric"/>
    <s v="TEC Electric"/>
    <s v="Big Bend Station"/>
    <x v="13"/>
    <n v="131200"/>
    <s v="Probe: 228"/>
    <n v="28153609"/>
    <s v="SCR INLET NOX ANALYZER ; SELECTIVE CATALYST REDUCTION SYSTEM ; 4-SCR-AIT-001"/>
    <d v="2007-05-01T00:00:00"/>
    <d v="2007-05-15T00:00:00"/>
    <s v="L9400-2003"/>
    <x v="0"/>
    <n v="73161.13"/>
    <x v="3"/>
    <x v="70"/>
    <s v="Probe"/>
    <n v="3.7999999999999999E-2"/>
    <n v="4107.5"/>
  </r>
  <r>
    <n v="1"/>
    <n v="159270.72"/>
    <n v="6705.4279139904002"/>
    <d v="2020-09-01T00:00:00"/>
    <s v="Tampa Electric"/>
    <s v="TEC Electric"/>
    <s v="Big Bend Station"/>
    <x v="13"/>
    <n v="131200"/>
    <s v="Probe: 228"/>
    <n v="322754502"/>
    <s v="Umbilicals for SCR F-Gas shelter replaced"/>
    <d v="2019-12-26T00:00:00"/>
    <d v="2019-12-01T00:00:00"/>
    <s v="A2676018"/>
    <x v="0"/>
    <n v="152565.29"/>
    <x v="3"/>
    <x v="70"/>
    <s v="Probe"/>
    <n v="3.7999999999999999E-2"/>
    <n v="6052.29"/>
  </r>
  <r>
    <n v="1"/>
    <n v="1372933.48"/>
    <n v="443677.22458480444"/>
    <d v="2020-09-01T00:00:00"/>
    <s v="Tampa Electric"/>
    <s v="TEC Electric"/>
    <s v="Big Bend Station"/>
    <x v="13"/>
    <n v="131200"/>
    <s v="Pump - Complete: 231"/>
    <n v="28153763"/>
    <s v="HOT WATER RECIRC SYSTEM PUMP ; BOILER, MAIN SYSYEM ; 4-MBS-P-801"/>
    <d v="2007-05-01T00:00:00"/>
    <d v="2007-05-15T00:00:00"/>
    <s v="L9400-2003"/>
    <x v="0"/>
    <n v="929256.26"/>
    <x v="3"/>
    <x v="70"/>
    <s v="Pump - Complete"/>
    <n v="3.7999999999999999E-2"/>
    <n v="52171.47"/>
  </r>
  <r>
    <n v="1"/>
    <n v="1522381.03"/>
    <n v="491972.69932623091"/>
    <d v="2020-09-01T00:00:00"/>
    <s v="Tampa Electric"/>
    <s v="TEC Electric"/>
    <s v="Big Bend Station"/>
    <x v="13"/>
    <n v="131200"/>
    <s v="Pump - Complete: 231"/>
    <n v="28153785"/>
    <s v="UNIT 4 HOT WATER RECIRC SYSTEM PUMP ; BOILER, MAIN SYSYEM ; 4-MBS-P-801"/>
    <d v="2007-05-01T00:00:00"/>
    <d v="2007-05-15T00:00:00"/>
    <s v="L9400-2003"/>
    <x v="0"/>
    <n v="1030408.33"/>
    <x v="3"/>
    <x v="70"/>
    <s v="Pump - Complete"/>
    <n v="3.7999999999999999E-2"/>
    <n v="57850.48"/>
  </r>
  <r>
    <n v="1"/>
    <n v="463017.21"/>
    <n v="72647.238192976496"/>
    <d v="2020-09-01T00:00:00"/>
    <s v="Tampa Electric"/>
    <s v="TEC Electric"/>
    <s v="Big Bend Station"/>
    <x v="13"/>
    <n v="131200"/>
    <s v="Pump - Complete: 231"/>
    <n v="89239343"/>
    <s v="BB4 SCR hot water recirculation pump replaced"/>
    <d v="2015-08-30T00:00:00"/>
    <d v="2015-08-01T00:00:00"/>
    <s v="A2556376"/>
    <x v="0"/>
    <n v="390369.97"/>
    <x v="3"/>
    <x v="70"/>
    <s v="Pump - Complete"/>
    <n v="3.7999999999999999E-2"/>
    <n v="17594.650000000001"/>
  </r>
  <r>
    <n v="1"/>
    <n v="104698.6"/>
    <n v="33834.402716958"/>
    <d v="2020-09-01T00:00:00"/>
    <s v="Tampa Electric"/>
    <s v="TEC Electric"/>
    <s v="Big Bend Station"/>
    <x v="13"/>
    <n v="131200"/>
    <s v="Sampler: 261"/>
    <n v="28153884"/>
    <s v="CEGRIT FLY ASH SAMPLER ; SELECTIVE CATALYST REDUCTION SYSTEM ; 4-SCR-SS-001"/>
    <d v="2007-05-01T00:00:00"/>
    <d v="2007-05-15T00:00:00"/>
    <s v="L9400-2003"/>
    <x v="0"/>
    <n v="70864.2"/>
    <x v="3"/>
    <x v="70"/>
    <s v="Sampler"/>
    <n v="3.7999999999999999E-2"/>
    <n v="3978.55"/>
  </r>
  <r>
    <n v="1"/>
    <n v="1042678.26"/>
    <n v="336951.93778194778"/>
    <d v="2020-09-01T00:00:00"/>
    <s v="Tampa Electric"/>
    <s v="TEC Electric"/>
    <s v="Big Bend Station"/>
    <x v="13"/>
    <n v="131200"/>
    <s v="Screen: 265"/>
    <n v="28153928"/>
    <s v="LARGE PARTICLE ASH SCREEN ; SELECTIVE CATALYST REDUCTION SYSTEM ; 4-SCR-FLT-001"/>
    <d v="2007-05-01T00:00:00"/>
    <d v="2007-05-15T00:00:00"/>
    <s v="L9400-2003"/>
    <x v="0"/>
    <n v="705726.32"/>
    <x v="3"/>
    <x v="70"/>
    <s v="Screen"/>
    <n v="3.7999999999999999E-2"/>
    <n v="39621.769999999997"/>
  </r>
  <r>
    <n v="1"/>
    <n v="1845423.88"/>
    <n v="596367.23642351641"/>
    <d v="2020-09-01T00:00:00"/>
    <s v="Tampa Electric"/>
    <s v="TEC Electric"/>
    <s v="Big Bend Station"/>
    <x v="13"/>
    <n v="131200"/>
    <s v="Skid: 281"/>
    <n v="28154214"/>
    <s v="VAPOR ACCUMULATOR SKID ; ANHYDROUS AMMONIA SYSTEM ; 0-AAH-SKD-002"/>
    <d v="2007-05-01T00:00:00"/>
    <d v="2007-05-15T00:00:00"/>
    <s v="L9400-2003"/>
    <x v="0"/>
    <n v="1249056.6399999999"/>
    <x v="3"/>
    <x v="70"/>
    <s v="Skid"/>
    <n v="3.7999999999999999E-2"/>
    <n v="70126.11"/>
  </r>
  <r>
    <n v="1"/>
    <n v="148911.55000000002"/>
    <n v="48122.260965346504"/>
    <d v="2020-09-01T00:00:00"/>
    <s v="Tampa Electric"/>
    <s v="TEC Electric"/>
    <s v="Big Bend Station"/>
    <x v="13"/>
    <n v="131200"/>
    <s v="Skid: 281"/>
    <n v="28154225"/>
    <s v="AMMONIA UNLOADING STATION A ; ANHYDROUS AMMONIA SYSTEM ; 0-AAH-SKD-003A"/>
    <d v="2007-05-01T00:00:00"/>
    <d v="2007-05-15T00:00:00"/>
    <s v="L9400-2003"/>
    <x v="0"/>
    <n v="100789.29"/>
    <x v="3"/>
    <x v="70"/>
    <s v="Skid"/>
    <n v="3.7999999999999999E-2"/>
    <n v="5658.64"/>
  </r>
  <r>
    <n v="1"/>
    <n v="148911.55000000002"/>
    <n v="48122.260965346504"/>
    <d v="2020-09-01T00:00:00"/>
    <s v="Tampa Electric"/>
    <s v="TEC Electric"/>
    <s v="Big Bend Station"/>
    <x v="13"/>
    <n v="131200"/>
    <s v="Skid: 281"/>
    <n v="28154203"/>
    <s v="AMMONIA UNLOADING STATION B ; ANHYDROUS AMMONIA SYSTEM ; 0-AAH-SKD-003B"/>
    <d v="2007-05-01T00:00:00"/>
    <d v="2007-05-15T00:00:00"/>
    <s v="L9400-2003"/>
    <x v="0"/>
    <n v="100789.29"/>
    <x v="3"/>
    <x v="70"/>
    <s v="Skid"/>
    <n v="3.7999999999999999E-2"/>
    <n v="5658.64"/>
  </r>
  <r>
    <n v="1"/>
    <n v="435671.38"/>
    <n v="140791.5762309414"/>
    <d v="2020-09-01T00:00:00"/>
    <s v="Tampa Electric"/>
    <s v="TEC Electric"/>
    <s v="Big Bend Station"/>
    <x v="13"/>
    <n v="131200"/>
    <s v="Skid: 281"/>
    <n v="28154236"/>
    <s v="SO3 MITIGATION SKID ; ANHYDROUS AMMONIA SYSTEM ; 004-AAH-SKD-002"/>
    <d v="2007-05-01T00:00:00"/>
    <d v="2007-05-15T00:00:00"/>
    <s v="L9400-2003"/>
    <x v="0"/>
    <n v="294879.8"/>
    <x v="3"/>
    <x v="70"/>
    <s v="Skid"/>
    <n v="3.7999999999999999E-2"/>
    <n v="16555.509999999998"/>
  </r>
  <r>
    <n v="1"/>
    <n v="898549.59"/>
    <n v="290375.31246088771"/>
    <d v="2020-09-01T00:00:00"/>
    <s v="Tampa Electric"/>
    <s v="TEC Electric"/>
    <s v="Big Bend Station"/>
    <x v="13"/>
    <n v="131200"/>
    <s v="Skid: 281"/>
    <n v="28154258"/>
    <s v="AMMONIA FEED PUMP SKID ; ANHYDROUS AMMONIA SYSTEM ; 0-AAH-SKD-001"/>
    <d v="2007-05-01T00:00:00"/>
    <d v="2007-05-15T00:00:00"/>
    <s v="L9400-2003"/>
    <x v="0"/>
    <n v="608174.28"/>
    <x v="3"/>
    <x v="70"/>
    <s v="Skid"/>
    <n v="3.7999999999999999E-2"/>
    <n v="34144.879999999997"/>
  </r>
  <r>
    <n v="1"/>
    <n v="4114.25"/>
    <n v="1329.5611534274999"/>
    <d v="2020-09-01T00:00:00"/>
    <s v="Tampa Electric"/>
    <s v="TEC Electric"/>
    <s v="Big Bend Station"/>
    <x v="13"/>
    <n v="131200"/>
    <s v="Skid: 281"/>
    <n v="28154247"/>
    <s v="SO3 AMMONIA FLOW CONTROL UNI ; ANHYDROUS AMMONIA SYSTEM ; 4-AAH-SKD-002"/>
    <d v="2007-05-01T00:00:00"/>
    <d v="2007-05-15T00:00:00"/>
    <s v="L9400-2003"/>
    <x v="0"/>
    <n v="2784.69"/>
    <x v="3"/>
    <x v="70"/>
    <s v="Skid"/>
    <n v="3.7999999999999999E-2"/>
    <n v="156.34"/>
  </r>
  <r>
    <n v="1"/>
    <n v="2117005.16"/>
    <n v="684131.45101575484"/>
    <d v="2020-09-01T00:00:00"/>
    <s v="Tampa Electric"/>
    <s v="TEC Electric"/>
    <s v="Big Bend Station"/>
    <x v="13"/>
    <n v="131200"/>
    <s v="Skid: 281"/>
    <n v="28154269"/>
    <s v="SCR AMMONIA FLOW CONTROL UNI ; ANHYDROUS AMMONIA SYSTEM ; 004-AAH-SKD-001"/>
    <d v="2007-05-01T00:00:00"/>
    <d v="2007-05-15T00:00:00"/>
    <s v="L9400-2003"/>
    <x v="0"/>
    <n v="1432873.71"/>
    <x v="3"/>
    <x v="70"/>
    <s v="Skid"/>
    <n v="3.7999999999999999E-2"/>
    <n v="80446.2"/>
  </r>
  <r>
    <n v="1"/>
    <n v="58674.020000000004"/>
    <n v="18961.098063420599"/>
    <d v="2020-09-01T00:00:00"/>
    <s v="Tampa Electric"/>
    <s v="TEC Electric"/>
    <s v="Big Bend Station"/>
    <x v="13"/>
    <n v="131200"/>
    <s v="Tank: 309"/>
    <n v="28154665"/>
    <s v="AMMONIA BACK-UP TANK (LEASE) ; ANHYDROUS AMMONIA SYSTEM ; 0-AAH-TK-001"/>
    <d v="2007-05-01T00:00:00"/>
    <d v="2007-05-15T00:00:00"/>
    <s v="L9400-2003"/>
    <x v="0"/>
    <n v="39712.92"/>
    <x v="3"/>
    <x v="70"/>
    <s v="Tank"/>
    <n v="3.7999999999999999E-2"/>
    <n v="2229.61"/>
  </r>
  <r>
    <n v="1"/>
    <n v="836.54"/>
    <n v="270.33629149619998"/>
    <d v="2020-09-01T00:00:00"/>
    <s v="Tampa Electric"/>
    <s v="TEC Electric"/>
    <s v="Big Bend Station"/>
    <x v="13"/>
    <n v="131200"/>
    <s v="Thermoprobe / Thermocouple: 313"/>
    <n v="28155853"/>
    <s v="AIR PREHEATER INLET THERMOWELL 38C ; BOILER, MAIN - SECONDARY AIR &amp; FLUE ; 4-MBA-TEW-038C"/>
    <d v="2007-05-01T00:00:00"/>
    <d v="2007-05-15T00:00:00"/>
    <s v="L9400-2003"/>
    <x v="0"/>
    <n v="566.20000000000005"/>
    <x v="3"/>
    <x v="70"/>
    <s v="Thermoprobe / Thermocouple"/>
    <n v="3.7999999999999999E-2"/>
    <n v="31.79"/>
  </r>
  <r>
    <n v="1"/>
    <n v="836.54"/>
    <n v="270.33629149619998"/>
    <d v="2020-09-01T00:00:00"/>
    <s v="Tampa Electric"/>
    <s v="TEC Electric"/>
    <s v="Big Bend Station"/>
    <x v="13"/>
    <n v="131200"/>
    <s v="Thermoprobe / Thermocouple: 313"/>
    <n v="28155886"/>
    <s v="AIR PREHEATER INLET THERMOWELL 38B ; BOILER, MAIN - SECONDARY AIR &amp; FLUE ; 4-MBA-TEW-038B"/>
    <d v="2007-05-01T00:00:00"/>
    <d v="2007-05-15T00:00:00"/>
    <s v="L9400-2003"/>
    <x v="0"/>
    <n v="566.20000000000005"/>
    <x v="3"/>
    <x v="70"/>
    <s v="Thermoprobe / Thermocouple"/>
    <n v="3.7999999999999999E-2"/>
    <n v="31.79"/>
  </r>
  <r>
    <n v="1"/>
    <n v="836.54"/>
    <n v="270.33629149619998"/>
    <d v="2020-09-01T00:00:00"/>
    <s v="Tampa Electric"/>
    <s v="TEC Electric"/>
    <s v="Big Bend Station"/>
    <x v="13"/>
    <n v="131200"/>
    <s v="Thermoprobe / Thermocouple: 313"/>
    <n v="28155710"/>
    <s v="AIR PREHEATER INLET THERMOWELL 38D ; BOILER, MAIN - SECONDARY AIR &amp; FLUE ; 4-MBA-TEW-038D"/>
    <d v="2007-05-01T00:00:00"/>
    <d v="2007-05-15T00:00:00"/>
    <s v="L9400-2003"/>
    <x v="0"/>
    <n v="566.20000000000005"/>
    <x v="3"/>
    <x v="70"/>
    <s v="Thermoprobe / Thermocouple"/>
    <n v="3.7999999999999999E-2"/>
    <n v="31.79"/>
  </r>
  <r>
    <n v="1"/>
    <n v="836.54"/>
    <n v="270.33629149619998"/>
    <d v="2020-09-01T00:00:00"/>
    <s v="Tampa Electric"/>
    <s v="TEC Electric"/>
    <s v="Big Bend Station"/>
    <x v="13"/>
    <n v="131200"/>
    <s v="Thermoprobe / Thermocouple: 313"/>
    <n v="28155732"/>
    <s v="AIR PREHEATER INLET THERMOWELL 38A ; BOILER, MAIN - SECONDARY AIR &amp; FLUE ; 4-MBA-TEW-038A"/>
    <d v="2007-05-01T00:00:00"/>
    <d v="2007-05-15T00:00:00"/>
    <s v="L9400-2003"/>
    <x v="0"/>
    <n v="566.20000000000005"/>
    <x v="3"/>
    <x v="70"/>
    <s v="Thermoprobe / Thermocouple"/>
    <n v="3.7999999999999999E-2"/>
    <n v="31.79"/>
  </r>
  <r>
    <n v="1"/>
    <n v="210745"/>
    <n v="109066.63013794999"/>
    <d v="2020-09-01T00:00:00"/>
    <s v="Tampa Electric"/>
    <s v="TEC Electric"/>
    <s v="Big Bend Station"/>
    <x v="13"/>
    <n v="131500"/>
    <s v="Circuit Breaker: 055"/>
    <n v="28144162"/>
    <s v="CIRCUIT BREAKERS ; PROTECTIVE EQP ;"/>
    <d v="2007-05-01T00:00:00"/>
    <d v="2007-05-15T00:00:00"/>
    <s v="L9400-2003"/>
    <x v="0"/>
    <n v="101678.37"/>
    <x v="10"/>
    <x v="71"/>
    <s v="Circuit Breaker"/>
    <n v="3.9E-2"/>
    <n v="8219.06"/>
  </r>
  <r>
    <n v="1"/>
    <n v="1505.03"/>
    <n v="778.89653541730002"/>
    <d v="2020-09-01T00:00:00"/>
    <s v="Tampa Electric"/>
    <s v="TEC Electric"/>
    <s v="Big Bend Station"/>
    <x v="13"/>
    <n v="131500"/>
    <s v="Control Valve: 070"/>
    <n v="28143183"/>
    <s v="VALVE V-951 LIMIT SWITCH FROM TRUCK ; ANHYDROUS AMMONIA SYSTEM ; 0-AAH-ZS-975"/>
    <d v="2007-05-01T00:00:00"/>
    <d v="2007-05-15T00:00:00"/>
    <s v="L9400-2003"/>
    <x v="0"/>
    <n v="726.13"/>
    <x v="10"/>
    <x v="71"/>
    <s v="Control Valve"/>
    <n v="3.9E-2"/>
    <n v="58.7"/>
  </r>
  <r>
    <n v="1"/>
    <n v="1505.03"/>
    <n v="778.89653541730002"/>
    <d v="2020-09-01T00:00:00"/>
    <s v="Tampa Electric"/>
    <s v="TEC Electric"/>
    <s v="Big Bend Station"/>
    <x v="13"/>
    <n v="131500"/>
    <s v="Control Valve: 070"/>
    <n v="28143293"/>
    <s v="VALVE V-953 LIMIT SWITCH TO TRUCK S ; ANHYDROUS AMMONIA SYSTEM ; 0-AAH-ZS-973"/>
    <d v="2007-05-01T00:00:00"/>
    <d v="2007-05-15T00:00:00"/>
    <s v="L9400-2003"/>
    <x v="0"/>
    <n v="726.13"/>
    <x v="10"/>
    <x v="71"/>
    <s v="Control Valve"/>
    <n v="3.9E-2"/>
    <n v="58.7"/>
  </r>
  <r>
    <n v="1"/>
    <n v="1505.03"/>
    <n v="778.89653541730002"/>
    <d v="2020-09-01T00:00:00"/>
    <s v="Tampa Electric"/>
    <s v="TEC Electric"/>
    <s v="Big Bend Station"/>
    <x v="13"/>
    <n v="131500"/>
    <s v="Control Valve: 070"/>
    <n v="28143271"/>
    <s v="VALVE V-950 LIMIT SWITCH TO TRUCK S ; ANHYDROUS AMMONIA SYSTEM ; 0-AAH-ZS-976"/>
    <d v="2007-05-01T00:00:00"/>
    <d v="2007-05-15T00:00:00"/>
    <s v="L9400-2003"/>
    <x v="0"/>
    <n v="726.13"/>
    <x v="10"/>
    <x v="71"/>
    <s v="Control Valve"/>
    <n v="3.9E-2"/>
    <n v="58.7"/>
  </r>
  <r>
    <n v="1"/>
    <n v="1505.03"/>
    <n v="778.89653541730002"/>
    <d v="2020-09-01T00:00:00"/>
    <s v="Tampa Electric"/>
    <s v="TEC Electric"/>
    <s v="Big Bend Station"/>
    <x v="13"/>
    <n v="131500"/>
    <s v="Control Valve: 070"/>
    <n v="28143755"/>
    <s v="VALVE V-954 LIMIT SWITCH FROM TRUCK ; ANHYDROUS AMMONIA SYSTEM ; 0-AAH-ZS-972"/>
    <d v="2007-05-01T00:00:00"/>
    <d v="2007-05-15T00:00:00"/>
    <s v="L9400-2003"/>
    <x v="0"/>
    <n v="726.13"/>
    <x v="10"/>
    <x v="71"/>
    <s v="Control Valve"/>
    <n v="3.9E-2"/>
    <n v="58.7"/>
  </r>
  <r>
    <n v="1"/>
    <n v="2169.87"/>
    <n v="1122.9704559417"/>
    <d v="2020-09-01T00:00:00"/>
    <s v="Tampa Electric"/>
    <s v="TEC Electric"/>
    <s v="Big Bend Station"/>
    <x v="13"/>
    <n v="131500"/>
    <s v="Monitor: 204"/>
    <n v="28149959"/>
    <s v="AMMONIA SUPPLY HDR DISCH PRESS IND ; ANHYDROUS AMMONIA SYSTEM ; 0-AAH-PI-005"/>
    <d v="2007-05-01T00:00:00"/>
    <d v="2007-05-15T00:00:00"/>
    <s v="L9400-2003"/>
    <x v="0"/>
    <n v="1046.9000000000001"/>
    <x v="10"/>
    <x v="71"/>
    <s v="Monitor"/>
    <n v="3.9E-2"/>
    <n v="84.62"/>
  </r>
  <r>
    <n v="1"/>
    <n v="3653.5"/>
    <n v="1890.791872685"/>
    <d v="2020-09-01T00:00:00"/>
    <s v="Tampa Electric"/>
    <s v="TEC Electric"/>
    <s v="Big Bend Station"/>
    <x v="13"/>
    <n v="131500"/>
    <s v="Monitor: 204"/>
    <n v="28150377"/>
    <s v="U4 SCR DIL AIR BLWR FLOW SENSOR ; ANHYDROUS AMMONIA SYSTEM ; 4-AAH-FE-701"/>
    <d v="2007-05-01T00:00:00"/>
    <d v="2007-05-15T00:00:00"/>
    <s v="L9400-2003"/>
    <x v="0"/>
    <n v="1762.71"/>
    <x v="10"/>
    <x v="71"/>
    <s v="Monitor"/>
    <n v="3.9E-2"/>
    <n v="142.49"/>
  </r>
  <r>
    <n v="1"/>
    <n v="1575.51"/>
    <n v="815.37197299410002"/>
    <d v="2020-09-01T00:00:00"/>
    <s v="Tampa Electric"/>
    <s v="TEC Electric"/>
    <s v="Big Bend Station"/>
    <x v="13"/>
    <n v="131500"/>
    <s v="Monitor: 204"/>
    <n v="28150454"/>
    <s v="INST AIR SUPPLY PRESS IND FOR U4 SC ; ANHYDROUS AMMONIA SYSTEM ; 4-AAH-PI-810"/>
    <d v="2007-05-01T00:00:00"/>
    <d v="2007-05-15T00:00:00"/>
    <s v="L9400-2003"/>
    <x v="0"/>
    <n v="760.14"/>
    <x v="10"/>
    <x v="71"/>
    <s v="Monitor"/>
    <n v="3.9E-2"/>
    <n v="61.44"/>
  </r>
  <r>
    <n v="1"/>
    <n v="1689.3"/>
    <n v="874.261587663"/>
    <d v="2020-09-01T00:00:00"/>
    <s v="Tampa Electric"/>
    <s v="TEC Electric"/>
    <s v="Big Bend Station"/>
    <x v="13"/>
    <n v="131500"/>
    <s v="Monitor: 204"/>
    <n v="28150586"/>
    <s v="VAP-800 WTR HEATER #4 TEMP ; ANHYDROUS AMMONIA SYSTEM ; 0-AAH-TE-524"/>
    <d v="2007-05-01T00:00:00"/>
    <d v="2007-05-15T00:00:00"/>
    <s v="L9400-2003"/>
    <x v="0"/>
    <n v="815.04"/>
    <x v="10"/>
    <x v="71"/>
    <s v="Monitor"/>
    <n v="3.9E-2"/>
    <n v="65.88"/>
  </r>
  <r>
    <n v="1"/>
    <n v="2041.41"/>
    <n v="1056.4886921631"/>
    <d v="2020-09-01T00:00:00"/>
    <s v="Tampa Electric"/>
    <s v="TEC Electric"/>
    <s v="Big Bend Station"/>
    <x v="13"/>
    <n v="131500"/>
    <s v="Monitor: 204"/>
    <n v="28150641"/>
    <s v="AMMONIA FEED PMP P-956 DISCH TEMP ; ANHYDROUS AMMONIA SYSTEM ; 0-AAH-TI-934"/>
    <d v="2007-05-01T00:00:00"/>
    <d v="2007-05-15T00:00:00"/>
    <s v="L9400-2003"/>
    <x v="0"/>
    <n v="984.92"/>
    <x v="10"/>
    <x v="71"/>
    <s v="Monitor"/>
    <n v="3.9E-2"/>
    <n v="79.61"/>
  </r>
  <r>
    <n v="1"/>
    <n v="3766.76"/>
    <n v="1949.4071970316002"/>
    <d v="2020-09-01T00:00:00"/>
    <s v="Tampa Electric"/>
    <s v="TEC Electric"/>
    <s v="Big Bend Station"/>
    <x v="13"/>
    <n v="131500"/>
    <s v="Monitor: 204"/>
    <n v="28150674"/>
    <s v="AMMONIA LEAK DETECTOR FOR VAP-801 ; ANHYDROUS AMMONIA SYSTEM ; 0-AAH-AIT-502"/>
    <d v="2007-05-01T00:00:00"/>
    <d v="2007-05-15T00:00:00"/>
    <s v="L9400-2003"/>
    <x v="0"/>
    <n v="1817.35"/>
    <x v="10"/>
    <x v="71"/>
    <s v="Monitor"/>
    <n v="3.9E-2"/>
    <n v="146.9"/>
  </r>
  <r>
    <n v="1"/>
    <n v="2041.41"/>
    <n v="1056.4886921631"/>
    <d v="2020-09-01T00:00:00"/>
    <s v="Tampa Electric"/>
    <s v="TEC Electric"/>
    <s v="Big Bend Station"/>
    <x v="13"/>
    <n v="131500"/>
    <s v="Monitor: 204"/>
    <n v="28150916"/>
    <s v="AMMONIA FEED PMP P-955 DISCH PRESS ; ANHYDROUS AMMONIA SYSTEM ; 0-AAH-PI-938"/>
    <d v="2007-05-01T00:00:00"/>
    <d v="2007-05-15T00:00:00"/>
    <s v="L9400-2003"/>
    <x v="0"/>
    <n v="984.92"/>
    <x v="10"/>
    <x v="71"/>
    <s v="Monitor"/>
    <n v="3.9E-2"/>
    <n v="79.61"/>
  </r>
  <r>
    <n v="1"/>
    <n v="12358.27"/>
    <n v="6395.7620025857004"/>
    <d v="2020-09-01T00:00:00"/>
    <s v="Tampa Electric"/>
    <s v="TEC Electric"/>
    <s v="Big Bend Station"/>
    <x v="13"/>
    <n v="131500"/>
    <s v="Monitor: 204"/>
    <n v="28149706"/>
    <s v="ACOUSTIC SONIC HORN ; SELECTIVE CATALYST REDUCTION SYSTEM ; 4-SCR-HORN-021"/>
    <d v="2007-05-01T00:00:00"/>
    <d v="2007-05-15T00:00:00"/>
    <s v="L9400-2003"/>
    <x v="0"/>
    <n v="5962.51"/>
    <x v="10"/>
    <x v="71"/>
    <s v="Monitor"/>
    <n v="3.9E-2"/>
    <n v="481.97"/>
  </r>
  <r>
    <n v="1"/>
    <n v="12358.27"/>
    <n v="6395.7620025857004"/>
    <d v="2020-09-01T00:00:00"/>
    <s v="Tampa Electric"/>
    <s v="TEC Electric"/>
    <s v="Big Bend Station"/>
    <x v="13"/>
    <n v="131500"/>
    <s v="Monitor: 204"/>
    <n v="28149772"/>
    <s v="ACOUSTIC SONIC HORN ; SELECTIVE CATALYST REDUCTION SYSTEM ; 4-SCR-HORN-008"/>
    <d v="2007-05-01T00:00:00"/>
    <d v="2007-05-15T00:00:00"/>
    <s v="L9400-2003"/>
    <x v="0"/>
    <n v="5962.51"/>
    <x v="10"/>
    <x v="71"/>
    <s v="Monitor"/>
    <n v="3.9E-2"/>
    <n v="481.97"/>
  </r>
  <r>
    <n v="1"/>
    <n v="1434.44"/>
    <n v="742.36416966039997"/>
    <d v="2020-09-01T00:00:00"/>
    <s v="Tampa Electric"/>
    <s v="TEC Electric"/>
    <s v="Big Bend Station"/>
    <x v="13"/>
    <n v="131500"/>
    <s v="Monitor: 204"/>
    <n v="28149805"/>
    <s v="INTERFACE PNL RESET HAND SWITCH STA ; ANHYDROUS AMMONIA SYSTEM ; 0-AAH-HS-978"/>
    <d v="2007-05-01T00:00:00"/>
    <d v="2007-05-15T00:00:00"/>
    <s v="L9400-2003"/>
    <x v="0"/>
    <n v="692.08"/>
    <x v="10"/>
    <x v="71"/>
    <s v="Monitor"/>
    <n v="3.9E-2"/>
    <n v="55.94"/>
  </r>
  <r>
    <n v="1"/>
    <n v="12358.27"/>
    <n v="6395.7620025857004"/>
    <d v="2020-09-01T00:00:00"/>
    <s v="Tampa Electric"/>
    <s v="TEC Electric"/>
    <s v="Big Bend Station"/>
    <x v="13"/>
    <n v="131500"/>
    <s v="Monitor: 204"/>
    <n v="28150047"/>
    <s v="ACOUSTIC SONIC HORN ; SELECTIVE CATALYST REDUCTION SYSTEM ; 4-SCR-HORN-015"/>
    <d v="2007-05-01T00:00:00"/>
    <d v="2007-05-15T00:00:00"/>
    <s v="L9400-2003"/>
    <x v="0"/>
    <n v="5962.51"/>
    <x v="10"/>
    <x v="71"/>
    <s v="Monitor"/>
    <n v="3.9E-2"/>
    <n v="481.97"/>
  </r>
  <r>
    <n v="1"/>
    <n v="1393.98"/>
    <n v="721.42494996179994"/>
    <d v="2020-09-01T00:00:00"/>
    <s v="Tampa Electric"/>
    <s v="TEC Electric"/>
    <s v="Big Bend Station"/>
    <x v="13"/>
    <n v="131500"/>
    <s v="Monitor: 204"/>
    <n v="28150168"/>
    <s v="AMMONIA VPRZR VAP-801 WTR LEVEL SWI ; ANHYDROUS AMMONIA SYSTEM ; 0-AAH-LSLL-514"/>
    <d v="2007-05-01T00:00:00"/>
    <d v="2007-05-15T00:00:00"/>
    <s v="L9400-2003"/>
    <x v="0"/>
    <n v="672.56"/>
    <x v="10"/>
    <x v="71"/>
    <s v="Monitor"/>
    <n v="3.9E-2"/>
    <n v="54.37"/>
  </r>
  <r>
    <n v="1"/>
    <n v="3766.76"/>
    <n v="1949.4071970316002"/>
    <d v="2020-09-01T00:00:00"/>
    <s v="Tampa Electric"/>
    <s v="TEC Electric"/>
    <s v="Big Bend Station"/>
    <x v="13"/>
    <n v="131500"/>
    <s v="Monitor: 204"/>
    <n v="28150190"/>
    <s v="AMMONIA LEAK DETECTOR AT ACCUM SKID ; ANHYDROUS AMMONIA SYSTEM ; 0-AAH-AIT-676"/>
    <d v="2007-05-01T00:00:00"/>
    <d v="2007-05-15T00:00:00"/>
    <s v="L9400-2003"/>
    <x v="0"/>
    <n v="1817.35"/>
    <x v="10"/>
    <x v="71"/>
    <s v="Monitor"/>
    <n v="3.9E-2"/>
    <n v="146.9"/>
  </r>
  <r>
    <n v="1"/>
    <n v="2017.14"/>
    <n v="1043.9282655174002"/>
    <d v="2020-09-01T00:00:00"/>
    <s v="Tampa Electric"/>
    <s v="TEC Electric"/>
    <s v="Big Bend Station"/>
    <x v="13"/>
    <n v="131500"/>
    <s v="Monitor: 204"/>
    <n v="28150553"/>
    <s v="U4 SCR ELECTRIC AIR HEATERS DISCHAR ; ANHYDROUS AMMONIA SYSTEM ; 4-AAH-TE-711"/>
    <d v="2007-05-01T00:00:00"/>
    <d v="2007-05-15T00:00:00"/>
    <s v="L9400-2003"/>
    <x v="0"/>
    <n v="973.21"/>
    <x v="10"/>
    <x v="71"/>
    <s v="Monitor"/>
    <n v="3.9E-2"/>
    <n v="78.67"/>
  </r>
  <r>
    <n v="1"/>
    <n v="1753.38"/>
    <n v="907.42484021580003"/>
    <d v="2020-09-01T00:00:00"/>
    <s v="Tampa Electric"/>
    <s v="TEC Electric"/>
    <s v="Big Bend Station"/>
    <x v="13"/>
    <n v="131500"/>
    <s v="Monitor: 204"/>
    <n v="28150707"/>
    <s v="AMMONIA LEAK DETECTOR FOR U4- SO3 S ; ANHYDROUS AMMONIA SYSTEM ; 4-AAH-AIT-830"/>
    <d v="2007-05-01T00:00:00"/>
    <d v="2007-05-15T00:00:00"/>
    <s v="L9400-2003"/>
    <x v="0"/>
    <n v="845.96"/>
    <x v="10"/>
    <x v="71"/>
    <s v="Monitor"/>
    <n v="3.9E-2"/>
    <n v="68.38"/>
  </r>
  <r>
    <n v="1"/>
    <n v="6432.04"/>
    <n v="3328.7666502764"/>
    <d v="2020-09-01T00:00:00"/>
    <s v="Tampa Electric"/>
    <s v="TEC Electric"/>
    <s v="Big Bend Station"/>
    <x v="13"/>
    <n v="131500"/>
    <s v="Monitor: 204"/>
    <n v="28150795"/>
    <s v="AMMONIA VAPOR PRESS U4 SCR STATIC M ; ANHYDROUS AMMONIA SYSTEM ; 4-AAH-PIT-702"/>
    <d v="2007-05-01T00:00:00"/>
    <d v="2007-05-15T00:00:00"/>
    <s v="L9400-2003"/>
    <x v="0"/>
    <n v="3103.27"/>
    <x v="10"/>
    <x v="71"/>
    <s v="Monitor"/>
    <n v="3.9E-2"/>
    <n v="250.85"/>
  </r>
  <r>
    <n v="1"/>
    <n v="2169.87"/>
    <n v="1122.9704559417"/>
    <d v="2020-09-01T00:00:00"/>
    <s v="Tampa Electric"/>
    <s v="TEC Electric"/>
    <s v="Big Bend Station"/>
    <x v="13"/>
    <n v="131500"/>
    <s v="Monitor: 204"/>
    <n v="28150872"/>
    <s v="AMMONIA SUPPLY HDR PRESS IND ; ANHYDROUS AMMONIA SYSTEM ; 0-AAH-PI-001"/>
    <d v="2007-05-01T00:00:00"/>
    <d v="2007-05-15T00:00:00"/>
    <s v="L9400-2003"/>
    <x v="0"/>
    <n v="1046.9000000000001"/>
    <x v="10"/>
    <x v="71"/>
    <s v="Monitor"/>
    <n v="3.9E-2"/>
    <n v="84.62"/>
  </r>
  <r>
    <n v="1"/>
    <n v="1535.8600000000001"/>
    <n v="794.8519517126"/>
    <d v="2020-09-01T00:00:00"/>
    <s v="Tampa Electric"/>
    <s v="TEC Electric"/>
    <s v="Big Bend Station"/>
    <x v="13"/>
    <n v="131500"/>
    <s v="Monitor: 204"/>
    <n v="28150894"/>
    <s v="AMMONIA VAPOR PRESS TO BLWR SKID LO ; ANHYDROUS AMMONIA SYSTEM ; 0-AAH-PIT-656"/>
    <d v="2007-05-01T00:00:00"/>
    <d v="2007-05-15T00:00:00"/>
    <s v="L9400-2003"/>
    <x v="0"/>
    <n v="741.01"/>
    <x v="10"/>
    <x v="71"/>
    <s v="Monitor"/>
    <n v="3.9E-2"/>
    <n v="59.9"/>
  </r>
  <r>
    <n v="1"/>
    <n v="294540.57"/>
    <n v="152433.26014287872"/>
    <d v="2020-09-01T00:00:00"/>
    <s v="Tampa Electric"/>
    <s v="TEC Electric"/>
    <s v="Big Bend Station"/>
    <x v="13"/>
    <n v="131500"/>
    <s v="Monitor: 204"/>
    <n v="28149750"/>
    <s v="U4 SCR DIL AIR BLWR FLOW ; ANHYDROUS AMMONIA SYSTEM ; 4-AAH-FIT-701"/>
    <d v="2007-05-01T00:00:00"/>
    <d v="2007-05-15T00:00:00"/>
    <s v="L9400-2003"/>
    <x v="0"/>
    <n v="142107.31"/>
    <x v="10"/>
    <x v="71"/>
    <s v="Monitor"/>
    <n v="3.9E-2"/>
    <n v="11487.08"/>
  </r>
  <r>
    <n v="1"/>
    <n v="12358.27"/>
    <n v="6395.7620025857004"/>
    <d v="2020-09-01T00:00:00"/>
    <s v="Tampa Electric"/>
    <s v="TEC Electric"/>
    <s v="Big Bend Station"/>
    <x v="13"/>
    <n v="131500"/>
    <s v="Monitor: 204"/>
    <n v="28149827"/>
    <s v="ACOUSTIC SONIC HORN ; SELECTIVE CATALYST REDUCTION SYSTEM ; 4-SCR-HORN-019"/>
    <d v="2007-05-01T00:00:00"/>
    <d v="2007-05-15T00:00:00"/>
    <s v="L9400-2003"/>
    <x v="0"/>
    <n v="5962.51"/>
    <x v="10"/>
    <x v="71"/>
    <s v="Monitor"/>
    <n v="3.9E-2"/>
    <n v="481.97"/>
  </r>
  <r>
    <n v="1"/>
    <n v="1849.49"/>
    <n v="957.16454375590001"/>
    <d v="2020-09-01T00:00:00"/>
    <s v="Tampa Electric"/>
    <s v="TEC Electric"/>
    <s v="Big Bend Station"/>
    <x v="13"/>
    <n v="131500"/>
    <s v="Monitor: 204"/>
    <n v="28150069"/>
    <s v="VAP-801 WTR HEATING VAPOR TEMP ; ANHYDROUS AMMONIA SYSTEM ; 0-AAH-TE-512"/>
    <d v="2007-05-01T00:00:00"/>
    <d v="2007-05-15T00:00:00"/>
    <s v="L9400-2003"/>
    <x v="0"/>
    <n v="892.33"/>
    <x v="10"/>
    <x v="71"/>
    <s v="Monitor"/>
    <n v="3.9E-2"/>
    <n v="72.13"/>
  </r>
  <r>
    <n v="1"/>
    <n v="1658.23"/>
    <n v="858.18196442930002"/>
    <d v="2020-09-01T00:00:00"/>
    <s v="Tampa Electric"/>
    <s v="TEC Electric"/>
    <s v="Big Bend Station"/>
    <x v="13"/>
    <n v="131500"/>
    <s v="Monitor: 204"/>
    <n v="28150102"/>
    <s v="SOLENOID VALVE AOV-688 FOR VPRZR A ; ANHYDROUS AMMONIA SYSTEM ; 0-AAH-SOV-688"/>
    <d v="2007-05-01T00:00:00"/>
    <d v="2007-05-15T00:00:00"/>
    <s v="L9400-2003"/>
    <x v="0"/>
    <n v="800.05"/>
    <x v="10"/>
    <x v="71"/>
    <s v="Monitor"/>
    <n v="3.9E-2"/>
    <n v="64.67"/>
  </r>
  <r>
    <n v="1"/>
    <n v="3766.76"/>
    <n v="1949.4071970316002"/>
    <d v="2020-09-01T00:00:00"/>
    <s v="Tampa Electric"/>
    <s v="TEC Electric"/>
    <s v="Big Bend Station"/>
    <x v="13"/>
    <n v="131500"/>
    <s v="Monitor: 204"/>
    <n v="28150124"/>
    <s v="AMMONIA LEAK DETECTOR AT ACCUM SKID ; ANHYDROUS AMMONIA SYSTEM ; 0-AAH-AIT-675"/>
    <d v="2007-05-01T00:00:00"/>
    <d v="2007-05-15T00:00:00"/>
    <s v="L9400-2003"/>
    <x v="0"/>
    <n v="1817.35"/>
    <x v="10"/>
    <x v="71"/>
    <s v="Monitor"/>
    <n v="3.9E-2"/>
    <n v="146.9"/>
  </r>
  <r>
    <n v="1"/>
    <n v="7986.96"/>
    <n v="4133.4827030136003"/>
    <d v="2020-09-01T00:00:00"/>
    <s v="Tampa Electric"/>
    <s v="TEC Electric"/>
    <s v="Big Bend Station"/>
    <x v="13"/>
    <n v="131500"/>
    <s v="Monitor: 204"/>
    <n v="28150531"/>
    <s v="AMMONIA VAPOR  OUTLET TEMP IN VAP-8 ; ANHYDROUS AMMONIA SYSTEM ; 0-AAH-TE-505"/>
    <d v="2007-05-01T00:00:00"/>
    <d v="2007-05-15T00:00:00"/>
    <s v="L9400-2003"/>
    <x v="0"/>
    <n v="3853.48"/>
    <x v="10"/>
    <x v="71"/>
    <s v="Monitor"/>
    <n v="3.9E-2"/>
    <n v="311.49"/>
  </r>
  <r>
    <n v="1"/>
    <n v="2289.5"/>
    <n v="1184.882439445"/>
    <d v="2020-09-01T00:00:00"/>
    <s v="Tampa Electric"/>
    <s v="TEC Electric"/>
    <s v="Big Bend Station"/>
    <x v="13"/>
    <n v="131500"/>
    <s v="Monitor: 204"/>
    <n v="28150575"/>
    <s v="AMMONIA VAPOR PRESS U4 SO3 STATIC M ; ANHYDROUS AMMONIA SYSTEM ; 4-AAH-PIT-802"/>
    <d v="2007-05-01T00:00:00"/>
    <d v="2007-05-15T00:00:00"/>
    <s v="L9400-2003"/>
    <x v="0"/>
    <n v="1104.6199999999999"/>
    <x v="10"/>
    <x v="71"/>
    <s v="Monitor"/>
    <n v="3.9E-2"/>
    <n v="89.29"/>
  </r>
  <r>
    <n v="1"/>
    <n v="1689.3"/>
    <n v="874.261587663"/>
    <d v="2020-09-01T00:00:00"/>
    <s v="Tampa Electric"/>
    <s v="TEC Electric"/>
    <s v="Big Bend Station"/>
    <x v="13"/>
    <n v="131500"/>
    <s v="Monitor: 204"/>
    <n v="28150850"/>
    <s v="VAP-800 WTR HEATER #2 TEMP ; ANHYDROUS AMMONIA SYSTEM ; 0-AAH-TE-522"/>
    <d v="2007-05-01T00:00:00"/>
    <d v="2007-05-15T00:00:00"/>
    <s v="L9400-2003"/>
    <x v="0"/>
    <n v="815.04"/>
    <x v="10"/>
    <x v="71"/>
    <s v="Monitor"/>
    <n v="3.9E-2"/>
    <n v="65.88"/>
  </r>
  <r>
    <n v="1"/>
    <n v="17035.37"/>
    <n v="8816.296467546701"/>
    <d v="2020-09-01T00:00:00"/>
    <s v="Tampa Electric"/>
    <s v="TEC Electric"/>
    <s v="Big Bend Station"/>
    <x v="13"/>
    <n v="131500"/>
    <s v="Monitor: 204"/>
    <n v="28151048"/>
    <s v="UNLOADING STATION B FOGGING ; ANHYDROUS AMMONIA SYSTEM ; 0-AAH-PS-908"/>
    <d v="2007-05-01T00:00:00"/>
    <d v="2007-05-15T00:00:00"/>
    <s v="L9400-2003"/>
    <x v="0"/>
    <n v="8219.07"/>
    <x v="10"/>
    <x v="71"/>
    <s v="Monitor"/>
    <n v="3.9E-2"/>
    <n v="664.38"/>
  </r>
  <r>
    <n v="1"/>
    <n v="3482.36"/>
    <n v="1802.2219750276001"/>
    <d v="2020-09-01T00:00:00"/>
    <s v="Tampa Electric"/>
    <s v="TEC Electric"/>
    <s v="Big Bend Station"/>
    <x v="13"/>
    <n v="131500"/>
    <s v="Monitor: 204"/>
    <n v="28151070"/>
    <s v="AMMONIA VAPOR TEMP U4 SO3 STATIC MI ; ANHYDROUS AMMONIA SYSTEM ; 4-AAH-TE-820"/>
    <d v="2007-05-01T00:00:00"/>
    <d v="2007-05-15T00:00:00"/>
    <s v="L9400-2003"/>
    <x v="0"/>
    <n v="1680.14"/>
    <x v="10"/>
    <x v="71"/>
    <s v="Monitor"/>
    <n v="3.9E-2"/>
    <n v="135.81"/>
  </r>
  <r>
    <n v="1"/>
    <n v="2169.87"/>
    <n v="1122.9704559417"/>
    <d v="2020-09-01T00:00:00"/>
    <s v="Tampa Electric"/>
    <s v="TEC Electric"/>
    <s v="Big Bend Station"/>
    <x v="13"/>
    <n v="131500"/>
    <s v="Monitor: 204"/>
    <n v="28150960"/>
    <s v="AMMONIA SUPPLY HDR PRESS IND ; ANHYDROUS AMMONIA SYSTEM ; 0-AAH-PI-004"/>
    <d v="2007-05-01T00:00:00"/>
    <d v="2007-05-15T00:00:00"/>
    <s v="L9400-2003"/>
    <x v="0"/>
    <n v="1046.9000000000001"/>
    <x v="10"/>
    <x v="71"/>
    <s v="Monitor"/>
    <n v="3.9E-2"/>
    <n v="84.62"/>
  </r>
  <r>
    <n v="1"/>
    <n v="1360.48"/>
    <n v="704.08773147680006"/>
    <d v="2020-09-01T00:00:00"/>
    <s v="Tampa Electric"/>
    <s v="TEC Electric"/>
    <s v="Big Bend Station"/>
    <x v="13"/>
    <n v="131500"/>
    <s v="Monitor: 204"/>
    <n v="28150993"/>
    <s v="AMMONIA VPRZR VAP-800 WTR LEVEL GAU ; ANHYDROUS AMMONIA SYSTEM ; 0-AAH-LG-513"/>
    <d v="2007-05-01T00:00:00"/>
    <d v="2007-05-15T00:00:00"/>
    <s v="L9400-2003"/>
    <x v="0"/>
    <n v="656.39"/>
    <x v="10"/>
    <x v="71"/>
    <s v="Monitor"/>
    <n v="3.9E-2"/>
    <n v="53.06"/>
  </r>
  <r>
    <n v="1"/>
    <n v="2041.41"/>
    <n v="1056.4886921631"/>
    <d v="2020-09-01T00:00:00"/>
    <s v="Tampa Electric"/>
    <s v="TEC Electric"/>
    <s v="Big Bend Station"/>
    <x v="13"/>
    <n v="131500"/>
    <s v="Monitor: 204"/>
    <n v="28149728"/>
    <s v="AMMONIA FEED PMP P-956 DISCH TEMP ; ANHYDROUS AMMONIA SYSTEM ; 0-AAH-TE-935"/>
    <d v="2007-05-01T00:00:00"/>
    <d v="2007-05-15T00:00:00"/>
    <s v="L9400-2003"/>
    <x v="0"/>
    <n v="984.92"/>
    <x v="10"/>
    <x v="71"/>
    <s v="Monitor"/>
    <n v="3.9E-2"/>
    <n v="79.61"/>
  </r>
  <r>
    <n v="1"/>
    <n v="6432.04"/>
    <n v="3328.7666502764"/>
    <d v="2020-09-01T00:00:00"/>
    <s v="Tampa Electric"/>
    <s v="TEC Electric"/>
    <s v="Big Bend Station"/>
    <x v="13"/>
    <n v="131500"/>
    <s v="Monitor: 204"/>
    <n v="28149739"/>
    <s v="AMMONIA VAPOR PRESS IND U4 SCR STAT ; ANHYDROUS AMMONIA SYSTEM ; 4-AAH-PI-715"/>
    <d v="2007-05-01T00:00:00"/>
    <d v="2007-05-15T00:00:00"/>
    <s v="L9400-2003"/>
    <x v="0"/>
    <n v="3103.27"/>
    <x v="10"/>
    <x v="71"/>
    <s v="Monitor"/>
    <n v="3.9E-2"/>
    <n v="250.85"/>
  </r>
  <r>
    <n v="1"/>
    <n v="1535.8600000000001"/>
    <n v="794.8519517126"/>
    <d v="2020-09-01T00:00:00"/>
    <s v="Tampa Electric"/>
    <s v="TEC Electric"/>
    <s v="Big Bend Station"/>
    <x v="13"/>
    <n v="131500"/>
    <s v="Monitor: 204"/>
    <n v="28149926"/>
    <s v="AMMONIA VAPOR PRESS TO BLWR SKID LO ; ANHYDROUS AMMONIA SYSTEM ; 0-AAH-PIT-655"/>
    <d v="2007-05-01T00:00:00"/>
    <d v="2007-05-15T00:00:00"/>
    <s v="L9400-2003"/>
    <x v="0"/>
    <n v="741.01"/>
    <x v="10"/>
    <x v="71"/>
    <s v="Monitor"/>
    <n v="3.9E-2"/>
    <n v="59.9"/>
  </r>
  <r>
    <n v="1"/>
    <n v="1425.04"/>
    <n v="737.49939790639996"/>
    <d v="2020-09-01T00:00:00"/>
    <s v="Tampa Electric"/>
    <s v="TEC Electric"/>
    <s v="Big Bend Station"/>
    <x v="13"/>
    <n v="131500"/>
    <s v="Monitor: 204"/>
    <n v="28150113"/>
    <s v="LIQUID AMMONIA PRESS TO AMMONIA VPR ; ANHYDROUS AMMONIA SYSTEM ; 0-AAH-PIT-652"/>
    <d v="2007-05-01T00:00:00"/>
    <d v="2007-05-15T00:00:00"/>
    <s v="L9400-2003"/>
    <x v="0"/>
    <n v="687.54"/>
    <x v="10"/>
    <x v="71"/>
    <s v="Monitor"/>
    <n v="3.9E-2"/>
    <n v="55.58"/>
  </r>
  <r>
    <n v="1"/>
    <n v="2169.87"/>
    <n v="1122.9704559417"/>
    <d v="2020-09-01T00:00:00"/>
    <s v="Tampa Electric"/>
    <s v="TEC Electric"/>
    <s v="Big Bend Station"/>
    <x v="13"/>
    <n v="131500"/>
    <s v="Monitor: 204"/>
    <n v="28150245"/>
    <s v="AMMONIA SUPPLY HDR DISCH PRESS IND ; ANHYDROUS AMMONIA SYSTEM ; 0-AAH-PI-006"/>
    <d v="2007-05-01T00:00:00"/>
    <d v="2007-05-15T00:00:00"/>
    <s v="L9400-2003"/>
    <x v="0"/>
    <n v="1046.9000000000001"/>
    <x v="10"/>
    <x v="71"/>
    <s v="Monitor"/>
    <n v="3.9E-2"/>
    <n v="84.62"/>
  </r>
  <r>
    <n v="1"/>
    <n v="5961.17"/>
    <n v="3085.0778124247004"/>
    <d v="2020-09-01T00:00:00"/>
    <s v="Tampa Electric"/>
    <s v="TEC Electric"/>
    <s v="Big Bend Station"/>
    <x v="13"/>
    <n v="131500"/>
    <s v="Monitor: 204"/>
    <n v="28150355"/>
    <s v="ECON OTLT ASH SCRN DIFF PRESS ; SELECTIVE CATALYST REDUCTION SYSTEM ; 4-SCR-PDIT-002"/>
    <d v="2007-05-01T00:00:00"/>
    <d v="2007-05-15T00:00:00"/>
    <s v="L9400-2003"/>
    <x v="0"/>
    <n v="2876.09"/>
    <x v="10"/>
    <x v="71"/>
    <s v="Monitor"/>
    <n v="3.9E-2"/>
    <n v="232.49"/>
  </r>
  <r>
    <n v="1"/>
    <n v="17035.37"/>
    <n v="8816.296467546701"/>
    <d v="2020-09-01T00:00:00"/>
    <s v="Tampa Electric"/>
    <s v="TEC Electric"/>
    <s v="Big Bend Station"/>
    <x v="13"/>
    <n v="131500"/>
    <s v="Monitor: 204"/>
    <n v="28150564"/>
    <s v="UNLOADING STATION A FOGGING ; ANHYDROUS AMMONIA SYSTEM ; 0-AAH-PS-907"/>
    <d v="2007-05-01T00:00:00"/>
    <d v="2007-05-15T00:00:00"/>
    <s v="L9400-2003"/>
    <x v="0"/>
    <n v="8219.07"/>
    <x v="10"/>
    <x v="71"/>
    <s v="Monitor"/>
    <n v="3.9E-2"/>
    <n v="664.38"/>
  </r>
  <r>
    <n v="1"/>
    <n v="12358.27"/>
    <n v="6395.7620025857004"/>
    <d v="2020-09-01T00:00:00"/>
    <s v="Tampa Electric"/>
    <s v="TEC Electric"/>
    <s v="Big Bend Station"/>
    <x v="13"/>
    <n v="131500"/>
    <s v="Monitor: 204"/>
    <n v="28150652"/>
    <s v="ACOUSTIC SONIC HORN ; SELECTIVE CATALYST REDUCTION SYSTEM ; 4-SCR-HORN-013"/>
    <d v="2007-05-01T00:00:00"/>
    <d v="2007-05-15T00:00:00"/>
    <s v="L9400-2003"/>
    <x v="0"/>
    <n v="5962.51"/>
    <x v="10"/>
    <x v="71"/>
    <s v="Monitor"/>
    <n v="3.9E-2"/>
    <n v="481.97"/>
  </r>
  <r>
    <n v="1"/>
    <n v="1360.48"/>
    <n v="704.08773147680006"/>
    <d v="2020-09-01T00:00:00"/>
    <s v="Tampa Electric"/>
    <s v="TEC Electric"/>
    <s v="Big Bend Station"/>
    <x v="13"/>
    <n v="131500"/>
    <s v="Monitor: 204"/>
    <n v="28150718"/>
    <s v="AMMONIA VPRZR VAP-801 WTR LEVEL GAU ; ANHYDROUS AMMONIA SYSTEM ; 0-AAH-LG-514"/>
    <d v="2007-05-01T00:00:00"/>
    <d v="2007-05-15T00:00:00"/>
    <s v="L9400-2003"/>
    <x v="0"/>
    <n v="656.39"/>
    <x v="10"/>
    <x v="71"/>
    <s v="Monitor"/>
    <n v="3.9E-2"/>
    <n v="53.06"/>
  </r>
  <r>
    <n v="1"/>
    <n v="3766.76"/>
    <n v="1949.4071970316002"/>
    <d v="2020-09-01T00:00:00"/>
    <s v="Tampa Electric"/>
    <s v="TEC Electric"/>
    <s v="Big Bend Station"/>
    <x v="13"/>
    <n v="131500"/>
    <s v="Monitor: 204"/>
    <n v="28150938"/>
    <s v="AMMONIA LEAK DETECTOR FOR VAP-800 ; ANHYDROUS AMMONIA SYSTEM ; 0-AAH-AIT-501"/>
    <d v="2007-05-01T00:00:00"/>
    <d v="2007-05-15T00:00:00"/>
    <s v="L9400-2003"/>
    <x v="0"/>
    <n v="1817.35"/>
    <x v="10"/>
    <x v="71"/>
    <s v="Monitor"/>
    <n v="3.9E-2"/>
    <n v="146.9"/>
  </r>
  <r>
    <n v="1"/>
    <n v="249344.94"/>
    <n v="129043.21501221541"/>
    <d v="2020-09-01T00:00:00"/>
    <s v="Tampa Electric"/>
    <s v="TEC Electric"/>
    <s v="Big Bend Station"/>
    <x v="13"/>
    <n v="131500"/>
    <s v="Monitor: 204"/>
    <n v="28150949"/>
    <s v="U4 SO3 DIL AIR BLWR FLOW ; ANHYDROUS AMMONIA SYSTEM ; 4-AAH-FIT-801"/>
    <d v="2007-05-01T00:00:00"/>
    <d v="2007-05-15T00:00:00"/>
    <s v="L9400-2003"/>
    <x v="0"/>
    <n v="120301.72"/>
    <x v="10"/>
    <x v="71"/>
    <s v="Monitor"/>
    <n v="3.9E-2"/>
    <n v="9724.4500000000007"/>
  </r>
  <r>
    <n v="1"/>
    <n v="258471.66"/>
    <n v="133766.55646569058"/>
    <d v="2020-09-01T00:00:00"/>
    <s v="Tampa Electric"/>
    <s v="TEC Electric"/>
    <s v="Big Bend Station"/>
    <x v="13"/>
    <n v="131500"/>
    <s v="Monitor: 204"/>
    <n v="28151015"/>
    <s v="VAPORIZER / ACCUMM FOGGING ; ANHYDROUS AMMONIA SYSTEM ; 0-AAH-PS-903"/>
    <d v="2007-05-01T00:00:00"/>
    <d v="2007-05-15T00:00:00"/>
    <s v="L9400-2003"/>
    <x v="0"/>
    <n v="124705.1"/>
    <x v="10"/>
    <x v="71"/>
    <s v="Monitor"/>
    <n v="3.9E-2"/>
    <n v="10080.39"/>
  </r>
  <r>
    <n v="1"/>
    <n v="3937.26"/>
    <n v="2037.6458761866002"/>
    <d v="2020-09-01T00:00:00"/>
    <s v="Tampa Electric"/>
    <s v="TEC Electric"/>
    <s v="Big Bend Station"/>
    <x v="13"/>
    <n v="131500"/>
    <s v="Monitor: 204"/>
    <n v="28151026"/>
    <s v="AMMONIA LEAK DETECTOR FEED PMP SKID ; ANHYDROUS AMMONIA SYSTEM ; 0-AAH-AIT-933"/>
    <d v="2007-05-01T00:00:00"/>
    <d v="2007-05-15T00:00:00"/>
    <s v="L9400-2003"/>
    <x v="0"/>
    <n v="1899.61"/>
    <x v="10"/>
    <x v="71"/>
    <s v="Monitor"/>
    <n v="3.9E-2"/>
    <n v="153.55000000000001"/>
  </r>
  <r>
    <n v="1"/>
    <n v="1295.92"/>
    <n v="670.67606504719993"/>
    <d v="2020-09-01T00:00:00"/>
    <s v="Tampa Electric"/>
    <s v="TEC Electric"/>
    <s v="Big Bend Station"/>
    <x v="13"/>
    <n v="131500"/>
    <s v="Monitor: 204"/>
    <n v="28151092"/>
    <s v="AMMONIA VPRZR VAP-800 WTR LEVEL ; ANHYDROUS AMMONIA SYSTEM ; 0-AAH-LT-513"/>
    <d v="2007-05-01T00:00:00"/>
    <d v="2007-05-15T00:00:00"/>
    <s v="L9400-2003"/>
    <x v="0"/>
    <n v="625.24"/>
    <x v="10"/>
    <x v="71"/>
    <s v="Monitor"/>
    <n v="3.9E-2"/>
    <n v="50.54"/>
  </r>
  <r>
    <n v="1"/>
    <n v="1993.77"/>
    <n v="1031.8336148906999"/>
    <d v="2020-09-01T00:00:00"/>
    <s v="Tampa Electric"/>
    <s v="TEC Electric"/>
    <s v="Big Bend Station"/>
    <x v="13"/>
    <n v="131500"/>
    <s v="Monitor: 204"/>
    <n v="28151103"/>
    <s v="AMMONIA VAPOR PRESS TO ACCUM TK-750 ; ANHYDROUS AMMONIA SYSTEM ; 0-AAH-PIT-653"/>
    <d v="2007-05-01T00:00:00"/>
    <d v="2007-05-15T00:00:00"/>
    <s v="L9400-2003"/>
    <x v="0"/>
    <n v="961.94"/>
    <x v="10"/>
    <x v="71"/>
    <s v="Monitor"/>
    <n v="3.9E-2"/>
    <n v="77.760000000000005"/>
  </r>
  <r>
    <n v="1"/>
    <n v="1624.75"/>
    <n v="840.85509652250005"/>
    <d v="2020-09-01T00:00:00"/>
    <s v="Tampa Electric"/>
    <s v="TEC Electric"/>
    <s v="Big Bend Station"/>
    <x v="13"/>
    <n v="131500"/>
    <s v="Monitor: 204"/>
    <n v="28150982"/>
    <s v="POTABLE WTR SUPPLY SOLENOID VALVE T ; ANHYDROUS AMMONIA SYSTEM ; 0-AAH-SOV-516"/>
    <d v="2007-05-01T00:00:00"/>
    <d v="2007-05-15T00:00:00"/>
    <s v="L9400-2003"/>
    <x v="0"/>
    <n v="783.89"/>
    <x v="10"/>
    <x v="71"/>
    <s v="Monitor"/>
    <n v="3.9E-2"/>
    <n v="63.37"/>
  </r>
  <r>
    <n v="1"/>
    <n v="1689.3"/>
    <n v="874.261587663"/>
    <d v="2020-09-01T00:00:00"/>
    <s v="Tampa Electric"/>
    <s v="TEC Electric"/>
    <s v="Big Bend Station"/>
    <x v="13"/>
    <n v="131500"/>
    <s v="Monitor: 204"/>
    <n v="28149849"/>
    <s v="VAP-801 WTR HEATER #1 TEMP ; ANHYDROUS AMMONIA SYSTEM ; 0-AAH-TE-531"/>
    <d v="2007-05-01T00:00:00"/>
    <d v="2007-05-15T00:00:00"/>
    <s v="L9400-2003"/>
    <x v="0"/>
    <n v="815.04"/>
    <x v="10"/>
    <x v="71"/>
    <s v="Monitor"/>
    <n v="3.9E-2"/>
    <n v="65.88"/>
  </r>
  <r>
    <n v="1"/>
    <n v="2017.14"/>
    <n v="1043.9282655174002"/>
    <d v="2020-09-01T00:00:00"/>
    <s v="Tampa Electric"/>
    <s v="TEC Electric"/>
    <s v="Big Bend Station"/>
    <x v="13"/>
    <n v="131500"/>
    <s v="Monitor: 204"/>
    <n v="28149860"/>
    <s v="U4 SCR ELECTRIC AIR HEATERS INLET T ; ANHYDROUS AMMONIA SYSTEM ; 4-AAH-TE-712"/>
    <d v="2007-05-01T00:00:00"/>
    <d v="2007-05-15T00:00:00"/>
    <s v="L9400-2003"/>
    <x v="0"/>
    <n v="973.21"/>
    <x v="10"/>
    <x v="71"/>
    <s v="Monitor"/>
    <n v="3.9E-2"/>
    <n v="78.67"/>
  </r>
  <r>
    <n v="1"/>
    <n v="10793.83"/>
    <n v="5586.1190746252996"/>
    <d v="2020-09-01T00:00:00"/>
    <s v="Tampa Electric"/>
    <s v="TEC Electric"/>
    <s v="Big Bend Station"/>
    <x v="13"/>
    <n v="131500"/>
    <s v="Monitor: 204"/>
    <n v="28149871"/>
    <s v="AMMONIA SUPPLY PIPELINE HDR PRESS ; ANHYDROUS AMMONIA SYSTEM ; 0-AAH-PIT-001"/>
    <d v="2007-05-01T00:00:00"/>
    <d v="2007-05-15T00:00:00"/>
    <s v="L9400-2003"/>
    <x v="0"/>
    <n v="5207.71"/>
    <x v="10"/>
    <x v="71"/>
    <s v="Monitor"/>
    <n v="3.9E-2"/>
    <n v="420.96"/>
  </r>
  <r>
    <n v="1"/>
    <n v="12358.27"/>
    <n v="6395.7620025857004"/>
    <d v="2020-09-01T00:00:00"/>
    <s v="Tampa Electric"/>
    <s v="TEC Electric"/>
    <s v="Big Bend Station"/>
    <x v="13"/>
    <n v="131500"/>
    <s v="Monitor: 204"/>
    <n v="28150014"/>
    <s v="ACOUSTIC SONIC HORN ; SELECTIVE CATALYST REDUCTION SYSTEM ; 4-SCR-HORN-016"/>
    <d v="2007-05-01T00:00:00"/>
    <d v="2007-05-15T00:00:00"/>
    <s v="L9400-2003"/>
    <x v="0"/>
    <n v="5962.51"/>
    <x v="10"/>
    <x v="71"/>
    <s v="Monitor"/>
    <n v="3.9E-2"/>
    <n v="481.97"/>
  </r>
  <r>
    <n v="1"/>
    <n v="12358.27"/>
    <n v="6395.7620025857004"/>
    <d v="2020-09-01T00:00:00"/>
    <s v="Tampa Electric"/>
    <s v="TEC Electric"/>
    <s v="Big Bend Station"/>
    <x v="13"/>
    <n v="131500"/>
    <s v="Monitor: 204"/>
    <n v="28150036"/>
    <s v="ACOUSTIC SONIC HORN ; SELECTIVE CATALYST REDUCTION SYSTEM ; 4-SCR-HORN-020"/>
    <d v="2007-05-01T00:00:00"/>
    <d v="2007-05-15T00:00:00"/>
    <s v="L9400-2003"/>
    <x v="0"/>
    <n v="5962.51"/>
    <x v="10"/>
    <x v="71"/>
    <s v="Monitor"/>
    <n v="3.9E-2"/>
    <n v="481.97"/>
  </r>
  <r>
    <n v="1"/>
    <n v="7169.54"/>
    <n v="3710.4442214014002"/>
    <d v="2020-09-01T00:00:00"/>
    <s v="Tampa Electric"/>
    <s v="TEC Electric"/>
    <s v="Big Bend Station"/>
    <x v="13"/>
    <n v="131500"/>
    <s v="Monitor: 204"/>
    <n v="28150146"/>
    <s v="AMMONIA VAPOR LEVEL SWITCH HIGH IN ; ANHYDROUS AMMONIA SYSTEM ; 0-AAH-LSH-660"/>
    <d v="2007-05-01T00:00:00"/>
    <d v="2007-05-15T00:00:00"/>
    <s v="L9400-2003"/>
    <x v="0"/>
    <n v="3459.1"/>
    <x v="10"/>
    <x v="71"/>
    <s v="Monitor"/>
    <n v="3.9E-2"/>
    <n v="279.61"/>
  </r>
  <r>
    <n v="1"/>
    <n v="12358.27"/>
    <n v="6395.7620025857004"/>
    <d v="2020-09-01T00:00:00"/>
    <s v="Tampa Electric"/>
    <s v="TEC Electric"/>
    <s v="Big Bend Station"/>
    <x v="13"/>
    <n v="131500"/>
    <s v="Monitor: 204"/>
    <n v="28150234"/>
    <s v="ACOUSTIC SONIC HORN ; SELECTIVE CATALYST REDUCTION SYSTEM ; 4-SCR-HORN-003"/>
    <d v="2007-05-01T00:00:00"/>
    <d v="2007-05-15T00:00:00"/>
    <s v="L9400-2003"/>
    <x v="0"/>
    <n v="5962.51"/>
    <x v="10"/>
    <x v="71"/>
    <s v="Monitor"/>
    <n v="3.9E-2"/>
    <n v="481.97"/>
  </r>
  <r>
    <n v="1"/>
    <n v="1393.98"/>
    <n v="721.42494996179994"/>
    <d v="2020-09-01T00:00:00"/>
    <s v="Tampa Electric"/>
    <s v="TEC Electric"/>
    <s v="Big Bend Station"/>
    <x v="13"/>
    <n v="131500"/>
    <s v="Monitor: 204"/>
    <n v="28150333"/>
    <s v="AMMONIA VPRZR VAP-800 WTR LEVEL SWI ; ANHYDROUS AMMONIA SYSTEM ; 0-AAH-LSLL-513"/>
    <d v="2007-05-01T00:00:00"/>
    <d v="2007-05-15T00:00:00"/>
    <s v="L9400-2003"/>
    <x v="0"/>
    <n v="672.56"/>
    <x v="10"/>
    <x v="71"/>
    <s v="Monitor"/>
    <n v="3.9E-2"/>
    <n v="54.37"/>
  </r>
  <r>
    <n v="1"/>
    <n v="1341.15"/>
    <n v="694.08389764650008"/>
    <d v="2020-09-01T00:00:00"/>
    <s v="Tampa Electric"/>
    <s v="TEC Electric"/>
    <s v="Big Bend Station"/>
    <x v="13"/>
    <n v="131500"/>
    <s v="Monitor: 204"/>
    <n v="28150399"/>
    <s v="DIFF PRESS ACROSS STRAINER STR-610 ; ANHYDROUS AMMONIA SYSTEM ; 0-AAH-DPIS-655"/>
    <d v="2007-05-01T00:00:00"/>
    <d v="2007-05-15T00:00:00"/>
    <s v="L9400-2003"/>
    <x v="0"/>
    <n v="647.07000000000005"/>
    <x v="10"/>
    <x v="71"/>
    <s v="Monitor"/>
    <n v="3.9E-2"/>
    <n v="52.3"/>
  </r>
  <r>
    <n v="1"/>
    <n v="12358.27"/>
    <n v="6395.7620025857004"/>
    <d v="2020-09-01T00:00:00"/>
    <s v="Tampa Electric"/>
    <s v="TEC Electric"/>
    <s v="Big Bend Station"/>
    <x v="13"/>
    <n v="131500"/>
    <s v="Monitor: 204"/>
    <n v="28150443"/>
    <s v="ACOUSTIC SONIC HORN ; SELECTIVE CATALYST REDUCTION SYSTEM ; 4-SCR-HORN-023"/>
    <d v="2007-05-01T00:00:00"/>
    <d v="2007-05-15T00:00:00"/>
    <s v="L9400-2003"/>
    <x v="0"/>
    <n v="5962.51"/>
    <x v="10"/>
    <x v="71"/>
    <s v="Monitor"/>
    <n v="3.9E-2"/>
    <n v="481.97"/>
  </r>
  <r>
    <n v="1"/>
    <n v="2041.41"/>
    <n v="1056.4886921631"/>
    <d v="2020-09-01T00:00:00"/>
    <s v="Tampa Electric"/>
    <s v="TEC Electric"/>
    <s v="Big Bend Station"/>
    <x v="13"/>
    <n v="131500"/>
    <s v="Monitor: 204"/>
    <n v="28150476"/>
    <s v="AMMONIA FEED PMP P-955 DISCH TEMP ; ANHYDROUS AMMONIA SYSTEM ; 0-AAH-TE-933"/>
    <d v="2007-05-01T00:00:00"/>
    <d v="2007-05-15T00:00:00"/>
    <s v="L9400-2003"/>
    <x v="0"/>
    <n v="984.92"/>
    <x v="10"/>
    <x v="71"/>
    <s v="Monitor"/>
    <n v="3.9E-2"/>
    <n v="79.61"/>
  </r>
  <r>
    <n v="1"/>
    <n v="1689.3"/>
    <n v="874.261587663"/>
    <d v="2020-09-01T00:00:00"/>
    <s v="Tampa Electric"/>
    <s v="TEC Electric"/>
    <s v="Big Bend Station"/>
    <x v="13"/>
    <n v="131500"/>
    <s v="Monitor: 204"/>
    <n v="28150542"/>
    <s v="VAP-800 WTR HEATER #1 TEMP ; ANHYDROUS AMMONIA SYSTEM ; 0-AAH-TE-521"/>
    <d v="2007-05-01T00:00:00"/>
    <d v="2007-05-15T00:00:00"/>
    <s v="L9400-2003"/>
    <x v="0"/>
    <n v="815.04"/>
    <x v="10"/>
    <x v="71"/>
    <s v="Monitor"/>
    <n v="3.9E-2"/>
    <n v="65.88"/>
  </r>
  <r>
    <n v="1"/>
    <n v="1689.3"/>
    <n v="874.261587663"/>
    <d v="2020-09-01T00:00:00"/>
    <s v="Tampa Electric"/>
    <s v="TEC Electric"/>
    <s v="Big Bend Station"/>
    <x v="13"/>
    <n v="131500"/>
    <s v="Monitor: 204"/>
    <n v="28150608"/>
    <s v="VAP-800 WTR HEATER #3 TEMP ; ANHYDROUS AMMONIA SYSTEM ; 0-AAH-TE-523"/>
    <d v="2007-05-01T00:00:00"/>
    <d v="2007-05-15T00:00:00"/>
    <s v="L9400-2003"/>
    <x v="0"/>
    <n v="815.04"/>
    <x v="10"/>
    <x v="71"/>
    <s v="Monitor"/>
    <n v="3.9E-2"/>
    <n v="65.88"/>
  </r>
  <r>
    <n v="1"/>
    <n v="1406.77"/>
    <n v="728.04414472069993"/>
    <d v="2020-09-01T00:00:00"/>
    <s v="Tampa Electric"/>
    <s v="TEC Electric"/>
    <s v="Big Bend Station"/>
    <x v="13"/>
    <n v="131500"/>
    <s v="Monitor: 204"/>
    <n v="28150751"/>
    <s v="INST AIR SUPPLY TO SOV PRESS IND ; ANHYDROUS AMMONIA SYSTEM ; 0-AAH-PI-810"/>
    <d v="2007-05-01T00:00:00"/>
    <d v="2007-05-15T00:00:00"/>
    <s v="L9400-2003"/>
    <x v="0"/>
    <n v="678.73"/>
    <x v="10"/>
    <x v="71"/>
    <s v="Monitor"/>
    <n v="3.9E-2"/>
    <n v="54.86"/>
  </r>
  <r>
    <n v="1"/>
    <n v="3766.76"/>
    <n v="1949.4071970316002"/>
    <d v="2020-09-01T00:00:00"/>
    <s v="Tampa Electric"/>
    <s v="TEC Electric"/>
    <s v="Big Bend Station"/>
    <x v="13"/>
    <n v="131500"/>
    <s v="Monitor: 204"/>
    <n v="28150839"/>
    <s v="AMMONIA LEAK DETECTOR AT ACCUM SKID ; ANHYDROUS AMMONIA SYSTEM ; 0-AAH-AIT-677"/>
    <d v="2007-05-01T00:00:00"/>
    <d v="2007-05-15T00:00:00"/>
    <s v="L9400-2003"/>
    <x v="0"/>
    <n v="1817.35"/>
    <x v="10"/>
    <x v="71"/>
    <s v="Monitor"/>
    <n v="3.9E-2"/>
    <n v="146.9"/>
  </r>
  <r>
    <n v="1"/>
    <n v="6432.04"/>
    <n v="3328.7666502764"/>
    <d v="2020-09-01T00:00:00"/>
    <s v="Tampa Electric"/>
    <s v="TEC Electric"/>
    <s v="Big Bend Station"/>
    <x v="13"/>
    <n v="131500"/>
    <s v="Monitor: 204"/>
    <n v="28150927"/>
    <s v="AMMONIA VAPOR FLOW U4 SCR STATIC MI ; ANHYDROUS AMMONIA SYSTEM ; 4-AAH-FIT-700"/>
    <d v="2007-05-01T00:00:00"/>
    <d v="2007-05-15T00:00:00"/>
    <s v="L9400-2003"/>
    <x v="0"/>
    <n v="3103.27"/>
    <x v="10"/>
    <x v="71"/>
    <s v="Monitor"/>
    <n v="3.9E-2"/>
    <n v="250.85"/>
  </r>
  <r>
    <n v="1"/>
    <n v="2041.41"/>
    <n v="1056.4886921631"/>
    <d v="2020-09-01T00:00:00"/>
    <s v="Tampa Electric"/>
    <s v="TEC Electric"/>
    <s v="Big Bend Station"/>
    <x v="13"/>
    <n v="131500"/>
    <s v="Monitor: 204"/>
    <n v="28151081"/>
    <s v="AMMONIA FEED PMP P-955 INLET PRESS ; ANHYDROUS AMMONIA SYSTEM ; 0-AAH-PIT-936"/>
    <d v="2007-05-01T00:00:00"/>
    <d v="2007-05-15T00:00:00"/>
    <s v="L9400-2003"/>
    <x v="0"/>
    <n v="984.92"/>
    <x v="10"/>
    <x v="71"/>
    <s v="Monitor"/>
    <n v="3.9E-2"/>
    <n v="79.61"/>
  </r>
  <r>
    <n v="1"/>
    <n v="1849.49"/>
    <n v="957.16454375590001"/>
    <d v="2020-09-01T00:00:00"/>
    <s v="Tampa Electric"/>
    <s v="TEC Electric"/>
    <s v="Big Bend Station"/>
    <x v="13"/>
    <n v="131500"/>
    <s v="Monitor: 204"/>
    <n v="28150267"/>
    <s v="VAP-800 WTR HEATING LIQUID TEMP ; ANHYDROUS AMMONIA SYSTEM ; 0-AAH-TE-513"/>
    <d v="2007-05-01T00:00:00"/>
    <d v="2007-05-15T00:00:00"/>
    <s v="L9400-2003"/>
    <x v="0"/>
    <n v="892.33"/>
    <x v="10"/>
    <x v="71"/>
    <s v="Monitor"/>
    <n v="3.9E-2"/>
    <n v="72.13"/>
  </r>
  <r>
    <n v="1"/>
    <n v="73243.53"/>
    <n v="37905.644245452298"/>
    <d v="2020-09-01T00:00:00"/>
    <s v="Tampa Electric"/>
    <s v="TEC Electric"/>
    <s v="Big Bend Station"/>
    <x v="13"/>
    <n v="131500"/>
    <s v="Monitor: 204"/>
    <n v="28150201"/>
    <s v="AMMONIA FEED PUMP SKID FOGGING ; ANHYDROUS AMMONIA SYSTEM ; 0-AAH-PS-904"/>
    <d v="2007-05-01T00:00:00"/>
    <d v="2007-05-15T00:00:00"/>
    <s v="L9400-2003"/>
    <x v="0"/>
    <n v="35337.89"/>
    <x v="10"/>
    <x v="71"/>
    <s v="Monitor"/>
    <n v="3.9E-2"/>
    <n v="2856.5"/>
  </r>
  <r>
    <n v="1"/>
    <n v="12358.27"/>
    <n v="6395.7620025857004"/>
    <d v="2020-09-01T00:00:00"/>
    <s v="Tampa Electric"/>
    <s v="TEC Electric"/>
    <s v="Big Bend Station"/>
    <x v="13"/>
    <n v="131500"/>
    <s v="Monitor: 204"/>
    <n v="28150289"/>
    <s v="ACOUSTIC SONIC HORN ; SELECTIVE CATALYST REDUCTION SYSTEM ; 4-SCR-HORN-001"/>
    <d v="2007-05-01T00:00:00"/>
    <d v="2007-05-15T00:00:00"/>
    <s v="L9400-2003"/>
    <x v="0"/>
    <n v="5962.51"/>
    <x v="10"/>
    <x v="71"/>
    <s v="Monitor"/>
    <n v="3.9E-2"/>
    <n v="481.97"/>
  </r>
  <r>
    <n v="1"/>
    <n v="3930.89"/>
    <n v="2034.3492170299"/>
    <d v="2020-09-01T00:00:00"/>
    <s v="Tampa Electric"/>
    <s v="TEC Electric"/>
    <s v="Big Bend Station"/>
    <x v="13"/>
    <n v="131500"/>
    <s v="Monitor: 204"/>
    <n v="28150300"/>
    <s v="AMMONIA LEAK DETECTOR STATION-B ; ANHYDROUS AMMONIA SYSTEM ; 0-AAH-AIT-986"/>
    <d v="2007-05-01T00:00:00"/>
    <d v="2007-05-15T00:00:00"/>
    <s v="L9400-2003"/>
    <x v="0"/>
    <n v="1896.54"/>
    <x v="10"/>
    <x v="71"/>
    <s v="Monitor"/>
    <n v="3.9E-2"/>
    <n v="153.30000000000001"/>
  </r>
  <r>
    <n v="1"/>
    <n v="12358.27"/>
    <n v="6395.7620025857004"/>
    <d v="2020-09-01T00:00:00"/>
    <s v="Tampa Electric"/>
    <s v="TEC Electric"/>
    <s v="Big Bend Station"/>
    <x v="13"/>
    <n v="131500"/>
    <s v="Monitor: 204"/>
    <n v="28151004"/>
    <s v="ACOUSTIC SONIC HORN ; SELECTIVE CATALYST REDUCTION SYSTEM ; 4-SCR-HORN-006"/>
    <d v="2007-05-01T00:00:00"/>
    <d v="2007-05-15T00:00:00"/>
    <s v="L9400-2003"/>
    <x v="0"/>
    <n v="5962.51"/>
    <x v="10"/>
    <x v="71"/>
    <s v="Monitor"/>
    <n v="3.9E-2"/>
    <n v="481.97"/>
  </r>
  <r>
    <n v="1"/>
    <n v="12358.27"/>
    <n v="6395.7620025857004"/>
    <d v="2020-09-01T00:00:00"/>
    <s v="Tampa Electric"/>
    <s v="TEC Electric"/>
    <s v="Big Bend Station"/>
    <x v="13"/>
    <n v="131500"/>
    <s v="Monitor: 204"/>
    <n v="28149904"/>
    <s v="ACOUSTIC SONIC HORN ; SELECTIVE CATALYST REDUCTION SYSTEM ; 4-SCR-HORN-009"/>
    <d v="2007-05-01T00:00:00"/>
    <d v="2007-05-15T00:00:00"/>
    <s v="L9400-2003"/>
    <x v="0"/>
    <n v="5962.51"/>
    <x v="10"/>
    <x v="71"/>
    <s v="Monitor"/>
    <n v="3.9E-2"/>
    <n v="481.97"/>
  </r>
  <r>
    <n v="1"/>
    <n v="1425.04"/>
    <n v="737.49939790639996"/>
    <d v="2020-09-01T00:00:00"/>
    <s v="Tampa Electric"/>
    <s v="TEC Electric"/>
    <s v="Big Bend Station"/>
    <x v="13"/>
    <n v="131500"/>
    <s v="Monitor: 204"/>
    <n v="28149915"/>
    <s v="LIQUID AMMONIA PRESS TO AMMONIA VPR ; ANHYDROUS AMMONIA SYSTEM ; 0-AAH-PIT-651"/>
    <d v="2007-05-01T00:00:00"/>
    <d v="2007-05-15T00:00:00"/>
    <s v="L9400-2003"/>
    <x v="0"/>
    <n v="687.54"/>
    <x v="10"/>
    <x v="71"/>
    <s v="Monitor"/>
    <n v="3.9E-2"/>
    <n v="55.58"/>
  </r>
  <r>
    <n v="1"/>
    <n v="1434.44"/>
    <n v="742.36416966039997"/>
    <d v="2020-09-01T00:00:00"/>
    <s v="Tampa Electric"/>
    <s v="TEC Electric"/>
    <s v="Big Bend Station"/>
    <x v="13"/>
    <n v="131500"/>
    <s v="Monitor: 204"/>
    <n v="28149981"/>
    <s v="INTERFACE PNL RESET HAND SWITCH STA ; ANHYDROUS AMMONIA SYSTEM ; 0-AAH-HS-980"/>
    <d v="2007-05-01T00:00:00"/>
    <d v="2007-05-15T00:00:00"/>
    <s v="L9400-2003"/>
    <x v="0"/>
    <n v="692.08"/>
    <x v="10"/>
    <x v="71"/>
    <s v="Monitor"/>
    <n v="3.9E-2"/>
    <n v="55.94"/>
  </r>
  <r>
    <n v="1"/>
    <n v="330.77"/>
    <n v="171.1830375607"/>
    <d v="2020-09-01T00:00:00"/>
    <s v="Tampa Electric"/>
    <s v="TEC Electric"/>
    <s v="Big Bend Station"/>
    <x v="13"/>
    <n v="131500"/>
    <s v="Monitor: 204"/>
    <n v="28150025"/>
    <s v="AIR PREHEATER INLET TEMP 38B ; BOILER, MAIN - SECONDARY AIR &amp; FLUE ; 4-MBA-TE-038B"/>
    <d v="2007-05-01T00:00:00"/>
    <d v="2007-05-15T00:00:00"/>
    <s v="L9400-2003"/>
    <x v="0"/>
    <n v="159.59"/>
    <x v="10"/>
    <x v="71"/>
    <s v="Monitor"/>
    <n v="3.9E-2"/>
    <n v="12.9"/>
  </r>
  <r>
    <n v="1"/>
    <n v="2169.87"/>
    <n v="1122.9704559417"/>
    <d v="2020-09-01T00:00:00"/>
    <s v="Tampa Electric"/>
    <s v="TEC Electric"/>
    <s v="Big Bend Station"/>
    <x v="13"/>
    <n v="131500"/>
    <s v="Monitor: 204"/>
    <n v="28149794"/>
    <s v="AMMONIA SUPPLY HDR PRESS IND ; ANHYDROUS AMMONIA SYSTEM ; 0-AAH-PI-003"/>
    <d v="2007-05-01T00:00:00"/>
    <d v="2007-05-15T00:00:00"/>
    <s v="L9400-2003"/>
    <x v="0"/>
    <n v="1046.9000000000001"/>
    <x v="10"/>
    <x v="71"/>
    <s v="Monitor"/>
    <n v="3.9E-2"/>
    <n v="84.62"/>
  </r>
  <r>
    <n v="1"/>
    <n v="12358.27"/>
    <n v="6395.7620025857004"/>
    <d v="2020-09-01T00:00:00"/>
    <s v="Tampa Electric"/>
    <s v="TEC Electric"/>
    <s v="Big Bend Station"/>
    <x v="13"/>
    <n v="131500"/>
    <s v="Monitor: 204"/>
    <n v="28150058"/>
    <s v="ACOUSTIC SONIC HORN ; SELECTIVE CATALYST REDUCTION SYSTEM ; 4-SCR-HORN-002"/>
    <d v="2007-05-01T00:00:00"/>
    <d v="2007-05-15T00:00:00"/>
    <s v="L9400-2003"/>
    <x v="0"/>
    <n v="5962.51"/>
    <x v="10"/>
    <x v="71"/>
    <s v="Monitor"/>
    <n v="3.9E-2"/>
    <n v="481.97"/>
  </r>
  <r>
    <n v="1"/>
    <n v="2041.41"/>
    <n v="1056.4886921631"/>
    <d v="2020-09-01T00:00:00"/>
    <s v="Tampa Electric"/>
    <s v="TEC Electric"/>
    <s v="Big Bend Station"/>
    <x v="13"/>
    <n v="131500"/>
    <s v="Monitor: 204"/>
    <n v="28150080"/>
    <s v="AMMONIA FEED PMP P-955 DISCH TEMP ; ANHYDROUS AMMONIA SYSTEM ; 0-AAH-TI-936"/>
    <d v="2007-05-01T00:00:00"/>
    <d v="2007-05-15T00:00:00"/>
    <s v="L9400-2003"/>
    <x v="0"/>
    <n v="984.92"/>
    <x v="10"/>
    <x v="71"/>
    <s v="Monitor"/>
    <n v="3.9E-2"/>
    <n v="79.61"/>
  </r>
  <r>
    <n v="1"/>
    <n v="1295.92"/>
    <n v="670.67606504719993"/>
    <d v="2020-09-01T00:00:00"/>
    <s v="Tampa Electric"/>
    <s v="TEC Electric"/>
    <s v="Big Bend Station"/>
    <x v="13"/>
    <n v="131500"/>
    <s v="Monitor: 204"/>
    <n v="28150135"/>
    <s v="AMMONIA VPRZR VAP-801 WTR LEVEL ; ANHYDROUS AMMONIA SYSTEM ; 0-AAH-LT-514"/>
    <d v="2007-05-01T00:00:00"/>
    <d v="2007-05-15T00:00:00"/>
    <s v="L9400-2003"/>
    <x v="0"/>
    <n v="625.24"/>
    <x v="10"/>
    <x v="71"/>
    <s v="Monitor"/>
    <n v="3.9E-2"/>
    <n v="50.54"/>
  </r>
  <r>
    <n v="1"/>
    <n v="1993.77"/>
    <n v="1031.8336148906999"/>
    <d v="2020-09-01T00:00:00"/>
    <s v="Tampa Electric"/>
    <s v="TEC Electric"/>
    <s v="Big Bend Station"/>
    <x v="13"/>
    <n v="131500"/>
    <s v="Monitor: 204"/>
    <n v="28150179"/>
    <s v="AMMONIA VAPOR PRESS TO ACCUM TK-751 ; ANHYDROUS AMMONIA SYSTEM ; 0-AAH-PIT-654"/>
    <d v="2007-05-01T00:00:00"/>
    <d v="2007-05-15T00:00:00"/>
    <s v="L9400-2003"/>
    <x v="0"/>
    <n v="961.94"/>
    <x v="10"/>
    <x v="71"/>
    <s v="Monitor"/>
    <n v="3.9E-2"/>
    <n v="77.760000000000005"/>
  </r>
  <r>
    <n v="1"/>
    <n v="12358.27"/>
    <n v="6395.7620025857004"/>
    <d v="2020-09-01T00:00:00"/>
    <s v="Tampa Electric"/>
    <s v="TEC Electric"/>
    <s v="Big Bend Station"/>
    <x v="13"/>
    <n v="131500"/>
    <s v="Monitor: 204"/>
    <n v="28150212"/>
    <s v="ACOUSTIC SONIC HORN ; SELECTIVE CATALYST REDUCTION SYSTEM ; 4-SCR-HORN-018"/>
    <d v="2007-05-01T00:00:00"/>
    <d v="2007-05-15T00:00:00"/>
    <s v="L9400-2003"/>
    <x v="0"/>
    <n v="5962.51"/>
    <x v="10"/>
    <x v="71"/>
    <s v="Monitor"/>
    <n v="3.9E-2"/>
    <n v="481.97"/>
  </r>
  <r>
    <n v="1"/>
    <n v="249344.94"/>
    <n v="129043.21501221541"/>
    <d v="2020-09-01T00:00:00"/>
    <s v="Tampa Electric"/>
    <s v="TEC Electric"/>
    <s v="Big Bend Station"/>
    <x v="13"/>
    <n v="131500"/>
    <s v="Monitor: 204"/>
    <n v="28150366"/>
    <s v="U4 SO3 DIL AIR BLWR FLOW ; ANHYDROUS AMMONIA SYSTEM ; 4-AAH-FE-800"/>
    <d v="2007-05-01T00:00:00"/>
    <d v="2007-05-15T00:00:00"/>
    <s v="L9400-2003"/>
    <x v="0"/>
    <n v="120301.72"/>
    <x v="10"/>
    <x v="71"/>
    <s v="Monitor"/>
    <n v="3.9E-2"/>
    <n v="9724.4500000000007"/>
  </r>
  <r>
    <n v="1"/>
    <n v="1658.23"/>
    <n v="858.18196442930002"/>
    <d v="2020-09-01T00:00:00"/>
    <s v="Tampa Electric"/>
    <s v="TEC Electric"/>
    <s v="Big Bend Station"/>
    <x v="13"/>
    <n v="131500"/>
    <s v="Monitor: 204"/>
    <n v="28150619"/>
    <s v="SOLENOID VALVE AOV-687 FOR VPRZR B ; ANHYDROUS AMMONIA SYSTEM ; 0-AAH-SOV-687"/>
    <d v="2007-05-01T00:00:00"/>
    <d v="2007-05-15T00:00:00"/>
    <s v="L9400-2003"/>
    <x v="0"/>
    <n v="800.05"/>
    <x v="10"/>
    <x v="71"/>
    <s v="Monitor"/>
    <n v="3.9E-2"/>
    <n v="64.67"/>
  </r>
  <r>
    <n v="1"/>
    <n v="2041.41"/>
    <n v="1056.4886921631"/>
    <d v="2020-09-01T00:00:00"/>
    <s v="Tampa Electric"/>
    <s v="TEC Electric"/>
    <s v="Big Bend Station"/>
    <x v="13"/>
    <n v="131500"/>
    <s v="Monitor: 204"/>
    <n v="28150784"/>
    <s v="AMMONIA FEED PMP P-956 DISCH PRESS ; ANHYDROUS AMMONIA SYSTEM ; 0-AAH-PI-937"/>
    <d v="2007-05-01T00:00:00"/>
    <d v="2007-05-15T00:00:00"/>
    <s v="L9400-2003"/>
    <x v="0"/>
    <n v="984.92"/>
    <x v="10"/>
    <x v="71"/>
    <s v="Monitor"/>
    <n v="3.9E-2"/>
    <n v="79.61"/>
  </r>
  <r>
    <n v="1"/>
    <n v="8804.39"/>
    <n v="4556.5263599149002"/>
    <d v="2020-09-01T00:00:00"/>
    <s v="Tampa Electric"/>
    <s v="TEC Electric"/>
    <s v="Big Bend Station"/>
    <x v="13"/>
    <n v="131500"/>
    <s v="Monitor: 204"/>
    <n v="28150685"/>
    <s v="AMMONIA VAPOR TEMP TO ACCUM TK-751 ; ANHYDROUS AMMONIA SYSTEM ; 0-AAH-TI-671"/>
    <d v="2007-05-01T00:00:00"/>
    <d v="2007-05-15T00:00:00"/>
    <s v="L9400-2003"/>
    <x v="0"/>
    <n v="4247.8599999999997"/>
    <x v="10"/>
    <x v="71"/>
    <s v="Monitor"/>
    <n v="3.9E-2"/>
    <n v="343.37"/>
  </r>
  <r>
    <n v="1"/>
    <n v="5743.53"/>
    <n v="2972.4428204523001"/>
    <d v="2020-09-01T00:00:00"/>
    <s v="Tampa Electric"/>
    <s v="TEC Electric"/>
    <s v="Big Bend Station"/>
    <x v="13"/>
    <n v="131500"/>
    <s v="Monitor: 204"/>
    <n v="28150696"/>
    <s v="U4 SO3 DIL AIR BLWR FLOW SENSOR ; ANHYDROUS AMMONIA SYSTEM ; 4-AAH-FIT-800"/>
    <d v="2007-05-01T00:00:00"/>
    <d v="2007-05-15T00:00:00"/>
    <s v="L9400-2003"/>
    <x v="0"/>
    <n v="2771.09"/>
    <x v="10"/>
    <x v="71"/>
    <s v="Monitor"/>
    <n v="3.9E-2"/>
    <n v="224"/>
  </r>
  <r>
    <n v="1"/>
    <n v="7169.54"/>
    <n v="3710.4442214014002"/>
    <d v="2020-09-01T00:00:00"/>
    <s v="Tampa Electric"/>
    <s v="TEC Electric"/>
    <s v="Big Bend Station"/>
    <x v="13"/>
    <n v="131500"/>
    <s v="Monitor: 204"/>
    <n v="28150740"/>
    <s v="AMMONIA VAPOR LEVEL SWITCH HIGH IN ; ANHYDROUS AMMONIA SYSTEM ; 0-AAH-LSH-659"/>
    <d v="2007-05-01T00:00:00"/>
    <d v="2007-05-15T00:00:00"/>
    <s v="L9400-2003"/>
    <x v="0"/>
    <n v="3459.1"/>
    <x v="10"/>
    <x v="71"/>
    <s v="Monitor"/>
    <n v="3.9E-2"/>
    <n v="279.61"/>
  </r>
  <r>
    <n v="1"/>
    <n v="1689.3"/>
    <n v="874.261587663"/>
    <d v="2020-09-01T00:00:00"/>
    <s v="Tampa Electric"/>
    <s v="TEC Electric"/>
    <s v="Big Bend Station"/>
    <x v="13"/>
    <n v="131500"/>
    <s v="Monitor: 204"/>
    <n v="28150520"/>
    <s v="VAP-801 WTR HEATER #6 TEMP ; ANHYDROUS AMMONIA SYSTEM ; 0-AAH-TE-536"/>
    <d v="2007-05-01T00:00:00"/>
    <d v="2007-05-15T00:00:00"/>
    <s v="L9400-2003"/>
    <x v="0"/>
    <n v="815.04"/>
    <x v="10"/>
    <x v="71"/>
    <s v="Monitor"/>
    <n v="3.9E-2"/>
    <n v="65.88"/>
  </r>
  <r>
    <n v="1"/>
    <n v="2041.41"/>
    <n v="1056.4886921631"/>
    <d v="2020-09-01T00:00:00"/>
    <s v="Tampa Electric"/>
    <s v="TEC Electric"/>
    <s v="Big Bend Station"/>
    <x v="13"/>
    <n v="131500"/>
    <s v="Monitor: 204"/>
    <n v="28150762"/>
    <s v="AMMONIA FEED PMP P-955 DISCH PRESS ; ANHYDROUS AMMONIA SYSTEM ; 0-AAH-PIT-935"/>
    <d v="2007-05-01T00:00:00"/>
    <d v="2007-05-15T00:00:00"/>
    <s v="L9400-2003"/>
    <x v="0"/>
    <n v="984.92"/>
    <x v="10"/>
    <x v="71"/>
    <s v="Monitor"/>
    <n v="3.9E-2"/>
    <n v="79.61"/>
  </r>
  <r>
    <n v="1"/>
    <n v="6432.04"/>
    <n v="3328.7666502764"/>
    <d v="2020-09-01T00:00:00"/>
    <s v="Tampa Electric"/>
    <s v="TEC Electric"/>
    <s v="Big Bend Station"/>
    <x v="13"/>
    <n v="131500"/>
    <s v="Monitor: 204"/>
    <n v="28150817"/>
    <s v="AMMONIA VAPOR TEMP U4 SCR STATIC MI ; ANHYDROUS AMMONIA SYSTEM ; 4-AAH-TE-720"/>
    <d v="2007-05-01T00:00:00"/>
    <d v="2007-05-15T00:00:00"/>
    <s v="L9400-2003"/>
    <x v="0"/>
    <n v="3103.27"/>
    <x v="10"/>
    <x v="71"/>
    <s v="Monitor"/>
    <n v="3.9E-2"/>
    <n v="250.85"/>
  </r>
  <r>
    <n v="1"/>
    <n v="12358.27"/>
    <n v="6395.7620025857004"/>
    <d v="2020-09-01T00:00:00"/>
    <s v="Tampa Electric"/>
    <s v="TEC Electric"/>
    <s v="Big Bend Station"/>
    <x v="13"/>
    <n v="131500"/>
    <s v="Monitor: 204"/>
    <n v="28150828"/>
    <s v="ACOUSTIC SONIC HORN ; SELECTIVE CATALYST REDUCTION SYSTEM ; 4-SCR-HORN-004"/>
    <d v="2007-05-01T00:00:00"/>
    <d v="2007-05-15T00:00:00"/>
    <s v="L9400-2003"/>
    <x v="0"/>
    <n v="5962.51"/>
    <x v="10"/>
    <x v="71"/>
    <s v="Monitor"/>
    <n v="3.9E-2"/>
    <n v="481.97"/>
  </r>
  <r>
    <n v="1"/>
    <n v="2083.9"/>
    <n v="1078.4784955489999"/>
    <d v="2020-09-01T00:00:00"/>
    <s v="Tampa Electric"/>
    <s v="TEC Electric"/>
    <s v="Big Bend Station"/>
    <x v="13"/>
    <n v="131500"/>
    <s v="Monitor: 204"/>
    <n v="28149992"/>
    <s v="AMMONIA LEAK DETECTOR FOR U4 SCR AF ; ANHYDROUS AMMONIA SYSTEM ; 4-AAH-AIT-730"/>
    <d v="2007-05-01T00:00:00"/>
    <d v="2007-05-15T00:00:00"/>
    <s v="L9400-2003"/>
    <x v="0"/>
    <n v="1005.42"/>
    <x v="10"/>
    <x v="71"/>
    <s v="Monitor"/>
    <n v="3.9E-2"/>
    <n v="81.27"/>
  </r>
  <r>
    <n v="1"/>
    <n v="12358.27"/>
    <n v="6395.7620025857004"/>
    <d v="2020-09-01T00:00:00"/>
    <s v="Tampa Electric"/>
    <s v="TEC Electric"/>
    <s v="Big Bend Station"/>
    <x v="13"/>
    <n v="131500"/>
    <s v="Monitor: 204"/>
    <n v="28150311"/>
    <s v="ACOUSTIC SONIC HORN ; SELECTIVE CATALYST REDUCTION SYSTEM ; 4-SCR-HORN-012"/>
    <d v="2007-05-01T00:00:00"/>
    <d v="2007-05-15T00:00:00"/>
    <s v="L9400-2003"/>
    <x v="0"/>
    <n v="5962.51"/>
    <x v="10"/>
    <x v="71"/>
    <s v="Monitor"/>
    <n v="3.9E-2"/>
    <n v="481.97"/>
  </r>
  <r>
    <n v="1"/>
    <n v="2169.87"/>
    <n v="1122.9704559417"/>
    <d v="2020-09-01T00:00:00"/>
    <s v="Tampa Electric"/>
    <s v="TEC Electric"/>
    <s v="Big Bend Station"/>
    <x v="13"/>
    <n v="131500"/>
    <s v="Monitor: 204"/>
    <n v="28150971"/>
    <s v="AMMONIA SUPPLY HDR PRESS IND ; ANHYDROUS AMMONIA SYSTEM ; 0-AAH-PI-002"/>
    <d v="2007-05-01T00:00:00"/>
    <d v="2007-05-15T00:00:00"/>
    <s v="L9400-2003"/>
    <x v="0"/>
    <n v="1046.9000000000001"/>
    <x v="10"/>
    <x v="71"/>
    <s v="Monitor"/>
    <n v="3.9E-2"/>
    <n v="84.62"/>
  </r>
  <r>
    <n v="1"/>
    <n v="12358.27"/>
    <n v="6395.7620025857004"/>
    <d v="2020-09-01T00:00:00"/>
    <s v="Tampa Electric"/>
    <s v="TEC Electric"/>
    <s v="Big Bend Station"/>
    <x v="13"/>
    <n v="131500"/>
    <s v="Monitor: 204"/>
    <n v="28149838"/>
    <s v="ACOUSTIC SONIC HORN ; SELECTIVE CATALYST REDUCTION SYSTEM ; 4-SCR-HORN-014"/>
    <d v="2007-05-01T00:00:00"/>
    <d v="2007-05-15T00:00:00"/>
    <s v="L9400-2003"/>
    <x v="0"/>
    <n v="5962.51"/>
    <x v="10"/>
    <x v="71"/>
    <s v="Monitor"/>
    <n v="3.9E-2"/>
    <n v="481.97"/>
  </r>
  <r>
    <n v="1"/>
    <n v="1413.23"/>
    <n v="731.38738147929996"/>
    <d v="2020-09-01T00:00:00"/>
    <s v="Tampa Electric"/>
    <s v="TEC Electric"/>
    <s v="Big Bend Station"/>
    <x v="13"/>
    <n v="131500"/>
    <s v="Monitor: 204"/>
    <n v="28150091"/>
    <s v="INST AIR SUPPLY PRESS IND FOR U4 SO ; ANHYDROUS AMMONIA SYSTEM ; 4-AAH-PI-812"/>
    <d v="2007-05-01T00:00:00"/>
    <d v="2007-05-15T00:00:00"/>
    <s v="L9400-2003"/>
    <x v="0"/>
    <n v="681.84"/>
    <x v="10"/>
    <x v="71"/>
    <s v="Monitor"/>
    <n v="3.9E-2"/>
    <n v="55.12"/>
  </r>
  <r>
    <n v="1"/>
    <n v="1341.15"/>
    <n v="694.08389764650008"/>
    <d v="2020-09-01T00:00:00"/>
    <s v="Tampa Electric"/>
    <s v="TEC Electric"/>
    <s v="Big Bend Station"/>
    <x v="13"/>
    <n v="131500"/>
    <s v="Monitor: 204"/>
    <n v="28150388"/>
    <s v="DIFF PRESS ACROSS STRAINER STR-953 ; ANHYDROUS AMMONIA SYSTEM ; 0-AAH-DPIS-936"/>
    <d v="2007-05-01T00:00:00"/>
    <d v="2007-05-15T00:00:00"/>
    <s v="L9400-2003"/>
    <x v="0"/>
    <n v="647.07000000000005"/>
    <x v="10"/>
    <x v="71"/>
    <s v="Monitor"/>
    <n v="3.9E-2"/>
    <n v="52.3"/>
  </r>
  <r>
    <n v="1"/>
    <n v="330.77"/>
    <n v="171.1830375607"/>
    <d v="2020-09-01T00:00:00"/>
    <s v="Tampa Electric"/>
    <s v="TEC Electric"/>
    <s v="Big Bend Station"/>
    <x v="13"/>
    <n v="131500"/>
    <s v="Monitor: 204"/>
    <n v="28150487"/>
    <s v="AIR PREHEATER INLET TEMP 38C ; BOILER, MAIN - SECONDARY AIR &amp; FLUE ; 4-MBA-TE-038C"/>
    <d v="2007-05-01T00:00:00"/>
    <d v="2007-05-15T00:00:00"/>
    <s v="L9400-2003"/>
    <x v="0"/>
    <n v="159.59"/>
    <x v="10"/>
    <x v="71"/>
    <s v="Monitor"/>
    <n v="3.9E-2"/>
    <n v="12.9"/>
  </r>
  <r>
    <n v="1"/>
    <n v="1689.3"/>
    <n v="874.261587663"/>
    <d v="2020-09-01T00:00:00"/>
    <s v="Tampa Electric"/>
    <s v="TEC Electric"/>
    <s v="Big Bend Station"/>
    <x v="13"/>
    <n v="131500"/>
    <s v="Monitor: 204"/>
    <n v="28150498"/>
    <s v="VAP-801 WTR HEATER #3 TEMP ; ANHYDROUS AMMONIA SYSTEM ; 0-AAH-TE-533"/>
    <d v="2007-05-01T00:00:00"/>
    <d v="2007-05-15T00:00:00"/>
    <s v="L9400-2003"/>
    <x v="0"/>
    <n v="815.04"/>
    <x v="10"/>
    <x v="71"/>
    <s v="Monitor"/>
    <n v="3.9E-2"/>
    <n v="65.88"/>
  </r>
  <r>
    <n v="1"/>
    <n v="2041.41"/>
    <n v="1056.4886921631"/>
    <d v="2020-09-01T00:00:00"/>
    <s v="Tampa Electric"/>
    <s v="TEC Electric"/>
    <s v="Big Bend Station"/>
    <x v="13"/>
    <n v="131500"/>
    <s v="Monitor: 204"/>
    <n v="28150905"/>
    <s v="AMMONIA FEED PMP P-956 DISCH PRESS ; ANHYDROUS AMMONIA SYSTEM ; 0-AAH-PIT-933"/>
    <d v="2007-05-01T00:00:00"/>
    <d v="2007-05-15T00:00:00"/>
    <s v="L9400-2003"/>
    <x v="0"/>
    <n v="984.92"/>
    <x v="10"/>
    <x v="71"/>
    <s v="Monitor"/>
    <n v="3.9E-2"/>
    <n v="79.61"/>
  </r>
  <r>
    <n v="1"/>
    <n v="1341.15"/>
    <n v="694.08389764650008"/>
    <d v="2020-09-01T00:00:00"/>
    <s v="Tampa Electric"/>
    <s v="TEC Electric"/>
    <s v="Big Bend Station"/>
    <x v="13"/>
    <n v="131500"/>
    <s v="Monitor: 204"/>
    <n v="28150509"/>
    <s v="DIFF PRESS ACROSS STRAINER STR-952 ; ANHYDROUS AMMONIA SYSTEM ; 0-AAH-DPIS-937"/>
    <d v="2007-05-01T00:00:00"/>
    <d v="2007-05-15T00:00:00"/>
    <s v="L9400-2003"/>
    <x v="0"/>
    <n v="647.07000000000005"/>
    <x v="10"/>
    <x v="71"/>
    <s v="Monitor"/>
    <n v="3.9E-2"/>
    <n v="52.3"/>
  </r>
  <r>
    <n v="1"/>
    <n v="1689.3"/>
    <n v="874.261587663"/>
    <d v="2020-09-01T00:00:00"/>
    <s v="Tampa Electric"/>
    <s v="TEC Electric"/>
    <s v="Big Bend Station"/>
    <x v="13"/>
    <n v="131500"/>
    <s v="Monitor: 204"/>
    <n v="28150630"/>
    <s v="VAP-800 WTR HEATER #6 TEMP ; ANHYDROUS AMMONIA SYSTEM ; 0-AAH-TE-526"/>
    <d v="2007-05-01T00:00:00"/>
    <d v="2007-05-15T00:00:00"/>
    <s v="L9400-2003"/>
    <x v="0"/>
    <n v="815.04"/>
    <x v="10"/>
    <x v="71"/>
    <s v="Monitor"/>
    <n v="3.9E-2"/>
    <n v="65.88"/>
  </r>
  <r>
    <n v="1"/>
    <n v="12358.27"/>
    <n v="6395.7620025857004"/>
    <d v="2020-09-01T00:00:00"/>
    <s v="Tampa Electric"/>
    <s v="TEC Electric"/>
    <s v="Big Bend Station"/>
    <x v="13"/>
    <n v="131500"/>
    <s v="Monitor: 204"/>
    <n v="28150729"/>
    <s v="ACOUSTIC SONIC HORN ; SELECTIVE CATALYST REDUCTION SYSTEM ; 4-SCR-HORN-007"/>
    <d v="2007-05-01T00:00:00"/>
    <d v="2007-05-15T00:00:00"/>
    <s v="L9400-2003"/>
    <x v="0"/>
    <n v="5962.51"/>
    <x v="10"/>
    <x v="71"/>
    <s v="Monitor"/>
    <n v="3.9E-2"/>
    <n v="481.97"/>
  </r>
  <r>
    <n v="1"/>
    <n v="3930.89"/>
    <n v="2034.3492170299"/>
    <d v="2020-09-01T00:00:00"/>
    <s v="Tampa Electric"/>
    <s v="TEC Electric"/>
    <s v="Big Bend Station"/>
    <x v="13"/>
    <n v="131500"/>
    <s v="Monitor: 204"/>
    <n v="28150432"/>
    <s v="AMMONIA LEAK DETECTOR STATION-A ; ANHYDROUS AMMONIA SYSTEM ; 0-AAH-AIT-985"/>
    <d v="2007-05-01T00:00:00"/>
    <d v="2007-05-15T00:00:00"/>
    <s v="L9400-2003"/>
    <x v="0"/>
    <n v="1896.54"/>
    <x v="10"/>
    <x v="71"/>
    <s v="Monitor"/>
    <n v="3.9E-2"/>
    <n v="153.30000000000001"/>
  </r>
  <r>
    <n v="1"/>
    <n v="12358.27"/>
    <n v="6395.7620025857004"/>
    <d v="2020-09-01T00:00:00"/>
    <s v="Tampa Electric"/>
    <s v="TEC Electric"/>
    <s v="Big Bend Station"/>
    <x v="13"/>
    <n v="131500"/>
    <s v="Monitor: 204"/>
    <n v="28150773"/>
    <s v="ACOUSTIC SONIC HORN ; SELECTIVE CATALYST REDUCTION SYSTEM ; 4-SCR-HORN-024"/>
    <d v="2007-05-01T00:00:00"/>
    <d v="2007-05-15T00:00:00"/>
    <s v="L9400-2003"/>
    <x v="0"/>
    <n v="5962.51"/>
    <x v="10"/>
    <x v="71"/>
    <s v="Monitor"/>
    <n v="3.9E-2"/>
    <n v="481.97"/>
  </r>
  <r>
    <n v="1"/>
    <n v="1882.98"/>
    <n v="974.49658695180005"/>
    <d v="2020-09-01T00:00:00"/>
    <s v="Tampa Electric"/>
    <s v="TEC Electric"/>
    <s v="Big Bend Station"/>
    <x v="13"/>
    <n v="131500"/>
    <s v="Monitor: 204"/>
    <n v="28151114"/>
    <s v="VAP-801 WTR HEATING LIQUID TEMP IND ; ANHYDROUS AMMONIA SYSTEM ; 0-AAH-TI-510"/>
    <d v="2007-05-01T00:00:00"/>
    <d v="2007-05-15T00:00:00"/>
    <s v="L9400-2003"/>
    <x v="0"/>
    <n v="908.48"/>
    <x v="10"/>
    <x v="71"/>
    <s v="Monitor"/>
    <n v="3.9E-2"/>
    <n v="73.44"/>
  </r>
  <r>
    <n v="1"/>
    <n v="1434.44"/>
    <n v="742.36416966039997"/>
    <d v="2020-09-01T00:00:00"/>
    <s v="Tampa Electric"/>
    <s v="TEC Electric"/>
    <s v="Big Bend Station"/>
    <x v="13"/>
    <n v="131500"/>
    <s v="Monitor: 204"/>
    <n v="28150278"/>
    <s v="INTERFACE PNL FOGGING HAND SWITCH S ; ANHYDROUS AMMONIA SYSTEM ; 0-AAH-HS-977"/>
    <d v="2007-05-01T00:00:00"/>
    <d v="2007-05-15T00:00:00"/>
    <s v="L9400-2003"/>
    <x v="0"/>
    <n v="692.08"/>
    <x v="10"/>
    <x v="71"/>
    <s v="Monitor"/>
    <n v="3.9E-2"/>
    <n v="55.94"/>
  </r>
  <r>
    <n v="1"/>
    <n v="1624.75"/>
    <n v="840.85509652250005"/>
    <d v="2020-09-01T00:00:00"/>
    <s v="Tampa Electric"/>
    <s v="TEC Electric"/>
    <s v="Big Bend Station"/>
    <x v="13"/>
    <n v="131500"/>
    <s v="Monitor: 204"/>
    <n v="28149882"/>
    <s v="POTABLE WTR SUPPLY SOLENOID VALVE T ; ANHYDROUS AMMONIA SYSTEM ; 0-AAH-SOV-515"/>
    <d v="2007-05-01T00:00:00"/>
    <d v="2007-05-15T00:00:00"/>
    <s v="L9400-2003"/>
    <x v="0"/>
    <n v="783.89"/>
    <x v="10"/>
    <x v="71"/>
    <s v="Monitor"/>
    <n v="3.9E-2"/>
    <n v="63.37"/>
  </r>
  <r>
    <n v="1"/>
    <n v="12358.27"/>
    <n v="6395.7620025857004"/>
    <d v="2020-09-01T00:00:00"/>
    <s v="Tampa Electric"/>
    <s v="TEC Electric"/>
    <s v="Big Bend Station"/>
    <x v="13"/>
    <n v="131500"/>
    <s v="Monitor: 204"/>
    <n v="28150322"/>
    <s v="ACOUSTIC SONIC HORN ; SELECTIVE CATALYST REDUCTION SYSTEM ; 4-SCR-HORN-022"/>
    <d v="2007-05-01T00:00:00"/>
    <d v="2007-05-15T00:00:00"/>
    <s v="L9400-2003"/>
    <x v="0"/>
    <n v="5962.51"/>
    <x v="10"/>
    <x v="71"/>
    <s v="Monitor"/>
    <n v="3.9E-2"/>
    <n v="481.97"/>
  </r>
  <r>
    <n v="1"/>
    <n v="1434.44"/>
    <n v="742.36416966039997"/>
    <d v="2020-09-01T00:00:00"/>
    <s v="Tampa Electric"/>
    <s v="TEC Electric"/>
    <s v="Big Bend Station"/>
    <x v="13"/>
    <n v="131500"/>
    <s v="Monitor: 204"/>
    <n v="28149717"/>
    <s v="INTERFACE PNL FOGGING HAND SWITCH S ; ANHYDROUS AMMONIA SYSTEM ; 0-AAH-HS-979"/>
    <d v="2007-05-01T00:00:00"/>
    <d v="2007-05-15T00:00:00"/>
    <s v="L9400-2003"/>
    <x v="0"/>
    <n v="692.08"/>
    <x v="10"/>
    <x v="71"/>
    <s v="Monitor"/>
    <n v="3.9E-2"/>
    <n v="55.94"/>
  </r>
  <r>
    <n v="1"/>
    <n v="12358.27"/>
    <n v="6395.7620025857004"/>
    <d v="2020-09-01T00:00:00"/>
    <s v="Tampa Electric"/>
    <s v="TEC Electric"/>
    <s v="Big Bend Station"/>
    <x v="13"/>
    <n v="131500"/>
    <s v="Monitor: 204"/>
    <n v="28149761"/>
    <s v="ACOUSTIC SONIC HORN ; SELECTIVE CATALYST REDUCTION SYSTEM ; 4-SCR-HORN-011"/>
    <d v="2007-05-01T00:00:00"/>
    <d v="2007-05-15T00:00:00"/>
    <s v="L9400-2003"/>
    <x v="0"/>
    <n v="5962.51"/>
    <x v="10"/>
    <x v="71"/>
    <s v="Monitor"/>
    <n v="3.9E-2"/>
    <n v="481.97"/>
  </r>
  <r>
    <n v="1"/>
    <n v="8804.39"/>
    <n v="4556.5263599149002"/>
    <d v="2020-09-01T00:00:00"/>
    <s v="Tampa Electric"/>
    <s v="TEC Electric"/>
    <s v="Big Bend Station"/>
    <x v="13"/>
    <n v="131500"/>
    <s v="Monitor: 204"/>
    <n v="28149783"/>
    <s v="AMMONIA VAPOR TEMP TO ACCUM TK-750 ; ANHYDROUS AMMONIA SYSTEM ; 0-AAH-TI-670"/>
    <d v="2007-05-01T00:00:00"/>
    <d v="2007-05-15T00:00:00"/>
    <s v="L9400-2003"/>
    <x v="0"/>
    <n v="4247.8599999999997"/>
    <x v="10"/>
    <x v="71"/>
    <s v="Monitor"/>
    <n v="3.9E-2"/>
    <n v="343.37"/>
  </r>
  <r>
    <n v="1"/>
    <n v="1689.3"/>
    <n v="874.261587663"/>
    <d v="2020-09-01T00:00:00"/>
    <s v="Tampa Electric"/>
    <s v="TEC Electric"/>
    <s v="Big Bend Station"/>
    <x v="13"/>
    <n v="131500"/>
    <s v="Monitor: 204"/>
    <n v="28149816"/>
    <s v="VAP-801 WTR HEATER #7 TEMP ; ANHYDROUS AMMONIA SYSTEM ; 0-AAH-TE-537"/>
    <d v="2007-05-01T00:00:00"/>
    <d v="2007-05-15T00:00:00"/>
    <s v="L9400-2003"/>
    <x v="0"/>
    <n v="815.04"/>
    <x v="10"/>
    <x v="71"/>
    <s v="Monitor"/>
    <n v="3.9E-2"/>
    <n v="65.88"/>
  </r>
  <r>
    <n v="1"/>
    <n v="12358.27"/>
    <n v="6395.7620025857004"/>
    <d v="2020-09-01T00:00:00"/>
    <s v="Tampa Electric"/>
    <s v="TEC Electric"/>
    <s v="Big Bend Station"/>
    <x v="13"/>
    <n v="131500"/>
    <s v="Monitor: 204"/>
    <n v="28149893"/>
    <s v="ACOUSTIC SONIC HORN ; SELECTIVE CATALYST REDUCTION SYSTEM ; 4-SCR-HORN-005"/>
    <d v="2007-05-01T00:00:00"/>
    <d v="2007-05-15T00:00:00"/>
    <s v="L9400-2003"/>
    <x v="0"/>
    <n v="5962.51"/>
    <x v="10"/>
    <x v="71"/>
    <s v="Monitor"/>
    <n v="3.9E-2"/>
    <n v="481.97"/>
  </r>
  <r>
    <n v="1"/>
    <n v="12358.27"/>
    <n v="6395.7620025857004"/>
    <d v="2020-09-01T00:00:00"/>
    <s v="Tampa Electric"/>
    <s v="TEC Electric"/>
    <s v="Big Bend Station"/>
    <x v="13"/>
    <n v="131500"/>
    <s v="Monitor: 204"/>
    <n v="28149937"/>
    <s v="ACOUSTIC SONIC HORN ; SELECTIVE CATALYST REDUCTION SYSTEM ; 4-SCR-HORN-017"/>
    <d v="2007-05-01T00:00:00"/>
    <d v="2007-05-15T00:00:00"/>
    <s v="L9400-2003"/>
    <x v="0"/>
    <n v="5962.51"/>
    <x v="10"/>
    <x v="71"/>
    <s v="Monitor"/>
    <n v="3.9E-2"/>
    <n v="481.97"/>
  </r>
  <r>
    <n v="1"/>
    <n v="2041.41"/>
    <n v="1056.4886921631"/>
    <d v="2020-09-01T00:00:00"/>
    <s v="Tampa Electric"/>
    <s v="TEC Electric"/>
    <s v="Big Bend Station"/>
    <x v="13"/>
    <n v="131500"/>
    <s v="Monitor: 204"/>
    <n v="28150421"/>
    <s v="AMMONIA FEED PMP P-957 INLET PRESS ; ANHYDROUS AMMONIA SYSTEM ; 0-AAH-PIT-937"/>
    <d v="2007-05-01T00:00:00"/>
    <d v="2007-05-15T00:00:00"/>
    <s v="L9400-2003"/>
    <x v="0"/>
    <n v="984.92"/>
    <x v="10"/>
    <x v="71"/>
    <s v="Monitor"/>
    <n v="3.9E-2"/>
    <n v="79.61"/>
  </r>
  <r>
    <n v="1"/>
    <n v="1689.3"/>
    <n v="874.261587663"/>
    <d v="2020-09-01T00:00:00"/>
    <s v="Tampa Electric"/>
    <s v="TEC Electric"/>
    <s v="Big Bend Station"/>
    <x v="13"/>
    <n v="131500"/>
    <s v="Monitor: 204"/>
    <n v="28149948"/>
    <s v="VAP-800 WTR HEATER #5 TEMP ; ANHYDROUS AMMONIA SYSTEM ; 0-AAH-TE-525"/>
    <d v="2007-05-01T00:00:00"/>
    <d v="2007-05-15T00:00:00"/>
    <s v="L9400-2003"/>
    <x v="0"/>
    <n v="815.04"/>
    <x v="10"/>
    <x v="71"/>
    <s v="Monitor"/>
    <n v="3.9E-2"/>
    <n v="65.88"/>
  </r>
  <r>
    <n v="1"/>
    <n v="1689.3"/>
    <n v="874.261587663"/>
    <d v="2020-09-01T00:00:00"/>
    <s v="Tampa Electric"/>
    <s v="TEC Electric"/>
    <s v="Big Bend Station"/>
    <x v="13"/>
    <n v="131500"/>
    <s v="Monitor: 204"/>
    <n v="28149970"/>
    <s v="VAP-800 WTR HEATER #7 TEMP ; ANHYDROUS AMMONIA SYSTEM ; 0-AAH-TE-527"/>
    <d v="2007-05-01T00:00:00"/>
    <d v="2007-05-15T00:00:00"/>
    <s v="L9400-2003"/>
    <x v="0"/>
    <n v="815.04"/>
    <x v="10"/>
    <x v="71"/>
    <s v="Monitor"/>
    <n v="3.9E-2"/>
    <n v="65.88"/>
  </r>
  <r>
    <n v="1"/>
    <n v="2761.12"/>
    <n v="1428.9594239792"/>
    <d v="2020-09-01T00:00:00"/>
    <s v="Tampa Electric"/>
    <s v="TEC Electric"/>
    <s v="Big Bend Station"/>
    <x v="13"/>
    <n v="131500"/>
    <s v="Monitor: 204"/>
    <n v="28150157"/>
    <s v="U4 SO3 DIL AIR BLWR FLOW SENSOR ; ANHYDROUS AMMONIA SYSTEM ; 4-AAH-FE-801"/>
    <d v="2007-05-01T00:00:00"/>
    <d v="2007-05-15T00:00:00"/>
    <s v="L9400-2003"/>
    <x v="0"/>
    <n v="1332.16"/>
    <x v="10"/>
    <x v="71"/>
    <s v="Monitor"/>
    <n v="3.9E-2"/>
    <n v="107.68"/>
  </r>
  <r>
    <n v="1"/>
    <n v="330.77"/>
    <n v="171.1830375607"/>
    <d v="2020-09-01T00:00:00"/>
    <s v="Tampa Electric"/>
    <s v="TEC Electric"/>
    <s v="Big Bend Station"/>
    <x v="13"/>
    <n v="131500"/>
    <s v="Monitor: 204"/>
    <n v="28150003"/>
    <s v="AIR PREHEATER INLET TEMP 38D ; BOILER, MAIN - SECONDARY AIR &amp; FLUE ; 4-MBA-TE-038D"/>
    <d v="2007-05-01T00:00:00"/>
    <d v="2007-05-15T00:00:00"/>
    <s v="L9400-2003"/>
    <x v="0"/>
    <n v="159.59"/>
    <x v="10"/>
    <x v="71"/>
    <s v="Monitor"/>
    <n v="3.9E-2"/>
    <n v="12.9"/>
  </r>
  <r>
    <n v="1"/>
    <n v="6514.57"/>
    <n v="3371.4783112187001"/>
    <d v="2020-09-01T00:00:00"/>
    <s v="Tampa Electric"/>
    <s v="TEC Electric"/>
    <s v="Big Bend Station"/>
    <x v="13"/>
    <n v="131500"/>
    <s v="Monitor: 204"/>
    <n v="28150223"/>
    <s v="AMMONIA VAPOR FLOW SENSOR U4 SCR ST ; ANHYDROUS AMMONIA SYSTEM ; 4-AAH-FE-700"/>
    <d v="2007-05-01T00:00:00"/>
    <d v="2007-05-15T00:00:00"/>
    <s v="L9400-2003"/>
    <x v="0"/>
    <n v="3143.09"/>
    <x v="10"/>
    <x v="71"/>
    <s v="Monitor"/>
    <n v="3.9E-2"/>
    <n v="254.07"/>
  </r>
  <r>
    <n v="1"/>
    <n v="1849.49"/>
    <n v="957.16454375590001"/>
    <d v="2020-09-01T00:00:00"/>
    <s v="Tampa Electric"/>
    <s v="TEC Electric"/>
    <s v="Big Bend Station"/>
    <x v="13"/>
    <n v="131500"/>
    <s v="Monitor: 204"/>
    <n v="28150344"/>
    <s v="VAP-800 WTR HEATING LIQUID TEMP ; ANHYDROUS AMMONIA SYSTEM ; 0-AAH-TE-511"/>
    <d v="2007-05-01T00:00:00"/>
    <d v="2007-05-15T00:00:00"/>
    <s v="L9400-2003"/>
    <x v="0"/>
    <n v="892.33"/>
    <x v="10"/>
    <x v="71"/>
    <s v="Monitor"/>
    <n v="3.9E-2"/>
    <n v="72.13"/>
  </r>
  <r>
    <n v="1"/>
    <n v="1882.97"/>
    <n v="974.49141166269999"/>
    <d v="2020-09-01T00:00:00"/>
    <s v="Tampa Electric"/>
    <s v="TEC Electric"/>
    <s v="Big Bend Station"/>
    <x v="13"/>
    <n v="131500"/>
    <s v="Monitor: 204"/>
    <n v="28150410"/>
    <s v="VAP-800 WTR HEATING LIQUID TEMP IND ; ANHYDROUS AMMONIA SYSTEM ; 0-AAH-TI-509"/>
    <d v="2007-05-01T00:00:00"/>
    <d v="2007-05-15T00:00:00"/>
    <s v="L9400-2003"/>
    <x v="0"/>
    <n v="908.48"/>
    <x v="10"/>
    <x v="71"/>
    <s v="Monitor"/>
    <n v="3.9E-2"/>
    <n v="73.44"/>
  </r>
  <r>
    <n v="1"/>
    <n v="1689.3"/>
    <n v="874.261587663"/>
    <d v="2020-09-01T00:00:00"/>
    <s v="Tampa Electric"/>
    <s v="TEC Electric"/>
    <s v="Big Bend Station"/>
    <x v="13"/>
    <n v="131500"/>
    <s v="Monitor: 204"/>
    <n v="28150256"/>
    <s v="VAP-801 WTR HEATER #5 TEMP ; ANHYDROUS AMMONIA SYSTEM ; 0-AAH-TE-535"/>
    <d v="2007-05-01T00:00:00"/>
    <d v="2007-05-15T00:00:00"/>
    <s v="L9400-2003"/>
    <x v="0"/>
    <n v="815.04"/>
    <x v="10"/>
    <x v="71"/>
    <s v="Monitor"/>
    <n v="3.9E-2"/>
    <n v="65.88"/>
  </r>
  <r>
    <n v="1"/>
    <n v="2800.73"/>
    <n v="1449.4587441043"/>
    <d v="2020-09-01T00:00:00"/>
    <s v="Tampa Electric"/>
    <s v="TEC Electric"/>
    <s v="Big Bend Station"/>
    <x v="13"/>
    <n v="131500"/>
    <s v="Monitor: 204"/>
    <n v="28150465"/>
    <s v="AMMONIA VAPOR PRESS IND U4 SO3 STAT ; ANHYDROUS AMMONIA SYSTEM ; 4-AAH-PI-815"/>
    <d v="2007-05-01T00:00:00"/>
    <d v="2007-05-15T00:00:00"/>
    <s v="L9400-2003"/>
    <x v="0"/>
    <n v="1351.27"/>
    <x v="10"/>
    <x v="71"/>
    <s v="Monitor"/>
    <n v="3.9E-2"/>
    <n v="109.23"/>
  </r>
  <r>
    <n v="1"/>
    <n v="12358.27"/>
    <n v="6395.7620025857004"/>
    <d v="2020-09-01T00:00:00"/>
    <s v="Tampa Electric"/>
    <s v="TEC Electric"/>
    <s v="Big Bend Station"/>
    <x v="13"/>
    <n v="131500"/>
    <s v="Monitor: 204"/>
    <n v="28150597"/>
    <s v="ACOUSTIC SONIC HORN ; SELECTIVE CATALYST REDUCTION SYSTEM ; 4-SCR-HORN-010"/>
    <d v="2007-05-01T00:00:00"/>
    <d v="2007-05-15T00:00:00"/>
    <s v="L9400-2003"/>
    <x v="0"/>
    <n v="5962.51"/>
    <x v="10"/>
    <x v="71"/>
    <s v="Monitor"/>
    <n v="3.9E-2"/>
    <n v="481.97"/>
  </r>
  <r>
    <n v="1"/>
    <n v="1849.49"/>
    <n v="957.16454375590001"/>
    <d v="2020-09-01T00:00:00"/>
    <s v="Tampa Electric"/>
    <s v="TEC Electric"/>
    <s v="Big Bend Station"/>
    <x v="13"/>
    <n v="131500"/>
    <s v="Monitor: 204"/>
    <n v="28150663"/>
    <s v="VAP-801 WTR HEATING VAPOR TEMP ; ANHYDROUS AMMONIA SYSTEM ; 0-AAH-TE-514"/>
    <d v="2007-05-01T00:00:00"/>
    <d v="2007-05-15T00:00:00"/>
    <s v="L9400-2003"/>
    <x v="0"/>
    <n v="892.33"/>
    <x v="10"/>
    <x v="71"/>
    <s v="Monitor"/>
    <n v="3.9E-2"/>
    <n v="72.13"/>
  </r>
  <r>
    <n v="1"/>
    <n v="330.77"/>
    <n v="171.1830375607"/>
    <d v="2020-09-01T00:00:00"/>
    <s v="Tampa Electric"/>
    <s v="TEC Electric"/>
    <s v="Big Bend Station"/>
    <x v="13"/>
    <n v="131500"/>
    <s v="Monitor: 204"/>
    <n v="28150806"/>
    <s v="AIR PREHEATER INLET TEMP 38A ; BOILER, MAIN - SECONDARY AIR &amp; FLUE ; 4-MBA-TE-038A"/>
    <d v="2007-05-01T00:00:00"/>
    <d v="2007-05-15T00:00:00"/>
    <s v="L9400-2003"/>
    <x v="0"/>
    <n v="159.59"/>
    <x v="10"/>
    <x v="71"/>
    <s v="Monitor"/>
    <n v="3.9E-2"/>
    <n v="12.9"/>
  </r>
  <r>
    <n v="80"/>
    <n v="552528.6"/>
    <n v="285949.52410182601"/>
    <d v="2020-09-01T00:00:00"/>
    <s v="Tampa Electric"/>
    <s v="TEC Electric"/>
    <s v="Big Bend Station"/>
    <x v="13"/>
    <n v="131500"/>
    <s v="Monitor: 204"/>
    <n v="28150861"/>
    <s v="SCR AMMONIA INJ ZONE 01 CENTER MANI ; ANHYDROUS AMMONIA SYSTEM ; LOT OF FLOW INDIDCATORS"/>
    <d v="2007-05-01T00:00:00"/>
    <d v="2007-05-15T00:00:00"/>
    <s v="L9400-2003"/>
    <x v="0"/>
    <n v="266579.08"/>
    <x v="10"/>
    <x v="71"/>
    <s v="Monitor"/>
    <n v="3.9E-2"/>
    <n v="21548.62"/>
  </r>
  <r>
    <n v="1"/>
    <n v="1689.3"/>
    <n v="874.261587663"/>
    <d v="2020-09-01T00:00:00"/>
    <s v="Tampa Electric"/>
    <s v="TEC Electric"/>
    <s v="Big Bend Station"/>
    <x v="13"/>
    <n v="131500"/>
    <s v="Monitor: 204"/>
    <n v="28150883"/>
    <s v="VAP-801 WTR HEATER #2 TEMP ; ANHYDROUS AMMONIA SYSTEM ; 0-AAH-TE-532"/>
    <d v="2007-05-01T00:00:00"/>
    <d v="2007-05-15T00:00:00"/>
    <s v="L9400-2003"/>
    <x v="0"/>
    <n v="815.04"/>
    <x v="10"/>
    <x v="71"/>
    <s v="Monitor"/>
    <n v="3.9E-2"/>
    <n v="65.88"/>
  </r>
  <r>
    <n v="1"/>
    <n v="7986.96"/>
    <n v="4133.4827030136003"/>
    <d v="2020-09-01T00:00:00"/>
    <s v="Tampa Electric"/>
    <s v="TEC Electric"/>
    <s v="Big Bend Station"/>
    <x v="13"/>
    <n v="131500"/>
    <s v="Monitor: 204"/>
    <n v="28151037"/>
    <s v="AMMONIA VAPOR  OUTLET TEMP IN VAP-8 ; ANHYDROUS AMMONIA SYSTEM ; 0-AAH-TE-506"/>
    <d v="2007-05-01T00:00:00"/>
    <d v="2007-05-15T00:00:00"/>
    <s v="L9400-2003"/>
    <x v="0"/>
    <n v="3853.48"/>
    <x v="10"/>
    <x v="71"/>
    <s v="Monitor"/>
    <n v="3.9E-2"/>
    <n v="311.49"/>
  </r>
  <r>
    <n v="1"/>
    <n v="1689.3"/>
    <n v="874.261587663"/>
    <d v="2020-09-01T00:00:00"/>
    <s v="Tampa Electric"/>
    <s v="TEC Electric"/>
    <s v="Big Bend Station"/>
    <x v="13"/>
    <n v="131500"/>
    <s v="Monitor: 204"/>
    <n v="28151059"/>
    <s v="VAP-801 WTR HEATER #4 TEMP ; ANHYDROUS AMMONIA SYSTEM ; 0-AAH-TE-534"/>
    <d v="2007-05-01T00:00:00"/>
    <d v="2007-05-15T00:00:00"/>
    <s v="L9400-2003"/>
    <x v="0"/>
    <n v="815.04"/>
    <x v="10"/>
    <x v="71"/>
    <s v="Monitor"/>
    <n v="3.9E-2"/>
    <n v="65.88"/>
  </r>
  <r>
    <n v="1"/>
    <n v="2770574.19"/>
    <n v="1433852.2406248299"/>
    <d v="2020-09-01T00:00:00"/>
    <s v="Tampa Electric"/>
    <s v="TEC Electric"/>
    <s v="Big Bend Station"/>
    <x v="13"/>
    <n v="131500"/>
    <s v="Motor - Complete: 205"/>
    <n v="28151158"/>
    <s v="POWER CONTROL CENTER ; POWER CONTROL CENTERS ;"/>
    <d v="2007-05-01T00:00:00"/>
    <d v="2007-05-15T00:00:00"/>
    <s v="L9400-2003"/>
    <x v="0"/>
    <n v="1336721.95"/>
    <x v="10"/>
    <x v="71"/>
    <s v="Motor - Complete"/>
    <n v="3.9E-2"/>
    <n v="108052.39"/>
  </r>
  <r>
    <n v="1"/>
    <n v="929.15"/>
    <n v="480.86198672649999"/>
    <d v="2020-09-01T00:00:00"/>
    <s v="Tampa Electric"/>
    <s v="TEC Electric"/>
    <s v="Big Bend Station"/>
    <x v="13"/>
    <n v="131500"/>
    <s v="Thermoprobe / Thermocouple: 313"/>
    <n v="28155875"/>
    <s v="SCR INLET TEMP 1C ; SELECTIVE CATALYST REDUCTION SYSTEM ; 4-SCR-TE-001C"/>
    <d v="2007-05-01T00:00:00"/>
    <d v="2007-05-15T00:00:00"/>
    <s v="L9400-2003"/>
    <x v="0"/>
    <n v="448.29"/>
    <x v="10"/>
    <x v="71"/>
    <s v="Thermoprobe / Thermocouple"/>
    <n v="3.9E-2"/>
    <n v="36.24"/>
  </r>
  <r>
    <n v="1"/>
    <n v="929.15"/>
    <n v="480.86198672649999"/>
    <d v="2020-09-01T00:00:00"/>
    <s v="Tampa Electric"/>
    <s v="TEC Electric"/>
    <s v="Big Bend Station"/>
    <x v="13"/>
    <n v="131500"/>
    <s v="Thermoprobe / Thermocouple: 313"/>
    <n v="28155600"/>
    <s v="SCR INLET TEMP 1A ; SELECTIVE CATALYST REDUCTION SYSTEM ; 4-SCR-TE-001A"/>
    <d v="2007-05-01T00:00:00"/>
    <d v="2007-05-15T00:00:00"/>
    <s v="L9400-2003"/>
    <x v="0"/>
    <n v="448.29"/>
    <x v="10"/>
    <x v="71"/>
    <s v="Thermoprobe / Thermocouple"/>
    <n v="3.9E-2"/>
    <n v="36.24"/>
  </r>
  <r>
    <n v="1"/>
    <n v="964.49"/>
    <n v="499.15145840590003"/>
    <d v="2020-09-01T00:00:00"/>
    <s v="Tampa Electric"/>
    <s v="TEC Electric"/>
    <s v="Big Bend Station"/>
    <x v="13"/>
    <n v="131500"/>
    <s v="Thermoprobe / Thermocouple: 313"/>
    <n v="28155666"/>
    <s v="SCR INLET TEMP 1F ; SELECTIVE CATALYST REDUCTION SYSTEM ; 4-SCR-TE-001F"/>
    <d v="2007-05-01T00:00:00"/>
    <d v="2007-05-15T00:00:00"/>
    <s v="L9400-2003"/>
    <x v="0"/>
    <n v="465.34"/>
    <x v="10"/>
    <x v="71"/>
    <s v="Thermoprobe / Thermocouple"/>
    <n v="3.9E-2"/>
    <n v="37.619999999999997"/>
  </r>
  <r>
    <n v="1"/>
    <n v="4132.8599999999997"/>
    <n v="2138.8745309825999"/>
    <d v="2020-09-01T00:00:00"/>
    <s v="Tampa Electric"/>
    <s v="TEC Electric"/>
    <s v="Big Bend Station"/>
    <x v="13"/>
    <n v="131500"/>
    <s v="Thermoprobe / Thermocouple: 313"/>
    <n v="28155765"/>
    <s v="SCR INLET TEMP 1B THERMOWELL ; SELECTIVE CATALYST REDUCTION SYSTEM ; 4-SCR-TEW-001B"/>
    <d v="2007-05-01T00:00:00"/>
    <d v="2007-05-15T00:00:00"/>
    <s v="L9400-2003"/>
    <x v="0"/>
    <n v="1993.99"/>
    <x v="10"/>
    <x v="71"/>
    <s v="Thermoprobe / Thermocouple"/>
    <n v="3.9E-2"/>
    <n v="161.18"/>
  </r>
  <r>
    <n v="1"/>
    <n v="964.49"/>
    <n v="499.15145840590003"/>
    <d v="2020-09-01T00:00:00"/>
    <s v="Tampa Electric"/>
    <s v="TEC Electric"/>
    <s v="Big Bend Station"/>
    <x v="13"/>
    <n v="131500"/>
    <s v="Thermoprobe / Thermocouple: 313"/>
    <n v="28155820"/>
    <s v="SCR INLET TEMP 1D ; SELECTIVE CATALYST REDUCTION SYSTEM ; 4-SCR-TE-001D"/>
    <d v="2007-05-01T00:00:00"/>
    <d v="2007-05-15T00:00:00"/>
    <s v="L9400-2003"/>
    <x v="0"/>
    <n v="465.34"/>
    <x v="10"/>
    <x v="71"/>
    <s v="Thermoprobe / Thermocouple"/>
    <n v="3.9E-2"/>
    <n v="37.619999999999997"/>
  </r>
  <r>
    <n v="1"/>
    <n v="1264.94"/>
    <n v="654.64301941539998"/>
    <d v="2020-09-01T00:00:00"/>
    <s v="Tampa Electric"/>
    <s v="TEC Electric"/>
    <s v="Big Bend Station"/>
    <x v="13"/>
    <n v="131500"/>
    <s v="Thermoprobe / Thermocouple: 313"/>
    <n v="28155831"/>
    <s v="SCR INLET TEMP 1A THERMOWELL ; SELECTIVE CATALYST REDUCTION SYSTEM ; 4-SCR-TEW-001A"/>
    <d v="2007-05-01T00:00:00"/>
    <d v="2007-05-15T00:00:00"/>
    <s v="L9400-2003"/>
    <x v="0"/>
    <n v="610.29999999999995"/>
    <x v="10"/>
    <x v="71"/>
    <s v="Thermoprobe / Thermocouple"/>
    <n v="3.9E-2"/>
    <n v="49.33"/>
  </r>
  <r>
    <n v="1"/>
    <n v="929.15"/>
    <n v="480.86198672649999"/>
    <d v="2020-09-01T00:00:00"/>
    <s v="Tampa Electric"/>
    <s v="TEC Electric"/>
    <s v="Big Bend Station"/>
    <x v="13"/>
    <n v="131500"/>
    <s v="Thermoprobe / Thermocouple: 313"/>
    <n v="28155633"/>
    <s v="SCR INLET TEMP 1K ; SELECTIVE CATALYST REDUCTION SYSTEM ; 4-SCR-TE-001K"/>
    <d v="2007-05-01T00:00:00"/>
    <d v="2007-05-15T00:00:00"/>
    <s v="L9400-2003"/>
    <x v="0"/>
    <n v="448.29"/>
    <x v="10"/>
    <x v="71"/>
    <s v="Thermoprobe / Thermocouple"/>
    <n v="3.9E-2"/>
    <n v="36.24"/>
  </r>
  <r>
    <n v="1"/>
    <n v="964.49"/>
    <n v="499.15145840590003"/>
    <d v="2020-09-01T00:00:00"/>
    <s v="Tampa Electric"/>
    <s v="TEC Electric"/>
    <s v="Big Bend Station"/>
    <x v="13"/>
    <n v="131500"/>
    <s v="Thermoprobe / Thermocouple: 313"/>
    <n v="28155655"/>
    <s v="SCR INLET TEMP 1L ; SELECTIVE CATALYST REDUCTION SYSTEM ; 4-SCR-TE-001L"/>
    <d v="2007-05-01T00:00:00"/>
    <d v="2007-05-15T00:00:00"/>
    <s v="L9400-2003"/>
    <x v="0"/>
    <n v="465.34"/>
    <x v="10"/>
    <x v="71"/>
    <s v="Thermoprobe / Thermocouple"/>
    <n v="3.9E-2"/>
    <n v="37.619999999999997"/>
  </r>
  <r>
    <n v="1"/>
    <n v="4132.8599999999997"/>
    <n v="2138.8745309825999"/>
    <d v="2020-09-01T00:00:00"/>
    <s v="Tampa Electric"/>
    <s v="TEC Electric"/>
    <s v="Big Bend Station"/>
    <x v="13"/>
    <n v="131500"/>
    <s v="Thermoprobe / Thermocouple: 313"/>
    <n v="28155688"/>
    <s v="SCR INLET TEMP 1G THERMOWELL ; SELECTIVE CATALYST REDUCTION SYSTEM ; 4-SCR-TEW-001G"/>
    <d v="2007-05-01T00:00:00"/>
    <d v="2007-05-15T00:00:00"/>
    <s v="L9400-2003"/>
    <x v="0"/>
    <n v="1993.99"/>
    <x v="10"/>
    <x v="71"/>
    <s v="Thermoprobe / Thermocouple"/>
    <n v="3.9E-2"/>
    <n v="161.18"/>
  </r>
  <r>
    <n v="1"/>
    <n v="964.49"/>
    <n v="499.15145840590003"/>
    <d v="2020-09-01T00:00:00"/>
    <s v="Tampa Electric"/>
    <s v="TEC Electric"/>
    <s v="Big Bend Station"/>
    <x v="13"/>
    <n v="131500"/>
    <s v="Thermoprobe / Thermocouple: 313"/>
    <n v="28155787"/>
    <s v="SCR INLET TEMP 1J ; SELECTIVE CATALYST REDUCTION SYSTEM ; 4-SCR-TE-001J"/>
    <d v="2007-05-01T00:00:00"/>
    <d v="2007-05-15T00:00:00"/>
    <s v="L9400-2003"/>
    <x v="0"/>
    <n v="465.34"/>
    <x v="10"/>
    <x v="71"/>
    <s v="Thermoprobe / Thermocouple"/>
    <n v="3.9E-2"/>
    <n v="37.619999999999997"/>
  </r>
  <r>
    <n v="1"/>
    <n v="870.82"/>
    <n v="450.67452540620002"/>
    <d v="2020-09-01T00:00:00"/>
    <s v="Tampa Electric"/>
    <s v="TEC Electric"/>
    <s v="Big Bend Station"/>
    <x v="13"/>
    <n v="131500"/>
    <s v="Thermoprobe / Thermocouple: 313"/>
    <n v="28155798"/>
    <s v="SCR INLET TEMP 1H THERMOWELL ; SELECTIVE CATALYST REDUCTION SYSTEM ; 4-SCR-TEW-001H"/>
    <d v="2007-05-01T00:00:00"/>
    <d v="2007-05-15T00:00:00"/>
    <s v="L9400-2003"/>
    <x v="0"/>
    <n v="420.15"/>
    <x v="10"/>
    <x v="71"/>
    <s v="Thermoprobe / Thermocouple"/>
    <n v="3.9E-2"/>
    <n v="33.96"/>
  </r>
  <r>
    <n v="1"/>
    <n v="929.15"/>
    <n v="480.86198672649999"/>
    <d v="2020-09-01T00:00:00"/>
    <s v="Tampa Electric"/>
    <s v="TEC Electric"/>
    <s v="Big Bend Station"/>
    <x v="13"/>
    <n v="131500"/>
    <s v="Thermoprobe / Thermocouple: 313"/>
    <n v="28155864"/>
    <s v="SCR INLET TEMP 1H ; SELECTIVE CATALYST REDUCTION SYSTEM ; 4-SCR-TE-001H"/>
    <d v="2007-05-01T00:00:00"/>
    <d v="2007-05-15T00:00:00"/>
    <s v="L9400-2003"/>
    <x v="0"/>
    <n v="448.29"/>
    <x v="10"/>
    <x v="71"/>
    <s v="Thermoprobe / Thermocouple"/>
    <n v="3.9E-2"/>
    <n v="36.24"/>
  </r>
  <r>
    <n v="1"/>
    <n v="4132.8599999999997"/>
    <n v="2138.8745309825999"/>
    <d v="2020-09-01T00:00:00"/>
    <s v="Tampa Electric"/>
    <s v="TEC Electric"/>
    <s v="Big Bend Station"/>
    <x v="13"/>
    <n v="131500"/>
    <s v="Thermoprobe / Thermocouple: 313"/>
    <n v="28155699"/>
    <s v="SCR INLET TEMP 1L THERMOWELL ; SELECTIVE CATALYST REDUCTION SYSTEM ; 4-SCR-TEW-001L"/>
    <d v="2007-05-01T00:00:00"/>
    <d v="2007-05-15T00:00:00"/>
    <s v="L9400-2003"/>
    <x v="0"/>
    <n v="1993.99"/>
    <x v="10"/>
    <x v="71"/>
    <s v="Thermoprobe / Thermocouple"/>
    <n v="3.9E-2"/>
    <n v="161.18"/>
  </r>
  <r>
    <n v="1"/>
    <n v="895.30000000000007"/>
    <n v="463.34363312300002"/>
    <d v="2020-09-01T00:00:00"/>
    <s v="Tampa Electric"/>
    <s v="TEC Electric"/>
    <s v="Big Bend Station"/>
    <x v="13"/>
    <n v="131500"/>
    <s v="Thermoprobe / Thermocouple: 313"/>
    <n v="28155721"/>
    <s v="SCR INLET TEMP 1C THERMOWELL ; SELECTIVE CATALYST REDUCTION SYSTEM ; 4-SCR-TEW-001C"/>
    <d v="2007-05-01T00:00:00"/>
    <d v="2007-05-15T00:00:00"/>
    <s v="L9400-2003"/>
    <x v="0"/>
    <n v="431.96"/>
    <x v="10"/>
    <x v="71"/>
    <s v="Thermoprobe / Thermocouple"/>
    <n v="3.9E-2"/>
    <n v="34.92"/>
  </r>
  <r>
    <n v="1"/>
    <n v="4132.8599999999997"/>
    <n v="2138.8745309825999"/>
    <d v="2020-09-01T00:00:00"/>
    <s v="Tampa Electric"/>
    <s v="TEC Electric"/>
    <s v="Big Bend Station"/>
    <x v="13"/>
    <n v="131500"/>
    <s v="Thermoprobe / Thermocouple: 313"/>
    <n v="28155842"/>
    <s v="SCR INLET TEMP 1J THERMOWELL ; SELECTIVE CATALYST REDUCTION SYSTEM ; 4-SCR-TEW-001J"/>
    <d v="2007-05-01T00:00:00"/>
    <d v="2007-05-15T00:00:00"/>
    <s v="L9400-2003"/>
    <x v="0"/>
    <n v="1993.99"/>
    <x v="10"/>
    <x v="71"/>
    <s v="Thermoprobe / Thermocouple"/>
    <n v="3.9E-2"/>
    <n v="161.18"/>
  </r>
  <r>
    <n v="1"/>
    <n v="964.49"/>
    <n v="499.15145840590003"/>
    <d v="2020-09-01T00:00:00"/>
    <s v="Tampa Electric"/>
    <s v="TEC Electric"/>
    <s v="Big Bend Station"/>
    <x v="13"/>
    <n v="131500"/>
    <s v="Thermoprobe / Thermocouple: 313"/>
    <n v="28155897"/>
    <s v="SCR INLET TEMP 1B ; SELECTIVE CATALYST REDUCTION SYSTEM ; 4-SCR-TE-001B"/>
    <d v="2007-05-01T00:00:00"/>
    <d v="2007-05-15T00:00:00"/>
    <s v="L9400-2003"/>
    <x v="0"/>
    <n v="465.34"/>
    <x v="10"/>
    <x v="71"/>
    <s v="Thermoprobe / Thermocouple"/>
    <n v="3.9E-2"/>
    <n v="37.619999999999997"/>
  </r>
  <r>
    <n v="1"/>
    <n v="4132.8599999999997"/>
    <n v="2138.8745309825999"/>
    <d v="2020-09-01T00:00:00"/>
    <s v="Tampa Electric"/>
    <s v="TEC Electric"/>
    <s v="Big Bend Station"/>
    <x v="13"/>
    <n v="131500"/>
    <s v="Thermoprobe / Thermocouple: 313"/>
    <n v="28155622"/>
    <s v="SCR INLET TEMP 1F THERMOWELL ; SELECTIVE CATALYST REDUCTION SYSTEM ; 4-SCR-TEW-001F"/>
    <d v="2007-05-01T00:00:00"/>
    <d v="2007-05-15T00:00:00"/>
    <s v="L9400-2003"/>
    <x v="0"/>
    <n v="1993.99"/>
    <x v="10"/>
    <x v="71"/>
    <s v="Thermoprobe / Thermocouple"/>
    <n v="3.9E-2"/>
    <n v="161.18"/>
  </r>
  <r>
    <n v="1"/>
    <n v="870.82"/>
    <n v="450.67452540620002"/>
    <d v="2020-09-01T00:00:00"/>
    <s v="Tampa Electric"/>
    <s v="TEC Electric"/>
    <s v="Big Bend Station"/>
    <x v="13"/>
    <n v="131500"/>
    <s v="Thermoprobe / Thermocouple: 313"/>
    <n v="28155677"/>
    <s v="SCR INLET TEMP 1E THERMOWELL ; SELECTIVE CATALYST REDUCTION SYSTEM ; 4-SCR-TEW-001E"/>
    <d v="2007-05-01T00:00:00"/>
    <d v="2007-05-15T00:00:00"/>
    <s v="L9400-2003"/>
    <x v="0"/>
    <n v="420.15"/>
    <x v="10"/>
    <x v="71"/>
    <s v="Thermoprobe / Thermocouple"/>
    <n v="3.9E-2"/>
    <n v="33.96"/>
  </r>
  <r>
    <n v="1"/>
    <n v="4132.8599999999997"/>
    <n v="2138.8745309825999"/>
    <d v="2020-09-01T00:00:00"/>
    <s v="Tampa Electric"/>
    <s v="TEC Electric"/>
    <s v="Big Bend Station"/>
    <x v="13"/>
    <n v="131500"/>
    <s v="Thermoprobe / Thermocouple: 313"/>
    <n v="28155754"/>
    <s v="SCR INLET TEMP 1D THERMOWELL ; SELECTIVE CATALYST REDUCTION SYSTEM ; 4-SCR-TEW-001D"/>
    <d v="2007-05-01T00:00:00"/>
    <d v="2007-05-15T00:00:00"/>
    <s v="L9400-2003"/>
    <x v="0"/>
    <n v="1993.99"/>
    <x v="10"/>
    <x v="71"/>
    <s v="Thermoprobe / Thermocouple"/>
    <n v="3.9E-2"/>
    <n v="161.18"/>
  </r>
  <r>
    <n v="1"/>
    <n v="870.82"/>
    <n v="450.67452540620002"/>
    <d v="2020-09-01T00:00:00"/>
    <s v="Tampa Electric"/>
    <s v="TEC Electric"/>
    <s v="Big Bend Station"/>
    <x v="13"/>
    <n v="131500"/>
    <s v="Thermoprobe / Thermocouple: 313"/>
    <n v="28155611"/>
    <s v="SCR INLET TEMP 1K THERMOWELL ; SELECTIVE CATALYST REDUCTION SYSTEM ; 4-SCR-TEW-001K"/>
    <d v="2007-05-01T00:00:00"/>
    <d v="2007-05-15T00:00:00"/>
    <s v="L9400-2003"/>
    <x v="0"/>
    <n v="420.15"/>
    <x v="10"/>
    <x v="71"/>
    <s v="Thermoprobe / Thermocouple"/>
    <n v="3.9E-2"/>
    <n v="33.96"/>
  </r>
  <r>
    <n v="1"/>
    <n v="929.15"/>
    <n v="480.86198672649999"/>
    <d v="2020-09-01T00:00:00"/>
    <s v="Tampa Electric"/>
    <s v="TEC Electric"/>
    <s v="Big Bend Station"/>
    <x v="13"/>
    <n v="131500"/>
    <s v="Thermoprobe / Thermocouple: 313"/>
    <n v="28155743"/>
    <s v="SCR INLET TEMP 1E ; SELECTIVE CATALYST REDUCTION SYSTEM ; 4-SCR-TE-001E"/>
    <d v="2007-05-01T00:00:00"/>
    <d v="2007-05-15T00:00:00"/>
    <s v="L9400-2003"/>
    <x v="0"/>
    <n v="448.29"/>
    <x v="10"/>
    <x v="71"/>
    <s v="Thermoprobe / Thermocouple"/>
    <n v="3.9E-2"/>
    <n v="36.24"/>
  </r>
  <r>
    <n v="1"/>
    <n v="929.15"/>
    <n v="480.86198672649999"/>
    <d v="2020-09-01T00:00:00"/>
    <s v="Tampa Electric"/>
    <s v="TEC Electric"/>
    <s v="Big Bend Station"/>
    <x v="13"/>
    <n v="131500"/>
    <s v="Thermoprobe / Thermocouple: 313"/>
    <n v="28155776"/>
    <s v="SCR INLET TEMP 1M ; SELECTIVE CATALYST REDUCTION SYSTEM ; 4-SCR-TE-001M"/>
    <d v="2007-05-01T00:00:00"/>
    <d v="2007-05-15T00:00:00"/>
    <s v="L9400-2003"/>
    <x v="0"/>
    <n v="448.29"/>
    <x v="10"/>
    <x v="71"/>
    <s v="Thermoprobe / Thermocouple"/>
    <n v="3.9E-2"/>
    <n v="36.24"/>
  </r>
  <r>
    <n v="1"/>
    <n v="964.49"/>
    <n v="499.15145840590003"/>
    <d v="2020-09-01T00:00:00"/>
    <s v="Tampa Electric"/>
    <s v="TEC Electric"/>
    <s v="Big Bend Station"/>
    <x v="13"/>
    <n v="131500"/>
    <s v="Thermoprobe / Thermocouple: 313"/>
    <n v="28155644"/>
    <s v="SCR INLET TEMP 1G ; SELECTIVE CATALYST REDUCTION SYSTEM ; 4-SCR-TE-001G"/>
    <d v="2007-05-01T00:00:00"/>
    <d v="2007-05-15T00:00:00"/>
    <s v="L9400-2003"/>
    <x v="0"/>
    <n v="465.34"/>
    <x v="10"/>
    <x v="71"/>
    <s v="Thermoprobe / Thermocouple"/>
    <n v="3.9E-2"/>
    <n v="37.619999999999997"/>
  </r>
  <r>
    <n v="1"/>
    <n v="1264.94"/>
    <n v="654.64301941539998"/>
    <d v="2020-09-01T00:00:00"/>
    <s v="Tampa Electric"/>
    <s v="TEC Electric"/>
    <s v="Big Bend Station"/>
    <x v="13"/>
    <n v="131500"/>
    <s v="Thermoprobe / Thermocouple: 313"/>
    <n v="28155809"/>
    <s v="SCR INLET TEMP 1M THERMOWELL ; SELECTIVE CATALYST REDUCTION SYSTEM ; 4-SCR-TEW-001M"/>
    <d v="2007-05-01T00:00:00"/>
    <d v="2007-05-15T00:00:00"/>
    <s v="L9400-2003"/>
    <x v="0"/>
    <n v="610.29999999999995"/>
    <x v="10"/>
    <x v="71"/>
    <s v="Thermoprobe / Thermocouple"/>
    <n v="3.9E-2"/>
    <n v="49.33"/>
  </r>
  <r>
    <n v="1"/>
    <n v="597370.71"/>
    <n v="309156.6124122261"/>
    <d v="2020-09-01T00:00:00"/>
    <s v="Tampa Electric"/>
    <s v="TEC Electric"/>
    <s v="Big Bend Station"/>
    <x v="13"/>
    <n v="131500"/>
    <s v="Transformer: 319"/>
    <n v="28155974"/>
    <s v="DRIVE ISOLATION TRANSFORMER ; BOILER, MAIN - SECONDARY AIR &amp; FLUE ; 4MBA-X2-A1"/>
    <d v="2007-05-01T00:00:00"/>
    <d v="2007-05-15T00:00:00"/>
    <s v="L9400-2003"/>
    <x v="0"/>
    <n v="288214.09999999998"/>
    <x v="10"/>
    <x v="71"/>
    <s v="Transformer"/>
    <n v="3.9E-2"/>
    <n v="23297.46"/>
  </r>
  <r>
    <n v="1"/>
    <n v="352707.54"/>
    <n v="182536.34872498139"/>
    <d v="2020-09-01T00:00:00"/>
    <s v="Tampa Electric"/>
    <s v="TEC Electric"/>
    <s v="Big Bend Station"/>
    <x v="13"/>
    <n v="131500"/>
    <s v="Transformer: 319"/>
    <n v="28155985"/>
    <s v="TRANSFORMER ; TRANSFORMERS ;"/>
    <d v="2007-05-01T00:00:00"/>
    <d v="2007-05-15T00:00:00"/>
    <s v="L9400-2003"/>
    <x v="0"/>
    <n v="170171.19"/>
    <x v="10"/>
    <x v="71"/>
    <s v="Transformer"/>
    <n v="3.9E-2"/>
    <n v="13755.59"/>
  </r>
  <r>
    <n v="1"/>
    <n v="829112.99"/>
    <n v="429089.94198154088"/>
    <d v="2020-09-01T00:00:00"/>
    <s v="Tampa Electric"/>
    <s v="TEC Electric"/>
    <s v="Big Bend Station"/>
    <x v="13"/>
    <n v="131500"/>
    <s v="Vaporizer: 339"/>
    <n v="28156084"/>
    <s v="AMMONIA VAPORIZER A ; ANHYDROUS AMMONIA SYSTEM ; 0-AAH-VAP-800"/>
    <d v="2007-05-01T00:00:00"/>
    <d v="2007-05-15T00:00:00"/>
    <s v="L9400-2003"/>
    <x v="0"/>
    <n v="400023.05"/>
    <x v="10"/>
    <x v="71"/>
    <s v="Vaporizer"/>
    <n v="3.9E-2"/>
    <n v="32335.41"/>
  </r>
  <r>
    <n v="1"/>
    <n v="829112.99"/>
    <n v="429089.94198154088"/>
    <d v="2020-09-01T00:00:00"/>
    <s v="Tampa Electric"/>
    <s v="TEC Electric"/>
    <s v="Big Bend Station"/>
    <x v="13"/>
    <n v="131500"/>
    <s v="Vaporizer: 339"/>
    <n v="28156095"/>
    <s v="AMMONIA VAPORIZER B ; ANHYDROUS AMMONIA SYSTEM ; 0-AAH-VAP-801"/>
    <d v="2007-05-01T00:00:00"/>
    <d v="2007-05-15T00:00:00"/>
    <s v="L9400-2003"/>
    <x v="0"/>
    <n v="400023.05"/>
    <x v="10"/>
    <x v="71"/>
    <s v="Vaporizer"/>
    <n v="3.9E-2"/>
    <n v="32335.41"/>
  </r>
  <r>
    <n v="1"/>
    <n v="2208.3200000000002"/>
    <n v="1142.8694425312001"/>
    <d v="2020-09-01T00:00:00"/>
    <s v="Tampa Electric"/>
    <s v="TEC Electric"/>
    <s v="Big Bend Station"/>
    <x v="13"/>
    <n v="131500"/>
    <s v="Wire &amp; Cable: 358"/>
    <n v="28156722"/>
    <s v="WIRE, CABLE &amp; MISC ELECTRICAL ; POWER OUTLET - GENERAL SINGLE PHASE ;"/>
    <d v="2007-05-01T00:00:00"/>
    <d v="2007-05-15T00:00:00"/>
    <s v="L9400-2003"/>
    <x v="0"/>
    <n v="1065.45"/>
    <x v="10"/>
    <x v="71"/>
    <s v="Wire &amp; Cable"/>
    <n v="3.9E-2"/>
    <n v="86.12"/>
  </r>
  <r>
    <n v="1"/>
    <n v="7785.16"/>
    <n v="4029.0453689756"/>
    <d v="2020-09-01T00:00:00"/>
    <s v="Tampa Electric"/>
    <s v="TEC Electric"/>
    <s v="Big Bend Station"/>
    <x v="13"/>
    <n v="131500"/>
    <s v="Wire &amp; Cable: 358"/>
    <n v="28156645"/>
    <s v="WIRE, CABLE &amp; MISC ELECTRICAL ; BOILER, MAIN SYSYEM ;"/>
    <d v="2007-05-01T00:00:00"/>
    <d v="2007-05-15T00:00:00"/>
    <s v="L9400-2003"/>
    <x v="0"/>
    <n v="3756.11"/>
    <x v="10"/>
    <x v="71"/>
    <s v="Wire &amp; Cable"/>
    <n v="3.9E-2"/>
    <n v="303.62"/>
  </r>
  <r>
    <n v="1"/>
    <n v="3064.15"/>
    <n v="1585.7862095764999"/>
    <d v="2020-09-01T00:00:00"/>
    <s v="Tampa Electric"/>
    <s v="TEC Electric"/>
    <s v="Big Bend Station"/>
    <x v="13"/>
    <n v="131500"/>
    <s v="Wire &amp; Cable: 358"/>
    <n v="28156667"/>
    <s v="WIRE, CABLE &amp; MISC ELECTRICAL ; BOILER, MAIN - SECONDARY AIR &amp; FLUE ;"/>
    <d v="2007-05-01T00:00:00"/>
    <d v="2007-05-15T00:00:00"/>
    <s v="L9400-2003"/>
    <x v="0"/>
    <n v="1478.36"/>
    <x v="10"/>
    <x v="71"/>
    <s v="Wire &amp; Cable"/>
    <n v="3.9E-2"/>
    <n v="119.5"/>
  </r>
  <r>
    <n v="1"/>
    <n v="28222.440000000002"/>
    <n v="14605.9286107404"/>
    <d v="2020-09-01T00:00:00"/>
    <s v="Tampa Electric"/>
    <s v="TEC Electric"/>
    <s v="Big Bend Station"/>
    <x v="13"/>
    <n v="131500"/>
    <s v="Wire &amp; Cable: 358"/>
    <n v="28156766"/>
    <s v="WIRE, CABLE &amp; MISC ELECTRICAL ; DISTRIBUTED CONTROLS SYSTEM ;"/>
    <d v="2007-05-01T00:00:00"/>
    <d v="2007-05-15T00:00:00"/>
    <s v="L9400-2003"/>
    <x v="0"/>
    <n v="13616.51"/>
    <x v="10"/>
    <x v="71"/>
    <s v="Wire &amp; Cable"/>
    <n v="3.9E-2"/>
    <n v="1100.68"/>
  </r>
  <r>
    <n v="1"/>
    <n v="214082.51"/>
    <n v="110793.8880503641"/>
    <d v="2020-09-01T00:00:00"/>
    <s v="Tampa Electric"/>
    <s v="TEC Electric"/>
    <s v="Big Bend Station"/>
    <x v="13"/>
    <n v="131500"/>
    <s v="Wire &amp; Cable: 358"/>
    <n v="28156777"/>
    <s v="WIRE, CABLE &amp; MISC ELECTRICAL ; COMMUNICATIONS - TELEPHONE (INTER-P ;"/>
    <d v="2007-05-01T00:00:00"/>
    <d v="2007-05-15T00:00:00"/>
    <s v="L9400-2003"/>
    <x v="0"/>
    <n v="103288.62"/>
    <x v="10"/>
    <x v="71"/>
    <s v="Wire &amp; Cable"/>
    <n v="3.9E-2"/>
    <n v="8349.2199999999993"/>
  </r>
  <r>
    <n v="1"/>
    <n v="12799.84"/>
    <n v="6624.2872433743996"/>
    <d v="2020-09-01T00:00:00"/>
    <s v="Tampa Electric"/>
    <s v="TEC Electric"/>
    <s v="Big Bend Station"/>
    <x v="13"/>
    <n v="131500"/>
    <s v="Wire &amp; Cable: 358"/>
    <n v="28156689"/>
    <s v="WIRE, CABLE &amp; MISC ELECTRICAL ; LIGHTING ;"/>
    <d v="2007-05-01T00:00:00"/>
    <d v="2007-05-15T00:00:00"/>
    <s v="L9400-2003"/>
    <x v="0"/>
    <n v="6175.55"/>
    <x v="10"/>
    <x v="71"/>
    <s v="Wire &amp; Cable"/>
    <n v="3.9E-2"/>
    <n v="499.19"/>
  </r>
  <r>
    <n v="1"/>
    <n v="294313.92"/>
    <n v="152315.96221542719"/>
    <d v="2020-09-01T00:00:00"/>
    <s v="Tampa Electric"/>
    <s v="TEC Electric"/>
    <s v="Big Bend Station"/>
    <x v="13"/>
    <n v="131500"/>
    <s v="Wire &amp; Cable: 358"/>
    <n v="28156711"/>
    <s v="WIRE, CABLE &amp; MISC ELECTRICAL ; UNIT SUBSTATION - SYSTEM ;"/>
    <d v="2007-05-01T00:00:00"/>
    <d v="2007-05-15T00:00:00"/>
    <s v="L9400-2003"/>
    <x v="0"/>
    <n v="141997.96"/>
    <x v="10"/>
    <x v="71"/>
    <s v="Wire &amp; Cable"/>
    <n v="3.9E-2"/>
    <n v="11478.24"/>
  </r>
  <r>
    <n v="1"/>
    <n v="71736.98"/>
    <n v="37125.961066091797"/>
    <d v="2020-09-01T00:00:00"/>
    <s v="Tampa Electric"/>
    <s v="TEC Electric"/>
    <s v="Big Bend Station"/>
    <x v="13"/>
    <n v="131500"/>
    <s v="Wire &amp; Cable: 358"/>
    <n v="28156744"/>
    <s v="WIRE, CABLE &amp; MISC ELECTRICAL ; FIBER OPTIC CABLE ; SEE CABLE TAB"/>
    <d v="2007-05-01T00:00:00"/>
    <d v="2007-05-15T00:00:00"/>
    <s v="L9400-2003"/>
    <x v="0"/>
    <n v="34611.019999999997"/>
    <x v="10"/>
    <x v="71"/>
    <s v="Wire &amp; Cable"/>
    <n v="3.9E-2"/>
    <n v="2797.74"/>
  </r>
  <r>
    <n v="1"/>
    <n v="740.55000000000007"/>
    <n v="383.2560343005"/>
    <d v="2020-09-01T00:00:00"/>
    <s v="Tampa Electric"/>
    <s v="TEC Electric"/>
    <s v="Big Bend Station"/>
    <x v="13"/>
    <n v="131500"/>
    <s v="Wire &amp; Cable: 358"/>
    <n v="28156755"/>
    <s v="WIRE, CABLE &amp; MISC ELECTRICAL ; WASTE WATER - FRESH ;"/>
    <d v="2007-05-01T00:00:00"/>
    <d v="2007-05-15T00:00:00"/>
    <s v="L9400-2003"/>
    <x v="0"/>
    <n v="357.29"/>
    <x v="10"/>
    <x v="71"/>
    <s v="Wire &amp; Cable"/>
    <n v="3.9E-2"/>
    <n v="28.88"/>
  </r>
  <r>
    <n v="1"/>
    <n v="418469.68"/>
    <n v="216570.15735844881"/>
    <d v="2020-09-01T00:00:00"/>
    <s v="Tampa Electric"/>
    <s v="TEC Electric"/>
    <s v="Big Bend Station"/>
    <x v="13"/>
    <n v="131500"/>
    <s v="Wire &amp; Cable: 358"/>
    <n v="28156799"/>
    <s v="WIRE, CABLE &amp; MISC ELECTRICAL ; ANHYDROUS AMMONIA SYSTEM ;"/>
    <d v="2007-05-01T00:00:00"/>
    <d v="2007-05-15T00:00:00"/>
    <s v="L9400-2003"/>
    <x v="0"/>
    <n v="201899.51999999999"/>
    <x v="10"/>
    <x v="71"/>
    <s v="Wire &amp; Cable"/>
    <n v="3.9E-2"/>
    <n v="16320.32"/>
  </r>
  <r>
    <n v="1"/>
    <n v="50075.26"/>
    <n v="25915.3947257666"/>
    <d v="2020-09-01T00:00:00"/>
    <s v="Tampa Electric"/>
    <s v="TEC Electric"/>
    <s v="Big Bend Station"/>
    <x v="13"/>
    <n v="131500"/>
    <s v="Wire &amp; Cable: 358"/>
    <n v="28156634"/>
    <s v="WIRE, CABLE &amp; MISC ELECTRICAL ; SELECTIVE CATALYST REDUCTION SYSTEM ;"/>
    <d v="2007-05-01T00:00:00"/>
    <d v="2007-05-15T00:00:00"/>
    <s v="L9400-2003"/>
    <x v="0"/>
    <n v="24159.87"/>
    <x v="10"/>
    <x v="71"/>
    <s v="Wire &amp; Cable"/>
    <n v="3.9E-2"/>
    <n v="1952.94"/>
  </r>
  <r>
    <n v="1"/>
    <n v="96177.59"/>
    <n v="49774.683319126903"/>
    <d v="2020-09-01T00:00:00"/>
    <s v="Tampa Electric"/>
    <s v="TEC Electric"/>
    <s v="Big Bend Station"/>
    <x v="13"/>
    <n v="131500"/>
    <s v="Wire &amp; Cable: 358"/>
    <n v="28156678"/>
    <s v="WIRE, CABLE &amp; MISC ELECTRICAL ; MOTOR CONTROL CENTER ;"/>
    <d v="2007-05-01T00:00:00"/>
    <d v="2007-05-15T00:00:00"/>
    <s v="L9400-2003"/>
    <x v="0"/>
    <n v="46402.91"/>
    <x v="10"/>
    <x v="71"/>
    <s v="Wire &amp; Cable"/>
    <n v="3.9E-2"/>
    <n v="3750.93"/>
  </r>
  <r>
    <n v="1"/>
    <n v="253630.82"/>
    <n v="131261.28181700621"/>
    <d v="2020-09-01T00:00:00"/>
    <s v="Tampa Electric"/>
    <s v="TEC Electric"/>
    <s v="Big Bend Station"/>
    <x v="13"/>
    <n v="131500"/>
    <s v="Wire &amp; Cable: 358"/>
    <n v="28156733"/>
    <s v="WIRE, CABLE &amp; MISC ELECTRICAL ; DISTRIBUTED CONTROLS SYSTEM ;"/>
    <d v="2007-05-01T00:00:00"/>
    <d v="2007-05-15T00:00:00"/>
    <s v="L9400-2003"/>
    <x v="0"/>
    <n v="122369.54"/>
    <x v="10"/>
    <x v="71"/>
    <s v="Wire &amp; Cable"/>
    <n v="3.9E-2"/>
    <n v="9891.6"/>
  </r>
  <r>
    <n v="1"/>
    <n v="1205886.1400000001"/>
    <n v="624080.9396183074"/>
    <d v="2020-09-01T00:00:00"/>
    <s v="Tampa Electric"/>
    <s v="TEC Electric"/>
    <s v="Big Bend Station"/>
    <x v="13"/>
    <n v="131500"/>
    <s v="Wire &amp; Cable: 358"/>
    <n v="28156788"/>
    <s v="WIRE, CABLE &amp; MISC ELECTRICAL ; SWITCHGEAR - NORMAL 13.8KV SYSTEM ;"/>
    <d v="2007-05-01T00:00:00"/>
    <d v="2007-05-15T00:00:00"/>
    <s v="L9400-2003"/>
    <x v="0"/>
    <n v="581805.19999999995"/>
    <x v="10"/>
    <x v="71"/>
    <s v="Wire &amp; Cable"/>
    <n v="3.9E-2"/>
    <n v="47029.56"/>
  </r>
  <r>
    <n v="1"/>
    <n v="72391.89"/>
    <n v="37464.895924539902"/>
    <d v="2020-09-01T00:00:00"/>
    <s v="Tampa Electric"/>
    <s v="TEC Electric"/>
    <s v="Big Bend Station"/>
    <x v="13"/>
    <n v="131500"/>
    <s v="Wire &amp; Cable: 358"/>
    <n v="28156656"/>
    <s v="WIRE, CABLE &amp; MISC ELECTRICAL ; POWER OUTLET - GENERAL THREE PHASE ;"/>
    <d v="2007-05-01T00:00:00"/>
    <d v="2007-05-15T00:00:00"/>
    <s v="L9400-2003"/>
    <x v="0"/>
    <n v="34926.99"/>
    <x v="10"/>
    <x v="71"/>
    <s v="Wire &amp; Cable"/>
    <n v="3.9E-2"/>
    <n v="2823.28"/>
  </r>
  <r>
    <n v="1"/>
    <n v="4631.0200000000004"/>
    <n v="2016.9735185896"/>
    <d v="2020-09-01T00:00:00"/>
    <s v="Tampa Electric"/>
    <s v="TEC Electric"/>
    <s v="Big Bend Station"/>
    <x v="13"/>
    <n v="131600"/>
    <s v="Control System: 069"/>
    <n v="28144250"/>
    <s v="AMMONIA SKID AAH-SKD-002 INST AIR P ; INSTRUMENT AIR SYSTEM ; 0-IAS-PIT-801"/>
    <d v="2007-05-01T00:00:00"/>
    <d v="2007-05-15T00:00:00"/>
    <s v="L9400-2003"/>
    <x v="0"/>
    <n v="2614.0500000000002"/>
    <x v="11"/>
    <x v="72"/>
    <s v="Control System"/>
    <n v="3.3000000000000002E-2"/>
    <n v="152.82"/>
  </r>
  <r>
    <n v="1"/>
    <n v="6944.72"/>
    <n v="3024.6719586656"/>
    <d v="2020-09-01T00:00:00"/>
    <s v="Tampa Electric"/>
    <s v="TEC Electric"/>
    <s v="Big Bend Station"/>
    <x v="13"/>
    <n v="131600"/>
    <s v="Control System: 069"/>
    <n v="28144261"/>
    <s v="SCR SONIC HORN HDR PRESS IND ; INSTRUMENT AIR SYSTEM ; 4-IAS-PI-802"/>
    <d v="2007-05-01T00:00:00"/>
    <d v="2007-05-15T00:00:00"/>
    <s v="L9400-2003"/>
    <x v="0"/>
    <n v="3920.05"/>
    <x v="11"/>
    <x v="72"/>
    <s v="Control System"/>
    <n v="3.3000000000000002E-2"/>
    <n v="229.18"/>
  </r>
  <r>
    <n v="1"/>
    <n v="2483.39"/>
    <n v="1081.6044556771999"/>
    <d v="2020-09-01T00:00:00"/>
    <s v="Tampa Electric"/>
    <s v="TEC Electric"/>
    <s v="Big Bend Station"/>
    <x v="13"/>
    <n v="131600"/>
    <s v="Control System: 069"/>
    <n v="28144294"/>
    <s v="ANGLE SAFETY OR RELIEF VALVE MOUNTE ; INSTRUMENT AIR SYSTEM ; 4-IAS-SV-401"/>
    <d v="2007-05-01T00:00:00"/>
    <d v="2007-05-15T00:00:00"/>
    <s v="L9400-2003"/>
    <x v="0"/>
    <n v="1401.79"/>
    <x v="11"/>
    <x v="72"/>
    <s v="Control System"/>
    <n v="3.3000000000000002E-2"/>
    <n v="81.95"/>
  </r>
  <r>
    <n v="1"/>
    <n v="5295.24"/>
    <n v="2306.2648951152"/>
    <d v="2020-09-01T00:00:00"/>
    <s v="Tampa Electric"/>
    <s v="TEC Electric"/>
    <s v="Big Bend Station"/>
    <x v="13"/>
    <n v="131600"/>
    <s v="Control System: 069"/>
    <n v="28144305"/>
    <s v="AIR REC ACC-008 PRESS ; INSTRUMENT AIR SYSTEM ; 4-IAS-PT-801"/>
    <d v="2007-05-01T00:00:00"/>
    <d v="2007-05-15T00:00:00"/>
    <s v="L9400-2003"/>
    <x v="0"/>
    <n v="2988.98"/>
    <x v="11"/>
    <x v="72"/>
    <s v="Control System"/>
    <n v="3.3000000000000002E-2"/>
    <n v="174.74"/>
  </r>
  <r>
    <n v="1"/>
    <n v="5295.24"/>
    <n v="2306.2648951152"/>
    <d v="2020-09-01T00:00:00"/>
    <s v="Tampa Electric"/>
    <s v="TEC Electric"/>
    <s v="Big Bend Station"/>
    <x v="13"/>
    <n v="131600"/>
    <s v="Control System: 069"/>
    <n v="28144283"/>
    <s v="SCR SONIC HORN HDR PRESS ; INSTRUMENT AIR SYSTEM ; 4-IAS-PIT-802"/>
    <d v="2007-05-01T00:00:00"/>
    <d v="2007-05-15T00:00:00"/>
    <s v="L9400-2003"/>
    <x v="0"/>
    <n v="2988.98"/>
    <x v="11"/>
    <x v="72"/>
    <s v="Control System"/>
    <n v="3.3000000000000002E-2"/>
    <n v="174.74"/>
  </r>
  <r>
    <n v="1"/>
    <n v="1799.89"/>
    <n v="783.91595509719991"/>
    <d v="2020-09-01T00:00:00"/>
    <s v="Tampa Electric"/>
    <s v="TEC Electric"/>
    <s v="Big Bend Station"/>
    <x v="13"/>
    <n v="131600"/>
    <s v="Control System: 069"/>
    <n v="28144316"/>
    <s v="AIR REC ACC-008 PRESS IND ; INSTRUMENT AIR SYSTEM ; 4-IAS-PI-801"/>
    <d v="2007-05-01T00:00:00"/>
    <d v="2007-05-15T00:00:00"/>
    <s v="L9400-2003"/>
    <x v="0"/>
    <n v="1015.97"/>
    <x v="11"/>
    <x v="72"/>
    <s v="Control System"/>
    <n v="3.3000000000000002E-2"/>
    <n v="59.4"/>
  </r>
  <r>
    <n v="1"/>
    <n v="99118.53"/>
    <n v="43169.6365404444"/>
    <d v="2020-09-01T00:00:00"/>
    <s v="Tampa Electric"/>
    <s v="TEC Electric"/>
    <s v="Big Bend Station"/>
    <x v="13"/>
    <n v="131600"/>
    <s v="Dryer: 104"/>
    <n v="28144360"/>
    <s v="DESSICANT DRYER ; INSTRUMENT AIR SYSTEM ; 4-IAS-DRY-008"/>
    <d v="2007-05-01T00:00:00"/>
    <d v="2007-05-15T00:00:00"/>
    <s v="L9400-2003"/>
    <x v="0"/>
    <n v="55948.89"/>
    <x v="11"/>
    <x v="72"/>
    <s v="Dryer"/>
    <n v="3.3000000000000002E-2"/>
    <n v="3270.91"/>
  </r>
  <r>
    <n v="1"/>
    <n v="2990.7200000000003"/>
    <n v="1302.5646707455999"/>
    <d v="2020-09-01T00:00:00"/>
    <s v="Tampa Electric"/>
    <s v="TEC Electric"/>
    <s v="Big Bend Station"/>
    <x v="13"/>
    <n v="131600"/>
    <s v="Dryer: 104"/>
    <n v="28144371"/>
    <s v="INSTRUMENT AIR DRYER AND FILTERS SK ; INSTRUMENT AIR SYSTEM ; 4-IAS-SKD-001"/>
    <d v="2007-05-01T00:00:00"/>
    <d v="2007-05-15T00:00:00"/>
    <s v="L9400-2003"/>
    <x v="0"/>
    <n v="1688.16"/>
    <x v="11"/>
    <x v="72"/>
    <s v="Dryer"/>
    <n v="3.3000000000000002E-2"/>
    <n v="98.69"/>
  </r>
  <r>
    <n v="194"/>
    <n v="42808.6"/>
    <n v="18644.664149127999"/>
    <d v="2020-09-01T00:00:00"/>
    <s v="Tampa Electric"/>
    <s v="TEC Electric"/>
    <s v="Big Bend Station"/>
    <x v="13"/>
    <n v="131600"/>
    <s v="Piping 6&quot; &amp; larger: 219"/>
    <n v="28153048"/>
    <s v="PIPE &amp; FITTINGS ; INSTRUMENT AIR SYSTEM ; 4-IAS-PP001"/>
    <d v="2007-05-01T00:00:00"/>
    <d v="2007-05-15T00:00:00"/>
    <s v="L9400-2003"/>
    <x v="0"/>
    <n v="24163.94"/>
    <x v="11"/>
    <x v="72"/>
    <s v="Piping 6&quot; &amp; larger"/>
    <n v="3.3000000000000002E-2"/>
    <n v="1412.68"/>
  </r>
  <r>
    <n v="250"/>
    <n v="361845.51"/>
    <n v="157596.55788369483"/>
    <d v="2020-09-01T00:00:00"/>
    <s v="Tampa Electric"/>
    <s v="TEC Electric"/>
    <s v="Big Bend Station"/>
    <x v="13"/>
    <n v="131600"/>
    <s v="Piping 6&quot; &amp; larger: 219"/>
    <n v="28153356"/>
    <s v="PIPE &amp; FITTINGS ; SERVICE AIR SYSTEM ; 4-SAS-PP001"/>
    <d v="2007-05-01T00:00:00"/>
    <d v="2007-05-15T00:00:00"/>
    <s v="L9400-2003"/>
    <x v="0"/>
    <n v="204248.95"/>
    <x v="11"/>
    <x v="72"/>
    <s v="Piping 6&quot; &amp; larger"/>
    <n v="3.3000000000000002E-2"/>
    <n v="11940.9"/>
  </r>
  <r>
    <n v="32"/>
    <n v="25037.760000000002"/>
    <n v="10904.832819724799"/>
    <d v="2020-09-01T00:00:00"/>
    <s v="Tampa Electric"/>
    <s v="TEC Electric"/>
    <s v="Big Bend Station"/>
    <x v="13"/>
    <n v="131600"/>
    <s v="Piping 6&quot; &amp; larger: 219"/>
    <n v="28152817"/>
    <s v="0.75 IN. QTURN VALVE (CLASS 600) ; SERVICE AIR SYSTEM ; VALVES LOT"/>
    <d v="2007-05-01T00:00:00"/>
    <d v="2007-05-15T00:00:00"/>
    <s v="L9400-2003"/>
    <x v="0"/>
    <n v="14132.93"/>
    <x v="11"/>
    <x v="72"/>
    <s v="Piping 6&quot; &amp; larger"/>
    <n v="3.3000000000000002E-2"/>
    <n v="826.25"/>
  </r>
  <r>
    <n v="24"/>
    <n v="21867.18"/>
    <n v="9523.9327375463999"/>
    <d v="2020-09-01T00:00:00"/>
    <s v="Tampa Electric"/>
    <s v="TEC Electric"/>
    <s v="Big Bend Station"/>
    <x v="13"/>
    <n v="131600"/>
    <s v="Piping 6&quot; &amp; larger: 219"/>
    <n v="28152828"/>
    <s v="1 IN. QTURN VALVE (CLASS 600) ; SERVICE AIR SYSTEM ; VALVES LOT"/>
    <d v="2007-05-01T00:00:00"/>
    <d v="2007-05-15T00:00:00"/>
    <s v="L9400-2003"/>
    <x v="0"/>
    <n v="12343.25"/>
    <x v="11"/>
    <x v="72"/>
    <s v="Piping 6&quot; &amp; larger"/>
    <n v="3.3000000000000002E-2"/>
    <n v="721.62"/>
  </r>
  <r>
    <n v="65"/>
    <n v="31566.91"/>
    <n v="13748.509298966799"/>
    <d v="2020-09-01T00:00:00"/>
    <s v="Tampa Electric"/>
    <s v="TEC Electric"/>
    <s v="Big Bend Station"/>
    <x v="13"/>
    <n v="131600"/>
    <s v="Piping 6&quot; &amp; larger: 219"/>
    <n v="28153070"/>
    <s v="SMALL VALVES FOR INSTRUMENT AIR SYS ; INSTRUMENT AIR SYSTEM ; VALVES LOT"/>
    <d v="2007-05-01T00:00:00"/>
    <d v="2007-05-15T00:00:00"/>
    <s v="L9400-2003"/>
    <x v="0"/>
    <n v="17818.400000000001"/>
    <x v="11"/>
    <x v="72"/>
    <s v="Piping 6&quot; &amp; larger"/>
    <n v="3.3000000000000002E-2"/>
    <n v="1041.71"/>
  </r>
  <r>
    <n v="1"/>
    <n v="69242.16"/>
    <n v="30157.4173918368"/>
    <d v="2020-09-01T00:00:00"/>
    <s v="Tampa Electric"/>
    <s v="TEC Electric"/>
    <s v="Big Bend Station"/>
    <x v="13"/>
    <n v="131600"/>
    <s v="Receiver: 239"/>
    <n v="28153840"/>
    <s v="INSTRUMENT AIR RECEIVER ; INSTRUMENT AIR SYSTEM ; 4-IAS-ACC-008"/>
    <d v="2007-05-01T00:00:00"/>
    <d v="2007-05-15T00:00:00"/>
    <s v="L9400-2003"/>
    <x v="0"/>
    <n v="39084.74"/>
    <x v="11"/>
    <x v="72"/>
    <s v="Receiver"/>
    <n v="3.3000000000000002E-2"/>
    <n v="2284.9899999999998"/>
  </r>
  <r>
    <n v="1"/>
    <n v="1970.92"/>
    <n v="858.40558824159996"/>
    <d v="2020-09-01T00:00:00"/>
    <s v="Tampa Electric"/>
    <s v="TEC Electric"/>
    <s v="Big Bend Station"/>
    <x v="13"/>
    <n v="131600"/>
    <s v="Tubing - Instrument / Station Air: 331"/>
    <n v="28156007"/>
    <s v="INSULATING FLANGE ; INSTRUMENT AIR SYSTEM ; 0-IAS-IF-001"/>
    <d v="2007-05-01T00:00:00"/>
    <d v="2007-05-15T00:00:00"/>
    <s v="L9400-2003"/>
    <x v="0"/>
    <n v="1112.51"/>
    <x v="11"/>
    <x v="72"/>
    <s v="Tubing - Instrument / Station Air"/>
    <n v="3.3000000000000002E-2"/>
    <n v="65.040000000000006"/>
  </r>
  <r>
    <n v="1"/>
    <n v="1929.73"/>
    <n v="840.4658818204"/>
    <d v="2020-09-01T00:00:00"/>
    <s v="Tampa Electric"/>
    <s v="TEC Electric"/>
    <s v="Big Bend Station"/>
    <x v="13"/>
    <n v="131600"/>
    <s v="Tubing - Instrument / Station Air: 331"/>
    <n v="28155996"/>
    <s v="INSULATING FLANGE ; INSTRUMENT AIR SYSTEM ; 0-IAS-IF-002"/>
    <d v="2007-05-01T00:00:00"/>
    <d v="2007-05-15T00:00:00"/>
    <s v="L9400-2003"/>
    <x v="0"/>
    <n v="1089.26"/>
    <x v="11"/>
    <x v="72"/>
    <s v="Tubing - Instrument / Station Air"/>
    <n v="3.3000000000000002E-2"/>
    <n v="63.68"/>
  </r>
  <r>
    <n v="1"/>
    <n v="3106.84"/>
    <n v="1353.1390506832001"/>
    <d v="2020-09-01T00:00:00"/>
    <s v="Tampa Electric"/>
    <s v="TEC Electric"/>
    <s v="Big Bend Station"/>
    <x v="13"/>
    <n v="131600"/>
    <s v="Wire &amp; Cable: 358"/>
    <n v="28156700"/>
    <s v="WIRE, CABLE &amp; MISC ELECTRICAL ; INSTRUMENT AIR SYSTEM ;"/>
    <d v="2007-05-01T00:00:00"/>
    <d v="2007-05-15T00:00:00"/>
    <s v="L9400-2003"/>
    <x v="0"/>
    <n v="1753.7"/>
    <x v="11"/>
    <x v="72"/>
    <s v="Wire &amp; Cable"/>
    <n v="3.3000000000000002E-2"/>
    <n v="102.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E58C4C-E6DA-41F5-9750-8935B2021567}"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H58" firstHeaderRow="1" firstDataRow="2" firstDataCol="4"/>
  <pivotFields count="22">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axis="axisRow" compact="0" outline="0" showAll="0">
      <items count="15">
        <item x="0"/>
        <item x="1"/>
        <item x="2"/>
        <item x="3"/>
        <item x="4"/>
        <item x="5"/>
        <item x="6"/>
        <item x="7"/>
        <item x="8"/>
        <item x="9"/>
        <item x="10"/>
        <item x="11"/>
        <item x="12"/>
        <item x="13"/>
        <item t="default"/>
      </items>
    </pivotField>
    <pivotField compact="0" outline="0" multipleItemSelectionAllowed="1"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ascending">
      <items count="7">
        <item h="1" x="4"/>
        <item x="5"/>
        <item x="1"/>
        <item x="2"/>
        <item h="1" x="0"/>
        <item h="1" x="3"/>
        <item t="default"/>
      </items>
    </pivotField>
    <pivotField dataField="1" compact="0" numFmtId="43" outline="0" showAll="0"/>
    <pivotField axis="axisRow" compact="0" outline="0" showAll="0" defaultSubtotal="0">
      <items count="29">
        <item h="1" x="5"/>
        <item h="1" x="6"/>
        <item h="1" x="7"/>
        <item x="4"/>
        <item x="3"/>
        <item x="8"/>
        <item x="9"/>
        <item x="10"/>
        <item x="11"/>
        <item x="12"/>
        <item x="13"/>
        <item h="1" x="23"/>
        <item h="1" x="24"/>
        <item h="1" x="25"/>
        <item h="1" x="26"/>
        <item h="1" x="27"/>
        <item x="28"/>
        <item x="14"/>
        <item x="15"/>
        <item x="16"/>
        <item h="1" x="17"/>
        <item h="1" x="18"/>
        <item h="1" x="0"/>
        <item h="1" x="1"/>
        <item h="1" x="2"/>
        <item h="1" x="19"/>
        <item h="1" x="20"/>
        <item x="21"/>
        <item h="1" x="22"/>
      </items>
    </pivotField>
    <pivotField axis="axisRow" compact="0" outline="0" showAll="0">
      <items count="74">
        <item x="5"/>
        <item x="6"/>
        <item x="7"/>
        <item x="4"/>
        <item x="28"/>
        <item x="41"/>
        <item x="50"/>
        <item x="64"/>
        <item x="60"/>
        <item x="37"/>
        <item x="33"/>
        <item x="46"/>
        <item x="56"/>
        <item x="69"/>
        <item x="3"/>
        <item x="29"/>
        <item x="42"/>
        <item x="51"/>
        <item x="65"/>
        <item x="61"/>
        <item x="38"/>
        <item x="8"/>
        <item x="34"/>
        <item x="47"/>
        <item x="57"/>
        <item x="70"/>
        <item x="9"/>
        <item x="30"/>
        <item x="43"/>
        <item x="52"/>
        <item x="66"/>
        <item x="10"/>
        <item x="31"/>
        <item x="44"/>
        <item x="53"/>
        <item x="67"/>
        <item x="62"/>
        <item x="39"/>
        <item x="35"/>
        <item x="48"/>
        <item x="58"/>
        <item x="71"/>
        <item x="11"/>
        <item x="32"/>
        <item x="45"/>
        <item x="54"/>
        <item x="68"/>
        <item x="63"/>
        <item x="40"/>
        <item x="12"/>
        <item x="36"/>
        <item x="49"/>
        <item x="59"/>
        <item x="72"/>
        <item x="13"/>
        <item x="23"/>
        <item x="24"/>
        <item x="25"/>
        <item x="26"/>
        <item x="27"/>
        <item x="55"/>
        <item x="14"/>
        <item x="15"/>
        <item x="16"/>
        <item x="17"/>
        <item x="18"/>
        <item x="0"/>
        <item x="1"/>
        <item x="2"/>
        <item x="19"/>
        <item x="20"/>
        <item x="21"/>
        <item x="22"/>
        <item t="default"/>
      </items>
    </pivotField>
    <pivotField compact="0" outline="0" showAll="0"/>
    <pivotField compact="0" numFmtId="43" outline="0" showAll="0"/>
    <pivotField dataField="1" compact="0" numFmtId="43" outline="0" showAll="0"/>
  </pivotFields>
  <rowFields count="4">
    <field x="15"/>
    <field x="7"/>
    <field x="17"/>
    <field x="18"/>
  </rowFields>
  <rowItems count="54">
    <i>
      <x v="1"/>
      <x v="4"/>
      <x v="3"/>
      <x v="4"/>
    </i>
    <i r="2">
      <x v="4"/>
      <x v="15"/>
    </i>
    <i r="2">
      <x v="5"/>
      <x v="21"/>
    </i>
    <i r="2">
      <x v="6"/>
      <x v="27"/>
    </i>
    <i r="2">
      <x v="7"/>
      <x v="32"/>
    </i>
    <i r="2">
      <x v="8"/>
      <x v="43"/>
    </i>
    <i r="2">
      <x v="17"/>
      <x v="61"/>
    </i>
    <i t="default" r="1">
      <x v="4"/>
    </i>
    <i r="1">
      <x v="5"/>
      <x v="3"/>
      <x v="10"/>
    </i>
    <i r="2">
      <x v="4"/>
      <x v="22"/>
    </i>
    <i r="2">
      <x v="7"/>
      <x v="38"/>
    </i>
    <i r="2">
      <x v="8"/>
      <x v="50"/>
    </i>
    <i t="default" r="1">
      <x v="5"/>
    </i>
    <i t="default">
      <x v="1"/>
    </i>
    <i>
      <x v="2"/>
      <x v="1"/>
      <x v="4"/>
      <x v="14"/>
    </i>
    <i t="default" r="1">
      <x v="1"/>
    </i>
    <i r="1">
      <x v="6"/>
      <x v="3"/>
      <x v="9"/>
    </i>
    <i r="2">
      <x v="4"/>
      <x v="20"/>
    </i>
    <i r="2">
      <x v="7"/>
      <x v="37"/>
    </i>
    <i r="2">
      <x v="8"/>
      <x v="48"/>
    </i>
    <i t="default" r="1">
      <x v="6"/>
    </i>
    <i r="1">
      <x v="7"/>
      <x v="3"/>
      <x v="5"/>
    </i>
    <i r="2">
      <x v="4"/>
      <x v="16"/>
    </i>
    <i r="2">
      <x v="5"/>
      <x v="21"/>
    </i>
    <i r="2">
      <x v="6"/>
      <x v="28"/>
    </i>
    <i r="2">
      <x v="7"/>
      <x v="33"/>
    </i>
    <i r="2">
      <x v="8"/>
      <x v="44"/>
    </i>
    <i r="2">
      <x v="17"/>
      <x v="61"/>
    </i>
    <i r="2">
      <x v="19"/>
      <x v="63"/>
    </i>
    <i t="default" r="1">
      <x v="7"/>
    </i>
    <i r="1">
      <x v="8"/>
      <x v="3"/>
      <x v="11"/>
    </i>
    <i r="2">
      <x v="4"/>
      <x v="23"/>
    </i>
    <i r="2">
      <x v="7"/>
      <x v="39"/>
    </i>
    <i r="2">
      <x v="8"/>
      <x v="51"/>
    </i>
    <i t="default" r="1">
      <x v="8"/>
    </i>
    <i t="default">
      <x v="2"/>
    </i>
    <i>
      <x v="3"/>
      <x v="1"/>
      <x v="4"/>
      <x v="14"/>
    </i>
    <i t="default" r="1">
      <x v="1"/>
    </i>
    <i r="1">
      <x v="9"/>
      <x v="3"/>
      <x v="6"/>
    </i>
    <i r="2">
      <x v="4"/>
      <x v="17"/>
    </i>
    <i r="2">
      <x v="5"/>
      <x v="21"/>
    </i>
    <i r="2">
      <x v="6"/>
      <x v="29"/>
    </i>
    <i r="2">
      <x v="7"/>
      <x v="34"/>
    </i>
    <i r="2">
      <x v="8"/>
      <x v="45"/>
    </i>
    <i r="2">
      <x v="16"/>
      <x v="60"/>
    </i>
    <i r="2">
      <x v="17"/>
      <x v="61"/>
    </i>
    <i t="default" r="1">
      <x v="9"/>
    </i>
    <i r="1">
      <x v="10"/>
      <x v="3"/>
      <x v="12"/>
    </i>
    <i r="2">
      <x v="4"/>
      <x v="24"/>
    </i>
    <i r="2">
      <x v="7"/>
      <x v="40"/>
    </i>
    <i r="2">
      <x v="8"/>
      <x v="52"/>
    </i>
    <i t="default" r="1">
      <x v="10"/>
    </i>
    <i t="default">
      <x v="3"/>
    </i>
    <i t="grand">
      <x/>
    </i>
  </rowItems>
  <colFields count="1">
    <field x="-2"/>
  </colFields>
  <colItems count="4">
    <i>
      <x/>
    </i>
    <i i="1">
      <x v="1"/>
    </i>
    <i i="2">
      <x v="2"/>
    </i>
    <i i="3">
      <x v="3"/>
    </i>
  </colItems>
  <dataFields count="4">
    <dataField name="Sum of Assets" fld="1" baseField="0" baseItem="0"/>
    <dataField name="Sum of Reserve" fld="2" baseField="0" baseItem="0"/>
    <dataField name="Net Book Value" fld="16" baseField="0" baseItem="0"/>
    <dataField name="Annualized Accrual" fld="21" baseField="0" baseItem="0"/>
  </dataFields>
  <formats count="76">
    <format dxfId="75">
      <pivotArea outline="0" collapsedLevelsAreSubtotals="1" fieldPosition="0"/>
    </format>
    <format dxfId="74">
      <pivotArea dataOnly="0" labelOnly="1" outline="0" fieldPosition="0">
        <references count="1">
          <reference field="4294967294" count="2">
            <x v="0"/>
            <x v="1"/>
          </reference>
        </references>
      </pivotArea>
    </format>
    <format dxfId="73">
      <pivotArea dataOnly="0" outline="0" fieldPosition="0">
        <references count="1">
          <reference field="15" count="0" defaultSubtotal="1"/>
        </references>
      </pivotArea>
    </format>
    <format dxfId="72">
      <pivotArea dataOnly="0" labelOnly="1" outline="0" fieldPosition="0">
        <references count="1">
          <reference field="4294967294" count="3">
            <x v="0"/>
            <x v="1"/>
            <x v="2"/>
          </reference>
        </references>
      </pivotArea>
    </format>
    <format dxfId="71">
      <pivotArea dataOnly="0" labelOnly="1" outline="0" fieldPosition="0">
        <references count="1">
          <reference field="4294967294" count="3">
            <x v="0"/>
            <x v="1"/>
            <x v="2"/>
          </reference>
        </references>
      </pivotArea>
    </format>
    <format dxfId="70">
      <pivotArea dataOnly="0" outline="0" fieldPosition="0">
        <references count="1">
          <reference field="7" count="0" defaultSubtotal="1"/>
        </references>
      </pivotArea>
    </format>
    <format dxfId="69">
      <pivotArea dataOnly="0" labelOnly="1" outline="0" fieldPosition="0">
        <references count="1">
          <reference field="4294967294" count="1">
            <x v="3"/>
          </reference>
        </references>
      </pivotArea>
    </format>
    <format dxfId="68">
      <pivotArea type="all" dataOnly="0" outline="0" fieldPosition="0"/>
    </format>
    <format dxfId="67">
      <pivotArea outline="0" collapsedLevelsAreSubtotals="1" fieldPosition="0"/>
    </format>
    <format dxfId="66">
      <pivotArea type="origin" dataOnly="0" labelOnly="1" outline="0" fieldPosition="0"/>
    </format>
    <format dxfId="65">
      <pivotArea field="-2" type="button" dataOnly="0" labelOnly="1" outline="0" axis="axisCol" fieldPosition="0"/>
    </format>
    <format dxfId="64">
      <pivotArea type="topRight" dataOnly="0" labelOnly="1" outline="0" fieldPosition="0"/>
    </format>
    <format dxfId="63">
      <pivotArea field="15" type="button" dataOnly="0" labelOnly="1" outline="0" axis="axisRow" fieldPosition="0"/>
    </format>
    <format dxfId="62">
      <pivotArea field="7" type="button" dataOnly="0" labelOnly="1" outline="0" axis="axisRow" fieldPosition="1"/>
    </format>
    <format dxfId="61">
      <pivotArea field="17" type="button" dataOnly="0" labelOnly="1" outline="0" axis="axisRow" fieldPosition="2"/>
    </format>
    <format dxfId="60">
      <pivotArea field="18" type="button" dataOnly="0" labelOnly="1" outline="0" axis="axisRow" fieldPosition="3"/>
    </format>
    <format dxfId="59">
      <pivotArea dataOnly="0" labelOnly="1" outline="0" fieldPosition="0">
        <references count="1">
          <reference field="15" count="0"/>
        </references>
      </pivotArea>
    </format>
    <format dxfId="58">
      <pivotArea dataOnly="0" labelOnly="1" outline="0" fieldPosition="0">
        <references count="1">
          <reference field="15" count="0" defaultSubtotal="1"/>
        </references>
      </pivotArea>
    </format>
    <format dxfId="57">
      <pivotArea dataOnly="0" labelOnly="1" grandRow="1" outline="0" fieldPosition="0"/>
    </format>
    <format dxfId="56">
      <pivotArea dataOnly="0" labelOnly="1" outline="0" fieldPosition="0">
        <references count="2">
          <reference field="7" count="2">
            <x v="4"/>
            <x v="5"/>
          </reference>
          <reference field="15" count="1" selected="0">
            <x v="1"/>
          </reference>
        </references>
      </pivotArea>
    </format>
    <format dxfId="55">
      <pivotArea dataOnly="0" labelOnly="1" outline="0" fieldPosition="0">
        <references count="2">
          <reference field="7" count="2" defaultSubtotal="1">
            <x v="4"/>
            <x v="5"/>
          </reference>
          <reference field="15" count="1" selected="0">
            <x v="1"/>
          </reference>
        </references>
      </pivotArea>
    </format>
    <format dxfId="54">
      <pivotArea dataOnly="0" labelOnly="1" outline="0" fieldPosition="0">
        <references count="2">
          <reference field="7" count="4">
            <x v="1"/>
            <x v="6"/>
            <x v="7"/>
            <x v="8"/>
          </reference>
          <reference field="15" count="1" selected="0">
            <x v="2"/>
          </reference>
        </references>
      </pivotArea>
    </format>
    <format dxfId="53">
      <pivotArea dataOnly="0" labelOnly="1" outline="0" fieldPosition="0">
        <references count="2">
          <reference field="7" count="4" defaultSubtotal="1">
            <x v="1"/>
            <x v="6"/>
            <x v="7"/>
            <x v="8"/>
          </reference>
          <reference field="15" count="1" selected="0">
            <x v="2"/>
          </reference>
        </references>
      </pivotArea>
    </format>
    <format dxfId="52">
      <pivotArea dataOnly="0" labelOnly="1" outline="0" fieldPosition="0">
        <references count="2">
          <reference field="7" count="3">
            <x v="1"/>
            <x v="9"/>
            <x v="10"/>
          </reference>
          <reference field="15" count="1" selected="0">
            <x v="3"/>
          </reference>
        </references>
      </pivotArea>
    </format>
    <format dxfId="51">
      <pivotArea dataOnly="0" labelOnly="1" outline="0" fieldPosition="0">
        <references count="2">
          <reference field="7" count="3" defaultSubtotal="1">
            <x v="1"/>
            <x v="9"/>
            <x v="10"/>
          </reference>
          <reference field="15" count="1" selected="0">
            <x v="3"/>
          </reference>
        </references>
      </pivotArea>
    </format>
    <format dxfId="50">
      <pivotArea dataOnly="0" labelOnly="1" outline="0" fieldPosition="0">
        <references count="3">
          <reference field="7" count="1" selected="0">
            <x v="4"/>
          </reference>
          <reference field="15" count="1" selected="0">
            <x v="1"/>
          </reference>
          <reference field="17" count="7">
            <x v="3"/>
            <x v="4"/>
            <x v="5"/>
            <x v="6"/>
            <x v="7"/>
            <x v="8"/>
            <x v="17"/>
          </reference>
        </references>
      </pivotArea>
    </format>
    <format dxfId="49">
      <pivotArea dataOnly="0" labelOnly="1" outline="0" fieldPosition="0">
        <references count="3">
          <reference field="7" count="1" selected="0">
            <x v="5"/>
          </reference>
          <reference field="15" count="1" selected="0">
            <x v="1"/>
          </reference>
          <reference field="17" count="4">
            <x v="3"/>
            <x v="4"/>
            <x v="7"/>
            <x v="8"/>
          </reference>
        </references>
      </pivotArea>
    </format>
    <format dxfId="48">
      <pivotArea dataOnly="0" labelOnly="1" outline="0" fieldPosition="0">
        <references count="3">
          <reference field="7" count="1" selected="0">
            <x v="1"/>
          </reference>
          <reference field="15" count="1" selected="0">
            <x v="2"/>
          </reference>
          <reference field="17" count="1">
            <x v="4"/>
          </reference>
        </references>
      </pivotArea>
    </format>
    <format dxfId="47">
      <pivotArea dataOnly="0" labelOnly="1" outline="0" fieldPosition="0">
        <references count="3">
          <reference field="7" count="1" selected="0">
            <x v="6"/>
          </reference>
          <reference field="15" count="1" selected="0">
            <x v="2"/>
          </reference>
          <reference field="17" count="4">
            <x v="3"/>
            <x v="4"/>
            <x v="7"/>
            <x v="8"/>
          </reference>
        </references>
      </pivotArea>
    </format>
    <format dxfId="46">
      <pivotArea dataOnly="0" labelOnly="1" outline="0" fieldPosition="0">
        <references count="3">
          <reference field="7" count="1" selected="0">
            <x v="7"/>
          </reference>
          <reference field="15" count="1" selected="0">
            <x v="2"/>
          </reference>
          <reference field="17" count="8">
            <x v="3"/>
            <x v="4"/>
            <x v="5"/>
            <x v="6"/>
            <x v="7"/>
            <x v="8"/>
            <x v="17"/>
            <x v="19"/>
          </reference>
        </references>
      </pivotArea>
    </format>
    <format dxfId="45">
      <pivotArea dataOnly="0" labelOnly="1" outline="0" fieldPosition="0">
        <references count="3">
          <reference field="7" count="1" selected="0">
            <x v="8"/>
          </reference>
          <reference field="15" count="1" selected="0">
            <x v="2"/>
          </reference>
          <reference field="17" count="4">
            <x v="3"/>
            <x v="4"/>
            <x v="7"/>
            <x v="8"/>
          </reference>
        </references>
      </pivotArea>
    </format>
    <format dxfId="44">
      <pivotArea dataOnly="0" labelOnly="1" outline="0" fieldPosition="0">
        <references count="3">
          <reference field="7" count="1" selected="0">
            <x v="1"/>
          </reference>
          <reference field="15" count="1" selected="0">
            <x v="3"/>
          </reference>
          <reference field="17" count="1">
            <x v="4"/>
          </reference>
        </references>
      </pivotArea>
    </format>
    <format dxfId="43">
      <pivotArea dataOnly="0" labelOnly="1" outline="0" fieldPosition="0">
        <references count="3">
          <reference field="7" count="1" selected="0">
            <x v="9"/>
          </reference>
          <reference field="15" count="1" selected="0">
            <x v="3"/>
          </reference>
          <reference field="17" count="8">
            <x v="3"/>
            <x v="4"/>
            <x v="5"/>
            <x v="6"/>
            <x v="7"/>
            <x v="8"/>
            <x v="16"/>
            <x v="17"/>
          </reference>
        </references>
      </pivotArea>
    </format>
    <format dxfId="42">
      <pivotArea dataOnly="0" labelOnly="1" outline="0" fieldPosition="0">
        <references count="3">
          <reference field="7" count="1" selected="0">
            <x v="10"/>
          </reference>
          <reference field="15" count="1" selected="0">
            <x v="3"/>
          </reference>
          <reference field="17" count="4">
            <x v="3"/>
            <x v="4"/>
            <x v="7"/>
            <x v="8"/>
          </reference>
        </references>
      </pivotArea>
    </format>
    <format dxfId="41">
      <pivotArea dataOnly="0" labelOnly="1" outline="0" fieldPosition="0">
        <references count="4">
          <reference field="7" count="1" selected="0">
            <x v="4"/>
          </reference>
          <reference field="15" count="1" selected="0">
            <x v="1"/>
          </reference>
          <reference field="17" count="1" selected="0">
            <x v="3"/>
          </reference>
          <reference field="18" count="1">
            <x v="4"/>
          </reference>
        </references>
      </pivotArea>
    </format>
    <format dxfId="40">
      <pivotArea dataOnly="0" labelOnly="1" outline="0" fieldPosition="0">
        <references count="4">
          <reference field="7" count="1" selected="0">
            <x v="4"/>
          </reference>
          <reference field="15" count="1" selected="0">
            <x v="1"/>
          </reference>
          <reference field="17" count="1" selected="0">
            <x v="4"/>
          </reference>
          <reference field="18" count="1">
            <x v="15"/>
          </reference>
        </references>
      </pivotArea>
    </format>
    <format dxfId="39">
      <pivotArea dataOnly="0" labelOnly="1" outline="0" fieldPosition="0">
        <references count="4">
          <reference field="7" count="1" selected="0">
            <x v="4"/>
          </reference>
          <reference field="15" count="1" selected="0">
            <x v="1"/>
          </reference>
          <reference field="17" count="1" selected="0">
            <x v="5"/>
          </reference>
          <reference field="18" count="1">
            <x v="21"/>
          </reference>
        </references>
      </pivotArea>
    </format>
    <format dxfId="38">
      <pivotArea dataOnly="0" labelOnly="1" outline="0" fieldPosition="0">
        <references count="4">
          <reference field="7" count="1" selected="0">
            <x v="4"/>
          </reference>
          <reference field="15" count="1" selected="0">
            <x v="1"/>
          </reference>
          <reference field="17" count="1" selected="0">
            <x v="6"/>
          </reference>
          <reference field="18" count="1">
            <x v="27"/>
          </reference>
        </references>
      </pivotArea>
    </format>
    <format dxfId="37">
      <pivotArea dataOnly="0" labelOnly="1" outline="0" fieldPosition="0">
        <references count="4">
          <reference field="7" count="1" selected="0">
            <x v="4"/>
          </reference>
          <reference field="15" count="1" selected="0">
            <x v="1"/>
          </reference>
          <reference field="17" count="1" selected="0">
            <x v="7"/>
          </reference>
          <reference field="18" count="1">
            <x v="32"/>
          </reference>
        </references>
      </pivotArea>
    </format>
    <format dxfId="36">
      <pivotArea dataOnly="0" labelOnly="1" outline="0" fieldPosition="0">
        <references count="4">
          <reference field="7" count="1" selected="0">
            <x v="4"/>
          </reference>
          <reference field="15" count="1" selected="0">
            <x v="1"/>
          </reference>
          <reference field="17" count="1" selected="0">
            <x v="8"/>
          </reference>
          <reference field="18" count="1">
            <x v="43"/>
          </reference>
        </references>
      </pivotArea>
    </format>
    <format dxfId="35">
      <pivotArea dataOnly="0" labelOnly="1" outline="0" fieldPosition="0">
        <references count="4">
          <reference field="7" count="1" selected="0">
            <x v="5"/>
          </reference>
          <reference field="15" count="1" selected="0">
            <x v="1"/>
          </reference>
          <reference field="17" count="1" selected="0">
            <x v="3"/>
          </reference>
          <reference field="18" count="1">
            <x v="10"/>
          </reference>
        </references>
      </pivotArea>
    </format>
    <format dxfId="34">
      <pivotArea dataOnly="0" labelOnly="1" outline="0" fieldPosition="0">
        <references count="4">
          <reference field="7" count="1" selected="0">
            <x v="5"/>
          </reference>
          <reference field="15" count="1" selected="0">
            <x v="1"/>
          </reference>
          <reference field="17" count="1" selected="0">
            <x v="4"/>
          </reference>
          <reference field="18" count="1">
            <x v="22"/>
          </reference>
        </references>
      </pivotArea>
    </format>
    <format dxfId="33">
      <pivotArea dataOnly="0" labelOnly="1" outline="0" fieldPosition="0">
        <references count="4">
          <reference field="7" count="1" selected="0">
            <x v="5"/>
          </reference>
          <reference field="15" count="1" selected="0">
            <x v="1"/>
          </reference>
          <reference field="17" count="1" selected="0">
            <x v="7"/>
          </reference>
          <reference field="18" count="1">
            <x v="38"/>
          </reference>
        </references>
      </pivotArea>
    </format>
    <format dxfId="32">
      <pivotArea dataOnly="0" labelOnly="1" outline="0" fieldPosition="0">
        <references count="4">
          <reference field="7" count="1" selected="0">
            <x v="5"/>
          </reference>
          <reference field="15" count="1" selected="0">
            <x v="1"/>
          </reference>
          <reference field="17" count="1" selected="0">
            <x v="8"/>
          </reference>
          <reference field="18" count="1">
            <x v="50"/>
          </reference>
        </references>
      </pivotArea>
    </format>
    <format dxfId="31">
      <pivotArea dataOnly="0" labelOnly="1" outline="0" fieldPosition="0">
        <references count="4">
          <reference field="7" count="1" selected="0">
            <x v="1"/>
          </reference>
          <reference field="15" count="1" selected="0">
            <x v="2"/>
          </reference>
          <reference field="17" count="1" selected="0">
            <x v="4"/>
          </reference>
          <reference field="18" count="1">
            <x v="14"/>
          </reference>
        </references>
      </pivotArea>
    </format>
    <format dxfId="30">
      <pivotArea dataOnly="0" labelOnly="1" outline="0" fieldPosition="0">
        <references count="4">
          <reference field="7" count="1" selected="0">
            <x v="6"/>
          </reference>
          <reference field="15" count="1" selected="0">
            <x v="2"/>
          </reference>
          <reference field="17" count="1" selected="0">
            <x v="3"/>
          </reference>
          <reference field="18" count="1">
            <x v="9"/>
          </reference>
        </references>
      </pivotArea>
    </format>
    <format dxfId="29">
      <pivotArea dataOnly="0" labelOnly="1" outline="0" fieldPosition="0">
        <references count="4">
          <reference field="7" count="1" selected="0">
            <x v="6"/>
          </reference>
          <reference field="15" count="1" selected="0">
            <x v="2"/>
          </reference>
          <reference field="17" count="1" selected="0">
            <x v="4"/>
          </reference>
          <reference field="18" count="1">
            <x v="20"/>
          </reference>
        </references>
      </pivotArea>
    </format>
    <format dxfId="28">
      <pivotArea dataOnly="0" labelOnly="1" outline="0" fieldPosition="0">
        <references count="4">
          <reference field="7" count="1" selected="0">
            <x v="6"/>
          </reference>
          <reference field="15" count="1" selected="0">
            <x v="2"/>
          </reference>
          <reference field="17" count="1" selected="0">
            <x v="7"/>
          </reference>
          <reference field="18" count="1">
            <x v="37"/>
          </reference>
        </references>
      </pivotArea>
    </format>
    <format dxfId="27">
      <pivotArea dataOnly="0" labelOnly="1" outline="0" fieldPosition="0">
        <references count="4">
          <reference field="7" count="1" selected="0">
            <x v="6"/>
          </reference>
          <reference field="15" count="1" selected="0">
            <x v="2"/>
          </reference>
          <reference field="17" count="1" selected="0">
            <x v="8"/>
          </reference>
          <reference field="18" count="1">
            <x v="48"/>
          </reference>
        </references>
      </pivotArea>
    </format>
    <format dxfId="26">
      <pivotArea dataOnly="0" labelOnly="1" outline="0" fieldPosition="0">
        <references count="4">
          <reference field="7" count="1" selected="0">
            <x v="7"/>
          </reference>
          <reference field="15" count="1" selected="0">
            <x v="2"/>
          </reference>
          <reference field="17" count="1" selected="0">
            <x v="3"/>
          </reference>
          <reference field="18" count="1">
            <x v="5"/>
          </reference>
        </references>
      </pivotArea>
    </format>
    <format dxfId="25">
      <pivotArea dataOnly="0" labelOnly="1" outline="0" fieldPosition="0">
        <references count="4">
          <reference field="7" count="1" selected="0">
            <x v="7"/>
          </reference>
          <reference field="15" count="1" selected="0">
            <x v="2"/>
          </reference>
          <reference field="17" count="1" selected="0">
            <x v="4"/>
          </reference>
          <reference field="18" count="1">
            <x v="16"/>
          </reference>
        </references>
      </pivotArea>
    </format>
    <format dxfId="24">
      <pivotArea dataOnly="0" labelOnly="1" outline="0" fieldPosition="0">
        <references count="4">
          <reference field="7" count="1" selected="0">
            <x v="7"/>
          </reference>
          <reference field="15" count="1" selected="0">
            <x v="2"/>
          </reference>
          <reference field="17" count="1" selected="0">
            <x v="5"/>
          </reference>
          <reference field="18" count="1">
            <x v="21"/>
          </reference>
        </references>
      </pivotArea>
    </format>
    <format dxfId="23">
      <pivotArea dataOnly="0" labelOnly="1" outline="0" fieldPosition="0">
        <references count="4">
          <reference field="7" count="1" selected="0">
            <x v="7"/>
          </reference>
          <reference field="15" count="1" selected="0">
            <x v="2"/>
          </reference>
          <reference field="17" count="1" selected="0">
            <x v="6"/>
          </reference>
          <reference field="18" count="1">
            <x v="28"/>
          </reference>
        </references>
      </pivotArea>
    </format>
    <format dxfId="22">
      <pivotArea dataOnly="0" labelOnly="1" outline="0" fieldPosition="0">
        <references count="4">
          <reference field="7" count="1" selected="0">
            <x v="7"/>
          </reference>
          <reference field="15" count="1" selected="0">
            <x v="2"/>
          </reference>
          <reference field="17" count="1" selected="0">
            <x v="7"/>
          </reference>
          <reference field="18" count="1">
            <x v="33"/>
          </reference>
        </references>
      </pivotArea>
    </format>
    <format dxfId="21">
      <pivotArea dataOnly="0" labelOnly="1" outline="0" fieldPosition="0">
        <references count="4">
          <reference field="7" count="1" selected="0">
            <x v="7"/>
          </reference>
          <reference field="15" count="1" selected="0">
            <x v="2"/>
          </reference>
          <reference field="17" count="1" selected="0">
            <x v="8"/>
          </reference>
          <reference field="18" count="1">
            <x v="44"/>
          </reference>
        </references>
      </pivotArea>
    </format>
    <format dxfId="20">
      <pivotArea dataOnly="0" labelOnly="1" outline="0" fieldPosition="0">
        <references count="4">
          <reference field="7" count="1" selected="0">
            <x v="7"/>
          </reference>
          <reference field="15" count="1" selected="0">
            <x v="2"/>
          </reference>
          <reference field="17" count="1" selected="0">
            <x v="19"/>
          </reference>
          <reference field="18" count="1">
            <x v="63"/>
          </reference>
        </references>
      </pivotArea>
    </format>
    <format dxfId="19">
      <pivotArea dataOnly="0" labelOnly="1" outline="0" fieldPosition="0">
        <references count="4">
          <reference field="7" count="1" selected="0">
            <x v="8"/>
          </reference>
          <reference field="15" count="1" selected="0">
            <x v="2"/>
          </reference>
          <reference field="17" count="1" selected="0">
            <x v="3"/>
          </reference>
          <reference field="18" count="1">
            <x v="11"/>
          </reference>
        </references>
      </pivotArea>
    </format>
    <format dxfId="18">
      <pivotArea dataOnly="0" labelOnly="1" outline="0" fieldPosition="0">
        <references count="4">
          <reference field="7" count="1" selected="0">
            <x v="8"/>
          </reference>
          <reference field="15" count="1" selected="0">
            <x v="2"/>
          </reference>
          <reference field="17" count="1" selected="0">
            <x v="4"/>
          </reference>
          <reference field="18" count="1">
            <x v="23"/>
          </reference>
        </references>
      </pivotArea>
    </format>
    <format dxfId="17">
      <pivotArea dataOnly="0" labelOnly="1" outline="0" fieldPosition="0">
        <references count="4">
          <reference field="7" count="1" selected="0">
            <x v="8"/>
          </reference>
          <reference field="15" count="1" selected="0">
            <x v="2"/>
          </reference>
          <reference field="17" count="1" selected="0">
            <x v="7"/>
          </reference>
          <reference field="18" count="1">
            <x v="39"/>
          </reference>
        </references>
      </pivotArea>
    </format>
    <format dxfId="16">
      <pivotArea dataOnly="0" labelOnly="1" outline="0" fieldPosition="0">
        <references count="4">
          <reference field="7" count="1" selected="0">
            <x v="8"/>
          </reference>
          <reference field="15" count="1" selected="0">
            <x v="2"/>
          </reference>
          <reference field="17" count="1" selected="0">
            <x v="8"/>
          </reference>
          <reference field="18" count="1">
            <x v="51"/>
          </reference>
        </references>
      </pivotArea>
    </format>
    <format dxfId="15">
      <pivotArea dataOnly="0" labelOnly="1" outline="0" fieldPosition="0">
        <references count="4">
          <reference field="7" count="1" selected="0">
            <x v="1"/>
          </reference>
          <reference field="15" count="1" selected="0">
            <x v="3"/>
          </reference>
          <reference field="17" count="1" selected="0">
            <x v="4"/>
          </reference>
          <reference field="18" count="1">
            <x v="14"/>
          </reference>
        </references>
      </pivotArea>
    </format>
    <format dxfId="14">
      <pivotArea dataOnly="0" labelOnly="1" outline="0" fieldPosition="0">
        <references count="4">
          <reference field="7" count="1" selected="0">
            <x v="9"/>
          </reference>
          <reference field="15" count="1" selected="0">
            <x v="3"/>
          </reference>
          <reference field="17" count="1" selected="0">
            <x v="3"/>
          </reference>
          <reference field="18" count="1">
            <x v="6"/>
          </reference>
        </references>
      </pivotArea>
    </format>
    <format dxfId="13">
      <pivotArea dataOnly="0" labelOnly="1" outline="0" fieldPosition="0">
        <references count="4">
          <reference field="7" count="1" selected="0">
            <x v="9"/>
          </reference>
          <reference field="15" count="1" selected="0">
            <x v="3"/>
          </reference>
          <reference field="17" count="1" selected="0">
            <x v="4"/>
          </reference>
          <reference field="18" count="1">
            <x v="17"/>
          </reference>
        </references>
      </pivotArea>
    </format>
    <format dxfId="12">
      <pivotArea dataOnly="0" labelOnly="1" outline="0" fieldPosition="0">
        <references count="4">
          <reference field="7" count="1" selected="0">
            <x v="9"/>
          </reference>
          <reference field="15" count="1" selected="0">
            <x v="3"/>
          </reference>
          <reference field="17" count="1" selected="0">
            <x v="5"/>
          </reference>
          <reference field="18" count="1">
            <x v="21"/>
          </reference>
        </references>
      </pivotArea>
    </format>
    <format dxfId="11">
      <pivotArea dataOnly="0" labelOnly="1" outline="0" fieldPosition="0">
        <references count="4">
          <reference field="7" count="1" selected="0">
            <x v="9"/>
          </reference>
          <reference field="15" count="1" selected="0">
            <x v="3"/>
          </reference>
          <reference field="17" count="1" selected="0">
            <x v="6"/>
          </reference>
          <reference field="18" count="1">
            <x v="29"/>
          </reference>
        </references>
      </pivotArea>
    </format>
    <format dxfId="10">
      <pivotArea dataOnly="0" labelOnly="1" outline="0" fieldPosition="0">
        <references count="4">
          <reference field="7" count="1" selected="0">
            <x v="9"/>
          </reference>
          <reference field="15" count="1" selected="0">
            <x v="3"/>
          </reference>
          <reference field="17" count="1" selected="0">
            <x v="7"/>
          </reference>
          <reference field="18" count="1">
            <x v="34"/>
          </reference>
        </references>
      </pivotArea>
    </format>
    <format dxfId="9">
      <pivotArea dataOnly="0" labelOnly="1" outline="0" fieldPosition="0">
        <references count="4">
          <reference field="7" count="1" selected="0">
            <x v="9"/>
          </reference>
          <reference field="15" count="1" selected="0">
            <x v="3"/>
          </reference>
          <reference field="17" count="1" selected="0">
            <x v="8"/>
          </reference>
          <reference field="18" count="1">
            <x v="45"/>
          </reference>
        </references>
      </pivotArea>
    </format>
    <format dxfId="8">
      <pivotArea dataOnly="0" labelOnly="1" outline="0" fieldPosition="0">
        <references count="4">
          <reference field="7" count="1" selected="0">
            <x v="10"/>
          </reference>
          <reference field="15" count="1" selected="0">
            <x v="3"/>
          </reference>
          <reference field="17" count="1" selected="0">
            <x v="3"/>
          </reference>
          <reference field="18" count="1">
            <x v="12"/>
          </reference>
        </references>
      </pivotArea>
    </format>
    <format dxfId="7">
      <pivotArea dataOnly="0" labelOnly="1" outline="0" fieldPosition="0">
        <references count="4">
          <reference field="7" count="1" selected="0">
            <x v="10"/>
          </reference>
          <reference field="15" count="1" selected="0">
            <x v="3"/>
          </reference>
          <reference field="17" count="1" selected="0">
            <x v="4"/>
          </reference>
          <reference field="18" count="1">
            <x v="24"/>
          </reference>
        </references>
      </pivotArea>
    </format>
    <format dxfId="6">
      <pivotArea dataOnly="0" labelOnly="1" outline="0" fieldPosition="0">
        <references count="4">
          <reference field="7" count="1" selected="0">
            <x v="10"/>
          </reference>
          <reference field="15" count="1" selected="0">
            <x v="3"/>
          </reference>
          <reference field="17" count="1" selected="0">
            <x v="7"/>
          </reference>
          <reference field="18" count="1">
            <x v="40"/>
          </reference>
        </references>
      </pivotArea>
    </format>
    <format dxfId="5">
      <pivotArea dataOnly="0" labelOnly="1" outline="0" fieldPosition="0">
        <references count="4">
          <reference field="7" count="1" selected="0">
            <x v="10"/>
          </reference>
          <reference field="15" count="1" selected="0">
            <x v="3"/>
          </reference>
          <reference field="17" count="1" selected="0">
            <x v="8"/>
          </reference>
          <reference field="18" count="1">
            <x v="52"/>
          </reference>
        </references>
      </pivotArea>
    </format>
    <format dxfId="4">
      <pivotArea dataOnly="0" labelOnly="1" outline="0" fieldPosition="0">
        <references count="1">
          <reference field="4294967294" count="4">
            <x v="0"/>
            <x v="1"/>
            <x v="2"/>
            <x v="3"/>
          </reference>
        </references>
      </pivotArea>
    </format>
    <format dxfId="3">
      <pivotArea dataOnly="0" labelOnly="1" outline="0" fieldPosition="0">
        <references count="4">
          <reference field="7" count="1" selected="0">
            <x v="4"/>
          </reference>
          <reference field="15" count="1" selected="0">
            <x v="1"/>
          </reference>
          <reference field="17" count="1" selected="0">
            <x v="17"/>
          </reference>
          <reference field="18" count="1">
            <x v="61"/>
          </reference>
        </references>
      </pivotArea>
    </format>
    <format dxfId="2">
      <pivotArea dataOnly="0" labelOnly="1" outline="0" fieldPosition="0">
        <references count="4">
          <reference field="7" count="1" selected="0">
            <x v="7"/>
          </reference>
          <reference field="15" count="1" selected="0">
            <x v="2"/>
          </reference>
          <reference field="17" count="1" selected="0">
            <x v="17"/>
          </reference>
          <reference field="18" count="1">
            <x v="61"/>
          </reference>
        </references>
      </pivotArea>
    </format>
    <format dxfId="1">
      <pivotArea dataOnly="0" labelOnly="1" outline="0" fieldPosition="0">
        <references count="4">
          <reference field="7" count="1" selected="0">
            <x v="9"/>
          </reference>
          <reference field="15" count="1" selected="0">
            <x v="3"/>
          </reference>
          <reference field="17" count="1" selected="0">
            <x v="17"/>
          </reference>
          <reference field="18" count="1">
            <x v="61"/>
          </reference>
        </references>
      </pivotArea>
    </format>
    <format dxfId="0">
      <pivotArea dataOnly="0" labelOnly="1" outline="0" fieldPosition="0">
        <references count="4">
          <reference field="7" count="1" selected="0">
            <x v="9"/>
          </reference>
          <reference field="15" count="1" selected="0">
            <x v="3"/>
          </reference>
          <reference field="17" count="1" selected="0">
            <x v="16"/>
          </reference>
          <reference field="18" count="1">
            <x v="6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4EBC-90C5-4EAB-9350-4CD5222487B4}">
  <sheetPr>
    <tabColor theme="7" tint="0.39997558519241921"/>
  </sheetPr>
  <dimension ref="A1:N110"/>
  <sheetViews>
    <sheetView tabSelected="1" topLeftCell="B1" zoomScaleNormal="100" workbookViewId="0">
      <pane ySplit="1" topLeftCell="A2" activePane="bottomLeft" state="frozen"/>
      <selection activeCell="I11" sqref="I11"/>
      <selection pane="bottomLeft" activeCell="N8" sqref="N8"/>
    </sheetView>
  </sheetViews>
  <sheetFormatPr defaultColWidth="9.140625" defaultRowHeight="12.75" x14ac:dyDescent="0.2"/>
  <cols>
    <col min="1" max="1" width="39.140625" style="4" customWidth="1"/>
    <col min="2" max="2" width="29.42578125" style="4" bestFit="1" customWidth="1"/>
    <col min="3" max="3" width="29.5703125" style="4" bestFit="1" customWidth="1"/>
    <col min="4" max="4" width="34.28515625" style="4" bestFit="1" customWidth="1"/>
    <col min="5" max="5" width="14.85546875" style="4" bestFit="1" customWidth="1"/>
    <col min="6" max="6" width="16.28515625" style="4" bestFit="1" customWidth="1"/>
    <col min="7" max="7" width="14.85546875" style="4" bestFit="1" customWidth="1"/>
    <col min="8" max="8" width="18.140625" style="4" bestFit="1" customWidth="1"/>
    <col min="9" max="9" width="9" style="4" customWidth="1"/>
    <col min="10" max="10" width="11.7109375" style="4" customWidth="1"/>
    <col min="11" max="11" width="9" style="4" customWidth="1"/>
    <col min="12" max="12" width="15.5703125" style="4" bestFit="1" customWidth="1"/>
    <col min="13" max="13" width="17" style="4" bestFit="1" customWidth="1"/>
    <col min="14" max="14" width="12.85546875" style="4" customWidth="1"/>
    <col min="15" max="15" width="14" style="4" bestFit="1" customWidth="1"/>
    <col min="16" max="16384" width="9.140625" style="4"/>
  </cols>
  <sheetData>
    <row r="1" spans="1:13" x14ac:dyDescent="0.2">
      <c r="A1" s="23" t="s">
        <v>82</v>
      </c>
      <c r="H1" s="5" t="s">
        <v>81</v>
      </c>
      <c r="I1" s="6"/>
      <c r="J1" s="6"/>
      <c r="K1" s="6"/>
      <c r="L1" s="6"/>
      <c r="M1" s="6"/>
    </row>
    <row r="2" spans="1:13" x14ac:dyDescent="0.2">
      <c r="I2" s="6"/>
      <c r="J2" s="6"/>
      <c r="K2" s="6"/>
      <c r="L2" s="6"/>
      <c r="M2" s="6"/>
    </row>
    <row r="3" spans="1:13" x14ac:dyDescent="0.2">
      <c r="E3" s="4" t="s">
        <v>80</v>
      </c>
      <c r="I3" s="6"/>
      <c r="J3" s="5" t="s">
        <v>79</v>
      </c>
      <c r="K3" s="6"/>
    </row>
    <row r="4" spans="1:13" x14ac:dyDescent="0.2">
      <c r="A4" s="4" t="s">
        <v>78</v>
      </c>
      <c r="B4" s="4" t="s">
        <v>77</v>
      </c>
      <c r="C4" s="4" t="s">
        <v>76</v>
      </c>
      <c r="D4" s="4" t="s">
        <v>75</v>
      </c>
      <c r="E4" s="7" t="s">
        <v>74</v>
      </c>
      <c r="F4" s="7" t="s">
        <v>73</v>
      </c>
      <c r="G4" s="8" t="s">
        <v>72</v>
      </c>
      <c r="H4" s="8" t="s">
        <v>71</v>
      </c>
      <c r="I4" s="6"/>
      <c r="J4" s="5" t="s">
        <v>70</v>
      </c>
      <c r="K4" s="6"/>
      <c r="L4" s="5" t="s">
        <v>69</v>
      </c>
      <c r="M4" s="5" t="s">
        <v>68</v>
      </c>
    </row>
    <row r="5" spans="1:13" x14ac:dyDescent="0.2">
      <c r="A5" s="4" t="s">
        <v>67</v>
      </c>
      <c r="B5" s="4" t="s">
        <v>66</v>
      </c>
      <c r="C5" s="4" t="s">
        <v>11</v>
      </c>
      <c r="D5" s="4" t="s">
        <v>65</v>
      </c>
      <c r="E5" s="9">
        <v>4852753.2599999988</v>
      </c>
      <c r="F5" s="9">
        <v>2980473.1868745829</v>
      </c>
      <c r="G5" s="9">
        <v>1872280.0699999998</v>
      </c>
      <c r="H5" s="9">
        <v>97055.07</v>
      </c>
      <c r="I5" s="10"/>
      <c r="J5" s="11">
        <f t="shared" ref="J5:J11" si="0">LEFT(D5,6)*100</f>
        <v>31141.000000000004</v>
      </c>
      <c r="K5" s="10"/>
      <c r="L5" s="3">
        <f t="shared" ref="L5:L11" si="1">E5</f>
        <v>4852753.2599999988</v>
      </c>
      <c r="M5" s="1">
        <f>IF(G5-(H5/12*(3+12))&lt;0,0,G5-(H5/12*(3+12)))</f>
        <v>1750961.2324999999</v>
      </c>
    </row>
    <row r="6" spans="1:13" x14ac:dyDescent="0.2">
      <c r="C6" s="4" t="s">
        <v>9</v>
      </c>
      <c r="D6" s="4" t="s">
        <v>64</v>
      </c>
      <c r="E6" s="9">
        <v>101960153.7</v>
      </c>
      <c r="F6" s="9">
        <v>37052475.725739099</v>
      </c>
      <c r="G6" s="9">
        <v>64907677.890000001</v>
      </c>
      <c r="H6" s="9">
        <v>4078406.0899999961</v>
      </c>
      <c r="I6" s="10"/>
      <c r="J6" s="11">
        <f t="shared" si="0"/>
        <v>31241.000000000004</v>
      </c>
      <c r="K6" s="10"/>
      <c r="L6" s="3">
        <f t="shared" si="1"/>
        <v>101960153.7</v>
      </c>
      <c r="M6" s="1">
        <f t="shared" ref="M6:M11" si="2">IF(G6-(H6/12*(3+12))&lt;0,0,G6-(H6/12*(3+12)))</f>
        <v>59809670.277500004</v>
      </c>
    </row>
    <row r="7" spans="1:13" x14ac:dyDescent="0.2">
      <c r="C7" s="4" t="s">
        <v>22</v>
      </c>
      <c r="D7" s="4" t="s">
        <v>22</v>
      </c>
      <c r="E7" s="9">
        <v>3757765.88</v>
      </c>
      <c r="F7" s="9">
        <v>3737032.371264488</v>
      </c>
      <c r="G7" s="9">
        <v>20733.5</v>
      </c>
      <c r="H7" s="9">
        <v>751553.17999999993</v>
      </c>
      <c r="I7" s="10"/>
      <c r="J7" s="11">
        <f t="shared" si="0"/>
        <v>31247.000000000004</v>
      </c>
      <c r="K7" s="10"/>
      <c r="L7" s="3">
        <f t="shared" si="1"/>
        <v>3757765.88</v>
      </c>
      <c r="M7" s="1">
        <f t="shared" si="2"/>
        <v>0</v>
      </c>
    </row>
    <row r="8" spans="1:13" x14ac:dyDescent="0.2">
      <c r="C8" s="4" t="s">
        <v>21</v>
      </c>
      <c r="D8" s="4" t="s">
        <v>63</v>
      </c>
      <c r="E8" s="9">
        <v>28553151.819999997</v>
      </c>
      <c r="F8" s="9">
        <v>11114874.367954176</v>
      </c>
      <c r="G8" s="9">
        <v>17438277.410000008</v>
      </c>
      <c r="H8" s="9">
        <v>999360.47999999952</v>
      </c>
      <c r="I8" s="10"/>
      <c r="J8" s="11">
        <f t="shared" si="0"/>
        <v>31441.000000000004</v>
      </c>
      <c r="K8" s="10"/>
      <c r="L8" s="3">
        <f t="shared" si="1"/>
        <v>28553151.819999997</v>
      </c>
      <c r="M8" s="1">
        <f t="shared" si="2"/>
        <v>16189076.810000008</v>
      </c>
    </row>
    <row r="9" spans="1:13" x14ac:dyDescent="0.2">
      <c r="C9" s="4" t="s">
        <v>7</v>
      </c>
      <c r="D9" s="4" t="s">
        <v>62</v>
      </c>
      <c r="E9" s="9">
        <v>16777127.199999994</v>
      </c>
      <c r="F9" s="9">
        <v>8187232.5369712496</v>
      </c>
      <c r="G9" s="9">
        <v>8589894.6600000113</v>
      </c>
      <c r="H9" s="9">
        <v>587199.93000000052</v>
      </c>
      <c r="I9" s="10"/>
      <c r="J9" s="11">
        <f t="shared" si="0"/>
        <v>31541.000000000004</v>
      </c>
      <c r="K9" s="10"/>
      <c r="L9" s="3">
        <f t="shared" si="1"/>
        <v>16777127.199999994</v>
      </c>
      <c r="M9" s="1">
        <f t="shared" si="2"/>
        <v>7855894.7475000108</v>
      </c>
    </row>
    <row r="10" spans="1:13" x14ac:dyDescent="0.2">
      <c r="C10" s="4" t="s">
        <v>5</v>
      </c>
      <c r="D10" s="4" t="s">
        <v>61</v>
      </c>
      <c r="E10" s="9">
        <v>661257.77000000014</v>
      </c>
      <c r="F10" s="9">
        <v>302419.91671249177</v>
      </c>
      <c r="G10" s="9">
        <v>358837.85</v>
      </c>
      <c r="H10" s="9">
        <v>19176.46</v>
      </c>
      <c r="I10" s="10"/>
      <c r="J10" s="11">
        <f t="shared" si="0"/>
        <v>31641.000000000004</v>
      </c>
      <c r="K10" s="10"/>
      <c r="L10" s="3">
        <f t="shared" si="1"/>
        <v>661257.77000000014</v>
      </c>
      <c r="M10" s="1">
        <f t="shared" si="2"/>
        <v>334867.27499999997</v>
      </c>
    </row>
    <row r="11" spans="1:13" x14ac:dyDescent="0.2">
      <c r="C11" s="4" t="s">
        <v>15</v>
      </c>
      <c r="D11" s="17" t="s">
        <v>14</v>
      </c>
      <c r="E11" s="9">
        <v>1507615.1199999999</v>
      </c>
      <c r="F11" s="9">
        <v>563002.45457699918</v>
      </c>
      <c r="G11" s="9">
        <v>944612.67</v>
      </c>
      <c r="H11" s="9">
        <v>34675.149999999994</v>
      </c>
      <c r="I11" s="10"/>
      <c r="J11" s="11">
        <f t="shared" si="0"/>
        <v>35300</v>
      </c>
      <c r="K11" s="10"/>
      <c r="L11" s="3">
        <f t="shared" si="1"/>
        <v>1507615.1199999999</v>
      </c>
      <c r="M11" s="18">
        <f t="shared" si="2"/>
        <v>901268.73250000004</v>
      </c>
    </row>
    <row r="12" spans="1:13" x14ac:dyDescent="0.2">
      <c r="B12" s="4" t="s">
        <v>60</v>
      </c>
      <c r="E12" s="9">
        <v>158069824.75</v>
      </c>
      <c r="F12" s="9">
        <v>63937510.560093082</v>
      </c>
      <c r="G12" s="9">
        <v>94132314.050000012</v>
      </c>
      <c r="H12" s="9">
        <v>6567426.3599999966</v>
      </c>
      <c r="I12" s="10"/>
      <c r="J12" s="11"/>
      <c r="K12" s="10"/>
      <c r="L12" s="3"/>
      <c r="M12" s="3"/>
    </row>
    <row r="13" spans="1:13" x14ac:dyDescent="0.2">
      <c r="B13" s="4" t="s">
        <v>59</v>
      </c>
      <c r="C13" s="4" t="s">
        <v>11</v>
      </c>
      <c r="D13" s="4" t="s">
        <v>58</v>
      </c>
      <c r="E13" s="9">
        <v>22964540.84</v>
      </c>
      <c r="F13" s="9">
        <v>9650091.3767439164</v>
      </c>
      <c r="G13" s="9">
        <v>13314449.439999999</v>
      </c>
      <c r="H13" s="9">
        <v>941546.19999999972</v>
      </c>
      <c r="I13" s="10"/>
      <c r="J13" s="11">
        <f>LEFT(D13,6)*100</f>
        <v>31151</v>
      </c>
      <c r="K13" s="10"/>
      <c r="L13" s="3">
        <f>E13</f>
        <v>22964540.84</v>
      </c>
      <c r="M13" s="1">
        <f>IF(G13-(H13/12*(3+12))&lt;0,0,G13-(H13/12*(3+12)))</f>
        <v>12137516.689999999</v>
      </c>
    </row>
    <row r="14" spans="1:13" x14ac:dyDescent="0.2">
      <c r="C14" s="4" t="s">
        <v>9</v>
      </c>
      <c r="D14" s="4" t="s">
        <v>57</v>
      </c>
      <c r="E14" s="9">
        <v>39270758.749999985</v>
      </c>
      <c r="F14" s="9">
        <v>18108866.21357403</v>
      </c>
      <c r="G14" s="9">
        <v>21161892.56000001</v>
      </c>
      <c r="H14" s="9">
        <v>1688642.610000001</v>
      </c>
      <c r="I14" s="10"/>
      <c r="J14" s="11">
        <f>LEFT(D14,6)*100</f>
        <v>31251</v>
      </c>
      <c r="K14" s="10"/>
      <c r="L14" s="3">
        <f>E14</f>
        <v>39270758.749999985</v>
      </c>
      <c r="M14" s="1">
        <f>IF(G14-(H14/12*(3+12))&lt;0,0,G14-(H14/12*(3+12)))</f>
        <v>19051089.297500007</v>
      </c>
    </row>
    <row r="15" spans="1:13" x14ac:dyDescent="0.2">
      <c r="C15" s="4" t="s">
        <v>7</v>
      </c>
      <c r="D15" s="4" t="s">
        <v>56</v>
      </c>
      <c r="E15" s="9">
        <v>9743999.5199999958</v>
      </c>
      <c r="F15" s="9">
        <v>4780267.1176388506</v>
      </c>
      <c r="G15" s="9">
        <v>4963732.5200000014</v>
      </c>
      <c r="H15" s="9">
        <v>467711.76999999984</v>
      </c>
      <c r="I15" s="10"/>
      <c r="J15" s="11">
        <f>LEFT(D15,6)*100</f>
        <v>31551</v>
      </c>
      <c r="K15" s="10"/>
      <c r="L15" s="3">
        <f>E15</f>
        <v>9743999.5199999958</v>
      </c>
      <c r="M15" s="1">
        <f>IF(G15-(H15/12*(3+12))&lt;0,0,G15-(H15/12*(3+12)))</f>
        <v>4379092.807500002</v>
      </c>
    </row>
    <row r="16" spans="1:13" x14ac:dyDescent="0.2">
      <c r="C16" s="4" t="s">
        <v>5</v>
      </c>
      <c r="D16" s="4" t="s">
        <v>55</v>
      </c>
      <c r="E16" s="9">
        <v>879814.74000000011</v>
      </c>
      <c r="F16" s="9">
        <v>374946.02871841495</v>
      </c>
      <c r="G16" s="9">
        <v>504868.7099999999</v>
      </c>
      <c r="H16" s="9">
        <v>36072.410000000003</v>
      </c>
      <c r="I16" s="10"/>
      <c r="J16" s="11">
        <f>LEFT(D16,6)*100</f>
        <v>31651</v>
      </c>
      <c r="K16" s="10"/>
      <c r="L16" s="3">
        <f>E16</f>
        <v>879814.74000000011</v>
      </c>
      <c r="M16" s="1">
        <f>IF(G16-(H16/12*(3+12))&lt;0,0,G16-(H16/12*(3+12)))</f>
        <v>459778.19749999989</v>
      </c>
    </row>
    <row r="17" spans="1:13" x14ac:dyDescent="0.2">
      <c r="B17" s="4" t="s">
        <v>54</v>
      </c>
      <c r="E17" s="9">
        <v>72859113.849999979</v>
      </c>
      <c r="F17" s="9">
        <v>32914170.736675214</v>
      </c>
      <c r="G17" s="9">
        <v>39944943.230000012</v>
      </c>
      <c r="H17" s="9">
        <v>3133972.9900000007</v>
      </c>
      <c r="I17" s="10"/>
      <c r="J17" s="11"/>
      <c r="K17" s="10"/>
      <c r="L17" s="2">
        <f>SUM(L5:L16)</f>
        <v>230928938.59999996</v>
      </c>
      <c r="M17" s="2">
        <f>SUM(M5:M16)</f>
        <v>122869216.06750004</v>
      </c>
    </row>
    <row r="18" spans="1:13" x14ac:dyDescent="0.2">
      <c r="A18" s="4" t="s">
        <v>53</v>
      </c>
      <c r="E18" s="9">
        <v>230928938.59999996</v>
      </c>
      <c r="F18" s="9">
        <v>96851681.296768308</v>
      </c>
      <c r="G18" s="9">
        <v>134077257.28</v>
      </c>
      <c r="H18" s="9">
        <v>9701399.3499999978</v>
      </c>
      <c r="I18" s="10"/>
      <c r="J18" s="11"/>
      <c r="K18" s="10"/>
      <c r="L18" s="3"/>
      <c r="M18" s="3"/>
    </row>
    <row r="19" spans="1:13" x14ac:dyDescent="0.2">
      <c r="A19" s="4" t="s">
        <v>52</v>
      </c>
      <c r="B19" s="4" t="s">
        <v>28</v>
      </c>
      <c r="C19" s="4" t="s">
        <v>9</v>
      </c>
      <c r="D19" s="4" t="s">
        <v>27</v>
      </c>
      <c r="E19" s="9">
        <v>113151.97</v>
      </c>
      <c r="F19" s="9">
        <v>2885.4204957880002</v>
      </c>
      <c r="G19" s="9">
        <v>110266.55</v>
      </c>
      <c r="H19" s="9">
        <v>3847.17</v>
      </c>
      <c r="I19" s="10"/>
      <c r="J19" s="11">
        <f>LEFT(D19,6)*100</f>
        <v>31239.999999999996</v>
      </c>
      <c r="K19" s="10"/>
      <c r="L19" s="3">
        <f>E19</f>
        <v>113151.97</v>
      </c>
      <c r="M19" s="1">
        <f>IF(G19-(H19/12*(3+12))&lt;0,0,G19-(H19/12*(3+12)))</f>
        <v>105457.58750000001</v>
      </c>
    </row>
    <row r="20" spans="1:13" x14ac:dyDescent="0.2">
      <c r="B20" s="4" t="s">
        <v>26</v>
      </c>
      <c r="E20" s="9">
        <v>113151.97</v>
      </c>
      <c r="F20" s="9">
        <v>2885.4204957880002</v>
      </c>
      <c r="G20" s="9">
        <v>110266.55</v>
      </c>
      <c r="H20" s="9">
        <v>3847.17</v>
      </c>
      <c r="I20" s="10"/>
      <c r="J20" s="11"/>
      <c r="K20" s="10"/>
      <c r="L20" s="3"/>
      <c r="M20" s="3"/>
    </row>
    <row r="21" spans="1:13" x14ac:dyDescent="0.2">
      <c r="B21" s="4" t="s">
        <v>51</v>
      </c>
      <c r="C21" s="4" t="s">
        <v>11</v>
      </c>
      <c r="D21" s="4" t="s">
        <v>50</v>
      </c>
      <c r="E21" s="9">
        <v>5373971.25</v>
      </c>
      <c r="F21" s="9">
        <v>3052788.0114832311</v>
      </c>
      <c r="G21" s="9">
        <v>2321183.23</v>
      </c>
      <c r="H21" s="9">
        <v>155845.14000000001</v>
      </c>
      <c r="I21" s="10"/>
      <c r="J21" s="11">
        <f>LEFT(D21,6)*100</f>
        <v>31145.999999999996</v>
      </c>
      <c r="K21" s="10"/>
      <c r="L21" s="3">
        <f>E21</f>
        <v>5373971.25</v>
      </c>
      <c r="M21" s="1">
        <f>IF(G21-(H21/12*(3+12))&lt;0,0,G21-(H21/12*(3+12)))</f>
        <v>2126376.8050000002</v>
      </c>
    </row>
    <row r="22" spans="1:13" x14ac:dyDescent="0.2">
      <c r="C22" s="4" t="s">
        <v>9</v>
      </c>
      <c r="D22" s="4" t="s">
        <v>49</v>
      </c>
      <c r="E22" s="9">
        <v>38578122.859999999</v>
      </c>
      <c r="F22" s="9">
        <v>12998798.463930998</v>
      </c>
      <c r="G22" s="9">
        <v>25579324.349999987</v>
      </c>
      <c r="H22" s="9">
        <v>1273078.1000000003</v>
      </c>
      <c r="I22" s="10"/>
      <c r="J22" s="11">
        <f>LEFT(D22,6)*100</f>
        <v>31245.999999999996</v>
      </c>
      <c r="K22" s="10"/>
      <c r="L22" s="3">
        <f>E22</f>
        <v>38578122.859999999</v>
      </c>
      <c r="M22" s="1">
        <f>IF(G22-(H22/12*(3+12))&lt;0,0,G22-(H22/12*(3+12)))</f>
        <v>23987976.724999987</v>
      </c>
    </row>
    <row r="23" spans="1:13" x14ac:dyDescent="0.2">
      <c r="C23" s="4" t="s">
        <v>7</v>
      </c>
      <c r="D23" s="4" t="s">
        <v>48</v>
      </c>
      <c r="E23" s="9">
        <v>9453945.7800000012</v>
      </c>
      <c r="F23" s="9">
        <v>4546103.7552316785</v>
      </c>
      <c r="G23" s="9">
        <v>4907842.0999999996</v>
      </c>
      <c r="H23" s="9">
        <v>330888.16000000009</v>
      </c>
      <c r="I23" s="10"/>
      <c r="J23" s="11">
        <f>LEFT(D23,6)*100</f>
        <v>31545.999999999996</v>
      </c>
      <c r="K23" s="10"/>
      <c r="L23" s="3">
        <f>E23</f>
        <v>9453945.7800000012</v>
      </c>
      <c r="M23" s="1">
        <f>IF(G23-(H23/12*(3+12))&lt;0,0,G23-(H23/12*(3+12)))</f>
        <v>4494231.8999999994</v>
      </c>
    </row>
    <row r="24" spans="1:13" x14ac:dyDescent="0.2">
      <c r="C24" s="4" t="s">
        <v>5</v>
      </c>
      <c r="D24" s="4" t="s">
        <v>47</v>
      </c>
      <c r="E24" s="9">
        <v>703562.07000000007</v>
      </c>
      <c r="F24" s="9">
        <v>396315.20070616592</v>
      </c>
      <c r="G24" s="9">
        <v>307246.87</v>
      </c>
      <c r="H24" s="9">
        <v>20403.3</v>
      </c>
      <c r="I24" s="10"/>
      <c r="J24" s="11">
        <f>LEFT(D24,6)*100</f>
        <v>31645.999999999996</v>
      </c>
      <c r="K24" s="10"/>
      <c r="L24" s="3">
        <f>E24</f>
        <v>703562.07000000007</v>
      </c>
      <c r="M24" s="1">
        <f>IF(G24-(H24/12*(3+12))&lt;0,0,G24-(H24/12*(3+12)))</f>
        <v>281742.745</v>
      </c>
    </row>
    <row r="25" spans="1:13" x14ac:dyDescent="0.2">
      <c r="B25" s="4" t="s">
        <v>46</v>
      </c>
      <c r="E25" s="9">
        <v>54109601.960000001</v>
      </c>
      <c r="F25" s="9">
        <v>20994005.431352075</v>
      </c>
      <c r="G25" s="9">
        <v>33115596.549999986</v>
      </c>
      <c r="H25" s="9">
        <v>1780214.7000000004</v>
      </c>
      <c r="I25" s="10"/>
      <c r="J25" s="11"/>
      <c r="K25" s="10"/>
      <c r="L25" s="3"/>
      <c r="M25" s="3"/>
    </row>
    <row r="26" spans="1:13" x14ac:dyDescent="0.2">
      <c r="B26" s="4" t="s">
        <v>45</v>
      </c>
      <c r="C26" s="4" t="s">
        <v>11</v>
      </c>
      <c r="D26" s="4" t="s">
        <v>44</v>
      </c>
      <c r="E26" s="9">
        <v>7041562.8900000015</v>
      </c>
      <c r="F26" s="9">
        <v>3997433.2808995089</v>
      </c>
      <c r="G26" s="9">
        <v>3044129.600000001</v>
      </c>
      <c r="H26" s="9">
        <v>140831.27000000002</v>
      </c>
      <c r="I26" s="10"/>
      <c r="J26" s="11">
        <f t="shared" ref="J26:J33" si="3">LEFT(D26,6)*100</f>
        <v>31142</v>
      </c>
      <c r="K26" s="10"/>
      <c r="L26" s="3">
        <f t="shared" ref="L26:L33" si="4">E26</f>
        <v>7041562.8900000015</v>
      </c>
      <c r="M26" s="1">
        <f t="shared" ref="M26:M33" si="5">IF(G26-(H26/12*(3+12))&lt;0,0,G26-(H26/12*(3+12)))</f>
        <v>2868090.5125000011</v>
      </c>
    </row>
    <row r="27" spans="1:13" x14ac:dyDescent="0.2">
      <c r="C27" s="4" t="s">
        <v>9</v>
      </c>
      <c r="D27" s="4" t="s">
        <v>43</v>
      </c>
      <c r="E27" s="9">
        <v>86163235.269999981</v>
      </c>
      <c r="F27" s="9">
        <v>31097269.759364501</v>
      </c>
      <c r="G27" s="9">
        <v>55065965.450000003</v>
      </c>
      <c r="H27" s="9">
        <v>3188039.8199999984</v>
      </c>
      <c r="I27" s="10"/>
      <c r="J27" s="11">
        <f t="shared" si="3"/>
        <v>31242</v>
      </c>
      <c r="K27" s="10"/>
      <c r="L27" s="3">
        <f t="shared" si="4"/>
        <v>86163235.269999981</v>
      </c>
      <c r="M27" s="1">
        <f t="shared" si="5"/>
        <v>51080915.675000004</v>
      </c>
    </row>
    <row r="28" spans="1:13" x14ac:dyDescent="0.2">
      <c r="C28" s="4" t="s">
        <v>22</v>
      </c>
      <c r="D28" s="4" t="s">
        <v>22</v>
      </c>
      <c r="E28" s="9">
        <v>3482326.4899999998</v>
      </c>
      <c r="F28" s="9">
        <v>3463112.7174188518</v>
      </c>
      <c r="G28" s="9">
        <v>19213.780000000002</v>
      </c>
      <c r="H28" s="9">
        <v>696465.29999999981</v>
      </c>
      <c r="I28" s="10"/>
      <c r="J28" s="11">
        <f t="shared" si="3"/>
        <v>31247.000000000004</v>
      </c>
      <c r="K28" s="10"/>
      <c r="L28" s="3">
        <f t="shared" si="4"/>
        <v>3482326.4899999998</v>
      </c>
      <c r="M28" s="1">
        <f t="shared" si="5"/>
        <v>0</v>
      </c>
    </row>
    <row r="29" spans="1:13" x14ac:dyDescent="0.2">
      <c r="C29" s="4" t="s">
        <v>21</v>
      </c>
      <c r="D29" s="4" t="s">
        <v>42</v>
      </c>
      <c r="E29" s="9">
        <v>50860746.379999973</v>
      </c>
      <c r="F29" s="9">
        <v>24701693.39029552</v>
      </c>
      <c r="G29" s="9">
        <v>26159053.010000002</v>
      </c>
      <c r="H29" s="9">
        <v>1932708.4100000006</v>
      </c>
      <c r="I29" s="10"/>
      <c r="J29" s="11">
        <f t="shared" si="3"/>
        <v>31442</v>
      </c>
      <c r="K29" s="10"/>
      <c r="L29" s="3">
        <f t="shared" si="4"/>
        <v>50860746.379999973</v>
      </c>
      <c r="M29" s="1">
        <f t="shared" si="5"/>
        <v>23743167.497500002</v>
      </c>
    </row>
    <row r="30" spans="1:13" x14ac:dyDescent="0.2">
      <c r="C30" s="4" t="s">
        <v>7</v>
      </c>
      <c r="D30" s="4" t="s">
        <v>41</v>
      </c>
      <c r="E30" s="9">
        <v>18870058.369999997</v>
      </c>
      <c r="F30" s="9">
        <v>7462853.8086295566</v>
      </c>
      <c r="G30" s="9">
        <v>11407204.599999996</v>
      </c>
      <c r="H30" s="9">
        <v>622712.02000000025</v>
      </c>
      <c r="I30" s="10"/>
      <c r="J30" s="11">
        <f t="shared" si="3"/>
        <v>31542</v>
      </c>
      <c r="K30" s="10"/>
      <c r="L30" s="3">
        <f t="shared" si="4"/>
        <v>18870058.369999997</v>
      </c>
      <c r="M30" s="1">
        <f t="shared" si="5"/>
        <v>10628814.574999996</v>
      </c>
    </row>
    <row r="31" spans="1:13" x14ac:dyDescent="0.2">
      <c r="C31" s="4" t="s">
        <v>5</v>
      </c>
      <c r="D31" s="4" t="s">
        <v>40</v>
      </c>
      <c r="E31" s="9">
        <v>546950.39</v>
      </c>
      <c r="F31" s="9">
        <v>481310.75967348833</v>
      </c>
      <c r="G31" s="9">
        <v>65639.63</v>
      </c>
      <c r="H31" s="9">
        <v>16408.509999999998</v>
      </c>
      <c r="I31" s="10"/>
      <c r="J31" s="11">
        <f t="shared" si="3"/>
        <v>31642</v>
      </c>
      <c r="K31" s="10"/>
      <c r="L31" s="3">
        <f t="shared" si="4"/>
        <v>546950.39</v>
      </c>
      <c r="M31" s="1">
        <f t="shared" si="5"/>
        <v>45128.992500000008</v>
      </c>
    </row>
    <row r="32" spans="1:13" x14ac:dyDescent="0.2">
      <c r="C32" s="4" t="s">
        <v>15</v>
      </c>
      <c r="D32" s="17" t="s">
        <v>14</v>
      </c>
      <c r="E32" s="9">
        <v>1038521.0599999998</v>
      </c>
      <c r="F32" s="9">
        <v>468761.27768138261</v>
      </c>
      <c r="G32" s="9">
        <v>569759.78</v>
      </c>
      <c r="H32" s="9">
        <v>23885.98</v>
      </c>
      <c r="I32" s="10"/>
      <c r="J32" s="11">
        <f t="shared" si="3"/>
        <v>35300</v>
      </c>
      <c r="K32" s="10"/>
      <c r="L32" s="3">
        <f t="shared" si="4"/>
        <v>1038521.0599999998</v>
      </c>
      <c r="M32" s="18">
        <f t="shared" si="5"/>
        <v>539902.30500000005</v>
      </c>
    </row>
    <row r="33" spans="1:13" x14ac:dyDescent="0.2">
      <c r="C33" s="4" t="s">
        <v>39</v>
      </c>
      <c r="D33" s="4" t="s">
        <v>38</v>
      </c>
      <c r="E33" s="9">
        <v>17565.45</v>
      </c>
      <c r="F33" s="9">
        <v>4075.4859987764999</v>
      </c>
      <c r="G33" s="9">
        <v>13489.96</v>
      </c>
      <c r="H33" s="9">
        <v>404.01</v>
      </c>
      <c r="I33" s="10"/>
      <c r="J33" s="11">
        <f t="shared" si="3"/>
        <v>39000</v>
      </c>
      <c r="K33" s="10"/>
      <c r="L33" s="3">
        <f t="shared" si="4"/>
        <v>17565.45</v>
      </c>
      <c r="M33" s="1">
        <f t="shared" si="5"/>
        <v>12984.947499999998</v>
      </c>
    </row>
    <row r="34" spans="1:13" x14ac:dyDescent="0.2">
      <c r="B34" s="4" t="s">
        <v>37</v>
      </c>
      <c r="E34" s="9">
        <v>168020966.29999992</v>
      </c>
      <c r="F34" s="9">
        <v>71676510.479961589</v>
      </c>
      <c r="G34" s="9">
        <v>96344455.809999987</v>
      </c>
      <c r="H34" s="9">
        <v>6621455.3199999994</v>
      </c>
      <c r="I34" s="10"/>
      <c r="J34" s="11"/>
      <c r="K34" s="10"/>
      <c r="L34" s="3"/>
      <c r="M34" s="3"/>
    </row>
    <row r="35" spans="1:13" x14ac:dyDescent="0.2">
      <c r="B35" s="4" t="s">
        <v>36</v>
      </c>
      <c r="C35" s="4" t="s">
        <v>11</v>
      </c>
      <c r="D35" s="4" t="s">
        <v>35</v>
      </c>
      <c r="E35" s="9">
        <v>25208869.299999997</v>
      </c>
      <c r="F35" s="9">
        <v>9925348.9565304723</v>
      </c>
      <c r="G35" s="9">
        <v>15283520.369999999</v>
      </c>
      <c r="H35" s="9">
        <v>882310.40000000026</v>
      </c>
      <c r="I35" s="10"/>
      <c r="J35" s="11">
        <f>LEFT(D35,6)*100</f>
        <v>31152</v>
      </c>
      <c r="K35" s="10"/>
      <c r="L35" s="3">
        <f>E35</f>
        <v>25208869.299999997</v>
      </c>
      <c r="M35" s="1">
        <f>IF(G35-(H35/12*(3+12))&lt;0,0,G35-(H35/12*(3+12)))</f>
        <v>14180632.369999999</v>
      </c>
    </row>
    <row r="36" spans="1:13" x14ac:dyDescent="0.2">
      <c r="C36" s="4" t="s">
        <v>9</v>
      </c>
      <c r="D36" s="4" t="s">
        <v>34</v>
      </c>
      <c r="E36" s="9">
        <v>51260286.849999949</v>
      </c>
      <c r="F36" s="9">
        <v>19868780.04460761</v>
      </c>
      <c r="G36" s="9">
        <v>31391506.750000015</v>
      </c>
      <c r="H36" s="9">
        <v>2050411.4</v>
      </c>
      <c r="I36" s="10"/>
      <c r="J36" s="11">
        <f>LEFT(D36,6)*100</f>
        <v>31252</v>
      </c>
      <c r="K36" s="10"/>
      <c r="L36" s="3">
        <f>E36</f>
        <v>51260286.849999949</v>
      </c>
      <c r="M36" s="1">
        <f>IF(G36-(H36/12*(3+12))&lt;0,0,G36-(H36/12*(3+12)))</f>
        <v>28828492.500000015</v>
      </c>
    </row>
    <row r="37" spans="1:13" x14ac:dyDescent="0.2">
      <c r="C37" s="4" t="s">
        <v>7</v>
      </c>
      <c r="D37" s="4" t="s">
        <v>33</v>
      </c>
      <c r="E37" s="9">
        <v>15951072.530000025</v>
      </c>
      <c r="F37" s="9">
        <v>7267229.1933093937</v>
      </c>
      <c r="G37" s="9">
        <v>8683843.3700000066</v>
      </c>
      <c r="H37" s="9">
        <v>653994.04999999935</v>
      </c>
      <c r="I37" s="10"/>
      <c r="J37" s="11">
        <f>LEFT(D37,6)*100</f>
        <v>31552</v>
      </c>
      <c r="K37" s="10"/>
      <c r="L37" s="3">
        <f>E37</f>
        <v>15951072.530000025</v>
      </c>
      <c r="M37" s="1">
        <f>IF(G37-(H37/12*(3+12))&lt;0,0,G37-(H37/12*(3+12)))</f>
        <v>7866350.8075000076</v>
      </c>
    </row>
    <row r="38" spans="1:13" x14ac:dyDescent="0.2">
      <c r="C38" s="4" t="s">
        <v>5</v>
      </c>
      <c r="D38" s="4" t="s">
        <v>32</v>
      </c>
      <c r="E38" s="9">
        <v>958615.89000000013</v>
      </c>
      <c r="F38" s="9">
        <v>398064.73066991952</v>
      </c>
      <c r="G38" s="9">
        <v>560551.16</v>
      </c>
      <c r="H38" s="9">
        <v>35468.79</v>
      </c>
      <c r="I38" s="10"/>
      <c r="J38" s="11">
        <f>LEFT(D38,6)*100</f>
        <v>31652</v>
      </c>
      <c r="K38" s="10"/>
      <c r="L38" s="3">
        <f>E38</f>
        <v>958615.89000000013</v>
      </c>
      <c r="M38" s="1">
        <f>IF(G38-(H38/12*(3+12))&lt;0,0,G38-(H38/12*(3+12)))</f>
        <v>516215.17250000004</v>
      </c>
    </row>
    <row r="39" spans="1:13" x14ac:dyDescent="0.2">
      <c r="B39" s="4" t="s">
        <v>31</v>
      </c>
      <c r="E39" s="9">
        <v>93378844.569999978</v>
      </c>
      <c r="F39" s="9">
        <v>37459422.925117403</v>
      </c>
      <c r="G39" s="9">
        <v>55919421.650000013</v>
      </c>
      <c r="H39" s="9">
        <v>3622184.6399999997</v>
      </c>
      <c r="I39" s="10"/>
      <c r="J39" s="11"/>
      <c r="K39" s="10"/>
      <c r="L39" s="2">
        <f>SUM(L19:L38)</f>
        <v>315622564.79999989</v>
      </c>
      <c r="M39" s="2">
        <f>SUM(M19:M38)</f>
        <v>171306481.11750004</v>
      </c>
    </row>
    <row r="40" spans="1:13" x14ac:dyDescent="0.2">
      <c r="A40" s="4" t="s">
        <v>30</v>
      </c>
      <c r="E40" s="9">
        <v>315622564.79999989</v>
      </c>
      <c r="F40" s="9">
        <v>130132824.25692683</v>
      </c>
      <c r="G40" s="9">
        <v>185489740.55999997</v>
      </c>
      <c r="H40" s="9">
        <v>12027701.829999998</v>
      </c>
      <c r="I40" s="10"/>
      <c r="J40" s="11"/>
      <c r="K40" s="10"/>
      <c r="L40" s="3"/>
      <c r="M40" s="3"/>
    </row>
    <row r="41" spans="1:13" x14ac:dyDescent="0.2">
      <c r="A41" s="4" t="s">
        <v>29</v>
      </c>
      <c r="B41" s="4" t="s">
        <v>28</v>
      </c>
      <c r="C41" s="4" t="s">
        <v>9</v>
      </c>
      <c r="D41" s="4" t="s">
        <v>27</v>
      </c>
      <c r="E41" s="9">
        <v>650916.08000000007</v>
      </c>
      <c r="F41" s="9">
        <v>16598.620406432001</v>
      </c>
      <c r="G41" s="9">
        <v>634317.46</v>
      </c>
      <c r="H41" s="9">
        <v>22131.14</v>
      </c>
      <c r="I41" s="10"/>
      <c r="J41" s="11">
        <f>LEFT(D41,6)*100</f>
        <v>31239.999999999996</v>
      </c>
      <c r="K41" s="10"/>
      <c r="L41" s="3">
        <f>E41</f>
        <v>650916.08000000007</v>
      </c>
      <c r="M41" s="1">
        <f>IF(G41-(H41/12*(3+12))&lt;0,0,G41-(H41/12*(3+12)))</f>
        <v>606653.53499999992</v>
      </c>
    </row>
    <row r="42" spans="1:13" x14ac:dyDescent="0.2">
      <c r="B42" s="4" t="s">
        <v>26</v>
      </c>
      <c r="E42" s="9">
        <v>650916.08000000007</v>
      </c>
      <c r="F42" s="9">
        <v>16598.620406432001</v>
      </c>
      <c r="G42" s="9">
        <v>634317.46</v>
      </c>
      <c r="H42" s="9">
        <v>22131.14</v>
      </c>
      <c r="I42" s="10"/>
      <c r="J42" s="11"/>
      <c r="K42" s="10"/>
      <c r="L42" s="3"/>
      <c r="M42" s="3"/>
    </row>
    <row r="43" spans="1:13" x14ac:dyDescent="0.2">
      <c r="B43" s="4" t="s">
        <v>25</v>
      </c>
      <c r="C43" s="4" t="s">
        <v>11</v>
      </c>
      <c r="D43" s="4" t="s">
        <v>24</v>
      </c>
      <c r="E43" s="9">
        <v>15195121.609999996</v>
      </c>
      <c r="F43" s="9">
        <v>10019600.620114192</v>
      </c>
      <c r="G43" s="9">
        <v>5175520.980000006</v>
      </c>
      <c r="H43" s="9">
        <v>273512.13000000006</v>
      </c>
      <c r="I43" s="10"/>
      <c r="J43" s="11">
        <f t="shared" ref="J43:J50" si="6">LEFT(D43,6)*100</f>
        <v>31143</v>
      </c>
      <c r="K43" s="10"/>
      <c r="L43" s="3">
        <f t="shared" ref="L43:L50" si="7">E43</f>
        <v>15195121.609999996</v>
      </c>
      <c r="M43" s="1">
        <f t="shared" ref="M43:M50" si="8">IF(G43-(H43/12*(3+12))&lt;0,0,G43-(H43/12*(3+12)))</f>
        <v>4833630.8175000064</v>
      </c>
    </row>
    <row r="44" spans="1:13" x14ac:dyDescent="0.2">
      <c r="C44" s="4" t="s">
        <v>9</v>
      </c>
      <c r="D44" s="4" t="s">
        <v>23</v>
      </c>
      <c r="E44" s="9">
        <v>164596725.28999993</v>
      </c>
      <c r="F44" s="9">
        <v>62185097.377721846</v>
      </c>
      <c r="G44" s="9">
        <v>102411627.88999994</v>
      </c>
      <c r="H44" s="9">
        <v>5760885.3299999991</v>
      </c>
      <c r="I44" s="10"/>
      <c r="J44" s="11">
        <f t="shared" si="6"/>
        <v>31243</v>
      </c>
      <c r="K44" s="10"/>
      <c r="L44" s="3">
        <f t="shared" si="7"/>
        <v>164596725.28999993</v>
      </c>
      <c r="M44" s="1">
        <f t="shared" si="8"/>
        <v>95210521.227499947</v>
      </c>
    </row>
    <row r="45" spans="1:13" x14ac:dyDescent="0.2">
      <c r="C45" s="4" t="s">
        <v>22</v>
      </c>
      <c r="D45" s="4" t="s">
        <v>22</v>
      </c>
      <c r="E45" s="9">
        <v>4047093.1699999995</v>
      </c>
      <c r="F45" s="9">
        <v>4024763.2941860263</v>
      </c>
      <c r="G45" s="9">
        <v>22329.86</v>
      </c>
      <c r="H45" s="9">
        <v>809418.61999999988</v>
      </c>
      <c r="I45" s="10"/>
      <c r="J45" s="11">
        <f t="shared" si="6"/>
        <v>31247.000000000004</v>
      </c>
      <c r="K45" s="10"/>
      <c r="L45" s="3">
        <f t="shared" si="7"/>
        <v>4047093.1699999995</v>
      </c>
      <c r="M45" s="1">
        <f t="shared" si="8"/>
        <v>0</v>
      </c>
    </row>
    <row r="46" spans="1:13" x14ac:dyDescent="0.2">
      <c r="C46" s="4" t="s">
        <v>21</v>
      </c>
      <c r="D46" s="4" t="s">
        <v>20</v>
      </c>
      <c r="E46" s="9">
        <v>54819857.740000002</v>
      </c>
      <c r="F46" s="9">
        <v>23069258.390858229</v>
      </c>
      <c r="G46" s="9">
        <v>31750599.309999991</v>
      </c>
      <c r="H46" s="9">
        <v>1754235.4500000004</v>
      </c>
      <c r="I46" s="10"/>
      <c r="J46" s="11">
        <f t="shared" si="6"/>
        <v>31443</v>
      </c>
      <c r="K46" s="10"/>
      <c r="L46" s="3">
        <f t="shared" si="7"/>
        <v>54819857.740000002</v>
      </c>
      <c r="M46" s="1">
        <f t="shared" si="8"/>
        <v>29557804.997499991</v>
      </c>
    </row>
    <row r="47" spans="1:13" x14ac:dyDescent="0.2">
      <c r="C47" s="4" t="s">
        <v>7</v>
      </c>
      <c r="D47" s="4" t="s">
        <v>19</v>
      </c>
      <c r="E47" s="9">
        <v>26437260.870000001</v>
      </c>
      <c r="F47" s="9">
        <v>15169925.759417942</v>
      </c>
      <c r="G47" s="9">
        <v>11267335.03999999</v>
      </c>
      <c r="H47" s="9">
        <v>951741.42</v>
      </c>
      <c r="I47" s="10"/>
      <c r="J47" s="11">
        <f t="shared" si="6"/>
        <v>31543</v>
      </c>
      <c r="K47" s="10"/>
      <c r="L47" s="3">
        <f t="shared" si="7"/>
        <v>26437260.870000001</v>
      </c>
      <c r="M47" s="1">
        <f t="shared" si="8"/>
        <v>10077658.264999989</v>
      </c>
    </row>
    <row r="48" spans="1:13" x14ac:dyDescent="0.2">
      <c r="C48" s="4" t="s">
        <v>5</v>
      </c>
      <c r="D48" s="4" t="s">
        <v>18</v>
      </c>
      <c r="E48" s="9">
        <v>1988252.7999999998</v>
      </c>
      <c r="F48" s="9">
        <v>886061.69116605015</v>
      </c>
      <c r="G48" s="9">
        <v>1102191.1199999996</v>
      </c>
      <c r="H48" s="9">
        <v>59647.599999999991</v>
      </c>
      <c r="I48" s="10"/>
      <c r="J48" s="11">
        <f t="shared" si="6"/>
        <v>31643</v>
      </c>
      <c r="K48" s="10"/>
      <c r="L48" s="3">
        <f t="shared" si="7"/>
        <v>1988252.7999999998</v>
      </c>
      <c r="M48" s="1">
        <f t="shared" si="8"/>
        <v>1027631.6199999996</v>
      </c>
    </row>
    <row r="49" spans="1:14" x14ac:dyDescent="0.2">
      <c r="C49" s="4" t="s">
        <v>17</v>
      </c>
      <c r="D49" s="21" t="s">
        <v>16</v>
      </c>
      <c r="E49" s="9">
        <v>3894.3700000000003</v>
      </c>
      <c r="F49" s="9">
        <v>2737.5549855214999</v>
      </c>
      <c r="G49" s="9">
        <v>1156.81</v>
      </c>
      <c r="H49" s="9">
        <v>66.2</v>
      </c>
      <c r="I49" s="10"/>
      <c r="J49" s="11">
        <f t="shared" si="6"/>
        <v>35200</v>
      </c>
      <c r="K49" s="10"/>
      <c r="L49" s="3">
        <f t="shared" si="7"/>
        <v>3894.3700000000003</v>
      </c>
      <c r="M49" s="20">
        <f t="shared" si="8"/>
        <v>1074.06</v>
      </c>
    </row>
    <row r="50" spans="1:14" x14ac:dyDescent="0.2">
      <c r="C50" s="4" t="s">
        <v>15</v>
      </c>
      <c r="D50" s="17" t="s">
        <v>14</v>
      </c>
      <c r="E50" s="9">
        <v>4499475.5000000009</v>
      </c>
      <c r="F50" s="9">
        <v>487301.45217173878</v>
      </c>
      <c r="G50" s="9">
        <v>4012174.060000001</v>
      </c>
      <c r="H50" s="9">
        <v>103487.94999999998</v>
      </c>
      <c r="I50" s="10"/>
      <c r="J50" s="11">
        <f t="shared" si="6"/>
        <v>35300</v>
      </c>
      <c r="K50" s="10"/>
      <c r="L50" s="3">
        <f t="shared" si="7"/>
        <v>4499475.5000000009</v>
      </c>
      <c r="M50" s="18">
        <f t="shared" si="8"/>
        <v>3882814.122500001</v>
      </c>
    </row>
    <row r="51" spans="1:14" x14ac:dyDescent="0.2">
      <c r="B51" s="4" t="s">
        <v>13</v>
      </c>
      <c r="E51" s="9">
        <v>271587681.34999996</v>
      </c>
      <c r="F51" s="9">
        <v>115844746.14062154</v>
      </c>
      <c r="G51" s="9">
        <v>155742935.06999993</v>
      </c>
      <c r="H51" s="9">
        <v>9712994.6999999974</v>
      </c>
      <c r="I51" s="10"/>
      <c r="J51" s="11"/>
      <c r="K51" s="10"/>
      <c r="L51" s="3"/>
      <c r="M51" s="3"/>
    </row>
    <row r="52" spans="1:14" x14ac:dyDescent="0.2">
      <c r="B52" s="4" t="s">
        <v>12</v>
      </c>
      <c r="C52" s="4" t="s">
        <v>11</v>
      </c>
      <c r="D52" s="4" t="s">
        <v>10</v>
      </c>
      <c r="E52" s="9">
        <v>21689421.570000004</v>
      </c>
      <c r="F52" s="9">
        <v>8232103.9184881076</v>
      </c>
      <c r="G52" s="9">
        <v>13457317.67</v>
      </c>
      <c r="H52" s="9">
        <v>672372.03</v>
      </c>
      <c r="I52" s="10"/>
      <c r="J52" s="11">
        <f>LEFT(D52,6)*100</f>
        <v>31152.999999999996</v>
      </c>
      <c r="K52" s="10"/>
      <c r="L52" s="3">
        <f>E52</f>
        <v>21689421.570000004</v>
      </c>
      <c r="M52" s="1">
        <f>IF(G52-(H52/12*(3+12))&lt;0,0,G52-(H52/12*(3+12)))</f>
        <v>12616852.6325</v>
      </c>
    </row>
    <row r="53" spans="1:14" x14ac:dyDescent="0.2">
      <c r="C53" s="4" t="s">
        <v>9</v>
      </c>
      <c r="D53" s="4" t="s">
        <v>8</v>
      </c>
      <c r="E53" s="9">
        <v>44040159.469999999</v>
      </c>
      <c r="F53" s="9">
        <v>19211082.483356968</v>
      </c>
      <c r="G53" s="9">
        <v>24829077.02999999</v>
      </c>
      <c r="H53" s="9">
        <v>1717566.1000000003</v>
      </c>
      <c r="I53" s="10"/>
      <c r="J53" s="11">
        <f>LEFT(D53,6)*100</f>
        <v>31252.999999999996</v>
      </c>
      <c r="K53" s="10"/>
      <c r="L53" s="3">
        <f>E53</f>
        <v>44040159.469999999</v>
      </c>
      <c r="M53" s="1">
        <f>IF(G53-(H53/12*(3+12))&lt;0,0,G53-(H53/12*(3+12)))</f>
        <v>22682119.40499999</v>
      </c>
    </row>
    <row r="54" spans="1:14" x14ac:dyDescent="0.2">
      <c r="C54" s="4" t="s">
        <v>7</v>
      </c>
      <c r="D54" s="4" t="s">
        <v>6</v>
      </c>
      <c r="E54" s="9">
        <v>13761422.039999997</v>
      </c>
      <c r="F54" s="9">
        <v>6658447.0789847784</v>
      </c>
      <c r="G54" s="9">
        <v>7102975.110000005</v>
      </c>
      <c r="H54" s="9">
        <v>550456.9100000005</v>
      </c>
      <c r="I54" s="10"/>
      <c r="J54" s="11">
        <f>LEFT(D54,6)*100</f>
        <v>31552.999999999996</v>
      </c>
      <c r="K54" s="10"/>
      <c r="L54" s="3">
        <f>E54</f>
        <v>13761422.039999997</v>
      </c>
      <c r="M54" s="1">
        <f>IF(G54-(H54/12*(3+12))&lt;0,0,G54-(H54/12*(3+12)))</f>
        <v>6414903.9725000039</v>
      </c>
    </row>
    <row r="55" spans="1:14" x14ac:dyDescent="0.2">
      <c r="C55" s="4" t="s">
        <v>5</v>
      </c>
      <c r="D55" s="4" t="s">
        <v>4</v>
      </c>
      <c r="E55" s="9">
        <v>824683.51</v>
      </c>
      <c r="F55" s="9">
        <v>344374.60585249955</v>
      </c>
      <c r="G55" s="9">
        <v>480308.8899999999</v>
      </c>
      <c r="H55" s="9">
        <v>28039.26</v>
      </c>
      <c r="I55" s="10"/>
      <c r="J55" s="11">
        <f>LEFT(D55,6)*100</f>
        <v>31652.999999999996</v>
      </c>
      <c r="K55" s="10"/>
      <c r="L55" s="3">
        <f>E55</f>
        <v>824683.51</v>
      </c>
      <c r="M55" s="1">
        <f>IF(G55-(H55/12*(3+12))&lt;0,0,G55-(H55/12*(3+12)))</f>
        <v>445259.81499999989</v>
      </c>
    </row>
    <row r="56" spans="1:14" x14ac:dyDescent="0.2">
      <c r="B56" s="4" t="s">
        <v>3</v>
      </c>
      <c r="E56" s="9">
        <v>80315686.590000004</v>
      </c>
      <c r="F56" s="9">
        <v>34446008.086682349</v>
      </c>
      <c r="G56" s="9">
        <v>45869678.699999996</v>
      </c>
      <c r="H56" s="9">
        <v>2968434.3000000007</v>
      </c>
      <c r="I56" s="10"/>
      <c r="J56" s="11"/>
      <c r="K56" s="10"/>
      <c r="L56" s="2">
        <f>SUM(L41:L55)</f>
        <v>352554284.01999992</v>
      </c>
      <c r="M56" s="2">
        <f>SUM(M41:M55)</f>
        <v>187356924.46999994</v>
      </c>
    </row>
    <row r="57" spans="1:14" x14ac:dyDescent="0.2">
      <c r="A57" s="4" t="s">
        <v>2</v>
      </c>
      <c r="E57" s="9">
        <v>352554284.01999992</v>
      </c>
      <c r="F57" s="9">
        <v>150307352.84771028</v>
      </c>
      <c r="G57" s="9">
        <v>202246931.22999993</v>
      </c>
      <c r="H57" s="9">
        <v>12703560.139999997</v>
      </c>
      <c r="I57" s="10"/>
      <c r="J57" s="11"/>
      <c r="K57" s="10"/>
      <c r="L57" s="3"/>
      <c r="M57" s="3"/>
    </row>
    <row r="58" spans="1:14" x14ac:dyDescent="0.2">
      <c r="A58" s="4" t="s">
        <v>1</v>
      </c>
      <c r="E58" s="9">
        <v>899105787.41999984</v>
      </c>
      <c r="F58" s="9">
        <v>377291858.40140545</v>
      </c>
      <c r="G58" s="9">
        <v>521813929.06999993</v>
      </c>
      <c r="H58" s="9">
        <v>34432661.32</v>
      </c>
      <c r="I58" s="10"/>
      <c r="J58" s="11"/>
      <c r="K58" s="12" t="s">
        <v>0</v>
      </c>
      <c r="L58" s="2">
        <f>L56+L39+L17</f>
        <v>899105787.41999984</v>
      </c>
      <c r="M58" s="2">
        <f>M56+M39+M17</f>
        <v>481532621.65500003</v>
      </c>
    </row>
    <row r="59" spans="1:14" x14ac:dyDescent="0.2">
      <c r="I59" s="10"/>
      <c r="J59" s="10"/>
      <c r="K59" s="13"/>
      <c r="L59" s="3"/>
      <c r="M59" s="1"/>
    </row>
    <row r="60" spans="1:14" x14ac:dyDescent="0.2">
      <c r="I60" s="10"/>
      <c r="J60" s="10"/>
    </row>
    <row r="61" spans="1:14" x14ac:dyDescent="0.2">
      <c r="I61" s="10"/>
      <c r="J61" s="10"/>
      <c r="L61" s="4" t="s">
        <v>83</v>
      </c>
      <c r="M61" s="22">
        <f>+M49</f>
        <v>1074.06</v>
      </c>
    </row>
    <row r="62" spans="1:14" x14ac:dyDescent="0.2">
      <c r="I62" s="10"/>
      <c r="J62" s="10"/>
      <c r="L62" s="4" t="s">
        <v>84</v>
      </c>
      <c r="M62" s="19">
        <f>+M50+M32+M11</f>
        <v>5323985.1600000011</v>
      </c>
    </row>
    <row r="63" spans="1:14" x14ac:dyDescent="0.2">
      <c r="I63" s="10"/>
      <c r="J63" s="10"/>
      <c r="K63" s="12"/>
      <c r="L63" s="14"/>
      <c r="M63" s="14"/>
      <c r="N63" s="9"/>
    </row>
    <row r="64" spans="1:14" x14ac:dyDescent="0.2">
      <c r="I64" s="10"/>
      <c r="J64" s="10"/>
      <c r="K64" s="12"/>
      <c r="L64" s="14"/>
      <c r="M64" s="14"/>
      <c r="N64" s="9"/>
    </row>
    <row r="65" spans="8:14" x14ac:dyDescent="0.2">
      <c r="I65" s="10"/>
      <c r="J65" s="10"/>
      <c r="K65" s="15"/>
      <c r="L65" s="14"/>
      <c r="M65" s="14"/>
      <c r="N65" s="9"/>
    </row>
    <row r="66" spans="8:14" x14ac:dyDescent="0.2">
      <c r="I66" s="10"/>
      <c r="J66" s="10"/>
      <c r="K66" s="15"/>
      <c r="M66" s="16"/>
      <c r="N66" s="9"/>
    </row>
    <row r="67" spans="8:14" x14ac:dyDescent="0.2">
      <c r="I67" s="10"/>
      <c r="J67" s="10"/>
      <c r="K67" s="12"/>
      <c r="L67" s="14"/>
      <c r="M67" s="14"/>
      <c r="N67" s="9"/>
    </row>
    <row r="68" spans="8:14" x14ac:dyDescent="0.2">
      <c r="I68" s="10"/>
      <c r="J68" s="10"/>
      <c r="K68" s="10"/>
    </row>
    <row r="69" spans="8:14" x14ac:dyDescent="0.2">
      <c r="I69" s="10"/>
      <c r="J69" s="10"/>
      <c r="K69" s="10"/>
      <c r="L69" s="1"/>
      <c r="M69" s="1"/>
    </row>
    <row r="70" spans="8:14" x14ac:dyDescent="0.2">
      <c r="I70" s="10"/>
      <c r="J70" s="10"/>
      <c r="K70" s="10"/>
      <c r="L70" s="1"/>
      <c r="M70" s="1"/>
    </row>
    <row r="71" spans="8:14" x14ac:dyDescent="0.2">
      <c r="I71" s="10"/>
      <c r="J71" s="10"/>
      <c r="K71" s="10"/>
      <c r="L71" s="1"/>
      <c r="M71" s="1"/>
    </row>
    <row r="72" spans="8:14" x14ac:dyDescent="0.2">
      <c r="I72" s="10"/>
      <c r="J72" s="10"/>
      <c r="K72" s="10"/>
    </row>
    <row r="73" spans="8:14" x14ac:dyDescent="0.2">
      <c r="I73" s="10"/>
      <c r="J73" s="10"/>
      <c r="K73" s="10"/>
    </row>
    <row r="74" spans="8:14" x14ac:dyDescent="0.2">
      <c r="I74" s="10"/>
      <c r="J74" s="10"/>
      <c r="K74" s="10"/>
    </row>
    <row r="75" spans="8:14" x14ac:dyDescent="0.2">
      <c r="H75" s="6"/>
      <c r="I75" s="10"/>
      <c r="J75" s="10"/>
      <c r="K75" s="10"/>
    </row>
    <row r="76" spans="8:14" x14ac:dyDescent="0.2">
      <c r="I76" s="10"/>
      <c r="J76" s="10"/>
      <c r="K76" s="10"/>
    </row>
    <row r="77" spans="8:14" x14ac:dyDescent="0.2">
      <c r="I77" s="10"/>
      <c r="J77" s="10"/>
      <c r="K77" s="10"/>
    </row>
    <row r="78" spans="8:14" x14ac:dyDescent="0.2">
      <c r="I78" s="10"/>
      <c r="J78" s="10"/>
      <c r="K78" s="10"/>
    </row>
    <row r="79" spans="8:14" x14ac:dyDescent="0.2">
      <c r="I79" s="10"/>
      <c r="J79" s="10"/>
      <c r="K79" s="10"/>
    </row>
    <row r="80" spans="8:14" x14ac:dyDescent="0.2">
      <c r="I80" s="10"/>
      <c r="J80" s="10"/>
      <c r="K80" s="10"/>
    </row>
    <row r="81" spans="9:11" x14ac:dyDescent="0.2">
      <c r="I81" s="10"/>
      <c r="J81" s="10"/>
      <c r="K81" s="10"/>
    </row>
    <row r="82" spans="9:11" x14ac:dyDescent="0.2">
      <c r="I82" s="10"/>
      <c r="J82" s="10"/>
      <c r="K82" s="10"/>
    </row>
    <row r="83" spans="9:11" x14ac:dyDescent="0.2">
      <c r="I83" s="10"/>
      <c r="J83" s="10"/>
      <c r="K83" s="10"/>
    </row>
    <row r="84" spans="9:11" x14ac:dyDescent="0.2">
      <c r="I84" s="10"/>
      <c r="J84" s="10"/>
      <c r="K84" s="10"/>
    </row>
    <row r="85" spans="9:11" x14ac:dyDescent="0.2">
      <c r="I85" s="10"/>
      <c r="J85" s="10"/>
      <c r="K85" s="10"/>
    </row>
    <row r="86" spans="9:11" x14ac:dyDescent="0.2">
      <c r="I86" s="10"/>
      <c r="J86" s="10"/>
      <c r="K86" s="10"/>
    </row>
    <row r="87" spans="9:11" x14ac:dyDescent="0.2">
      <c r="I87" s="10"/>
      <c r="J87" s="10"/>
      <c r="K87" s="10"/>
    </row>
    <row r="88" spans="9:11" x14ac:dyDescent="0.2">
      <c r="I88" s="10"/>
      <c r="J88" s="10"/>
      <c r="K88" s="10"/>
    </row>
    <row r="89" spans="9:11" x14ac:dyDescent="0.2">
      <c r="I89" s="10"/>
      <c r="J89" s="10"/>
      <c r="K89" s="10"/>
    </row>
    <row r="90" spans="9:11" x14ac:dyDescent="0.2">
      <c r="I90" s="10"/>
      <c r="J90" s="10"/>
      <c r="K90" s="10"/>
    </row>
    <row r="91" spans="9:11" x14ac:dyDescent="0.2">
      <c r="I91" s="10"/>
      <c r="J91" s="10"/>
      <c r="K91" s="10"/>
    </row>
    <row r="92" spans="9:11" x14ac:dyDescent="0.2">
      <c r="I92" s="10"/>
      <c r="J92" s="10"/>
      <c r="K92" s="10"/>
    </row>
    <row r="93" spans="9:11" x14ac:dyDescent="0.2">
      <c r="I93" s="10"/>
      <c r="J93" s="10"/>
      <c r="K93" s="10"/>
    </row>
    <row r="94" spans="9:11" x14ac:dyDescent="0.2">
      <c r="I94" s="10"/>
      <c r="J94" s="10"/>
      <c r="K94" s="10"/>
    </row>
    <row r="95" spans="9:11" x14ac:dyDescent="0.2">
      <c r="I95" s="10"/>
      <c r="J95" s="10"/>
      <c r="K95" s="10"/>
    </row>
    <row r="96" spans="9:11" x14ac:dyDescent="0.2">
      <c r="I96" s="10"/>
      <c r="J96" s="10"/>
      <c r="K96" s="10"/>
    </row>
    <row r="97" spans="9:11" x14ac:dyDescent="0.2">
      <c r="I97" s="10"/>
      <c r="J97" s="10"/>
      <c r="K97" s="10"/>
    </row>
    <row r="98" spans="9:11" x14ac:dyDescent="0.2">
      <c r="I98" s="10"/>
      <c r="J98" s="10"/>
      <c r="K98" s="10"/>
    </row>
    <row r="99" spans="9:11" x14ac:dyDescent="0.2">
      <c r="I99" s="10"/>
      <c r="J99" s="10"/>
      <c r="K99" s="10"/>
    </row>
    <row r="100" spans="9:11" x14ac:dyDescent="0.2">
      <c r="I100" s="10"/>
      <c r="J100" s="10"/>
      <c r="K100" s="10"/>
    </row>
    <row r="101" spans="9:11" x14ac:dyDescent="0.2">
      <c r="I101" s="10"/>
      <c r="J101" s="10"/>
      <c r="K101" s="10"/>
    </row>
    <row r="102" spans="9:11" x14ac:dyDescent="0.2">
      <c r="I102" s="10"/>
      <c r="J102" s="10"/>
      <c r="K102" s="10"/>
    </row>
    <row r="103" spans="9:11" x14ac:dyDescent="0.2">
      <c r="I103" s="10"/>
      <c r="J103" s="10"/>
      <c r="K103" s="10"/>
    </row>
    <row r="104" spans="9:11" x14ac:dyDescent="0.2">
      <c r="I104" s="10"/>
      <c r="J104" s="10"/>
      <c r="K104" s="10"/>
    </row>
    <row r="105" spans="9:11" x14ac:dyDescent="0.2">
      <c r="I105" s="10"/>
      <c r="J105" s="10"/>
      <c r="K105" s="10"/>
    </row>
    <row r="106" spans="9:11" x14ac:dyDescent="0.2">
      <c r="I106" s="6"/>
      <c r="J106" s="6"/>
      <c r="K106" s="6"/>
    </row>
    <row r="107" spans="9:11" x14ac:dyDescent="0.2">
      <c r="I107" s="6"/>
      <c r="J107" s="6"/>
      <c r="K107" s="6"/>
    </row>
    <row r="108" spans="9:11" x14ac:dyDescent="0.2">
      <c r="I108" s="6"/>
      <c r="J108" s="6"/>
      <c r="K108" s="6"/>
    </row>
    <row r="109" spans="9:11" x14ac:dyDescent="0.2">
      <c r="I109" s="6"/>
      <c r="J109" s="6"/>
      <c r="K109" s="6"/>
    </row>
    <row r="110" spans="9:11" x14ac:dyDescent="0.2">
      <c r="I110" s="6"/>
      <c r="J110" s="6"/>
      <c r="K110" s="6"/>
    </row>
  </sheetData>
  <pageMargins left="0.7" right="0.7" top="0.75" bottom="0.75" header="0.3" footer="0.3"/>
  <pageSetup orientation="portrait" r:id="rId2"/>
  <customProperties>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F0DF761E53C84B9DF2252DDF9077D8" ma:contentTypeVersion="" ma:contentTypeDescription="Create a new document." ma:contentTypeScope="" ma:versionID="3def0a9c8346c71743c81b4c18448f86">
  <xsd:schema xmlns:xsd="http://www.w3.org/2001/XMLSchema" xmlns:xs="http://www.w3.org/2001/XMLSchema" xmlns:p="http://schemas.microsoft.com/office/2006/metadata/properties" xmlns:ns2="02D22938-A560-4B92-82A1-0C41AA152052" xmlns:ns3="02d22938-a560-4b92-82a1-0c41aa152052" targetNamespace="http://schemas.microsoft.com/office/2006/metadata/properties" ma:root="true" ma:fieldsID="78dda5291e24b7ee98c39c07361b0d74" ns2:_="" ns3:_="">
    <xsd:import namespace="02D22938-A560-4B92-82A1-0C41AA152052"/>
    <xsd:import namespace="02d22938-a560-4b92-82a1-0c41aa152052"/>
    <xsd:element name="properties">
      <xsd:complexType>
        <xsd:sequence>
          <xsd:element name="documentManagement">
            <xsd:complexType>
              <xsd:all>
                <xsd:element ref="ns2:Comments" minOccurs="0"/>
                <xsd:element ref="ns3:CaseCompanyName" minOccurs="0"/>
                <xsd:element ref="ns3:CaseJurisdiction" minOccurs="0"/>
                <xsd:element ref="ns3:CaseType" minOccurs="0"/>
                <xsd:element ref="ns3:CasePracticeArea" minOccurs="0"/>
                <xsd:element ref="ns3:CaseStatus" minOccurs="0"/>
                <xsd:element ref="ns3:CaseNumber" minOccurs="0"/>
                <xsd:element ref="ns3:IsKeyDocket" minOccurs="0"/>
                <xsd:element ref="ns3:CaseSubjects" minOccurs="0"/>
                <xsd:element ref="ns3:SRCH_DocketId" minOccurs="0"/>
                <xsd:element ref="ns3:SRCH_ObjectType" minOccurs="0"/>
                <xsd:element ref="ns3:_x0066_g38" minOccurs="0"/>
                <xsd:element ref="ns3:tsud" minOccurs="0"/>
                <xsd:element ref="ns3:_x0064_do2" minOccurs="0"/>
                <xsd:element ref="ns3:CONFIDENTIAL_x0020_REQUESTS" minOccurs="0"/>
                <xsd:element ref="ns3:File_x0020_Type0" minOccurs="0"/>
                <xsd:element ref="ns3:em7g" minOccurs="0"/>
                <xsd:element ref="ns3:_x0078_154" minOccurs="0"/>
                <xsd:element ref="ns3:f0z4" minOccurs="0"/>
                <xsd:element ref="ns3:cz8i" minOccurs="0"/>
                <xsd:element ref="ns3:l6eu" minOccurs="0"/>
                <xsd:element ref="ns3:matv" minOccurs="0"/>
                <xsd:element ref="ns3:r25z"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D22938-A560-4B92-82A1-0C41AA152052" elementFormDefault="qualified">
    <xsd:import namespace="http://schemas.microsoft.com/office/2006/documentManagement/types"/>
    <xsd:import namespace="http://schemas.microsoft.com/office/infopath/2007/PartnerControls"/>
    <xsd:element name="Comments" ma:index="8" nillable="true" ma:displayName="Date Received"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2d22938-a560-4b92-82a1-0c41aa152052" elementFormDefault="qualified">
    <xsd:import namespace="http://schemas.microsoft.com/office/2006/documentManagement/types"/>
    <xsd:import namespace="http://schemas.microsoft.com/office/infopath/2007/PartnerControls"/>
    <xsd:element name="CaseCompanyName" ma:index="9" nillable="true" ma:displayName="Company Name" ma:internalName="CaseCompanyName">
      <xsd:simpleType>
        <xsd:restriction base="dms:Text"/>
      </xsd:simpleType>
    </xsd:element>
    <xsd:element name="CaseJurisdiction" ma:index="10" nillable="true" ma:displayName="Jurisdiction" ma:internalName="CaseJurisdiction">
      <xsd:simpleType>
        <xsd:restriction base="dms:Text"/>
      </xsd:simpleType>
    </xsd:element>
    <xsd:element name="CaseType" ma:index="11" nillable="true" ma:displayName="Case Type" ma:internalName="CaseType">
      <xsd:simpleType>
        <xsd:restriction base="dms:Text"/>
      </xsd:simpleType>
    </xsd:element>
    <xsd:element name="CasePracticeArea" ma:index="12" nillable="true" ma:displayName="Practie Area" ma:internalName="CasePracticeArea">
      <xsd:simpleType>
        <xsd:restriction base="dms:Text"/>
      </xsd:simpleType>
    </xsd:element>
    <xsd:element name="CaseStatus" ma:index="13" nillable="true" ma:displayName="Case Status" ma:internalName="CaseStatus">
      <xsd:simpleType>
        <xsd:restriction base="dms:Text"/>
      </xsd:simpleType>
    </xsd:element>
    <xsd:element name="CaseNumber" ma:index="14" nillable="true" ma:displayName="Case Number" ma:internalName="CaseNumber">
      <xsd:simpleType>
        <xsd:restriction base="dms:Text">
          <xsd:maxLength value="255"/>
        </xsd:restriction>
      </xsd:simpleType>
    </xsd:element>
    <xsd:element name="IsKeyDocket" ma:index="15" nillable="true" ma:displayName="Key Docket" ma:default="0" ma:internalName="IsKeyDocket">
      <xsd:simpleType>
        <xsd:restriction base="dms:Boolean"/>
      </xsd:simpleType>
    </xsd:element>
    <xsd:element name="CaseSubjects" ma:index="16" nillable="true" ma:displayName="Subjects" ma:internalName="CaseSubjects">
      <xsd:simpleType>
        <xsd:restriction base="dms:Note">
          <xsd:maxLength value="255"/>
        </xsd:restriction>
      </xsd:simpleType>
    </xsd:element>
    <xsd:element name="SRCH_DocketId" ma:index="17" nillable="true" ma:displayName="Search DocketId" ma:internalName="SRCH_DocketId">
      <xsd:simpleType>
        <xsd:restriction base="dms:Number"/>
      </xsd:simpleType>
    </xsd:element>
    <xsd:element name="SRCH_ObjectType" ma:index="18" nillable="true" ma:displayName="Search ObjectType" ma:internalName="SRCH_ObjectType">
      <xsd:simpleType>
        <xsd:restriction base="dms:Text"/>
      </xsd:simpleType>
    </xsd:element>
    <xsd:element name="_x0066_g38" ma:index="19" nillable="true" ma:displayName="CONFIDENTIAL DATA" ma:internalName="_x0066_g38">
      <xsd:simpleType>
        <xsd:restriction base="dms:DateTime"/>
      </xsd:simpleType>
    </xsd:element>
    <xsd:element name="tsud" ma:index="20" nillable="true" ma:displayName="DUE DATE" ma:internalName="tsud">
      <xsd:simpleType>
        <xsd:restriction base="dms:Text"/>
      </xsd:simpleType>
    </xsd:element>
    <xsd:element name="_x0064_do2" ma:index="21" nillable="true" ma:displayName="Notes" ma:internalName="_x0064_do2">
      <xsd:simpleType>
        <xsd:restriction base="dms:Text"/>
      </xsd:simpleType>
    </xsd:element>
    <xsd:element name="CONFIDENTIAL_x0020_REQUESTS" ma:index="22" nillable="true" ma:displayName="CONFIDENTIAL NOS." ma:description="List of confidential discovery request numbers" ma:internalName="CONFIDENTIAL_x0020_REQUESTS">
      <xsd:simpleType>
        <xsd:restriction base="dms:Note">
          <xsd:maxLength value="255"/>
        </xsd:restriction>
      </xsd:simpleType>
    </xsd:element>
    <xsd:element name="File_x0020_Type0" ma:index="23" nillable="true" ma:displayName="File Type" ma:internalName="File_x0020_Type0">
      <xsd:simpleType>
        <xsd:restriction base="dms:Text">
          <xsd:maxLength value="255"/>
        </xsd:restriction>
      </xsd:simpleType>
    </xsd:element>
    <xsd:element name="em7g" ma:index="24" nillable="true" ma:displayName="Files Cleaned" ma:internalName="em7g">
      <xsd:simpleType>
        <xsd:restriction base="dms:Text"/>
      </xsd:simpleType>
    </xsd:element>
    <xsd:element name="_x0078_154" ma:index="25" nillable="true" ma:displayName="1st Draft Due" ma:internalName="_x0078_154">
      <xsd:simpleType>
        <xsd:restriction base="dms:Text"/>
      </xsd:simpleType>
    </xsd:element>
    <xsd:element name="f0z4" ma:index="26" nillable="true" ma:displayName="Final Draft Due" ma:internalName="f0z4">
      <xsd:simpleType>
        <xsd:restriction base="dms:Text"/>
      </xsd:simpleType>
    </xsd:element>
    <xsd:element name="cz8i" ma:index="27" nillable="true" ma:displayName="OBJECTIONS DUE" ma:internalName="cz8i">
      <xsd:simpleType>
        <xsd:restriction base="dms:Text"/>
      </xsd:simpleType>
    </xsd:element>
    <xsd:element name="l6eu" ma:index="28" nillable="true" ma:displayName="1st Draft Review Meeting" ma:internalName="l6eu">
      <xsd:simpleType>
        <xsd:restriction base="dms:Text"/>
      </xsd:simpleType>
    </xsd:element>
    <xsd:element name="matv" ma:index="29" nillable="true" ma:displayName="Final Draft Review Meeting" ma:internalName="matv">
      <xsd:simpleType>
        <xsd:restriction base="dms:Text"/>
      </xsd:simpleType>
    </xsd:element>
    <xsd:element name="r25z" ma:index="30" nillable="true" ma:displayName="Total Bates Pages" ma:internalName="r25z">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PracticeArea xmlns="02d22938-a560-4b92-82a1-0c41aa152052" xsi:nil="true"/>
    <CONFIDENTIAL_x0020_REQUESTS xmlns="02d22938-a560-4b92-82a1-0c41aa152052" xsi:nil="true"/>
    <_x0066_g38 xmlns="02d22938-a560-4b92-82a1-0c41aa152052" xsi:nil="true"/>
    <em7g xmlns="02d22938-a560-4b92-82a1-0c41aa152052" xsi:nil="true"/>
    <File_x0020_Type0 xmlns="02d22938-a560-4b92-82a1-0c41aa152052" xsi:nil="true"/>
    <_x0078_154 xmlns="02d22938-a560-4b92-82a1-0c41aa152052" xsi:nil="true"/>
    <_x0064_do2 xmlns="02d22938-a560-4b92-82a1-0c41aa152052" xsi:nil="true"/>
    <CaseNumber xmlns="02d22938-a560-4b92-82a1-0c41aa152052" xsi:nil="true"/>
    <l6eu xmlns="02d22938-a560-4b92-82a1-0c41aa152052" xsi:nil="true"/>
    <SRCH_DocketId xmlns="02d22938-a560-4b92-82a1-0c41aa152052">1052</SRCH_DocketId>
    <SRCH_ObjectType xmlns="02d22938-a560-4b92-82a1-0c41aa152052">PWD</SRCH_ObjectType>
    <Comments xmlns="02D22938-A560-4B92-82A1-0C41AA152052" xsi:nil="true"/>
    <CaseStatus xmlns="02d22938-a560-4b92-82a1-0c41aa152052" xsi:nil="true"/>
    <r25z xmlns="02d22938-a560-4b92-82a1-0c41aa152052" xsi:nil="true"/>
    <tsud xmlns="02d22938-a560-4b92-82a1-0c41aa152052" xsi:nil="true"/>
    <matv xmlns="02d22938-a560-4b92-82a1-0c41aa152052" xsi:nil="true"/>
    <cz8i xmlns="02d22938-a560-4b92-82a1-0c41aa152052" xsi:nil="true"/>
    <CaseSubjects xmlns="02d22938-a560-4b92-82a1-0c41aa152052" xsi:nil="true"/>
    <CaseType xmlns="02d22938-a560-4b92-82a1-0c41aa152052" xsi:nil="true"/>
    <f0z4 xmlns="02d22938-a560-4b92-82a1-0c41aa152052" xsi:nil="true"/>
    <CaseCompanyName xmlns="02d22938-a560-4b92-82a1-0c41aa152052" xsi:nil="true"/>
    <IsKeyDocket xmlns="02d22938-a560-4b92-82a1-0c41aa152052">false</IsKeyDocket>
    <CaseJurisdiction xmlns="02d22938-a560-4b92-82a1-0c41aa152052" xsi:nil="true"/>
  </documentManagement>
</p:properties>
</file>

<file path=customXml/itemProps1.xml><?xml version="1.0" encoding="utf-8"?>
<ds:datastoreItem xmlns:ds="http://schemas.openxmlformats.org/officeDocument/2006/customXml" ds:itemID="{0965CEED-041C-4C11-84D9-B3118156EA3A}"/>
</file>

<file path=customXml/itemProps2.xml><?xml version="1.0" encoding="utf-8"?>
<ds:datastoreItem xmlns:ds="http://schemas.openxmlformats.org/officeDocument/2006/customXml" ds:itemID="{235D7A65-683B-4B90-9FA6-6A5D43C81D32}"/>
</file>

<file path=customXml/itemProps3.xml><?xml version="1.0" encoding="utf-8"?>
<ds:datastoreItem xmlns:ds="http://schemas.openxmlformats.org/officeDocument/2006/customXml" ds:itemID="{F7E823FB-7899-4E81-8078-1A37C387D4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BB NBV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2021-06-15T15:41:13Z</dcterms:created>
  <dcterms:modified xsi:type="dcterms:W3CDTF">2021-06-15T15:41:17Z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0x0101001BF0DF761E53C84B9DF2252DDF9077D8</vt:lpwstr>
  </property>
</Properties>
</file>