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xmlns:xr2="http://schemas.microsoft.com/office/spreadsheetml/2015/revision2" xmlns:xr6="http://schemas.microsoft.com/office/spreadsheetml/2016/revision6" xmlns:xr="http://schemas.microsoft.com/office/spreadsheetml/2014/revision" xmlns:xr10="http://schemas.microsoft.com/office/spreadsheetml/2016/revision10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keabet\AppData\Roaming\iManage\Work\Recent\00033016-00002 Florida Public Utilities Co. - Regulatory\"/>
    </mc:Choice>
  </mc:AlternateContent>
  <bookViews>
    <workbookView xWindow="-120" yWindow="-120" windowWidth="29040" windowHeight="15840" activeTab="0"/>
  </bookViews>
  <sheets>
    <sheet name="Revised Estimated Rev Req - bs" sheetId="1" r:id="rId2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</externalReferences>
  <definedNames>
    <definedName name="\D">#REF!</definedName>
    <definedName name="\I">#REF!</definedName>
    <definedName name="\INPUT">#REF!</definedName>
    <definedName name="\PRINTADJ">#REF!</definedName>
    <definedName name="\S">#REF!</definedName>
    <definedName name="\STORAGEINPUT">#REF!</definedName>
    <definedName name="__123Graph_X" hidden="1">'[1]BUDGET CASH 2002'!#REF!</definedName>
    <definedName name="__FDS_HYPERLINK_TOGGLE_STATE__" hidden="1">"ON"</definedName>
    <definedName name="__yr1">#REF!</definedName>
    <definedName name="__yr2">#REF!</definedName>
    <definedName name="__YR2006">#REF!</definedName>
    <definedName name="__YR2007">#REF!</definedName>
    <definedName name="__yr3">#REF!</definedName>
    <definedName name="_1">#REF!</definedName>
    <definedName name="_10O_MBORDER">#REF!</definedName>
    <definedName name="_11PRODUCTION_TILD">#REF!</definedName>
    <definedName name="_12PROJECT_1">#REF!</definedName>
    <definedName name="_13PROJECT_2">#REF!</definedName>
    <definedName name="_14PROJECT_3">#REF!</definedName>
    <definedName name="_15PROJECT_4">#REF!</definedName>
    <definedName name="_16PROJECT_5">#REF!</definedName>
    <definedName name="_17PROJECT_6">#REF!</definedName>
    <definedName name="_18RET_TAXBTO">#REF!</definedName>
    <definedName name="_19STORBASE1">#REF!</definedName>
    <definedName name="_1D_9">[2]Template!$A$1:$R$48</definedName>
    <definedName name="_1INCREMCOS">#REF!</definedName>
    <definedName name="_1TXPT">#REF!</definedName>
    <definedName name="_1UNDER">#REF!</definedName>
    <definedName name="_2">#REF!</definedName>
    <definedName name="_20STORBASE2">#REF!</definedName>
    <definedName name="_21STOR_GSSTRANSP">#REF!</definedName>
    <definedName name="_22STOR_WSSTRANSP">#REF!</definedName>
    <definedName name="_23TRANSM_GSS">#REF!</definedName>
    <definedName name="_24TRANSM_LSS">#REF!</definedName>
    <definedName name="_25TRANSM_SS1">#REF!</definedName>
    <definedName name="_2A">#REF!</definedName>
    <definedName name="_2B">#REF!</definedName>
    <definedName name="_2INPUTSHEET">#REF!</definedName>
    <definedName name="_2TXPT">#REF!</definedName>
    <definedName name="_2UNDER">#REF!</definedName>
    <definedName name="_3">#REF!</definedName>
    <definedName name="_3MACROS">#REF!</definedName>
    <definedName name="_3TXPT">#REF!</definedName>
    <definedName name="_3UNDER">#REF!</definedName>
    <definedName name="_4">#REF!</definedName>
    <definedName name="_4ROLLINPROJECTS">#REF!</definedName>
    <definedName name="_4TXPT">#REF!</definedName>
    <definedName name="_4UNDER">#REF!</definedName>
    <definedName name="_5">#REF!</definedName>
    <definedName name="_5\I_FILING">#REF!</definedName>
    <definedName name="_5_6">#REF!</definedName>
    <definedName name="_5A">#REF!</definedName>
    <definedName name="_6">#REF!</definedName>
    <definedName name="_6_1CHOICE">#REF!</definedName>
    <definedName name="_7">#REF!</definedName>
    <definedName name="_7HESTER_MIDLA">#REF!</definedName>
    <definedName name="_8">#REF!</definedName>
    <definedName name="_8HESTER_FT">#REF!</definedName>
    <definedName name="_9INC_PLANT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AS106">#REF!</definedName>
    <definedName name="_Fill" hidden="1">[3]FxdChg!#REF!</definedName>
    <definedName name="_Key1" hidden="1">#REF!</definedName>
    <definedName name="_Order1" hidden="1">255</definedName>
    <definedName name="_Order2" hidden="1">255</definedName>
    <definedName name="_SCH5">#REF!</definedName>
    <definedName name="_Sort" hidden="1">#REF!</definedName>
    <definedName name="_yr1">#REF!</definedName>
    <definedName name="_yr2">#REF!</definedName>
    <definedName name="_YR2006">#REF!</definedName>
    <definedName name="_YR2007">#REF!</definedName>
    <definedName name="_yr3">#REF!</definedName>
    <definedName name="_zP2">#REF!,#REF!,#REF!</definedName>
    <definedName name="AcqStockPrice">#REF!</definedName>
    <definedName name="AD_BAL2">#REF!</definedName>
    <definedName name="ADD">#REF!</definedName>
    <definedName name="ADD_BY_DIST">#REF!</definedName>
    <definedName name="ADJEMINENCE">#REF!</definedName>
    <definedName name="ADJGSS">#REF!</definedName>
    <definedName name="ADJHESTER">#REF!</definedName>
    <definedName name="ADJTOTSTOR">#REF!</definedName>
    <definedName name="ADJWSS">#REF!</definedName>
    <definedName name="ALLOTRANSP3">#REF!</definedName>
    <definedName name="AllTables">{2}</definedName>
    <definedName name="alt_boxsize">#REF!</definedName>
    <definedName name="aopyr1">#REF!</definedName>
    <definedName name="aopyr2">#REF!</definedName>
    <definedName name="aopyr3">#REF!</definedName>
    <definedName name="AREA1">#REF!</definedName>
    <definedName name="AS2DocOpenMode" hidden="1">"AS2DocumentEdit"</definedName>
    <definedName name="BACK_UP">#REF!</definedName>
    <definedName name="basis">#REF!</definedName>
    <definedName name="BATTLEBORO">#REF!</definedName>
    <definedName name="bb">[4]Main!$H$8:$S$56,[4]Main!$H$16:$S$132</definedName>
    <definedName name="BBUAprDec">#REF!</definedName>
    <definedName name="BBUAugDec">#REF!</definedName>
    <definedName name="BBUDec">#REF!</definedName>
    <definedName name="BBUFebDec">#REF!</definedName>
    <definedName name="BBUJan">#REF!</definedName>
    <definedName name="BBUJanApr">#REF!</definedName>
    <definedName name="BBUJanAug">#REF!</definedName>
    <definedName name="BBUJanDec">#REF!</definedName>
    <definedName name="BBUJanFeb">#REF!</definedName>
    <definedName name="BBUJanJul">#REF!</definedName>
    <definedName name="BBUJanJun">#REF!</definedName>
    <definedName name="BBUJanMar">#REF!</definedName>
    <definedName name="BBUJanMay">#REF!</definedName>
    <definedName name="BBUJanNov">#REF!</definedName>
    <definedName name="BBUJanOct">#REF!</definedName>
    <definedName name="BBUJanSep">#REF!</definedName>
    <definedName name="BBUJulDec">#REF!</definedName>
    <definedName name="BBUJunDec">#REF!</definedName>
    <definedName name="BBUMarDec">#REF!</definedName>
    <definedName name="BBUMayDec">#REF!</definedName>
    <definedName name="BBUNovDec">#REF!</definedName>
    <definedName name="BBUOctDec">#REF!</definedName>
    <definedName name="BBUSepDec">#REF!</definedName>
    <definedName name="BCAprDec">#REF!</definedName>
    <definedName name="BCAugDec">#REF!</definedName>
    <definedName name="BCDec">#REF!</definedName>
    <definedName name="BCFebDec">#REF!</definedName>
    <definedName name="BCJan">#REF!</definedName>
    <definedName name="BCJanApr">#REF!</definedName>
    <definedName name="BCJanAug">#REF!</definedName>
    <definedName name="BCJanDec">#REF!</definedName>
    <definedName name="BCJanFeb">#REF!</definedName>
    <definedName name="BCJanJul">#REF!</definedName>
    <definedName name="BCJanJun">#REF!</definedName>
    <definedName name="BCJanMar">#REF!</definedName>
    <definedName name="BCJanMay">#REF!</definedName>
    <definedName name="BCJanNov">#REF!</definedName>
    <definedName name="BCJanOct">#REF!</definedName>
    <definedName name="BCJanSep">#REF!</definedName>
    <definedName name="BCJulDec">#REF!</definedName>
    <definedName name="BCJunDec">#REF!</definedName>
    <definedName name="BCMarDec">#REF!</definedName>
    <definedName name="BCMayDec">#REF!</definedName>
    <definedName name="BCNovDec">#REF!</definedName>
    <definedName name="BCOctDec">#REF!</definedName>
    <definedName name="BCSepDec">#REF!</definedName>
    <definedName name="beta_observed">#REF!</definedName>
    <definedName name="beta_observed_unlevered">#REF!</definedName>
    <definedName name="beta_unlev_comps">#REF!</definedName>
    <definedName name="BGMAprDec">#REF!</definedName>
    <definedName name="BGMAugDec">#REF!</definedName>
    <definedName name="BGMDec">#REF!</definedName>
    <definedName name="BGMFebDec">#REF!</definedName>
    <definedName name="BGMJan">#REF!</definedName>
    <definedName name="BGMJanApr">#REF!</definedName>
    <definedName name="BGMJanAug">#REF!</definedName>
    <definedName name="BGMJanDec">#REF!</definedName>
    <definedName name="BGMJanFeb">#REF!</definedName>
    <definedName name="BGMJanJul">#REF!</definedName>
    <definedName name="BGMJanJun">#REF!</definedName>
    <definedName name="BGMJanMar">#REF!</definedName>
    <definedName name="BGMJanMay">#REF!</definedName>
    <definedName name="BGMJanNov">#REF!</definedName>
    <definedName name="BGMJanOct">#REF!</definedName>
    <definedName name="BGMJanSep">#REF!</definedName>
    <definedName name="BGMJulDec">#REF!</definedName>
    <definedName name="BGMJunDec">#REF!</definedName>
    <definedName name="BGMMarDec">#REF!</definedName>
    <definedName name="BGMMayDec">#REF!</definedName>
    <definedName name="BGMNovDec">#REF!</definedName>
    <definedName name="BGMOctDec">#REF!</definedName>
    <definedName name="BGMSepDec">#REF!</definedName>
    <definedName name="BKGSUM">#REF!</definedName>
    <definedName name="BKGSUMOTH">#REF!</definedName>
    <definedName name="BKGSUMPROJ">#REF!</definedName>
    <definedName name="BlakeVal">#REF!</definedName>
    <definedName name="brdg">#REF!</definedName>
    <definedName name="brdg2">#REF!</definedName>
    <definedName name="BUAprDec">#REF!</definedName>
    <definedName name="BUAugDec">#REF!</definedName>
    <definedName name="BUDec">#REF!</definedName>
    <definedName name="BUDGET">#REF!</definedName>
    <definedName name="BUFebDec">#REF!</definedName>
    <definedName name="BUJan">#REF!</definedName>
    <definedName name="BUJanApr">#REF!</definedName>
    <definedName name="BUJanAug">#REF!</definedName>
    <definedName name="BUJanDec">#REF!</definedName>
    <definedName name="BUJanFeb">#REF!</definedName>
    <definedName name="BUJanJul">#REF!</definedName>
    <definedName name="BUJanJun">#REF!</definedName>
    <definedName name="BUJanMar">#REF!</definedName>
    <definedName name="BUJanMay">#REF!</definedName>
    <definedName name="BUJanNov">#REF!</definedName>
    <definedName name="BUJanOct">#REF!</definedName>
    <definedName name="BUJanSep">#REF!</definedName>
    <definedName name="BUJulDec">#REF!</definedName>
    <definedName name="BUJunDec">#REF!</definedName>
    <definedName name="BUMarDec">#REF!</definedName>
    <definedName name="BUMayDec">#REF!</definedName>
    <definedName name="BUNovDec">#REF!</definedName>
    <definedName name="BUOctDec">#REF!</definedName>
    <definedName name="BUSepDec">#REF!</definedName>
    <definedName name="Calculations">#REF!</definedName>
    <definedName name="Cap">'[5]2002'!$A$1:$O$101</definedName>
    <definedName name="CAPITAL">#REF!</definedName>
    <definedName name="CAprDec">#REF!</definedName>
    <definedName name="CAPSUM">#REF!</definedName>
    <definedName name="capture">#REF!</definedName>
    <definedName name="case">#REF!</definedName>
    <definedName name="CASES1">#REF!</definedName>
    <definedName name="CASES2">#REF!</definedName>
    <definedName name="casetable">#REF!</definedName>
    <definedName name="CASH">#REF!</definedName>
    <definedName name="CASH1STMTH">#REF!</definedName>
    <definedName name="CASH2NDMTH">#REF!</definedName>
    <definedName name="CASH3RDMTH">#REF!</definedName>
    <definedName name="cashearnrate">#REF!</definedName>
    <definedName name="cashrate">#REF!</definedName>
    <definedName name="CAugDec">#REF!</definedName>
    <definedName name="CC_List">#REF!</definedName>
    <definedName name="CDec">#REF!</definedName>
    <definedName name="cdtechjv">#REF!</definedName>
    <definedName name="Cendon">#REF!</definedName>
    <definedName name="CF">#REF!</definedName>
    <definedName name="CFebDec">#REF!</definedName>
    <definedName name="ChartsTable">#REF!</definedName>
    <definedName name="Chico">#REF!</definedName>
    <definedName name="CIQWBGuid" hidden="1">"Management Deck Worksheet Q3 2012.xlsx"</definedName>
    <definedName name="CJan">#REF!</definedName>
    <definedName name="CJanApr">#REF!</definedName>
    <definedName name="CJanAug">#REF!</definedName>
    <definedName name="CJanDec">#REF!</definedName>
    <definedName name="CJanFeb">#REF!</definedName>
    <definedName name="CJanJul">#REF!</definedName>
    <definedName name="CJanJun">#REF!</definedName>
    <definedName name="CJanMar">#REF!</definedName>
    <definedName name="CJanMay">#REF!</definedName>
    <definedName name="CJanNov">#REF!</definedName>
    <definedName name="CJanOct">#REF!</definedName>
    <definedName name="CJanSep">#REF!</definedName>
    <definedName name="CJulDec">#REF!</definedName>
    <definedName name="CJunDec">#REF!</definedName>
    <definedName name="clgjv">#REF!</definedName>
    <definedName name="CMarDec">#REF!</definedName>
    <definedName name="CMayDec">#REF!</definedName>
    <definedName name="CNovDec">#REF!</definedName>
    <definedName name="COctDec">#REF!</definedName>
    <definedName name="COLLAR_CENTER">#REF!</definedName>
    <definedName name="COLLAR_LEFT">#REF!</definedName>
    <definedName name="COLLAR_RIGHT">#REF!</definedName>
    <definedName name="Comb_Qtr">#REF!</definedName>
    <definedName name="COMB05VSCOM">#REF!</definedName>
    <definedName name="COMB06VSCOM">#REF!</definedName>
    <definedName name="COMB07VSCOM">#REF!</definedName>
    <definedName name="COMBAOPM03QTD">#REF!</definedName>
    <definedName name="COMBAOPMO1">#REF!</definedName>
    <definedName name="COMBAOPMO2">#REF!</definedName>
    <definedName name="COMBAOPMO2QTD">#REF!</definedName>
    <definedName name="COMBAOPMO3">#REF!</definedName>
    <definedName name="COMBAOPQTR">#REF!</definedName>
    <definedName name="COMBAOPYR1">#REF!</definedName>
    <definedName name="COMBAOPYR2">#REF!</definedName>
    <definedName name="COMBAOPYR3">#REF!</definedName>
    <definedName name="COMBMONTH">#REF!</definedName>
    <definedName name="COMBQTRVSCOM">#REF!</definedName>
    <definedName name="commissionrate">'[6]Cost Savings Detail'!$F$144</definedName>
    <definedName name="COMMON">#REF!</definedName>
    <definedName name="comp">#REF!</definedName>
    <definedName name="Comps">#REF!</definedName>
    <definedName name="CONSERV">#REF!</definedName>
    <definedName name="convention">#REF!</definedName>
    <definedName name="convertcoupon">#REF!</definedName>
    <definedName name="Corp_Inis">'[7]Corporate Model'!$A$190</definedName>
    <definedName name="COSBYCLASS2">#REF!</definedName>
    <definedName name="costdebtfirm">#REF!</definedName>
    <definedName name="costequity">'[8]DCF Model'!#REF!</definedName>
    <definedName name="COSTS">#REF!</definedName>
    <definedName name="COSTWKSHT">#REF!</definedName>
    <definedName name="COUNTER">#REF!</definedName>
    <definedName name="Coupon">#REF!</definedName>
    <definedName name="cpi">#REF!</definedName>
    <definedName name="CREDITGRAPH">#REF!</definedName>
    <definedName name="CSepDec">#REF!</definedName>
    <definedName name="currency">[9]DCEInputs!$A$25</definedName>
    <definedName name="Current_Price">[10]Inputs!$B$4</definedName>
    <definedName name="Current_Price2">[11]Inputs!$B$31</definedName>
    <definedName name="cutoff">'[12]Summary History'!$C$2</definedName>
    <definedName name="D_1">#REF!</definedName>
    <definedName name="D_10A">#REF!</definedName>
    <definedName name="D_10B">#REF!</definedName>
    <definedName name="D_11A">#REF!</definedName>
    <definedName name="D_11B">#REF!</definedName>
    <definedName name="D_11C">#REF!</definedName>
    <definedName name="D_11D">#REF!</definedName>
    <definedName name="D_12A">#REF!</definedName>
    <definedName name="D_12B">#REF!</definedName>
    <definedName name="D_3A">#REF!</definedName>
    <definedName name="D_3B">#REF!</definedName>
    <definedName name="D_4A">#REF!</definedName>
    <definedName name="D_4B">#REF!</definedName>
    <definedName name="D_5">#REF!</definedName>
    <definedName name="D_6">#REF!</definedName>
    <definedName name="D_7">#REF!</definedName>
    <definedName name="D_8">#REF!</definedName>
    <definedName name="D_9">#REF!</definedName>
    <definedName name="da">[13]Inputs!$B$2</definedName>
    <definedName name="Data">[14]Data!$A$1:$DY$75</definedName>
    <definedName name="_xlnm.Database">#REF!</definedName>
    <definedName name="DATE">#REF!</definedName>
    <definedName name="DCF">#REF!</definedName>
    <definedName name="DCF_NO_YRS">#REF!</definedName>
    <definedName name="DCF_VAL_MNTH">#REF!</definedName>
    <definedName name="DEAL">[15]Fin_Assumptions!#REF!</definedName>
    <definedName name="Debt">'[16]B&amp;W WACC'!#REF!</definedName>
    <definedName name="Debt_Beta">'[16]B&amp;W WACC'!#REF!</definedName>
    <definedName name="debt_weight">#REF!</definedName>
    <definedName name="debtrate">#REF!</definedName>
    <definedName name="deferred">[15]Fin_Assumptions!#REF!</definedName>
    <definedName name="DEFTAXES">#REF!</definedName>
    <definedName name="DELCUST">#REF!</definedName>
    <definedName name="DELINC">#REF!</definedName>
    <definedName name="DELIVINCREM">#REF!</definedName>
    <definedName name="DELUNIT">#REF!</definedName>
    <definedName name="DEPRBYDIST">[17]DeprCoDetail:DeprSum!$A$1:$G$36</definedName>
    <definedName name="DETAILHESTER">#REF!</definedName>
    <definedName name="dfdfdf" hidden="1">[3]FxdChg!#REF!</definedName>
    <definedName name="DIR">[18]Inputs!#REF!</definedName>
    <definedName name="Discounted">#REF!</definedName>
    <definedName name="DisplaySelectedSheetsMacroButton">#REF!</definedName>
    <definedName name="div">#REF!</definedName>
    <definedName name="dividend">#REF!</definedName>
    <definedName name="DIVIDENDS">#REF!</definedName>
    <definedName name="DocType">Word</definedName>
    <definedName name="dollar2">'[19]Dollar for Dollar'!#REF!</definedName>
    <definedName name="downside">[20]Transaction!#REF!</definedName>
    <definedName name="DP">[21]Schedules!#REF!</definedName>
    <definedName name="DRAFT">#REF!</definedName>
    <definedName name="DUMMY">#REF!</definedName>
    <definedName name="e_cust">[22]Lookups!#REF!</definedName>
    <definedName name="e_gen">[22]Lookups!#REF!</definedName>
    <definedName name="e_labor">[22]Lookups!#REF!</definedName>
    <definedName name="e_mat">[22]Lookups!#REF!</definedName>
    <definedName name="e_ohead">[22]Lookups!#REF!</definedName>
    <definedName name="e_sell">[22]Lookups!#REF!</definedName>
    <definedName name="e_sell2">[22]Lookups!#REF!</definedName>
    <definedName name="earn">#REF!</definedName>
    <definedName name="ebsens">'[23]Trans Assump'!$G$56</definedName>
    <definedName name="em_sales">[22]Lookups!#REF!</definedName>
    <definedName name="EMINTOPGAS">#REF!</definedName>
    <definedName name="ENVIRO">#REF!</definedName>
    <definedName name="equity">'[24]LBO Analysis'!$AB$23</definedName>
    <definedName name="euro">[25]BRKT!$C$11</definedName>
    <definedName name="EV__DECIMALSYMBOL__" hidden="1">"."</definedName>
    <definedName name="EV__EVCOM_OPTIONS__" hidden="1">8</definedName>
    <definedName name="EV__EXPOPTIONS__" hidden="1">1</definedName>
    <definedName name="EV__LASTREFTIME__" hidden="1">"(GMT-05:00)1/17/2012 10:03:55 AM"</definedName>
    <definedName name="EV__LOCKEDCVW__BUDGET" hidden="1">"50596,JUN12FCST,ALL_COMP_CODES,2901262,TOTALADJ,ALL_PROFIT_CTR,USD,2012.PER03,YTD,"</definedName>
    <definedName name="EV__LOCKEDCVW__CONSOL" hidden="1">"MGMT,ACTUAL,LC,TOPCUSTOM1,TOPCUSTOM2,TOPCUSTOM3,TOPCUSTOM4,TOTALADJ,C512,F_TOP,BW,ALLICP,1998.TOTAL,YTD,"</definedName>
    <definedName name="EV__LOCKEDCVW__DISTRIBUTIONS" hidden="1">"50596,ACTBUD,ALL_COMP_CODES,BWXTTOTALPGG,TRANSFER_CC,TOTALADJ,ALL_PROFIT_CTR,CAD,2001.TOTAL,PERIODIC,"</definedName>
    <definedName name="EV__LOCKEDCVW__FORECAST" hidden="1">"MGMT,MAR12FORECAST,USD,TOPCUSTOM1,TOPCUSTOM2,TOPCUSTOM3,TOPCUSTOM4,TOTALADJ,PGGFCSTADJ,F_TOP,BW,ALLICP,2012.MAR,PERIODIC,"</definedName>
    <definedName name="EV__LOCKEDCVW__RATE" hidden="1">"ACTBUD,CAD,AVG,GLOBAL,2001.TOTAL,PERIODIC,"</definedName>
    <definedName name="EV__LOCKSTATUS__" hidden="1">4</definedName>
    <definedName name="EV__MAXEXPCOLS__" hidden="1">100</definedName>
    <definedName name="EV__MAXEXPROWS__" hidden="1">1000</definedName>
    <definedName name="EV__MEMORYCVW__" hidden="1">0</definedName>
    <definedName name="EV__MEMORYCVW__00_R_ACTUALS_REPORT_TEMPLATE11" hidden="1">"CONSOL"</definedName>
    <definedName name="EV__MEMORYCVW__00_UNIT_TEST_CHECKLIST_TAB.XLT" hidden="1">"FORECAST"</definedName>
    <definedName name="EV__MEMORYCVW__00_UNIT_TEST_CHECKLIST_TAB.XLT_ACCOUNT" hidden="1">"CC123"</definedName>
    <definedName name="EV__MEMORYCVW__00_UNIT_TEST_CHECKLIST_TAB.XLT_CATEGORY" hidden="1">"ACTUAL"</definedName>
    <definedName name="EV__MEMORYCVW__00_UNIT_TEST_CHECKLIST_TAB.XLT_CURRENCY" hidden="1">"USD"</definedName>
    <definedName name="EV__MEMORYCVW__00_UNIT_TEST_CHECKLIST_TAB.XLT_CUSTOM1" hidden="1">"C1_NONE"</definedName>
    <definedName name="EV__MEMORYCVW__00_UNIT_TEST_CHECKLIST_TAB.XLT_CUSTOM2" hidden="1">"C2_NONE"</definedName>
    <definedName name="EV__MEMORYCVW__00_UNIT_TEST_CHECKLIST_TAB.XLT_CUSTOM3" hidden="1">"C3_NONE"</definedName>
    <definedName name="EV__MEMORYCVW__00_UNIT_TEST_CHECKLIST_TAB.XLT_CUSTOM4" hidden="1">"C4_NONE"</definedName>
    <definedName name="EV__MEMORYCVW__00_UNIT_TEST_CHECKLIST_TAB.XLT_DATASRC" hidden="1">"INPUT"</definedName>
    <definedName name="EV__MEMORYCVW__00_UNIT_TEST_CHECKLIST_TAB.XLT_ENTITY" hidden="1">"C1876"</definedName>
    <definedName name="EV__MEMORYCVW__00_UNIT_TEST_CHECKLIST_TAB.XLT_ICP" hidden="1">"NONICP"</definedName>
    <definedName name="EV__MEMORYCVW__00_UNIT_TEST_CHECKLIST_TAB.XLT_MEASURES" hidden="1">"PERIODIC"</definedName>
    <definedName name="EV__MEMORYCVW__00_UNIT_TEST_CHECKLIST_TAB.XLT_TIME" hidden="1">"2010.TOTAL"</definedName>
    <definedName name="EV__MEMORYCVW__00UNITTESTGUIDELINES11.XLS" hidden="1">"FORECAST"</definedName>
    <definedName name="EV__MEMORYCVW__00UNITTESTGUIDELINES11.XLS_ACCOUNT" hidden="1">"BAL10QK"</definedName>
    <definedName name="EV__MEMORYCVW__00UNITTESTGUIDELINES11.XLS_CATEGORY" hidden="1">"JUN09FORECAST"</definedName>
    <definedName name="EV__MEMORYCVW__00UNITTESTGUIDELINES11.XLS_CURRENCY" hidden="1">"USD"</definedName>
    <definedName name="EV__MEMORYCVW__00UNITTESTGUIDELINES11.XLS_CUSTOM1" hidden="1">"TOPCUSTOM1"</definedName>
    <definedName name="EV__MEMORYCVW__00UNITTESTGUIDELINES11.XLS_CUSTOM2" hidden="1">"TOPCUSTOM2"</definedName>
    <definedName name="EV__MEMORYCVW__00UNITTESTGUIDELINES11.XLS_CUSTOM3" hidden="1">"TOPCUSTOM3"</definedName>
    <definedName name="EV__MEMORYCVW__00UNITTESTGUIDELINES11.XLS_CUSTOM4" hidden="1">"TOPCUSTOM4"</definedName>
    <definedName name="EV__MEMORYCVW__00UNITTESTGUIDELINES11.XLS_DATASRC" hidden="1">"TOTALADJ"</definedName>
    <definedName name="EV__MEMORYCVW__00UNITTESTGUIDELINES11.XLS_ENTITY" hidden="1">"NOENTITY"</definedName>
    <definedName name="EV__MEMORYCVW__00UNITTESTGUIDELINES11.XLS_ICP" hidden="1">"ALLICP"</definedName>
    <definedName name="EV__MEMORYCVW__00UNITTESTGUIDELINES11.XLS_MEASURES" hidden="1">"PERIODIC"</definedName>
    <definedName name="EV__MEMORYCVW__00UNITTESTGUIDELINES11.XLS_TIME" hidden="1">"2009.TOTAL"</definedName>
    <definedName name="EV__MEMORYCVW__AAAA_R_EXECCORP_BS_CORP1" hidden="1">"CONSOL"</definedName>
    <definedName name="EV__MEMORYCVW__BOOK1" hidden="1">"FORECAST"</definedName>
    <definedName name="EV__MEMORYCVW__BOOK1_ACCOUNT" hidden="1">2210</definedName>
    <definedName name="EV__MEMORYCVW__BOOK1_CATEGORY" hidden="1">"DEC09FORECAST"</definedName>
    <definedName name="EV__MEMORYCVW__BOOK1_CURRENCY" hidden="1">"USD"</definedName>
    <definedName name="EV__MEMORYCVW__BOOK1_CUSTOM1" hidden="1">"TOPCUSTOM1"</definedName>
    <definedName name="EV__MEMORYCVW__BOOK1_CUSTOM2" hidden="1">"TOPCUSTOM2"</definedName>
    <definedName name="EV__MEMORYCVW__BOOK1_CUSTOM3" hidden="1">"TOPCUSTOM3"</definedName>
    <definedName name="EV__MEMORYCVW__BOOK1_CUSTOM4" hidden="1">"TOPCUSTOM4"</definedName>
    <definedName name="EV__MEMORYCVW__BOOK1_DATASRC" hidden="1">"ENTFOR"</definedName>
    <definedName name="EV__MEMORYCVW__BOOK1_ENTITY" hidden="1">"NOENTITY"</definedName>
    <definedName name="EV__MEMORYCVW__BOOK1_ICP" hidden="1">"ALLICP"</definedName>
    <definedName name="EV__MEMORYCVW__BOOK1_MEASURES" hidden="1">"PERIODIC"</definedName>
    <definedName name="EV__MEMORYCVW__BOOK1_TIME" hidden="1">"2009.Q4"</definedName>
    <definedName name="EV__MEMORYCVW__BOOK13" hidden="1">"FORECAST"</definedName>
    <definedName name="EV__MEMORYCVW__BOOK13_ACCOUNT" hidden="1">"MGMT"</definedName>
    <definedName name="EV__MEMORYCVW__BOOK13_CATEGORY" hidden="1">"DEC09FORECAST"</definedName>
    <definedName name="EV__MEMORYCVW__BOOK13_CURRENCY" hidden="1">"USD"</definedName>
    <definedName name="EV__MEMORYCVW__BOOK13_CUSTOM1" hidden="1">"TOPCUSTOM1"</definedName>
    <definedName name="EV__MEMORYCVW__BOOK13_CUSTOM2" hidden="1">"TOPCUSTOM2"</definedName>
    <definedName name="EV__MEMORYCVW__BOOK13_CUSTOM3" hidden="1">"TOPCUSTOM3"</definedName>
    <definedName name="EV__MEMORYCVW__BOOK13_CUSTOM4" hidden="1">"TOPCUSTOM4"</definedName>
    <definedName name="EV__MEMORYCVW__BOOK13_DATASRC" hidden="1">"TOTALADJ"</definedName>
    <definedName name="EV__MEMORYCVW__BOOK13_ENTITY" hidden="1">"C532"</definedName>
    <definedName name="EV__MEMORYCVW__BOOK13_ICP" hidden="1">"ALLICP"</definedName>
    <definedName name="EV__MEMORYCVW__BOOK13_MEASURES" hidden="1">"PERIODIC"</definedName>
    <definedName name="EV__MEMORYCVW__BOOK13_TIME" hidden="1">"2009.TOTAL"</definedName>
    <definedName name="EV__MEMORYCVW__BOOK3" hidden="1">"CONSOL"</definedName>
    <definedName name="EV__MEMORYCVW__BOOK3_ACCOUNT" hidden="1">"MGMT"</definedName>
    <definedName name="EV__MEMORYCVW__BOOK3_CATEGORY" hidden="1">"ACTUAL"</definedName>
    <definedName name="EV__MEMORYCVW__BOOK3_CURRENCY" hidden="1">"USD"</definedName>
    <definedName name="EV__MEMORYCVW__BOOK3_CUSTOM1" hidden="1">"TOPCUSTOM1"</definedName>
    <definedName name="EV__MEMORYCVW__BOOK3_CUSTOM2" hidden="1">"TOPCUSTOM2"</definedName>
    <definedName name="EV__MEMORYCVW__BOOK3_CUSTOM3" hidden="1">"TOPCUSTOM3"</definedName>
    <definedName name="EV__MEMORYCVW__BOOK3_CUSTOM4" hidden="1">"TOPCUSTOM4"</definedName>
    <definedName name="EV__MEMORYCVW__BOOK3_DATASRC" hidden="1">"TOTALADJ"</definedName>
    <definedName name="EV__MEMORYCVW__BOOK3_ENTITY" hidden="1">"BWHICON"</definedName>
    <definedName name="EV__MEMORYCVW__BOOK3_ICP" hidden="1">"ALLICP"</definedName>
    <definedName name="EV__MEMORYCVW__BOOK3_MEASURES" hidden="1">"PERIODIC"</definedName>
    <definedName name="EV__MEMORYCVW__BOOK3_TIME" hidden="1">"2009.DEC"</definedName>
    <definedName name="EV__MEMORYCVW__BOOK4" hidden="1">"CONSOL"</definedName>
    <definedName name="EV__MEMORYCVW__BOOK4_ACCOUNT" hidden="1">"BS12"</definedName>
    <definedName name="EV__MEMORYCVW__BOOK4_CATEGORY" hidden="1">"ACTUAL"</definedName>
    <definedName name="EV__MEMORYCVW__BOOK4_CURRENCY" hidden="1">"USD"</definedName>
    <definedName name="EV__MEMORYCVW__BOOK4_CUSTOM1" hidden="1">"TOPCUSTOM1"</definedName>
    <definedName name="EV__MEMORYCVW__BOOK4_CUSTOM2" hidden="1">"TOPCUSTOM2"</definedName>
    <definedName name="EV__MEMORYCVW__BOOK4_CUSTOM3" hidden="1">"TOPCUSTOM3"</definedName>
    <definedName name="EV__MEMORYCVW__BOOK4_CUSTOM4" hidden="1">"TOPCUSTOM4"</definedName>
    <definedName name="EV__MEMORYCVW__BOOK4_DATASRC" hidden="1">"TOTALADJ"</definedName>
    <definedName name="EV__MEMORYCVW__BOOK4_ENTITY" hidden="1">"MCDCON"</definedName>
    <definedName name="EV__MEMORYCVW__BOOK4_ICP" hidden="1">"ALLICP"</definedName>
    <definedName name="EV__MEMORYCVW__BOOK4_MEASURES" hidden="1">"YTD"</definedName>
    <definedName name="EV__MEMORYCVW__BOOK4_TIME" hidden="1">"2010.JUN"</definedName>
    <definedName name="EV__MEMORYCVW__BOOK5" hidden="1">"CONSOL"</definedName>
    <definedName name="EV__MEMORYCVW__BOOK5_ACCOUNT" hidden="1">1022</definedName>
    <definedName name="EV__MEMORYCVW__BOOK5_CATEGORY" hidden="1">"ACTUAL"</definedName>
    <definedName name="EV__MEMORYCVW__BOOK5_CURRENCY" hidden="1">"USD"</definedName>
    <definedName name="EV__MEMORYCVW__BOOK5_CUSTOM1" hidden="1">"TOPCUSTOM1"</definedName>
    <definedName name="EV__MEMORYCVW__BOOK5_CUSTOM2" hidden="1">"TOPCUSTOM2"</definedName>
    <definedName name="EV__MEMORYCVW__BOOK5_CUSTOM3" hidden="1">"TOPCUSTOM3"</definedName>
    <definedName name="EV__MEMORYCVW__BOOK5_CUSTOM4" hidden="1">"TOPCUSTOM4"</definedName>
    <definedName name="EV__MEMORYCVW__BOOK5_DATASRC" hidden="1">"TOTALADJ"</definedName>
    <definedName name="EV__MEMORYCVW__BOOK5_ENTITY" hidden="1">"NOENTITY"</definedName>
    <definedName name="EV__MEMORYCVW__BOOK5_ICP" hidden="1">"ALLICP"</definedName>
    <definedName name="EV__MEMORYCVW__BOOK5_MEASURES" hidden="1">"YTD"</definedName>
    <definedName name="EV__MEMORYCVW__BOOK5_TIME" hidden="1">"2010.JUN"</definedName>
    <definedName name="EV__MEMORYCVW__BW_CONSOLIDATIONS_FRICE.XLSX" hidden="1">"FORECAST"</definedName>
    <definedName name="EV__MEMORYCVW__BW_CONSOLIDATIONS_FRICE.XLSX_ACCOUNT" hidden="1">"9010IC"</definedName>
    <definedName name="EV__MEMORYCVW__BW_CONSOLIDATIONS_FRICE.XLSX_CATEGORY" hidden="1">"DEC09FORECAST"</definedName>
    <definedName name="EV__MEMORYCVW__BW_CONSOLIDATIONS_FRICE.XLSX_CURRENCY" hidden="1">"USD"</definedName>
    <definedName name="EV__MEMORYCVW__BW_CONSOLIDATIONS_FRICE.XLSX_CUSTOM1" hidden="1">"TOPCUSTOM1"</definedName>
    <definedName name="EV__MEMORYCVW__BW_CONSOLIDATIONS_FRICE.XLSX_CUSTOM2" hidden="1">"TOPCUSTOM2"</definedName>
    <definedName name="EV__MEMORYCVW__BW_CONSOLIDATIONS_FRICE.XLSX_CUSTOM3" hidden="1">"TOPCUSTOM3"</definedName>
    <definedName name="EV__MEMORYCVW__BW_CONSOLIDATIONS_FRICE.XLSX_CUSTOM4" hidden="1">"TOPCUSTOM4"</definedName>
    <definedName name="EV__MEMORYCVW__BW_CONSOLIDATIONS_FRICE.XLSX_DATASRC" hidden="1">"TOTALADJ"</definedName>
    <definedName name="EV__MEMORYCVW__BW_CONSOLIDATIONS_FRICE.XLSX_ENTITY" hidden="1">"BW9999"</definedName>
    <definedName name="EV__MEMORYCVW__BW_CONSOLIDATIONS_FRICE.XLSX_ICP" hidden="1">"ALLICP"</definedName>
    <definedName name="EV__MEMORYCVW__BW_CONSOLIDATIONS_FRICE.XLSX_MEASURES" hidden="1">"PERIODIC"</definedName>
    <definedName name="EV__MEMORYCVW__BW_CONSOLIDATIONS_FRICE.XLSX_TIME" hidden="1">"2008.TOTAL"</definedName>
    <definedName name="EV__MEMORYCVW__FGP_AND_SGA_ACCOUNTS.XLSX" hidden="1">"CONSOL"</definedName>
    <definedName name="EV__MEMORYCVW__FGP_AND_SGA_ACCOUNTS.XLSX_ACCOUNT" hidden="1">"CF78"</definedName>
    <definedName name="EV__MEMORYCVW__FGP_AND_SGA_ACCOUNTS.XLSX_CATEGORY" hidden="1">"DEC09FORECAST"</definedName>
    <definedName name="EV__MEMORYCVW__FGP_AND_SGA_ACCOUNTS.XLSX_CURRENCY" hidden="1">"USD"</definedName>
    <definedName name="EV__MEMORYCVW__FGP_AND_SGA_ACCOUNTS.XLSX_CUSTOM1" hidden="1">"TOPCUSTOM1"</definedName>
    <definedName name="EV__MEMORYCVW__FGP_AND_SGA_ACCOUNTS.XLSX_CUSTOM2" hidden="1">"TOPCUSTOM2"</definedName>
    <definedName name="EV__MEMORYCVW__FGP_AND_SGA_ACCOUNTS.XLSX_CUSTOM3" hidden="1">"TOPCUSTOM3"</definedName>
    <definedName name="EV__MEMORYCVW__FGP_AND_SGA_ACCOUNTS.XLSX_CUSTOM4" hidden="1">"TOPCUSTOM4"</definedName>
    <definedName name="EV__MEMORYCVW__FGP_AND_SGA_ACCOUNTS.XLSX_DATASRC" hidden="1">"TOTALADJ"</definedName>
    <definedName name="EV__MEMORYCVW__FGP_AND_SGA_ACCOUNTS.XLSX_ENTITY" hidden="1">"BWHICON"</definedName>
    <definedName name="EV__MEMORYCVW__FGP_AND_SGA_ACCOUNTS.XLSX_ICP" hidden="1">"ALLICP"</definedName>
    <definedName name="EV__MEMORYCVW__FGP_AND_SGA_ACCOUNTS.XLSX_MEASURES" hidden="1">"PERIODIC"</definedName>
    <definedName name="EV__MEMORYCVW__FGP_AND_SGA_ACCOUNTS.XLSX_TIME" hidden="1">"2009.Q1"</definedName>
    <definedName name="EV__MEMORYCVW__FIRCE_FILE_NAMES.XLSX" hidden="1">"FORECAST"</definedName>
    <definedName name="EV__MEMORYCVW__FIRCE_FILE_NAMES.XLSX_ACCOUNT" hidden="1">8008</definedName>
    <definedName name="EV__MEMORYCVW__FIRCE_FILE_NAMES.XLSX_CATEGORY" hidden="1">"SEP09FORECAST"</definedName>
    <definedName name="EV__MEMORYCVW__FIRCE_FILE_NAMES.XLSX_CURRENCY" hidden="1">"USD"</definedName>
    <definedName name="EV__MEMORYCVW__FIRCE_FILE_NAMES.XLSX_CUSTOM1" hidden="1">"TOPCUSTOM1"</definedName>
    <definedName name="EV__MEMORYCVW__FIRCE_FILE_NAMES.XLSX_CUSTOM2" hidden="1">"TOPCUSTOM2"</definedName>
    <definedName name="EV__MEMORYCVW__FIRCE_FILE_NAMES.XLSX_CUSTOM3" hidden="1">"TOPCUSTOM3"</definedName>
    <definedName name="EV__MEMORYCVW__FIRCE_FILE_NAMES.XLSX_CUSTOM4" hidden="1">"TOPCUSTOM4"</definedName>
    <definedName name="EV__MEMORYCVW__FIRCE_FILE_NAMES.XLSX_DATASRC" hidden="1">"ENTFOR"</definedName>
    <definedName name="EV__MEMORYCVW__FIRCE_FILE_NAMES.XLSX_ENTITY" hidden="1">"MCDCON"</definedName>
    <definedName name="EV__MEMORYCVW__FIRCE_FILE_NAMES.XLSX_ICP" hidden="1">"ALLICP"</definedName>
    <definedName name="EV__MEMORYCVW__FIRCE_FILE_NAMES.XLSX_MEASURES" hidden="1">"PERIODIC"</definedName>
    <definedName name="EV__MEMORYCVW__FIRCE_FILE_NAMES.XLSX_TIME" hidden="1">"2009.Q3"</definedName>
    <definedName name="EV__MEMORYCVW__INP_FORECAST_ACCOUNTS1" hidden="1">"FORECAST"</definedName>
    <definedName name="EV__MEMORYCVW__R_EXECCORP_BOOKINGSBACKLOG_CORP.XLT" hidden="1">"CONSOL"</definedName>
    <definedName name="EV__MEMORYCVW__R_EXECCORP_BS_CORP.XLT" hidden="1">"CONSOL"</definedName>
    <definedName name="EV__MEMORYCVW__R_EXECCORP_BS_CORP.XLT_ACCOUNT" hidden="1">"CF78"</definedName>
    <definedName name="EV__MEMORYCVW__R_EXECCORP_BS_CORP.XLT_CATEGORY" hidden="1">"DEC09FORECAST"</definedName>
    <definedName name="EV__MEMORYCVW__R_EXECCORP_BS_CORP.XLT_CURRENCY" hidden="1">"USD"</definedName>
    <definedName name="EV__MEMORYCVW__R_EXECCORP_BS_CORP.XLT_CUSTOM1" hidden="1">"TOPCUSTOM1"</definedName>
    <definedName name="EV__MEMORYCVW__R_EXECCORP_BS_CORP.XLT_CUSTOM2" hidden="1">"TOPCUSTOM2"</definedName>
    <definedName name="EV__MEMORYCVW__R_EXECCORP_BS_CORP.XLT_CUSTOM3" hidden="1">"TOPCUSTOM3"</definedName>
    <definedName name="EV__MEMORYCVW__R_EXECCORP_BS_CORP.XLT_CUSTOM4" hidden="1">"TOPCUSTOM4"</definedName>
    <definedName name="EV__MEMORYCVW__R_EXECCORP_BS_CORP.XLT_DATASRC" hidden="1">"TOTALADJ"</definedName>
    <definedName name="EV__MEMORYCVW__R_EXECCORP_BS_CORP.XLT_ENTITY" hidden="1">"BWHICON"</definedName>
    <definedName name="EV__MEMORYCVW__R_EXECCORP_BS_CORP.XLT_ICP" hidden="1">"ALLICP"</definedName>
    <definedName name="EV__MEMORYCVW__R_EXECCORP_BS_CORP.XLT_MEASURES" hidden="1">"PERIODIC"</definedName>
    <definedName name="EV__MEMORYCVW__R_EXECCORP_BS_CORP.XLT_TIME" hidden="1">"2009.TOTAL"</definedName>
    <definedName name="EV__MEMORYCVW__R_EXECCORP_BS_CORP1" hidden="1">"CONSOL"</definedName>
    <definedName name="EV__MEMORYCVW__R_EXECCORP_BS_CORP1.XLT" hidden="1">"CONSOL"</definedName>
    <definedName name="EV__MEMORYCVW__R_EXECCORP_BS_CORP1_ACCOUNT" hidden="1">"MGMT"</definedName>
    <definedName name="EV__MEMORYCVW__R_EXECCORP_BS_CORP1_CATEGORY" hidden="1">"ACTUAL"</definedName>
    <definedName name="EV__MEMORYCVW__R_EXECCORP_BS_CORP1_CURRENCY" hidden="1">"USD"</definedName>
    <definedName name="EV__MEMORYCVW__R_EXECCORP_BS_CORP1_CUSTOM1" hidden="1">"TOPCUSTOM1"</definedName>
    <definedName name="EV__MEMORYCVW__R_EXECCORP_BS_CORP1_CUSTOM2" hidden="1">"TOPCUSTOM2"</definedName>
    <definedName name="EV__MEMORYCVW__R_EXECCORP_BS_CORP1_CUSTOM3" hidden="1">"TOPCUSTOM3"</definedName>
    <definedName name="EV__MEMORYCVW__R_EXECCORP_BS_CORP1_CUSTOM4" hidden="1">"TOPCUSTOM4"</definedName>
    <definedName name="EV__MEMORYCVW__R_EXECCORP_BS_CORP1_DATASRC" hidden="1">"TOTALADJ"</definedName>
    <definedName name="EV__MEMORYCVW__R_EXECCORP_BS_CORP1_ENTITY" hidden="1">"BWCDOL"</definedName>
    <definedName name="EV__MEMORYCVW__R_EXECCORP_BS_CORP1_ICP" hidden="1">"ALLICP"</definedName>
    <definedName name="EV__MEMORYCVW__R_EXECCORP_BS_CORP1_MEASURES" hidden="1">"YTD"</definedName>
    <definedName name="EV__MEMORYCVW__R_EXECCORP_BS_CORP1_TIME" hidden="1">"2009.Q2"</definedName>
    <definedName name="EV__MEMORYCVW__R_EXECCORP_BS_CORP11" hidden="1">"CONSOL"</definedName>
    <definedName name="EV__MEMORYCVW__R_EXECCORP_BS_CORP131" hidden="1">"CONSOL"</definedName>
    <definedName name="EV__MEMORYCVW__R_EXECCORP_BS_CORP141" hidden="1">"CONSOL"</definedName>
    <definedName name="EV__MEMORYCVW__R_EXECCORP_BS_CORP151" hidden="1">"CONSOL"</definedName>
    <definedName name="EV__MEMORYCVW__R_EXECCORP_BS_CORP16V21" hidden="1">"CONSOL"</definedName>
    <definedName name="EV__MEMORYCVW__R_EXECCORP_BSDTL_CORP.XLT" hidden="1">"CONSOL"</definedName>
    <definedName name="EV__MEMORYCVW__R_EXECCORP_BSDTL_CORP.XLT_ACCOUNT" hidden="1">"MGMT"</definedName>
    <definedName name="EV__MEMORYCVW__R_EXECCORP_BSDTL_CORP.XLT_CATEGORY" hidden="1">"ACTUAL"</definedName>
    <definedName name="EV__MEMORYCVW__R_EXECCORP_BSDTL_CORP.XLT_CURRENCY" hidden="1">"USD"</definedName>
    <definedName name="EV__MEMORYCVW__R_EXECCORP_BSDTL_CORP.XLT_CUSTOM1" hidden="1">"TOPCUSTOM1"</definedName>
    <definedName name="EV__MEMORYCVW__R_EXECCORP_BSDTL_CORP.XLT_CUSTOM2" hidden="1">"TOPCUSTOM2"</definedName>
    <definedName name="EV__MEMORYCVW__R_EXECCORP_BSDTL_CORP.XLT_CUSTOM3" hidden="1">"TOPCUSTOM3"</definedName>
    <definedName name="EV__MEMORYCVW__R_EXECCORP_BSDTL_CORP.XLT_CUSTOM4" hidden="1">"TOPCUSTOM4"</definedName>
    <definedName name="EV__MEMORYCVW__R_EXECCORP_BSDTL_CORP.XLT_DATASRC" hidden="1">"TOTALADJ"</definedName>
    <definedName name="EV__MEMORYCVW__R_EXECCORP_BSDTL_CORP.XLT_ENTITY" hidden="1">"BWCDOL"</definedName>
    <definedName name="EV__MEMORYCVW__R_EXECCORP_BSDTL_CORP.XLT_ICP" hidden="1">"ALLICP"</definedName>
    <definedName name="EV__MEMORYCVW__R_EXECCORP_BSDTL_CORP.XLT_MEASURES" hidden="1">"YTD"</definedName>
    <definedName name="EV__MEMORYCVW__R_EXECCORP_BSDTL_CORP.XLT_TIME" hidden="1">"2009.Q2"</definedName>
    <definedName name="EV__MEMORYCVW__R_EXECCORP_BSDTL_CORP_21" hidden="1">"CONSOL"</definedName>
    <definedName name="EV__MEMORYCVW__R_EXECCORP_BSDTL_CORP1" hidden="1">"CONSOL"</definedName>
    <definedName name="EV__MEMORYCVW__R_EXECCORP_BSDTL_CORP1.XLT" hidden="1">"CONSOL"</definedName>
    <definedName name="EV__MEMORYCVW__R_EXECCORP_BSDTL_CORP11" hidden="1">"CONSOL"</definedName>
    <definedName name="EV__MEMORYCVW__R_EXECCORP_CF_CORP1" hidden="1">"CONSOL"</definedName>
    <definedName name="EV__MEMORYCVW__R_EXECCORP_CF_CORP1_ACCOUNT" hidden="1">"MGMT"</definedName>
    <definedName name="EV__MEMORYCVW__R_EXECCORP_CF_CORP1_CATEGORY" hidden="1">"ACTUAL"</definedName>
    <definedName name="EV__MEMORYCVW__R_EXECCORP_CF_CORP1_CURRENCY" hidden="1">"USD"</definedName>
    <definedName name="EV__MEMORYCVW__R_EXECCORP_CF_CORP1_CUSTOM1" hidden="1">"TOPCUSTOM1"</definedName>
    <definedName name="EV__MEMORYCVW__R_EXECCORP_CF_CORP1_CUSTOM2" hidden="1">"TOPCUSTOM2"</definedName>
    <definedName name="EV__MEMORYCVW__R_EXECCORP_CF_CORP1_CUSTOM3" hidden="1">"TOPCUSTOM3"</definedName>
    <definedName name="EV__MEMORYCVW__R_EXECCORP_CF_CORP1_CUSTOM4" hidden="1">"TOPCUSTOM4"</definedName>
    <definedName name="EV__MEMORYCVW__R_EXECCORP_CF_CORP1_DATASRC" hidden="1">"TOTALADJ"</definedName>
    <definedName name="EV__MEMORYCVW__R_EXECCORP_CF_CORP1_ENTITY" hidden="1">"C743"</definedName>
    <definedName name="EV__MEMORYCVW__R_EXECCORP_CF_CORP1_ICP" hidden="1">"ALLICP"</definedName>
    <definedName name="EV__MEMORYCVW__R_EXECCORP_CF_CORP1_MEASURES" hidden="1">"YTD"</definedName>
    <definedName name="EV__MEMORYCVW__R_EXECCORP_CF_CORP1_TIME" hidden="1">"2010.JUN"</definedName>
    <definedName name="EV__MEMORYCVW__R_EXECCORP_CFDTL_CORP.XLT" hidden="1">"CONSOL"</definedName>
    <definedName name="EV__MEMORYCVW__R_EXECCORP_CFDTL_CORP.XLT_ACCOUNT" hidden="1">"MGMT"</definedName>
    <definedName name="EV__MEMORYCVW__R_EXECCORP_CFDTL_CORP.XLT_CATEGORY" hidden="1">"ACTUAL"</definedName>
    <definedName name="EV__MEMORYCVW__R_EXECCORP_CFDTL_CORP.XLT_CURRENCY" hidden="1">"USD"</definedName>
    <definedName name="EV__MEMORYCVW__R_EXECCORP_CFDTL_CORP.XLT_CUSTOM1" hidden="1">"TOPCUSTOM1"</definedName>
    <definedName name="EV__MEMORYCVW__R_EXECCORP_CFDTL_CORP.XLT_CUSTOM2" hidden="1">"TOPCUSTOM2"</definedName>
    <definedName name="EV__MEMORYCVW__R_EXECCORP_CFDTL_CORP.XLT_CUSTOM3" hidden="1">"TOPCUSTOM3"</definedName>
    <definedName name="EV__MEMORYCVW__R_EXECCORP_CFDTL_CORP.XLT_CUSTOM4" hidden="1">"TOPCUSTOM4"</definedName>
    <definedName name="EV__MEMORYCVW__R_EXECCORP_CFDTL_CORP.XLT_DATASRC" hidden="1">"TOTALADJ"</definedName>
    <definedName name="EV__MEMORYCVW__R_EXECCORP_CFDTL_CORP.XLT_ENTITY" hidden="1">"BWCDOL"</definedName>
    <definedName name="EV__MEMORYCVW__R_EXECCORP_CFDTL_CORP.XLT_ICP" hidden="1">"ALLICP"</definedName>
    <definedName name="EV__MEMORYCVW__R_EXECCORP_CFDTL_CORP.XLT_MEASURES" hidden="1">"YTD"</definedName>
    <definedName name="EV__MEMORYCVW__R_EXECCORP_CFDTL_CORP.XLT_TIME" hidden="1">"2010.TOTAL"</definedName>
    <definedName name="EV__MEMORYCVW__R_EXECCORP_CFDTL_CORP1" hidden="1">"CONSOL"</definedName>
    <definedName name="EV__MEMORYCVW__R_EXECCORP_CFDTL_CORP1_ACCOUNT" hidden="1">"MGMT"</definedName>
    <definedName name="EV__MEMORYCVW__R_EXECCORP_CFDTL_CORP1_CATEGORY" hidden="1">"DEC10FORECAST"</definedName>
    <definedName name="EV__MEMORYCVW__R_EXECCORP_CFDTL_CORP1_CURRENCY" hidden="1">"USD"</definedName>
    <definedName name="EV__MEMORYCVW__R_EXECCORP_CFDTL_CORP1_CUSTOM1" hidden="1">"TOPCUSTOM1"</definedName>
    <definedName name="EV__MEMORYCVW__R_EXECCORP_CFDTL_CORP1_CUSTOM2" hidden="1">"TOPCUSTOM2"</definedName>
    <definedName name="EV__MEMORYCVW__R_EXECCORP_CFDTL_CORP1_CUSTOM3" hidden="1">"TOPCUSTOM3"</definedName>
    <definedName name="EV__MEMORYCVW__R_EXECCORP_CFDTL_CORP1_CUSTOM4" hidden="1">"TOPCUSTOM4"</definedName>
    <definedName name="EV__MEMORYCVW__R_EXECCORP_CFDTL_CORP1_DATASRC" hidden="1">"TOTALADJ"</definedName>
    <definedName name="EV__MEMORYCVW__R_EXECCORP_CFDTL_CORP1_ENTITY" hidden="1">"BWJV"</definedName>
    <definedName name="EV__MEMORYCVW__R_EXECCORP_CFDTL_CORP1_ICP" hidden="1">"ALLICP"</definedName>
    <definedName name="EV__MEMORYCVW__R_EXECCORP_CFDTL_CORP1_MEASURES" hidden="1">"YTD"</definedName>
    <definedName name="EV__MEMORYCVW__R_EXECCORP_CFDTL_CORP1_TIME" hidden="1">"1999.TOTAL"</definedName>
    <definedName name="EV__MEMORYCVW__R_EXECCORP_CHNGCASHCASHEQUIV.XLT" hidden="1">"CONSOL"</definedName>
    <definedName name="EV__MEMORYCVW__R_EXECCORP_CONSOLBS1" hidden="1">"CONSOL"</definedName>
    <definedName name="EV__MEMORYCVW__R_EXECCORP_CONSOLBS1_081020101" hidden="1">"CONSOL"</definedName>
    <definedName name="EV__MEMORYCVW__R_EXECCORP_CONSOLBS1_081020101.XLT" hidden="1">"CONSOL"</definedName>
    <definedName name="EV__MEMORYCVW__R_EXECCORP_CONSOLBS1_081020101V31" hidden="1">"CONSOL"</definedName>
    <definedName name="EV__MEMORYCVW__R_EXECCORP_FINSTATS_CORP.XLT" hidden="1">"CONSOL"</definedName>
    <definedName name="EV__MEMORYCVW__R_EXECCORP_FINSTATS_CORPDEP.XLT" hidden="1">"CONSOL"</definedName>
    <definedName name="EV__MEMORYCVW__R_EXECCORP_FINSTATS_CORPDEP.XLT_ACCOUNT" hidden="1">"MGMT"</definedName>
    <definedName name="EV__MEMORYCVW__R_EXECCORP_FINSTATS_CORPDEP.XLT_CATEGORY" hidden="1">"ACTUAL"</definedName>
    <definedName name="EV__MEMORYCVW__R_EXECCORP_FINSTATS_CORPDEP.XLT_CURRENCY" hidden="1">"USD"</definedName>
    <definedName name="EV__MEMORYCVW__R_EXECCORP_FINSTATS_CORPDEP.XLT_CUSTOM1" hidden="1">"TOPCUSTOM1"</definedName>
    <definedName name="EV__MEMORYCVW__R_EXECCORP_FINSTATS_CORPDEP.XLT_CUSTOM2" hidden="1">"TOPCUSTOM2"</definedName>
    <definedName name="EV__MEMORYCVW__R_EXECCORP_FINSTATS_CORPDEP.XLT_CUSTOM3" hidden="1">"TOPCUSTOM3"</definedName>
    <definedName name="EV__MEMORYCVW__R_EXECCORP_FINSTATS_CORPDEP.XLT_CUSTOM4" hidden="1">"TOPCUSTOM4"</definedName>
    <definedName name="EV__MEMORYCVW__R_EXECCORP_FINSTATS_CORPDEP.XLT_DATASRC" hidden="1">"TOTALADJ"</definedName>
    <definedName name="EV__MEMORYCVW__R_EXECCORP_FINSTATS_CORPDEP.XLT_ENTITY" hidden="1">"BWMGMT"</definedName>
    <definedName name="EV__MEMORYCVW__R_EXECCORP_FINSTATS_CORPDEP.XLT_ICP" hidden="1">"ALLICP"</definedName>
    <definedName name="EV__MEMORYCVW__R_EXECCORP_FINSTATS_CORPDEP.XLT_MEASURES" hidden="1">"YTD"</definedName>
    <definedName name="EV__MEMORYCVW__R_EXECCORP_FINSTATS_CORPDEP.XLT_TIME" hidden="1">"2009.JUN"</definedName>
    <definedName name="EV__MEMORYCVW__R_EXECCORP_FINSTATS_CORPDEP_31" hidden="1">"CONSOL"</definedName>
    <definedName name="EV__MEMORYCVW__R_EXECCORP_FINSTATS_CORPDEP_311" hidden="1">"CONSOL"</definedName>
    <definedName name="EV__MEMORYCVW__R_EXECCORP_FINSTATS_CORPDEP_FINAL.XLT" hidden="1">"CONSOL"</definedName>
    <definedName name="EV__MEMORYCVW__R_EXECCORP_FINSTATS_CORPDEP1" hidden="1">"CONSOL"</definedName>
    <definedName name="EV__MEMORYCVW__R_EXECCORP_FINSTATS_CORPDEP1_ACCOUNT" hidden="1">"MGMT"</definedName>
    <definedName name="EV__MEMORYCVW__R_EXECCORP_FINSTATS_CORPDEP1_CATEGORY" hidden="1">"DEC08FORECAST"</definedName>
    <definedName name="EV__MEMORYCVW__R_EXECCORP_FINSTATS_CORPDEP1_CURRENCY" hidden="1">"LC"</definedName>
    <definedName name="EV__MEMORYCVW__R_EXECCORP_FINSTATS_CORPDEP1_CUSTOM1" hidden="1">"TOPCUSTOM1"</definedName>
    <definedName name="EV__MEMORYCVW__R_EXECCORP_FINSTATS_CORPDEP1_CUSTOM2" hidden="1">"TOPCUSTOM2"</definedName>
    <definedName name="EV__MEMORYCVW__R_EXECCORP_FINSTATS_CORPDEP1_CUSTOM3" hidden="1">"TOPCUSTOM3"</definedName>
    <definedName name="EV__MEMORYCVW__R_EXECCORP_FINSTATS_CORPDEP1_CUSTOM4" hidden="1">"TOPCUSTOM4"</definedName>
    <definedName name="EV__MEMORYCVW__R_EXECCORP_FINSTATS_CORPDEP1_DATASRC" hidden="1">"TOT_NOELIM"</definedName>
    <definedName name="EV__MEMORYCVW__R_EXECCORP_FINSTATS_CORPDEP1_ENTITY" hidden="1">"NOENTITY"</definedName>
    <definedName name="EV__MEMORYCVW__R_EXECCORP_FINSTATS_CORPDEP1_FLOW" hidden="1">"F_CLO"</definedName>
    <definedName name="EV__MEMORYCVW__R_EXECCORP_FINSTATS_CORPDEP1_GROUPS" hidden="1">"BW"</definedName>
    <definedName name="EV__MEMORYCVW__R_EXECCORP_FINSTATS_CORPDEP1_ICP" hidden="1">"ALLICP"</definedName>
    <definedName name="EV__MEMORYCVW__R_EXECCORP_FINSTATS_CORPDEP1_MEASURES" hidden="1">"YTD"</definedName>
    <definedName name="EV__MEMORYCVW__R_EXECCORP_FINSTATS_CORPDEP1_TIME" hidden="1">"2009.Q4"</definedName>
    <definedName name="EV__MEMORYCVW__R_EXECCORP_INCSTMTOTHER_CORP.XLT" hidden="1">"CONSOL"</definedName>
    <definedName name="EV__MEMORYCVW__R_EXECCORP_INCSTMTOTHER_CORP1" hidden="1">"CONSOL"</definedName>
    <definedName name="EV__MEMORYCVW__R_EXECOU_BSDTL.XLT" hidden="1">"CONSOL"</definedName>
    <definedName name="EV__MEMORYCVW__R_EXECOU_BSDTL.XLT_ACCOUNT" hidden="1">"MGMT"</definedName>
    <definedName name="EV__MEMORYCVW__R_EXECOU_BSDTL.XLT_CATEGORY" hidden="1">"JUN10FORECAST"</definedName>
    <definedName name="EV__MEMORYCVW__R_EXECOU_BSDTL.XLT_CURRENCY" hidden="1">"USD"</definedName>
    <definedName name="EV__MEMORYCVW__R_EXECOU_BSDTL.XLT_CUSTOM1" hidden="1">"TOPCUSTOM1"</definedName>
    <definedName name="EV__MEMORYCVW__R_EXECOU_BSDTL.XLT_CUSTOM2" hidden="1">"TOPCUSTOM2"</definedName>
    <definedName name="EV__MEMORYCVW__R_EXECOU_BSDTL.XLT_CUSTOM3" hidden="1">"TOPCUSTOM3"</definedName>
    <definedName name="EV__MEMORYCVW__R_EXECOU_BSDTL.XLT_CUSTOM4" hidden="1">"TOPCUSTOM4"</definedName>
    <definedName name="EV__MEMORYCVW__R_EXECOU_BSDTL.XLT_DATASRC" hidden="1">"TOTALADJ"</definedName>
    <definedName name="EV__MEMORYCVW__R_EXECOU_BSDTL.XLT_ENTITY" hidden="1">"NOENTITY"</definedName>
    <definedName name="EV__MEMORYCVW__R_EXECOU_BSDTL.XLT_ICP" hidden="1">"ALLICP"</definedName>
    <definedName name="EV__MEMORYCVW__R_EXECOU_BSDTL.XLT_MEASURES" hidden="1">"YTD"</definedName>
    <definedName name="EV__MEMORYCVW__R_EXECOU_BSDTL.XLT_TIME" hidden="1">"2010.TOTAL"</definedName>
    <definedName name="EV__MEMORYCVW__R_EXECOU_ENDBACKLOGREVBACKLOG1" hidden="1">"CONSOL"</definedName>
    <definedName name="EV__MEMORYCVW__R_EXECOU_ENDBACKLOGREVBACKLOG1_ACCOUNT" hidden="1">"MGMT"</definedName>
    <definedName name="EV__MEMORYCVW__R_EXECOU_ENDBACKLOGREVBACKLOG1_CATEGORY" hidden="1">"DEC09FORECAST"</definedName>
    <definedName name="EV__MEMORYCVW__R_EXECOU_ENDBACKLOGREVBACKLOG1_CURRENCY" hidden="1">"USD"</definedName>
    <definedName name="EV__MEMORYCVW__R_EXECOU_ENDBACKLOGREVBACKLOG1_CUSTOM1" hidden="1">"TOPCUSTOM1"</definedName>
    <definedName name="EV__MEMORYCVW__R_EXECOU_ENDBACKLOGREVBACKLOG1_CUSTOM2" hidden="1">"TOPCUSTOM2"</definedName>
    <definedName name="EV__MEMORYCVW__R_EXECOU_ENDBACKLOGREVBACKLOG1_CUSTOM3" hidden="1">"TOPCUSTOM3"</definedName>
    <definedName name="EV__MEMORYCVW__R_EXECOU_ENDBACKLOGREVBACKLOG1_CUSTOM4" hidden="1">"TOPCUSTOM4"</definedName>
    <definedName name="EV__MEMORYCVW__R_EXECOU_ENDBACKLOGREVBACKLOG1_DATASRC" hidden="1">"TOTALADJ"</definedName>
    <definedName name="EV__MEMORYCVW__R_EXECOU_ENDBACKLOGREVBACKLOG1_ENTITY" hidden="1">"BWHICON"</definedName>
    <definedName name="EV__MEMORYCVW__R_EXECOU_ENDBACKLOGREVBACKLOG1_ICP" hidden="1">"ALLICP"</definedName>
    <definedName name="EV__MEMORYCVW__R_EXECOU_ENDBACKLOGREVBACKLOG1_MEASURES" hidden="1">"YTD"</definedName>
    <definedName name="EV__MEMORYCVW__R_EXECOU_ENDBACKLOGREVBACKLOG1_TIME" hidden="1">"2009.TOTAL"</definedName>
    <definedName name="EV__MEMORYCVW__R_FCST_1_INCSTMTCF.XLT" hidden="1">"FORECAST"</definedName>
    <definedName name="EV__MEMORYCVW__R_FCST_1_INCSTMTCF.XLT_ACCOUNT" hidden="1">"9010IC"</definedName>
    <definedName name="EV__MEMORYCVW__R_FCST_1_INCSTMTCF.XLT_CATEGORY" hidden="1">"SEP09FORECAST"</definedName>
    <definedName name="EV__MEMORYCVW__R_FCST_1_INCSTMTCF.XLT_CURRENCY" hidden="1">"USD"</definedName>
    <definedName name="EV__MEMORYCVW__R_FCST_1_INCSTMTCF.XLT_CUSTOM1" hidden="1">"TOPCUSTOM1"</definedName>
    <definedName name="EV__MEMORYCVW__R_FCST_1_INCSTMTCF.XLT_CUSTOM2" hidden="1">"TOPCUSTOM2"</definedName>
    <definedName name="EV__MEMORYCVW__R_FCST_1_INCSTMTCF.XLT_CUSTOM3" hidden="1">"TOPCUSTOM3"</definedName>
    <definedName name="EV__MEMORYCVW__R_FCST_1_INCSTMTCF.XLT_CUSTOM4" hidden="1">"TOPCUSTOM4"</definedName>
    <definedName name="EV__MEMORYCVW__R_FCST_1_INCSTMTCF.XLT_DATASRC" hidden="1">"TOTALADJ"</definedName>
    <definedName name="EV__MEMORYCVW__R_FCST_1_INCSTMTCF.XLT_ENTITY" hidden="1">"NOENTITY"</definedName>
    <definedName name="EV__MEMORYCVW__R_FCST_1_INCSTMTCF.XLT_ICP" hidden="1">"ALLICP"</definedName>
    <definedName name="EV__MEMORYCVW__R_FCST_1_INCSTMTCF.XLT_MEASURES" hidden="1">"PERIODIC"</definedName>
    <definedName name="EV__MEMORYCVW__R_FCST_1_INCSTMTCF.XLT_TIME" hidden="1">"2010.TOTAL"</definedName>
    <definedName name="EV__MEMORYCVW__R_FCST_1_INCSTMTCF_V2.1.XLS" hidden="1">"FORECAST"</definedName>
    <definedName name="EV__MEMORYCVW__R_FCST_1INCSTMTQTR_V1.0_NJK.XLS" hidden="1">"FORECAST"</definedName>
    <definedName name="EV__MEMORYCVW__R_FCST_2_INCSTMT_QTR_4.0.XLS" hidden="1">"FORECAST"</definedName>
    <definedName name="EV__MEMORYCVW__R_FCST_2_INCSTMT_QTR_5.0.XLS" hidden="1">"FORECAST"</definedName>
    <definedName name="EV__MEMORYCVW__R_FCST_2_INCSTMT_QTR_5.2.XLS" hidden="1">"FORECAST"</definedName>
    <definedName name="EV__MEMORYCVW__R_FCST_2_INCSTMT_QTR1" hidden="1">"FORECAST"</definedName>
    <definedName name="EV__MEMORYCVW__R_FCST_2_INCSTMT_QTR2.4.XLS" hidden="1">"FORECAST"</definedName>
    <definedName name="EV__MEMORYCVW__R_FCST_2_INCSTMT_QTR2.61" hidden="1">"FORECAST"</definedName>
    <definedName name="EV__MEMORYCVW__R_FCST_2_INCSTMT_QTR2.71" hidden="1">"FORECAST"</definedName>
    <definedName name="EV__MEMORYCVW__R_FCST_2_INCSTMT_QTR3.0.XLS" hidden="1">"FORECAST"</definedName>
    <definedName name="EV__MEMORYCVW__R_FCST_2_INCSTMT_QTR3.1.XLS" hidden="1">"FORECAST"</definedName>
    <definedName name="EV__MEMORYCVW__R_FCST_2_INCSTMT_QTR3.11" hidden="1">"FORECAST"</definedName>
    <definedName name="EV__MEMORYCVW__R_FCST_2A_INCSTMTTREND.XLS" hidden="1">"FORECAST"</definedName>
    <definedName name="EV__MEMORYCVW__R_FCST_2A_INCSTMTTREND_1.3.XLS" hidden="1">"FORECAST"</definedName>
    <definedName name="EV__MEMORYCVW__R_FCST_2A_INCSTMTTREND_1.41" hidden="1">"FORECAST"</definedName>
    <definedName name="EV__MEMORYCVW__R_FCST_2A_INCSTMTTREND_1.51" hidden="1">"FORECAST"</definedName>
    <definedName name="EV__MEMORYCVW__R_FCST_2A_INCSTMTTREND_1.61" hidden="1">"FORECAST"</definedName>
    <definedName name="EV__MEMORYCVW__R_FCST_2A_INCSTMTTREND_3.1.XLS" hidden="1">"FORECAST"</definedName>
    <definedName name="EV__MEMORYCVW__R_FCST_2A_INCSTMTTREND_3.3.XLS" hidden="1">"FORECAST"</definedName>
    <definedName name="EV__MEMORYCVW__R_FCST_2A_INCSTMTTREND_3.31" hidden="1">"FORECAST"</definedName>
    <definedName name="EV__MEMORYCVW__R_FCST_2INCSTMTQTR_V1.1_NJK.XLS" hidden="1">"FORECAST"</definedName>
    <definedName name="EV__MEMORYCVW__R_FCST_2INCSTMTQTR_V1.2_NJK.XLS" hidden="1">"FORECAST"</definedName>
    <definedName name="EV__MEMORYCVW__R_FCST_2INCSTMTQTR_V1.3_NJK.XLS" hidden="1">"FORECAST"</definedName>
    <definedName name="EV__MEMORYCVW__R_FCST_2INCSTMTQTR_V1.5_NJK.XLS" hidden="1">"FORECAST"</definedName>
    <definedName name="EV__MEMORYCVW__R_FCST_2INCSTMTQTR_V1.5_NJK.XLS_ACCOUNT" hidden="1">"PL16"</definedName>
    <definedName name="EV__MEMORYCVW__R_FCST_2INCSTMTQTR_V1.5_NJK.XLS_CATEGORY" hidden="1">"DEC09FORECAST"</definedName>
    <definedName name="EV__MEMORYCVW__R_FCST_2INCSTMTQTR_V1.5_NJK.XLS_CURRENCY" hidden="1">"USD"</definedName>
    <definedName name="EV__MEMORYCVW__R_FCST_2INCSTMTQTR_V1.5_NJK.XLS_CUSTOM1" hidden="1">"TOPCUSTOM1"</definedName>
    <definedName name="EV__MEMORYCVW__R_FCST_2INCSTMTQTR_V1.5_NJK.XLS_CUSTOM2" hidden="1">"TOPCUSTOM2"</definedName>
    <definedName name="EV__MEMORYCVW__R_FCST_2INCSTMTQTR_V1.5_NJK.XLS_CUSTOM3" hidden="1">"TOPCUSTOM3"</definedName>
    <definedName name="EV__MEMORYCVW__R_FCST_2INCSTMTQTR_V1.5_NJK.XLS_CUSTOM4" hidden="1">"TOPCUSTOM4"</definedName>
    <definedName name="EV__MEMORYCVW__R_FCST_2INCSTMTQTR_V1.5_NJK.XLS_DATASRC" hidden="1">"ENTFOR"</definedName>
    <definedName name="EV__MEMORYCVW__R_FCST_2INCSTMTQTR_V1.5_NJK.XLS_ENTITY" hidden="1">"BWC"</definedName>
    <definedName name="EV__MEMORYCVW__R_FCST_2INCSTMTQTR_V1.5_NJK.XLS_ICP" hidden="1">"ALLICP"</definedName>
    <definedName name="EV__MEMORYCVW__R_FCST_2INCSTMTQTR_V1.5_NJK.XLS_MEASURES" hidden="1">"PERIODIC"</definedName>
    <definedName name="EV__MEMORYCVW__R_FCST_2INCSTMTQTR_V1.5_NJK.XLS_TIME" hidden="1">"2009.TOTAL"</definedName>
    <definedName name="EV__MEMORYCVW__R_FCST_2INCSTMTQTR_V2.1_NJK.XLS" hidden="1">"FORECAST"</definedName>
    <definedName name="EV__MEMORYCVW__R_FCST_2INCSTMTQTR_V2.1_NJK1" hidden="1">"FORECAST"</definedName>
    <definedName name="EV__MEMORYCVW__R_FCST_2V_INCSTMT_VAR_PR_FCST_1.0.XLS" hidden="1">"FORECAST"</definedName>
    <definedName name="EV__MEMORYCVW__R_FCST_2V_INCSTMT_VAR_PR_FCST_1.0.XLS_ACCOUNT" hidden="1">8008</definedName>
    <definedName name="EV__MEMORYCVW__R_FCST_2V_INCSTMT_VAR_PR_FCST_1.0.XLS_CATEGORY" hidden="1">"DEC09FORECAST"</definedName>
    <definedName name="EV__MEMORYCVW__R_FCST_2V_INCSTMT_VAR_PR_FCST_1.0.XLS_CURRENCY" hidden="1">"USD"</definedName>
    <definedName name="EV__MEMORYCVW__R_FCST_2V_INCSTMT_VAR_PR_FCST_1.0.XLS_CUSTOM1" hidden="1">"TOPCUSTOM1"</definedName>
    <definedName name="EV__MEMORYCVW__R_FCST_2V_INCSTMT_VAR_PR_FCST_1.0.XLS_CUSTOM2" hidden="1">"TOPCUSTOM2"</definedName>
    <definedName name="EV__MEMORYCVW__R_FCST_2V_INCSTMT_VAR_PR_FCST_1.0.XLS_CUSTOM3" hidden="1">"TOPCUSTOM3"</definedName>
    <definedName name="EV__MEMORYCVW__R_FCST_2V_INCSTMT_VAR_PR_FCST_1.0.XLS_CUSTOM4" hidden="1">"TOPCUSTOM4"</definedName>
    <definedName name="EV__MEMORYCVW__R_FCST_2V_INCSTMT_VAR_PR_FCST_1.0.XLS_DATASRC" hidden="1">"ENTFOR"</definedName>
    <definedName name="EV__MEMORYCVW__R_FCST_2V_INCSTMT_VAR_PR_FCST_1.0.XLS_ENTITY" hidden="1">"MCDCON"</definedName>
    <definedName name="EV__MEMORYCVW__R_FCST_2V_INCSTMT_VAR_PR_FCST_1.0.XLS_ICP" hidden="1">"ALLICP"</definedName>
    <definedName name="EV__MEMORYCVW__R_FCST_2V_INCSTMT_VAR_PR_FCST_1.0.XLS_MEASURES" hidden="1">"PERIODIC"</definedName>
    <definedName name="EV__MEMORYCVW__R_FCST_2V_INCSTMT_VAR_PR_FCST_1.0.XLS_TIME" hidden="1">"2009.Q4"</definedName>
    <definedName name="EV__MEMORYCVW__R_FCST_2V_INCSTMT_VAR_PR_FCST_1.2.XLS" hidden="1">"FORECAST"</definedName>
    <definedName name="EV__MEMORYCVW__R_FCST_2V_INCSTMT_VAR_PR_FCST_1.21" hidden="1">"FORECAST"</definedName>
    <definedName name="EV__MEMORYCVW__R_FCST_2V1_INCSTMT_VAR_PR_DEC_1.1.XLS" hidden="1">"FORECAST"</definedName>
    <definedName name="EV__MEMORYCVW__R_FCST_2V1_INCSTMT_VAR_PR_DEC_2.2.XLS" hidden="1">"FORECAST"</definedName>
    <definedName name="EV__MEMORYCVW__R_FCST_2V1_INCSTMT_VAR_PR_DEC_2.3.XLS" hidden="1">"FORECAST"</definedName>
    <definedName name="EV__MEMORYCVW__R_FCST_2V1_INCSTMT_VAR_PR_DEC_2.41" hidden="1">"FORECAST"</definedName>
    <definedName name="EV__MEMORYCVW__R_FCST_BS_8_FULL_SCENARIOS_1.0.XLS" hidden="1">"FORECAST"</definedName>
    <definedName name="EV__MEMORYCVW__R_FCST_BS_8_FULL_SCENARIOS_1.2.XLS" hidden="1">"FORECAST"</definedName>
    <definedName name="EV__MEMORYCVW__R_FCST_BS_8_FULL_SCENARIOS_1.21" hidden="1">"FORECAST"</definedName>
    <definedName name="EV__MEMORYCVW__R_FCST_BS_8_FULL_SCENARIOS_1.211" hidden="1">"FORECAST"</definedName>
    <definedName name="EV__MEMORYCVW__R_FCST_BS_8_FULL_SCENARIOS_6.0.XLS" hidden="1">"FORECAST"</definedName>
    <definedName name="EV__MEMORYCVW__R_FCST_BS_8_SA__FULL_SCENARIOS_1.0.XLS" hidden="1">"FORECAST"</definedName>
    <definedName name="EV__MEMORYCVW__R_FCST_BS_8_SA__FULL_SCENARIOS_1.0.XLS_ACCOUNT" hidden="1">"PL16"</definedName>
    <definedName name="EV__MEMORYCVW__R_FCST_BS_8_SA__FULL_SCENARIOS_1.0.XLS_CATEGORY" hidden="1">"DEC09FORECAST"</definedName>
    <definedName name="EV__MEMORYCVW__R_FCST_BS_8_SA__FULL_SCENARIOS_1.0.XLS_CURRENCY" hidden="1">"USD"</definedName>
    <definedName name="EV__MEMORYCVW__R_FCST_BS_8_SA__FULL_SCENARIOS_1.0.XLS_CUSTOM1" hidden="1">"TOPCUSTOM1"</definedName>
    <definedName name="EV__MEMORYCVW__R_FCST_BS_8_SA__FULL_SCENARIOS_1.0.XLS_CUSTOM2" hidden="1">"TOPCUSTOM2"</definedName>
    <definedName name="EV__MEMORYCVW__R_FCST_BS_8_SA__FULL_SCENARIOS_1.0.XLS_CUSTOM3" hidden="1">"TOPCUSTOM3"</definedName>
    <definedName name="EV__MEMORYCVW__R_FCST_BS_8_SA__FULL_SCENARIOS_1.0.XLS_CUSTOM4" hidden="1">"TOPCUSTOM4"</definedName>
    <definedName name="EV__MEMORYCVW__R_FCST_BS_8_SA__FULL_SCENARIOS_1.0.XLS_DATASRC" hidden="1">"ENTFOR"</definedName>
    <definedName name="EV__MEMORYCVW__R_FCST_BS_8_SA__FULL_SCENARIOS_1.0.XLS_ENTITY" hidden="1">"MCDCON"</definedName>
    <definedName name="EV__MEMORYCVW__R_FCST_BS_8_SA__FULL_SCENARIOS_1.0.XLS_ICP" hidden="1">"ALLICP"</definedName>
    <definedName name="EV__MEMORYCVW__R_FCST_BS_8_SA__FULL_SCENARIOS_1.0.XLS_MEASURES" hidden="1">"PERIODIC"</definedName>
    <definedName name="EV__MEMORYCVW__R_FCST_BS_8_SA__FULL_SCENARIOS_1.0.XLS_TIME" hidden="1">"2009.TOTAL"</definedName>
    <definedName name="EV__MEMORYCVW__R_FCST_TEMPLATE_TRENDV1.XLT" hidden="1">"FORECAST"</definedName>
    <definedName name="EV__MEMORYCVW__R_FCST_TEMPLATE_TRENDV11" hidden="1">"FORECAST"</definedName>
    <definedName name="EV__MEMORYCVW__R_FCST_TEMPLATE1_TRENDV1.XLSX" hidden="1">"FORECAST"</definedName>
    <definedName name="EV__MEMORYCVW__RAJU11" hidden="1">"CONSOL"</definedName>
    <definedName name="EV__MEMORYCVW__RAJU11_ACCOUNT" hidden="1">2050</definedName>
    <definedName name="EV__MEMORYCVW__RAJU11_CATEGORY" hidden="1">"ACTUAL"</definedName>
    <definedName name="EV__MEMORYCVW__RAJU11_CURRENCY" hidden="1">"USD"</definedName>
    <definedName name="EV__MEMORYCVW__RAJU11_CUSTOM1" hidden="1">"TOPCUSTOM1"</definedName>
    <definedName name="EV__MEMORYCVW__RAJU11_CUSTOM2" hidden="1">"TOPCUSTOM2"</definedName>
    <definedName name="EV__MEMORYCVW__RAJU11_CUSTOM3" hidden="1">"TOPCUSTOM3"</definedName>
    <definedName name="EV__MEMORYCVW__RAJU11_CUSTOM4" hidden="1">"TOPCUSTOM4"</definedName>
    <definedName name="EV__MEMORYCVW__RAJU11_DATASRC" hidden="1">"TOTALADJ"</definedName>
    <definedName name="EV__MEMORYCVW__RAJU11_ENTITY" hidden="1">"NOENTITY"</definedName>
    <definedName name="EV__MEMORYCVW__RAJU11_ICP" hidden="1">"ALLICP"</definedName>
    <definedName name="EV__MEMORYCVW__RAJU11_MEASURES" hidden="1">"YTD"</definedName>
    <definedName name="EV__MEMORYCVW__RAJU11_TIME" hidden="1">"2008.MAR"</definedName>
    <definedName name="EV__WBEVMODE__" hidden="1">0</definedName>
    <definedName name="EV__WBREFOPTIONS__" hidden="1">134217735</definedName>
    <definedName name="EV__WBVERSION__" hidden="1">0</definedName>
    <definedName name="EV__WSINFO__" hidden="1">123</definedName>
    <definedName name="EXCESS">[15]Fin_Assumptions!#REF!</definedName>
    <definedName name="EXCHANGE">[15]Fin_Assumptions!#REF!</definedName>
    <definedName name="exchangerate">[9]DCEInputs!$I$8</definedName>
    <definedName name="excl_data">#REF!</definedName>
    <definedName name="EXDATE">#REF!</definedName>
    <definedName name="exit">#REF!</definedName>
    <definedName name="exit_own">'[26]Deal Summary'!#REF!</definedName>
    <definedName name="exitentvalue">[27]Transaction!#REF!</definedName>
    <definedName name="exitmult">#REF!</definedName>
    <definedName name="exitstart">#REF!</definedName>
    <definedName name="exitstep">#REF!</definedName>
    <definedName name="f">Word</definedName>
    <definedName name="FACTORS2">#REF!</definedName>
    <definedName name="FASB106">#REF!</definedName>
    <definedName name="FD">'[28]DCF Matrix'!#REF!</definedName>
    <definedName name="fds">'[29]FRCT INPUT-CFG'!$D$41:$H$41</definedName>
    <definedName name="FERNCUST">#REF!</definedName>
    <definedName name="FERNINC">#REF!</definedName>
    <definedName name="FERNUNIT">#REF!</definedName>
    <definedName name="FileName">[30]Sheet1!$D$2</definedName>
    <definedName name="FINAL">#REF!</definedName>
    <definedName name="financialcase">[6]Model!$D$8</definedName>
    <definedName name="Fincase">#REF!</definedName>
    <definedName name="finfees?">#REF!</definedName>
    <definedName name="fix">#REF!</definedName>
    <definedName name="fixed">[15]Controls!#REF!</definedName>
    <definedName name="fixedmargin">[6]Model!$AA$178</definedName>
    <definedName name="FLO">#REF!</definedName>
    <definedName name="FNAME">[18]Inputs!#REF!</definedName>
    <definedName name="FPUC_10_year">#REF!</definedName>
    <definedName name="FPUINC">[31]FPUINC!#REF!</definedName>
    <definedName name="FPUP1R">#REF!</definedName>
    <definedName name="FPUP2AL">#REF!</definedName>
    <definedName name="FPUP2L">#REF!</definedName>
    <definedName name="FROM_MERGER">[18]Inputs!#REF!</definedName>
    <definedName name="ftdexit">#REF!</definedName>
    <definedName name="ftdlev">[20]Transaction!#REF!</definedName>
    <definedName name="ftdpm">[20]Transaction!#REF!</definedName>
    <definedName name="ftdprice">[20]Transaction!#REF!</definedName>
    <definedName name="fyf">#REF!</definedName>
    <definedName name="GMAprDec">#REF!</definedName>
    <definedName name="GMAugDec">#REF!</definedName>
    <definedName name="GMDec">#REF!</definedName>
    <definedName name="GMFebDec">#REF!</definedName>
    <definedName name="GMJan">#REF!</definedName>
    <definedName name="GMJanApr">#REF!</definedName>
    <definedName name="GMJanAug">#REF!</definedName>
    <definedName name="GMJanDec">#REF!</definedName>
    <definedName name="GMJanFeb">#REF!</definedName>
    <definedName name="GMJanJul">#REF!</definedName>
    <definedName name="GMJanJun">#REF!</definedName>
    <definedName name="GMJanMar">#REF!</definedName>
    <definedName name="GMJanMay">'[32]FRCT INPUT-FE'!$D$41:$H$41</definedName>
    <definedName name="GMJanNov">#REF!</definedName>
    <definedName name="GMJanOct">#REF!</definedName>
    <definedName name="GMJanSep">#REF!</definedName>
    <definedName name="GMJulDec">#REF!</definedName>
    <definedName name="GMJunDec">#REF!</definedName>
    <definedName name="GMMarDec">#REF!</definedName>
    <definedName name="GMMayDec">#REF!</definedName>
    <definedName name="GMNovDec">#REF!</definedName>
    <definedName name="GMOctDec">#REF!</definedName>
    <definedName name="GMSepDec">#REF!</definedName>
    <definedName name="gnsusd">#REF!</definedName>
    <definedName name="goodwill">[6]Model!$D$11</definedName>
    <definedName name="GRAPH">#REF!</definedName>
    <definedName name="growth">[9]DCEInputs!$I$24</definedName>
    <definedName name="h10IRR">[33]Model!#REF!</definedName>
    <definedName name="hdebtserv">[26]Rolex!#REF!</definedName>
    <definedName name="HedgeType">'[34]Financing Assumptions'!$N$12</definedName>
    <definedName name="helmsum">#REF!</definedName>
    <definedName name="HIST">#REF!</definedName>
    <definedName name="HISTGRAPH">#REF!</definedName>
    <definedName name="HISTINPUTS">#REF!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"6/2/98"</definedName>
    <definedName name="HTML_LineAfter" hidden="1">FALSE</definedName>
    <definedName name="HTML_LineBefore" hidden="1">FALSE</definedName>
    <definedName name="HTML_Name" hidden="1">"Arti Choxi -"</definedName>
    <definedName name="HTML_OBDlg2" hidden="1">TRUE</definedName>
    <definedName name="HTML_OBDlg4" hidden="1">TRUE</definedName>
    <definedName name="HTML_OS" hidden="1">0</definedName>
    <definedName name="HTML_PathFile" hidden="1">"H:\PRJ\STEO_NEW\5TABB.htm"</definedName>
    <definedName name="HTML_Title" hidden="1">""</definedName>
    <definedName name="IDENTIFIER">[18]Inputs!#REF!</definedName>
    <definedName name="incl_data">#REF!</definedName>
    <definedName name="INCREMCOS">#REF!</definedName>
    <definedName name="INCREMDELIV">#REF!</definedName>
    <definedName name="INCREMDTMILES">#REF!</definedName>
    <definedName name="INCREMINPUT">#REF!</definedName>
    <definedName name="industrial">[35]TRANSACTION!#REF!</definedName>
    <definedName name="inflation">'[6]Cost Savings Detail'!$F$143</definedName>
    <definedName name="inflator">#REF!</definedName>
    <definedName name="INPUT1">#REF!</definedName>
    <definedName name="INPUT2">#REF!</definedName>
    <definedName name="INPUT3">#REF!</definedName>
    <definedName name="INPUT4">#REF!</definedName>
    <definedName name="INPUTINCREMDEL">#REF!</definedName>
    <definedName name="INPUTINCREMMILE">#REF!</definedName>
    <definedName name="INPUTOTHERMILES">#REF!</definedName>
    <definedName name="INPUTS">#REF!</definedName>
    <definedName name="INPUTSTORLABOR">#REF!</definedName>
    <definedName name="INPUTSTORMAT">#REF!</definedName>
    <definedName name="INPUTSTORPRINT">#REF!</definedName>
    <definedName name="INT">[21]Schedules!#REF!</definedName>
    <definedName name="interco">[35]TRANSACTION!#REF!</definedName>
    <definedName name="Intref">'[24]LBO FINS'!$E$216</definedName>
    <definedName name="Intsub">'[24]LBO Analysis'!$J$10</definedName>
    <definedName name="ipocase">[6]Model!$D$41</definedName>
    <definedName name="ipoyear">[6]Model!$D$49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NNUAL_DIVIDEND" hidden="1">"c229"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ONDRATING_FITCH" hidden="1">"c223"</definedName>
    <definedName name="IQ_BONDRATING_FITCH_DATE" hidden="1">"c241"</definedName>
    <definedName name="IQ_BONDRATING_SP" hidden="1">"c224"</definedName>
    <definedName name="IQ_BONDRATING_SP_DATE" hidden="1">"c242"</definedName>
    <definedName name="IQ_BOOK_VALUE" hidden="1">"c68"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ASH_OPER_ACT_OR_EST" hidden="1">"c4164"</definedName>
    <definedName name="IQ_CCE_FDIC" hidden="1">"c6296"</definedName>
    <definedName name="IQ_CH" hidden="1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LASSB_OUTSTANDING_BS_DATE" hidden="1">"c1972"</definedName>
    <definedName name="IQ_CLASSB_OUTSTANDING_FILING_DATE" hidden="1">"c1974"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._FDIC" hidden="1">"c6522"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 hidden="1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IT_10K" hidden="1">"IQ_EBIT_10K"</definedName>
    <definedName name="IQ_EBIT_10Q" hidden="1">"IQ_EBIT_10Q"</definedName>
    <definedName name="IQ_EBIT_10Q1" hidden="1">"IQ_EBIT_10Q1"</definedName>
    <definedName name="IQ_EBIT_GROWTH_1" hidden="1">"c157"</definedName>
    <definedName name="IQ_EBIT_GROWTH_2" hidden="1">"c161"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GROWTH_1" hidden="1">"c156"</definedName>
    <definedName name="IQ_EBITDA_GROWTH_2" hidden="1">"c160"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EST_1" hidden="1">"c189"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_ACT_FFO_REUT" hidden="1">"c3843"</definedName>
    <definedName name="IQ_EST_ACT_FFO_THOM" hidden="1">"c4005"</definedName>
    <definedName name="IQ_EST_EPS_SURPRISE" hidden="1">"c1635"</definedName>
    <definedName name="IQ_EST_FFO_DIFF_REUT" hidden="1">"c3890"</definedName>
    <definedName name="IQ_EST_FFO_DIFF_THOM" hidden="1">"c5186"</definedName>
    <definedName name="IQ_EST_FFO_SURPRISE_PERCENT_REUT" hidden="1">"c3891"</definedName>
    <definedName name="IQ_EST_FFO_SURPRISE_PERCENT_THOM" hidden="1">"c5187"</definedName>
    <definedName name="IQ_EST_NUM_BUY_CIQ" hidden="1">"c3700"</definedName>
    <definedName name="IQ_EST_NUM_BUY_REUT" hidden="1">"c3869"</definedName>
    <definedName name="IQ_EST_NUM_BUY_THOM" hidden="1">"c5165"</definedName>
    <definedName name="IQ_EST_NUM_HOLD_CIQ" hidden="1">"c3702"</definedName>
    <definedName name="IQ_EST_NUM_HOLD_REUT" hidden="1">"c3871"</definedName>
    <definedName name="IQ_EST_NUM_HOLD_THOM" hidden="1">"c5167"</definedName>
    <definedName name="IQ_EST_NUM_OUTPERFORM_CIQ" hidden="1">"c3701"</definedName>
    <definedName name="IQ_EST_NUM_OUTPERFORM_REUT" hidden="1">"c3870"</definedName>
    <definedName name="IQ_EST_NUM_OUTPERFORM_THOM" hidden="1">"c5166"</definedName>
    <definedName name="IQ_EST_NUM_SELL_CIQ" hidden="1">"c3704"</definedName>
    <definedName name="IQ_EST_NUM_SELL_REUT" hidden="1">"c3873"</definedName>
    <definedName name="IQ_EST_NUM_SELL_THOM" hidden="1">"c5169"</definedName>
    <definedName name="IQ_EST_NUM_UNDERPERFORM_CIQ" hidden="1">"c3703"</definedName>
    <definedName name="IQ_EST_NUM_UNDERPERFORM_REUT" hidden="1">"c3872"</definedName>
    <definedName name="IQ_EST_NUM_UNDERPERFORM_THOM" hidden="1">"c5168"</definedName>
    <definedName name="IQ_ESTIMATED_ASSESSABLE_DEPOSITS_FDIC" hidden="1">"c6490"</definedName>
    <definedName name="IQ_ESTIMATED_INSURED_DEPOSITS_FDIC" hidden="1">"c6491"</definedName>
    <definedName name="IQ_EV_OVER_REVENUE_EST" hidden="1">"c165"</definedName>
    <definedName name="IQ_EV_OVER_REVENUE_EST_1" hidden="1">"c166"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FO_EST_REUT" hidden="1">"c3837"</definedName>
    <definedName name="IQ_FFO_EST_THOM" hidden="1">"c3999"</definedName>
    <definedName name="IQ_FFO_HIGH_EST_REUT" hidden="1">"c3839"</definedName>
    <definedName name="IQ_FFO_HIGH_EST_THOM" hidden="1">"c4001"</definedName>
    <definedName name="IQ_FFO_LOW_EST_REUT" hidden="1">"c3840"</definedName>
    <definedName name="IQ_FFO_LOW_EST_THOM" hidden="1">"c4002"</definedName>
    <definedName name="IQ_FFO_MEDIAN_EST_REUT" hidden="1">"c3838"</definedName>
    <definedName name="IQ_FFO_MEDIAN_EST_THOM" hidden="1">"c4000"</definedName>
    <definedName name="IQ_FFO_NUM_EST_REUT" hidden="1">"c3841"</definedName>
    <definedName name="IQ_FFO_NUM_EST_THOM" hidden="1">"c4003"</definedName>
    <definedName name="IQ_FFO_STDDEV_EST_REUT" hidden="1">"c3842"</definedName>
    <definedName name="IQ_FFO_STDDEV_EST_THOM" hidden="1">"c4004"</definedName>
    <definedName name="IQ_FH" hidden="1">100000</definedName>
    <definedName name="IQ_FHLB_ADVANCES_FDIC" hidden="1">"c6366"</definedName>
    <definedName name="IQ_FHLB_DUE_AFTER_FIVE" hidden="1">"c2086"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IVE_PERCENT_AMOUNT" hidden="1">"c240"</definedName>
    <definedName name="IQ_FIVE_YEAR_FIXED_AND_FLOATING_RATE_FDIC" hidden="1">"c6422"</definedName>
    <definedName name="IQ_FIVE_YEAR_MORTGAGE_PASS_THROUGHS_FDIC" hidden="1">"c6414"</definedName>
    <definedName name="IQ_FIVEPERCENT_OWNER" hidden="1">"c239"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 hidden="1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3MTH_BOUGHT" hidden="1">"c1534"</definedName>
    <definedName name="IQ_INSIDER_3MTH_NET" hidden="1">"c1535"</definedName>
    <definedName name="IQ_INSIDER_3MTH_SOLD" hidden="1">"c1533"</definedName>
    <definedName name="IQ_INSIDER_6MTH_BOUGHT" hidden="1">"c1537"</definedName>
    <definedName name="IQ_INSIDER_6MTH_NET" hidden="1">"c1538"</definedName>
    <definedName name="IQ_INSIDER_6MTH_SOLD" hidden="1">"c1536"</definedName>
    <definedName name="IQ_INSIDER_AMOUNT" hidden="1">"c238"</definedName>
    <definedName name="IQ_INSIDER_LOANS_FDIC" hidden="1">"c6365"</definedName>
    <definedName name="IQ_INSTITUTIONAL_AMOUNT" hidden="1">"c236"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ST_EBIT_MARGIN" hidden="1">"c151"</definedName>
    <definedName name="IQ_LAST_EBITDA_MARGIN" hidden="1">"c150"</definedName>
    <definedName name="IQ_LAST_GROSS_MARGIN" hidden="1">"c149"</definedName>
    <definedName name="IQ_LAST_NET_INC_MARGIN" hidden="1">"c152"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_DATE" hidden="1">"IQ_LTM_DATE"</definedName>
    <definedName name="IQ_LTMMONTH" hidden="1">120000</definedName>
    <definedName name="IQ_MAINT_CAPEX_ACT_OR_EST" hidden="1">"c4458"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 hidden="1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41200.5212847222</definedName>
    <definedName name="IQ_NAV_ACT_OR_EST" hidden="1">"c2225"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GROWTH_1" hidden="1">"c158"</definedName>
    <definedName name="IQ_NET_INC_GROWTH_2" hidden="1">"c162"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 hidden="1">6000</definedName>
    <definedName name="IQ_NUM_OFFICES" hidden="1">"c2088"</definedName>
    <definedName name="IQ_NUMBER_DEPOSITS_LESS_THAN_100K_FDIC" hidden="1">"c6495"</definedName>
    <definedName name="IQ_NUMBER_DEPOSITS_MORE_THAN_100K_FDIC" hidden="1">"c6493"</definedName>
    <definedName name="IQ_NUMBER_SHAREHOLDERS_CLASSB" hidden="1">"c1969"</definedName>
    <definedName name="IQ_OBLIGATIONS_OF_STATES_TOTAL_LOANS_FOREIGN_FDIC" hidden="1">"c6447"</definedName>
    <definedName name="IQ_OBLIGATIONS_STATES_FDIC" hidden="1">"c6431"</definedName>
    <definedName name="IQ_OG_OTHER_ADJ" hidden="1">"c1999"</definedName>
    <definedName name="IQ_OG_TOTAL_OIL_PRODUCTON" hidden="1">"c2059"</definedName>
    <definedName name="IQ_OPENED55" hidden="1">1</definedName>
    <definedName name="IQ_OPER_INC_BR" hidden="1">"c850"</definedName>
    <definedName name="IQ_OPTIONS_EXCERCISED" hidden="1">"c2116"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UTSTANDING_FILING_DATE_TOTAL" hidden="1">"c2107"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FLOAT" hidden="1">"c227"</definedName>
    <definedName name="IQ_PERCENT_INSURED_FDIC" hidden="1">"c6374"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INC" hidden="1">"c16"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RETURN_ASSETS_FDIC" hidden="1">"c6731"</definedName>
    <definedName name="IQ_PRICE_OVER_EPS_EST" hidden="1">"c174"</definedName>
    <definedName name="IQ_PRICE_OVER_EPS_EST_1" hidden="1">"c175"</definedName>
    <definedName name="IQ_PRICEDATETIME" hidden="1">"IQ_PRICEDATETIME"</definedName>
    <definedName name="IQ_PRIMARY_EPS_TYPE_THOM" hidden="1">"c5297"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EST_1" hidden="1">"c190"</definedName>
    <definedName name="IQ_REVENUE_GROWTH_1" hidden="1">"c155"</definedName>
    <definedName name="IQ_REVENUE_GROWTH_2" hidden="1">"c159"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HORT_INTEREST_VOLUME" hidden="1">"c228"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ARGET_PRICE_LASTCLOSE" hidden="1">"c1855"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PENSION_OBLIGATION" hidden="1">"c1292"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 hidden="1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 hidden="1">3000</definedName>
    <definedName name="IQ_YTDMONTH" hidden="1">130000</definedName>
    <definedName name="irrtarget">#REF!</definedName>
    <definedName name="IS">#REF!</definedName>
    <definedName name="isisval">#REF!</definedName>
    <definedName name="ISS_OFF_LINE1">#REF!</definedName>
    <definedName name="ISS_OFF_LOOP">#REF!</definedName>
    <definedName name="ISS_OFF_RANGE">#REF!</definedName>
    <definedName name="ISS_OFF_RESULTS">#REF!</definedName>
    <definedName name="ISS_OFF_RUN">#REF!</definedName>
    <definedName name="ITC">#REF!</definedName>
    <definedName name="JANET">#REF!</definedName>
    <definedName name="JJJ">#REF!</definedName>
    <definedName name="JJJJ">#REF!</definedName>
    <definedName name="JOE">#REF!</definedName>
    <definedName name="JRM_Inis">'[7]JRM Model'!$A$191</definedName>
    <definedName name="jv">#REF!</definedName>
    <definedName name="k">#REF!</definedName>
    <definedName name="KDATE">#REF!</definedName>
    <definedName name="KKR_Deal_Fee">[36]Triggers!$E$23</definedName>
    <definedName name="l">[37]DE!#REF!</definedName>
    <definedName name="lbo">[38]LBOSourceUse!$D$7</definedName>
    <definedName name="LBO_MODEL">[39]TRANS!$D$10</definedName>
    <definedName name="LBO_PR1">#REF!</definedName>
    <definedName name="LBO_PR2">#REF!</definedName>
    <definedName name="LBO_PR4">#REF!</definedName>
    <definedName name="LBO_PR5">#REF!</definedName>
    <definedName name="LBO_PRICE">'[26]Trans Assump'!#REF!</definedName>
    <definedName name="LBO_SENS_STATS">#REF!</definedName>
    <definedName name="LBO_SENS1">#REF!</definedName>
    <definedName name="LBO_SENS2">#REF!</definedName>
    <definedName name="LBO_SENS4">#REF!</definedName>
    <definedName name="LBO_SENS5">#REF!</definedName>
    <definedName name="lbofirm">#REF!</definedName>
    <definedName name="LBOSENS">#REF!</definedName>
    <definedName name="LBOSUM">#REF!</definedName>
    <definedName name="Lcash">[40]Inputs!$P$27</definedName>
    <definedName name="legend">#REF!</definedName>
    <definedName name="lev">#REF!</definedName>
    <definedName name="levstep">#REF!</definedName>
    <definedName name="Lfdshares">[40]Inputs!$P$24</definedName>
    <definedName name="ListSheetsMacroButton">#REF!</definedName>
    <definedName name="Lmin">[40]Inputs!$P$29</definedName>
    <definedName name="Long_Term_Debt">[10]Inputs!$B$8</definedName>
    <definedName name="LOOP">#REF!</definedName>
    <definedName name="Lpref">[40]Inputs!$P$30</definedName>
    <definedName name="LTDEBT">#REF!</definedName>
    <definedName name="LTM">#REF!</definedName>
    <definedName name="LTM_EBITDA">[10]Inputs!$B$21</definedName>
    <definedName name="LTM_EBITDAR">[10]Inputs!$B$20</definedName>
    <definedName name="LTM_REVENUES">[10]Inputs!$B$19</definedName>
    <definedName name="Ltotdebt">[40]Inputs!$P$28</definedName>
    <definedName name="m_gen">[22]Lookups!#REF!</definedName>
    <definedName name="m_labor">[22]Lookups!#REF!</definedName>
    <definedName name="m_maniuf">[22]Lookups!#REF!</definedName>
    <definedName name="m_manuf">[22]Lookups!#REF!</definedName>
    <definedName name="m_mat">[22]Lookups!#REF!</definedName>
    <definedName name="m_ohead">[22]Lookups!#REF!</definedName>
    <definedName name="m_sell">[22]Lookups!#REF!</definedName>
    <definedName name="m_var">[22]Lookups!#REF!</definedName>
    <definedName name="Macro4">[41]!Macro4</definedName>
    <definedName name="MACROS">#REF!</definedName>
    <definedName name="mapping">[42]mapping!$A$2:$H$1143</definedName>
    <definedName name="MARCUST">#REF!</definedName>
    <definedName name="margin">[6]Model!$AA$180</definedName>
    <definedName name="MARINC">#REF!</definedName>
    <definedName name="Market_Equity">#REF!</definedName>
    <definedName name="MARUNIT">#REF!</definedName>
    <definedName name="master">[43]conrol!$B$11</definedName>
    <definedName name="MATRIX">#REF!</definedName>
    <definedName name="Mean_s_Table">#REF!</definedName>
    <definedName name="MEWarning" hidden="1">1</definedName>
    <definedName name="mezzcoupon">#REF!</definedName>
    <definedName name="MGMT">[15]Fin_Assumptions!#REF!</definedName>
    <definedName name="MIDLADETAILED">#REF!</definedName>
    <definedName name="midyear">#REF!</definedName>
    <definedName name="MILESINCREM">#REF!</definedName>
    <definedName name="MILESINDICATOR">#REF!</definedName>
    <definedName name="Mill">[44]MODEL!$L$22</definedName>
    <definedName name="Minumum_Cash">#REF!</definedName>
    <definedName name="MKT_TEMP_DIR">[18]Inputs!#REF!</definedName>
    <definedName name="MKT_TEMP_FNAME">[18]Inputs!#REF!</definedName>
    <definedName name="MNTH2MO">#REF!</definedName>
    <definedName name="MNTH2QTR">#REF!</definedName>
    <definedName name="mnth3mo">#REF!</definedName>
    <definedName name="mnth3qtr">#REF!</definedName>
    <definedName name="MOBILBAYPROJECT">#REF!</definedName>
    <definedName name="MODEL_TYPE">[39]TRANS!$D$14</definedName>
    <definedName name="MODULE">#REF!</definedName>
    <definedName name="MODULE1">#REF!</definedName>
    <definedName name="MODULE2">#REF!</definedName>
    <definedName name="MODULE3">#REF!</definedName>
    <definedName name="MODULE4">#REF!</definedName>
    <definedName name="MODULE5">#REF!</definedName>
    <definedName name="MODULE6">#REF!</definedName>
    <definedName name="Month_to_MONTHNUM">#REF!</definedName>
    <definedName name="MONTHLY_DEPR2">#REF!</definedName>
    <definedName name="MSTemporarySelectionAverage">[26]Timex!#REF!</definedName>
    <definedName name="MULT_CHOICE">'[26]Trans Assump'!#REF!</definedName>
    <definedName name="MULT_CLOOP1">#REF!</definedName>
    <definedName name="MULT_CLOOP2">#REF!</definedName>
    <definedName name="MULT_COMP_LINE1">#REF!</definedName>
    <definedName name="Mult_Comp_Page1">#REF!</definedName>
    <definedName name="Mult_Comp_Page2">#REF!</definedName>
    <definedName name="Mult_Comp_Page3">#REF!</definedName>
    <definedName name="MULT_COMP_RES">#REF!</definedName>
    <definedName name="MULT_COMP_SENSE">#REF!</definedName>
    <definedName name="Mult_Comp_Sense1">#REF!</definedName>
    <definedName name="Mult_Comp_Sense2">#REF!</definedName>
    <definedName name="Mult_Comp_Sense3">#REF!</definedName>
    <definedName name="Mult_Comp_Title1">#REF!</definedName>
    <definedName name="Mult_Comp_Title2">#REF!</definedName>
    <definedName name="Mult_Comp_Title3">#REF!</definedName>
    <definedName name="Mult_Comp1">#REF!</definedName>
    <definedName name="Mult_Comp10">#REF!</definedName>
    <definedName name="Mult_Comp11">#REF!</definedName>
    <definedName name="Mult_Comp12">#REF!</definedName>
    <definedName name="Mult_Comp13">#REF!</definedName>
    <definedName name="Mult_Comp14">#REF!</definedName>
    <definedName name="Mult_Comp15">#REF!</definedName>
    <definedName name="Mult_Comp16">#REF!</definedName>
    <definedName name="Mult_Comp17">#REF!</definedName>
    <definedName name="Mult_Comp18">#REF!</definedName>
    <definedName name="Mult_Comp2">#REF!</definedName>
    <definedName name="Mult_Comp3">#REF!</definedName>
    <definedName name="Mult_Comp4">#REF!</definedName>
    <definedName name="Mult_Comp5">#REF!</definedName>
    <definedName name="Mult_Comp6">#REF!</definedName>
    <definedName name="Mult_Comp7">#REF!</definedName>
    <definedName name="Mult_Comp8">#REF!</definedName>
    <definedName name="Mult_Comp9">#REF!</definedName>
    <definedName name="N12M_EPS">[10]Inputs!$B$14</definedName>
    <definedName name="NAME">[45]INPUT!$A$13:$B$30</definedName>
    <definedName name="NAMES">[18]Inputs!#REF!</definedName>
    <definedName name="NDC_TRAN_LOG">#REF!</definedName>
    <definedName name="NDCFORM">#REF!</definedName>
    <definedName name="Net_Debt">#REF!</definedName>
    <definedName name="NEW_GW_LIFE">'[26]Trans Assump'!#REF!</definedName>
    <definedName name="NEW_GW_TAX">'[26]Trans Assump'!#REF!</definedName>
    <definedName name="newcutoff">'[12]Summary History'!$C$3</definedName>
    <definedName name="newline">#REF!</definedName>
    <definedName name="newline2">#REF!</definedName>
    <definedName name="nextvsthis">#REF!</definedName>
    <definedName name="nol">[15]Fin_Assumptions!#REF!</definedName>
    <definedName name="nol?">[20]Transaction!#REF!</definedName>
    <definedName name="note">[35]TRANSACTION!#REF!</definedName>
    <definedName name="NOTES">#REF!</definedName>
    <definedName name="novjv">#REF!</definedName>
    <definedName name="NumQtrs">#REF!</definedName>
    <definedName name="offer">'[38]Sources &amp; Uses'!$D$7</definedName>
    <definedName name="OFFER_PRICE">[18]Transinputs!$U$7</definedName>
    <definedName name="OLDGW">[18]Target!#REF!</definedName>
    <definedName name="opcase">#REF!</definedName>
    <definedName name="OPT_PROC">#REF!</definedName>
    <definedName name="Options">#REF!</definedName>
    <definedName name="OTA">#REF!</definedName>
    <definedName name="other_expense">[35]TRANSACTION!#REF!</definedName>
    <definedName name="OTHERTHANZONE6">#REF!</definedName>
    <definedName name="OUT_INT">#REF!</definedName>
    <definedName name="OUTPUTS">#REF!</definedName>
    <definedName name="ownership">[6]Model!$C$22</definedName>
    <definedName name="PAGE11">[46]Prepayments!#REF!</definedName>
    <definedName name="PAGE12">[46]Prepayments!#REF!</definedName>
    <definedName name="PAGE13">[46]Prepayments!#REF!</definedName>
    <definedName name="PAGE14">#REF!</definedName>
    <definedName name="PAGE15">[46]RateBase!#REF!</definedName>
    <definedName name="PAGE4">[18]Calcs:tainted!$B$57:$L$73</definedName>
    <definedName name="PATHNAME">#REF!</definedName>
    <definedName name="payment">[15]Controls!#REF!</definedName>
    <definedName name="PD">[21]Schedules!#REF!</definedName>
    <definedName name="pdate">[9]DCEInputs!$I$6</definedName>
    <definedName name="PERF">#REF!</definedName>
    <definedName name="PERFORMANCE">#REF!</definedName>
    <definedName name="pfbal">[26]Rolex!#REF!</definedName>
    <definedName name="PFFINGRAPH">#REF!</definedName>
    <definedName name="PIKK">'[47]Trans Assump'!$U$18</definedName>
    <definedName name="PIPELINE_INPUT">'[48]FPL Interconnect Actual'!$E$7:$P$53</definedName>
    <definedName name="pjname">{"Client Name or Project Name"}</definedName>
    <definedName name="PLANT">#REF!</definedName>
    <definedName name="PLANT_BAL2">#REF!</definedName>
    <definedName name="PMT">#REF!</definedName>
    <definedName name="PNAME">[18]Summary!#REF!</definedName>
    <definedName name="PP">#REF!</definedName>
    <definedName name="pprice">[36]Triggers!$E$13</definedName>
    <definedName name="pprice2">'[26]Deal Summary'!#REF!</definedName>
    <definedName name="PR_2006VS2005">#REF!</definedName>
    <definedName name="PR_CUR_QTR">#REF!</definedName>
    <definedName name="PR_YTD">#REF!</definedName>
    <definedName name="Preferred_Stock">[10]Inputs!$B$7</definedName>
    <definedName name="premium">[18]Transinputs!$U$13</definedName>
    <definedName name="PRICE_SENSE">#REF!</definedName>
    <definedName name="PRICE_SENSE2">#REF!</definedName>
    <definedName name="pricecase">[40]Buildup!$Z$374</definedName>
    <definedName name="PRINT">#REF!</definedName>
    <definedName name="_xlnm.Print_Area" localSheetId="0">'Revised Estimated Rev Req - bs'!$A$1:$N$26</definedName>
    <definedName name="PRINT_EXPLANATI">#REF!</definedName>
    <definedName name="Print_HardRock">[19]!Print_HardRock</definedName>
    <definedName name="PRINT_MENU">#REF!</definedName>
    <definedName name="Print_Valmax">[49]!Print_Valmax</definedName>
    <definedName name="PRINTADJ">#REF!</definedName>
    <definedName name="PRINTALL">#REF!</definedName>
    <definedName name="PRINTDLG">#REF!</definedName>
    <definedName name="PrintManagerQuery">#REF!</definedName>
    <definedName name="PrintSelectedSheetsMacroButton">#REF!</definedName>
    <definedName name="PRMO">#REF!</definedName>
    <definedName name="PROCEEDS">#REF!</definedName>
    <definedName name="PRODUCTION">#REF!</definedName>
    <definedName name="PROJ1">#REF!</definedName>
    <definedName name="PROJ2">#REF!</definedName>
    <definedName name="PROJCURV">#REF!</definedName>
    <definedName name="project">[38]Inputs!$D$5</definedName>
    <definedName name="Project_Name">[10]Inputs!$E$1</definedName>
    <definedName name="ProjectName">{"Client Name or Project Name"}</definedName>
    <definedName name="PROJGRAPH">#REF!</definedName>
    <definedName name="PROJNAME">'[50]Transaction Inputs'!$E$15</definedName>
    <definedName name="PRYTD">#REF!</definedName>
    <definedName name="Public">#REF!</definedName>
    <definedName name="pur">[13]Snow_recap!$R$9</definedName>
    <definedName name="PurPrice">#REF!</definedName>
    <definedName name="qbm_1st_mo">#REF!</definedName>
    <definedName name="qbm_2nd_mo">#REF!</definedName>
    <definedName name="qbm_2nd_mo_qtd">#REF!</definedName>
    <definedName name="qbm_3rd_mo">#REF!</definedName>
    <definedName name="qbm_3rd_mo_qtd">#REF!</definedName>
    <definedName name="QDATE">#REF!</definedName>
    <definedName name="QTR">[18]Acquiror!#REF!</definedName>
    <definedName name="qtrvsprqtr">#REF!</definedName>
    <definedName name="R_TableTotals">'[51]MA Comps'!#REF!</definedName>
    <definedName name="range">#REF!</definedName>
    <definedName name="RAS" hidden="1">[52]FxdChg!#REF!</definedName>
    <definedName name="rate">#REF!</definedName>
    <definedName name="raw">[35]TRANSACTION!#REF!</definedName>
    <definedName name="real_average">#REF!</definedName>
    <definedName name="real_ye">#REF!</definedName>
    <definedName name="Recap_paste_1">#REF!</definedName>
    <definedName name="Recap_paste_2">#REF!</definedName>
    <definedName name="Recap_paste_3">#REF!</definedName>
    <definedName name="Recap_template">#REF!</definedName>
    <definedName name="REG_ASSET">#REF!</definedName>
    <definedName name="relever">[15]Controls!$E$8</definedName>
    <definedName name="relevered_beta">'[8]DCF Model'!#REF!</definedName>
    <definedName name="RELIEF">#REF!</definedName>
    <definedName name="residmult">[33]Model!#REF!</definedName>
    <definedName name="RET">#REF!</definedName>
    <definedName name="RET_BY_DIST">#REF!</definedName>
    <definedName name="rhtcase">#REF!</definedName>
    <definedName name="rhtoffer">#REF!</definedName>
    <definedName name="rhtprice">[53]Overview!$D$8</definedName>
    <definedName name="risk_free_rate">#REF!</definedName>
    <definedName name="risk_premium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ETAX">#REF!</definedName>
    <definedName name="RORSCHED">#REF!</definedName>
    <definedName name="ROUNDED">#REF!</definedName>
    <definedName name="royalty">[15]Controls!#REF!</definedName>
    <definedName name="RUN">'[28]DCF Inputs'!#REF!</definedName>
    <definedName name="RUNTIME">#REF!</definedName>
    <definedName name="s">Word</definedName>
    <definedName name="SALE">[15]Fin_Assumptions!#REF!</definedName>
    <definedName name="SANCUST">#REF!</definedName>
    <definedName name="SANINC">#REF!</definedName>
    <definedName name="SANUNIT">#REF!</definedName>
    <definedName name="scenario">'[26]Deal Summary'!#REF!</definedName>
    <definedName name="SCH5GAS">#REF!</definedName>
    <definedName name="sdfsdf">#REF!</definedName>
    <definedName name="sdfsdfsd">#REF!</definedName>
    <definedName name="secondary1">[6]Model!$D$56</definedName>
    <definedName name="secondary2">[6]Model!$D$59</definedName>
    <definedName name="secondary3">[6]Model!$D$62</definedName>
    <definedName name="secondarydiscount">[6]Model!$D$50</definedName>
    <definedName name="secondarymultiple">[6]Model!$D$51</definedName>
    <definedName name="secondarytiming">[6]Model!$D$45</definedName>
    <definedName name="seller_note_sweep">[35]TRANSACTION!#REF!</definedName>
    <definedName name="sellerfinancerate">[6]Model!$I$8</definedName>
    <definedName name="seniorcoupon">#REF!</definedName>
    <definedName name="SENSEPOOL">[18]Calcs:Summary!$M$34:$AI$122</definedName>
    <definedName name="SENSITIVE">#REF!</definedName>
    <definedName name="Sensitivity">#REF!</definedName>
    <definedName name="servdebt">[26]Earnings!#REF!</definedName>
    <definedName name="servicesconvention">#REF!</definedName>
    <definedName name="SET_ISS_PRICE">#REF!</definedName>
    <definedName name="SET_OFF_PRICE">#REF!</definedName>
    <definedName name="set_price">'[26]Deal Summary'!#REF!</definedName>
    <definedName name="shares">[54]DCEInputs!$M$13</definedName>
    <definedName name="Shares_Outstanding">[10]Inputs!$B$5</definedName>
    <definedName name="SHDATE">#REF!</definedName>
    <definedName name="Short_Term_Debt">[10]Inputs!$B$9</definedName>
    <definedName name="signcont">#REF!</definedName>
    <definedName name="signcontOther">#REF!</definedName>
    <definedName name="srecap">[36]Triggers!$E$21</definedName>
    <definedName name="STDEBT">#REF!</definedName>
    <definedName name="STORBASE2">#REF!</definedName>
    <definedName name="StrikePrice">#REF!</definedName>
    <definedName name="Stub_year_fraction">#REF!</definedName>
    <definedName name="sum">#REF!</definedName>
    <definedName name="Summ">'[55]DEL-updated'!$A$11:$T$372</definedName>
    <definedName name="support_A">#REF!</definedName>
    <definedName name="support_B">#REF!</definedName>
    <definedName name="support_C">#REF!</definedName>
    <definedName name="switch">[13]conrol!$B$16</definedName>
    <definedName name="syn">'[51]DCF - Ed'!#REF!</definedName>
    <definedName name="SYN_ON">'[26]Trans Assump'!#REF!</definedName>
    <definedName name="SYNOFF">'[28]DCF Inputs'!#REF!</definedName>
    <definedName name="SYNON">'[28]DCF Inputs'!#REF!</definedName>
    <definedName name="t1book">'[50]Target 1'!$W$26</definedName>
    <definedName name="t1cash">'[50]Target 1'!$W$8</definedName>
    <definedName name="t1debt">'[50]Target 1'!$W$22</definedName>
    <definedName name="t1ebitda">'[50]Target 1'!$G$25</definedName>
    <definedName name="T1RENTS">'[50]Target 1'!$G$23</definedName>
    <definedName name="t1revs">'[50]Target 1'!$G$20</definedName>
    <definedName name="t1shares">'[50]Share Calculations'!$K$29</definedName>
    <definedName name="Tar00Est">#REF!</definedName>
    <definedName name="Tar01Est">#REF!</definedName>
    <definedName name="Tar99Est">#REF!</definedName>
    <definedName name="targ1fy97">'[50]Target 1'!$E$11</definedName>
    <definedName name="targ1fy98">'[50]Target 1'!$E$11</definedName>
    <definedName name="targ1price">'[50]Transaction Calculations'!$I$22</definedName>
    <definedName name="targ1shares">'[50]Transaction Calculations'!$I$29</definedName>
    <definedName name="Targ52High">[56]Input!$K$63</definedName>
    <definedName name="Targ52Low">[56]Input!$K$64</definedName>
    <definedName name="TargCalEPS1">[56]Input!$K$68</definedName>
    <definedName name="TargCalEPS2">[56]Input!$K$69</definedName>
    <definedName name="TargCalEPS3">[56]Input!$K$70</definedName>
    <definedName name="TargEBITDA">[56]Input!$K$47</definedName>
    <definedName name="TARGET_NAME">[18]Target!#REF!</definedName>
    <definedName name="Target1">'[50]Transaction Inputs'!$E$19</definedName>
    <definedName name="TargetDebt">[56]Input!$K$54</definedName>
    <definedName name="tax">#REF!</definedName>
    <definedName name="Tax_Rate">#REF!</definedName>
    <definedName name="taxasset?">[20]Transaction!#REF!</definedName>
    <definedName name="taxassetswitch">[20]Transaction!#REF!</definedName>
    <definedName name="taxrate">#REF!</definedName>
    <definedName name="tbl">{2}</definedName>
    <definedName name="TEMPLATE_FILE">[18]Inputs!#REF!</definedName>
    <definedName name="tender">'[57]Trans Assump'!#REF!</definedName>
    <definedName name="ticker">'[9]SumComp-Nortel'!$D$1</definedName>
    <definedName name="ticker2">'[38]Side by Side'!#REF!</definedName>
    <definedName name="timepeiece">[56]Input!$E$9</definedName>
    <definedName name="Title">[21]Cases!$A$4</definedName>
    <definedName name="TOTAL_ACQ">'[58]Units Sold Data'!$B$123:$J$123</definedName>
    <definedName name="TOTAL_AUS">'[58]Units Sold Data'!$B$69:$J$69</definedName>
    <definedName name="TOTAL_CAN">'[58]Units Sold Data'!$B$87:$J$87</definedName>
    <definedName name="TOTAL_FM">'[59]Total Products - FM'!$B$17:$J$17</definedName>
    <definedName name="TOTAL_NAT_L">'[58]Units Sold Data'!$B$105:$J$105</definedName>
    <definedName name="TOTAL_UK">'[58]Units Sold Data'!$B$51:$J$51</definedName>
    <definedName name="TOTAL_US">'[58]Units Sold Data'!$B$33:$J$33</definedName>
    <definedName name="totalcap">#REF!</definedName>
    <definedName name="TR_LOOP">#REF!</definedName>
    <definedName name="TR_MERGE">#REF!</definedName>
    <definedName name="TR_METHODS">#REF!</definedName>
    <definedName name="TR_PRICE">#REF!</definedName>
    <definedName name="TR_RANGES">#REF!</definedName>
    <definedName name="TR_STRUCT">#REF!</definedName>
    <definedName name="TR_STRUCT_CALCS">#REF!</definedName>
    <definedName name="TR_STRUCT_RUN">#REF!</definedName>
    <definedName name="TRADVAL">#REF!</definedName>
    <definedName name="transactioncase">#REF!</definedName>
    <definedName name="TRUEUP_BAL2">#REF!</definedName>
    <definedName name="TWO_YRS_BY_MTH">#REF!</definedName>
    <definedName name="UNAFFPRICE">[18]Target!#REF!</definedName>
    <definedName name="UNAMORT">#REF!</definedName>
    <definedName name="UNDER">#REF!</definedName>
    <definedName name="units">[43]conrol!$C$8</definedName>
    <definedName name="UPDATE">#REF!</definedName>
    <definedName name="UPDATE_MKT">#REF!</definedName>
    <definedName name="us_cpi">#REF!</definedName>
    <definedName name="USE_TEMP">[18]Inputs!#REF!</definedName>
    <definedName name="Useful_Life_of_Depreciable_PP_E">"PPElife"</definedName>
    <definedName name="usprice">[9]DCEInputs!$I$5</definedName>
    <definedName name="varyr1">'[60]var 10 11'!#REF!</definedName>
    <definedName name="VAT">#REF!</definedName>
    <definedName name="VCA">#REF!</definedName>
    <definedName name="w_sales">[22]Lookups!#REF!</definedName>
    <definedName name="wacc">#REF!</definedName>
    <definedName name="WATINC">#REF!</definedName>
    <definedName name="Weight_of_Equity">'[16]B&amp;W WACC'!#REF!</definedName>
    <definedName name="WPBCUST">#REF!</definedName>
    <definedName name="WPBINC">#REF!</definedName>
    <definedName name="WPBUNIT">#REF!</definedName>
    <definedName name="wrn.IPO._.Valuation." hidden="1">{"assumptions",#N/A,FALSE,"Scenario 1";"valuation",#N/A,FALSE,"Scenario 1"}</definedName>
    <definedName name="wrn.LBO._.Summary." hidden="1">{"LBO Summary",#N/A,FALSE,"Summary"}</definedName>
    <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y1active">#REF!</definedName>
    <definedName name="y1build">#REF!</definedName>
    <definedName name="y1build_alt">#REF!</definedName>
    <definedName name="y1sport">#REF!</definedName>
    <definedName name="y2active">#REF!</definedName>
    <definedName name="y2build">#REF!</definedName>
    <definedName name="y2build_alt">#REF!</definedName>
    <definedName name="y2sport">#REF!</definedName>
    <definedName name="y3active">#REF!</definedName>
    <definedName name="y3build">#REF!</definedName>
    <definedName name="y3build_alt">#REF!</definedName>
    <definedName name="y3sport">#REF!</definedName>
    <definedName name="y4active">#REF!</definedName>
    <definedName name="y4build">#REF!</definedName>
    <definedName name="y4build_alt">#REF!</definedName>
    <definedName name="y4sport">#REF!</definedName>
    <definedName name="y5active">#REF!</definedName>
    <definedName name="y5build">#REF!</definedName>
    <definedName name="y5build_alt">#REF!</definedName>
    <definedName name="y5sport">#REF!</definedName>
    <definedName name="y6active">#REF!</definedName>
    <definedName name="y6build">#REF!</definedName>
    <definedName name="y6build_alt">#REF!</definedName>
    <definedName name="y6sport">#REF!</definedName>
    <definedName name="year">#REF!</definedName>
    <definedName name="YEAR2">[15]Fin_Assumptions!#REF!</definedName>
    <definedName name="yr1b">#REF!</definedName>
    <definedName name="z_Clear">#REF!,#REF!,#REF!,#REF!,#REF!,#REF!,#REF!,#REF!,#REF!,#REF!,#REF!,#REF!</definedName>
    <definedName name="z_Col10">[4]Main!$P$5:$P$56,[4]Main!$P$16:$P$132,[4]Main!$P$145:$P$199,[4]Main!$P$213:$P$234</definedName>
    <definedName name="z_Col11">[4]Main!$P$5:$P$56,[4]Main!$P$16:$P$132,[4]Main!$P$145:$P$199,[4]Main!$P$213:$P$234</definedName>
    <definedName name="z_Col12">[4]Main!$P$5:$P$56,[4]Main!$P$16:$P$132,[4]Main!$P$145:$P$199,[4]Main!$P$213:$P$234</definedName>
    <definedName name="z_Col13">[4]Main!$P$5:$P$56,[4]Main!$P$16:$P$132,[4]Main!$P$145:$P$199,[4]Main!$P$213:$P$234</definedName>
    <definedName name="z_Col14">[4]Main!$P$5:$P$56,[4]Main!$P$16:$P$132,[4]Main!$P$145:$P$199,[4]Main!$P$213:$P$234</definedName>
    <definedName name="z_Col5">[4]Main!$J$5:$O$56,[4]Main!$J$16:$O$132,[4]Main!$J$145:$O$199,[4]Main!$J$213:$O$234</definedName>
    <definedName name="z_Col6">[4]Main!$N$4:$O$56,[4]Main!$N$16:$O$132,[4]Main!$N$145:$O$199,[4]Main!$N$213:$O$234</definedName>
    <definedName name="z_Col7">[4]Main!#REF!,[4]Main!#REF!,[4]Main!#REF!,[4]Main!#REF!</definedName>
    <definedName name="z_Col9">[4]Main!$P$5:$P$56,[4]Main!$P$16:$P$132,[4]Main!$P$145:$P$199,[4]Main!$P$213:$P$234</definedName>
    <definedName name="z_DelOne">#REF!</definedName>
    <definedName name="z_DelTwo">#REF!</definedName>
    <definedName name="z_End">#REF!</definedName>
    <definedName name="z_End1">[4]Main!#REF!</definedName>
    <definedName name="z_EndA">[4]Main!#REF!</definedName>
    <definedName name="z_Endp1">[4]Main!#REF!</definedName>
    <definedName name="z_EndP2">[4]Main!#REF!</definedName>
    <definedName name="z_Industry">[4]Main!#REF!</definedName>
    <definedName name="z_Margin_EBIT3yr">#REF!</definedName>
    <definedName name="z_Margin_EBIT3yr_Increm">#REF!</definedName>
    <definedName name="z_Margin_EBIT3yr_Max">#REF!</definedName>
    <definedName name="z_Margin_EBIT3yr_Mean">#REF!</definedName>
    <definedName name="z_Margin_EBIT3yr_Mean_cal">#REF!</definedName>
    <definedName name="z_Margin_EBIT3yr_Min">#REF!</definedName>
    <definedName name="z_Margin_EBIT3yr_Name">#REF!</definedName>
    <definedName name="z_Margin_EBIT3yr2">#REF!</definedName>
    <definedName name="z_Margin_EBITDA3yr">#REF!</definedName>
    <definedName name="z_Margin_EBITDA3yr_Increm">#REF!</definedName>
    <definedName name="z_Margin_EBITDA3yr_Max">#REF!</definedName>
    <definedName name="z_Margin_EBITDA3yr_Mean">#REF!</definedName>
    <definedName name="z_Margin_EBITDA3yr_Mean_cal">#REF!</definedName>
    <definedName name="z_Margin_EBITDA3yr_Min">#REF!</definedName>
    <definedName name="z_Margin_EBITDA3yr_Name">#REF!</definedName>
    <definedName name="z_Margin_EBITDA3yr2">#REF!</definedName>
    <definedName name="z_Margin_LTM_EBIT">#REF!</definedName>
    <definedName name="z_Margin_LTM_EBIT_Increm">#REF!</definedName>
    <definedName name="z_Margin_LTM_EBIT_Max">#REF!</definedName>
    <definedName name="z_Margin_LTM_EBIT_Mean">#REF!</definedName>
    <definedName name="z_Margin_LTM_EBIT_Mean_cal">#REF!</definedName>
    <definedName name="z_Margin_LTM_EBIT_Min">#REF!</definedName>
    <definedName name="z_Margin_LTM_EBIT_Name">#REF!</definedName>
    <definedName name="z_Margin_LTM_EBIT2">#REF!</definedName>
    <definedName name="z_Margin_LTM_EBITDA">#REF!</definedName>
    <definedName name="z_Margin_LTM_EBITDA_Increm">#REF!</definedName>
    <definedName name="z_Margin_LTM_EBITDA_Max">#REF!</definedName>
    <definedName name="z_Margin_LTM_EBITDA_Mean">#REF!</definedName>
    <definedName name="z_Margin_LTM_EBITDA_Mean_cal">#REF!</definedName>
    <definedName name="z_Margin_LTM_EBITDA_Min">#REF!</definedName>
    <definedName name="z_Margin_LTM_EBITDA_Name">#REF!</definedName>
    <definedName name="z_Margin_LTM_EBITDA2">#REF!</definedName>
    <definedName name="z_Op_EBIT">#REF!</definedName>
    <definedName name="z_Op_EBIT_Increm">#REF!</definedName>
    <definedName name="z_Op_EBIT_Max">#REF!</definedName>
    <definedName name="z_Op_EBIT_Mean">#REF!</definedName>
    <definedName name="z_Op_EBIT_Mean_cal">#REF!</definedName>
    <definedName name="z_Op_EBIT_Min">#REF!</definedName>
    <definedName name="z_Op_EBIT_Name">#REF!</definedName>
    <definedName name="z_Op_EBIT2">#REF!</definedName>
    <definedName name="z_Op_EBITDA">#REF!</definedName>
    <definedName name="z_Op_EBITDA_Increm">#REF!</definedName>
    <definedName name="z_Op_EBITDA_Max">#REF!</definedName>
    <definedName name="z_Op_EBITDA_Mean">#REF!</definedName>
    <definedName name="z_Op_EBITDA_Mean_cal">#REF!</definedName>
    <definedName name="z_Op_EBITDA_Min">#REF!</definedName>
    <definedName name="z_Op_EBITDA_Name">#REF!</definedName>
    <definedName name="z_Op_EBITDA2">#REF!</definedName>
    <definedName name="z_Op_NI">#REF!</definedName>
    <definedName name="z_Op_NI_Increm">#REF!</definedName>
    <definedName name="z_Op_NI_Max">#REF!</definedName>
    <definedName name="z_Op_NI_Mean">#REF!</definedName>
    <definedName name="z_Op_NI_Mean_cal">#REF!</definedName>
    <definedName name="z_Op_NI_Min">#REF!</definedName>
    <definedName name="z_Op_NI_Name">#REF!</definedName>
    <definedName name="z_Op_NI2">#REF!</definedName>
    <definedName name="z_Op_Revenues">#REF!</definedName>
    <definedName name="z_Op_Revenues_Increm">#REF!</definedName>
    <definedName name="z_Op_Revenues_Max">#REF!</definedName>
    <definedName name="z_Op_Revenues_Mean">#REF!</definedName>
    <definedName name="z_Op_Revenues_Mean_cal">#REF!</definedName>
    <definedName name="z_Op_Revenues_Min">#REF!</definedName>
    <definedName name="z_Op_Revenues_Name">#REF!</definedName>
    <definedName name="z_Op_Revenues2">#REF!</definedName>
    <definedName name="z_Printarea">[4]Main!$H$8:$S$56,[4]Main!$H$16:$S$132</definedName>
    <definedName name="z_Project_Name">[4]Main!#REF!</definedName>
    <definedName name="z_Range">#REF!</definedName>
    <definedName name="z_Row_Clear">#REF!</definedName>
    <definedName name="z_Row_End">#REF!</definedName>
    <definedName name="z_Row1">#REF!</definedName>
    <definedName name="z_Row14">#REF!,#REF!</definedName>
    <definedName name="z_Row15">#REF!,#REF!</definedName>
    <definedName name="z_Row16">#REF!,#REF!</definedName>
    <definedName name="z_Row17">#REF!</definedName>
    <definedName name="z_Row18">#REF!</definedName>
    <definedName name="z_Row19">#REF!</definedName>
    <definedName name="z_rw_End">#REF!</definedName>
    <definedName name="z_TEV_LTM_EBIT">#REF!</definedName>
    <definedName name="z_TEV_LTM_EBIT_Increm">#REF!</definedName>
    <definedName name="z_TEV_LTM_EBIT_Max">#REF!</definedName>
    <definedName name="z_TEV_LTM_EBIT_Mean">#REF!</definedName>
    <definedName name="z_TEV_LTM_EBIT_Mean_cal">#REF!</definedName>
    <definedName name="z_TEV_LTM_EBIT_Min">#REF!</definedName>
    <definedName name="z_TEV_LTM_EBIT_Name">#REF!</definedName>
    <definedName name="z_TEV_LTM_EBIT2">#REF!</definedName>
    <definedName name="z_TEV_LTM_EBITDA">#REF!</definedName>
    <definedName name="z_TEV_LTM_EBITDA_Increm">#REF!</definedName>
    <definedName name="z_TEV_LTM_EBITDA_Max">#REF!</definedName>
    <definedName name="z_TEV_LTM_EBITDA_Mean">#REF!</definedName>
    <definedName name="z_TEV_LTM_EBITDA_Mean_cal">#REF!</definedName>
    <definedName name="z_TEV_LTM_EBITDA_Min">#REF!</definedName>
    <definedName name="z_TEV_LTM_EBITDA_Name">#REF!</definedName>
    <definedName name="z_TEV_LTM_EBITDA2">#REF!</definedName>
    <definedName name="z_TEV_LTM_LTM_NI">#REF!</definedName>
    <definedName name="z_TEV_LTM_LTM_NI_Increm">#REF!</definedName>
    <definedName name="z_TEV_LTM_LTM_NI_Max">#REF!</definedName>
    <definedName name="z_TEV_LTM_LTM_NI_Mean">#REF!</definedName>
    <definedName name="z_TEV_LTM_LTM_NI_Mean_cal">#REF!</definedName>
    <definedName name="z_TEV_LTM_LTM_NI_Min">#REF!</definedName>
    <definedName name="z_TEV_LTM_LTM_NI_Name">#REF!</definedName>
    <definedName name="z_TEV_LTM_LTM_NI2">#REF!</definedName>
    <definedName name="z_TEV_LTM_Revenues">#REF!</definedName>
    <definedName name="z_TEV_LTM_Revenues_Increm">#REF!</definedName>
    <definedName name="z_TEV_LTM_Revenues_Max">#REF!</definedName>
    <definedName name="z_TEV_LTM_Revenues_Mean">#REF!</definedName>
    <definedName name="z_TEV_LTM_Revenues_Mean_cal">#REF!</definedName>
    <definedName name="z_TEV_LTM_Revenues_Min">#REF!</definedName>
    <definedName name="z_TEV_LTM_Revenues_Name">#REF!</definedName>
    <definedName name="z_TEV_LTM_Revenues2">#REF!</definedName>
    <definedName name="z_top">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0" i="1" l="1"/>
</calcChain>
</file>

<file path=xl/sharedStrings.xml><?xml version="1.0" encoding="utf-8"?>
<sst xmlns="http://schemas.openxmlformats.org/spreadsheetml/2006/main" count="26" uniqueCount="26">
  <si>
    <t>Florida Public Utilities - Electric Division</t>
  </si>
  <si>
    <t>Storm Protection Plan Cost Recovery Clause</t>
  </si>
  <si>
    <t>Estimated Period: 2022 to 2031</t>
  </si>
  <si>
    <t>Return on Capital Investments, Depreciation and Taxes</t>
  </si>
  <si>
    <t>Year End</t>
  </si>
  <si>
    <t>Line</t>
  </si>
  <si>
    <t>Rates</t>
  </si>
  <si>
    <t>Total/Balance</t>
  </si>
  <si>
    <t>Capital Investments</t>
  </si>
  <si>
    <t>Estimated Beginning Net Qualified Investment</t>
  </si>
  <si>
    <t>Estimated Ending Net Qualified Investment</t>
  </si>
  <si>
    <t>Estimated Average Net Qualified Investment</t>
  </si>
  <si>
    <t>Return on Average Net Qualified Investment</t>
  </si>
  <si>
    <t>Equity Component - Grossed-Up for Taxes</t>
  </si>
  <si>
    <t>Debt Component</t>
  </si>
  <si>
    <t>Return Requirement</t>
  </si>
  <si>
    <t>Investment Expenses</t>
  </si>
  <si>
    <t>Depreciation Expense</t>
  </si>
  <si>
    <t>Amortization Expense</t>
  </si>
  <si>
    <t>Property Taxes</t>
  </si>
  <si>
    <t>Other</t>
  </si>
  <si>
    <t>Total Expense</t>
  </si>
  <si>
    <t>Total System Recoverable Expenses (Lines 3 + 4)</t>
  </si>
  <si>
    <t>Total O&amp;M Expenses</t>
  </si>
  <si>
    <t>Total Rev Req</t>
  </si>
  <si>
    <t>Attachment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</si>
</sst>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164" formatCode="0.0000%"/>
  </numFmts>
  <fonts count="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70C0"/>
      <name val="Times New Roman"/>
      <family val="1"/>
    </font>
    <font>
      <sz val="10"/>
      <color rgb="FF00B0F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000728130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</border>
    <border>
      <left/>
      <right/>
      <top style="thin">
        <color auto="1"/>
      </top>
      <bottom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41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 quotePrefix="1">
      <alignment horizontal="right"/>
    </xf>
    <xf numFmtId="0" fontId="3" fillId="2" borderId="0" xfId="0" applyFont="1" applyFill="1"/>
    <xf numFmtId="5" fontId="4" fillId="2" borderId="0" xfId="0" applyNumberFormat="1" applyFont="1" applyFill="1"/>
    <xf numFmtId="5" fontId="2" fillId="0" borderId="0" xfId="0" applyNumberFormat="1" applyFont="1"/>
    <xf numFmtId="5" fontId="3" fillId="0" borderId="0" xfId="0" applyNumberFormat="1" applyFont="1"/>
    <xf numFmtId="5" fontId="3" fillId="0" borderId="1" xfId="0" applyNumberFormat="1" applyFont="1" applyBorder="1"/>
    <xf numFmtId="42" fontId="3" fillId="0" borderId="0" xfId="0" applyNumberFormat="1" applyFont="1"/>
    <xf numFmtId="0" fontId="3" fillId="0" borderId="0" xfId="0" applyFont="1" applyAlignment="1">
      <alignment horizontal="center"/>
    </xf>
    <xf numFmtId="164" fontId="4" fillId="2" borderId="0" xfId="15" applyNumberFormat="1" applyFont="1" applyFill="1" applyAlignment="1">
      <alignment horizontal="right"/>
    </xf>
    <xf numFmtId="0" fontId="3" fillId="0" borderId="0" xfId="0" applyFont="1" applyAlignment="1">
      <alignment horizontal="right"/>
    </xf>
    <xf numFmtId="5" fontId="3" fillId="0" borderId="2" xfId="0" applyNumberFormat="1" applyFont="1" applyBorder="1"/>
    <xf numFmtId="10" fontId="3" fillId="0" borderId="0" xfId="0" applyNumberFormat="1" applyFont="1"/>
    <xf numFmtId="10" fontId="4" fillId="2" borderId="0" xfId="0" applyNumberFormat="1" applyFont="1" applyFill="1"/>
    <xf numFmtId="5" fontId="3" fillId="0" borderId="0" xfId="15" applyNumberFormat="1" applyFont="1" applyFill="1" applyBorder="1"/>
    <xf numFmtId="41" fontId="3" fillId="0" borderId="0" xfId="0" applyNumberFormat="1" applyFont="1"/>
    <xf numFmtId="0" fontId="2" fillId="0" borderId="0" xfId="0" applyFont="1" applyAlignment="1" quotePrefix="1">
      <alignment horizontal="right"/>
    </xf>
    <xf numFmtId="5" fontId="2" fillId="0" borderId="2" xfId="0" applyNumberFormat="1" applyFont="1" applyBorder="1"/>
    <xf numFmtId="5" fontId="5" fillId="2" borderId="0" xfId="0" applyNumberFormat="1" applyFont="1" applyFill="1"/>
    <xf numFmtId="0" fontId="2" fillId="0" borderId="0" xfId="0" applyFont="1" applyAlignment="1">
      <alignment horizont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64" Type="http://schemas.openxmlformats.org/officeDocument/2006/relationships/externalLink" Target="externalLinks/externalLink56.xml" /><Relationship Id="rId68" Type="http://schemas.openxmlformats.org/officeDocument/2006/relationships/externalLink" Target="externalLinks/externalLink60.xml" /><Relationship Id="rId65" Type="http://schemas.openxmlformats.org/officeDocument/2006/relationships/externalLink" Target="externalLinks/externalLink57.xml" /><Relationship Id="rId48" Type="http://schemas.openxmlformats.org/officeDocument/2006/relationships/externalLink" Target="externalLinks/externalLink40.xml" /><Relationship Id="rId49" Type="http://schemas.openxmlformats.org/officeDocument/2006/relationships/externalLink" Target="externalLinks/externalLink41.xml" /><Relationship Id="rId44" Type="http://schemas.openxmlformats.org/officeDocument/2006/relationships/externalLink" Target="externalLinks/externalLink36.xml" /><Relationship Id="rId45" Type="http://schemas.openxmlformats.org/officeDocument/2006/relationships/externalLink" Target="externalLinks/externalLink37.xml" /><Relationship Id="rId46" Type="http://schemas.openxmlformats.org/officeDocument/2006/relationships/externalLink" Target="externalLinks/externalLink38.xml" /><Relationship Id="rId47" Type="http://schemas.openxmlformats.org/officeDocument/2006/relationships/externalLink" Target="externalLinks/externalLink39.xml" /><Relationship Id="rId40" Type="http://schemas.openxmlformats.org/officeDocument/2006/relationships/externalLink" Target="externalLinks/externalLink32.xml" /><Relationship Id="rId41" Type="http://schemas.openxmlformats.org/officeDocument/2006/relationships/externalLink" Target="externalLinks/externalLink33.xml" /><Relationship Id="rId42" Type="http://schemas.openxmlformats.org/officeDocument/2006/relationships/externalLink" Target="externalLinks/externalLink34.xml" /><Relationship Id="rId43" Type="http://schemas.openxmlformats.org/officeDocument/2006/relationships/externalLink" Target="externalLinks/externalLink35.xml" /><Relationship Id="rId28" Type="http://schemas.openxmlformats.org/officeDocument/2006/relationships/externalLink" Target="externalLinks/externalLink20.xml" /><Relationship Id="rId29" Type="http://schemas.openxmlformats.org/officeDocument/2006/relationships/externalLink" Target="externalLinks/externalLink21.xml" /><Relationship Id="rId24" Type="http://schemas.openxmlformats.org/officeDocument/2006/relationships/externalLink" Target="externalLinks/externalLink16.xml" /><Relationship Id="rId25" Type="http://schemas.openxmlformats.org/officeDocument/2006/relationships/externalLink" Target="externalLinks/externalLink17.xml" /><Relationship Id="rId26" Type="http://schemas.openxmlformats.org/officeDocument/2006/relationships/externalLink" Target="externalLinks/externalLink18.xml" /><Relationship Id="rId27" Type="http://schemas.openxmlformats.org/officeDocument/2006/relationships/externalLink" Target="externalLinks/externalLink19.xml" /><Relationship Id="rId20" Type="http://schemas.openxmlformats.org/officeDocument/2006/relationships/externalLink" Target="externalLinks/externalLink12.xml" /><Relationship Id="rId21" Type="http://schemas.openxmlformats.org/officeDocument/2006/relationships/externalLink" Target="externalLinks/externalLink13.xml" /><Relationship Id="rId22" Type="http://schemas.openxmlformats.org/officeDocument/2006/relationships/externalLink" Target="externalLinks/externalLink14.xml" /><Relationship Id="rId23" Type="http://schemas.openxmlformats.org/officeDocument/2006/relationships/externalLink" Target="externalLinks/externalLink15.xml" /><Relationship Id="rId66" Type="http://schemas.openxmlformats.org/officeDocument/2006/relationships/externalLink" Target="externalLinks/externalLink58.xml" /><Relationship Id="rId67" Type="http://schemas.openxmlformats.org/officeDocument/2006/relationships/externalLink" Target="externalLinks/externalLink59.xml" /><Relationship Id="rId60" Type="http://schemas.openxmlformats.org/officeDocument/2006/relationships/externalLink" Target="externalLinks/externalLink52.xml" /><Relationship Id="rId61" Type="http://schemas.openxmlformats.org/officeDocument/2006/relationships/externalLink" Target="externalLinks/externalLink53.xml" /><Relationship Id="rId62" Type="http://schemas.openxmlformats.org/officeDocument/2006/relationships/externalLink" Target="externalLinks/externalLink54.xml" /><Relationship Id="rId63" Type="http://schemas.openxmlformats.org/officeDocument/2006/relationships/externalLink" Target="externalLinks/externalLink55.xml" /><Relationship Id="rId7" Type="http://schemas.openxmlformats.org/officeDocument/2006/relationships/customXml" Target="../customXml/item3.xml" /><Relationship Id="rId1" Type="http://schemas.openxmlformats.org/officeDocument/2006/relationships/theme" Target="theme/theme1.xml" /><Relationship Id="rId13" Type="http://schemas.openxmlformats.org/officeDocument/2006/relationships/externalLink" Target="externalLinks/externalLink5.xml" /><Relationship Id="rId5" Type="http://schemas.openxmlformats.org/officeDocument/2006/relationships/customXml" Target="../customXml/item1.xml" /><Relationship Id="rId9" Type="http://schemas.openxmlformats.org/officeDocument/2006/relationships/externalLink" Target="externalLinks/externalLink1.xml" /><Relationship Id="rId38" Type="http://schemas.openxmlformats.org/officeDocument/2006/relationships/externalLink" Target="externalLinks/externalLink30.xml" /><Relationship Id="rId39" Type="http://schemas.openxmlformats.org/officeDocument/2006/relationships/externalLink" Target="externalLinks/externalLink31.xml" /><Relationship Id="rId34" Type="http://schemas.openxmlformats.org/officeDocument/2006/relationships/externalLink" Target="externalLinks/externalLink26.xml" /><Relationship Id="rId35" Type="http://schemas.openxmlformats.org/officeDocument/2006/relationships/externalLink" Target="externalLinks/externalLink27.xml" /><Relationship Id="rId36" Type="http://schemas.openxmlformats.org/officeDocument/2006/relationships/externalLink" Target="externalLinks/externalLink28.xml" /><Relationship Id="rId37" Type="http://schemas.openxmlformats.org/officeDocument/2006/relationships/externalLink" Target="externalLinks/externalLink29.xml" /><Relationship Id="rId30" Type="http://schemas.openxmlformats.org/officeDocument/2006/relationships/externalLink" Target="externalLinks/externalLink22.xml" /><Relationship Id="rId31" Type="http://schemas.openxmlformats.org/officeDocument/2006/relationships/externalLink" Target="externalLinks/externalLink23.xml" /><Relationship Id="rId32" Type="http://schemas.openxmlformats.org/officeDocument/2006/relationships/externalLink" Target="externalLinks/externalLink24.xml" /><Relationship Id="rId33" Type="http://schemas.openxmlformats.org/officeDocument/2006/relationships/externalLink" Target="externalLinks/externalLink25.xml" /><Relationship Id="rId70" Type="http://schemas.openxmlformats.org/officeDocument/2006/relationships/calcChain" Target="calcChain.xml" /><Relationship Id="rId69" Type="http://schemas.openxmlformats.org/officeDocument/2006/relationships/externalLink" Target="externalLinks/externalLink61.xml" /><Relationship Id="rId18" Type="http://schemas.openxmlformats.org/officeDocument/2006/relationships/externalLink" Target="externalLinks/externalLink10.xml" /><Relationship Id="rId19" Type="http://schemas.openxmlformats.org/officeDocument/2006/relationships/externalLink" Target="externalLinks/externalLink11.xml" /><Relationship Id="rId14" Type="http://schemas.openxmlformats.org/officeDocument/2006/relationships/externalLink" Target="externalLinks/externalLink6.xml" /><Relationship Id="rId15" Type="http://schemas.openxmlformats.org/officeDocument/2006/relationships/externalLink" Target="externalLinks/externalLink7.xml" /><Relationship Id="rId58" Type="http://schemas.openxmlformats.org/officeDocument/2006/relationships/externalLink" Target="externalLinks/externalLink50.xml" /><Relationship Id="rId17" Type="http://schemas.openxmlformats.org/officeDocument/2006/relationships/externalLink" Target="externalLinks/externalLink9.xml" /><Relationship Id="rId10" Type="http://schemas.openxmlformats.org/officeDocument/2006/relationships/externalLink" Target="externalLinks/externalLink2.xml" /><Relationship Id="rId11" Type="http://schemas.openxmlformats.org/officeDocument/2006/relationships/externalLink" Target="externalLinks/externalLink3.xml" /><Relationship Id="rId54" Type="http://schemas.openxmlformats.org/officeDocument/2006/relationships/externalLink" Target="externalLinks/externalLink46.xml" /><Relationship Id="rId55" Type="http://schemas.openxmlformats.org/officeDocument/2006/relationships/externalLink" Target="externalLinks/externalLink47.xml" /><Relationship Id="rId56" Type="http://schemas.openxmlformats.org/officeDocument/2006/relationships/externalLink" Target="externalLinks/externalLink48.xml" /><Relationship Id="rId57" Type="http://schemas.openxmlformats.org/officeDocument/2006/relationships/externalLink" Target="externalLinks/externalLink49.xml" /><Relationship Id="rId50" Type="http://schemas.openxmlformats.org/officeDocument/2006/relationships/externalLink" Target="externalLinks/externalLink42.xml" /><Relationship Id="rId51" Type="http://schemas.openxmlformats.org/officeDocument/2006/relationships/externalLink" Target="externalLinks/externalLink43.xml" /><Relationship Id="rId52" Type="http://schemas.openxmlformats.org/officeDocument/2006/relationships/externalLink" Target="externalLinks/externalLink44.xml" /><Relationship Id="rId53" Type="http://schemas.openxmlformats.org/officeDocument/2006/relationships/externalLink" Target="externalLinks/externalLink45.xml" /><Relationship Id="rId16" Type="http://schemas.openxmlformats.org/officeDocument/2006/relationships/externalLink" Target="externalLinks/externalLink8.xml" /><Relationship Id="rId59" Type="http://schemas.openxmlformats.org/officeDocument/2006/relationships/externalLink" Target="externalLinks/externalLink51.xml" /><Relationship Id="rId4" Type="http://schemas.openxmlformats.org/officeDocument/2006/relationships/sharedStrings" Target="sharedStrings.xml" /><Relationship Id="rId12" Type="http://schemas.openxmlformats.org/officeDocument/2006/relationships/externalLink" Target="externalLinks/externalLink4.xml" /><Relationship Id="rId8" Type="http://schemas.openxmlformats.org/officeDocument/2006/relationships/customXml" Target="../customXml/item4.xml" /><Relationship Id="rId2" Type="http://schemas.openxmlformats.org/officeDocument/2006/relationships/worksheet" Target="worksheets/sheet1.xml" /><Relationship Id="rId6" Type="http://schemas.openxmlformats.org/officeDocument/2006/relationships/customXml" Target="../customXml/item2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/Users/curtis_young.CPK/AppData/Local/Microsoft/Windows/Temporary%20Internet%20Files/Content.Outlook/4BJ31546/Cash%20Projections/Cash%20Projection%20.xls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/Documents%20and%20Settings/rjcamfield/My%20Documents/FPU/Template_S.xls" TargetMode="External" /></Relationships>
</file>

<file path=xl/externalLinks/_rels/externalLink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M:\My%20Documents\TPG\LBO\Bally\BFT%20Forecast%20Model.xls" TargetMode="External" /></Relationships>
</file>

<file path=xl/externalLinks/_rels/externalLink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Thomas%20Mo\Regal\Model\_Files\Deals\Regal\Comps\Regal%20Equity%20Comps%20(v8).xls" TargetMode="External" /></Relationships>
</file>

<file path=xl/externalLinks/_rels/externalLink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wpsfps01\P_Drive\Accounting\Plant%20-%20Capital\2002%20Budget\ESNG\2002%20ESNG%20Capital%20Summary.xls" TargetMode="External" /></Relationships>
</file>

<file path=xl/externalLinks/_rels/externalLink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data\Project%20Plum\PLUM%20Analysis\HF%20Model\Project%20Engine%20H&amp;F%20Model4.xls" TargetMode="External" /></Relationships>
</file>

<file path=xl/externalLinks/_rels/externalLink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Documents%20and%20Settings\njnichols\Local%20Settings\Temporary%20Internet%20Files\Content.Outlook\F56EJI00\5%20Year%20Plan%2009-13%20v5.1.xls" TargetMode="External" /></Relationships>
</file>

<file path=xl/externalLinks/_rels/externalLink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Strategic%20Plan\2012\B&amp;W%20Acquisition%20Valuation%20Model%2018Jun2011%20-%2010%20Year%20View.xlsx" TargetMode="External" /></Relationships>
</file>

<file path=xl/externalLinks/_rels/externalLink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L:\mard\Colby\Apex\Apex%202000\Model\Comb216.xls" TargetMode="External" /></Relationships>
</file>

<file path=xl/externalLinks/_rels/externalLink1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A:\KAMAL\GIBRALTA\COMPLET2.XLS" TargetMode="External" /></Relationships>
</file>

<file path=xl/externalLinks/_rels/externalLink1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A:\M&amp;AHEALT\PROJECTS\CAREMATR\HIST20.XLS" TargetMode="External" /></Relationships>
</file>

<file path=xl/externalLinks/_rels/externalLink1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FPNY01\User\DATA\EXCEL\Fenway%20Partners\2001%20Annual%20Report\Fund%20Valuation%20031902%20v4.xls" TargetMode="External" /></Relationships>
</file>

<file path=xl/externalLinks/_rels/externalLink1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L:\mard\yubarb\blizzard\model\model5.xls" TargetMode="External" /></Relationships>
</file>

<file path=xl/externalLinks/_rels/externalLink1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FPNY01\User\Documents%20and%20Settings\scharnow\Local%20Settings\Temporary%20Internet%20Files\OLK6\2003_FenwayLetterCharts%20Consolidated%20Budget11.xls" TargetMode="External" /></Relationships>
</file>

<file path=xl/externalLinks/_rels/externalLink1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M:\Documents%20and%20Settings\Blake\Desktop\Old%20Models\H&amp;F%20One%20Pagers\Wingtip%20Model%206_19.xls" TargetMode="External" /></Relationships>
</file>

<file path=xl/externalLinks/_rels/externalLink1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Documents%20and%20Settings\lnazareth\Local%20Settings\Temp\Weighted%20Average%20Cost%20of%20Capital%202006%20Q2.xls" TargetMode="External" /></Relationships>
</file>

<file path=xl/externalLinks/_rels/externalLink1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wpsfps01\P_Drive\Accounting\Plant%20-%20Capital\2001%20Budget\Sharpgas%20Budget%20Summary\Revised%202001%20SHG%20Cap%20Summary.xls" TargetMode="External" /></Relationships>
</file>

<file path=xl/externalLinks/_rels/externalLink1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L:\mard\Yuwono\Musketeer\mini_merger_101799.xls" TargetMode="External" /></Relationships>
</file>

<file path=xl/externalLinks/_rels/externalLink1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A:\KAMAL\GIBRALTA\DCFYN26.XLS" TargetMode="External" /></Relationships>
</file>

<file path=xl/externalLinks/_rels/externalLink2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data\Projects\Blockbuster\Blockbuster%20Overview_12_01.xls" TargetMode="External" /></Relationships>
</file>

<file path=xl/externalLinks/_rels/externalLink2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M:\Documents%20and%20Settings\Blake\Desktop\Old%20Models\LBO2.xls" TargetMode="External" /></Relationships>
</file>

<file path=xl/externalLinks/_rels/externalLink2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FPNY01\User\DATA\EXCEL\GregSmith\Dead%20deals\OMC\OMC%20model18.xls" TargetMode="External" /></Relationships>
</file>

<file path=xl/externalLinks/_rels/externalLink2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A:\COMPANY\HELMET\SENSHELM.XLS" TargetMode="External" /></Relationships>
</file>

<file path=xl/externalLinks/_rels/externalLink2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L:\mard\DermanC\Snug\models\Recap\snugrecap5.xls" TargetMode="External" /></Relationships>
</file>

<file path=xl/externalLinks/_rels/externalLink2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Thomas%20Mo\Regal\Model\Deals\Corillian\Equity\krugcomps5.xls" TargetMode="External" /></Relationships>
</file>

<file path=xl/externalLinks/_rels/externalLink2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A:\TEMP\Rolex-Timex.xls" TargetMode="External" /></Relationships>
</file>

<file path=xl/externalLinks/_rels/externalLink2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data\Projects\Takefuji\Takefuji_Jan21.xls" TargetMode="External" /></Relationships>
</file>

<file path=xl/externalLinks/_rels/externalLink2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M:\Documents%20and%20Settings\Blake\Desktop\Old%20Models\SandLB020-CashTaxes-10YEAR-MAND.xls" TargetMode="External" /></Relationships>
</file>

<file path=xl/externalLinks/_rels/externalLink2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wpsfps01\P_Drive\Departments%20&amp;%20Divisions\Florida%20Regulatory\Gross%20Margin%20Forecast\2015\Gas\Gas%20Gross%20Margin%20Forecast%20-%2006-2015.xlsx" TargetMode="External" /></Relationships>
</file>

<file path=xl/externalLinks/_rels/externalLink3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L:\mard\Kleinman\Catalyst\Valuation%20Matrix\ValMatrix.xls" TargetMode="External" /></Relationships>
</file>

<file path=xl/externalLinks/_rels/externalLink31.xml.rels><?xml version="1.0" encoding="UTF-8" standalone="yes"?><Relationships xmlns="http://schemas.openxmlformats.org/package/2006/relationships"><Relationship Id="rId1" Type="http://schemas.openxmlformats.org/officeDocument/2006/relationships/externalLinkPath" Target="/Documents%20and%20Settings/jennifer_starr/Local%20Settings/Temporary%20Internet%20Files/OLK36/FORECAST2004.xls" TargetMode="External" /></Relationships>
</file>

<file path=xl/externalLinks/_rels/externalLink3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wpsfps01\P_Drive\Departments%20&amp;%20Divisions\Florida%20Regulatory\Gross%20Margin%20Budget\2016\FINAL%202016%20Electric%20Margin%20Budget.xlsx" TargetMode="External" /></Relationships>
</file>

<file path=xl/externalLinks/_rels/externalLink3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data\AMS\Model\Snickers%20Model%2011-1-04%20v1%20-%20Post%20IC%20-%20Bank%20Model%20v1.xls" TargetMode="External" /></Relationships>
</file>

<file path=xl/externalLinks/_rels/externalLink3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data\Projects\Texas%20Genco\Tx%20Genco%20model%20v12_SP.xls" TargetMode="External" /></Relationships>
</file>

<file path=xl/externalLinks/_rels/externalLink3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M:\My%20Documents\TPG\Telecom\Convergent\Models\denver_model2.xls" TargetMode="External" /></Relationships>
</file>

<file path=xl/externalLinks/_rels/externalLink3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A:\CRAIG\MATH\MODEL\MATH14.XLS" TargetMode="External" /></Relationships>
</file>

<file path=xl/externalLinks/_rels/externalLink3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wpsfps01\P_Drive\2006%20ESN%20Rate%20Case%20Files\Data%20Requests%20%20Staff-ES-COS-1\To%20Sergio%20re-amended%20sched-data%20request%20responses\Amended%20St%20H-3%20(1)%20-%20attachment%20to%20COS1-74%20-%20all%20tabs.xls" TargetMode="External" /></Relationships>
</file>

<file path=xl/externalLinks/_rels/externalLink3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L:\mard\Colby\Snug\Model\Linens329.xls" TargetMode="External" /></Relationships>
</file>

<file path=xl/externalLinks/_rels/externalLink3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M:\Ari\Extendicare\RECAP3.XLS" TargetMode="External" /></Relationships>
</file>

<file path=xl/externalLinks/_rels/externalLink4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L:\mard\Colby\Tool%20Box\Model\mixer827.xls" TargetMode="External" /></Relationships>
</file>

<file path=xl/externalLinks/_rels/externalLink4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G:\HEALTH\M&amp;AHEALT\PROJECTS\FOUNDATI\Pitch\IPONEW.xls" TargetMode="External" /></Relationships>
</file>

<file path=xl/externalLinks/_rels/externalLink4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M:\TEMP\budis112700quarterly.xls" TargetMode="External" /></Relationships>
</file>

<file path=xl/externalLinks/_rels/externalLink4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L:\mard\yubarb\blizzard\model\model3.xls" TargetMode="External" /></Relationships>
</file>

<file path=xl/externalLinks/_rels/externalLink4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Documents%20and%20Settings\nmaini\Local%20Settings\Temp\Outlook\Regal%20DivRecap%20Model%20v173alt1.xls" TargetMode="External" /></Relationships>
</file>

<file path=xl/externalLinks/_rels/externalLink4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M:\Comps\3q99\cro%203Q99%20being%20updated.xls" TargetMode="External" /></Relationships>
</file>

<file path=xl/externalLinks/_rels/externalLink4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wpsfps01\P_Drive\Documents%20and%20Settings\epearson\Local%20Settings\Temporary%20Internet%20Files\OLK134\Return%20Calcs\ESN%20ROR%2012-08%20-%20prorated%20plant%20bal.xls" TargetMode="External" /></Relationships>
</file>

<file path=xl/externalLinks/_rels/externalLink4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A:\TEMP\Timex-Rolex%20Merger6.xls" TargetMode="External" /></Relationships>
</file>

<file path=xl/externalLinks/_rels/externalLink4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wpsfps01\p_drive\Departments%20&amp;%20Divisions\Florida%20Regulatory\Gross%20Margin%20Budget\2018\Electric%20Gross%20Margin%20Forecast%20-%204+8%20Tie%20Out.xlsx" TargetMode="External" /></Relationships>
</file>

<file path=xl/externalLinks/_rels/externalLink4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G:\M&amp;AHEALT\PROJECTS\CAREMATR\HIST20.XLS" TargetMode="External" /></Relationships>
</file>

<file path=xl/externalLinks/_rels/externalLink5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A:\TEMP\New%20Pooling%20Analysis%20Two.xls" TargetMode="External" /></Relationships>
</file>

<file path=xl/externalLinks/_rels/externalLink5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Thomas%20Mo\Regal\Model\_Files\Deals\Regal\United%20Artists\Valuation%20Analysis%20v3.xls" TargetMode="External" /></Relationships>
</file>

<file path=xl/externalLinks/_rels/externalLink5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H:\My%20Documents\TPG\LBO\Bally\BFT%20Forecast%20Model.xls" TargetMode="External" /></Relationships>
</file>

<file path=xl/externalLinks/_rels/externalLink5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M:\Documents%20and%20Settings\scott\Local%20Settings\Temporary%20Internet%20Files\OLK31\RHT\RHT_Overview6_27.xls" TargetMode="External" /></Relationships>
</file>

<file path=xl/externalLinks/_rels/externalLink5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L:\mard\Colby\Apex\Model\Comb417.xls" TargetMode="External" /></Relationships>
</file>

<file path=xl/externalLinks/_rels/externalLink5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wpsfps01\P_Drive\Accounting\Plant%20-%20Capital\2001%20Project%20Accounting\November\2001%20Project%20Accounting%20-%20November.xls" TargetMode="External" /></Relationships>
</file>

<file path=xl/externalLinks/_rels/externalLink5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L:\mard\Damast\Templates\Fendi.xls" TargetMode="External" /></Relationships>
</file>

<file path=xl/externalLinks/_rels/externalLink5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G:\HEALTH\COMPANY\HELMET\TPG12.XLS" TargetMode="External" /></Relationships>
</file>

<file path=xl/externalLinks/_rels/externalLink5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M:\DEPT\SalesReport\2000%20Sales%20Report\Blackbaud%20Sales%20Report%202000.xls" TargetMode="External" /></Relationships>
</file>

<file path=xl/externalLinks/_rels/externalLink5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M:\DEPT\SalesReport\ContractSales99.xls" TargetMode="External" /></Relationships>
</file>

<file path=xl/externalLinks/_rels/externalLink6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Adam02\DATA\FFA\September%202009%20Forecast\PGG%20Consolidated%20Analyses\Division%20Presentations\BWCC%20CY09-3%20General%20Corp%20Template%20(2).xls" TargetMode="External" /></Relationships>
</file>

<file path=xl/externalLinks/_rels/externalLink61.xml.rels><?xml version="1.0" encoding="UTF-8" standalone="yes"?><Relationships xmlns="http://schemas.openxmlformats.org/package/2006/relationships"><Relationship Id="rId1" Type="http://schemas.openxmlformats.org/officeDocument/2006/relationships/externalLinkPath" Target="https://chpk.sharepoint.com/sites/StormProtection-FilingTemplate/Shared%20Documents/General/Response%20to%2020220049-EI%202nd%20INTs/Estimated%20Storm%20Protection%20Cost%20Recovery%20Rate%20Impact%20-%20revised%204_18_2022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FORMA BUDGET"/>
      <sheetName val="Updates"/>
      <sheetName val="Assumptions "/>
      <sheetName val="Assumptions"/>
      <sheetName val="Reconciliation"/>
      <sheetName val="Capital - Historical"/>
      <sheetName val="Balance Sheet "/>
      <sheetName val="CASH 2002"/>
      <sheetName val="BOD Summary"/>
      <sheetName val="BOD Summary (2)"/>
      <sheetName val="FPU PV Tax effected (2)"/>
      <sheetName val="BOD Summary (5)"/>
      <sheetName val="5 YR CASH"/>
      <sheetName val="CASH 2003"/>
      <sheetName val="CASH 2004"/>
      <sheetName val="CASH 2005"/>
      <sheetName val="CASH 2006"/>
      <sheetName val="CASH 2007"/>
      <sheetName val="CASH 2008"/>
      <sheetName val="CASH 2009"/>
      <sheetName val="$10M LT DEBT"/>
      <sheetName val="$5.5M LT DEBT "/>
      <sheetName val="$8M LT DEBT"/>
      <sheetName val=" Pension Contributions"/>
      <sheetName val="Environ Exp Rev"/>
      <sheetName val="Env Exp OLD"/>
      <sheetName val="Environmental Exp (2)"/>
      <sheetName val="Environmental Exp (3)"/>
      <sheetName val="Dividends"/>
      <sheetName val="Equity Offering"/>
      <sheetName val="BUDGET CASH 2002"/>
      <sheetName val="CASH 2001"/>
      <sheetName val="TAX PAYMENTS &amp; FOR 2006"/>
      <sheetName val="Income Tax"/>
      <sheetName val="Income Tax - Old"/>
      <sheetName val="2004-2008 CASH PROJ"/>
      <sheetName val="Def Tax Bonus Depn"/>
      <sheetName val="TOTI"/>
      <sheetName val="Def Tax Bonus Depn - Original"/>
      <sheetName val="Property Tax"/>
      <sheetName val="SF Op Center"/>
      <sheetName val="Tax 2006"/>
      <sheetName val="Actual Tax 2005"/>
      <sheetName val="Construction 2006 Actual"/>
      <sheetName val="Construction 2005 Actual"/>
      <sheetName val="Construction "/>
      <sheetName val="Construction  (2)"/>
      <sheetName val="Construction Summary  2006"/>
      <sheetName val="Construction 2006 Detail"/>
      <sheetName val="Construction 2007 Actual"/>
      <sheetName val="Construction Final Budget 2007"/>
      <sheetName val="Construction 2005 (4)"/>
      <sheetName val="Construction 2005"/>
      <sheetName val="CAPEX 2002-2004"/>
      <sheetName val="Construction 2005 (3)"/>
      <sheetName val="Construction 2005 (2)"/>
      <sheetName val="Construction 2004"/>
      <sheetName val="Construction 2003"/>
      <sheetName val="CONSTRUCTION 2002"/>
      <sheetName val="Budget 2004 Orginal Summary "/>
      <sheetName val="Construction 2004 Actual"/>
      <sheetName val="Budget 2004 Summary"/>
      <sheetName val="Electric Rate Case Rulings"/>
      <sheetName val="Op Rev &amp; Exp 2005"/>
      <sheetName val="Op Rev &amp; Exp 2005 Original"/>
      <sheetName val="Cust Dep Int 2003"/>
      <sheetName val="CAPEX 2003 Revised Budget"/>
      <sheetName val="CAPEX Actual Aug YTD"/>
      <sheetName val="CAPEX 2004-Revised"/>
      <sheetName val="CAPEX Summary"/>
      <sheetName val="CAPEX 2003 Original"/>
      <sheetName val="CAPEX 2003 Actual&amp;Budgeted"/>
      <sheetName val="CAPEX 2004-Prelim Budget"/>
      <sheetName val="CAP EX"/>
      <sheetName val="TOTI (ACTUAL)"/>
      <sheetName val="consbud"/>
      <sheetName val="input"/>
      <sheetName val="ITBUD"/>
      <sheetName val="upload"/>
      <sheetName val="Environ Exp Old (2)"/>
      <sheetName val="ADDITIONS &gt; 10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emplate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put"/>
      <sheetName val="attrition"/>
      <sheetName val="Sheet1"/>
      <sheetName val="IncStmt"/>
      <sheetName val="CashFlow"/>
      <sheetName val="BalSht"/>
      <sheetName val="Allowance"/>
      <sheetName val="CashEBITDA"/>
      <sheetName val="FxdChg"/>
      <sheetName val="Ratio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__FDSCACHE__"/>
      <sheetName val="Main"/>
      <sheetName val="Graph_Detail"/>
      <sheetName val="Sum"/>
      <sheetName val="AMC Multiples"/>
      <sheetName val="Summary - Detail"/>
      <sheetName val="Summary (2)"/>
      <sheetName val="Sources"/>
      <sheetName val="Summary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Rate case"/>
      <sheetName val="Def tax"/>
      <sheetName val="five year"/>
      <sheetName val="2002"/>
      <sheetName val="Board Format_DONT USE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&amp;L"/>
      <sheetName val="Cost Savings Detail"/>
      <sheetName val="Revenue Build"/>
      <sheetName val="Fixed Price Sensitivies"/>
      <sheetName val="Revenue Detail"/>
      <sheetName val="Model"/>
      <sheetName val="Comp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ummary"/>
      <sheetName val="Cash Flow Analysis"/>
      <sheetName val="Consolidated MII"/>
      <sheetName val="Corporate Model"/>
      <sheetName val="JRM Model"/>
      <sheetName val="BWC Model"/>
      <sheetName val="Initiatives"/>
      <sheetName val="Corporate"/>
      <sheetName val="JRMSA"/>
      <sheetName val="Caspian"/>
      <sheetName val="Middle East"/>
      <sheetName val="Canada"/>
      <sheetName val="Asia Pacific"/>
      <sheetName val="Americas"/>
      <sheetName val="EH Marine"/>
      <sheetName val="WH Marine"/>
      <sheetName val="Legacy"/>
      <sheetName val="JRM Other"/>
      <sheetName val="BWC Total"/>
      <sheetName val="NOG"/>
      <sheetName val="NPG"/>
      <sheetName val="PGG"/>
      <sheetName val="TSG"/>
      <sheetName val="BWC with C13 Ad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Read Me"/>
      <sheetName val="Financial Statement Model"/>
      <sheetName val="DCF Model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__FDSCACHE__"/>
      <sheetName val="ValSum3"/>
      <sheetName val="NewValSum"/>
      <sheetName val="ValSum"/>
      <sheetName val="AdditionalPrintCode"/>
      <sheetName val="MainPrintCode"/>
      <sheetName val="Teaser"/>
      <sheetName val="DOXmatrix"/>
      <sheetName val="SumComp-ADC"/>
      <sheetName val="SumComp-LHS"/>
      <sheetName val="SumComp-Nortel"/>
      <sheetName val="Summary"/>
      <sheetName val="IncStat"/>
      <sheetName val="ValMatrix"/>
      <sheetName val="DCE"/>
      <sheetName val="DCEInputs"/>
      <sheetName val="MMInputs"/>
      <sheetName val="MMTransinputs"/>
      <sheetName val="Data"/>
      <sheetName val="QAccDil"/>
      <sheetName val="AccDil"/>
      <sheetName val="PFanalysis"/>
      <sheetName val="Acquiror"/>
      <sheetName val="Target"/>
      <sheetName val="Shares"/>
      <sheetName val="Calcs"/>
      <sheetName val="QuarterlyEPS"/>
      <sheetName val="EPS"/>
      <sheetName val="Merger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Inputs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Inputs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Fund I By Time"/>
      <sheetName val="Fund II By Time"/>
      <sheetName val="Fund I Capital Exposed"/>
      <sheetName val="Total Capital Allocation"/>
      <sheetName val="Ownership"/>
      <sheetName val="New Investment Activity"/>
      <sheetName val="Investments By Year"/>
      <sheetName val="Summary History"/>
      <sheetName val="Technology Investments"/>
      <sheetName val="Summary Financials"/>
      <sheetName val="Investment History"/>
      <sheetName val="Fenway Holdings Backup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conrol"/>
      <sheetName val="__FDSCACHE__"/>
      <sheetName val="Inputs"/>
      <sheetName val="cases"/>
      <sheetName val="statements"/>
      <sheetName val="DCF Inputs"/>
      <sheetName val="DCF Matrix"/>
      <sheetName val="Val_sum"/>
      <sheetName val="Val_sum (2)"/>
      <sheetName val="Trad_m"/>
      <sheetName val="LBO_statements "/>
      <sheetName val="LBO_bal_rec"/>
      <sheetName val="LBO_summary"/>
      <sheetName val="Snow_recap"/>
      <sheetName val="sens_all"/>
      <sheetName val="sens_all2"/>
      <sheetName val="sens_all3"/>
      <sheetName val="FL"/>
      <sheetName val="FL (2)"/>
      <sheetName val="all_recap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Co-op adjust PY"/>
      <sheetName val="Earn stmt-Qtr."/>
      <sheetName val="Earn stmt-YTD"/>
      <sheetName val="Earn stmt-Mo."/>
      <sheetName val="Sales Deductions"/>
      <sheetName val="Sales deduc formatted"/>
      <sheetName val="GM"/>
      <sheetName val="Unit AUSP"/>
      <sheetName val="Sales &amp; Margin by Prod"/>
      <sheetName val="Total SG&amp;A"/>
      <sheetName val="Adjusted EBITDA"/>
      <sheetName val="Breakeven"/>
      <sheetName val="Free Cash Flow"/>
      <sheetName val="Depr &amp; Amort"/>
      <sheetName val="Curr Mo - fcst"/>
      <sheetName val="Earn - fcst Q3"/>
      <sheetName val="Earn - fcst TY"/>
      <sheetName val="Qtr by Qtr1"/>
      <sheetName val="Qtr by Qtr"/>
      <sheetName val="AppendixA"/>
      <sheetName val="Earn Q2 2002"/>
      <sheetName val="BS w-scusa"/>
      <sheetName val="Balance Sheet (Post consolid)"/>
      <sheetName val="Sheet1"/>
      <sheetName val="Appendix D"/>
      <sheetName val="warranty % "/>
      <sheetName val="Appendix E"/>
      <sheetName val="Appendix F"/>
      <sheetName val="COGS Breakout"/>
      <sheetName val="Other COGS"/>
      <sheetName val="Var SG&amp;A"/>
      <sheetName val="Fixed SG&amp;A"/>
      <sheetName val="Other SG&amp;A"/>
      <sheetName val="EBITDA REC"/>
      <sheetName val="Data"/>
      <sheetName val="Data2"/>
      <sheetName val="Bank Adj Ebitda"/>
      <sheetName val="int exp and sales rep comp"/>
      <sheetName val="Dropdowns"/>
      <sheetName val="Macro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Controls"/>
      <sheetName val="Summary"/>
      <sheetName val="Fin_Assumptions"/>
      <sheetName val="Model"/>
      <sheetName val="Sensitivities"/>
      <sheetName val="RangeName"/>
    </sheetNames>
    <sheetDataSet>
      <sheetData sheetId="0" refreshError="1"/>
      <sheetData sheetId="1"/>
      <sheetData sheetId="2"/>
      <sheetData sheetId="3"/>
      <sheetData sheetId="4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MII WACC Chart"/>
      <sheetName val="MII WACC"/>
      <sheetName val="B&amp;W WACC"/>
      <sheetName val="JRAY WACC"/>
      <sheetName val="BWXT WACC"/>
      <sheetName val="Debt"/>
      <sheetName val="Equity Beta"/>
      <sheetName val="Comparables"/>
      <sheetName val="Exhibit D"/>
      <sheetName val="Assumptions and Summary"/>
      <sheetName val="B&amp;W Cost of Deb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CapDetail"/>
      <sheetName val="Board presentation"/>
      <sheetName val="NewDepr"/>
      <sheetName val="OldDepr"/>
      <sheetName val="DeprCoDetail"/>
      <sheetName val="DeprSum"/>
      <sheetName val="5YrCapSum"/>
      <sheetName val="Sheet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__FDSCACHE__"/>
      <sheetName val="Inputs"/>
      <sheetName val="Transinputs"/>
      <sheetName val="Val"/>
      <sheetName val="Sum"/>
      <sheetName val="Interloper"/>
      <sheetName val="Acquiror"/>
      <sheetName val="Target"/>
      <sheetName val="Calcs"/>
      <sheetName val="Summary"/>
      <sheetName val="EPS"/>
      <sheetName val="Shares"/>
      <sheetName val="CBM Matrix"/>
      <sheetName val="DEX Matrix"/>
      <sheetName val="tainted"/>
      <sheetName val="Merger Code"/>
      <sheetName val="MainPrint Code"/>
      <sheetName val="AdditionalPrint Code"/>
      <sheetName val="Module1"/>
      <sheetName val="Module2"/>
      <sheetName val="Module3"/>
      <sheetName val="Module4"/>
      <sheetName val="Module5"/>
      <sheetName val="Module6"/>
      <sheetName val="Module7"/>
      <sheetName val="Module8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Dollar for Dollar"/>
      <sheetName val="GeoRollUp"/>
      <sheetName val="Module3"/>
      <sheetName val="Geographic"/>
      <sheetName val="Model Assumptions"/>
      <sheetName val="Summary PF #4"/>
      <sheetName val="Summary of Pro Forma (3)"/>
      <sheetName val="Summary of Pro Forma (2)"/>
      <sheetName val="WellSens"/>
      <sheetName val="WellPoint"/>
      <sheetName val="SumFin"/>
      <sheetName val="Dental Valsum"/>
      <sheetName val="Dental DCF Inputs"/>
      <sheetName val="Dental DCF"/>
      <sheetName val="Dental Cases"/>
      <sheetName val="Dental (Klammer)"/>
      <sheetName val="Dental"/>
      <sheetName val="Hard Rock"/>
      <sheetName val="Poundstone"/>
      <sheetName val="Cases"/>
      <sheetName val="Covenant"/>
      <sheetName val="RushValSum"/>
      <sheetName val="RushMatrix"/>
      <sheetName val="Rush"/>
      <sheetName val="California"/>
      <sheetName val="CA Cases"/>
      <sheetName val="CredSens"/>
      <sheetName val="Dental PMAT"/>
      <sheetName val="PMAT (2)"/>
      <sheetName val="PFMA Income"/>
      <sheetName val="PFMA Balance"/>
      <sheetName val="PFMA Schedules"/>
      <sheetName val="SynSchedule"/>
      <sheetName val="DCF Inputs"/>
      <sheetName val="DCF Matrix"/>
      <sheetName val="Valuation Summary"/>
      <sheetName val="MemVal"/>
      <sheetName val="Sensitivities"/>
      <sheetName val="Synergy Analysis"/>
      <sheetName val="DCF Assumptions"/>
      <sheetName val="Sheet1"/>
      <sheetName val="DCFSENS"/>
      <sheetName val="SIDE"/>
      <sheetName val="PMAT"/>
      <sheetName val="Macred"/>
      <sheetName val="CredBuil(Update97Pound)"/>
      <sheetName val="CredDental"/>
      <sheetName val="Credit Buildup"/>
      <sheetName val="Financial Overview"/>
      <sheetName val="Sheet2"/>
      <sheetName val="Convert Analysis"/>
      <sheetName val="ConsMix With Convert"/>
      <sheetName val="Incr. Int"/>
      <sheetName val="Seller"/>
      <sheetName val="ConsMix"/>
      <sheetName val="DCFYN26"/>
    </sheetNames>
    <definedNames>
      <definedName name="Print_HardRoc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Valuation"/>
      <sheetName val="Transaction"/>
      <sheetName val="Historicals"/>
      <sheetName val="Projection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Trans Assump"/>
      <sheetName val="IRR"/>
      <sheetName val="Cases"/>
      <sheetName val="Financials"/>
      <sheetName val="PF Bal Sheets"/>
      <sheetName val="Credit Stats"/>
      <sheetName val="Schedul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DCF Model"/>
      <sheetName val="LBO Model"/>
      <sheetName val="Core"/>
      <sheetName val="Pro-forma acq."/>
      <sheetName val="Lookups"/>
      <sheetName val="Growth assumption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Trans Assump"/>
      <sheetName val="Ownership"/>
      <sheetName val="Cases"/>
      <sheetName val="Earnings"/>
      <sheetName val="Bal Sheets"/>
      <sheetName val="Schedules"/>
      <sheetName val="Stub Value"/>
      <sheetName val="LBO IRR"/>
      <sheetName val="RECAP Summary"/>
      <sheetName val="Recap Summary 2"/>
      <sheetName val="PFMA Cap"/>
      <sheetName val="PFMA Credit"/>
      <sheetName val="PFMA Fin Sum"/>
      <sheetName val="LBO Sens"/>
      <sheetName val="DCF Inputs"/>
      <sheetName val="DCF Matrix"/>
      <sheetName val="Standalone"/>
      <sheetName val="Proj Graph"/>
      <sheetName val="Hist Graph"/>
      <sheetName val="Trading Value"/>
      <sheetName val="Trading Val Calc"/>
      <sheetName val="Credit Graph"/>
      <sheetName val="Fin Graph"/>
      <sheetName val="sum_macro"/>
      <sheetName val="print_macro"/>
      <sheetName val="DCFLBO Code"/>
      <sheetName val="CasesDialog"/>
      <sheetName val="MainPrint Code"/>
      <sheetName val="AdditionalPrint Code"/>
      <sheetName val="InitialPrintDialog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__FDSCACHE__"/>
      <sheetName val="Input Page"/>
      <sheetName val="Assumptions"/>
      <sheetName val="Fins"/>
      <sheetName val="AdditionalPrintCode"/>
      <sheetName val="MainPrintCode"/>
      <sheetName val="LBO FINS"/>
      <sheetName val="LBO Analysis"/>
      <sheetName val="SensitivityIRR"/>
      <sheetName val="SensitivityPrice"/>
      <sheetName val="Quick LBO"/>
      <sheetName val="Valuation Summary 1"/>
      <sheetName val="Val Sum 2"/>
      <sheetName val="Valuation Matrix 1"/>
      <sheetName val="Val Matrix 2"/>
      <sheetName val="Contribution"/>
      <sheetName val="DCF Inputs"/>
      <sheetName val="DCF Matrix"/>
      <sheetName val="Module1"/>
      <sheetName val="Module2"/>
      <sheetName val="Module3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Control Panel"/>
      <sheetName val="Sheet1"/>
      <sheetName val="Cap&amp;SU"/>
      <sheetName val="Valuation"/>
      <sheetName val="efs"/>
      <sheetName val="temp"/>
      <sheetName val="NFNT"/>
      <sheetName val="ORCC"/>
      <sheetName val="SONE"/>
      <sheetName val="DGIN"/>
      <sheetName val="BRKT"/>
      <sheetName val="__FDSCACHE__"/>
      <sheetName val="Data"/>
      <sheetName val="Mo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Rolex"/>
      <sheetName val="Timex"/>
      <sheetName val="Deal Summary"/>
      <sheetName val="Trans Assump"/>
      <sheetName val="Earnings"/>
      <sheetName val="Contribution"/>
      <sheetName val="Exchange Ratio"/>
      <sheetName val="Sheet1 (3)"/>
      <sheetName val="Sheet1 (2)"/>
      <sheetName val="Sheet1 (6)"/>
      <sheetName val="Sheet1 (5)"/>
      <sheetName val="Sheet1"/>
      <sheetName val="AccDil Sens"/>
      <sheetName val="Timex DCF"/>
      <sheetName val="Rolex DCF"/>
      <sheetName val="Cases"/>
      <sheetName val="__FDSCACHE__"/>
      <sheetName val="Bal Sheets"/>
      <sheetName val="Schedules"/>
      <sheetName val="Sheet1 (4)"/>
      <sheetName val="Trading Matrix"/>
      <sheetName val="Rolex IRR"/>
      <sheetName val="IRR"/>
      <sheetName val="Matrix2"/>
      <sheetName val="Matrix"/>
      <sheetName val="LBO IRR"/>
      <sheetName val="PFMA Cap"/>
      <sheetName val="PFMA Credit"/>
      <sheetName val="PFMA Fin Sum"/>
      <sheetName val="Flowback BPE"/>
      <sheetName val="Flowback GPE"/>
      <sheetName val="Flowback"/>
      <sheetName val="Sensitivity"/>
      <sheetName val="1st Cover"/>
      <sheetName val="2nd Cover"/>
      <sheetName val="HGPooling"/>
      <sheetName val="HG Purchase"/>
      <sheetName val="HG Cash"/>
      <sheetName val="AccDilCash"/>
      <sheetName val="GUCCI  SEK"/>
      <sheetName val="sum_macro"/>
      <sheetName val="print_macro"/>
      <sheetName val="DCFLBO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PrintManagerCode"/>
      <sheetName val="Fin Summary"/>
      <sheetName val="Comp Summary"/>
      <sheetName val="Cred Summary"/>
      <sheetName val="Income Statement"/>
      <sheetName val="Balance Sheet"/>
      <sheetName val="Cash Flow"/>
      <sheetName val="Transaction"/>
      <sheetName val="Cover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AccDil Out"/>
      <sheetName val="JV "/>
      <sheetName val="Trans Assump"/>
      <sheetName val="Credit - NL"/>
      <sheetName val="Credit Stats"/>
      <sheetName val="PF Bal Sheets"/>
      <sheetName val="PF Financials"/>
      <sheetName val="Cases"/>
      <sheetName val="Schedules"/>
      <sheetName val="Financials"/>
      <sheetName val="Summ - NL"/>
      <sheetName val="DCF Inputs"/>
      <sheetName val="__FDSCACHE__"/>
      <sheetName val="DCF Matrix"/>
      <sheetName val="Val"/>
      <sheetName val="MainPrint Code"/>
      <sheetName val="AdditionalPrint Code"/>
      <sheetName val="DCF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Total NG Snapshot"/>
      <sheetName val="Frct by Month"/>
      <sheetName val="CFG Snapshot"/>
      <sheetName val="FPU Snapshot"/>
      <sheetName val="FI Snapshot"/>
      <sheetName val="FT Snapshot"/>
      <sheetName val="Forecast @ Bud"/>
      <sheetName val="Special Contracts"/>
      <sheetName val="Other Revenue"/>
      <sheetName val="COGS"/>
      <sheetName val="GRIP FPUC"/>
      <sheetName val="GRIP CFG"/>
      <sheetName val="Rates"/>
      <sheetName val="Budget"/>
      <sheetName val="FRCT INPUT-CFG"/>
      <sheetName val="FRCT INPUT-FN"/>
      <sheetName val="FRCT INPUT-FT"/>
      <sheetName val="Total DW NG Snapshot"/>
      <sheetName val="DW Forecast"/>
      <sheetName val="TS4 Frct"/>
      <sheetName val="NG Cust-Vol"/>
      <sheetName val="FPUC GRIP Rate 2016"/>
      <sheetName val="CFG GRIP Rate 2016"/>
      <sheetName val="FPUC GRIP Rate 2017"/>
      <sheetName val="CFG GRIP Rate 2017"/>
      <sheetName val="FPUC GRIP Rate 2018"/>
      <sheetName val="CFG GRIP Rate 2018"/>
      <sheetName val="FPUC GRIP Rate 2019"/>
      <sheetName val="CFG GRIP Rate 2019"/>
      <sheetName val="FPUC GRIP Rate 2020"/>
      <sheetName val="CFG GRIP Rate 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__FDSCACHE__"/>
      <sheetName val="Val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INPUT AREA"/>
      <sheetName val="SCH. 1"/>
      <sheetName val="SCH. 2"/>
      <sheetName val="SCH.2 P3"/>
      <sheetName val="SCH. 3"/>
      <sheetName val="SCH.4"/>
      <sheetName val="SCH.5"/>
      <sheetName val="INT. INC."/>
      <sheetName val="INTEREST"/>
      <sheetName val="INC TAX SYNC"/>
      <sheetName val="RATE CASE EXP"/>
      <sheetName val="FUEL"/>
      <sheetName val="RECOVERY"/>
      <sheetName val="CONSERV_UNBUNDL"/>
      <sheetName val="CAPITAL"/>
      <sheetName val="Add'l capital"/>
      <sheetName val="FPUINC"/>
      <sheetName val="Add'l exp"/>
      <sheetName val="Proforma Cap Stru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Snapshot - Margin"/>
      <sheetName val="Graphs"/>
      <sheetName val="Frct by Month"/>
      <sheetName val="Forecast"/>
      <sheetName val="Lighting Service"/>
      <sheetName val="Rev-COGS"/>
      <sheetName val="Misc Revenue"/>
      <sheetName val="2015 Budget"/>
      <sheetName val="Rates"/>
      <sheetName val="Budgeted OL"/>
      <sheetName val="FRCT INPUT-FE"/>
      <sheetName val="DW Snapshot - Margin"/>
      <sheetName val="FPL Interconnect"/>
      <sheetName val="Forecast DW"/>
      <sheetName val="Frct by Month (2)"/>
      <sheetName val="Mapping"/>
      <sheetName val="Electric UBUE Walk"/>
      <sheetName val="Electric JH"/>
      <sheetName val="Gross Margin lead"/>
      <sheetName val="HDD"/>
      <sheetName val="GM"/>
      <sheetName val="GM Detail"/>
      <sheetName val="Worksheet"/>
      <sheetName val="FE by 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QualitativeDrivers"/>
      <sheetName val="Questions"/>
      <sheetName val="Follow-Up Data Items"/>
      <sheetName val="Sensitivities"/>
      <sheetName val="Transaction Stats"/>
      <sheetName val="Summ. Fin. Perf."/>
      <sheetName val="BS &amp; CF"/>
      <sheetName val="Historical Performance"/>
      <sheetName val="03-05 Bridge"/>
      <sheetName val="Assump Output"/>
      <sheetName val="Scenario Output"/>
      <sheetName val="Case Chooser"/>
      <sheetName val="&lt;---Output"/>
      <sheetName val="IRR Decomp"/>
      <sheetName val="Quarterly Model"/>
      <sheetName val="Model"/>
      <sheetName val="Drivers"/>
      <sheetName val="Summary"/>
      <sheetName val="Operating Model"/>
      <sheetName val="Other Output---&gt;"/>
      <sheetName val="Valuation By Business"/>
      <sheetName val="Support Increases"/>
      <sheetName val="Svc Deco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__FDSCACHE__"/>
      <sheetName val="Valuation"/>
      <sheetName val="Plant %"/>
      <sheetName val="Plant Name"/>
      <sheetName val="Financing Assumptions"/>
      <sheetName val="Sensitivities"/>
      <sheetName val="Hedging Analysis"/>
      <sheetName val="Financial Projections"/>
      <sheetName val="NPV Analysis"/>
      <sheetName val="Plant Data"/>
      <sheetName val="Assumptions"/>
      <sheetName val="Base Case Assumptions"/>
      <sheetName val="New Build Economics"/>
      <sheetName val="Module1"/>
      <sheetName val="Module2"/>
      <sheetName val="Module3"/>
      <sheetName val="Module4"/>
      <sheetName val="Module5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TITLE"/>
      <sheetName val="TRANSACTION"/>
      <sheetName val="INCOME STATEMENT"/>
      <sheetName val="BALANCE SHEET"/>
      <sheetName val="FUNDS FLOW"/>
      <sheetName val="DEBT SCHEDULE"/>
      <sheetName val="WORKING CAPITAL"/>
      <sheetName val="CAPEX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Triggers"/>
      <sheetName val="Deal"/>
      <sheetName val="Ownership"/>
      <sheetName val="Stub"/>
      <sheetName val="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H-3 (1)"/>
      <sheetName val="MD"/>
      <sheetName val="DE"/>
      <sheetName val="PA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__FDSCACHE__"/>
      <sheetName val="Inputs"/>
      <sheetName val="Research"/>
      <sheetName val="Bath"/>
      <sheetName val="AccDil"/>
      <sheetName val="PFSum"/>
      <sheetName val="Comparison"/>
      <sheetName val="Comparison2"/>
      <sheetName val="Comparison3"/>
      <sheetName val="Sources &amp; Uses"/>
      <sheetName val="PF BS adj"/>
      <sheetName val="IntRateSens"/>
      <sheetName val="PF Model"/>
      <sheetName val="IncSummary"/>
      <sheetName val="Side by Side"/>
      <sheetName val="Sheet1 (4)"/>
      <sheetName val="Sheet1 (3)"/>
      <sheetName val="Summary"/>
      <sheetName val="Plush Summary"/>
      <sheetName val="PF Summary"/>
      <sheetName val="Cases"/>
      <sheetName val="Syn AccDil"/>
      <sheetName val="LBOSourceUse"/>
      <sheetName val="LBOpfBS"/>
      <sheetName val="LBOSummary"/>
      <sheetName val="IRR"/>
      <sheetName val="LBORecap"/>
      <sheetName val="Sheet1 (5)"/>
      <sheetName val="Plush"/>
      <sheetName val="Snug"/>
      <sheetName val="NewLBOSum"/>
      <sheetName val="LBORecapSens"/>
      <sheetName val="Plush LBO SourceUse"/>
      <sheetName val="Sheet1 (2)"/>
      <sheetName val="Sheet1"/>
      <sheetName val="Plush LBO"/>
      <sheetName val="Plush LBOpfbs"/>
      <sheetName val="Snug LBO"/>
      <sheetName val="DCF-Plush"/>
      <sheetName val="DCF Output"/>
      <sheetName val="ValSum"/>
      <sheetName val="Plush-VM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LBO-RECAP-------&gt;"/>
      <sheetName val="BUILD"/>
      <sheetName val="IS"/>
      <sheetName val="__FDSCACHE__"/>
      <sheetName val="EARNINGS"/>
      <sheetName val="CASES"/>
      <sheetName val="INPUTS"/>
      <sheetName val="TRANS"/>
      <sheetName val="SUM1"/>
      <sheetName val="SUM2"/>
      <sheetName val="PFBS"/>
      <sheetName val="AdditionalPrintCode"/>
      <sheetName val="MainPrintCode"/>
      <sheetName val="Val Matrix"/>
      <sheetName val="SCHEDULES"/>
      <sheetName val="CAPITALIZATION"/>
      <sheetName val="IPO IRR"/>
      <sheetName val="CREDIT"/>
      <sheetName val="FINANCIALS"/>
      <sheetName val="EQUITY VALUE"/>
      <sheetName val="EBITDA IRR"/>
      <sheetName val="EBITDAR IRR"/>
      <sheetName val="EXTRA-------&gt;"/>
      <sheetName val="Bridge"/>
      <sheetName val="PrecVal"/>
      <sheetName val="UpsideVal"/>
      <sheetName val="UpsideVal - 2"/>
      <sheetName val="DCF Inputs"/>
      <sheetName val="Recap Sens"/>
      <sheetName val="Recap_Sum"/>
      <sheetName val="DCF"/>
      <sheetName val="DCF Matrix"/>
      <sheetName val="LBO"/>
      <sheetName val="LBO Summary"/>
      <sheetName val="LBO Sens"/>
      <sheetName val="Recap"/>
      <sheetName val="Recap Summary"/>
      <sheetName val="Recap Shares"/>
      <sheetName val="Module1"/>
      <sheetName val="MainPrint Code"/>
      <sheetName val="AdditionalPrint Code"/>
      <sheetName val="InitialPrintDialog"/>
      <sheetName val="FINCO Code"/>
      <sheetName val="CasesDialog"/>
      <sheetName val="Mortgage Calcs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Inputs"/>
      <sheetName val="Level"/>
      <sheetName val="Sheet1"/>
      <sheetName val="SourceUse"/>
      <sheetName val="InterestSens"/>
      <sheetName val="GW Calc"/>
      <sheetName val="Options Calc"/>
      <sheetName val="__FDSCACHE__"/>
      <sheetName val="Sidebyside"/>
      <sheetName val="FFsum"/>
      <sheetName val="DCredit"/>
      <sheetName val="LSensInp"/>
      <sheetName val="LCredit"/>
      <sheetName val="LevelLBO"/>
      <sheetName val="LBOPFBS"/>
      <sheetName val="LBOSum"/>
      <sheetName val="LBOoutput"/>
      <sheetName val="DCFOut"/>
      <sheetName val="DDCF"/>
      <sheetName val="Working Cap Calc"/>
      <sheetName val="DDCFinp"/>
      <sheetName val="PFCredit"/>
      <sheetName val="IRRbackup"/>
      <sheetName val="IRR"/>
      <sheetName val="LDCF"/>
      <sheetName val="LDCFinp"/>
      <sheetName val="Buildup"/>
      <sheetName val="PF"/>
      <sheetName val="Drill"/>
      <sheetName val="BSadj"/>
      <sheetName val="PriceSens"/>
      <sheetName val="CemPriceSens"/>
      <sheetName val="FinMixSens"/>
      <sheetName val="PFVM"/>
      <sheetName val="IBESvm"/>
      <sheetName val="AnnotVM"/>
      <sheetName val="VM"/>
      <sheetName val="IntInfo"/>
      <sheetName val="mminp"/>
      <sheetName val="accdil"/>
      <sheetName val="mmsum"/>
      <sheetName val="mmcalc"/>
      <sheetName val="acq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IPONEW"/>
    </sheetNames>
    <definedNames>
      <definedName name="Macro4"/>
    </defined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GLREP2L.RPT"/>
      <sheetName val="working copy"/>
      <sheetName val="mapping"/>
    </sheetNames>
    <sheetDataSet>
      <sheetData sheetId="0"/>
      <sheetData sheetId="1"/>
      <sheetData sheetId="2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conrol"/>
      <sheetName val="__FDSCACHE__"/>
      <sheetName val="Inputs"/>
      <sheetName val="cases"/>
      <sheetName val="statements"/>
      <sheetName val="DCF Inputs"/>
      <sheetName val="DCF Matrix"/>
      <sheetName val="Val_sum"/>
      <sheetName val="Val_sum (2)"/>
      <sheetName val="Trad_m"/>
      <sheetName val="LBO_statements "/>
      <sheetName val="LBO_bal_rec"/>
      <sheetName val="LBO_summary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__FDSCACHE__"/>
      <sheetName val="MODEL"/>
      <sheetName val="Inserts"/>
      <sheetName val="Ins Summ"/>
      <sheetName val="Covenant Analysis"/>
      <sheetName val="Loews"/>
      <sheetName val="Capitalization"/>
      <sheetName val="New Inserts"/>
      <sheetName val="Div Needs"/>
      <sheetName val="HoldCo"/>
      <sheetName val="IDS"/>
      <sheetName val="Current Cap Tables"/>
      <sheetName val="Converts"/>
      <sheetName val="Bank Book Inserts - Projected"/>
      <sheetName val="Rating Agency Inserts"/>
      <sheetName val="BS"/>
      <sheetName val="Bank Book Inserts - Historical"/>
      <sheetName val="Cap Tables"/>
      <sheetName val="Cap Tables (2)"/>
      <sheetName val="PF RCC Summary"/>
      <sheetName val="Credit Inserts"/>
      <sheetName val="Fee Schedu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INPUT"/>
      <sheetName val="TRADING"/>
      <sheetName val="__FDSCACHE__"/>
      <sheetName val="OPERATING"/>
      <sheetName val="FACTSET"/>
      <sheetName val="TOP"/>
      <sheetName val="Dialog1"/>
      <sheetName val="Module1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ROR"/>
      <sheetName val="COS"/>
      <sheetName val="Int Synch"/>
      <sheetName val="RateBase"/>
      <sheetName val="Mat&amp;Sup"/>
      <sheetName val="Prepayments"/>
      <sheetName val="Rev Deficiency"/>
      <sheetName val="DefTa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Trans Assump"/>
      <sheetName val="Contribution"/>
      <sheetName val="AccDil Sens"/>
      <sheetName val="Rolex IRR"/>
      <sheetName val="Sensitivity"/>
      <sheetName val="Rolex"/>
      <sheetName val="Timex"/>
      <sheetName val="Cases"/>
      <sheetName val="Deal Summary"/>
      <sheetName val="Earnings"/>
      <sheetName val="Bal Sheets"/>
      <sheetName val="Schedules"/>
      <sheetName val="LBO IRR"/>
      <sheetName val="PFMA Cap"/>
      <sheetName val="PFMA Credit"/>
      <sheetName val="PFMA Fin Sum"/>
      <sheetName val="sum_macro"/>
      <sheetName val="print_macro"/>
      <sheetName val="DCFLBO Code"/>
      <sheetName val="MainPrint Code"/>
      <sheetName val="AdditionalPrint Code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Snapshot - Margin"/>
      <sheetName val="Forecast @ Bud"/>
      <sheetName val="Frct by Month"/>
      <sheetName val="Lighting Service"/>
      <sheetName val="Rev-COGS"/>
      <sheetName val="Misc Revenue"/>
      <sheetName val="2017 Budget"/>
      <sheetName val="Rates"/>
      <sheetName val="Budgeted OL"/>
      <sheetName val="FRCT INPUT-FE"/>
      <sheetName val="Cust-Vol"/>
      <sheetName val="True Forecast"/>
      <sheetName val="True Frct by Month"/>
      <sheetName val="FE JH"/>
      <sheetName val="Forecast Changes"/>
      <sheetName val="FPL Interconnect Initial Foreca"/>
      <sheetName val="FPL Interconnect Proj 2017"/>
      <sheetName val="FPL Interconnect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Inputs"/>
      <sheetName val="HIST20"/>
    </sheetNames>
    <definedNames>
      <definedName name="Print_Valmax"/>
    </definedNames>
    <sheetDataSet>
      <sheetData sheetId="0"/>
      <sheetData sheetId="1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Transaction Inputs"/>
      <sheetName val="Share Calculations"/>
      <sheetName val="Target 1"/>
      <sheetName val="Transaction Calculations"/>
      <sheetName val="Module1"/>
      <sheetName val="__FDSCACHE__"/>
      <sheetName val="Company Inputs"/>
      <sheetName val="Two-Way Presentation Output"/>
      <sheetName val="Acquiror"/>
      <sheetName val="Sheet3"/>
      <sheetName val="Two-Way EPS Calc"/>
      <sheetName val="Ability to Pay (II)"/>
      <sheetName val="Data Tables"/>
      <sheetName val="Target 2"/>
      <sheetName val="Valuation Matrix (2)"/>
      <sheetName val="Download Macro"/>
      <sheetName val="Data Table Macro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Edwards Hist &amp; Proj"/>
      <sheetName val="LBO Analysis - Ed"/>
      <sheetName val="DCF - Ed"/>
      <sheetName val="Regal  Hist &amp; Proj  "/>
      <sheetName val="DCF - Regal"/>
      <sheetName val="LBO Analysis - Regal"/>
      <sheetName val="United Artists"/>
      <sheetName val="Debt &amp; Shares"/>
      <sheetName val="LBO Analysis - UA"/>
      <sheetName val="WACC "/>
      <sheetName val="DCF - UA"/>
      <sheetName val="Equity Comps"/>
      <sheetName val="MA Comps"/>
      <sheetName val="Per Share Valuation"/>
      <sheetName val="UA v. REG"/>
      <sheetName val="Combined Hist &amp; Proj"/>
      <sheetName val="DCF - Combined"/>
      <sheetName val="Credit Stats"/>
      <sheetName val="Combo"/>
      <sheetName val="S&amp;U &amp; Cap"/>
      <sheetName val="Projections"/>
      <sheetName val="Ownership"/>
      <sheetName val="Ownership wo Cash"/>
      <sheetName val="Ownership w Others"/>
      <sheetName val="Ownership Adj"/>
      <sheetName val="Liquidity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Input"/>
      <sheetName val="attrition"/>
      <sheetName val="Sheet1"/>
      <sheetName val="IncStmt"/>
      <sheetName val="CashFlow"/>
      <sheetName val="BalSht"/>
      <sheetName val="Allowance"/>
      <sheetName val="CashEBITDA"/>
      <sheetName val="FxdChg"/>
      <sheetName val="Ratio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Overview"/>
      <sheetName val="DBMJ"/>
      <sheetName val="Adecco"/>
      <sheetName val="LHH"/>
      <sheetName val="DBM"/>
      <sheetName val="Comparison"/>
      <sheetName val="QHist"/>
      <sheetName val="Historical"/>
      <sheetName val="Misc"/>
      <sheetName val="PrintManagerCode"/>
      <sheetName val="Control"/>
      <sheetName val="Assum"/>
      <sheetName val="Module1"/>
      <sheetName val="Module2"/>
      <sheetName val="Sheet1"/>
      <sheetName val="Hypothetical"/>
      <sheetName val="Transaction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 refreshError="1"/>
      <sheetData sheetId="13" refreshError="1"/>
      <sheetData sheetId="14"/>
      <sheetData sheetId="15"/>
      <sheetData sheetId="16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__FDSCACHE__"/>
      <sheetName val="Sheet1"/>
      <sheetName val="NewValSum"/>
      <sheetName val="ValSum"/>
      <sheetName val="AdditionalPrintCode"/>
      <sheetName val="MainPrintCode"/>
      <sheetName val="Teaser"/>
      <sheetName val="DOXmatrix"/>
      <sheetName val="SumComp"/>
      <sheetName val="IncStat"/>
      <sheetName val="ValMatrix"/>
      <sheetName val="DCE"/>
      <sheetName val="DCEInputs"/>
      <sheetName val="MMInputs"/>
      <sheetName val="MMTransinputs"/>
      <sheetName val="Data"/>
      <sheetName val="QAccDil"/>
      <sheetName val="AccDil"/>
      <sheetName val="PFanalysis"/>
      <sheetName val="Acquiror"/>
      <sheetName val="Target"/>
      <sheetName val="Shares"/>
      <sheetName val="Calcs"/>
      <sheetName val="QuarterlyEPS"/>
      <sheetName val="EPS"/>
      <sheetName val="Merger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DEL-updated"/>
      <sheetName val="MAR-updated"/>
      <sheetName val="FLA-updated"/>
      <sheetName val="PPS-updated"/>
      <sheetName val="ESN-updated"/>
      <sheetName val="SHPFL-updated"/>
      <sheetName val="SHARP-updated"/>
      <sheetName val="Tolan-updated"/>
      <sheetName val="Douglas-updated"/>
      <sheetName val="Carroll-updated"/>
      <sheetName val="Start-Ups-updated"/>
      <sheetName val="EXC-updated"/>
      <sheetName val="SKIPJACK-updated"/>
      <sheetName val="Seaford Pwr Plan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Output"/>
      <sheetName val="Input"/>
      <sheetName val="sum_macro"/>
      <sheetName val="print_macro"/>
      <sheetName val="DCFLBO Code"/>
      <sheetName val="__FDSCACHE__"/>
      <sheetName val="CasesDialog"/>
      <sheetName val="MainPrint Code"/>
      <sheetName val="AdditionalPrint Code"/>
      <sheetName val="InitialPrintDialog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Valuation Summary"/>
      <sheetName val="-----&gt; BASE"/>
      <sheetName val="Deal"/>
      <sheetName val="IRR Sensitivity (2)"/>
      <sheetName val="IRR Sensitivity"/>
      <sheetName val="Purchase Price"/>
      <sheetName val="Management "/>
      <sheetName val="Trans Assump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Cover Page"/>
      <sheetName val="Contents"/>
      <sheetName val="1"/>
      <sheetName val="2"/>
      <sheetName val="3"/>
      <sheetName val="4"/>
      <sheetName val="5"/>
      <sheetName val="6"/>
      <sheetName val="Sheet1"/>
      <sheetName val="Units Sold Summary"/>
      <sheetName val="Units Sold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Compar"/>
      <sheetName val="Monthly Comparison"/>
      <sheetName val="Contracts"/>
      <sheetName val="gross"/>
      <sheetName val="Gross Margin"/>
      <sheetName val="Sales"/>
      <sheetName val="Demos Leads"/>
      <sheetName val="Adjustments"/>
      <sheetName val="Shipped"/>
      <sheetName val="Total Products"/>
      <sheetName val="Total Products - FM"/>
      <sheetName val="Marketplace"/>
      <sheetName val="Leads"/>
      <sheetName val="Demonstrations"/>
      <sheetName val="Demo Pivot"/>
      <sheetName val="Demo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Print Macro"/>
      <sheetName val="Financial Summary"/>
      <sheetName val="2009 inc "/>
      <sheetName val="First Energy"/>
      <sheetName val="var 09"/>
      <sheetName val="var 09-pg 2"/>
      <sheetName val="backlog"/>
      <sheetName val="2010 bklog"/>
      <sheetName val="var 10 11"/>
      <sheetName val="var 10 11-pg 2"/>
      <sheetName val="Risk and Opportunities"/>
      <sheetName val="Prop Stat"/>
      <sheetName val="(9a) SG&amp;A DOE Summary"/>
      <sheetName val="Contracts&gt;$100M"/>
      <sheetName val="Forecast Assump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Appendix A"/>
      <sheetName val="Estimated Rev Req - bs"/>
      <sheetName val="Cons Dep Rate"/>
      <sheetName val="FE Cost Rate Cal"/>
      <sheetName val="Uniform Rate Inc"/>
      <sheetName val="Budgeted Volumes and Margins "/>
      <sheetName val="Annual usage per customer"/>
      <sheetName val="Typical Bill - V1"/>
      <sheetName val="FPUC Surcharge 2022 - 2023 "/>
      <sheetName val="FPUC Surcharge 2024"/>
      <sheetName val="FPUC Surcharge 2025"/>
      <sheetName val="FPUC Surcharge 2026"/>
      <sheetName val="Typical Bill - V2"/>
    </sheetNames>
    <sheetDataSet>
      <sheetData sheetId="0">
        <row r="36">
          <cell r="D36">
            <v>2313740.13550156</v>
          </cell>
          <cell r="E36">
            <v>6700123.95718046</v>
          </cell>
          <cell r="F36">
            <v>16863998.948098</v>
          </cell>
          <cell r="G36">
            <v>54232395.4979286</v>
          </cell>
          <cell r="H36">
            <v>53198125.2786102</v>
          </cell>
          <cell r="I36">
            <v>19949099.4963186</v>
          </cell>
          <cell r="J36">
            <v>19614921.6928029</v>
          </cell>
          <cell r="K36">
            <v>19798576.5598461</v>
          </cell>
          <cell r="L36">
            <v>25250053.1314887</v>
          </cell>
          <cell r="M36">
            <v>25198363.542949</v>
          </cell>
        </row>
        <row r="37">
          <cell r="D37">
            <v>1392730.83143607</v>
          </cell>
          <cell r="E37">
            <v>1557533.41665224</v>
          </cell>
          <cell r="F37">
            <v>1881679.99472505</v>
          </cell>
          <cell r="G37">
            <v>3000815.59833126</v>
          </cell>
          <cell r="H37">
            <v>2932243.79592256</v>
          </cell>
          <cell r="I37">
            <v>1839099.98695618</v>
          </cell>
          <cell r="J37">
            <v>1779778.93030736</v>
          </cell>
          <cell r="K37">
            <v>1776328.3450361</v>
          </cell>
          <cell r="L37">
            <v>1945082.86257541</v>
          </cell>
          <cell r="M37">
            <v>1915805.87778528</v>
          </cell>
        </row>
      </sheetData>
      <sheetData sheetId="1"/>
      <sheetData sheetId="2">
        <row r="9">
          <cell r="E9">
            <v>0.025800889582947</v>
          </cell>
        </row>
      </sheetData>
      <sheetData sheetId="3">
        <row r="8">
          <cell r="E8">
            <v>0.0728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N30"/>
  <sheetViews>
    <sheetView tabSelected="1" zoomScale="150" zoomScaleNormal="150" workbookViewId="0" topLeftCell="A1">
      <pane xSplit="2" ySplit="7" topLeftCell="C10" activePane="bottomRight" state="frozen"/>
      <selection pane="topLeft" activeCell="A1" sqref="A1"/>
      <selection pane="bottomLeft" activeCell="A8" sqref="A8"/>
      <selection pane="topRight" activeCell="C1" sqref="C1"/>
      <selection pane="bottomRight" activeCell="G5" sqref="G5"/>
    </sheetView>
  </sheetViews>
  <sheetFormatPr defaultColWidth="9.14428571428571" defaultRowHeight="12.75"/>
  <cols>
    <col min="1" max="1" width="4.57142857142857" style="2" bestFit="1" customWidth="1"/>
    <col min="2" max="2" width="39.1428571428571" style="2" bestFit="1" customWidth="1"/>
    <col min="3" max="3" width="9.71428571428571" style="2" customWidth="1"/>
    <col min="4" max="7" width="10.8571428571429" style="2" bestFit="1" customWidth="1"/>
    <col min="8" max="8" width="11.8571428571429" style="2" customWidth="1"/>
    <col min="9" max="13" width="12" style="2" bestFit="1" customWidth="1"/>
    <col min="14" max="14" width="12.1428571428571" style="2" bestFit="1" customWidth="1"/>
    <col min="15" max="16384" width="9.14285714285714" style="2"/>
  </cols>
  <sheetData>
    <row r="1" spans="1:13" ht="12.75">
      <c r="A1" s="24" t="s">
        <v>0</v>
      </c>
      <c r="B1" s="24"/>
      <c r="C1" s="24"/>
      <c r="D1" s="24"/>
      <c r="E1" s="24"/>
      <c r="F1" s="24"/>
      <c r="G1" s="24"/>
      <c r="H1" s="24"/>
      <c r="I1" s="1"/>
      <c r="J1" s="1"/>
      <c r="K1" s="1"/>
      <c r="L1" s="1"/>
      <c r="M1" s="1"/>
    </row>
    <row r="2" spans="1:13" ht="12.75">
      <c r="A2" s="24" t="s">
        <v>1</v>
      </c>
      <c r="B2" s="24"/>
      <c r="C2" s="24"/>
      <c r="D2" s="24"/>
      <c r="E2" s="24"/>
      <c r="F2" s="24"/>
      <c r="G2" s="24"/>
      <c r="H2" s="24"/>
      <c r="I2" s="1"/>
      <c r="J2" s="1"/>
      <c r="K2" s="1"/>
      <c r="L2" s="1"/>
      <c r="M2" s="1"/>
    </row>
    <row r="3" spans="1:13" ht="12.75">
      <c r="A3" s="24" t="s">
        <v>2</v>
      </c>
      <c r="B3" s="24"/>
      <c r="C3" s="24"/>
      <c r="D3" s="24"/>
      <c r="E3" s="24"/>
      <c r="F3" s="24"/>
      <c r="G3" s="24"/>
      <c r="H3" s="24"/>
      <c r="I3" s="1" t="s">
        <v>25</v>
      </c>
      <c r="J3" s="1"/>
      <c r="K3" s="1"/>
      <c r="L3" s="1"/>
      <c r="M3" s="1"/>
    </row>
    <row r="4" spans="1:13" ht="12.75">
      <c r="A4" s="24" t="s">
        <v>3</v>
      </c>
      <c r="B4" s="24"/>
      <c r="C4" s="24"/>
      <c r="D4" s="24"/>
      <c r="E4" s="24"/>
      <c r="F4" s="24"/>
      <c r="G4" s="24"/>
      <c r="H4" s="24"/>
      <c r="I4" s="1"/>
      <c r="J4" s="1"/>
      <c r="K4" s="1"/>
      <c r="L4" s="1"/>
      <c r="M4" s="1"/>
    </row>
    <row r="5" spans="1:13" ht="12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4" s="5" customFormat="1" ht="12.75">
      <c r="A6" s="3"/>
      <c r="B6" s="4"/>
      <c r="C6" s="4"/>
      <c r="N6" s="1" t="s">
        <v>4</v>
      </c>
    </row>
    <row r="7" spans="1:14" s="5" customFormat="1" ht="12.75">
      <c r="A7" s="5" t="s">
        <v>5</v>
      </c>
      <c r="C7" s="1" t="s">
        <v>6</v>
      </c>
      <c r="D7" s="1">
        <v>2022</v>
      </c>
      <c r="E7" s="1">
        <v>2023</v>
      </c>
      <c r="F7" s="1">
        <v>2024</v>
      </c>
      <c r="G7" s="1">
        <v>2025</v>
      </c>
      <c r="H7" s="1">
        <v>2026</v>
      </c>
      <c r="I7" s="1">
        <v>2027</v>
      </c>
      <c r="J7" s="1">
        <v>2028</v>
      </c>
      <c r="K7" s="1">
        <v>2029</v>
      </c>
      <c r="L7" s="1">
        <v>2030</v>
      </c>
      <c r="M7" s="1">
        <v>2031</v>
      </c>
      <c r="N7" s="1" t="s">
        <v>7</v>
      </c>
    </row>
    <row r="8" spans="1:14" ht="12.75">
      <c r="A8" s="6">
        <v>1</v>
      </c>
      <c r="B8" s="7" t="s">
        <v>8</v>
      </c>
      <c r="D8" s="8">
        <f>'[61]Appendix A'!D36</f>
        <v>2313740.1355015649</v>
      </c>
      <c r="E8" s="8">
        <f>'[61]Appendix A'!E36</f>
        <v>6700123.9571804609</v>
      </c>
      <c r="F8" s="8">
        <f>'[61]Appendix A'!F36</f>
        <v>16863998.948097989</v>
      </c>
      <c r="G8" s="8">
        <f>'[61]Appendix A'!G36</f>
        <v>54232395.497928552</v>
      </c>
      <c r="H8" s="8">
        <f>'[61]Appendix A'!H36</f>
        <v>53198125.278610237</v>
      </c>
      <c r="I8" s="8">
        <f>'[61]Appendix A'!I36</f>
        <v>19949099.496318609</v>
      </c>
      <c r="J8" s="8">
        <f>'[61]Appendix A'!J36</f>
        <v>19614921.692802854</v>
      </c>
      <c r="K8" s="8">
        <f>'[61]Appendix A'!K36</f>
        <v>19798576.559846126</v>
      </c>
      <c r="L8" s="8">
        <f>'[61]Appendix A'!L36</f>
        <v>25250053.131488651</v>
      </c>
      <c r="M8" s="8">
        <f>'[61]Appendix A'!M36</f>
        <v>25198363.542949021</v>
      </c>
      <c r="N8" s="9">
        <f>SUM(D8:M8)</f>
        <v>243119398.24072406</v>
      </c>
    </row>
    <row r="9" spans="1:14" ht="12.75">
      <c r="A9" s="6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 ht="12.75">
      <c r="A10" s="6">
        <v>2</v>
      </c>
      <c r="B10" s="2" t="s">
        <v>9</v>
      </c>
      <c r="D10" s="10">
        <v>0</v>
      </c>
      <c r="E10" s="10">
        <f>D11</f>
        <v>2283892.1355015649</v>
      </c>
      <c r="F10" s="10">
        <f t="shared" si="0" ref="F10:M10">E11</f>
        <v>8838655.0926820263</v>
      </c>
      <c r="G10" s="10">
        <f t="shared" si="0"/>
        <v>25257056.040780015</v>
      </c>
      <c r="H10" s="10">
        <f t="shared" si="0"/>
        <v>78138174.538708568</v>
      </c>
      <c r="I10" s="10">
        <f t="shared" si="0"/>
        <v>128633985.8173188</v>
      </c>
      <c r="J10" s="10">
        <f t="shared" si="0"/>
        <v>145006861.31363741</v>
      </c>
      <c r="K10" s="10">
        <f t="shared" si="0"/>
        <v>160627436.00644025</v>
      </c>
      <c r="L10" s="10">
        <f t="shared" si="0"/>
        <v>176026271.56628639</v>
      </c>
      <c r="M10" s="10">
        <f t="shared" si="0"/>
        <v>196408953.69777504</v>
      </c>
      <c r="N10" s="10"/>
    </row>
    <row r="11" spans="1:14" ht="12.75">
      <c r="A11" s="6"/>
      <c r="B11" s="2" t="s">
        <v>10</v>
      </c>
      <c r="D11" s="11">
        <f>D8-D20</f>
        <v>2283892.1355015649</v>
      </c>
      <c r="E11" s="11">
        <f>E10+E8-E20</f>
        <v>8838655.0926820263</v>
      </c>
      <c r="F11" s="11">
        <f>F10+F8-F20</f>
        <v>25257056.040780015</v>
      </c>
      <c r="G11" s="11">
        <f>G10+G8-G20</f>
        <v>78138174.538708568</v>
      </c>
      <c r="H11" s="11">
        <f>H10+H8-H20</f>
        <v>128633985.8173188</v>
      </c>
      <c r="I11" s="11">
        <f t="shared" si="1" ref="I11:M11">I10+I8-I20</f>
        <v>145006861.31363741</v>
      </c>
      <c r="J11" s="11">
        <f t="shared" si="1"/>
        <v>160627436.00644025</v>
      </c>
      <c r="K11" s="11">
        <f t="shared" si="1"/>
        <v>176026271.56628639</v>
      </c>
      <c r="L11" s="11">
        <f t="shared" si="1"/>
        <v>196408953.69777504</v>
      </c>
      <c r="M11" s="11">
        <f t="shared" si="1"/>
        <v>216214721.24072406</v>
      </c>
      <c r="N11" s="10"/>
    </row>
    <row r="12" spans="1:14" ht="12.75">
      <c r="A12" s="6"/>
      <c r="B12" s="2" t="s">
        <v>11</v>
      </c>
      <c r="D12" s="10">
        <f>SUM(D10:D11)/2</f>
        <v>1141946.0677507825</v>
      </c>
      <c r="E12" s="10">
        <f>SUM(E10:E11)/2</f>
        <v>5561273.6140917959</v>
      </c>
      <c r="F12" s="10">
        <f>SUM(F10:F11)/2</f>
        <v>17047855.566731021</v>
      </c>
      <c r="G12" s="10">
        <f>SUM(G10:G11)/2</f>
        <v>51697615.289744288</v>
      </c>
      <c r="H12" s="10">
        <f>SUM(H10:H11)/2</f>
        <v>103386080.17801368</v>
      </c>
      <c r="I12" s="10">
        <f t="shared" si="2" ref="I12:M12">SUM(I10:I11)/2</f>
        <v>136820423.56547809</v>
      </c>
      <c r="J12" s="10">
        <f t="shared" si="2"/>
        <v>152817148.66003883</v>
      </c>
      <c r="K12" s="10">
        <f t="shared" si="2"/>
        <v>168326853.7863633</v>
      </c>
      <c r="L12" s="10">
        <f t="shared" si="2"/>
        <v>186217612.63203073</v>
      </c>
      <c r="M12" s="10">
        <f t="shared" si="2"/>
        <v>206311837.46924955</v>
      </c>
      <c r="N12" s="10"/>
    </row>
    <row r="13" spans="4:13" ht="12.75"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spans="1:4" ht="12.75">
      <c r="A14" s="6">
        <v>3</v>
      </c>
      <c r="B14" s="2" t="s">
        <v>12</v>
      </c>
      <c r="D14" s="13"/>
    </row>
    <row r="15" spans="2:14" ht="12.75">
      <c r="B15" s="2" t="s">
        <v>13</v>
      </c>
      <c r="C15" s="14">
        <v>0.071300000000000002</v>
      </c>
      <c r="D15" s="10">
        <f>ROUND(D12*$C15,0)</f>
        <v>81421</v>
      </c>
      <c r="E15" s="10">
        <f t="shared" si="3" ref="E15:M15">ROUND(E12*$C15,0)</f>
        <v>396519</v>
      </c>
      <c r="F15" s="10">
        <f t="shared" si="3"/>
        <v>1215512</v>
      </c>
      <c r="G15" s="10">
        <f t="shared" si="3"/>
        <v>3686040</v>
      </c>
      <c r="H15" s="10">
        <f t="shared" si="3"/>
        <v>7371428</v>
      </c>
      <c r="I15" s="10">
        <f t="shared" si="3"/>
        <v>9755296</v>
      </c>
      <c r="J15" s="10">
        <f t="shared" si="3"/>
        <v>10895863</v>
      </c>
      <c r="K15" s="10">
        <f t="shared" si="3"/>
        <v>12001705</v>
      </c>
      <c r="L15" s="10">
        <f t="shared" si="3"/>
        <v>13277316</v>
      </c>
      <c r="M15" s="10">
        <f t="shared" si="3"/>
        <v>14710034</v>
      </c>
      <c r="N15" s="10">
        <f>SUM(D15:M15)</f>
        <v>73391134</v>
      </c>
    </row>
    <row r="16" spans="2:14" ht="12.75">
      <c r="B16" s="2" t="s">
        <v>14</v>
      </c>
      <c r="C16" s="14">
        <v>0.0082000000000000007</v>
      </c>
      <c r="D16" s="10">
        <f>ROUND(D12*$C16,0)</f>
        <v>9364</v>
      </c>
      <c r="E16" s="10">
        <f t="shared" si="4" ref="E16:M16">ROUND(E12*$C16,0)</f>
        <v>45602</v>
      </c>
      <c r="F16" s="10">
        <f t="shared" si="4"/>
        <v>139792</v>
      </c>
      <c r="G16" s="10">
        <f t="shared" si="4"/>
        <v>423920</v>
      </c>
      <c r="H16" s="10">
        <f t="shared" si="4"/>
        <v>847766</v>
      </c>
      <c r="I16" s="10">
        <f t="shared" si="4"/>
        <v>1121927</v>
      </c>
      <c r="J16" s="10">
        <f t="shared" si="4"/>
        <v>1253101</v>
      </c>
      <c r="K16" s="10">
        <f t="shared" si="4"/>
        <v>1380280</v>
      </c>
      <c r="L16" s="10">
        <f t="shared" si="4"/>
        <v>1526984</v>
      </c>
      <c r="M16" s="10">
        <f t="shared" si="4"/>
        <v>1691757</v>
      </c>
      <c r="N16" s="10">
        <f>SUM(D16:M16)</f>
        <v>8440493</v>
      </c>
    </row>
    <row r="17" spans="2:14" ht="12.75">
      <c r="B17" s="15" t="s">
        <v>15</v>
      </c>
      <c r="D17" s="16">
        <f>SUM(D15:D16)</f>
        <v>90785</v>
      </c>
      <c r="E17" s="16">
        <f t="shared" si="5" ref="E17:M17">SUM(E15:E16)</f>
        <v>442121</v>
      </c>
      <c r="F17" s="16">
        <f t="shared" si="5"/>
        <v>1355304</v>
      </c>
      <c r="G17" s="16">
        <f t="shared" si="5"/>
        <v>4109960</v>
      </c>
      <c r="H17" s="16">
        <f t="shared" si="5"/>
        <v>8219194</v>
      </c>
      <c r="I17" s="16">
        <f t="shared" si="5"/>
        <v>10877223</v>
      </c>
      <c r="J17" s="16">
        <f t="shared" si="5"/>
        <v>12148964</v>
      </c>
      <c r="K17" s="16">
        <f t="shared" si="5"/>
        <v>13381985</v>
      </c>
      <c r="L17" s="16">
        <f t="shared" si="5"/>
        <v>14804300</v>
      </c>
      <c r="M17" s="16">
        <f t="shared" si="5"/>
        <v>16401791</v>
      </c>
      <c r="N17" s="16">
        <f>SUM(N15:N16)</f>
        <v>81831627</v>
      </c>
    </row>
    <row r="18" spans="4:4" ht="12.75">
      <c r="D18" s="17"/>
    </row>
    <row r="19" spans="1:4" ht="12.75">
      <c r="A19" s="6">
        <v>4</v>
      </c>
      <c r="B19" s="2" t="s">
        <v>16</v>
      </c>
      <c r="D19" s="17"/>
    </row>
    <row r="20" spans="2:14" ht="12.75">
      <c r="B20" s="2" t="s">
        <v>17</v>
      </c>
      <c r="C20" s="18">
        <f>'[61]Cons Dep Rate'!E9</f>
        <v>0.025800889582946986</v>
      </c>
      <c r="D20" s="10">
        <f>ROUND(((D8/2)+D10)*$C20,0)</f>
        <v>29848</v>
      </c>
      <c r="E20" s="10">
        <f t="shared" si="6" ref="E20:M20">ROUND(((E8/2)+E10)*$C20,0)</f>
        <v>145361</v>
      </c>
      <c r="F20" s="10">
        <f t="shared" si="6"/>
        <v>445598</v>
      </c>
      <c r="G20" s="10">
        <f t="shared" si="6"/>
        <v>1351277</v>
      </c>
      <c r="H20" s="10">
        <f t="shared" si="6"/>
        <v>2702314</v>
      </c>
      <c r="I20" s="10">
        <f t="shared" si="6"/>
        <v>3576224</v>
      </c>
      <c r="J20" s="10">
        <f t="shared" si="6"/>
        <v>3994347</v>
      </c>
      <c r="K20" s="10">
        <f t="shared" si="6"/>
        <v>4399741</v>
      </c>
      <c r="L20" s="10">
        <f t="shared" si="6"/>
        <v>4867371</v>
      </c>
      <c r="M20" s="10">
        <f t="shared" si="6"/>
        <v>5392596</v>
      </c>
      <c r="N20" s="10">
        <f>SUM(D20:M20)</f>
        <v>26904677</v>
      </c>
    </row>
    <row r="21" spans="2:14" ht="12.75">
      <c r="B21" s="2" t="s">
        <v>18</v>
      </c>
      <c r="C21" s="17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>
        <f t="shared" si="7" ref="N21:N23">SUM(D21:M21)</f>
        <v>0</v>
      </c>
    </row>
    <row r="22" spans="2:14" ht="12.75">
      <c r="B22" s="2" t="s">
        <v>19</v>
      </c>
      <c r="C22" s="18">
        <v>0.02</v>
      </c>
      <c r="D22" s="10">
        <f>ROUND(D10*$C22,0)</f>
        <v>0</v>
      </c>
      <c r="E22" s="10">
        <f t="shared" si="8" ref="E22:M22">ROUND(E10*$C22,0)</f>
        <v>45678</v>
      </c>
      <c r="F22" s="10">
        <f t="shared" si="8"/>
        <v>176773</v>
      </c>
      <c r="G22" s="10">
        <f t="shared" si="8"/>
        <v>505141</v>
      </c>
      <c r="H22" s="10">
        <f t="shared" si="8"/>
        <v>1562763</v>
      </c>
      <c r="I22" s="10">
        <f t="shared" si="8"/>
        <v>2572680</v>
      </c>
      <c r="J22" s="10">
        <f t="shared" si="8"/>
        <v>2900137</v>
      </c>
      <c r="K22" s="10">
        <f t="shared" si="8"/>
        <v>3212549</v>
      </c>
      <c r="L22" s="10">
        <f t="shared" si="8"/>
        <v>3520525</v>
      </c>
      <c r="M22" s="10">
        <f t="shared" si="8"/>
        <v>3928179</v>
      </c>
      <c r="N22" s="10">
        <f t="shared" si="7"/>
        <v>18424425</v>
      </c>
    </row>
    <row r="23" spans="2:14" ht="12.75">
      <c r="B23" s="2" t="s">
        <v>20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0">
        <f t="shared" si="7"/>
        <v>0</v>
      </c>
    </row>
    <row r="24" spans="2:14" ht="12.75">
      <c r="B24" s="15" t="s">
        <v>21</v>
      </c>
      <c r="D24" s="16">
        <f t="shared" si="9" ref="D24:N24">SUM(D20:D23)</f>
        <v>29848</v>
      </c>
      <c r="E24" s="16">
        <f t="shared" si="9"/>
        <v>191039</v>
      </c>
      <c r="F24" s="16">
        <f t="shared" si="9"/>
        <v>622371</v>
      </c>
      <c r="G24" s="16">
        <f t="shared" si="9"/>
        <v>1856418</v>
      </c>
      <c r="H24" s="16">
        <f t="shared" si="9"/>
        <v>4265077</v>
      </c>
      <c r="I24" s="16">
        <f t="shared" si="9"/>
        <v>6148904</v>
      </c>
      <c r="J24" s="16">
        <f t="shared" si="9"/>
        <v>6894484</v>
      </c>
      <c r="K24" s="16">
        <f t="shared" si="9"/>
        <v>7612290</v>
      </c>
      <c r="L24" s="16">
        <f t="shared" si="9"/>
        <v>8387896</v>
      </c>
      <c r="M24" s="16">
        <f t="shared" si="9"/>
        <v>9320775</v>
      </c>
      <c r="N24" s="16">
        <f t="shared" si="9"/>
        <v>45329102</v>
      </c>
    </row>
    <row r="25" spans="4:4" ht="12.75">
      <c r="D25" s="20"/>
    </row>
    <row r="26" spans="1:14" s="5" customFormat="1" ht="12.75">
      <c r="A26" s="21">
        <v>5</v>
      </c>
      <c r="B26" s="5" t="s">
        <v>22</v>
      </c>
      <c r="D26" s="22">
        <f t="shared" si="10" ref="D26:N26">D17+D24</f>
        <v>120633</v>
      </c>
      <c r="E26" s="22">
        <f t="shared" si="10"/>
        <v>633160</v>
      </c>
      <c r="F26" s="22">
        <f t="shared" si="10"/>
        <v>1977675</v>
      </c>
      <c r="G26" s="22">
        <f t="shared" si="10"/>
        <v>5966378</v>
      </c>
      <c r="H26" s="22">
        <f t="shared" si="10"/>
        <v>12484271</v>
      </c>
      <c r="I26" s="22">
        <f t="shared" si="10"/>
        <v>17026127</v>
      </c>
      <c r="J26" s="22">
        <f t="shared" si="10"/>
        <v>19043448</v>
      </c>
      <c r="K26" s="22">
        <f t="shared" si="10"/>
        <v>20994275</v>
      </c>
      <c r="L26" s="22">
        <f t="shared" si="10"/>
        <v>23192196</v>
      </c>
      <c r="M26" s="22">
        <f t="shared" si="10"/>
        <v>25722566</v>
      </c>
      <c r="N26" s="22">
        <f t="shared" si="10"/>
        <v>127160729</v>
      </c>
    </row>
    <row r="28" spans="1:14" ht="12.75">
      <c r="A28" s="2">
        <v>6</v>
      </c>
      <c r="B28" s="7" t="s">
        <v>23</v>
      </c>
      <c r="D28" s="23">
        <f>'[61]Appendix A'!D37</f>
        <v>1392730.8314360657</v>
      </c>
      <c r="E28" s="23">
        <f>'[61]Appendix A'!E37</f>
        <v>1557533.4166522366</v>
      </c>
      <c r="F28" s="23">
        <f>'[61]Appendix A'!F37</f>
        <v>1881679.9947250534</v>
      </c>
      <c r="G28" s="23">
        <f>'[61]Appendix A'!G37</f>
        <v>3000815.5983312624</v>
      </c>
      <c r="H28" s="23">
        <f>'[61]Appendix A'!H37</f>
        <v>2932243.7959225583</v>
      </c>
      <c r="I28" s="23">
        <f>'[61]Appendix A'!I37</f>
        <v>1839099.9869561782</v>
      </c>
      <c r="J28" s="23">
        <f>'[61]Appendix A'!J37</f>
        <v>1779778.9303073592</v>
      </c>
      <c r="K28" s="23">
        <f>'[61]Appendix A'!K37</f>
        <v>1776328.3450361034</v>
      </c>
      <c r="L28" s="23">
        <f>'[61]Appendix A'!L37</f>
        <v>1945082.8625754092</v>
      </c>
      <c r="M28" s="23">
        <f>'[61]Appendix A'!M37</f>
        <v>1915805.8777852829</v>
      </c>
      <c r="N28" s="10">
        <f>SUM(D28:M28)</f>
        <v>20021099.639727511</v>
      </c>
    </row>
    <row r="30" spans="1:14" s="5" customFormat="1" ht="12.75">
      <c r="A30" s="5">
        <v>7</v>
      </c>
      <c r="B30" s="5" t="s">
        <v>24</v>
      </c>
      <c r="D30" s="9">
        <f>D26+D28</f>
        <v>1513363.8314360657</v>
      </c>
      <c r="E30" s="9">
        <f t="shared" si="11" ref="E30:M30">E26+E28</f>
        <v>2190693.4166522366</v>
      </c>
      <c r="F30" s="9">
        <f t="shared" si="11"/>
        <v>3859354.9947250532</v>
      </c>
      <c r="G30" s="9">
        <f t="shared" si="11"/>
        <v>8967193.5983312614</v>
      </c>
      <c r="H30" s="9">
        <f t="shared" si="11"/>
        <v>15416514.795922559</v>
      </c>
      <c r="I30" s="9">
        <f t="shared" si="11"/>
        <v>18865226.986956179</v>
      </c>
      <c r="J30" s="9">
        <f t="shared" si="11"/>
        <v>20823226.930307359</v>
      </c>
      <c r="K30" s="9">
        <f t="shared" si="11"/>
        <v>22770603.345036104</v>
      </c>
      <c r="L30" s="9">
        <f t="shared" si="11"/>
        <v>25137278.862575408</v>
      </c>
      <c r="M30" s="9">
        <f t="shared" si="11"/>
        <v>27638371.877785284</v>
      </c>
      <c r="N30" s="9">
        <f>SUM(D30:M30)</f>
        <v>147181828.6397275</v>
      </c>
    </row>
  </sheetData>
  <mergeCells count="4">
    <mergeCell ref="A1:H1"/>
    <mergeCell ref="A2:H2"/>
    <mergeCell ref="A3:H3"/>
    <mergeCell ref="A4:H4"/>
  </mergeCells>
  <printOptions horizontalCentered="1"/>
  <pageMargins left="0.45" right="0.45" top="0.5" bottom="0.5" header="0.3" footer="0.3"/>
  <pageSetup orientation="landscape" scale="68" r:id="rId1"/>
  <headerFooter>
    <oddFooter>&amp;L&amp;D&amp;T&amp;R&amp;Z&amp;F</oddFooter>
  </headerFooter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17E2BA9D87CD48A305FD6490897EB4" ma:contentTypeVersion="6" ma:contentTypeDescription="Create a new document." ma:contentTypeScope="" ma:versionID="45a1f4c392056ff13bc02cd6a8117db4">
  <xsd:schema xmlns:xsd="http://www.w3.org/2001/XMLSchema" xmlns:xs="http://www.w3.org/2001/XMLSchema" xmlns:p="http://schemas.microsoft.com/office/2006/metadata/properties" xmlns:ns2="2fd2249f-299b-4d5f-ae04-38188b05f287" xmlns:ns3="a546c2b6-3552-4bac-9635-054c79078c48" targetNamespace="http://schemas.microsoft.com/office/2006/metadata/properties" ma:root="true" ma:fieldsID="d2ca70891738db6c7d2a6b14901bfacd" ns2:_="" ns3:_="">
    <xsd:import namespace="2fd2249f-299b-4d5f-ae04-38188b05f287"/>
    <xsd:import namespace="a546c2b6-3552-4bac-9635-054c79078c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d2249f-299b-4d5f-ae04-38188b05f2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6c2b6-3552-4bac-9635-054c79078c4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5DB795E8-BD24-4965-82FE-C77755EBC9D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EB6B4E-3F2D-4E29-9D35-D041E2DCEE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d2249f-299b-4d5f-ae04-38188b05f287"/>
    <ds:schemaRef ds:uri="a546c2b6-3552-4bac-9635-054c79078c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9A4AB6F-78EC-4E2C-A84F-0172FB5458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Revised Estimated Rev Req - bs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