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Natural Gas 2023\MFR Backup\"/>
    </mc:Choice>
  </mc:AlternateContent>
  <bookViews>
    <workbookView xWindow="0" yWindow="0" windowWidth="19200" windowHeight="5250"/>
  </bookViews>
  <sheets>
    <sheet name="BLS Data Series" sheetId="1" r:id="rId1"/>
  </sheets>
  <calcPr calcId="162913"/>
</workbook>
</file>

<file path=xl/calcChain.xml><?xml version="1.0" encoding="utf-8"?>
<calcChain xmlns="http://schemas.openxmlformats.org/spreadsheetml/2006/main">
  <c r="P32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3" i="1"/>
</calcChain>
</file>

<file path=xl/sharedStrings.xml><?xml version="1.0" encoding="utf-8"?>
<sst xmlns="http://schemas.openxmlformats.org/spreadsheetml/2006/main" count="29" uniqueCount="29">
  <si>
    <t>CPI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</si>
  <si>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</si>
  <si>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</si>
  <si>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</si>
  <si>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</si>
  <si>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</si>
  <si>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</si>
  <si>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</si>
  <si>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</si>
  <si>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</si>
  <si>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</si>
  <si>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</si>
  <si>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</si>
  <si>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</si>
  <si>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2002 to 2021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</si>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</sst>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0" formatCode="#0.000"/>
    <numFmt numFmtId="179" formatCode="_(* #,##0.0000_);_(* \(#,##0.00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70" fontId="6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0" fillId="0" borderId="0" xfId="0"/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179" fontId="0" fillId="0" borderId="0" xfId="1" applyNumberFormat="1" applyFont="1"/>
    <xf numFmtId="179" fontId="3" fillId="2" borderId="1" xfId="1" applyNumberFormat="1" applyFont="1" applyFill="1" applyBorder="1" applyAlignment="1">
      <alignment horizontal="center" wrapText="1"/>
    </xf>
    <xf numFmtId="179" fontId="5" fillId="2" borderId="0" xfId="1" applyNumberFormat="1" applyFont="1" applyFill="1" applyAlignment="1">
      <alignment horizontal="right"/>
    </xf>
    <xf numFmtId="17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pane ySplit="12" topLeftCell="A16" activePane="bottomLeft" state="frozen"/>
      <selection pane="bottomLeft" activeCell="N18" sqref="N18"/>
    </sheetView>
  </sheetViews>
  <sheetFormatPr defaultRowHeight="15" x14ac:dyDescent="0.25"/>
  <cols>
    <col min="1" max="1" width="20" customWidth="1"/>
    <col min="2" max="2" width="8" customWidth="1"/>
    <col min="14" max="14" width="9.7109375" style="10" bestFit="1" customWidth="1"/>
  </cols>
  <sheetData>
    <row r="1" spans="1:15" ht="15.75" x14ac:dyDescent="0.25">
      <c r="A1" s="5" t="s">
        <v>0</v>
      </c>
      <c r="B1" s="6"/>
      <c r="C1" s="6"/>
      <c r="D1" s="6"/>
      <c r="E1" s="6"/>
      <c r="F1" s="6"/>
    </row>
    <row r="2" spans="1:15" ht="15.75" x14ac:dyDescent="0.25">
      <c r="A2" s="5" t="s">
        <v>1</v>
      </c>
      <c r="B2" s="6"/>
      <c r="C2" s="6"/>
      <c r="D2" s="6"/>
      <c r="E2" s="6"/>
      <c r="F2" s="6"/>
    </row>
    <row r="3" spans="1:15" x14ac:dyDescent="0.25">
      <c r="A3" s="6"/>
      <c r="B3" s="6"/>
      <c r="C3" s="6"/>
      <c r="D3" s="6"/>
      <c r="E3" s="6"/>
      <c r="F3" s="6"/>
    </row>
    <row r="4" spans="1:15" x14ac:dyDescent="0.25">
      <c r="A4" s="4" t="s">
        <v>2</v>
      </c>
      <c r="B4" s="7" t="s">
        <v>3</v>
      </c>
      <c r="C4" s="6"/>
      <c r="D4" s="6"/>
      <c r="E4" s="6"/>
      <c r="F4" s="6"/>
    </row>
    <row r="5" spans="1:15" x14ac:dyDescent="0.25">
      <c r="A5" s="8" t="s">
        <v>4</v>
      </c>
      <c r="B5" s="6"/>
      <c r="C5" s="6"/>
      <c r="D5" s="6"/>
      <c r="E5" s="6"/>
      <c r="F5" s="6"/>
    </row>
    <row r="6" spans="1:15" x14ac:dyDescent="0.25">
      <c r="A6" s="4" t="s">
        <v>5</v>
      </c>
      <c r="B6" s="7" t="s">
        <v>6</v>
      </c>
      <c r="C6" s="6"/>
      <c r="D6" s="6"/>
      <c r="E6" s="6"/>
      <c r="F6" s="6"/>
    </row>
    <row r="7" spans="1:15" x14ac:dyDescent="0.25">
      <c r="A7" s="4" t="s">
        <v>7</v>
      </c>
      <c r="B7" s="7" t="s">
        <v>8</v>
      </c>
      <c r="C7" s="6"/>
      <c r="D7" s="6"/>
      <c r="E7" s="6"/>
      <c r="F7" s="6"/>
    </row>
    <row r="8" spans="1:15" x14ac:dyDescent="0.25">
      <c r="A8" s="4" t="s">
        <v>9</v>
      </c>
      <c r="B8" s="7" t="s">
        <v>10</v>
      </c>
      <c r="C8" s="6"/>
      <c r="D8" s="6"/>
      <c r="E8" s="6"/>
      <c r="F8" s="6"/>
    </row>
    <row r="9" spans="1:15" x14ac:dyDescent="0.25">
      <c r="A9" s="4" t="s">
        <v>11</v>
      </c>
      <c r="B9" s="7" t="s">
        <v>12</v>
      </c>
      <c r="C9" s="6"/>
      <c r="D9" s="6"/>
      <c r="E9" s="6"/>
      <c r="F9" s="6"/>
    </row>
    <row r="10" spans="1:15" x14ac:dyDescent="0.25">
      <c r="A10" s="4" t="s">
        <v>13</v>
      </c>
      <c r="B10" s="9" t="s">
        <v>14</v>
      </c>
      <c r="C10" s="6"/>
      <c r="D10" s="6"/>
      <c r="E10" s="6"/>
      <c r="F10" s="6"/>
    </row>
    <row r="12" spans="1:15" x14ac:dyDescent="0.25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1" t="s">
        <v>28</v>
      </c>
      <c r="O12" s="1"/>
    </row>
    <row r="13" spans="1:15" x14ac:dyDescent="0.25">
      <c r="A13" s="2">
        <v>2002</v>
      </c>
      <c r="B13" s="3">
        <v>177.1</v>
      </c>
      <c r="C13" s="3">
        <v>177.8</v>
      </c>
      <c r="D13" s="3">
        <v>178.8</v>
      </c>
      <c r="E13" s="3">
        <v>179.8</v>
      </c>
      <c r="F13" s="3">
        <v>179.8</v>
      </c>
      <c r="G13" s="3">
        <v>179.9</v>
      </c>
      <c r="H13" s="3">
        <v>180.1</v>
      </c>
      <c r="I13" s="3">
        <v>180.7</v>
      </c>
      <c r="J13" s="3">
        <v>181</v>
      </c>
      <c r="K13" s="3">
        <v>181.3</v>
      </c>
      <c r="L13" s="3">
        <v>181.3</v>
      </c>
      <c r="M13" s="3">
        <v>180.9</v>
      </c>
      <c r="N13" s="12">
        <f>SUM(B13:M13)/12</f>
        <v>179.875</v>
      </c>
      <c r="O13" s="3"/>
    </row>
    <row r="14" spans="1:15" x14ac:dyDescent="0.25">
      <c r="A14" s="2">
        <v>2003</v>
      </c>
      <c r="B14" s="3">
        <v>181.7</v>
      </c>
      <c r="C14" s="3">
        <v>183.1</v>
      </c>
      <c r="D14" s="3">
        <v>184.2</v>
      </c>
      <c r="E14" s="3">
        <v>183.8</v>
      </c>
      <c r="F14" s="3">
        <v>183.5</v>
      </c>
      <c r="G14" s="3">
        <v>183.7</v>
      </c>
      <c r="H14" s="3">
        <v>183.9</v>
      </c>
      <c r="I14" s="3">
        <v>184.6</v>
      </c>
      <c r="J14" s="3">
        <v>185.2</v>
      </c>
      <c r="K14" s="3">
        <v>185</v>
      </c>
      <c r="L14" s="3">
        <v>184.5</v>
      </c>
      <c r="M14" s="3">
        <v>184.3</v>
      </c>
      <c r="N14" s="12">
        <f t="shared" ref="N14:N32" si="0">SUM(B14:M14)/12</f>
        <v>183.95833333333334</v>
      </c>
      <c r="O14" s="3"/>
    </row>
    <row r="15" spans="1:15" x14ac:dyDescent="0.25">
      <c r="A15" s="2">
        <v>2004</v>
      </c>
      <c r="B15" s="3">
        <v>185.2</v>
      </c>
      <c r="C15" s="3">
        <v>186.2</v>
      </c>
      <c r="D15" s="3">
        <v>187.4</v>
      </c>
      <c r="E15" s="3">
        <v>188</v>
      </c>
      <c r="F15" s="3">
        <v>189.1</v>
      </c>
      <c r="G15" s="3">
        <v>189.7</v>
      </c>
      <c r="H15" s="3">
        <v>189.4</v>
      </c>
      <c r="I15" s="3">
        <v>189.5</v>
      </c>
      <c r="J15" s="3">
        <v>189.9</v>
      </c>
      <c r="K15" s="3">
        <v>190.9</v>
      </c>
      <c r="L15" s="3">
        <v>191</v>
      </c>
      <c r="M15" s="3">
        <v>190.3</v>
      </c>
      <c r="N15" s="12">
        <f t="shared" si="0"/>
        <v>188.88333333333335</v>
      </c>
      <c r="O15" s="3"/>
    </row>
    <row r="16" spans="1:15" x14ac:dyDescent="0.25">
      <c r="A16" s="2">
        <v>2005</v>
      </c>
      <c r="B16" s="3">
        <v>190.7</v>
      </c>
      <c r="C16" s="3">
        <v>191.8</v>
      </c>
      <c r="D16" s="3">
        <v>193.3</v>
      </c>
      <c r="E16" s="3">
        <v>194.6</v>
      </c>
      <c r="F16" s="3">
        <v>194.4</v>
      </c>
      <c r="G16" s="3">
        <v>194.5</v>
      </c>
      <c r="H16" s="3">
        <v>195.4</v>
      </c>
      <c r="I16" s="3">
        <v>196.4</v>
      </c>
      <c r="J16" s="3">
        <v>198.8</v>
      </c>
      <c r="K16" s="3">
        <v>199.2</v>
      </c>
      <c r="L16" s="3">
        <v>197.6</v>
      </c>
      <c r="M16" s="3">
        <v>196.8</v>
      </c>
      <c r="N16" s="12">
        <f t="shared" si="0"/>
        <v>195.29166666666671</v>
      </c>
      <c r="O16" s="3"/>
    </row>
    <row r="17" spans="1:16" x14ac:dyDescent="0.25">
      <c r="A17" s="2">
        <v>2006</v>
      </c>
      <c r="B17" s="3">
        <v>198.3</v>
      </c>
      <c r="C17" s="3">
        <v>198.7</v>
      </c>
      <c r="D17" s="3">
        <v>199.8</v>
      </c>
      <c r="E17" s="3">
        <v>201.5</v>
      </c>
      <c r="F17" s="3">
        <v>202.5</v>
      </c>
      <c r="G17" s="3">
        <v>202.9</v>
      </c>
      <c r="H17" s="3">
        <v>203.5</v>
      </c>
      <c r="I17" s="3">
        <v>203.9</v>
      </c>
      <c r="J17" s="3">
        <v>202.9</v>
      </c>
      <c r="K17" s="3">
        <v>201.8</v>
      </c>
      <c r="L17" s="3">
        <v>201.5</v>
      </c>
      <c r="M17" s="3">
        <v>201.8</v>
      </c>
      <c r="N17" s="12">
        <f t="shared" si="0"/>
        <v>201.5916666666667</v>
      </c>
      <c r="O17" s="3"/>
    </row>
    <row r="18" spans="1:16" x14ac:dyDescent="0.25">
      <c r="A18" s="2">
        <v>2007</v>
      </c>
      <c r="B18" s="3">
        <v>202.416</v>
      </c>
      <c r="C18" s="3">
        <v>203.499</v>
      </c>
      <c r="D18" s="3">
        <v>205.352</v>
      </c>
      <c r="E18" s="3">
        <v>206.68600000000001</v>
      </c>
      <c r="F18" s="3">
        <v>207.94900000000001</v>
      </c>
      <c r="G18" s="3">
        <v>208.352</v>
      </c>
      <c r="H18" s="3">
        <v>208.29900000000001</v>
      </c>
      <c r="I18" s="3">
        <v>207.917</v>
      </c>
      <c r="J18" s="3">
        <v>208.49</v>
      </c>
      <c r="K18" s="3">
        <v>208.93600000000001</v>
      </c>
      <c r="L18" s="3">
        <v>210.17699999999999</v>
      </c>
      <c r="M18" s="3">
        <v>210.036</v>
      </c>
      <c r="N18" s="12">
        <f t="shared" si="0"/>
        <v>207.34241666666671</v>
      </c>
      <c r="O18" s="3"/>
    </row>
    <row r="19" spans="1:16" x14ac:dyDescent="0.25">
      <c r="A19" s="2">
        <v>2008</v>
      </c>
      <c r="B19" s="3">
        <v>211.08</v>
      </c>
      <c r="C19" s="3">
        <v>211.69300000000001</v>
      </c>
      <c r="D19" s="3">
        <v>213.52799999999999</v>
      </c>
      <c r="E19" s="3">
        <v>214.82300000000001</v>
      </c>
      <c r="F19" s="3">
        <v>216.63200000000001</v>
      </c>
      <c r="G19" s="3">
        <v>218.815</v>
      </c>
      <c r="H19" s="3">
        <v>219.964</v>
      </c>
      <c r="I19" s="3">
        <v>219.08600000000001</v>
      </c>
      <c r="J19" s="3">
        <v>218.78299999999999</v>
      </c>
      <c r="K19" s="3">
        <v>216.57300000000001</v>
      </c>
      <c r="L19" s="3">
        <v>212.42500000000001</v>
      </c>
      <c r="M19" s="3">
        <v>210.22800000000001</v>
      </c>
      <c r="N19" s="12">
        <f t="shared" si="0"/>
        <v>215.30250000000001</v>
      </c>
      <c r="O19" s="3"/>
    </row>
    <row r="20" spans="1:16" x14ac:dyDescent="0.25">
      <c r="A20" s="2">
        <v>2009</v>
      </c>
      <c r="B20" s="3">
        <v>211.143</v>
      </c>
      <c r="C20" s="3">
        <v>212.19300000000001</v>
      </c>
      <c r="D20" s="3">
        <v>212.709</v>
      </c>
      <c r="E20" s="3">
        <v>213.24</v>
      </c>
      <c r="F20" s="3">
        <v>213.85599999999999</v>
      </c>
      <c r="G20" s="3">
        <v>215.69300000000001</v>
      </c>
      <c r="H20" s="3">
        <v>215.351</v>
      </c>
      <c r="I20" s="3">
        <v>215.834</v>
      </c>
      <c r="J20" s="3">
        <v>215.96899999999999</v>
      </c>
      <c r="K20" s="3">
        <v>216.17699999999999</v>
      </c>
      <c r="L20" s="3">
        <v>216.33</v>
      </c>
      <c r="M20" s="3">
        <v>215.94900000000001</v>
      </c>
      <c r="N20" s="12">
        <f t="shared" si="0"/>
        <v>214.53700000000001</v>
      </c>
      <c r="O20" s="3"/>
    </row>
    <row r="21" spans="1:16" x14ac:dyDescent="0.25">
      <c r="A21" s="2">
        <v>2010</v>
      </c>
      <c r="B21" s="3">
        <v>216.68700000000001</v>
      </c>
      <c r="C21" s="3">
        <v>216.74100000000001</v>
      </c>
      <c r="D21" s="3">
        <v>217.631</v>
      </c>
      <c r="E21" s="3">
        <v>218.00899999999999</v>
      </c>
      <c r="F21" s="3">
        <v>218.178</v>
      </c>
      <c r="G21" s="3">
        <v>217.965</v>
      </c>
      <c r="H21" s="3">
        <v>218.011</v>
      </c>
      <c r="I21" s="3">
        <v>218.31200000000001</v>
      </c>
      <c r="J21" s="3">
        <v>218.43899999999999</v>
      </c>
      <c r="K21" s="3">
        <v>218.71100000000001</v>
      </c>
      <c r="L21" s="3">
        <v>218.803</v>
      </c>
      <c r="M21" s="3">
        <v>219.179</v>
      </c>
      <c r="N21" s="12">
        <f t="shared" si="0"/>
        <v>218.05550000000002</v>
      </c>
      <c r="O21" s="3"/>
    </row>
    <row r="22" spans="1:16" x14ac:dyDescent="0.25">
      <c r="A22" s="2">
        <v>2011</v>
      </c>
      <c r="B22" s="3">
        <v>220.22300000000001</v>
      </c>
      <c r="C22" s="3">
        <v>221.309</v>
      </c>
      <c r="D22" s="3">
        <v>223.46700000000001</v>
      </c>
      <c r="E22" s="3">
        <v>224.90600000000001</v>
      </c>
      <c r="F22" s="3">
        <v>225.964</v>
      </c>
      <c r="G22" s="3">
        <v>225.72200000000001</v>
      </c>
      <c r="H22" s="3">
        <v>225.922</v>
      </c>
      <c r="I22" s="3">
        <v>226.54499999999999</v>
      </c>
      <c r="J22" s="3">
        <v>226.88900000000001</v>
      </c>
      <c r="K22" s="3">
        <v>226.42099999999999</v>
      </c>
      <c r="L22" s="3">
        <v>226.23</v>
      </c>
      <c r="M22" s="3">
        <v>225.672</v>
      </c>
      <c r="N22" s="12">
        <f t="shared" si="0"/>
        <v>224.93916666666667</v>
      </c>
      <c r="O22" s="3"/>
    </row>
    <row r="23" spans="1:16" x14ac:dyDescent="0.25">
      <c r="A23" s="2">
        <v>2012</v>
      </c>
      <c r="B23" s="3">
        <v>226.66499999999999</v>
      </c>
      <c r="C23" s="3">
        <v>227.66300000000001</v>
      </c>
      <c r="D23" s="3">
        <v>229.392</v>
      </c>
      <c r="E23" s="3">
        <v>230.08500000000001</v>
      </c>
      <c r="F23" s="3">
        <v>229.815</v>
      </c>
      <c r="G23" s="3">
        <v>229.47800000000001</v>
      </c>
      <c r="H23" s="3">
        <v>229.10400000000001</v>
      </c>
      <c r="I23" s="3">
        <v>230.37899999999999</v>
      </c>
      <c r="J23" s="3">
        <v>231.40700000000001</v>
      </c>
      <c r="K23" s="3">
        <v>231.31700000000001</v>
      </c>
      <c r="L23" s="3">
        <v>230.221</v>
      </c>
      <c r="M23" s="3">
        <v>229.601</v>
      </c>
      <c r="N23" s="12">
        <f t="shared" si="0"/>
        <v>229.5939166666667</v>
      </c>
      <c r="O23" s="3"/>
    </row>
    <row r="24" spans="1:16" x14ac:dyDescent="0.25">
      <c r="A24" s="2">
        <v>2013</v>
      </c>
      <c r="B24" s="3">
        <v>230.28</v>
      </c>
      <c r="C24" s="3">
        <v>232.166</v>
      </c>
      <c r="D24" s="3">
        <v>232.773</v>
      </c>
      <c r="E24" s="3">
        <v>232.53100000000001</v>
      </c>
      <c r="F24" s="3">
        <v>232.94499999999999</v>
      </c>
      <c r="G24" s="3">
        <v>233.50399999999999</v>
      </c>
      <c r="H24" s="3">
        <v>233.596</v>
      </c>
      <c r="I24" s="3">
        <v>233.87700000000001</v>
      </c>
      <c r="J24" s="3">
        <v>234.149</v>
      </c>
      <c r="K24" s="3">
        <v>233.54599999999999</v>
      </c>
      <c r="L24" s="3">
        <v>233.06899999999999</v>
      </c>
      <c r="M24" s="3">
        <v>233.04900000000001</v>
      </c>
      <c r="N24" s="12">
        <f t="shared" si="0"/>
        <v>232.95708333333332</v>
      </c>
      <c r="O24" s="3"/>
    </row>
    <row r="25" spans="1:16" x14ac:dyDescent="0.25">
      <c r="A25" s="2">
        <v>2014</v>
      </c>
      <c r="B25" s="3">
        <v>233.916</v>
      </c>
      <c r="C25" s="3">
        <v>234.78100000000001</v>
      </c>
      <c r="D25" s="3">
        <v>236.29300000000001</v>
      </c>
      <c r="E25" s="3">
        <v>237.072</v>
      </c>
      <c r="F25" s="3">
        <v>237.9</v>
      </c>
      <c r="G25" s="3">
        <v>238.34299999999999</v>
      </c>
      <c r="H25" s="3">
        <v>238.25</v>
      </c>
      <c r="I25" s="3">
        <v>237.852</v>
      </c>
      <c r="J25" s="3">
        <v>238.03100000000001</v>
      </c>
      <c r="K25" s="3">
        <v>237.43299999999999</v>
      </c>
      <c r="L25" s="3">
        <v>236.15100000000001</v>
      </c>
      <c r="M25" s="3">
        <v>234.81200000000001</v>
      </c>
      <c r="N25" s="12">
        <f t="shared" si="0"/>
        <v>236.73616666666666</v>
      </c>
      <c r="O25" s="3"/>
    </row>
    <row r="26" spans="1:16" x14ac:dyDescent="0.25">
      <c r="A26" s="2">
        <v>2015</v>
      </c>
      <c r="B26" s="3">
        <v>233.70699999999999</v>
      </c>
      <c r="C26" s="3">
        <v>234.72200000000001</v>
      </c>
      <c r="D26" s="3">
        <v>236.119</v>
      </c>
      <c r="E26" s="3">
        <v>236.59899999999999</v>
      </c>
      <c r="F26" s="3">
        <v>237.80500000000001</v>
      </c>
      <c r="G26" s="3">
        <v>238.63800000000001</v>
      </c>
      <c r="H26" s="3">
        <v>238.654</v>
      </c>
      <c r="I26" s="3">
        <v>238.316</v>
      </c>
      <c r="J26" s="3">
        <v>237.94499999999999</v>
      </c>
      <c r="K26" s="3">
        <v>237.83799999999999</v>
      </c>
      <c r="L26" s="3">
        <v>237.33600000000001</v>
      </c>
      <c r="M26" s="3">
        <v>236.52500000000001</v>
      </c>
      <c r="N26" s="12">
        <f t="shared" si="0"/>
        <v>237.01700000000002</v>
      </c>
      <c r="O26" s="3"/>
    </row>
    <row r="27" spans="1:16" x14ac:dyDescent="0.25">
      <c r="A27" s="2">
        <v>2016</v>
      </c>
      <c r="B27" s="3">
        <v>236.916</v>
      </c>
      <c r="C27" s="3">
        <v>237.11099999999999</v>
      </c>
      <c r="D27" s="3">
        <v>238.13200000000001</v>
      </c>
      <c r="E27" s="3">
        <v>239.261</v>
      </c>
      <c r="F27" s="3">
        <v>240.22900000000001</v>
      </c>
      <c r="G27" s="3">
        <v>241.018</v>
      </c>
      <c r="H27" s="3">
        <v>240.62799999999999</v>
      </c>
      <c r="I27" s="3">
        <v>240.84899999999999</v>
      </c>
      <c r="J27" s="3">
        <v>241.428</v>
      </c>
      <c r="K27" s="3">
        <v>241.72900000000001</v>
      </c>
      <c r="L27" s="3">
        <v>241.35300000000001</v>
      </c>
      <c r="M27" s="3">
        <v>241.43199999999999</v>
      </c>
      <c r="N27" s="12">
        <f t="shared" si="0"/>
        <v>240.00716666666662</v>
      </c>
      <c r="O27" s="3"/>
    </row>
    <row r="28" spans="1:16" x14ac:dyDescent="0.25">
      <c r="A28" s="2">
        <v>2017</v>
      </c>
      <c r="B28" s="3">
        <v>242.839</v>
      </c>
      <c r="C28" s="3">
        <v>243.60300000000001</v>
      </c>
      <c r="D28" s="3">
        <v>243.80099999999999</v>
      </c>
      <c r="E28" s="3">
        <v>244.524</v>
      </c>
      <c r="F28" s="3">
        <v>244.733</v>
      </c>
      <c r="G28" s="3">
        <v>244.95500000000001</v>
      </c>
      <c r="H28" s="3">
        <v>244.786</v>
      </c>
      <c r="I28" s="3">
        <v>245.51900000000001</v>
      </c>
      <c r="J28" s="3">
        <v>246.81899999999999</v>
      </c>
      <c r="K28" s="3">
        <v>246.66300000000001</v>
      </c>
      <c r="L28" s="3">
        <v>246.66900000000001</v>
      </c>
      <c r="M28" s="3">
        <v>246.524</v>
      </c>
      <c r="N28" s="12">
        <f t="shared" si="0"/>
        <v>245.11958333333334</v>
      </c>
      <c r="O28" s="3"/>
    </row>
    <row r="29" spans="1:16" x14ac:dyDescent="0.25">
      <c r="A29" s="2">
        <v>2018</v>
      </c>
      <c r="B29" s="3">
        <v>247.86699999999999</v>
      </c>
      <c r="C29" s="3">
        <v>248.99100000000001</v>
      </c>
      <c r="D29" s="3">
        <v>249.554</v>
      </c>
      <c r="E29" s="3">
        <v>250.54599999999999</v>
      </c>
      <c r="F29" s="3">
        <v>251.58799999999999</v>
      </c>
      <c r="G29" s="3">
        <v>251.989</v>
      </c>
      <c r="H29" s="3">
        <v>252.006</v>
      </c>
      <c r="I29" s="3">
        <v>252.14599999999999</v>
      </c>
      <c r="J29" s="3">
        <v>252.43899999999999</v>
      </c>
      <c r="K29" s="3">
        <v>252.88499999999999</v>
      </c>
      <c r="L29" s="3">
        <v>252.03800000000001</v>
      </c>
      <c r="M29" s="3">
        <v>251.233</v>
      </c>
      <c r="N29" s="12">
        <f t="shared" si="0"/>
        <v>251.10683333333338</v>
      </c>
      <c r="O29" s="3"/>
    </row>
    <row r="30" spans="1:16" x14ac:dyDescent="0.25">
      <c r="A30" s="2">
        <v>2019</v>
      </c>
      <c r="B30" s="3">
        <v>251.71199999999999</v>
      </c>
      <c r="C30" s="3">
        <v>252.77600000000001</v>
      </c>
      <c r="D30" s="3">
        <v>254.202</v>
      </c>
      <c r="E30" s="3">
        <v>255.548</v>
      </c>
      <c r="F30" s="3">
        <v>256.09199999999998</v>
      </c>
      <c r="G30" s="3">
        <v>256.14299999999997</v>
      </c>
      <c r="H30" s="3">
        <v>256.57100000000003</v>
      </c>
      <c r="I30" s="3">
        <v>256.55799999999999</v>
      </c>
      <c r="J30" s="3">
        <v>256.75900000000001</v>
      </c>
      <c r="K30" s="3">
        <v>257.346</v>
      </c>
      <c r="L30" s="3">
        <v>257.20800000000003</v>
      </c>
      <c r="M30" s="3">
        <v>256.97399999999999</v>
      </c>
      <c r="N30" s="12">
        <f t="shared" si="0"/>
        <v>255.65741666666668</v>
      </c>
      <c r="O30" s="3"/>
    </row>
    <row r="31" spans="1:16" x14ac:dyDescent="0.25">
      <c r="A31" s="2">
        <v>2020</v>
      </c>
      <c r="B31" s="3">
        <v>257.971</v>
      </c>
      <c r="C31" s="3">
        <v>258.678</v>
      </c>
      <c r="D31" s="3">
        <v>258.11500000000001</v>
      </c>
      <c r="E31" s="3">
        <v>256.38900000000001</v>
      </c>
      <c r="F31" s="3">
        <v>256.39400000000001</v>
      </c>
      <c r="G31" s="3">
        <v>257.79700000000003</v>
      </c>
      <c r="H31" s="3">
        <v>259.101</v>
      </c>
      <c r="I31" s="3">
        <v>259.91800000000001</v>
      </c>
      <c r="J31" s="3">
        <v>260.27999999999997</v>
      </c>
      <c r="K31" s="3">
        <v>260.38799999999998</v>
      </c>
      <c r="L31" s="3">
        <v>260.22899999999998</v>
      </c>
      <c r="M31" s="3">
        <v>260.47399999999999</v>
      </c>
      <c r="N31" s="12">
        <f t="shared" si="0"/>
        <v>258.81116666666668</v>
      </c>
      <c r="O31" s="3"/>
    </row>
    <row r="32" spans="1:16" x14ac:dyDescent="0.25">
      <c r="A32" s="2">
        <v>2021</v>
      </c>
      <c r="B32" s="3">
        <v>261.58199999999999</v>
      </c>
      <c r="C32" s="3">
        <v>263.01400000000001</v>
      </c>
      <c r="D32" s="3">
        <v>264.87700000000001</v>
      </c>
      <c r="E32" s="3">
        <v>267.05399999999997</v>
      </c>
      <c r="F32" s="3">
        <v>269.19499999999999</v>
      </c>
      <c r="G32" s="3">
        <v>271.69600000000003</v>
      </c>
      <c r="H32" s="3">
        <v>273.00299999999999</v>
      </c>
      <c r="I32" s="3">
        <v>273.56700000000001</v>
      </c>
      <c r="N32" s="12">
        <f t="shared" si="0"/>
        <v>178.66566666666668</v>
      </c>
      <c r="P32" s="13">
        <f>SUM(B32:I32)/8</f>
        <v>267.99850000000004</v>
      </c>
    </row>
  </sheetData>
  <mergeCells count="10"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October 6, 2021 (11:15:20 AM)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Welch, Kathy</cp:lastModifiedBy>
  <dcterms:created xsi:type="dcterms:W3CDTF">2021-10-06T15:15:20Z</dcterms:created>
  <dcterms:modified xsi:type="dcterms:W3CDTF">2021-10-06T15:26:20Z</dcterms:modified>
</cp:coreProperties>
</file>