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ROG's 1-120\Filing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 l="1"/>
</calcChain>
</file>

<file path=xl/sharedStrings.xml><?xml version="1.0" encoding="utf-8"?>
<sst xmlns="http://schemas.openxmlformats.org/spreadsheetml/2006/main" count="21" uniqueCount="16">
  <si>
    <t>Account</t>
  </si>
  <si>
    <t>Storm</t>
  </si>
  <si>
    <t>Date of Storm</t>
  </si>
  <si>
    <t>Restoration Time</t>
  </si>
  <si>
    <t>Hurricane Irma</t>
  </si>
  <si>
    <t>Hurricane Matthew</t>
  </si>
  <si>
    <t>Tropical Storm Ida</t>
  </si>
  <si>
    <t>Hurricane Dorian</t>
  </si>
  <si>
    <t>9/04/2019-9/5/2019</t>
  </si>
  <si>
    <t>228.1-Storm Reserve FPUC</t>
  </si>
  <si>
    <t>885.0 Expense CFG</t>
  </si>
  <si>
    <t>9/02/2021-9/15/2021</t>
  </si>
  <si>
    <t>9/11/2017-9/24/2017</t>
  </si>
  <si>
    <t>10/7/2016-10/10/2016</t>
  </si>
  <si>
    <t>9/2/2019 to 9/4/2019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</si>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</sst>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2" fillId="0" borderId="0" xfId="0" applyFont="1" applyFill="1"/>
    <xf numFmtId="14" fontId="2" fillId="0" borderId="0" xfId="0" applyNumberFormat="1" applyFont="1" applyFill="1"/>
    <xf numFmtId="164" fontId="2" fillId="0" borderId="0" xfId="1" applyNumberFormat="1" applyFont="1" applyFill="1"/>
    <xf numFmtId="0" fontId="3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"/>
  <sheetViews>
    <sheetView tabSelected="1" workbookViewId="0">
      <selection activeCell="G1" sqref="G1:G1048576"/>
    </sheetView>
  </sheetViews>
  <sheetFormatPr defaultRowHeight="15" x14ac:dyDescent="0.25"/>
  <cols>
    <col min="1" max="1" width="30.42578125" customWidth="1"/>
    <col min="2" max="2" width="20.28515625" customWidth="1"/>
    <col min="3" max="3" width="20.140625" customWidth="1"/>
    <col min="4" max="4" width="20.85546875" bestFit="1" customWidth="1"/>
    <col min="5" max="5" width="11.5703125" bestFit="1" customWidth="1"/>
  </cols>
  <sheetData>
    <row r="1" spans="1: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</row>
    <row r="2" spans="1:5" x14ac:dyDescent="0.25">
      <c r="A2" s="2" t="s">
        <v>9</v>
      </c>
      <c r="B2" s="2" t="s">
        <v>5</v>
      </c>
      <c r="C2" s="3">
        <v>42650</v>
      </c>
      <c r="D2" s="3" t="s">
        <v>13</v>
      </c>
      <c r="E2" s="4">
        <v>63414.31</v>
      </c>
    </row>
    <row r="3" spans="1:5" x14ac:dyDescent="0.25">
      <c r="A3" s="2" t="s">
        <v>9</v>
      </c>
      <c r="B3" s="2" t="s">
        <v>4</v>
      </c>
      <c r="C3" s="3">
        <v>42988</v>
      </c>
      <c r="D3" s="3" t="s">
        <v>12</v>
      </c>
      <c r="E3" s="4">
        <f>63772.34+45447.02</f>
        <v>109219.35999999999</v>
      </c>
    </row>
    <row r="4" spans="1:5" x14ac:dyDescent="0.25">
      <c r="A4" s="2" t="s">
        <v>9</v>
      </c>
      <c r="B4" s="2" t="s">
        <v>7</v>
      </c>
      <c r="C4" s="3" t="s">
        <v>14</v>
      </c>
      <c r="D4" s="3" t="s">
        <v>8</v>
      </c>
      <c r="E4" s="4">
        <f>10095.31+9111.53+5152.69</f>
        <v>24359.53</v>
      </c>
    </row>
    <row r="5" spans="1:5" x14ac:dyDescent="0.25">
      <c r="A5" s="2" t="s">
        <v>10</v>
      </c>
      <c r="B5" s="2" t="s">
        <v>7</v>
      </c>
      <c r="C5" s="3">
        <v>43711</v>
      </c>
      <c r="D5" s="3" t="s">
        <v>8</v>
      </c>
      <c r="E5" s="4">
        <v>5504</v>
      </c>
    </row>
    <row r="6" spans="1:5" x14ac:dyDescent="0.25">
      <c r="A6" s="2" t="s">
        <v>9</v>
      </c>
      <c r="B6" s="2" t="s">
        <v>6</v>
      </c>
      <c r="C6" s="3">
        <v>44441</v>
      </c>
      <c r="D6" s="2" t="s">
        <v>11</v>
      </c>
      <c r="E6" s="4">
        <v>13416</v>
      </c>
    </row>
    <row r="8" spans="1:5" x14ac:dyDescent="0.25">
      <c r="E8" s="1"/>
    </row>
  </sheetData>
  <sortState ref="A2:F5">
    <sortCondition ref="C2:C5"/>
  </sortState>
  <pageMargins left="0.7" right="0.7" top="0.75" bottom="0.75" header="0.3" footer="0.3"/>
  <pageSetup orientation="portrait"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 A C T I V E ! 1 5 6 5 2 0 1 0 . 1 < / d o c u m e n t i d >  
     < s e n d e r i d > K E A B E T < / s e n d e r i d >  
     < s e n d e r e m a i l > B K E A T I N G @ G U N S T E R . C O M < / s e n d e r e m a i l >  
     < l a s t m o d i f i e d > 2 0 2 2 - 0 6 - 1 7 T 1 2 : 4 9 : 3 1 . 0 0 0 0 0 0 0 - 0 4 : 0 0 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986243504664CB7A42CD37D532E86" ma:contentTypeVersion="15" ma:contentTypeDescription="Create a new document." ma:contentTypeScope="" ma:versionID="72651d5d462551ba33f569fdeee130ca">
  <xsd:schema xmlns:xsd="http://www.w3.org/2001/XMLSchema" xmlns:xs="http://www.w3.org/2001/XMLSchema" xmlns:p="http://schemas.microsoft.com/office/2006/metadata/properties" xmlns:ns1="http://schemas.microsoft.com/sharepoint/v3" xmlns:ns3="678b60e7-dfe2-4dd7-80dd-8f5611a95b93" xmlns:ns4="add39adb-478f-4d45-88c5-366db9d11532" targetNamespace="http://schemas.microsoft.com/office/2006/metadata/properties" ma:root="true" ma:fieldsID="90414daee9aa6f37806335b0288fe2ad" ns1:_="" ns3:_="" ns4:_="">
    <xsd:import namespace="http://schemas.microsoft.com/sharepoint/v3"/>
    <xsd:import namespace="678b60e7-dfe2-4dd7-80dd-8f5611a95b93"/>
    <xsd:import namespace="add39adb-478f-4d45-88c5-366db9d115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60e7-dfe2-4dd7-80dd-8f5611a95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9adb-478f-4d45-88c5-366db9d1153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9CDC64-8F28-48AA-B327-1492706B4F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C34FE-8763-41F5-A7D0-54ADCE518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8b60e7-dfe2-4dd7-80dd-8f5611a95b93"/>
    <ds:schemaRef ds:uri="add39adb-478f-4d45-88c5-366db9d115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CC9F48-93A4-4A57-8D0B-5C522634AD87}">
  <ds:schemaRefs>
    <ds:schemaRef ds:uri="http://schemas.openxmlformats.org/package/2006/metadata/core-properties"/>
    <ds:schemaRef ds:uri="678b60e7-dfe2-4dd7-80dd-8f5611a95b9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add39adb-478f-4d45-88c5-366db9d1153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2022-06-05T18:05:08Z</dcterms:created>
  <dcterms:modified xsi:type="dcterms:W3CDTF">2022-06-17T16:49:31Z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0x010100385986243504664CB7A42CD37D532E86</vt:lpwstr>
  </property>
</Properties>
</file>