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201DA724-1D55-42A8-8EA8-F1B274C7105B}" xr6:coauthVersionLast="46" xr6:coauthVersionMax="46" xr10:uidLastSave="{00000000-0000-0000-0000-000000000000}"/>
  <bookViews>
    <workbookView xWindow="30600" yWindow="2565" windowWidth="21600" windowHeight="11385" xr2:uid="{F2CB5991-289F-4987-BD89-36028629D466}"/>
  </bookViews>
  <sheets>
    <sheet name="FCG 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6" i="1" l="1"/>
  <c r="F56" i="1"/>
  <c r="E56" i="1"/>
  <c r="D56" i="1"/>
  <c r="C56" i="1"/>
  <c r="B56" i="1"/>
</calcChain>
</file>

<file path=xl/sharedStrings.xml><?xml version="1.0" encoding="utf-8"?>
<sst xmlns="http://schemas.openxmlformats.org/spreadsheetml/2006/main" count="54" uniqueCount="53">
  <si>
    <t>Florida City Gas Company</t>
  </si>
  <si>
    <t>Docket No. 20220069-GU</t>
  </si>
  <si>
    <t>OPC 164</t>
  </si>
  <si>
    <t>Accounts</t>
  </si>
  <si>
    <t>30200 - Franchises &amp; Consents</t>
  </si>
  <si>
    <t>30302 - Computer Software</t>
  </si>
  <si>
    <t>30320 - Software as a Service - 20 years</t>
  </si>
  <si>
    <t>37400 - Land &amp; Land Rights</t>
  </si>
  <si>
    <t>37410 - Land</t>
  </si>
  <si>
    <t>37430 - Right-of-way</t>
  </si>
  <si>
    <t>37500 - Structures &amp; Improvements</t>
  </si>
  <si>
    <t>37610 - Mains - Steel</t>
  </si>
  <si>
    <t>37620 - Mains - Plastics</t>
  </si>
  <si>
    <t>37800 - M&amp;R Station Equipment</t>
  </si>
  <si>
    <t>37900 - M&amp;R Station Equipment-City Gate</t>
  </si>
  <si>
    <t>38010 - Services - Steel</t>
  </si>
  <si>
    <t>38020 - Services - Plastic</t>
  </si>
  <si>
    <t>38100 - Meters</t>
  </si>
  <si>
    <t>38110 - Meters - ERTs</t>
  </si>
  <si>
    <t>38200 - Meter Installations</t>
  </si>
  <si>
    <t>38210 - Meter Install - ERTs</t>
  </si>
  <si>
    <t>38300 - House Regulators</t>
  </si>
  <si>
    <t>38700 - Other Equipment</t>
  </si>
  <si>
    <t>38798 - Unregulated Misc Assets</t>
  </si>
  <si>
    <t>38900 - Land</t>
  </si>
  <si>
    <t>38920 - Land Rights</t>
  </si>
  <si>
    <t>39000 - Structures &amp; Improvements</t>
  </si>
  <si>
    <t>39112 - Computer Equipment</t>
  </si>
  <si>
    <t>39600 - Power Operated Equipt</t>
  </si>
  <si>
    <t>39700 - Communications Equipt</t>
  </si>
  <si>
    <t>39800 - Miscellaneous Equipt</t>
  </si>
  <si>
    <t>Total Utility Plant In Service</t>
  </si>
  <si>
    <t>114 - Acquisition Adjustment</t>
  </si>
  <si>
    <r>
      <t>Total Utility Plant</t>
    </r>
    <r>
      <rPr>
        <vertAlign val="superscript"/>
        <sz val="10"/>
        <rFont val="Arial"/>
        <family val="2"/>
      </rPr>
      <t>(1)</t>
    </r>
  </si>
  <si>
    <t>Note:</t>
  </si>
  <si>
    <t>38400 - House Regulator Installation</t>
  </si>
  <si>
    <t>38500 - Industrial M&amp;R Station Equipment</t>
  </si>
  <si>
    <t>39100 - Office Furniture and equipment</t>
  </si>
  <si>
    <t>39150 -  Individual  Equipment</t>
  </si>
  <si>
    <t>39200 - Transportation Equipment</t>
  </si>
  <si>
    <t>39210 - Trans Equip - Autos and Lt Trucks</t>
  </si>
  <si>
    <t>39220 -Trans Equip - Service Trucks</t>
  </si>
  <si>
    <t>39230 -Trans Equip - Heavy Trucks</t>
  </si>
  <si>
    <t>39400 - Tools, Shop &amp; Garage Equipment</t>
  </si>
  <si>
    <t>39410 - Natural Gas Vehicle Equipment</t>
  </si>
  <si>
    <t>36710 - Mains - Steel Transmission</t>
  </si>
  <si>
    <t>(1) Excludes amounts associated with capital leases and cost recovery clauses.</t>
  </si>
  <si>
    <t xml:space="preserve">Plant Balances by Account from Jan-Jun 2022 </t>
  </si>
  <si>
    <t>OPC's Fifth Set of Interrogatories</t>
  </si>
  <si>
    <t>Attachment No. 1 of 1</t>
  </si>
  <si>
    <t>Tab 1 of 1</t>
  </si>
  <si>
    <t>Interrogatory No. 164</t>
  </si>
  <si>
    <t>Florida City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</si>
</sst>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-* #,##0.00_-;\-* #,##0.0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sz val="9"/>
      <color theme="1"/>
      <name val="Arial"/>
      <family val="2"/>
    </font>
    <font>
      <sz val="12"/>
      <color theme="1"/>
      <name val="Calibri"/>
      <family val="2"/>
    </font>
    <font>
      <b/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5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7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0" fontId="3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43" fontId="5" fillId="0" borderId="0" xfId="1" applyFont="1"/>
    <xf numFmtId="43" fontId="5" fillId="0" borderId="2" xfId="1" applyFont="1" applyBorder="1"/>
    <xf numFmtId="43" fontId="5" fillId="0" borderId="1" xfId="1" applyFont="1" applyBorder="1"/>
    <xf numFmtId="0" fontId="5" fillId="0" borderId="0" xfId="0" applyFont="1" applyFill="1"/>
    <xf numFmtId="43" fontId="5" fillId="0" borderId="0" xfId="1" applyFont="1" applyFill="1"/>
    <xf numFmtId="0" fontId="3" fillId="0" borderId="0" xfId="0" applyFont="1"/>
    <xf numFmtId="0" fontId="11" fillId="2" borderId="0" xfId="18" applyFont="1" applyFill="1"/>
  </cellXfs>
  <cellStyles count="21">
    <cellStyle name="Comma" xfId="1" builtinId="3"/>
    <cellStyle name="Comma [0] 2" xfId="8" xr:uid="{5896741F-3F6A-4D84-A4EA-971CDE4BBC6C}"/>
    <cellStyle name="Comma 2" xfId="9" xr:uid="{3DC46699-8567-450F-9FF4-3C9C0A969223}"/>
    <cellStyle name="Comma 2 2" xfId="16" xr:uid="{7CC04AB1-E9F0-443A-AD5E-A7BA684A9E7B}"/>
    <cellStyle name="Comma 3" xfId="11" xr:uid="{81F7FB83-5702-4696-858A-011D6C6F8993}"/>
    <cellStyle name="Comma 4" xfId="20" xr:uid="{DCEF1371-CF61-4E79-A398-C0F8C6A29C55}"/>
    <cellStyle name="Comma 5" xfId="7" xr:uid="{F8557526-656E-40E1-B7EF-0BAB79247C50}"/>
    <cellStyle name="Currency [0] 2" xfId="6" xr:uid="{0C55A75D-E41D-4A12-8554-F72AFD42C937}"/>
    <cellStyle name="Currency 2" xfId="5" xr:uid="{9F5EADA6-8DD3-4A06-94AF-6CD033F7E87E}"/>
    <cellStyle name="Normal" xfId="0" builtinId="0"/>
    <cellStyle name="Normal 15" xfId="14" xr:uid="{6B22D9EA-18BF-420D-BF4B-71EBF402E229}"/>
    <cellStyle name="Normal 2" xfId="13" xr:uid="{6074CAF6-52AB-4551-B980-A6960B0199B3}"/>
    <cellStyle name="Normal 2 2" xfId="19" xr:uid="{1F166919-6275-4B10-9A55-D81EEADD56C5}"/>
    <cellStyle name="Normal 3" xfId="2" xr:uid="{B8176FC0-3097-45B1-8189-4BB2398F3B49}"/>
    <cellStyle name="Normal 3 2" xfId="15" xr:uid="{BB416852-148C-4E4E-A568-9A4A5FAE8753}"/>
    <cellStyle name="Normal 3 3" xfId="10" xr:uid="{3C17E2BB-51CB-4AEE-9A88-8663CF6F4797}"/>
    <cellStyle name="Normal 4" xfId="3" xr:uid="{26C355E0-8DB1-4829-9427-2AD660BB0633}"/>
    <cellStyle name="Normal 7" xfId="18" xr:uid="{80774B09-964B-4150-97B1-2F29D9365988}"/>
    <cellStyle name="Percent 2" xfId="17" xr:uid="{9EBE1E06-03D8-47E4-9784-26F207A48600}"/>
    <cellStyle name="Percent 3" xfId="12" xr:uid="{F184BF29-3732-42E9-B977-F36430F58150}"/>
    <cellStyle name="Percent 4" xfId="4" xr:uid="{F18A29DD-6D00-448A-8E65-C6F159AD17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9891A-3BD8-443C-B49B-BB3451F518C3}">
  <dimension ref="A1:G59"/>
  <sheetViews>
    <sheetView tabSelected="1" zoomScaleNormal="100" workbookViewId="0"/>
  </sheetViews>
  <sheetFormatPr defaultColWidth="8.7109375" defaultRowHeight="12.75" x14ac:dyDescent="0.2"/>
  <cols>
    <col min="1" max="1" width="35.7109375" style="2" customWidth="1"/>
    <col min="2" max="7" width="15.5703125" style="2" customWidth="1"/>
    <col min="8" max="16384" width="8.7109375" style="2"/>
  </cols>
  <sheetData>
    <row r="1" spans="1:7" x14ac:dyDescent="0.2">
      <c r="A1" s="11" t="s">
        <v>52</v>
      </c>
    </row>
    <row r="2" spans="1:7" x14ac:dyDescent="0.2">
      <c r="A2" s="11" t="s">
        <v>1</v>
      </c>
    </row>
    <row r="3" spans="1:7" x14ac:dyDescent="0.2">
      <c r="A3" s="11" t="s">
        <v>48</v>
      </c>
    </row>
    <row r="4" spans="1:7" x14ac:dyDescent="0.2">
      <c r="A4" s="11" t="s">
        <v>51</v>
      </c>
    </row>
    <row r="5" spans="1:7" x14ac:dyDescent="0.2">
      <c r="A5" s="11" t="s">
        <v>49</v>
      </c>
    </row>
    <row r="6" spans="1:7" x14ac:dyDescent="0.2">
      <c r="A6" s="11" t="s">
        <v>50</v>
      </c>
    </row>
    <row r="8" spans="1:7" x14ac:dyDescent="0.2">
      <c r="A8" s="1" t="s">
        <v>0</v>
      </c>
    </row>
    <row r="9" spans="1:7" x14ac:dyDescent="0.2">
      <c r="A9" s="1" t="s">
        <v>1</v>
      </c>
    </row>
    <row r="10" spans="1:7" x14ac:dyDescent="0.2">
      <c r="A10" s="1" t="s">
        <v>2</v>
      </c>
    </row>
    <row r="11" spans="1:7" x14ac:dyDescent="0.2">
      <c r="A11" s="1" t="s">
        <v>47</v>
      </c>
    </row>
    <row r="13" spans="1:7" x14ac:dyDescent="0.2">
      <c r="A13" s="3" t="s">
        <v>3</v>
      </c>
      <c r="B13" s="4">
        <v>44562</v>
      </c>
      <c r="C13" s="4">
        <v>44594</v>
      </c>
      <c r="D13" s="4">
        <v>44621</v>
      </c>
      <c r="E13" s="4">
        <v>44652</v>
      </c>
      <c r="F13" s="4">
        <v>44682</v>
      </c>
      <c r="G13" s="4">
        <v>44713</v>
      </c>
    </row>
    <row r="14" spans="1:7" x14ac:dyDescent="0.2">
      <c r="A14" s="2" t="s">
        <v>4</v>
      </c>
      <c r="B14" s="5">
        <v>241544.51</v>
      </c>
      <c r="C14" s="5">
        <v>241544.51</v>
      </c>
      <c r="D14" s="5">
        <v>241544.51</v>
      </c>
      <c r="E14" s="5">
        <v>241544.51</v>
      </c>
      <c r="F14" s="5">
        <v>241544.51</v>
      </c>
      <c r="G14" s="5">
        <v>241544.51</v>
      </c>
    </row>
    <row r="15" spans="1:7" x14ac:dyDescent="0.2">
      <c r="A15" s="2" t="s">
        <v>5</v>
      </c>
      <c r="B15" s="5">
        <v>10165051.24</v>
      </c>
      <c r="C15" s="5">
        <v>10563630.32</v>
      </c>
      <c r="D15" s="5">
        <v>10735803.02</v>
      </c>
      <c r="E15" s="5">
        <v>10848381.140000001</v>
      </c>
      <c r="F15" s="5">
        <v>10847044.65</v>
      </c>
      <c r="G15" s="5">
        <v>10980099.65</v>
      </c>
    </row>
    <row r="16" spans="1:7" x14ac:dyDescent="0.2">
      <c r="A16" s="2" t="s">
        <v>6</v>
      </c>
      <c r="B16" s="5">
        <v>5519200.1900000004</v>
      </c>
      <c r="C16" s="5">
        <v>5519200.1900000004</v>
      </c>
      <c r="D16" s="5">
        <v>5519200.1900000004</v>
      </c>
      <c r="E16" s="5">
        <v>5519200.1900000004</v>
      </c>
      <c r="F16" s="5">
        <v>5519200.1900000004</v>
      </c>
      <c r="G16" s="5">
        <v>5519200.1900000004</v>
      </c>
    </row>
    <row r="17" spans="1:7" s="8" customFormat="1" x14ac:dyDescent="0.2">
      <c r="A17" s="8" t="s">
        <v>45</v>
      </c>
      <c r="B17" s="9">
        <v>0</v>
      </c>
      <c r="C17" s="9">
        <v>0</v>
      </c>
      <c r="D17" s="9">
        <v>0</v>
      </c>
      <c r="E17" s="9">
        <v>0</v>
      </c>
      <c r="F17" s="9">
        <v>147249.16</v>
      </c>
      <c r="G17" s="9">
        <v>147249.16</v>
      </c>
    </row>
    <row r="18" spans="1:7" s="8" customFormat="1" x14ac:dyDescent="0.2">
      <c r="A18" s="8" t="s">
        <v>7</v>
      </c>
      <c r="B18" s="9">
        <v>1277648.6499999999</v>
      </c>
      <c r="C18" s="9">
        <v>1277648.6499999999</v>
      </c>
      <c r="D18" s="9">
        <v>1277648.6499999999</v>
      </c>
      <c r="E18" s="9">
        <v>1277648.6499999999</v>
      </c>
      <c r="F18" s="9">
        <v>1277648.6499999999</v>
      </c>
      <c r="G18" s="9">
        <v>1277648.6499999999</v>
      </c>
    </row>
    <row r="19" spans="1:7" s="8" customFormat="1" x14ac:dyDescent="0.2">
      <c r="A19" s="8" t="s">
        <v>8</v>
      </c>
      <c r="B19" s="9">
        <v>72437.210000000006</v>
      </c>
      <c r="C19" s="9">
        <v>72437.210000000006</v>
      </c>
      <c r="D19" s="9">
        <v>72437.210000000006</v>
      </c>
      <c r="E19" s="9">
        <v>72437.210000000006</v>
      </c>
      <c r="F19" s="9">
        <v>72437.210000000006</v>
      </c>
      <c r="G19" s="9">
        <v>72437.210000000006</v>
      </c>
    </row>
    <row r="20" spans="1:7" s="8" customFormat="1" x14ac:dyDescent="0.2">
      <c r="A20" s="8" t="s">
        <v>9</v>
      </c>
      <c r="B20" s="9">
        <v>11131.67</v>
      </c>
      <c r="C20" s="9">
        <v>11131.67</v>
      </c>
      <c r="D20" s="9">
        <v>11131.67</v>
      </c>
      <c r="E20" s="9">
        <v>11131.67</v>
      </c>
      <c r="F20" s="9">
        <v>11131.67</v>
      </c>
      <c r="G20" s="9">
        <v>11131.67</v>
      </c>
    </row>
    <row r="21" spans="1:7" s="8" customFormat="1" x14ac:dyDescent="0.2">
      <c r="A21" s="8" t="s">
        <v>10</v>
      </c>
      <c r="B21" s="9">
        <v>188834.27</v>
      </c>
      <c r="C21" s="9">
        <v>189845.94</v>
      </c>
      <c r="D21" s="9">
        <v>194611.68</v>
      </c>
      <c r="E21" s="9">
        <v>197948.26</v>
      </c>
      <c r="F21" s="9">
        <v>202456.82</v>
      </c>
      <c r="G21" s="9">
        <v>202181.36</v>
      </c>
    </row>
    <row r="22" spans="1:7" s="8" customFormat="1" x14ac:dyDescent="0.2">
      <c r="A22" s="8" t="s">
        <v>11</v>
      </c>
      <c r="B22" s="9">
        <v>139900332.57999998</v>
      </c>
      <c r="C22" s="9">
        <v>139436833.80000001</v>
      </c>
      <c r="D22" s="9">
        <v>139433765.94</v>
      </c>
      <c r="E22" s="9">
        <v>139397143.38</v>
      </c>
      <c r="F22" s="9">
        <v>140095435.53</v>
      </c>
      <c r="G22" s="9">
        <v>140290386.31999999</v>
      </c>
    </row>
    <row r="23" spans="1:7" s="8" customFormat="1" x14ac:dyDescent="0.2">
      <c r="A23" s="8" t="s">
        <v>12</v>
      </c>
      <c r="B23" s="9">
        <v>154021537.60999998</v>
      </c>
      <c r="C23" s="9">
        <v>155530719.29000002</v>
      </c>
      <c r="D23" s="9">
        <v>156322578.19000003</v>
      </c>
      <c r="E23" s="9">
        <v>156647832.75</v>
      </c>
      <c r="F23" s="9">
        <v>157264805.63999999</v>
      </c>
      <c r="G23" s="9">
        <v>157409606.93000001</v>
      </c>
    </row>
    <row r="24" spans="1:7" s="8" customFormat="1" x14ac:dyDescent="0.2">
      <c r="A24" s="8" t="s">
        <v>13</v>
      </c>
      <c r="B24" s="9">
        <v>2436444.48</v>
      </c>
      <c r="C24" s="9">
        <v>2436444.48</v>
      </c>
      <c r="D24" s="9">
        <v>2436444.48</v>
      </c>
      <c r="E24" s="9">
        <v>2436726.5499999998</v>
      </c>
      <c r="F24" s="9">
        <v>2437311.41</v>
      </c>
      <c r="G24" s="9">
        <v>2437048.6</v>
      </c>
    </row>
    <row r="25" spans="1:7" x14ac:dyDescent="0.2">
      <c r="A25" s="2" t="s">
        <v>14</v>
      </c>
      <c r="B25" s="5">
        <v>17575375.59</v>
      </c>
      <c r="C25" s="5">
        <v>17576223.350000001</v>
      </c>
      <c r="D25" s="5">
        <v>17576129.890000001</v>
      </c>
      <c r="E25" s="5">
        <v>17577015.73</v>
      </c>
      <c r="F25" s="5">
        <v>17577296.300000001</v>
      </c>
      <c r="G25" s="5">
        <v>17577044.77</v>
      </c>
    </row>
    <row r="26" spans="1:7" x14ac:dyDescent="0.2">
      <c r="A26" s="2" t="s">
        <v>15</v>
      </c>
      <c r="B26" s="5">
        <v>15448007.890000001</v>
      </c>
      <c r="C26" s="5">
        <v>15453815.360000001</v>
      </c>
      <c r="D26" s="5">
        <v>15459782.42</v>
      </c>
      <c r="E26" s="5">
        <v>15463175.870000001</v>
      </c>
      <c r="F26" s="5">
        <v>15470712.25</v>
      </c>
      <c r="G26" s="5">
        <v>15489080.26</v>
      </c>
    </row>
    <row r="27" spans="1:7" x14ac:dyDescent="0.2">
      <c r="A27" s="2" t="s">
        <v>16</v>
      </c>
      <c r="B27" s="5">
        <v>88779494.060000002</v>
      </c>
      <c r="C27" s="5">
        <v>89202439.470000014</v>
      </c>
      <c r="D27" s="5">
        <v>89600615.560000002</v>
      </c>
      <c r="E27" s="5">
        <v>90009703.640000001</v>
      </c>
      <c r="F27" s="5">
        <v>89969731.229999989</v>
      </c>
      <c r="G27" s="5">
        <v>90311080.839999989</v>
      </c>
    </row>
    <row r="28" spans="1:7" x14ac:dyDescent="0.2">
      <c r="A28" s="2" t="s">
        <v>17</v>
      </c>
      <c r="B28" s="5">
        <v>19542639.59</v>
      </c>
      <c r="C28" s="5">
        <v>19621381.16</v>
      </c>
      <c r="D28" s="5">
        <v>19744101.640000001</v>
      </c>
      <c r="E28" s="5">
        <v>19773537.079999998</v>
      </c>
      <c r="F28" s="5">
        <v>19922314.829999998</v>
      </c>
      <c r="G28" s="5">
        <v>19918748.029999997</v>
      </c>
    </row>
    <row r="29" spans="1:7" x14ac:dyDescent="0.2">
      <c r="A29" s="2" t="s">
        <v>18</v>
      </c>
      <c r="B29" s="5">
        <v>2023463.8900000001</v>
      </c>
      <c r="C29" s="5">
        <v>2084803.1800000002</v>
      </c>
      <c r="D29" s="5">
        <v>2169915.34</v>
      </c>
      <c r="E29" s="5">
        <v>2196787.92</v>
      </c>
      <c r="F29" s="5">
        <v>2309184.54</v>
      </c>
      <c r="G29" s="5">
        <v>2353661.0499999998</v>
      </c>
    </row>
    <row r="30" spans="1:7" x14ac:dyDescent="0.2">
      <c r="A30" s="2" t="s">
        <v>19</v>
      </c>
      <c r="B30" s="5">
        <v>4995290.5999999996</v>
      </c>
      <c r="C30" s="5">
        <v>4984371.22</v>
      </c>
      <c r="D30" s="5">
        <v>4953579.8199999994</v>
      </c>
      <c r="E30" s="5">
        <v>5020309.84</v>
      </c>
      <c r="F30" s="5">
        <v>5051267.34</v>
      </c>
      <c r="G30" s="5">
        <v>4881824.7699999996</v>
      </c>
    </row>
    <row r="31" spans="1:7" x14ac:dyDescent="0.2">
      <c r="A31" s="2" t="s">
        <v>20</v>
      </c>
      <c r="B31" s="5">
        <v>554219.68000000005</v>
      </c>
      <c r="C31" s="5">
        <v>439348.23000000004</v>
      </c>
      <c r="D31" s="5">
        <v>315739.12</v>
      </c>
      <c r="E31" s="5">
        <v>266973.17000000004</v>
      </c>
      <c r="F31" s="5">
        <v>268386.73000000004</v>
      </c>
      <c r="G31" s="5">
        <v>98676.51</v>
      </c>
    </row>
    <row r="32" spans="1:7" x14ac:dyDescent="0.2">
      <c r="A32" s="2" t="s">
        <v>21</v>
      </c>
      <c r="B32" s="5">
        <v>7066565.2799999993</v>
      </c>
      <c r="C32" s="5">
        <v>7065058.0600000005</v>
      </c>
      <c r="D32" s="5">
        <v>7118120.5200000005</v>
      </c>
      <c r="E32" s="5">
        <v>7156954.3100000005</v>
      </c>
      <c r="F32" s="5">
        <v>7155671.3099999996</v>
      </c>
      <c r="G32" s="5">
        <v>7206949.0599999996</v>
      </c>
    </row>
    <row r="33" spans="1:7" x14ac:dyDescent="0.2">
      <c r="A33" s="2" t="s">
        <v>35</v>
      </c>
      <c r="B33" s="5">
        <v>1926732.8599999999</v>
      </c>
      <c r="C33" s="5">
        <v>1931119.68</v>
      </c>
      <c r="D33" s="5">
        <v>1933793.4100000001</v>
      </c>
      <c r="E33" s="5">
        <v>1948996.42</v>
      </c>
      <c r="F33" s="5">
        <v>1954366.6500000001</v>
      </c>
      <c r="G33" s="5">
        <v>1952512.35</v>
      </c>
    </row>
    <row r="34" spans="1:7" x14ac:dyDescent="0.2">
      <c r="A34" s="2" t="s">
        <v>36</v>
      </c>
      <c r="B34" s="5">
        <v>3550221.23</v>
      </c>
      <c r="C34" s="5">
        <v>3550221.23</v>
      </c>
      <c r="D34" s="5">
        <v>3550221.23</v>
      </c>
      <c r="E34" s="5">
        <v>3550221.23</v>
      </c>
      <c r="F34" s="5">
        <v>3550221.23</v>
      </c>
      <c r="G34" s="5">
        <v>3550221.23</v>
      </c>
    </row>
    <row r="35" spans="1:7" x14ac:dyDescent="0.2">
      <c r="A35" s="2" t="s">
        <v>22</v>
      </c>
      <c r="B35" s="5">
        <v>1803212.68</v>
      </c>
      <c r="C35" s="5">
        <v>1813548.65</v>
      </c>
      <c r="D35" s="5">
        <v>1832682.3199999998</v>
      </c>
      <c r="E35" s="5">
        <v>1841648.92</v>
      </c>
      <c r="F35" s="5">
        <v>1844757.71</v>
      </c>
      <c r="G35" s="5">
        <v>1852669.8900000001</v>
      </c>
    </row>
    <row r="36" spans="1:7" x14ac:dyDescent="0.2">
      <c r="A36" s="2" t="s">
        <v>23</v>
      </c>
      <c r="B36" s="5">
        <v>7833.46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 x14ac:dyDescent="0.2">
      <c r="A37" s="2" t="s">
        <v>24</v>
      </c>
      <c r="B37" s="5">
        <v>2225560.7200000002</v>
      </c>
      <c r="C37" s="5">
        <v>2225560.7200000002</v>
      </c>
      <c r="D37" s="5">
        <v>2225560.7200000002</v>
      </c>
      <c r="E37" s="5">
        <v>2225560.7200000002</v>
      </c>
      <c r="F37" s="5">
        <v>2225560.7200000002</v>
      </c>
      <c r="G37" s="5">
        <v>2225560.7200000002</v>
      </c>
    </row>
    <row r="38" spans="1:7" x14ac:dyDescent="0.2">
      <c r="A38" s="2" t="s">
        <v>25</v>
      </c>
      <c r="B38" s="5">
        <v>255845.75</v>
      </c>
      <c r="C38" s="5">
        <v>255845.75</v>
      </c>
      <c r="D38" s="5">
        <v>255845.75</v>
      </c>
      <c r="E38" s="5">
        <v>255845.75</v>
      </c>
      <c r="F38" s="5">
        <v>255845.75</v>
      </c>
      <c r="G38" s="5">
        <v>255845.75</v>
      </c>
    </row>
    <row r="39" spans="1:7" x14ac:dyDescent="0.2">
      <c r="A39" s="2" t="s">
        <v>26</v>
      </c>
      <c r="B39" s="5">
        <v>9127408.459999999</v>
      </c>
      <c r="C39" s="5">
        <v>9127408.459999999</v>
      </c>
      <c r="D39" s="5">
        <v>9127408.459999999</v>
      </c>
      <c r="E39" s="5">
        <v>9127408.459999999</v>
      </c>
      <c r="F39" s="5">
        <v>9127408.459999999</v>
      </c>
      <c r="G39" s="5">
        <v>9127408.459999999</v>
      </c>
    </row>
    <row r="40" spans="1:7" x14ac:dyDescent="0.2">
      <c r="A40" s="2" t="s">
        <v>37</v>
      </c>
      <c r="B40" s="5">
        <v>761398.32</v>
      </c>
      <c r="C40" s="5">
        <v>761398.32</v>
      </c>
      <c r="D40" s="5">
        <v>761398.32</v>
      </c>
      <c r="E40" s="5">
        <v>761398.32</v>
      </c>
      <c r="F40" s="5">
        <v>761398.32</v>
      </c>
      <c r="G40" s="5">
        <v>761398.32</v>
      </c>
    </row>
    <row r="41" spans="1:7" x14ac:dyDescent="0.2">
      <c r="A41" s="2" t="s">
        <v>27</v>
      </c>
      <c r="B41" s="5">
        <v>87829.41</v>
      </c>
      <c r="C41" s="5">
        <v>87829.41</v>
      </c>
      <c r="D41" s="5">
        <v>87829.41</v>
      </c>
      <c r="E41" s="5">
        <v>87829.41</v>
      </c>
      <c r="F41" s="5">
        <v>87829.41</v>
      </c>
      <c r="G41" s="5">
        <v>87829.41</v>
      </c>
    </row>
    <row r="42" spans="1:7" x14ac:dyDescent="0.2">
      <c r="A42" s="2" t="s">
        <v>38</v>
      </c>
      <c r="B42" s="5">
        <v>813417.04</v>
      </c>
      <c r="C42" s="5">
        <v>892663.81</v>
      </c>
      <c r="D42" s="5">
        <v>895369.65</v>
      </c>
      <c r="E42" s="5">
        <v>896585.17</v>
      </c>
      <c r="F42" s="5">
        <v>910929.3</v>
      </c>
      <c r="G42" s="5">
        <v>942408.46000000008</v>
      </c>
    </row>
    <row r="43" spans="1:7" x14ac:dyDescent="0.2">
      <c r="A43" s="2" t="s">
        <v>39</v>
      </c>
      <c r="B43" s="5">
        <v>303331.77</v>
      </c>
      <c r="C43" s="5">
        <v>303331.77</v>
      </c>
      <c r="D43" s="5">
        <v>303331.77</v>
      </c>
      <c r="E43" s="5">
        <v>303331.77</v>
      </c>
      <c r="F43" s="5">
        <v>303331.77</v>
      </c>
      <c r="G43" s="5">
        <v>303331.77</v>
      </c>
    </row>
    <row r="44" spans="1:7" x14ac:dyDescent="0.2">
      <c r="A44" s="2" t="s">
        <v>40</v>
      </c>
      <c r="B44" s="5">
        <v>1723037.49</v>
      </c>
      <c r="C44" s="5">
        <v>1723037.49</v>
      </c>
      <c r="D44" s="5">
        <v>1723037.49</v>
      </c>
      <c r="E44" s="5">
        <v>1723037.49</v>
      </c>
      <c r="F44" s="5">
        <v>1723037.49</v>
      </c>
      <c r="G44" s="5">
        <v>1723037.49</v>
      </c>
    </row>
    <row r="45" spans="1:7" x14ac:dyDescent="0.2">
      <c r="A45" s="2" t="s">
        <v>41</v>
      </c>
      <c r="B45" s="5">
        <v>4287663.29</v>
      </c>
      <c r="C45" s="5">
        <v>4324390.49</v>
      </c>
      <c r="D45" s="5">
        <v>4399447.59</v>
      </c>
      <c r="E45" s="5">
        <v>4399734.72</v>
      </c>
      <c r="F45" s="5">
        <v>4399734.26</v>
      </c>
      <c r="G45" s="5">
        <v>4399734.26</v>
      </c>
    </row>
    <row r="46" spans="1:7" x14ac:dyDescent="0.2">
      <c r="A46" s="2" t="s">
        <v>42</v>
      </c>
      <c r="B46" s="5">
        <v>776644</v>
      </c>
      <c r="C46" s="5">
        <v>776644</v>
      </c>
      <c r="D46" s="5">
        <v>776644</v>
      </c>
      <c r="E46" s="5">
        <v>776644</v>
      </c>
      <c r="F46" s="5">
        <v>776644</v>
      </c>
      <c r="G46" s="5">
        <v>776644</v>
      </c>
    </row>
    <row r="47" spans="1:7" x14ac:dyDescent="0.2">
      <c r="A47" s="2" t="s">
        <v>43</v>
      </c>
      <c r="B47" s="5">
        <v>992183.11</v>
      </c>
      <c r="C47" s="5">
        <v>992183.11</v>
      </c>
      <c r="D47" s="5">
        <v>992183.11</v>
      </c>
      <c r="E47" s="5">
        <v>992183.11</v>
      </c>
      <c r="F47" s="5">
        <v>992183.11</v>
      </c>
      <c r="G47" s="5">
        <v>992183.11</v>
      </c>
    </row>
    <row r="48" spans="1:7" x14ac:dyDescent="0.2">
      <c r="A48" s="2" t="s">
        <v>44</v>
      </c>
      <c r="B48" s="5">
        <v>1564203.37</v>
      </c>
      <c r="C48" s="5">
        <v>1564203.37</v>
      </c>
      <c r="D48" s="5">
        <v>1564203.37</v>
      </c>
      <c r="E48" s="5">
        <v>1564203.37</v>
      </c>
      <c r="F48" s="5">
        <v>1564203.37</v>
      </c>
      <c r="G48" s="5">
        <v>1564203.37</v>
      </c>
    </row>
    <row r="49" spans="1:7" x14ac:dyDescent="0.2">
      <c r="A49" s="2" t="s">
        <v>28</v>
      </c>
      <c r="B49" s="5">
        <v>269769.53000000003</v>
      </c>
      <c r="C49" s="5">
        <v>269769.53000000003</v>
      </c>
      <c r="D49" s="5">
        <v>269769.53000000003</v>
      </c>
      <c r="E49" s="5">
        <v>269769.53000000003</v>
      </c>
      <c r="F49" s="5">
        <v>269769.53000000003</v>
      </c>
      <c r="G49" s="5">
        <v>269769.53000000003</v>
      </c>
    </row>
    <row r="50" spans="1:7" x14ac:dyDescent="0.2">
      <c r="A50" s="2" t="s">
        <v>29</v>
      </c>
      <c r="B50" s="5">
        <v>702382.32</v>
      </c>
      <c r="C50" s="5">
        <v>702382.32</v>
      </c>
      <c r="D50" s="5">
        <v>702382.32</v>
      </c>
      <c r="E50" s="5">
        <v>702382.32</v>
      </c>
      <c r="F50" s="5">
        <v>702382.32</v>
      </c>
      <c r="G50" s="5">
        <v>702382.32</v>
      </c>
    </row>
    <row r="51" spans="1:7" x14ac:dyDescent="0.2">
      <c r="A51" s="2" t="s">
        <v>30</v>
      </c>
      <c r="B51" s="5">
        <v>224541.67</v>
      </c>
      <c r="C51" s="5">
        <v>224541.67</v>
      </c>
      <c r="D51" s="5">
        <v>224541.67</v>
      </c>
      <c r="E51" s="5">
        <v>224541.67</v>
      </c>
      <c r="F51" s="5">
        <v>224541.67</v>
      </c>
      <c r="G51" s="5">
        <v>224541.67</v>
      </c>
    </row>
    <row r="52" spans="1:7" x14ac:dyDescent="0.2">
      <c r="A52" s="2" t="s">
        <v>31</v>
      </c>
      <c r="B52" s="6">
        <v>501222435.46999997</v>
      </c>
      <c r="C52" s="6">
        <v>503232955.87000024</v>
      </c>
      <c r="D52" s="6">
        <v>504808799.97000003</v>
      </c>
      <c r="E52" s="6">
        <v>505765774.25000012</v>
      </c>
      <c r="F52" s="6">
        <v>507514975.04000002</v>
      </c>
      <c r="G52" s="6">
        <v>508137281.64999992</v>
      </c>
    </row>
    <row r="53" spans="1:7" x14ac:dyDescent="0.2">
      <c r="B53" s="5"/>
      <c r="C53" s="5"/>
      <c r="D53" s="5"/>
      <c r="E53" s="5"/>
      <c r="F53" s="5"/>
      <c r="G53" s="5"/>
    </row>
    <row r="54" spans="1:7" x14ac:dyDescent="0.2">
      <c r="A54" s="2" t="s">
        <v>32</v>
      </c>
      <c r="B54" s="7">
        <v>21656835</v>
      </c>
      <c r="C54" s="7">
        <v>21656835</v>
      </c>
      <c r="D54" s="7">
        <v>21656835</v>
      </c>
      <c r="E54" s="7">
        <v>21656835</v>
      </c>
      <c r="F54" s="7">
        <v>21656835</v>
      </c>
      <c r="G54" s="7">
        <v>21656835</v>
      </c>
    </row>
    <row r="55" spans="1:7" x14ac:dyDescent="0.2">
      <c r="A55" s="5"/>
      <c r="B55" s="5"/>
      <c r="C55" s="5"/>
      <c r="D55" s="5"/>
      <c r="E55" s="5"/>
      <c r="F55" s="5"/>
      <c r="G55" s="5"/>
    </row>
    <row r="56" spans="1:7" ht="14.25" x14ac:dyDescent="0.2">
      <c r="A56" s="2" t="s">
        <v>33</v>
      </c>
      <c r="B56" s="7">
        <f t="shared" ref="B56:G56" si="0">+B52+B54</f>
        <v>522879270.46999997</v>
      </c>
      <c r="C56" s="7">
        <f t="shared" si="0"/>
        <v>524889790.87000024</v>
      </c>
      <c r="D56" s="7">
        <f t="shared" si="0"/>
        <v>526465634.97000003</v>
      </c>
      <c r="E56" s="7">
        <f t="shared" si="0"/>
        <v>527422609.25000012</v>
      </c>
      <c r="F56" s="7">
        <f t="shared" si="0"/>
        <v>529171810.04000002</v>
      </c>
      <c r="G56" s="7">
        <f t="shared" si="0"/>
        <v>529794116.64999992</v>
      </c>
    </row>
    <row r="58" spans="1:7" x14ac:dyDescent="0.2">
      <c r="A58" s="2" t="s">
        <v>34</v>
      </c>
    </row>
    <row r="59" spans="1:7" x14ac:dyDescent="0.2">
      <c r="A59" s="10" t="s">
        <v>46</v>
      </c>
    </row>
  </sheetData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FCG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2022-08-15T14:52:48Z</dcterms:created>
  <dcterms:modified xsi:type="dcterms:W3CDTF">2022-08-17T02:51:58Z</dcterms:modified>
</cp:coreProperties>
</file>