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62366567-DBAE-4BDE-BC0E-0644BE3B3039}" xr6:coauthVersionLast="46" xr6:coauthVersionMax="46" xr10:uidLastSave="{00000000-0000-0000-0000-000000000000}"/>
  <bookViews>
    <workbookView xWindow="30315" yWindow="2190" windowWidth="20235" windowHeight="12840" xr2:uid="{F0F032C7-12A6-4D07-951C-BDAA87BD4F02}"/>
  </bookViews>
  <sheets>
    <sheet name="MFR G1-11 # 180" sheetId="1" r:id="rId1"/>
  </sheets>
  <definedNames>
    <definedName name="_xlnm.Print_Area" localSheetId="0">'MFR G1-11 # 180'!#REF!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<sst xmlns="http://schemas.openxmlformats.org/spreadsheetml/2006/main" count="29" uniqueCount="25">
  <si>
    <t>Docket No. 20220069-GU</t>
  </si>
  <si>
    <t>Interrogatory No. 180</t>
  </si>
  <si>
    <t>Attachment No. 1 of 1</t>
  </si>
  <si>
    <t>Tab 1 of 1</t>
  </si>
  <si>
    <t xml:space="preserve"> </t>
  </si>
  <si>
    <t>A/C</t>
  </si>
  <si>
    <t>Jan.</t>
  </si>
  <si>
    <t>Feb.</t>
  </si>
  <si>
    <t>Mar.</t>
  </si>
  <si>
    <t>Apr.</t>
  </si>
  <si>
    <t>May.</t>
  </si>
  <si>
    <t>Jun.</t>
  </si>
  <si>
    <t>No.</t>
  </si>
  <si>
    <t>Description</t>
  </si>
  <si>
    <t>Rates</t>
  </si>
  <si>
    <t>MAINS - STEEL</t>
  </si>
  <si>
    <t>MAINS - PLASTIC</t>
  </si>
  <si>
    <t>SERVICES - STEEL</t>
  </si>
  <si>
    <t>SERVICES - PLASTIC</t>
  </si>
  <si>
    <t>METERS</t>
  </si>
  <si>
    <t xml:space="preserve"> METER &amp; REGULATOR INSTALLATIONS</t>
  </si>
  <si>
    <t xml:space="preserve"> DEPRECIATION RESERVE</t>
  </si>
  <si>
    <t>OPC's Seventh Set of Interrogatories</t>
  </si>
  <si>
    <t>SAFE Clause Accumulated Depreciation by Account from Jan to Jun 22</t>
  </si>
  <si>
    <t>Florida City Gas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</si>
</sst>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sz val="12"/>
      <name val="Arial"/>
      <family val="2"/>
    </font>
    <font>
      <sz val="10"/>
      <name val="Courie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164" fontId="6" fillId="0" borderId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7" fontId="6" fillId="0" borderId="0"/>
    <xf numFmtId="43" fontId="7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3"/>
    <xf numFmtId="164" fontId="5" fillId="0" borderId="0" xfId="4" applyFont="1" applyAlignment="1">
      <alignment horizontal="right"/>
    </xf>
    <xf numFmtId="0" fontId="5" fillId="0" borderId="0" xfId="3" applyAlignment="1">
      <alignment vertical="center"/>
    </xf>
    <xf numFmtId="164" fontId="5" fillId="0" borderId="0" xfId="4" applyFont="1" applyAlignment="1">
      <alignment horizontal="left"/>
    </xf>
    <xf numFmtId="164" fontId="5" fillId="0" borderId="0" xfId="4" quotePrefix="1" applyFont="1" applyAlignment="1">
      <alignment horizontal="left"/>
    </xf>
    <xf numFmtId="0" fontId="2" fillId="0" borderId="0" xfId="0" applyFont="1"/>
    <xf numFmtId="164" fontId="5" fillId="0" borderId="1" xfId="4" applyFont="1" applyBorder="1" applyAlignment="1">
      <alignment horizontal="left"/>
    </xf>
    <xf numFmtId="164" fontId="5" fillId="0" borderId="1" xfId="4" applyFont="1" applyBorder="1" applyAlignment="1">
      <alignment horizontal="center"/>
    </xf>
    <xf numFmtId="164" fontId="5" fillId="0" borderId="1" xfId="4" applyFont="1" applyBorder="1"/>
    <xf numFmtId="164" fontId="5" fillId="0" borderId="0" xfId="4" applyFont="1" applyAlignment="1">
      <alignment horizontal="center"/>
    </xf>
    <xf numFmtId="164" fontId="5" fillId="0" borderId="0" xfId="4" applyFont="1" applyAlignment="1">
      <alignment horizontal="fill"/>
    </xf>
    <xf numFmtId="164" fontId="5" fillId="0" borderId="0" xfId="4" applyFont="1"/>
    <xf numFmtId="0" fontId="5" fillId="0" borderId="0" xfId="4" applyNumberFormat="1" applyFont="1" applyAlignment="1">
      <alignment horizontal="left"/>
    </xf>
    <xf numFmtId="165" fontId="8" fillId="0" borderId="0" xfId="5" applyNumberFormat="1" applyFont="1" applyAlignment="1">
      <alignment horizontal="center"/>
    </xf>
    <xf numFmtId="41" fontId="5" fillId="0" borderId="0" xfId="7" applyNumberFormat="1" applyFont="1" applyFill="1" applyBorder="1" applyAlignment="1" applyProtection="1">
      <alignment horizontal="right"/>
    </xf>
    <xf numFmtId="10" fontId="5" fillId="0" borderId="0" xfId="6" applyNumberFormat="1" applyFont="1" applyFill="1" applyAlignment="1" applyProtection="1">
      <alignment horizontal="center"/>
    </xf>
    <xf numFmtId="164" fontId="8" fillId="0" borderId="0" xfId="8" applyNumberFormat="1" applyFont="1" applyAlignment="1">
      <alignment horizontal="left"/>
    </xf>
    <xf numFmtId="41" fontId="5" fillId="0" borderId="0" xfId="4" applyNumberFormat="1" applyFont="1" applyAlignment="1">
      <alignment horizontal="right"/>
    </xf>
    <xf numFmtId="41" fontId="5" fillId="0" borderId="2" xfId="4" applyNumberFormat="1" applyFont="1" applyBorder="1" applyAlignment="1" applyProtection="1">
      <alignment horizontal="right"/>
      <protection locked="0"/>
    </xf>
    <xf numFmtId="164" fontId="9" fillId="0" borderId="1" xfId="4" applyFont="1" applyBorder="1"/>
    <xf numFmtId="37" fontId="5" fillId="0" borderId="0" xfId="4" applyNumberFormat="1" applyFont="1" applyAlignment="1">
      <alignment horizontal="right"/>
    </xf>
    <xf numFmtId="0" fontId="7" fillId="0" borderId="0" xfId="0" applyFont="1"/>
    <xf numFmtId="43" fontId="0" fillId="0" borderId="0" xfId="1" applyFont="1"/>
    <xf numFmtId="0" fontId="4" fillId="2" borderId="0" xfId="34" applyFont="1" applyFill="1"/>
  </cellXfs>
  <cellStyles count="39">
    <cellStyle name="Comma" xfId="1" builtinId="3"/>
    <cellStyle name="Comma [0] 2" xfId="25" xr:uid="{7B8A0724-3800-4F0D-9243-61604E4138DA}"/>
    <cellStyle name="Comma 2" xfId="9" xr:uid="{E62FD31A-505D-47BB-990D-56F34690ECFD}"/>
    <cellStyle name="Comma 2 2" xfId="32" xr:uid="{214892F4-60F3-439B-AE89-295F1C6787EA}"/>
    <cellStyle name="Comma 3" xfId="17" xr:uid="{1E017180-4790-477F-A5F1-98FEAF61A049}"/>
    <cellStyle name="Comma 4" xfId="27" xr:uid="{05BEE4F6-011E-4A8F-843B-54AA2972D8EB}"/>
    <cellStyle name="Comma 5" xfId="35" xr:uid="{B2728637-5F0C-489A-8BF4-9BA4E6E8D2FB}"/>
    <cellStyle name="Comma 6" xfId="36" xr:uid="{48192BF4-4FF0-4D6B-93E1-6F30125D0308}"/>
    <cellStyle name="Comma 7" xfId="38" xr:uid="{46C7D243-0174-45E6-8C5A-8195A938ABD7}"/>
    <cellStyle name="Currency 2" xfId="7" xr:uid="{A89829F6-204E-4847-9C82-28B62F0C3D5B}"/>
    <cellStyle name="Normal" xfId="0" builtinId="0"/>
    <cellStyle name="Normal 15" xfId="30" xr:uid="{AD258A18-72E4-41E1-A3A6-F77540402F4D}"/>
    <cellStyle name="Normal 2" xfId="3" xr:uid="{889F4178-9C78-4404-95FE-086A5B6D0291}"/>
    <cellStyle name="Normal 2 2" xfId="19" xr:uid="{FD3CBDA8-5EA6-4144-B20F-F112741B72D8}"/>
    <cellStyle name="Normal 2 3" xfId="29" xr:uid="{2E018379-48D2-4E3D-BECE-A30BA3351268}"/>
    <cellStyle name="Normal 2 4" xfId="16" xr:uid="{56C57C07-261B-49D8-93C7-810033DBF781}"/>
    <cellStyle name="Normal 3" xfId="8" xr:uid="{FA1C9119-E6C3-4B4D-9F22-3CD48333B3D6}"/>
    <cellStyle name="Normal 3 2" xfId="31" xr:uid="{09F4527D-DC49-4FC9-8CB3-1A9CEFC7AED6}"/>
    <cellStyle name="Normal 4" xfId="15" xr:uid="{3BE72739-2A86-4AE2-831B-D8C0397F4821}"/>
    <cellStyle name="Normal 5" xfId="4" xr:uid="{985DFB23-68D2-43C5-998D-248FD77F9132}"/>
    <cellStyle name="Normal 5 2" xfId="26" xr:uid="{70C893D6-DBB9-4310-AE27-25E80F0FA78D}"/>
    <cellStyle name="Normal 6" xfId="12" xr:uid="{0853E4D7-6C91-4A9D-B3C8-D3792CCE172C}"/>
    <cellStyle name="Normal 62" xfId="10" xr:uid="{1D8C4F6E-CC42-43C0-8B2B-CED7B7F1BB6F}"/>
    <cellStyle name="Normal 7" xfId="2" xr:uid="{1984564E-5BCE-4BDF-A828-CCB0B5261BE4}"/>
    <cellStyle name="Normal 7 2" xfId="34" xr:uid="{221F9A4C-C259-4DC0-B9CF-95FA366F706E}"/>
    <cellStyle name="Normal 8" xfId="5" xr:uid="{D8941B8F-078C-4D90-8988-8BACFB8D5FDF}"/>
    <cellStyle name="Normal 8 2" xfId="37" xr:uid="{497194D9-6B60-4DD8-A08D-5FBCDBC703AE}"/>
    <cellStyle name="Normal 9" xfId="11" xr:uid="{64F4D52A-4D23-4DD8-A2BD-EBD80A109FFE}"/>
    <cellStyle name="Percent 2" xfId="6" xr:uid="{706749E1-DCFF-416C-BC54-3CEBC5701CDD}"/>
    <cellStyle name="Percent 2 2" xfId="33" xr:uid="{9178AC14-4571-40E0-A5EC-3D0D21F2FDF5}"/>
    <cellStyle name="Percent 3" xfId="14" xr:uid="{E29F429A-CCA5-4CF4-9A05-F1FF3767D655}"/>
    <cellStyle name="Percent 3 2" xfId="18" xr:uid="{A065852A-439F-4D1A-BE9E-2509248F00F8}"/>
    <cellStyle name="Percent 3 3" xfId="20" xr:uid="{5EA10237-F438-4388-B321-CCF03F929DBA}"/>
    <cellStyle name="Percent 3 3 2" xfId="22" xr:uid="{E4195883-71D1-470E-A32B-8D9D33F44EF9}"/>
    <cellStyle name="Percent 3 3 2 2" xfId="24" xr:uid="{39EF52AA-37DC-45A5-A877-7629259B6DC4}"/>
    <cellStyle name="Percent 3 4" xfId="21" xr:uid="{B37E4BF8-75B1-4BCC-869C-A0ECBFF2C977}"/>
    <cellStyle name="Percent 3 4 2" xfId="23" xr:uid="{6BF53DB2-47F5-4D8B-AC2E-A88102F9C0C7}"/>
    <cellStyle name="Percent 4" xfId="28" xr:uid="{3F0AE234-6F6C-46E3-A4DC-3AE78F0105EE}"/>
    <cellStyle name="Percent 5" xfId="13" xr:uid="{AAFCD367-83D4-4AF2-BA20-17F15AE4D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E6C0-E497-4DC1-B172-6FAA9CA3C7EE}">
  <sheetPr>
    <tabColor rgb="FFFF99CC"/>
    <pageSetUpPr fitToPage="1"/>
  </sheetPr>
  <dimension ref="A1:J26"/>
  <sheetViews>
    <sheetView tabSelected="1" zoomScaleNormal="100" workbookViewId="0">
      <selection activeCell="D15" sqref="D15"/>
    </sheetView>
  </sheetViews>
  <sheetFormatPr defaultRowHeight="15" x14ac:dyDescent="0.25"/>
  <cols>
    <col min="1" max="1" width="6.42578125" customWidth="1"/>
    <col min="2" max="2" width="11" customWidth="1"/>
    <col min="3" max="3" width="44.140625" bestFit="1" customWidth="1"/>
    <col min="4" max="4" width="10.140625" customWidth="1"/>
    <col min="5" max="5" width="19.5703125" customWidth="1"/>
    <col min="6" max="6" width="20.5703125" customWidth="1"/>
    <col min="7" max="7" width="19.140625" customWidth="1"/>
    <col min="8" max="8" width="18.140625" customWidth="1"/>
    <col min="9" max="9" width="17.85546875" customWidth="1"/>
    <col min="10" max="10" width="18.42578125" customWidth="1"/>
    <col min="11" max="11" width="10.5703125" customWidth="1"/>
  </cols>
  <sheetData>
    <row r="1" spans="1:10" x14ac:dyDescent="0.25">
      <c r="A1" s="24" t="s">
        <v>24</v>
      </c>
    </row>
    <row r="2" spans="1:10" x14ac:dyDescent="0.25">
      <c r="A2" s="24" t="s">
        <v>0</v>
      </c>
    </row>
    <row r="3" spans="1:10" ht="15.75" x14ac:dyDescent="0.25">
      <c r="A3" s="24" t="s">
        <v>22</v>
      </c>
      <c r="B3" s="1"/>
      <c r="C3" s="1"/>
      <c r="D3" s="1"/>
      <c r="E3" s="2"/>
      <c r="F3" s="3"/>
      <c r="G3" s="1"/>
      <c r="H3" s="1"/>
      <c r="I3" s="1"/>
      <c r="J3" s="1"/>
    </row>
    <row r="4" spans="1:10" ht="15.75" x14ac:dyDescent="0.25">
      <c r="A4" s="24" t="s">
        <v>1</v>
      </c>
      <c r="B4" s="1"/>
      <c r="C4" s="1"/>
      <c r="D4" s="1"/>
      <c r="E4" s="1"/>
      <c r="F4" s="3"/>
      <c r="G4" s="1"/>
      <c r="H4" s="1"/>
      <c r="I4" s="1"/>
      <c r="J4" s="1"/>
    </row>
    <row r="5" spans="1:10" ht="15.75" x14ac:dyDescent="0.25">
      <c r="A5" s="24" t="s">
        <v>2</v>
      </c>
      <c r="B5" s="3"/>
      <c r="C5" s="1"/>
      <c r="D5" s="1"/>
      <c r="E5" s="1"/>
      <c r="F5" s="3"/>
      <c r="G5" s="1"/>
      <c r="H5" s="4"/>
      <c r="I5" s="1"/>
      <c r="J5" s="1"/>
    </row>
    <row r="6" spans="1:10" ht="15.75" x14ac:dyDescent="0.25">
      <c r="A6" s="24" t="s">
        <v>3</v>
      </c>
      <c r="B6" s="1"/>
      <c r="C6" s="1"/>
      <c r="D6" s="1"/>
      <c r="E6" s="1"/>
      <c r="F6" s="1"/>
      <c r="G6" s="4"/>
      <c r="H6" s="1"/>
      <c r="I6" s="1"/>
      <c r="J6" s="1"/>
    </row>
    <row r="7" spans="1:10" ht="15.75" x14ac:dyDescent="0.25">
      <c r="A7" s="5"/>
      <c r="B7" s="1"/>
      <c r="C7" s="1"/>
      <c r="D7" s="1"/>
      <c r="E7" s="1"/>
      <c r="F7" s="1"/>
      <c r="G7" s="4" t="s">
        <v>4</v>
      </c>
      <c r="H7" s="4" t="s">
        <v>4</v>
      </c>
      <c r="I7" s="4" t="s">
        <v>4</v>
      </c>
      <c r="J7" s="4" t="s">
        <v>4</v>
      </c>
    </row>
    <row r="8" spans="1:10" ht="15.75" x14ac:dyDescent="0.25">
      <c r="A8" s="5"/>
      <c r="B8" s="1"/>
      <c r="C8" s="1"/>
      <c r="D8" s="1"/>
      <c r="E8" s="1"/>
      <c r="F8" s="1"/>
      <c r="G8" s="4"/>
      <c r="H8" s="4"/>
      <c r="I8" s="4"/>
      <c r="J8" s="4"/>
    </row>
    <row r="9" spans="1:10" ht="15.75" x14ac:dyDescent="0.25">
      <c r="A9" s="6" t="s">
        <v>23</v>
      </c>
      <c r="B9" s="1"/>
      <c r="C9" s="1"/>
      <c r="D9" s="1"/>
      <c r="E9" s="1"/>
      <c r="F9" s="1"/>
      <c r="G9" s="4"/>
      <c r="H9" s="4"/>
      <c r="I9" s="4"/>
      <c r="J9" s="4"/>
    </row>
    <row r="10" spans="1:10" ht="15.75" x14ac:dyDescent="0.25">
      <c r="A10" s="6"/>
      <c r="B10" s="1"/>
      <c r="C10" s="1"/>
      <c r="D10" s="1"/>
      <c r="E10" s="1"/>
      <c r="F10" s="1"/>
      <c r="G10" s="4"/>
      <c r="H10" s="4"/>
      <c r="I10" s="4"/>
      <c r="J10" s="4"/>
    </row>
    <row r="11" spans="1:10" ht="16.5" thickBot="1" x14ac:dyDescent="0.3">
      <c r="A11" s="7"/>
      <c r="B11" s="9"/>
      <c r="C11" s="9"/>
      <c r="D11" s="20"/>
      <c r="E11" s="9"/>
      <c r="F11" s="9"/>
      <c r="G11" s="9"/>
      <c r="H11" s="9"/>
      <c r="I11" s="9"/>
      <c r="J11" s="9"/>
    </row>
    <row r="12" spans="1:10" ht="15.75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</row>
    <row r="13" spans="1:10" ht="15.75" x14ac:dyDescent="0.25">
      <c r="A13" s="4"/>
      <c r="B13" s="10" t="s">
        <v>5</v>
      </c>
      <c r="C13" s="10"/>
      <c r="D13" s="12" t="s">
        <v>4</v>
      </c>
      <c r="E13" s="10" t="s">
        <v>6</v>
      </c>
      <c r="F13" s="10" t="s">
        <v>7</v>
      </c>
      <c r="G13" s="10" t="s">
        <v>8</v>
      </c>
      <c r="H13" s="10" t="s">
        <v>9</v>
      </c>
      <c r="I13" s="10" t="s">
        <v>10</v>
      </c>
      <c r="J13" s="10" t="s">
        <v>11</v>
      </c>
    </row>
    <row r="14" spans="1:10" ht="15.75" x14ac:dyDescent="0.25">
      <c r="A14" s="4"/>
      <c r="B14" s="10" t="s">
        <v>12</v>
      </c>
      <c r="C14" s="10" t="s">
        <v>13</v>
      </c>
      <c r="D14" s="10" t="s">
        <v>14</v>
      </c>
      <c r="E14" s="10">
        <v>2022</v>
      </c>
      <c r="F14" s="10">
        <v>2022</v>
      </c>
      <c r="G14" s="10">
        <v>2022</v>
      </c>
      <c r="H14" s="10">
        <v>2022</v>
      </c>
      <c r="I14" s="10">
        <v>2022</v>
      </c>
      <c r="J14" s="10">
        <v>2022</v>
      </c>
    </row>
    <row r="15" spans="1:10" ht="16.5" thickBot="1" x14ac:dyDescent="0.3">
      <c r="A15" s="7"/>
      <c r="B15" s="7"/>
      <c r="C15" s="8"/>
      <c r="D15" s="9"/>
      <c r="E15" s="8"/>
      <c r="F15" s="8"/>
      <c r="G15" s="8"/>
      <c r="H15" s="8"/>
      <c r="I15" s="8"/>
      <c r="J15" s="8"/>
    </row>
    <row r="16" spans="1:10" ht="15.75" x14ac:dyDescent="0.25">
      <c r="A16" s="1"/>
      <c r="B16" s="10"/>
      <c r="C16" s="11"/>
      <c r="D16" s="1"/>
      <c r="E16" s="11"/>
      <c r="F16" s="11"/>
      <c r="G16" s="11"/>
      <c r="H16" s="11"/>
      <c r="I16" s="11"/>
      <c r="J16" s="11"/>
    </row>
    <row r="17" spans="1:10" ht="15.75" x14ac:dyDescent="0.25">
      <c r="A17" s="13"/>
      <c r="B17" s="14">
        <v>376.1</v>
      </c>
      <c r="C17" s="12" t="s">
        <v>15</v>
      </c>
      <c r="D17" s="16">
        <v>2.5000000000000001E-2</v>
      </c>
      <c r="E17" s="15">
        <v>26395.02</v>
      </c>
      <c r="F17" s="15">
        <v>27700.54</v>
      </c>
      <c r="G17" s="15">
        <v>29042.22</v>
      </c>
      <c r="H17" s="15">
        <v>30401.18</v>
      </c>
      <c r="I17" s="15">
        <v>31768.77</v>
      </c>
      <c r="J17" s="15">
        <v>33142.67</v>
      </c>
    </row>
    <row r="18" spans="1:10" ht="15.75" x14ac:dyDescent="0.25">
      <c r="A18" s="13"/>
      <c r="B18" s="14">
        <v>376.2</v>
      </c>
      <c r="C18" s="12" t="s">
        <v>16</v>
      </c>
      <c r="D18" s="16">
        <v>2.5000000000000001E-2</v>
      </c>
      <c r="E18" s="15">
        <v>913078.51</v>
      </c>
      <c r="F18" s="15">
        <v>966319.70000000007</v>
      </c>
      <c r="G18" s="15">
        <v>1021391.78</v>
      </c>
      <c r="H18" s="15">
        <v>1077708.4099999999</v>
      </c>
      <c r="I18" s="15">
        <v>1134727.8400000001</v>
      </c>
      <c r="J18" s="15">
        <v>1192425.1000000001</v>
      </c>
    </row>
    <row r="19" spans="1:10" ht="15.75" x14ac:dyDescent="0.25">
      <c r="A19" s="13"/>
      <c r="B19" s="14">
        <v>380.1</v>
      </c>
      <c r="C19" s="17" t="s">
        <v>17</v>
      </c>
      <c r="D19" s="16">
        <v>2.7E-2</v>
      </c>
      <c r="E19" s="15">
        <v>67.91</v>
      </c>
      <c r="F19" s="15">
        <v>69.47</v>
      </c>
      <c r="G19" s="15">
        <v>71.03</v>
      </c>
      <c r="H19" s="15">
        <v>72.59</v>
      </c>
      <c r="I19" s="15">
        <v>74.150000000000006</v>
      </c>
      <c r="J19" s="15">
        <v>75.710000000000008</v>
      </c>
    </row>
    <row r="20" spans="1:10" ht="15.75" x14ac:dyDescent="0.25">
      <c r="A20" s="13"/>
      <c r="B20" s="14">
        <v>380.2</v>
      </c>
      <c r="C20" s="17" t="s">
        <v>18</v>
      </c>
      <c r="D20" s="16">
        <v>2.5399999999999999E-2</v>
      </c>
      <c r="E20" s="15">
        <v>163125.07</v>
      </c>
      <c r="F20" s="15">
        <v>179967.94</v>
      </c>
      <c r="G20" s="15">
        <v>197427.46</v>
      </c>
      <c r="H20" s="15">
        <v>215369.84</v>
      </c>
      <c r="I20" s="15">
        <v>233502.25</v>
      </c>
      <c r="J20" s="15">
        <v>251821.17</v>
      </c>
    </row>
    <row r="21" spans="1:10" ht="15.75" x14ac:dyDescent="0.25">
      <c r="A21" s="13"/>
      <c r="B21" s="14">
        <v>381</v>
      </c>
      <c r="C21" s="12" t="s">
        <v>19</v>
      </c>
      <c r="D21" s="16">
        <v>6.0999999999999999E-2</v>
      </c>
      <c r="E21" s="15">
        <v>43550.700000000004</v>
      </c>
      <c r="F21" s="15">
        <v>45759.22</v>
      </c>
      <c r="G21" s="15">
        <v>47967.83</v>
      </c>
      <c r="H21" s="15">
        <v>50176.44</v>
      </c>
      <c r="I21" s="15">
        <v>52385.05</v>
      </c>
      <c r="J21" s="15">
        <v>54593.66</v>
      </c>
    </row>
    <row r="22" spans="1:10" ht="15.75" x14ac:dyDescent="0.25">
      <c r="A22" s="13"/>
      <c r="B22" s="14">
        <v>382</v>
      </c>
      <c r="C22" s="12" t="s">
        <v>20</v>
      </c>
      <c r="D22" s="16">
        <v>3.5700000000000003E-2</v>
      </c>
      <c r="E22" s="15">
        <v>17919.93</v>
      </c>
      <c r="F22" s="15">
        <v>19453.8</v>
      </c>
      <c r="G22" s="15">
        <v>21049.55</v>
      </c>
      <c r="H22" s="15">
        <v>22660.84</v>
      </c>
      <c r="I22" s="15">
        <v>24282.91</v>
      </c>
      <c r="J22" s="15">
        <v>25909.31</v>
      </c>
    </row>
    <row r="23" spans="1:10" ht="15.75" x14ac:dyDescent="0.25">
      <c r="A23" s="13"/>
      <c r="B23" s="1"/>
      <c r="C23" s="1"/>
      <c r="D23" s="10"/>
      <c r="E23" s="18"/>
      <c r="F23" s="18"/>
      <c r="G23" s="18"/>
      <c r="H23" s="18"/>
      <c r="I23" s="18"/>
      <c r="J23" s="18"/>
    </row>
    <row r="24" spans="1:10" ht="15.75" x14ac:dyDescent="0.25">
      <c r="A24" s="13"/>
      <c r="B24" s="1"/>
      <c r="C24" s="4" t="s">
        <v>21</v>
      </c>
      <c r="D24" s="1"/>
      <c r="E24" s="19">
        <f>SUM(E17:E22)</f>
        <v>1164137.1399999999</v>
      </c>
      <c r="F24" s="19">
        <f>SUM(F17:F22)</f>
        <v>1239270.6700000002</v>
      </c>
      <c r="G24" s="19">
        <f t="shared" ref="G24:J24" si="0">SUM(G17:G22)</f>
        <v>1316949.8700000001</v>
      </c>
      <c r="H24" s="19">
        <f t="shared" si="0"/>
        <v>1396389.3</v>
      </c>
      <c r="I24" s="19">
        <f t="shared" si="0"/>
        <v>1476740.97</v>
      </c>
      <c r="J24" s="19">
        <f t="shared" si="0"/>
        <v>1557967.6199999999</v>
      </c>
    </row>
    <row r="25" spans="1:10" ht="15.75" x14ac:dyDescent="0.25">
      <c r="A25" s="13"/>
      <c r="B25" s="1"/>
      <c r="C25" s="1"/>
      <c r="D25" s="1"/>
      <c r="E25" s="21"/>
      <c r="F25" s="21"/>
      <c r="G25" s="21"/>
      <c r="H25" s="21"/>
      <c r="I25" s="21"/>
      <c r="J25" s="21"/>
    </row>
    <row r="26" spans="1:10" x14ac:dyDescent="0.25">
      <c r="B26" s="22"/>
      <c r="E26" s="23"/>
    </row>
  </sheetData>
  <pageMargins left="0.5" right="0.5" top="1" bottom="0.5" header="0.3" footer="0.3"/>
  <pageSetup scale="4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MFR G1-11 # 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2022-10-03T16:26:57Z</dcterms:created>
  <dcterms:modified xsi:type="dcterms:W3CDTF">2022-10-03T16:27:23Z</dcterms:modified>
</cp:coreProperties>
</file>