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9C744FE9-04E5-4E11-B5C0-B0D1D49BB8C8}" xr6:coauthVersionLast="46" xr6:coauthVersionMax="46" xr10:uidLastSave="{00000000-0000-0000-0000-000000000000}"/>
  <bookViews>
    <workbookView xWindow="-120" yWindow="-120" windowWidth="29040" windowHeight="15840" xr2:uid="{BA533A10-BA34-474C-B6FC-5B690AAE90FC}"/>
  </bookViews>
  <sheets>
    <sheet name="In Service by Category" sheetId="3" r:id="rId1"/>
  </sheets>
  <definedNames>
    <definedName name="_xlnm._FilterDatabase" localSheetId="0" hidden="1">'In Service by Category'!$B$10:$K$1178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SAPCrosstab1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70" i="3" l="1"/>
  <c r="H1170" i="3"/>
  <c r="G1170" i="3"/>
  <c r="F1170" i="3"/>
  <c r="I1156" i="3"/>
  <c r="H1156" i="3"/>
  <c r="G1156" i="3"/>
  <c r="F1156" i="3"/>
  <c r="I712" i="3"/>
  <c r="H712" i="3"/>
  <c r="G712" i="3"/>
  <c r="F712" i="3"/>
  <c r="I703" i="3"/>
  <c r="H703" i="3"/>
  <c r="G703" i="3"/>
  <c r="F703" i="3"/>
  <c r="I57" i="3"/>
  <c r="H57" i="3"/>
  <c r="G57" i="3"/>
  <c r="F57" i="3"/>
  <c r="H1172" i="3" l="1"/>
  <c r="I1172" i="3"/>
  <c r="F1172" i="3"/>
  <c r="G1172" i="3"/>
</calcChain>
</file>

<file path=xl/sharedStrings.xml><?xml version="1.0" encoding="utf-8"?>
<sst xmlns="http://schemas.openxmlformats.org/spreadsheetml/2006/main" count="3623" uniqueCount="2302">
  <si>
    <t>Grand Total</t>
  </si>
  <si>
    <t>Operations, Safety &amp; Support</t>
  </si>
  <si>
    <t>Other (Minor Projects)</t>
  </si>
  <si>
    <t>New Business</t>
  </si>
  <si>
    <t>Fleet</t>
  </si>
  <si>
    <t>2021</t>
  </si>
  <si>
    <t>2020</t>
  </si>
  <si>
    <t>2019</t>
  </si>
  <si>
    <t>Category</t>
  </si>
  <si>
    <t>C00000000501</t>
  </si>
  <si>
    <t>2018 FCG Service Truck</t>
  </si>
  <si>
    <t>C00000000503</t>
  </si>
  <si>
    <t>2018 FCG Large Truck</t>
  </si>
  <si>
    <t>C00000000518</t>
  </si>
  <si>
    <t>2018 FCG Auto - Light Truck-reopen</t>
  </si>
  <si>
    <t>C00000000519</t>
  </si>
  <si>
    <t>2018 FCG Light Trucks</t>
  </si>
  <si>
    <t>C00000000524</t>
  </si>
  <si>
    <t>2018 FCG Power Op Equip and Tr</t>
  </si>
  <si>
    <t>C00000134865</t>
  </si>
  <si>
    <t>FOR CONVERSION PURPOSES ONLY</t>
  </si>
  <si>
    <t>C00000134866</t>
  </si>
  <si>
    <t>C00000134868</t>
  </si>
  <si>
    <t>UNIT 2204 - 040324 - 2018 F-reopen</t>
  </si>
  <si>
    <t>C00000134895</t>
  </si>
  <si>
    <t>UNIT 2185 - 2018 FORD ESCAPE</t>
  </si>
  <si>
    <t>C00000134896</t>
  </si>
  <si>
    <t>UNIT 2342 - 040324 - 2018 FORD F250</t>
  </si>
  <si>
    <t>C00000134897</t>
  </si>
  <si>
    <t>UNIT 2343 - 040324 - 2018 FORD F250</t>
  </si>
  <si>
    <t>C00000134906</t>
  </si>
  <si>
    <t>UNIT 1167 - 2018 FORD FUSION</t>
  </si>
  <si>
    <t>C00000134907</t>
  </si>
  <si>
    <t xml:space="preserve">UNIT 2257- 040310 - 2018 FORD F150 </t>
  </si>
  <si>
    <t>C00000134908</t>
  </si>
  <si>
    <t xml:space="preserve">UNIT 2187- 040310 - 2018 FORD F150 </t>
  </si>
  <si>
    <t>C00000134909</t>
  </si>
  <si>
    <t>UNIT 2218 - 2018 FORD F150  FWD</t>
  </si>
  <si>
    <t>C00000134911</t>
  </si>
  <si>
    <t>UNIT 2311 - 040324 - 2018 FORD F250</t>
  </si>
  <si>
    <t>C00000134912</t>
  </si>
  <si>
    <t>UNIT 2260 - 040324 - 2018 FORD F25</t>
  </si>
  <si>
    <t>C00000134913</t>
  </si>
  <si>
    <t>UNIT 4433 - 040400 - 2018 FORD F250</t>
  </si>
  <si>
    <t>C00000134914</t>
  </si>
  <si>
    <t>UNIT 4435 - 040400 - 2018 FORD F250</t>
  </si>
  <si>
    <t>C00000134915</t>
  </si>
  <si>
    <t>UNIT 4436 - 040400 - 2018 FORD F250</t>
  </si>
  <si>
    <t>C00000135173</t>
  </si>
  <si>
    <t>UNIT 2200 PICKUP TRUCK 6600 MIN 4X2</t>
  </si>
  <si>
    <t>C00000135175</t>
  </si>
  <si>
    <t xml:space="preserve">UNIT 2254 PICKUPCREW CAB 8600 GVWR </t>
  </si>
  <si>
    <t>C00000135178</t>
  </si>
  <si>
    <t>UNIT 4431 FORD PICKUP CRWCAB 4X2</t>
  </si>
  <si>
    <t>C00000135179</t>
  </si>
  <si>
    <t>UNIT 5086 FORD 108 IN DMP TRCK 4X2</t>
  </si>
  <si>
    <t>C00000135182</t>
  </si>
  <si>
    <t>UNIT 4432 FORD PICKUP CREW CAB 4x2</t>
  </si>
  <si>
    <t>C00000135183</t>
  </si>
  <si>
    <t>UNIT 2385 - FORD PICKUP TRUCK 4X2</t>
  </si>
  <si>
    <t>C00000140244</t>
  </si>
  <si>
    <t>Sensit Technologies - Gas D-reopen</t>
  </si>
  <si>
    <t>C00000140465</t>
  </si>
  <si>
    <t>UNIT 222003 - 2020 FORD TRA-reopen</t>
  </si>
  <si>
    <t>C00000140466</t>
  </si>
  <si>
    <t>UNIT 222004 - 2020 FORD TRA-reopen</t>
  </si>
  <si>
    <t>C00000140467</t>
  </si>
  <si>
    <t>UNIT 222005 - 2020 FORD TRA-reopen</t>
  </si>
  <si>
    <t>C00000140468</t>
  </si>
  <si>
    <t>UNIT 222006 - 2020 FORD TRA-reopen</t>
  </si>
  <si>
    <t>C00000140469</t>
  </si>
  <si>
    <t>UNIT 222007 - 2020 FORD TRA-reopen</t>
  </si>
  <si>
    <t>C00000140470</t>
  </si>
  <si>
    <t>UNIT 222008 - 2020 FORD TRA-reopen</t>
  </si>
  <si>
    <t>C00000140471</t>
  </si>
  <si>
    <t>UNIT 222009 - 2020 FORD TRA-reopen</t>
  </si>
  <si>
    <t>C00000140472</t>
  </si>
  <si>
    <t>UNIT 222010 - 2020 FORD TRA-reopen</t>
  </si>
  <si>
    <t>C00000140473</t>
  </si>
  <si>
    <t>UNIT 222011 - 2020 FORD TRA-reopen</t>
  </si>
  <si>
    <t>C00000140796</t>
  </si>
  <si>
    <t>2020 John Deer Breaker-reopen</t>
  </si>
  <si>
    <t>C00000140922</t>
  </si>
  <si>
    <t>2020 John Deer 30G Compact -reopen</t>
  </si>
  <si>
    <t>C00000140923</t>
  </si>
  <si>
    <t>2020 John Deer Trailer-reopen</t>
  </si>
  <si>
    <t>C00000141679</t>
  </si>
  <si>
    <t>MRC Global</t>
  </si>
  <si>
    <t>C00000145058</t>
  </si>
  <si>
    <t xml:space="preserve">UNIT 221001 - TOYOTA RAV 4 </t>
  </si>
  <si>
    <t>C00000145193</t>
  </si>
  <si>
    <t>UNIT 221002 - TOYOTA RAV 4 -reopen</t>
  </si>
  <si>
    <t>C00000145195</t>
  </si>
  <si>
    <t>UNIT 221003 - TOYOTA RAV 4 -reopen</t>
  </si>
  <si>
    <t>C00000145196</t>
  </si>
  <si>
    <t xml:space="preserve">UNIT 221004 - TOYOTA RAV 4 HYBRID </t>
  </si>
  <si>
    <t>C00000145197</t>
  </si>
  <si>
    <t xml:space="preserve">UNIT 221005 - TOYOTA RAV 4 HYBRID </t>
  </si>
  <si>
    <t>C00000145198</t>
  </si>
  <si>
    <t>UNIT 221006 - TOYOTA RAV 4 -reopen</t>
  </si>
  <si>
    <t>C00000000002</t>
  </si>
  <si>
    <t>18N-0362-203675-reopen</t>
  </si>
  <si>
    <t>C00000000008</t>
  </si>
  <si>
    <t>16RSD-0363-KERRINGTON VIERA</t>
  </si>
  <si>
    <t>C00000000012</t>
  </si>
  <si>
    <t>0363-Meter/Reg &lt;750 Blanket</t>
  </si>
  <si>
    <t>Blanket</t>
  </si>
  <si>
    <t>C00000000013</t>
  </si>
  <si>
    <t>0363-Meter/Reg =&gt;750 Blanket</t>
  </si>
  <si>
    <t>C00000000014</t>
  </si>
  <si>
    <t>0363-New Bus Services Blanket-Res</t>
  </si>
  <si>
    <t>C00000000015</t>
  </si>
  <si>
    <t>0363-New Bus Services Blanket-Comm</t>
  </si>
  <si>
    <t>C00000000016</t>
  </si>
  <si>
    <t>0361-Meter/Reg &lt;750 Blanket</t>
  </si>
  <si>
    <t>C00000000017</t>
  </si>
  <si>
    <t>0361-Meter/Reg =&gt;750 Blanket</t>
  </si>
  <si>
    <t>C00000000018</t>
  </si>
  <si>
    <t>0361-New Bus Services Blanket-Res</t>
  </si>
  <si>
    <t>C00000000019</t>
  </si>
  <si>
    <t>0361-New Bus Services Blanket-Comm</t>
  </si>
  <si>
    <t>C00000000020</t>
  </si>
  <si>
    <t>0362-Meter/Reg &lt;750 Blanket</t>
  </si>
  <si>
    <t>C00000000021</t>
  </si>
  <si>
    <t>0362-Meter/Reg =&gt;750 Blanket</t>
  </si>
  <si>
    <t>C00000000022</t>
  </si>
  <si>
    <t>0362-New Bus Services Blanket-Res</t>
  </si>
  <si>
    <t>C00000000023</t>
  </si>
  <si>
    <t>0362-New Bus Services Blanket-Comm</t>
  </si>
  <si>
    <t>C00000000027</t>
  </si>
  <si>
    <t>0362-Residential New Bus Blank</t>
  </si>
  <si>
    <t>C00000000028</t>
  </si>
  <si>
    <t>0363-Residential New Bus Blank</t>
  </si>
  <si>
    <t>C00000000029</t>
  </si>
  <si>
    <t>0361-Commercial New Bus Blank</t>
  </si>
  <si>
    <t>C00000000030</t>
  </si>
  <si>
    <t>0362-Commercial New Bus Blank</t>
  </si>
  <si>
    <t>C00000000031</t>
  </si>
  <si>
    <t>0363-Commercial New Bus Blank</t>
  </si>
  <si>
    <t>C00000000045</t>
  </si>
  <si>
    <t>0361-Sebastian, FL in Indian R</t>
  </si>
  <si>
    <t>C00000000124</t>
  </si>
  <si>
    <t>0361-2566 12th Ave Vero Beach</t>
  </si>
  <si>
    <t>C00000000126</t>
  </si>
  <si>
    <t>HARMONY RESERVE 14RNC-0361-124</t>
  </si>
  <si>
    <t>C00000000128</t>
  </si>
  <si>
    <t>15R-0363-REELING PARK I</t>
  </si>
  <si>
    <t>C00000000159</t>
  </si>
  <si>
    <t>16RSD-0363-TRASONA SUB</t>
  </si>
  <si>
    <t>C00000000160</t>
  </si>
  <si>
    <t>C00000000161</t>
  </si>
  <si>
    <t>16RSD-0363-ADELAIDE SUBDIVISIO</t>
  </si>
  <si>
    <t>C00000000171</t>
  </si>
  <si>
    <t>14NR-0362-124716 MDCT</t>
  </si>
  <si>
    <t>C00000000176</t>
  </si>
  <si>
    <t>TRASONA VILLAGE N-7</t>
  </si>
  <si>
    <t>C00000000200</t>
  </si>
  <si>
    <t>PENDING 16RNC-0363-172895 LORE</t>
  </si>
  <si>
    <t>C00000000207</t>
  </si>
  <si>
    <t>16RNC-0361-161723 WILLOWS</t>
  </si>
  <si>
    <t>C00000000226</t>
  </si>
  <si>
    <t>EASEMENT16N-0363-176307     80</t>
  </si>
  <si>
    <t>C00000000250</t>
  </si>
  <si>
    <t>17NNC-0363-181391-15501 SW 29</t>
  </si>
  <si>
    <t>C00000000251</t>
  </si>
  <si>
    <t>17RNC-0363-181583</t>
  </si>
  <si>
    <t>C00000000255</t>
  </si>
  <si>
    <t>PENDING 17RNC-0361-183077 SER</t>
  </si>
  <si>
    <t>C00000000259</t>
  </si>
  <si>
    <t>16N-0362-170776</t>
  </si>
  <si>
    <t>C00000000279</t>
  </si>
  <si>
    <t>PENDING 17R-0363-183826 VALENC</t>
  </si>
  <si>
    <t>C00000000296</t>
  </si>
  <si>
    <t>17N-0362-183284</t>
  </si>
  <si>
    <t>C00000000308</t>
  </si>
  <si>
    <t>17N-0362-184000</t>
  </si>
  <si>
    <t>C00000000310</t>
  </si>
  <si>
    <t>PENDING 17R-0361-187458 DEL WE</t>
  </si>
  <si>
    <t>C00000000320</t>
  </si>
  <si>
    <t>12NCV-0362-89201</t>
  </si>
  <si>
    <t>C00000000323</t>
  </si>
  <si>
    <t>17N-0362-153559</t>
  </si>
  <si>
    <t>C00000000329</t>
  </si>
  <si>
    <t>17N-0362-184537</t>
  </si>
  <si>
    <t>C00000000336</t>
  </si>
  <si>
    <t>17N-0363-164396</t>
  </si>
  <si>
    <t>C00000000349</t>
  </si>
  <si>
    <t>PENDING 17N-0361-191480 GATLIN</t>
  </si>
  <si>
    <t>C00000000350</t>
  </si>
  <si>
    <t>17N-0362-190968</t>
  </si>
  <si>
    <t>C00000000352</t>
  </si>
  <si>
    <t>17N-0363-192901 WALMART COCOA</t>
  </si>
  <si>
    <t>C00000000353</t>
  </si>
  <si>
    <t>17NC-0363-193444 6013 FARCENDA</t>
  </si>
  <si>
    <t>C00000000355</t>
  </si>
  <si>
    <t>PIPER AIRCRAFT INC.</t>
  </si>
  <si>
    <t>C00000000356</t>
  </si>
  <si>
    <t>17N-0362-159940</t>
  </si>
  <si>
    <t>C00000000359</t>
  </si>
  <si>
    <t>17N-0362-190028</t>
  </si>
  <si>
    <t>C00000000360</t>
  </si>
  <si>
    <t>ATIO-CLEWISTON</t>
  </si>
  <si>
    <t>C00000000361</t>
  </si>
  <si>
    <t>17RCV-0363-193838 4305 BUTTON</t>
  </si>
  <si>
    <t>C00000000362</t>
  </si>
  <si>
    <t>17RCV-0363-193185  110 HERRING</t>
  </si>
  <si>
    <t>C00000000364</t>
  </si>
  <si>
    <t>17NCV-0362-192680</t>
  </si>
  <si>
    <t>C00000000365</t>
  </si>
  <si>
    <t>17RCV-0363-195764 1626 LITTLER</t>
  </si>
  <si>
    <t>C00000000368</t>
  </si>
  <si>
    <t>17N-0362-180815</t>
  </si>
  <si>
    <t>C00000000369</t>
  </si>
  <si>
    <t>PENDING 17N-0363-192310 4815 H</t>
  </si>
  <si>
    <t>C00000000370</t>
  </si>
  <si>
    <t>17RCV-0363-196501 1034 SYCAMOR</t>
  </si>
  <si>
    <t>C00000000373</t>
  </si>
  <si>
    <t>17R-0362-190961</t>
  </si>
  <si>
    <t>C00000000376</t>
  </si>
  <si>
    <t>17N-0362-182639</t>
  </si>
  <si>
    <t>C00000000377</t>
  </si>
  <si>
    <t>14R-0362-123593</t>
  </si>
  <si>
    <t>C00000000378</t>
  </si>
  <si>
    <t>PENDING 17N-0361-193887 10553</t>
  </si>
  <si>
    <t>C00000000384</t>
  </si>
  <si>
    <t>17N-0362-177562</t>
  </si>
  <si>
    <t>C00000000389</t>
  </si>
  <si>
    <t>15N-0362-155483</t>
  </si>
  <si>
    <t>C00000000401</t>
  </si>
  <si>
    <t>PENDING 17N-0363-190559 4050 P</t>
  </si>
  <si>
    <t>C00000000403</t>
  </si>
  <si>
    <t>17RCV-0363-197695 1314 MOSS LA</t>
  </si>
  <si>
    <t>C00000000408</t>
  </si>
  <si>
    <t>PENDING 17N-0363-184590 2400 T</t>
  </si>
  <si>
    <t>C00000000409</t>
  </si>
  <si>
    <t>17N-0362-179410</t>
  </si>
  <si>
    <t>C00000000411</t>
  </si>
  <si>
    <t>PENDING 17RNC-0361-188612 RIVE</t>
  </si>
  <si>
    <t>C00000000412</t>
  </si>
  <si>
    <t>17RCV-0363-197689 955 AUDUBON</t>
  </si>
  <si>
    <t>C00000000414</t>
  </si>
  <si>
    <t>17N-0362-177563</t>
  </si>
  <si>
    <t>C00000000415</t>
  </si>
  <si>
    <t>17NCV-0362-197133</t>
  </si>
  <si>
    <t>C00000000416</t>
  </si>
  <si>
    <t>17RCV-0363-199565 659 S ATLANT</t>
  </si>
  <si>
    <t>C00000000419</t>
  </si>
  <si>
    <t>17N-0362-197238</t>
  </si>
  <si>
    <t>C00000000430</t>
  </si>
  <si>
    <t>17-RNC-0363-199127 140 ENCLAVE</t>
  </si>
  <si>
    <t>C00000000433</t>
  </si>
  <si>
    <t>17RSV-0363-200273 125 PARK AVE</t>
  </si>
  <si>
    <t>C00000000435</t>
  </si>
  <si>
    <t>17N-0362-197229</t>
  </si>
  <si>
    <t>C00000000436</t>
  </si>
  <si>
    <t>PENDING 17N-0363-200023 7862 E</t>
  </si>
  <si>
    <t>C00000000439</t>
  </si>
  <si>
    <t>17N-0362-190891 5707 BLUE LAGOON DR</t>
  </si>
  <si>
    <t>C00000000442</t>
  </si>
  <si>
    <t>17N-0362-198799</t>
  </si>
  <si>
    <t>C00000000444</t>
  </si>
  <si>
    <t>17NCV-0362-198805</t>
  </si>
  <si>
    <t>C00000000445</t>
  </si>
  <si>
    <t>17N-0362-190217-reopen</t>
  </si>
  <si>
    <t>C00000000454</t>
  </si>
  <si>
    <t>14NCV-0362-120867</t>
  </si>
  <si>
    <t>C00000000466</t>
  </si>
  <si>
    <t>PENDING 18N-0361-203300 1150 U</t>
  </si>
  <si>
    <t>C00000000471</t>
  </si>
  <si>
    <t>PENDING 17N-0363-191916 2355 V</t>
  </si>
  <si>
    <t>C00000000486</t>
  </si>
  <si>
    <t>17RCV-0362-179627 7215 SW 61ST</t>
  </si>
  <si>
    <t>C00000000487</t>
  </si>
  <si>
    <t>18R-0362-202628</t>
  </si>
  <si>
    <t>C00000000489</t>
  </si>
  <si>
    <t>18N-0362-204780</t>
  </si>
  <si>
    <t>C00000000496</t>
  </si>
  <si>
    <t>17NCV-0362-186375</t>
  </si>
  <si>
    <t>C00000000498</t>
  </si>
  <si>
    <t>PENDING 18N-0363-203409 240 W</t>
  </si>
  <si>
    <t>C00000000500</t>
  </si>
  <si>
    <t>17N-0362-189045</t>
  </si>
  <si>
    <t>C00000000502</t>
  </si>
  <si>
    <t>18R-0362-196676</t>
  </si>
  <si>
    <t>C00000000504</t>
  </si>
  <si>
    <t>17N-0362-198900</t>
  </si>
  <si>
    <t>C00000000506</t>
  </si>
  <si>
    <t>18N-0362-203539</t>
  </si>
  <si>
    <t>C00000000507</t>
  </si>
  <si>
    <t>18N-0362-204643</t>
  </si>
  <si>
    <t>C00000000509</t>
  </si>
  <si>
    <t>18N-0362-203675</t>
  </si>
  <si>
    <t>C00000000516</t>
  </si>
  <si>
    <t>17R-0362-180538</t>
  </si>
  <si>
    <t>C00000000517</t>
  </si>
  <si>
    <t>18RCV-0363-207261 134 ESTHER D</t>
  </si>
  <si>
    <t>C00000000520</t>
  </si>
  <si>
    <t>18R-0362-202526</t>
  </si>
  <si>
    <t>C00000000525</t>
  </si>
  <si>
    <t>17N-0362-187493</t>
  </si>
  <si>
    <t>C00000000527</t>
  </si>
  <si>
    <t>18N-0362-203040</t>
  </si>
  <si>
    <t>C00000000528</t>
  </si>
  <si>
    <t>PENDING 18NCV-0363-208155 400</t>
  </si>
  <si>
    <t>C00000000529</t>
  </si>
  <si>
    <t>17N-0362-193455</t>
  </si>
  <si>
    <t>C00000000532</t>
  </si>
  <si>
    <t>18NCV-0362-203919</t>
  </si>
  <si>
    <t>C00000000535</t>
  </si>
  <si>
    <t>17RCV-0363- 185377-418 N 1ST S</t>
  </si>
  <si>
    <t>C00000000536</t>
  </si>
  <si>
    <t>18RCV-0362-205828</t>
  </si>
  <si>
    <t>C00000000537</t>
  </si>
  <si>
    <t>PENDING 17N-0363-186338 7945 N</t>
  </si>
  <si>
    <t>C00000000538</t>
  </si>
  <si>
    <t>18RCV-0363-208567 135 PARK AVE</t>
  </si>
  <si>
    <t>C00000000541</t>
  </si>
  <si>
    <t>0363-207712  800 CIDCO RD COCOA</t>
  </si>
  <si>
    <t>C00000000546</t>
  </si>
  <si>
    <t>18R-0362-205411</t>
  </si>
  <si>
    <t>C00000000547</t>
  </si>
  <si>
    <t>18N-0362-208246</t>
  </si>
  <si>
    <t>C00000000548</t>
  </si>
  <si>
    <t>PENDING 18N-0361-208093 11200</t>
  </si>
  <si>
    <t>C00000000549</t>
  </si>
  <si>
    <t>17R-0362-190794</t>
  </si>
  <si>
    <t>C00000000550</t>
  </si>
  <si>
    <t>PENDING 18NCV-0361-209788 1010</t>
  </si>
  <si>
    <t>C00000000551</t>
  </si>
  <si>
    <t>18R-0362-207122</t>
  </si>
  <si>
    <t>C00000000552</t>
  </si>
  <si>
    <t>18R-0362-206244</t>
  </si>
  <si>
    <t>C00000000553</t>
  </si>
  <si>
    <t>PENDING 17N-0363-200190 9004 A</t>
  </si>
  <si>
    <t>C00000000554</t>
  </si>
  <si>
    <t>18R-0362-204636</t>
  </si>
  <si>
    <t>C00000000555</t>
  </si>
  <si>
    <t>17N-0362-178407</t>
  </si>
  <si>
    <t>C00000000559</t>
  </si>
  <si>
    <t>18RCV-0363-210039 1963 LARAMIE</t>
  </si>
  <si>
    <t>C00000000560</t>
  </si>
  <si>
    <t>18N-0362-203482</t>
  </si>
  <si>
    <t>C00000000561</t>
  </si>
  <si>
    <t>17NCV-0362-196968</t>
  </si>
  <si>
    <t>C00000000564</t>
  </si>
  <si>
    <t>18RCV-0363-210513 405 WOODLAND</t>
  </si>
  <si>
    <t>C00000000565</t>
  </si>
  <si>
    <t>PENDING 18RNC-0363-207240 STON</t>
  </si>
  <si>
    <t>C00000000566</t>
  </si>
  <si>
    <t>PENDING 18RNC-0363-207239 LORE</t>
  </si>
  <si>
    <t>C00000000567</t>
  </si>
  <si>
    <t>18N-0362-204503</t>
  </si>
  <si>
    <t>C00000000568</t>
  </si>
  <si>
    <t>18NCV-0362-209182</t>
  </si>
  <si>
    <t>C00000000569</t>
  </si>
  <si>
    <t>17R-0362-194001</t>
  </si>
  <si>
    <t>C00000000573</t>
  </si>
  <si>
    <t>CLEWISTON 12NCV-0362-86500 301</t>
  </si>
  <si>
    <t>C00000000574</t>
  </si>
  <si>
    <t>18N-0362-210364</t>
  </si>
  <si>
    <t>C00000000579</t>
  </si>
  <si>
    <t>PENDING 17N-0361-180719 5125 2</t>
  </si>
  <si>
    <t>C00000000580</t>
  </si>
  <si>
    <t>18RCV-0363-212315 1755 PINEAPP</t>
  </si>
  <si>
    <t>C00000000583</t>
  </si>
  <si>
    <t>18N-0362-207141</t>
  </si>
  <si>
    <t>C00000000588</t>
  </si>
  <si>
    <t>0362-197247 3434 W FLAGLER ST MIAMI</t>
  </si>
  <si>
    <t>C00000000589</t>
  </si>
  <si>
    <t>16RCV-0363-167171 1228 INDIAN</t>
  </si>
  <si>
    <t>C00000000591</t>
  </si>
  <si>
    <t>PENDING 18N-0363-204993 205 HA</t>
  </si>
  <si>
    <t>C00000000593</t>
  </si>
  <si>
    <t>18RCV-0361-210848 4420 6TH PL</t>
  </si>
  <si>
    <t>C00000000594</t>
  </si>
  <si>
    <t>18RCV-0363-212967 1435 CEPHEUS</t>
  </si>
  <si>
    <t>C00000000596</t>
  </si>
  <si>
    <t>18RC-0362-211028</t>
  </si>
  <si>
    <t>C00000000598</t>
  </si>
  <si>
    <t>18RCV-0362-210610</t>
  </si>
  <si>
    <t>C00000000600</t>
  </si>
  <si>
    <t>PENDING 18N-0363-213928 1075 P</t>
  </si>
  <si>
    <t>C00000000601</t>
  </si>
  <si>
    <t>PENDING 18N-0363-213844 2000 G</t>
  </si>
  <si>
    <t>C00000000605</t>
  </si>
  <si>
    <t>18RCV-0362-207499 12401 W OKEE</t>
  </si>
  <si>
    <t>C00000000606</t>
  </si>
  <si>
    <t>18NCV-0362-192263</t>
  </si>
  <si>
    <t>C00000000609</t>
  </si>
  <si>
    <t>17-0362-7710 SW 127 DR</t>
  </si>
  <si>
    <t>C00000000610</t>
  </si>
  <si>
    <t>PENDING 18NCV-0363-209272 4260</t>
  </si>
  <si>
    <t>C00000000615</t>
  </si>
  <si>
    <t>17R-0362-196508</t>
  </si>
  <si>
    <t>C00000000617</t>
  </si>
  <si>
    <t>18NCV-0362-209461</t>
  </si>
  <si>
    <t>C00000000618</t>
  </si>
  <si>
    <t>17NCV-0362-203237</t>
  </si>
  <si>
    <t>C00000000619</t>
  </si>
  <si>
    <t>18RCV-0363-214668 1255 PLUM AV</t>
  </si>
  <si>
    <t>C00000000620</t>
  </si>
  <si>
    <t>17R-0362-194516</t>
  </si>
  <si>
    <t>C00000000628</t>
  </si>
  <si>
    <t>C00000000635</t>
  </si>
  <si>
    <t>18NCV-0362-213201</t>
  </si>
  <si>
    <t>C00000000638</t>
  </si>
  <si>
    <t>18R-0362-207461</t>
  </si>
  <si>
    <t>C00000000640</t>
  </si>
  <si>
    <t>C00000134491</t>
  </si>
  <si>
    <t>BCA 165578 - 14325 SW 264TH ST</t>
  </si>
  <si>
    <t>C00000134492</t>
  </si>
  <si>
    <t>BCA 216210 - 142 MICHIGAN AVE</t>
  </si>
  <si>
    <t>C00000134495</t>
  </si>
  <si>
    <t>BCA 210254 - 1458 ANCONA AVE</t>
  </si>
  <si>
    <t>C00000134499</t>
  </si>
  <si>
    <t>BCA 207672 - 615 SANTANDER AVE</t>
  </si>
  <si>
    <t>C00000134501</t>
  </si>
  <si>
    <t>BCA 216562 - 7203 E VILLAGE SQUARE</t>
  </si>
  <si>
    <t>C00000134502</t>
  </si>
  <si>
    <t>BCA 213293 - 281 GLENDALE DR</t>
  </si>
  <si>
    <t>C00000134503</t>
  </si>
  <si>
    <t>BCA 215629 - 1638 HARBOR CITY BLVD</t>
  </si>
  <si>
    <t>C00000134504</t>
  </si>
  <si>
    <t>BCA 213086 - 2020 SALZEDO ST</t>
  </si>
  <si>
    <t>C00000134538</t>
  </si>
  <si>
    <t>BCA 194919 - 3895 NW 5TH ST</t>
  </si>
  <si>
    <t>C00000134539</t>
  </si>
  <si>
    <t>BCA 213928 - 1075 PALM BAY RD</t>
  </si>
  <si>
    <t>C00000134575</t>
  </si>
  <si>
    <t>BCA 214137 - 359 W ARLINGTON ST</t>
  </si>
  <si>
    <t>C00000134615</t>
  </si>
  <si>
    <t>BCA 178407 - 6144 S DIXIE HWY</t>
  </si>
  <si>
    <t>C00000134617</t>
  </si>
  <si>
    <t>BCA 197306 - 8881 NW 13TH TER</t>
  </si>
  <si>
    <t>C00000134675</t>
  </si>
  <si>
    <t>210 NW Peacock Blvd</t>
  </si>
  <si>
    <t>C00000134729</t>
  </si>
  <si>
    <t>1449 W King St COCOA</t>
  </si>
  <si>
    <t>C00000134862</t>
  </si>
  <si>
    <t>C00000134924</t>
  </si>
  <si>
    <t>0363-FL Wildlife Hospital PalmShore</t>
  </si>
  <si>
    <t>C00000134927</t>
  </si>
  <si>
    <t>0361 - Young Cremation Vero Beach</t>
  </si>
  <si>
    <t>C00000135032</t>
  </si>
  <si>
    <t>BCA 184881</t>
  </si>
  <si>
    <t>C00000135046</t>
  </si>
  <si>
    <t>PAFB New Fire Station (Addition)</t>
  </si>
  <si>
    <t>C00000135057</t>
  </si>
  <si>
    <t>434 SE Naranja Ave PSL (Addition)</t>
  </si>
  <si>
    <t>C00000135064</t>
  </si>
  <si>
    <t>685 Atlantis Rd MEL (Addition)</t>
  </si>
  <si>
    <t>C00000135066</t>
  </si>
  <si>
    <t>688 S Park Ave TTV (Addition)</t>
  </si>
  <si>
    <t>C00000135092</t>
  </si>
  <si>
    <t>BCA 213001</t>
  </si>
  <si>
    <t>C00000135147</t>
  </si>
  <si>
    <t xml:space="preserve">7090 N Atlantic Ave </t>
  </si>
  <si>
    <t>C00000135148</t>
  </si>
  <si>
    <t xml:space="preserve">117 Atlantic Ave IND </t>
  </si>
  <si>
    <t>C00000135158</t>
  </si>
  <si>
    <t>BCA 194516</t>
  </si>
  <si>
    <t>C00000135159</t>
  </si>
  <si>
    <t>BCA 215211</t>
  </si>
  <si>
    <t>C00000135249</t>
  </si>
  <si>
    <t>BCA 207461</t>
  </si>
  <si>
    <t>C00000135299</t>
  </si>
  <si>
    <t xml:space="preserve">220203 - NASA-K6-0900 LCC </t>
  </si>
  <si>
    <t>C00000135319</t>
  </si>
  <si>
    <t>1830 Wilbur Ave., Vero Beach</t>
  </si>
  <si>
    <t>C00000135329</t>
  </si>
  <si>
    <t>BCA 197102</t>
  </si>
  <si>
    <t>C00000135361</t>
  </si>
  <si>
    <t>3158 Lake Washington Rd MEL</t>
  </si>
  <si>
    <t>C00000135518</t>
  </si>
  <si>
    <t>308 Lee Ave STB</t>
  </si>
  <si>
    <t>C00000135614</t>
  </si>
  <si>
    <t>4825 Helen Houser Blv TTV  Addition</t>
  </si>
  <si>
    <t>C00000135616</t>
  </si>
  <si>
    <t>1425 Sportsman Ln PMB - Addition</t>
  </si>
  <si>
    <t>C00000135658</t>
  </si>
  <si>
    <t>BCA 198784</t>
  </si>
  <si>
    <t>C00000135663</t>
  </si>
  <si>
    <t>BCA 204913</t>
  </si>
  <si>
    <t>C00000135665</t>
  </si>
  <si>
    <t>BCA 205735</t>
  </si>
  <si>
    <t>C00000135669</t>
  </si>
  <si>
    <t>BCA 212229</t>
  </si>
  <si>
    <t>C00000135671</t>
  </si>
  <si>
    <t>BCA 214418</t>
  </si>
  <si>
    <t>C00000135672</t>
  </si>
  <si>
    <t>BCA 220238</t>
  </si>
  <si>
    <t>C00000135673</t>
  </si>
  <si>
    <t>BCA 215003</t>
  </si>
  <si>
    <t>C00000135685</t>
  </si>
  <si>
    <t>BCA 217025</t>
  </si>
  <si>
    <t>C00000135687</t>
  </si>
  <si>
    <t>BCA 218135</t>
  </si>
  <si>
    <t>C00000135702</t>
  </si>
  <si>
    <t>0361 CITY ELECTRIC 1 Hegener Dr PSL</t>
  </si>
  <si>
    <t>C00000135716</t>
  </si>
  <si>
    <t xml:space="preserve">0363  1671 Pineapple Ave MEL </t>
  </si>
  <si>
    <t>C00000135764</t>
  </si>
  <si>
    <t>BCA 217742</t>
  </si>
  <si>
    <t>C00000135785</t>
  </si>
  <si>
    <t xml:space="preserve">0363- 435 Madison Ave CCN </t>
  </si>
  <si>
    <t>C00000135793</t>
  </si>
  <si>
    <t>0361- ALFONZO'S PIZZA PSL</t>
  </si>
  <si>
    <t>C00000135818</t>
  </si>
  <si>
    <t>0363 -1705 S DELEON AVE TTV-reopen</t>
  </si>
  <si>
    <t>C00000135890</t>
  </si>
  <si>
    <t>BCA 219295</t>
  </si>
  <si>
    <t>C00000136108</t>
  </si>
  <si>
    <t xml:space="preserve">0361-7201 E Village Sq Vero Instal </t>
  </si>
  <si>
    <t>C00000136113</t>
  </si>
  <si>
    <t>0361-7199 E Village Sq Vero Install</t>
  </si>
  <si>
    <t>C00000136114</t>
  </si>
  <si>
    <t>0361-7197 E Village Sq Vero Install</t>
  </si>
  <si>
    <t>C00000136180</t>
  </si>
  <si>
    <t>BCA 217137</t>
  </si>
  <si>
    <t>C00000136181</t>
  </si>
  <si>
    <t>BCA 214004</t>
  </si>
  <si>
    <t>C00000136182</t>
  </si>
  <si>
    <t>BCA 193228</t>
  </si>
  <si>
    <t>C00000136183</t>
  </si>
  <si>
    <t>BCA 221837</t>
  </si>
  <si>
    <t>C00000136184</t>
  </si>
  <si>
    <t>BCA 223634</t>
  </si>
  <si>
    <t>C00000136185</t>
  </si>
  <si>
    <t>BCA 221598</t>
  </si>
  <si>
    <t>C00000136187</t>
  </si>
  <si>
    <t>BCA 221235</t>
  </si>
  <si>
    <t>C00000136247</t>
  </si>
  <si>
    <t>0363 325 N Orlando Av CCB - Install</t>
  </si>
  <si>
    <t>C00000136361</t>
  </si>
  <si>
    <t>0361 - Veranda Gardens PSL- Install</t>
  </si>
  <si>
    <t>C00000136401</t>
  </si>
  <si>
    <t>0363 - 979 Osprey Dr MEL - Install</t>
  </si>
  <si>
    <t>C00000136410</t>
  </si>
  <si>
    <t>0363 -2023 Melbourne Ct MEL Install</t>
  </si>
  <si>
    <t>C00000136465</t>
  </si>
  <si>
    <t>0363-1924 Central Blv MEL - Install</t>
  </si>
  <si>
    <t>C00000136491</t>
  </si>
  <si>
    <t>0361-1278 SW Gatlin Blv PSL-Install</t>
  </si>
  <si>
    <t>C00000136504</t>
  </si>
  <si>
    <t>BCA 214442</t>
  </si>
  <si>
    <t>C00000136525</t>
  </si>
  <si>
    <t>BCA 152767</t>
  </si>
  <si>
    <t>C00000136614</t>
  </si>
  <si>
    <t>0363-2320 Robinwood Rd TTV -Install</t>
  </si>
  <si>
    <t>C00000136803</t>
  </si>
  <si>
    <t>BCA 219537</t>
  </si>
  <si>
    <t>C00000136821</t>
  </si>
  <si>
    <t>0361 - Taco Bell VERO - Install</t>
  </si>
  <si>
    <t>C00000136839</t>
  </si>
  <si>
    <t>BCA 203843 930 W SUGARLAND HWY CLEW</t>
  </si>
  <si>
    <t>C00000136840</t>
  </si>
  <si>
    <t>BCA 221419</t>
  </si>
  <si>
    <t>C00000136872</t>
  </si>
  <si>
    <t>0361-10460 SW VillagePk PSL-Install</t>
  </si>
  <si>
    <t>C00000136955</t>
  </si>
  <si>
    <t>BCA 225910 - H AND R PAVING-reopen</t>
  </si>
  <si>
    <t>C00000136970</t>
  </si>
  <si>
    <t>3061 SW PSL Blvd PSL - Install</t>
  </si>
  <si>
    <t>C00000136984</t>
  </si>
  <si>
    <t xml:space="preserve">19N-0362-223636 </t>
  </si>
  <si>
    <t>C00000136985</t>
  </si>
  <si>
    <t xml:space="preserve">18N-0362-201540 Rotary Meter </t>
  </si>
  <si>
    <t>C00000137020</t>
  </si>
  <si>
    <t>4835 Helen Hauser Blvd TTV- Install</t>
  </si>
  <si>
    <t>C00000137093</t>
  </si>
  <si>
    <t xml:space="preserve">0363 -1049 S Atlantic Ave -Install </t>
  </si>
  <si>
    <t>C00000137096</t>
  </si>
  <si>
    <t>0363-3889 Poseidon Way MEL -Install</t>
  </si>
  <si>
    <t>C00000137179</t>
  </si>
  <si>
    <t>0361-Burger King Sebastian -Install</t>
  </si>
  <si>
    <t>C00000137234</t>
  </si>
  <si>
    <t xml:space="preserve">18R-0362-218468 </t>
  </si>
  <si>
    <t>C00000137235</t>
  </si>
  <si>
    <t>18SL-0362-208737</t>
  </si>
  <si>
    <t>C00000137348</t>
  </si>
  <si>
    <t>2484 Lorna Dr Melbourne - Install</t>
  </si>
  <si>
    <t>C00000137384</t>
  </si>
  <si>
    <t>0363 - 2515 REED AVE MEL - INSTALL</t>
  </si>
  <si>
    <t>C00000137409</t>
  </si>
  <si>
    <t>1888 BALDWIN ST ROCKLEDGE - INSTALL</t>
  </si>
  <si>
    <t>C00000137416</t>
  </si>
  <si>
    <t xml:space="preserve">18N-0362-222456 </t>
  </si>
  <si>
    <t>C00000137417</t>
  </si>
  <si>
    <t xml:space="preserve">18N-0362-223635 </t>
  </si>
  <si>
    <t>C00000137426</t>
  </si>
  <si>
    <t>18N-0362-216332 4 S KROME AVE HOMES</t>
  </si>
  <si>
    <t>C00000137427</t>
  </si>
  <si>
    <t xml:space="preserve">19N-0362-226733 </t>
  </si>
  <si>
    <t>C00000137446</t>
  </si>
  <si>
    <t>12569 SW Gingerline Dr PSL -Install</t>
  </si>
  <si>
    <t>C00000137464</t>
  </si>
  <si>
    <t>375 Willow Dr Satellite Bch-INSTALL</t>
  </si>
  <si>
    <t>C00000137506</t>
  </si>
  <si>
    <t>NASA OPF 1 AND 2 - INSTALLATION</t>
  </si>
  <si>
    <t>C00000137526</t>
  </si>
  <si>
    <t>125 BROAD ST TITUSVILLE - INSTALL</t>
  </si>
  <si>
    <t>C00000137532</t>
  </si>
  <si>
    <t>233 S ATLANTIC AVE COC BCH -INSTALL</t>
  </si>
  <si>
    <t>C00000137550</t>
  </si>
  <si>
    <t xml:space="preserve">18N-0362-221843 </t>
  </si>
  <si>
    <t>C00000137552</t>
  </si>
  <si>
    <t xml:space="preserve">18NR-0362-1280 STANFORD DRVIE </t>
  </si>
  <si>
    <t>C00000137553</t>
  </si>
  <si>
    <t xml:space="preserve">19RC-0362-5243 SW 102 CT </t>
  </si>
  <si>
    <t>C00000137554</t>
  </si>
  <si>
    <t xml:space="preserve">19NCV-0362-226160 </t>
  </si>
  <si>
    <t>C00000137555</t>
  </si>
  <si>
    <t>19NR-0362-100 S Krome ave</t>
  </si>
  <si>
    <t>C00000137556</t>
  </si>
  <si>
    <t>18RCV-0362-MAIN EXTENSION - 10285 S</t>
  </si>
  <si>
    <t>C00000137557</t>
  </si>
  <si>
    <t xml:space="preserve">18RCV-0362-MAIN EXTENSION - 220067 </t>
  </si>
  <si>
    <t>C00000137559</t>
  </si>
  <si>
    <t xml:space="preserve">19NCV-0362-227800 </t>
  </si>
  <si>
    <t>C00000137563</t>
  </si>
  <si>
    <t>1612 HWY A1A SATELLITE BCH -INSTALL</t>
  </si>
  <si>
    <t>C00000137578</t>
  </si>
  <si>
    <t xml:space="preserve">3410 N RIVERSIDE DR IND - INSTALL </t>
  </si>
  <si>
    <t>C00000137713</t>
  </si>
  <si>
    <t>HYATT PLACE TITUSVILLE - INSTALL</t>
  </si>
  <si>
    <t>C00000137743</t>
  </si>
  <si>
    <t xml:space="preserve">18RCV-0362-6040 SW 81 ST </t>
  </si>
  <si>
    <t>C00000137744</t>
  </si>
  <si>
    <t xml:space="preserve">19RCV-0362-9230 SW 99 ST MIAMI, FL </t>
  </si>
  <si>
    <t>C00000137745</t>
  </si>
  <si>
    <t>BCA 227779</t>
  </si>
  <si>
    <t>C00000137746</t>
  </si>
  <si>
    <t>BCA 222022</t>
  </si>
  <si>
    <t>C00000137747</t>
  </si>
  <si>
    <t>BCA 230153</t>
  </si>
  <si>
    <t>C00000137756</t>
  </si>
  <si>
    <t>HERITAGE ISLE MEL - INSTALLATION</t>
  </si>
  <si>
    <t>C00000137886</t>
  </si>
  <si>
    <t>490 NE CORNWALL AVE PSL - INSTALL</t>
  </si>
  <si>
    <t>C00000137910</t>
  </si>
  <si>
    <t>Veranda Gardens East - Installation</t>
  </si>
  <si>
    <t>C00000137952</t>
  </si>
  <si>
    <t>19N-0362-199142 FPU - Arden-reopen</t>
  </si>
  <si>
    <t>C00000137955</t>
  </si>
  <si>
    <t>19R-0362-232714</t>
  </si>
  <si>
    <t>C00000137957</t>
  </si>
  <si>
    <t>18N-0362-212032</t>
  </si>
  <si>
    <t>C00000137962</t>
  </si>
  <si>
    <t xml:space="preserve"> 19NCV-0362-229643 </t>
  </si>
  <si>
    <t>C00000137964</t>
  </si>
  <si>
    <t xml:space="preserve">18NCV-0362-204674 </t>
  </si>
  <si>
    <t>C00000137965</t>
  </si>
  <si>
    <t>19R-0362-219191</t>
  </si>
  <si>
    <t>C00000137966</t>
  </si>
  <si>
    <t xml:space="preserve">19N-0362-225116 </t>
  </si>
  <si>
    <t>C00000137967</t>
  </si>
  <si>
    <t xml:space="preserve">18N-0362-216720 </t>
  </si>
  <si>
    <t>C00000138048</t>
  </si>
  <si>
    <t>3100 N Riveside Dr Indialantic-Inst</t>
  </si>
  <si>
    <t>C00000138066</t>
  </si>
  <si>
    <t>553 CAPRI RD COCOA BEACH - INSTALL</t>
  </si>
  <si>
    <t>C00000138077</t>
  </si>
  <si>
    <t xml:space="preserve">19N-0362-117694 </t>
  </si>
  <si>
    <t>C00000138078</t>
  </si>
  <si>
    <t>BCA 231530</t>
  </si>
  <si>
    <t>C00000138079</t>
  </si>
  <si>
    <t>BCA 230970-reopen</t>
  </si>
  <si>
    <t>C00000138080</t>
  </si>
  <si>
    <t>BCA 163996</t>
  </si>
  <si>
    <t>C00000138081</t>
  </si>
  <si>
    <t>BCA 115504</t>
  </si>
  <si>
    <t>C00000138123</t>
  </si>
  <si>
    <t>3030 MULBERRY DR TITUSVILLE-INSTALL</t>
  </si>
  <si>
    <t>C00000138126</t>
  </si>
  <si>
    <t>1345 S TROPICAL TRL MERRITT ISLAND</t>
  </si>
  <si>
    <t>C00000138218</t>
  </si>
  <si>
    <t>116 JACKSON AV CAPE CANAV - INSTALL</t>
  </si>
  <si>
    <t>C00000138234</t>
  </si>
  <si>
    <t>BCA 206190</t>
  </si>
  <si>
    <t>C00000138240</t>
  </si>
  <si>
    <t>BCA 235705</t>
  </si>
  <si>
    <t>C00000138241</t>
  </si>
  <si>
    <t>BCA 158674</t>
  </si>
  <si>
    <t>C00000138242</t>
  </si>
  <si>
    <t>BCA 218482</t>
  </si>
  <si>
    <t>C00000138243</t>
  </si>
  <si>
    <t>BCA 234148</t>
  </si>
  <si>
    <t>C00000138298</t>
  </si>
  <si>
    <t>BCA 226641</t>
  </si>
  <si>
    <t>C00000138348</t>
  </si>
  <si>
    <t>1801 OAK DR N ROCKLEDGE - INSTALL</t>
  </si>
  <si>
    <t>C00000138359</t>
  </si>
  <si>
    <t>BCA 234815</t>
  </si>
  <si>
    <t>C00000138375</t>
  </si>
  <si>
    <t>301 Orchid Blvd Melbourne - Install</t>
  </si>
  <si>
    <t>C00000138391</t>
  </si>
  <si>
    <t>635 E New Haven Ave MEL - Install</t>
  </si>
  <si>
    <t>C00000138397</t>
  </si>
  <si>
    <t>BCA 237958</t>
  </si>
  <si>
    <t>C00000138426</t>
  </si>
  <si>
    <t>BCA 227798</t>
  </si>
  <si>
    <t>C00000138427</t>
  </si>
  <si>
    <t>BCA 215177</t>
  </si>
  <si>
    <t>C00000138428</t>
  </si>
  <si>
    <t>BCA  223543</t>
  </si>
  <si>
    <t>C00000138431</t>
  </si>
  <si>
    <t>BCA 234147</t>
  </si>
  <si>
    <t>C00000138432</t>
  </si>
  <si>
    <t>BCA 178183</t>
  </si>
  <si>
    <t>C00000138433</t>
  </si>
  <si>
    <t>BCA 234632</t>
  </si>
  <si>
    <t>C00000138440</t>
  </si>
  <si>
    <t>BCA 235639</t>
  </si>
  <si>
    <t>C00000138477</t>
  </si>
  <si>
    <t xml:space="preserve">8301 Newspace Dr MRI - Install </t>
  </si>
  <si>
    <t>C00000138483</t>
  </si>
  <si>
    <t>770 NW Fork Rd Stuart -Installation</t>
  </si>
  <si>
    <t>C00000138507</t>
  </si>
  <si>
    <t>BCA 228771</t>
  </si>
  <si>
    <t>C00000138508</t>
  </si>
  <si>
    <t>BCA 237027</t>
  </si>
  <si>
    <t>C00000138509</t>
  </si>
  <si>
    <t>BCA 230033</t>
  </si>
  <si>
    <t>C00000138510</t>
  </si>
  <si>
    <t>BCA 237044</t>
  </si>
  <si>
    <t>C00000138512</t>
  </si>
  <si>
    <t>BCA 218866</t>
  </si>
  <si>
    <t>C00000138514</t>
  </si>
  <si>
    <t>BCA 237952</t>
  </si>
  <si>
    <t>C00000138515</t>
  </si>
  <si>
    <t>BCA 230964</t>
  </si>
  <si>
    <t>C00000138517</t>
  </si>
  <si>
    <t>BCA 237212</t>
  </si>
  <si>
    <t>C00000138520</t>
  </si>
  <si>
    <t>BCA 228754</t>
  </si>
  <si>
    <t>C00000138521</t>
  </si>
  <si>
    <t>BCA 215133</t>
  </si>
  <si>
    <t>C00000138523</t>
  </si>
  <si>
    <t>BCA 125462</t>
  </si>
  <si>
    <t>C00000138662</t>
  </si>
  <si>
    <t>412 E New Haven Ave MEL - Install</t>
  </si>
  <si>
    <t>C00000138673</t>
  </si>
  <si>
    <t>761 Samuel Chase Ln WML - Install</t>
  </si>
  <si>
    <t>C00000138725</t>
  </si>
  <si>
    <t>BCA 230034-reopen</t>
  </si>
  <si>
    <t>C00000138732</t>
  </si>
  <si>
    <t>BCA 227287</t>
  </si>
  <si>
    <t>C00000138733</t>
  </si>
  <si>
    <t>BCA 239678</t>
  </si>
  <si>
    <t>C00000138821</t>
  </si>
  <si>
    <t>1805 Platt St Melbourne - INSTALL</t>
  </si>
  <si>
    <t>C00000138864</t>
  </si>
  <si>
    <t>2404 Metfield Dr Melbourne -INSTALL</t>
  </si>
  <si>
    <t>C00000138923</t>
  </si>
  <si>
    <t>BCA 212678</t>
  </si>
  <si>
    <t>C00000138925</t>
  </si>
  <si>
    <t>BCA 238477</t>
  </si>
  <si>
    <t>C00000138926</t>
  </si>
  <si>
    <t>BCA 233372</t>
  </si>
  <si>
    <t>C00000138930</t>
  </si>
  <si>
    <t>BCA 240242</t>
  </si>
  <si>
    <t>C00000138931</t>
  </si>
  <si>
    <t>BCA 230754</t>
  </si>
  <si>
    <t>C00000138932</t>
  </si>
  <si>
    <t>BCA 238705</t>
  </si>
  <si>
    <t>C00000138940</t>
  </si>
  <si>
    <t>1626 Littler Dr Titusville -INSTALL</t>
  </si>
  <si>
    <t>C00000138948</t>
  </si>
  <si>
    <t xml:space="preserve">4339 Pondapple Dr TTV - INSTALL </t>
  </si>
  <si>
    <t>C00000139132</t>
  </si>
  <si>
    <t>BCA 204636 - 9901 SW 87TH CT</t>
  </si>
  <si>
    <t>C00000139134</t>
  </si>
  <si>
    <t>BCA 241070- 31220 SW 134H AVE</t>
  </si>
  <si>
    <t>C00000139141</t>
  </si>
  <si>
    <t>BCA 217026 - 351 SW 107TH AVE</t>
  </si>
  <si>
    <t>C00000139143</t>
  </si>
  <si>
    <t>BCA 219571 - 2430 NW 116TH ST</t>
  </si>
  <si>
    <t>C00000139145</t>
  </si>
  <si>
    <t>BCA 241254 - 343 PAYNE DR</t>
  </si>
  <si>
    <t>C00000139146</t>
  </si>
  <si>
    <t>BCA 239294- 2601 NE 9TH CT</t>
  </si>
  <si>
    <t>C00000139342</t>
  </si>
  <si>
    <t>BCA235809-0363 BLUE ORIGIN KSC-INST</t>
  </si>
  <si>
    <t>C00000139577</t>
  </si>
  <si>
    <t>BCA 230184</t>
  </si>
  <si>
    <t>C00000139579</t>
  </si>
  <si>
    <t>BCA 236275</t>
  </si>
  <si>
    <t>C00000139582</t>
  </si>
  <si>
    <t>BCA239205-246 HARBOR DR E STB -INST</t>
  </si>
  <si>
    <t>C00000139586</t>
  </si>
  <si>
    <t>BCA242830-0363 1040 Orange WoodsTTV</t>
  </si>
  <si>
    <t>C00000139604</t>
  </si>
  <si>
    <t>BCA242244-0363 3440 GRISSOM PKY COC</t>
  </si>
  <si>
    <t>C00000139661</t>
  </si>
  <si>
    <t>BCA232640-0363 20 Bougainvillea Dr</t>
  </si>
  <si>
    <t>C00000139674</t>
  </si>
  <si>
    <t>BCA 224471</t>
  </si>
  <si>
    <t>C00000139676</t>
  </si>
  <si>
    <t>BCA 233242</t>
  </si>
  <si>
    <t>C00000139677</t>
  </si>
  <si>
    <t>BCA 228826</t>
  </si>
  <si>
    <t>C00000139679</t>
  </si>
  <si>
    <t>BCA244024-0361 3229 NW Fed Hwy JBch</t>
  </si>
  <si>
    <t>C00000139830</t>
  </si>
  <si>
    <t>BCA237971 -3305 Citrus Ct TTV -Inst</t>
  </si>
  <si>
    <t>C00000139847</t>
  </si>
  <si>
    <t>BCA 242106</t>
  </si>
  <si>
    <t>C00000139849</t>
  </si>
  <si>
    <t>BCA 244317</t>
  </si>
  <si>
    <t>C00000139852</t>
  </si>
  <si>
    <t>BCA 205522</t>
  </si>
  <si>
    <t>C00000139853</t>
  </si>
  <si>
    <t>BCA 241924</t>
  </si>
  <si>
    <t>C00000139854</t>
  </si>
  <si>
    <t>BCA 230908</t>
  </si>
  <si>
    <t>C00000139866</t>
  </si>
  <si>
    <t xml:space="preserve">BCA242639 - Tennyson Dr Rockledge </t>
  </si>
  <si>
    <t>C00000139906</t>
  </si>
  <si>
    <t>BCA235019 - 8550 Astronaut Blvd CCN</t>
  </si>
  <si>
    <t>C00000140097</t>
  </si>
  <si>
    <t>BCA 236276</t>
  </si>
  <si>
    <t>C00000140099</t>
  </si>
  <si>
    <t>BCA 245581</t>
  </si>
  <si>
    <t>C00000140100</t>
  </si>
  <si>
    <t>BCA 245119</t>
  </si>
  <si>
    <t>C00000140152</t>
  </si>
  <si>
    <t>BCA 243409</t>
  </si>
  <si>
    <t>C00000140193</t>
  </si>
  <si>
    <t>BCA231401-2201 NW Federal HwySTUART</t>
  </si>
  <si>
    <t>C00000140198</t>
  </si>
  <si>
    <t>BCA 196001</t>
  </si>
  <si>
    <t>C00000140215</t>
  </si>
  <si>
    <t xml:space="preserve">BCA245757-2307 Greenway Dr MEL-INS </t>
  </si>
  <si>
    <t>C00000140223</t>
  </si>
  <si>
    <t>BCA 246994</t>
  </si>
  <si>
    <t>C00000140274</t>
  </si>
  <si>
    <t>BCA241154-0363 703 ROCKLEDGE DR RKL</t>
  </si>
  <si>
    <t>C00000140303</t>
  </si>
  <si>
    <t>BCA239649-0361 255 SeaGull Ave Vero</t>
  </si>
  <si>
    <t>C00000140305</t>
  </si>
  <si>
    <t>BCA246805-0363  4419 Chiming Ln RKL</t>
  </si>
  <si>
    <t>C00000140352</t>
  </si>
  <si>
    <t>BCA 229061</t>
  </si>
  <si>
    <t>C00000140353</t>
  </si>
  <si>
    <t>BCA 234367</t>
  </si>
  <si>
    <t>C00000140388</t>
  </si>
  <si>
    <t>BCA 246027</t>
  </si>
  <si>
    <t>C00000140423</t>
  </si>
  <si>
    <t xml:space="preserve">BCA222670-0361-MATTAMY HOMES PSL  </t>
  </si>
  <si>
    <t>C00000140435</t>
  </si>
  <si>
    <t>BCA222217-0363 1041 S ATLANTIC  CCB</t>
  </si>
  <si>
    <t>C00000140439</t>
  </si>
  <si>
    <t>BCA247080-0363 215 TERRY ST IHB</t>
  </si>
  <si>
    <t>C00000140441</t>
  </si>
  <si>
    <t>BCA239344-0363 -6245 RIVERFRONT TTV</t>
  </si>
  <si>
    <t>C00000140451</t>
  </si>
  <si>
    <t>BCA228366-0363-4206 BRESLAY DR MEL</t>
  </si>
  <si>
    <t>C00000140514</t>
  </si>
  <si>
    <t>BCA225995-0362 TITAN AMERICA - INST</t>
  </si>
  <si>
    <t>C00000140578</t>
  </si>
  <si>
    <t>BCA230287-0361 VERANDA PRESERVE W.</t>
  </si>
  <si>
    <t>C00000140618</t>
  </si>
  <si>
    <t>BCA 240280 - 24400 S DIXIE HWY</t>
  </si>
  <si>
    <t>C00000140619</t>
  </si>
  <si>
    <t>BCA 247496 - 10234 NW 19TH ST</t>
  </si>
  <si>
    <t>C00000140620</t>
  </si>
  <si>
    <t>BCA 249266 - 9090 NW SOUTH RIVER DR</t>
  </si>
  <si>
    <t>C00000140621</t>
  </si>
  <si>
    <t>BCA 247497 - 4800 E 10TH LANE</t>
  </si>
  <si>
    <t>C00000140622</t>
  </si>
  <si>
    <t>BCA 233934 - 1431 SW 66TH AVE</t>
  </si>
  <si>
    <t>C00000140650</t>
  </si>
  <si>
    <t xml:space="preserve">BCA 246994 - 6260 SW 60TH ST </t>
  </si>
  <si>
    <t>C00000140651</t>
  </si>
  <si>
    <t>BCA 250765 - 14324 SW 264TH ST</t>
  </si>
  <si>
    <t>C00000140652</t>
  </si>
  <si>
    <t>BCA 249858 - 10505 NW 41ST ST</t>
  </si>
  <si>
    <t>C00000140692</t>
  </si>
  <si>
    <t>BCA239087-0361 10200 SW DON LUKE DR</t>
  </si>
  <si>
    <t>C00000140695</t>
  </si>
  <si>
    <t xml:space="preserve">BCA246773-0363   3680 ALAMANDA KEY </t>
  </si>
  <si>
    <t>C00000140751</t>
  </si>
  <si>
    <t>0362-230913-7309 SW 107TH AVE</t>
  </si>
  <si>
    <t>C00000140752</t>
  </si>
  <si>
    <t>0362-251618-3310 DURANGO ST</t>
  </si>
  <si>
    <t>C00000140755</t>
  </si>
  <si>
    <t>0362-247498-6100 NW 36TH ST</t>
  </si>
  <si>
    <t>C00000140766</t>
  </si>
  <si>
    <t>0363-245223 1804 W Shores Rd MEL</t>
  </si>
  <si>
    <t>C00000140791</t>
  </si>
  <si>
    <t>0361-246679 121 NE Fatima Terr. PSL</t>
  </si>
  <si>
    <t>C00000140918</t>
  </si>
  <si>
    <t xml:space="preserve">0361-249685  2288 SE Delano Rd PSL </t>
  </si>
  <si>
    <t>C00000140964</t>
  </si>
  <si>
    <t>BCA 246812-0362-7444 SW 54TH CT</t>
  </si>
  <si>
    <t>C00000140965</t>
  </si>
  <si>
    <t>BCA 246991-0362-8000 SW 88TH CT</t>
  </si>
  <si>
    <t>C00000141016</t>
  </si>
  <si>
    <t xml:space="preserve">0363-229711 8910 Trafford Dr MEL </t>
  </si>
  <si>
    <t>C00000141024</t>
  </si>
  <si>
    <t>0363-251643 18 BOUGAINVILLEA DR CCB</t>
  </si>
  <si>
    <t>C00000141077</t>
  </si>
  <si>
    <t>0363-234674 7900 N Atlantic Ave CCN</t>
  </si>
  <si>
    <t>C00000141092</t>
  </si>
  <si>
    <t>BCA 248011- 113 CAMILO AVE</t>
  </si>
  <si>
    <t>C00000141093</t>
  </si>
  <si>
    <t>BCA 118325 - 6241 SW 9TH ST</t>
  </si>
  <si>
    <t>C00000141094</t>
  </si>
  <si>
    <t>BCA 251790- 5700 NW 183RD ST</t>
  </si>
  <si>
    <t>C00000141096</t>
  </si>
  <si>
    <t>BCA 228909- 11710 NW S RIVER DR</t>
  </si>
  <si>
    <t>C00000141098</t>
  </si>
  <si>
    <t>BCA 252351-9500 NW 58TH ST</t>
  </si>
  <si>
    <t>C00000141100</t>
  </si>
  <si>
    <t>BCA 227911-2400 SW 69TH AVE</t>
  </si>
  <si>
    <t>C00000141105</t>
  </si>
  <si>
    <t>0363-222984  1019 INDIAN RIVER AVE</t>
  </si>
  <si>
    <t>C00000141107</t>
  </si>
  <si>
    <t>BCA 205515-2721 NW 79TH AVE</t>
  </si>
  <si>
    <t>C00000141147</t>
  </si>
  <si>
    <t>0363-216429 4140 Grovewood Ln TTV</t>
  </si>
  <si>
    <t>C00000141161</t>
  </si>
  <si>
    <t>BCA 205795 - 7535 N KENDALL DR</t>
  </si>
  <si>
    <t>C00000141163</t>
  </si>
  <si>
    <t>BCA 252556 - 7465 SW 120TH ST</t>
  </si>
  <si>
    <t>C00000141165</t>
  </si>
  <si>
    <t>BCA 231399 - 12781 MIRAMAR PKWY</t>
  </si>
  <si>
    <t>C00000141224</t>
  </si>
  <si>
    <t>0361-242160 VERO BCH AIRPORT PROJEC</t>
  </si>
  <si>
    <t>C00000141278</t>
  </si>
  <si>
    <t>MULTIPLE BCA'S - SIENA AVE EXTENSIO</t>
  </si>
  <si>
    <t>C00000141279</t>
  </si>
  <si>
    <t xml:space="preserve">0363-253034 249 Poinciana Dr IHB </t>
  </si>
  <si>
    <t>C00000141286</t>
  </si>
  <si>
    <t>0363-248007 387 Barrello Ln Coc Bch</t>
  </si>
  <si>
    <t>C00000141318</t>
  </si>
  <si>
    <t>0363-244094 1945 Pineapple Ave MEL</t>
  </si>
  <si>
    <t>C00000141319</t>
  </si>
  <si>
    <t xml:space="preserve">0361-254399 529 SE Monet Dr PSL </t>
  </si>
  <si>
    <t>C00000141330</t>
  </si>
  <si>
    <t>0363-235558 1324 Riverside Dr TTV</t>
  </si>
  <si>
    <t>C00000141359</t>
  </si>
  <si>
    <t>BCA 253449 - 7101 SW 66TH ST</t>
  </si>
  <si>
    <t>C00000141360</t>
  </si>
  <si>
    <t>BCA 221839 - 20000 NW 27TH AVE</t>
  </si>
  <si>
    <t>C00000141421</t>
  </si>
  <si>
    <t>BCA 199093-585 E 13TH ST</t>
  </si>
  <si>
    <t>C00000141435</t>
  </si>
  <si>
    <t>0363-254109  112 Aucila Rd CCB</t>
  </si>
  <si>
    <t>C00000141450</t>
  </si>
  <si>
    <t xml:space="preserve">0363-240895  1865 Porpoise St MRI </t>
  </si>
  <si>
    <t>C00000141456</t>
  </si>
  <si>
    <t xml:space="preserve">0362-252424  2265 Coastal Ln WML </t>
  </si>
  <si>
    <t>C00000141457</t>
  </si>
  <si>
    <t>BCA 248673 - 8302 NW 14TH ST</t>
  </si>
  <si>
    <t>C00000141459</t>
  </si>
  <si>
    <t>0363-243659 Cuddington Dr Melbourne</t>
  </si>
  <si>
    <t>C00000141504</t>
  </si>
  <si>
    <t>0363-250620 4450 Hollywood Blvd WMB</t>
  </si>
  <si>
    <t>C00000141505</t>
  </si>
  <si>
    <t>0363-255299 204 Breakaway Trail TTV</t>
  </si>
  <si>
    <t>C00000141551</t>
  </si>
  <si>
    <t xml:space="preserve">0363-251028 1665 S SHELTER TRL MRI </t>
  </si>
  <si>
    <t>C00000141618</t>
  </si>
  <si>
    <t>0363-255417 54 ORANGE AVE ROCKLEDGE</t>
  </si>
  <si>
    <t>C00000141622</t>
  </si>
  <si>
    <t>0363-255383 1420 INDIANRIVER AV TTV</t>
  </si>
  <si>
    <t>C00000141664</t>
  </si>
  <si>
    <t>0363-248939 9019 S US1, PSL DQ</t>
  </si>
  <si>
    <t>C00000141689</t>
  </si>
  <si>
    <t>0363-255203 133 E PARK LN COCOA BCH</t>
  </si>
  <si>
    <t>C00000141821</t>
  </si>
  <si>
    <t xml:space="preserve">0363-256675  1435 BAYSHORE DR CCB </t>
  </si>
  <si>
    <t>C00000141907</t>
  </si>
  <si>
    <t>0363-256770  136 W GADSDEN LN CCB</t>
  </si>
  <si>
    <t>C00000141909</t>
  </si>
  <si>
    <t>0363-256221  4701 FAIRVIEW DR CCB</t>
  </si>
  <si>
    <t>C00000141975</t>
  </si>
  <si>
    <t>0363-255153  1604 GRANDVIEW WAY MEL</t>
  </si>
  <si>
    <t>C00000141976</t>
  </si>
  <si>
    <t>0363-256489  2610 MANORWOOD DR MEL</t>
  </si>
  <si>
    <t>C00000141978</t>
  </si>
  <si>
    <t>0363-256765 1740 S BANANA RIVER MRI</t>
  </si>
  <si>
    <t>C00000142085</t>
  </si>
  <si>
    <t>0363-400623 850 Cidco Rd COC SpaceX</t>
  </si>
  <si>
    <t>C00000142103</t>
  </si>
  <si>
    <t>0363-400696  1441 BAYSHORE DR CCBCH</t>
  </si>
  <si>
    <t>C00000142183</t>
  </si>
  <si>
    <t>0363-254515 Viera Blv &amp; Stadium Pky</t>
  </si>
  <si>
    <t>C00000142188</t>
  </si>
  <si>
    <t>0363-256477  111 MAYACA DR IHB.</t>
  </si>
  <si>
    <t>C00000142253</t>
  </si>
  <si>
    <t xml:space="preserve">0363-401319  2211 ROCKLEDGE DR RKL </t>
  </si>
  <si>
    <t>C00000142291</t>
  </si>
  <si>
    <t>0363-210285  29 AZALEA DR COCOA BCH</t>
  </si>
  <si>
    <t>C00000142393</t>
  </si>
  <si>
    <t>0363-401731  818 NINTH ST MRI -INST</t>
  </si>
  <si>
    <t>C00000142396</t>
  </si>
  <si>
    <t>0362 - 254764 - 7615 N Kendall Dr</t>
  </si>
  <si>
    <t>C00000142400</t>
  </si>
  <si>
    <t>0362-255728 8700 NW 36th St, Doral</t>
  </si>
  <si>
    <t>C00000142411</t>
  </si>
  <si>
    <t xml:space="preserve">0363-250245 1305 ROCKLEDGE DR RKL  </t>
  </si>
  <si>
    <t>C00000142448</t>
  </si>
  <si>
    <t>0363-401794 140 GLENWOOD AVE STB</t>
  </si>
  <si>
    <t>C00000142470</t>
  </si>
  <si>
    <t>0363-401830 1355 SCORPIUS CT MRI</t>
  </si>
  <si>
    <t>C00000142487</t>
  </si>
  <si>
    <t>0363-257642  1981 TAILRIDGE RD MEL</t>
  </si>
  <si>
    <t>C00000142505</t>
  </si>
  <si>
    <t>0363-400849  1840 MILI AVE MRI</t>
  </si>
  <si>
    <t>C00000142510</t>
  </si>
  <si>
    <t>0363-401634  438 ST JOHNS DR STB</t>
  </si>
  <si>
    <t>C00000142511</t>
  </si>
  <si>
    <t>0363-400697  170 PARK AVE SATELLITE</t>
  </si>
  <si>
    <t>C00000142516</t>
  </si>
  <si>
    <t xml:space="preserve">0363-401457  5133 COCOPLUM AVE MEL </t>
  </si>
  <si>
    <t>C00000142519</t>
  </si>
  <si>
    <t>0363-400720 8112PRESIDENTIAL CT CCN</t>
  </si>
  <si>
    <t>C00000142604</t>
  </si>
  <si>
    <t>0363-401013  3995 Harlock Rd MEL</t>
  </si>
  <si>
    <t>C00000142608</t>
  </si>
  <si>
    <t>0363-402099 448 Carmine Dr CocoaBch</t>
  </si>
  <si>
    <t>C00000142611</t>
  </si>
  <si>
    <t>0362-257562 10005 SW 79 Ave, Miami</t>
  </si>
  <si>
    <t>C00000142760</t>
  </si>
  <si>
    <t>0362-256793-4906 Campo Sano Ct, Cor</t>
  </si>
  <si>
    <t>C00000142775</t>
  </si>
  <si>
    <t>0363-402231 8648 JESSUP CT MELBOURN</t>
  </si>
  <si>
    <t>C00000142782</t>
  </si>
  <si>
    <t>0362-234208 3320 NE 8 ST Crystal Lk</t>
  </si>
  <si>
    <t>C00000142801</t>
  </si>
  <si>
    <t>0362 - 252353 - 9400 NW 41 ST</t>
  </si>
  <si>
    <t>C00000142895</t>
  </si>
  <si>
    <t>0363-402444- 7 AZALEA DR COCOA BCH</t>
  </si>
  <si>
    <t>C00000142898</t>
  </si>
  <si>
    <t>0363-400594 468 ST JOHNS DR STB</t>
  </si>
  <si>
    <t>C00000142918</t>
  </si>
  <si>
    <t>0363-249043  3101 GANNETT PLAZA AVE</t>
  </si>
  <si>
    <t>C00000142962</t>
  </si>
  <si>
    <t>0363-402225  233 6TH AV INDIALANTIC</t>
  </si>
  <si>
    <t>C00000142969</t>
  </si>
  <si>
    <t xml:space="preserve">0363-400573 1730 S BANANA RIVER DR </t>
  </si>
  <si>
    <t>C00000142985</t>
  </si>
  <si>
    <t>242954 - 8301 NW 27 Ave</t>
  </si>
  <si>
    <t>C00000143058</t>
  </si>
  <si>
    <t>0362 - 400646 - 11601 SW 112TH ST</t>
  </si>
  <si>
    <t>C00000143150</t>
  </si>
  <si>
    <t xml:space="preserve">0363-402638  1791 COGSWELL ST RKL  </t>
  </si>
  <si>
    <t>C00000143234</t>
  </si>
  <si>
    <t>0363-402486  3640 MUIRFIELD DR TTV</t>
  </si>
  <si>
    <t>C00000143270</t>
  </si>
  <si>
    <t>0361-400783  450 NE CORNWALL AV PSL</t>
  </si>
  <si>
    <t>C00000143273</t>
  </si>
  <si>
    <t>0363-402585  213 TERRY ST IHB</t>
  </si>
  <si>
    <t>C00000143315</t>
  </si>
  <si>
    <t>0363-402749  200 1ST AV INDIALANTIC</t>
  </si>
  <si>
    <t>C00000143320</t>
  </si>
  <si>
    <t xml:space="preserve">0363-402703  330 CAPTAINS ROW MRI  </t>
  </si>
  <si>
    <t>C00000143321</t>
  </si>
  <si>
    <t>0363-402700 1455 ECHO DR TITUSVILLE</t>
  </si>
  <si>
    <t>C00000143393</t>
  </si>
  <si>
    <t>0362-BCA401110 - 136 SANTANDER AVE</t>
  </si>
  <si>
    <t>C00000143396</t>
  </si>
  <si>
    <t>0363-402751 210 WAYNE AV INDIALANTI</t>
  </si>
  <si>
    <t>C00000143461</t>
  </si>
  <si>
    <t>0362 - BCA401593 - 15812 SW 137TH A</t>
  </si>
  <si>
    <t>C00000143467</t>
  </si>
  <si>
    <t>0362 - 401773 - 9065 SW 162TH AVE</t>
  </si>
  <si>
    <t>C00000143482</t>
  </si>
  <si>
    <t>0363-402556 3470 TABITHA CT MELBOUR</t>
  </si>
  <si>
    <t>C00000143532</t>
  </si>
  <si>
    <t>0362 - 402264 - 6626 SW 60 ST</t>
  </si>
  <si>
    <t>C00000143541</t>
  </si>
  <si>
    <t>0363-402763 4406 NAIL FARM RD MEL</t>
  </si>
  <si>
    <t>C00000143651</t>
  </si>
  <si>
    <t xml:space="preserve">0361-402827 11570 SW VILLAGE PKWY </t>
  </si>
  <si>
    <t>C00000143661</t>
  </si>
  <si>
    <t>NB  Brevard 1/2" PE Service Blanket</t>
  </si>
  <si>
    <t>C00000143705</t>
  </si>
  <si>
    <t>0362-236409 1691 NW 107TH AVE DORAL</t>
  </si>
  <si>
    <t>C00000143706</t>
  </si>
  <si>
    <t>NB Brevard 1 1/4" PE Service Blanke</t>
  </si>
  <si>
    <t>C00000143707</t>
  </si>
  <si>
    <t>NB Brevard 2" + PE Service Blanket</t>
  </si>
  <si>
    <t>C00000143716</t>
  </si>
  <si>
    <t>NB  Indian River 1/2"PE Svc Blanket</t>
  </si>
  <si>
    <t>C00000143717</t>
  </si>
  <si>
    <t>NB  IndianRiver  1 1/4"PE Svc Blank</t>
  </si>
  <si>
    <t>C00000143718</t>
  </si>
  <si>
    <t>NB  IndianRiver  2"+PEService Blank</t>
  </si>
  <si>
    <t>C00000143720</t>
  </si>
  <si>
    <t>NB Indian River ST Service Blanket</t>
  </si>
  <si>
    <t>C00000143728</t>
  </si>
  <si>
    <t>NB St Lucie 1/2" PE Service Blanket</t>
  </si>
  <si>
    <t>C00000143732</t>
  </si>
  <si>
    <t xml:space="preserve">0363-402936 560 MAC NABB PKWY CCB </t>
  </si>
  <si>
    <t>C00000143733</t>
  </si>
  <si>
    <t xml:space="preserve">NB St. Lucie 1 1/4" PE Svc Blanket </t>
  </si>
  <si>
    <t>C00000143760</t>
  </si>
  <si>
    <t>NB St Lucie 2" + PE Service Blanket</t>
  </si>
  <si>
    <t>C00000143765</t>
  </si>
  <si>
    <t>NB Martin 1 1/4" PE Service Blanket</t>
  </si>
  <si>
    <t>C00000143767</t>
  </si>
  <si>
    <t>NB Martin 2" + PE Service Blanket</t>
  </si>
  <si>
    <t>C00000143770</t>
  </si>
  <si>
    <t>0362-400854 911 CATALONIA AVE, CG</t>
  </si>
  <si>
    <t>C00000143785</t>
  </si>
  <si>
    <t>0363-402939  250 SHERWOOD AVE STB</t>
  </si>
  <si>
    <t>C00000143803</t>
  </si>
  <si>
    <t>NB Brevard 250 Meter Blanket</t>
  </si>
  <si>
    <t>C00000143806</t>
  </si>
  <si>
    <t>NB Brevard 400 Meter Blanket</t>
  </si>
  <si>
    <t>C00000143810</t>
  </si>
  <si>
    <t>NB Brevard 630 Meter Blanket</t>
  </si>
  <si>
    <t>C00000143813</t>
  </si>
  <si>
    <t>NB Brevard 1000 Meter Blanket</t>
  </si>
  <si>
    <t>C00000143818</t>
  </si>
  <si>
    <t>NB Indian River 250 Meter Blanket</t>
  </si>
  <si>
    <t>C00000143840</t>
  </si>
  <si>
    <t>NB Broward 1/2" PE Service Blanket</t>
  </si>
  <si>
    <t>C00000143842</t>
  </si>
  <si>
    <t>NB Broward 1 1/4" PE ServiceBlanket</t>
  </si>
  <si>
    <t>C00000143844</t>
  </si>
  <si>
    <t>NB Broward 2" + PE Service Blanket</t>
  </si>
  <si>
    <t>C00000143849</t>
  </si>
  <si>
    <t>0362 -402740- 3211 E 11 AVE,  Fence</t>
  </si>
  <si>
    <t>C00000143860</t>
  </si>
  <si>
    <t xml:space="preserve">0362-401626  9421 SW 88 TER MIAMI </t>
  </si>
  <si>
    <t>C00000143874</t>
  </si>
  <si>
    <t>NB MiamiDade 1/2" PE ServiceBlanket</t>
  </si>
  <si>
    <t>C00000143877</t>
  </si>
  <si>
    <t>NB Miami Dade 1 1/4" PE SVC Blanket</t>
  </si>
  <si>
    <t>C00000143887</t>
  </si>
  <si>
    <t>0362 - 402287 - 20407 OLD CUTLER RD</t>
  </si>
  <si>
    <t>C00000143892</t>
  </si>
  <si>
    <t>NB Miami-Dade 2" + PE SVC Blanket</t>
  </si>
  <si>
    <t>C00000143895</t>
  </si>
  <si>
    <t>NB Miami-Dade ST Service Blanket</t>
  </si>
  <si>
    <t>C00000143931</t>
  </si>
  <si>
    <t>0363-402796  285 NORTH DR # D&amp;E MEL</t>
  </si>
  <si>
    <t>C00000143941</t>
  </si>
  <si>
    <t xml:space="preserve">NB St Lucie 250 Meter Blanket </t>
  </si>
  <si>
    <t>C00000143943</t>
  </si>
  <si>
    <t xml:space="preserve">NB St Lucie 400 Meter Blanket </t>
  </si>
  <si>
    <t>C00000143945</t>
  </si>
  <si>
    <t xml:space="preserve">NB St Lucie 630 Meter Blanket </t>
  </si>
  <si>
    <t>C00000143947</t>
  </si>
  <si>
    <t>NB St Lucie 1000 Meter Blanket</t>
  </si>
  <si>
    <t>C00000143955</t>
  </si>
  <si>
    <t>NB Martin 1000 Meter Blanket</t>
  </si>
  <si>
    <t>C00000143981</t>
  </si>
  <si>
    <t>NB Broward 250 Meter Blanket</t>
  </si>
  <si>
    <t>C00000143984</t>
  </si>
  <si>
    <t>NB Broward 400 Meter Blanket</t>
  </si>
  <si>
    <t>C00000143987</t>
  </si>
  <si>
    <t>NB Broward 1000 Meter Blanket</t>
  </si>
  <si>
    <t>C00000143996</t>
  </si>
  <si>
    <t>NB Miami-Dade 250 Meter Blanket</t>
  </si>
  <si>
    <t>C00000144001</t>
  </si>
  <si>
    <t>NB Miami-Dade 400 Meter Blanket</t>
  </si>
  <si>
    <t>C00000144003</t>
  </si>
  <si>
    <t>NB Miami-Dade 630 Meter Blanket</t>
  </si>
  <si>
    <t>C00000144004</t>
  </si>
  <si>
    <t>NB Miami-Dade 1000 Meter Blanket</t>
  </si>
  <si>
    <t>C00000144006</t>
  </si>
  <si>
    <t>NB Indian River 400 Meter Blanket</t>
  </si>
  <si>
    <t>C00000144008</t>
  </si>
  <si>
    <t>NB Indian River 630 Meter Blanket</t>
  </si>
  <si>
    <t>C00000144035</t>
  </si>
  <si>
    <t xml:space="preserve">0363-400551 2015 LAKE ANDREWS DR  </t>
  </si>
  <si>
    <t>C00000144037</t>
  </si>
  <si>
    <t>0362-256742-5544 SW 154TH PL</t>
  </si>
  <si>
    <t>C00000144053</t>
  </si>
  <si>
    <t>0361-402864 1900 NW FEDERAL HWY STU</t>
  </si>
  <si>
    <t>C00000144057</t>
  </si>
  <si>
    <t>0362 - 403001 - 18631 Wentworth Dr</t>
  </si>
  <si>
    <t>C00000144058</t>
  </si>
  <si>
    <t>0362 - 402966 - 21201 NW 43rd AVE</t>
  </si>
  <si>
    <t>C00000144060</t>
  </si>
  <si>
    <t>0362 - 402817 - 2005 NW 97th AVE</t>
  </si>
  <si>
    <t>C00000144061</t>
  </si>
  <si>
    <t>0363-403252  220 SHERWOOD AVE STB</t>
  </si>
  <si>
    <t>C00000144062</t>
  </si>
  <si>
    <t>0362 - 244595 - 14791 Oak LN</t>
  </si>
  <si>
    <t>C00000144064</t>
  </si>
  <si>
    <t>0362 - 403178 - 2400 NW 116th ST</t>
  </si>
  <si>
    <t>C00000144170</t>
  </si>
  <si>
    <t>0363-402262 1102 SEMINOLE DR IHB</t>
  </si>
  <si>
    <t>C00000144174</t>
  </si>
  <si>
    <t>0363-403248 1275 SUN CIR W MELBOURN</t>
  </si>
  <si>
    <t>C00000144186</t>
  </si>
  <si>
    <t>0362 - 255306 - 21224 SW 92ND AVE</t>
  </si>
  <si>
    <t>C00000144192</t>
  </si>
  <si>
    <t>0362 - 401811 - 742 PARADISO AVE</t>
  </si>
  <si>
    <t>C00000144193</t>
  </si>
  <si>
    <t>0362 - 257013 - 1015 ALMERIA AVE</t>
  </si>
  <si>
    <t>C00000144195</t>
  </si>
  <si>
    <t>0362 - 402343 - 7841 SW 95TH ST</t>
  </si>
  <si>
    <t>C00000144196</t>
  </si>
  <si>
    <t>0362 - 402173 - 2825 DE SOTO BLVD</t>
  </si>
  <si>
    <t>C00000144198</t>
  </si>
  <si>
    <t>0362 - 403204 - 9365 SW 36TH ST</t>
  </si>
  <si>
    <t>C00000144199</t>
  </si>
  <si>
    <t>0362 - 401469 - 8757 SW 76TH ST</t>
  </si>
  <si>
    <t>C00000144200</t>
  </si>
  <si>
    <t>0362 - 402112 - 7001 SW 66TH ST</t>
  </si>
  <si>
    <t>C00000144258</t>
  </si>
  <si>
    <t>0363-403379  210 SHERWOOD AVE STB</t>
  </si>
  <si>
    <t>C00000144259</t>
  </si>
  <si>
    <t>0363-403348  4315 DAVIDIA DR MEL</t>
  </si>
  <si>
    <t>C00000144260</t>
  </si>
  <si>
    <t>0363-403285  225 WAYNE AVE IND</t>
  </si>
  <si>
    <t>C00000144306</t>
  </si>
  <si>
    <t>0362 - 400978 - 7225 SW 71ST AVE</t>
  </si>
  <si>
    <t>C00000144311</t>
  </si>
  <si>
    <t>0362-189189-2345 W 5 Ave-Hialeah</t>
  </si>
  <si>
    <t>C00000144449</t>
  </si>
  <si>
    <t>0362 - 403384 - 14855 SW 137TH ST</t>
  </si>
  <si>
    <t>C00000144496</t>
  </si>
  <si>
    <t>0362 - 402787 - 10255 SW 62ND ST</t>
  </si>
  <si>
    <t>C00000144525</t>
  </si>
  <si>
    <t xml:space="preserve">0363-403555  1607 SHORE DR MERRITT </t>
  </si>
  <si>
    <t>C00000144529</t>
  </si>
  <si>
    <t xml:space="preserve">0363-403571  790 HANNAH DR MERRITT </t>
  </si>
  <si>
    <t>C00000144643</t>
  </si>
  <si>
    <t>0363-402041 513 BARTON BLV ROCKLEDG</t>
  </si>
  <si>
    <t>C00000144710</t>
  </si>
  <si>
    <t>0363-403608 1260 PLUM AV MERRITT IS</t>
  </si>
  <si>
    <t>C00000144717</t>
  </si>
  <si>
    <t xml:space="preserve">0362-402895-CC Homes Canarias East </t>
  </si>
  <si>
    <t>C00000144749</t>
  </si>
  <si>
    <t>0362 - 401052 - 716 ALHAMBRA CIR</t>
  </si>
  <si>
    <t>C00000144789</t>
  </si>
  <si>
    <t>0363-402499 2102 CottageCir WMelbou</t>
  </si>
  <si>
    <t>C00000144848</t>
  </si>
  <si>
    <t>0362 - 403573 - 3547 NW 49 ST</t>
  </si>
  <si>
    <t>C00000144849</t>
  </si>
  <si>
    <t>0362 - 403475 - 11225 Miramar Pkwy</t>
  </si>
  <si>
    <t>C00000144853</t>
  </si>
  <si>
    <t>0362 - 400605 - 6722 SW 91 AVE</t>
  </si>
  <si>
    <t>C00000144908</t>
  </si>
  <si>
    <t>0362 - 403185 - 7221 SW 59th ST</t>
  </si>
  <si>
    <t>C00000144911</t>
  </si>
  <si>
    <t xml:space="preserve">0363-403719 - 1202 HWY A1A STB  </t>
  </si>
  <si>
    <t>C00000144953</t>
  </si>
  <si>
    <t>0363-403884  300 SHERWOOD AVE STB</t>
  </si>
  <si>
    <t>C00000144954</t>
  </si>
  <si>
    <t>0363-403744  5559 N WICKHAM RD MEL</t>
  </si>
  <si>
    <t>C00000144958</t>
  </si>
  <si>
    <t>0363-403881 4470 WESTVIEW LN TITUSV</t>
  </si>
  <si>
    <t>C00000145055</t>
  </si>
  <si>
    <t>0363-403907 2509 REED AVE MELBOURNE</t>
  </si>
  <si>
    <t>C00000145104</t>
  </si>
  <si>
    <t>0362-403061-14945 SW 60 ST</t>
  </si>
  <si>
    <t>C00000145106</t>
  </si>
  <si>
    <t>0362-403784-2440 NW 119 St</t>
  </si>
  <si>
    <t>C00000145129</t>
  </si>
  <si>
    <t>0363-403922 702 BONNIE CIR MELBOURN</t>
  </si>
  <si>
    <t>C00000145185</t>
  </si>
  <si>
    <t>0362 - 401647 - 3812 S Lake Ter</t>
  </si>
  <si>
    <t>C00000145189</t>
  </si>
  <si>
    <t>0363-404106  1500 GOLFVIEW DR TITUS</t>
  </si>
  <si>
    <t>C00000145191</t>
  </si>
  <si>
    <t xml:space="preserve">0361-403745 1392 SW BOUGAINVILLEA </t>
  </si>
  <si>
    <t>C00000145206</t>
  </si>
  <si>
    <t>0363-402381  430 E AMHERST CIR STB</t>
  </si>
  <si>
    <t>C00000145207</t>
  </si>
  <si>
    <t>0362 - 404111 - 2211 SW 57th TER</t>
  </si>
  <si>
    <t>C00000145217</t>
  </si>
  <si>
    <t>0363-403712  32 SWEET ST ROCKLEDGE</t>
  </si>
  <si>
    <t>C00000145224</t>
  </si>
  <si>
    <t>0363-402985  202 TRANQUILITY LN COC</t>
  </si>
  <si>
    <t>C00000145288</t>
  </si>
  <si>
    <t>0362-403217-9300 NW 41 ST-MDFR</t>
  </si>
  <si>
    <t>C00000145363</t>
  </si>
  <si>
    <t>0361-404485  546 19TH PL VERO BEACH</t>
  </si>
  <si>
    <t>C00000145412</t>
  </si>
  <si>
    <t>0362 - 401271 - 644 ALHAMBRA CIRCLE</t>
  </si>
  <si>
    <t>C00000145418</t>
  </si>
  <si>
    <t>0361-404378 2190 45TH ST VERO BEACH</t>
  </si>
  <si>
    <t>C00000145445</t>
  </si>
  <si>
    <t xml:space="preserve">0363-400953 1058 GRAY RD COCOA </t>
  </si>
  <si>
    <t>C00000145447</t>
  </si>
  <si>
    <t>0362 - 403900 - 11201 SW 17TH ST</t>
  </si>
  <si>
    <t>C00000145459</t>
  </si>
  <si>
    <t>0362 - 404449 - 133 SANTANDER AVE</t>
  </si>
  <si>
    <t>C00000145464</t>
  </si>
  <si>
    <t>0361-404352 2366 FAIRWAY DR VERO BE</t>
  </si>
  <si>
    <t>C00000145518</t>
  </si>
  <si>
    <t>0363-404552 1351 S WASHINGTON AV TT</t>
  </si>
  <si>
    <t>C00000145536</t>
  </si>
  <si>
    <t>0362 - 402288 - 6241 SW 60TH ST</t>
  </si>
  <si>
    <t>C00000145537</t>
  </si>
  <si>
    <t>0362 - 403388 - 8260 SW 185TH ST</t>
  </si>
  <si>
    <t>C00000145544</t>
  </si>
  <si>
    <t>0362 - 404197 - 5835 SW 89TH AVE</t>
  </si>
  <si>
    <t>C00000145556</t>
  </si>
  <si>
    <t>0363-404647  508 W AMHERST CIR STB</t>
  </si>
  <si>
    <t>C00000145568</t>
  </si>
  <si>
    <t>0362 - 404323 - 14250 Aviation Dr.</t>
  </si>
  <si>
    <t>C00000145571</t>
  </si>
  <si>
    <t>0362 - 404688 - 2901 W 16th Ave</t>
  </si>
  <si>
    <t>C00000145579</t>
  </si>
  <si>
    <t>0362 - MULTIPLE BCAS - ORDUNA DR</t>
  </si>
  <si>
    <t>C00000145598</t>
  </si>
  <si>
    <t>0363-404615  114 MARION ST STB</t>
  </si>
  <si>
    <t>C00000145602</t>
  </si>
  <si>
    <t xml:space="preserve">0363-404519-575 Barton Blvd </t>
  </si>
  <si>
    <t>C00000145604</t>
  </si>
  <si>
    <t>0362 - 257073 - 7785 SW 118TH ST</t>
  </si>
  <si>
    <t>C00000145606</t>
  </si>
  <si>
    <t>0363-404273 431 E AMHERST CIR STB</t>
  </si>
  <si>
    <t>C00000145621</t>
  </si>
  <si>
    <t>0362 - 403547 &amp; 403504 - ROMANO AVE</t>
  </si>
  <si>
    <t>C00000145643</t>
  </si>
  <si>
    <t>0363-404735 1730 SANDY CT MERRITT I</t>
  </si>
  <si>
    <t>C00000145777</t>
  </si>
  <si>
    <t>0363-404468 3049 COUNTRY CLUB RD ME</t>
  </si>
  <si>
    <t>C00000145910</t>
  </si>
  <si>
    <t>0363-402905 2251 TOWN CENTER AVE</t>
  </si>
  <si>
    <t>C00000145912</t>
  </si>
  <si>
    <t>0363-404968 1224 DIXON BLVD COCOA</t>
  </si>
  <si>
    <t>C00000145917</t>
  </si>
  <si>
    <t>0363-404654 524 SYLVIA RD WEST MEL</t>
  </si>
  <si>
    <t>C00000145934</t>
  </si>
  <si>
    <t>0362 - 404827 - 975 W 22nd ST</t>
  </si>
  <si>
    <t>C00000145956</t>
  </si>
  <si>
    <t>0362 - MULTIPLES - SW 57TH ST</t>
  </si>
  <si>
    <t>C00000145986</t>
  </si>
  <si>
    <t>0363-404948 314 BRIGHTWATERS DR CCB</t>
  </si>
  <si>
    <t>C00000145989</t>
  </si>
  <si>
    <t>0363-404119  1206 MALABAR RD SE PMB</t>
  </si>
  <si>
    <t>C00000145995</t>
  </si>
  <si>
    <t>0362 - 402090 - 5800 NW 32 Ct</t>
  </si>
  <si>
    <t>C00000146053</t>
  </si>
  <si>
    <t>0362 - 404103 - 4160 W 16th AVE</t>
  </si>
  <si>
    <t>C00000146065</t>
  </si>
  <si>
    <t>0363-404660 164 WASHINGTON ST STB</t>
  </si>
  <si>
    <t>C00000146075</t>
  </si>
  <si>
    <t>0361-405224 13750 OLD DIXIE HWY SEB</t>
  </si>
  <si>
    <t>C00000146146</t>
  </si>
  <si>
    <t>0363-405358 2060 NEPTUNE RD INDIALA</t>
  </si>
  <si>
    <t>C00000146463</t>
  </si>
  <si>
    <t>0362 - 404112 - 9120 SW 69TH AVE</t>
  </si>
  <si>
    <t>C00000146480</t>
  </si>
  <si>
    <t>0363-404885 428 CITRUS ST MELBOURNE</t>
  </si>
  <si>
    <t>C00000146483</t>
  </si>
  <si>
    <t>0363-405347 105 BOCA CIEGA RD CCB</t>
  </si>
  <si>
    <t>C00000146484</t>
  </si>
  <si>
    <t>0363-405385 208 CYNTHIA LN SATELLIT</t>
  </si>
  <si>
    <t>C00000146490</t>
  </si>
  <si>
    <t>0363-257251 1990 VIERA BLVD RKL</t>
  </si>
  <si>
    <t>C00000146498</t>
  </si>
  <si>
    <t>0363-405355 2189 LADEN RD MELBOURNE</t>
  </si>
  <si>
    <t>C00000146528</t>
  </si>
  <si>
    <t>0361-404642 703 NE GALILEAN ST PSL</t>
  </si>
  <si>
    <t>C00000146566</t>
  </si>
  <si>
    <t>0363-405368 2 E CIRCLE COCOA BEACH</t>
  </si>
  <si>
    <t>C00000146639</t>
  </si>
  <si>
    <t>0363-405173 1400 OVERLOOK TERR TTV</t>
  </si>
  <si>
    <t>C00000146728</t>
  </si>
  <si>
    <t>0362 - 404640 - 1413 Certosa Ave</t>
  </si>
  <si>
    <t>C00000146738</t>
  </si>
  <si>
    <t>0362 - 405379 - 4030 NW 26th ST</t>
  </si>
  <si>
    <t>C00000146799</t>
  </si>
  <si>
    <t>0363-402492  2805 CHENEY HWY TITUSV</t>
  </si>
  <si>
    <t>C00000146803</t>
  </si>
  <si>
    <t>0363 403766 330 BRIGHTWATERS DR CCB</t>
  </si>
  <si>
    <t>C00000146819</t>
  </si>
  <si>
    <t>0362 - 405469 - 8180 SW 106TH ST</t>
  </si>
  <si>
    <t>C00000147063</t>
  </si>
  <si>
    <t>0362 - 402965 - 9220 SW 71ST AVE</t>
  </si>
  <si>
    <t>C00000147104</t>
  </si>
  <si>
    <t>0362 - 405544 - 1565 W 35th PL</t>
  </si>
  <si>
    <t>C00000147120</t>
  </si>
  <si>
    <t>0362 - 403982 - 5747 SW 32ND ST</t>
  </si>
  <si>
    <t>C00000147126</t>
  </si>
  <si>
    <t>0362 - 404762 - 16821 SW 87TH CT</t>
  </si>
  <si>
    <t>C00000147742</t>
  </si>
  <si>
    <t>0362 - 405951 - 6141 E 4th Ave</t>
  </si>
  <si>
    <t>C00000148233</t>
  </si>
  <si>
    <t>0362 - 404227 - 8241 SW 185TH ST</t>
  </si>
  <si>
    <t>C00000148298</t>
  </si>
  <si>
    <t>0362 - 405060 - 12260 SW 130TH ST</t>
  </si>
  <si>
    <t>C00000148303</t>
  </si>
  <si>
    <t>0362 - 405509 - 2631 SW 9TH CT</t>
  </si>
  <si>
    <t>C00000000065</t>
  </si>
  <si>
    <t>0362- GRP AREA A-234</t>
  </si>
  <si>
    <t>C00000000111</t>
  </si>
  <si>
    <t>0362 - GALVANIZED MAIN CLEANUP</t>
  </si>
  <si>
    <t>C00000000120</t>
  </si>
  <si>
    <t>0362: OPALOCKA GRP</t>
  </si>
  <si>
    <t>C00000000125</t>
  </si>
  <si>
    <t>0362: 119 MENORES AVE GRP</t>
  </si>
  <si>
    <t>C00000137603</t>
  </si>
  <si>
    <t>Land for PSL Office</t>
  </si>
  <si>
    <t>C00000138361</t>
  </si>
  <si>
    <t>FCG - Construct New PSL Bldg</t>
  </si>
  <si>
    <t>C00000138399</t>
  </si>
  <si>
    <t>FCG Doral Office Upgrades</t>
  </si>
  <si>
    <t>C00000142783</t>
  </si>
  <si>
    <t>FCG THERMAL SECURITY CAMERA</t>
  </si>
  <si>
    <t>C00000000003</t>
  </si>
  <si>
    <t>0362-MIAMI SAFE AREA 17</t>
  </si>
  <si>
    <t>C00000000006</t>
  </si>
  <si>
    <t>0363-BREVARD SAFE AREA 4</t>
  </si>
  <si>
    <t>C00000000007</t>
  </si>
  <si>
    <t>0363-DIMP-UNLOCTATABLE MAIN SA</t>
  </si>
  <si>
    <t>C00000000009</t>
  </si>
  <si>
    <t>0363-Service Renewal Blanket-F</t>
  </si>
  <si>
    <t>C00000000024</t>
  </si>
  <si>
    <t>0363 - 2YR REMOVE</t>
  </si>
  <si>
    <t>C00000000025</t>
  </si>
  <si>
    <t>0361-Service Blanket- Field Op</t>
  </si>
  <si>
    <t>C00000000026</t>
  </si>
  <si>
    <t>0362-Service Blanket- Field Op</t>
  </si>
  <si>
    <t>C00000000032</t>
  </si>
  <si>
    <t>0363-ERTS Replacements Blanket</t>
  </si>
  <si>
    <t>C00000000034</t>
  </si>
  <si>
    <t>0362-Miami River Crossing-reopen</t>
  </si>
  <si>
    <t>C00000000048</t>
  </si>
  <si>
    <t>0363-Brevard Gate Station T-reopen</t>
  </si>
  <si>
    <t>C00000000049</t>
  </si>
  <si>
    <t>0362-Miller Gate Station Renew</t>
  </si>
  <si>
    <t>C00000000053</t>
  </si>
  <si>
    <t>0362-Miami CNG Station - FCG F</t>
  </si>
  <si>
    <t>C00000000055</t>
  </si>
  <si>
    <t>0362 - FCG BRIDGE REMEDIATION</t>
  </si>
  <si>
    <t>C00000000059</t>
  </si>
  <si>
    <t>0362 - GATE STATION ALARM RELI</t>
  </si>
  <si>
    <t>C00000000064</t>
  </si>
  <si>
    <t>PSL SERVICE RENEWALS</t>
  </si>
  <si>
    <t>C00000000084</t>
  </si>
  <si>
    <t>TITUSVILLE GATE STATION ODORAN</t>
  </si>
  <si>
    <t>C00000000086</t>
  </si>
  <si>
    <t>0362: PCWRK_ NW 87TH AVE SUE</t>
  </si>
  <si>
    <t>C00000000088</t>
  </si>
  <si>
    <t>0363 - MERRITT ISLAND PRIM-reopen</t>
  </si>
  <si>
    <t>C00000000089</t>
  </si>
  <si>
    <t>DIXON BLVD DRAINAGE</t>
  </si>
  <si>
    <t>C00000000095</t>
  </si>
  <si>
    <t>0362 - 2YR REMOVE</t>
  </si>
  <si>
    <t>C00000000096</t>
  </si>
  <si>
    <t>0363- COCOA GATE STATION METER</t>
  </si>
  <si>
    <t>C00000000097</t>
  </si>
  <si>
    <t>0363- BREVARD MALL ROOF CORROS</t>
  </si>
  <si>
    <t>C00000000098</t>
  </si>
  <si>
    <t>0363 - BREVARD/PSL ENDPOINT RE</t>
  </si>
  <si>
    <t>C00000000106</t>
  </si>
  <si>
    <t>0362: GNSS RECEIVER ACQUISITIO</t>
  </si>
  <si>
    <t>C00000000109</t>
  </si>
  <si>
    <t>0362: SE MIRAMAR X-TRUBED REPL</t>
  </si>
  <si>
    <t>C00000000114</t>
  </si>
  <si>
    <t>0391-Installation Control Wave</t>
  </si>
  <si>
    <t>C00000000118</t>
  </si>
  <si>
    <t>0362 -Miami 10-Yr Kill Service</t>
  </si>
  <si>
    <t>C00000000121</t>
  </si>
  <si>
    <t>0362: NW 87TH AVE RELOCATION</t>
  </si>
  <si>
    <t>C00000000122</t>
  </si>
  <si>
    <t>0362 - REPUBLIC METAL - HIALEA</t>
  </si>
  <si>
    <t>C00000000123</t>
  </si>
  <si>
    <t>0362: SW 156TH ST RECTIFIER</t>
  </si>
  <si>
    <t>C00000000127</t>
  </si>
  <si>
    <t>0362: NW 37TH AVENUE FROM NW N</t>
  </si>
  <si>
    <t>C00000000129</t>
  </si>
  <si>
    <t>0362 - E/W LINE FILTER INSTALL</t>
  </si>
  <si>
    <t>C00000000133</t>
  </si>
  <si>
    <t>GOLFVIEW SAFE PROJECT</t>
  </si>
  <si>
    <t>C00000000134</t>
  </si>
  <si>
    <t>0362:  13100 NW 118TH AVE METE</t>
  </si>
  <si>
    <t>C00000000135</t>
  </si>
  <si>
    <t>0362: SW 80TH ST / SW 68TH AVE</t>
  </si>
  <si>
    <t>C00000000136</t>
  </si>
  <si>
    <t>0362: SW 152ND ST MAIN ADJUSTM</t>
  </si>
  <si>
    <t>C00000000137</t>
  </si>
  <si>
    <t>0362: GALLOWAY GAS METER RELOC</t>
  </si>
  <si>
    <t>C00000000138</t>
  </si>
  <si>
    <t>0362: 9738 SW 40TH ST SERVICE</t>
  </si>
  <si>
    <t>C00000000140</t>
  </si>
  <si>
    <t>0362- Line locators</t>
  </si>
  <si>
    <t>C00000000141</t>
  </si>
  <si>
    <t>0362: MIAMI SAFE AREA 2 PHASE</t>
  </si>
  <si>
    <t>C00000000145</t>
  </si>
  <si>
    <t>0362: MIAMI SAFE AREA 5</t>
  </si>
  <si>
    <t>C00000000146</t>
  </si>
  <si>
    <t>0362: MIAMI SAFE AREA 6</t>
  </si>
  <si>
    <t>C00000000148</t>
  </si>
  <si>
    <t>0362-MIAMI SAFE AREA 19</t>
  </si>
  <si>
    <t>C00000000162</t>
  </si>
  <si>
    <t>0391-New Calibration Tools-reopen</t>
  </si>
  <si>
    <t>C00000000163</t>
  </si>
  <si>
    <t>ILI FCG Jet Fuel Line-reopen</t>
  </si>
  <si>
    <t>C00000000164</t>
  </si>
  <si>
    <t>0362-RENEW-6IN JET FUEL LINE I</t>
  </si>
  <si>
    <t>C00000000165</t>
  </si>
  <si>
    <t>0363-BREVARD SAFE AREA 2</t>
  </si>
  <si>
    <t>C00000000167</t>
  </si>
  <si>
    <t>0362- ps-62B Mustang stl sqz</t>
  </si>
  <si>
    <t>C00000000168</t>
  </si>
  <si>
    <t>0362- sensit gold g2 with</t>
  </si>
  <si>
    <t>C00000000169</t>
  </si>
  <si>
    <t>0362-water pump,strainer,honda</t>
  </si>
  <si>
    <t>C00000000170</t>
  </si>
  <si>
    <t>C00000000172</t>
  </si>
  <si>
    <t>0362-RELOC-COSTCO-MALL OF THE</t>
  </si>
  <si>
    <t>C00000000173</t>
  </si>
  <si>
    <t>0362-Tools-reopen</t>
  </si>
  <si>
    <t>C00000000174</t>
  </si>
  <si>
    <t>RadioDection 1ea complete unit</t>
  </si>
  <si>
    <t>C00000000175</t>
  </si>
  <si>
    <t>BARNES BOULEVARD WIDENING</t>
  </si>
  <si>
    <t>C00000000177</t>
  </si>
  <si>
    <t>GRUMMAN 4 PE RELOCATION</t>
  </si>
  <si>
    <t>C00000000178</t>
  </si>
  <si>
    <t>C00000000180</t>
  </si>
  <si>
    <t>0362-CORRO-ANODE GROUNDBED REP</t>
  </si>
  <si>
    <t>C00000000181</t>
  </si>
  <si>
    <t>0362-DOT-NW 74TH ST AT NW 77TH</t>
  </si>
  <si>
    <t>C00000000183</t>
  </si>
  <si>
    <t>0362-DOT-NW 66 AVE ROADWAY IMP</t>
  </si>
  <si>
    <t>C00000000184</t>
  </si>
  <si>
    <t>0363-BREVARD SAFE AREA 3</t>
  </si>
  <si>
    <t>C00000000185</t>
  </si>
  <si>
    <t>C00000000186</t>
  </si>
  <si>
    <t>C00000000187</t>
  </si>
  <si>
    <t>C00000000188</t>
  </si>
  <si>
    <t>0363-RENEW-BREVARD STATIONS-OD</t>
  </si>
  <si>
    <t>C00000000191</t>
  </si>
  <si>
    <t>0362-DOT-W 68TH ST  AND US-27/</t>
  </si>
  <si>
    <t>C00000000192</t>
  </si>
  <si>
    <t>0362: MIAMI SAFE AREA 9</t>
  </si>
  <si>
    <t>C00000000195</t>
  </si>
  <si>
    <t>0363-CORRO-BREVARD CP TEST STA</t>
  </si>
  <si>
    <t>C00000000196</t>
  </si>
  <si>
    <t>0362-RENEW-MADEIRA AVE-CORAL G</t>
  </si>
  <si>
    <t>C00000000197</t>
  </si>
  <si>
    <t>C00000000198</t>
  </si>
  <si>
    <t>0362-DOT-NW 47 AVE FM NW 183 S</t>
  </si>
  <si>
    <t>C00000000201</t>
  </si>
  <si>
    <t>SCHOOLHOUSE STREET DRAINAGE IM</t>
  </si>
  <si>
    <t>C00000000202</t>
  </si>
  <si>
    <t>0362-CORRO-DEEP WELL GROUNDBED</t>
  </si>
  <si>
    <t>C00000000205</t>
  </si>
  <si>
    <t>CROSSTOWN PARKWAY SEGMENT 1</t>
  </si>
  <si>
    <t>C00000000206</t>
  </si>
  <si>
    <t>C00000000208</t>
  </si>
  <si>
    <t>0362-MIAMI SAFE AREA 8</t>
  </si>
  <si>
    <t>C00000000209</t>
  </si>
  <si>
    <t>0363-RENEW-KSC STATION NO 2</t>
  </si>
  <si>
    <t>C00000000211</t>
  </si>
  <si>
    <t>0362-DOT-SW 128TH ST AND SW 12</t>
  </si>
  <si>
    <t>C00000000212</t>
  </si>
  <si>
    <t>C00000000213</t>
  </si>
  <si>
    <t>0362-PRIM-CORAL GABLES PH 2 AN</t>
  </si>
  <si>
    <t>C00000000214</t>
  </si>
  <si>
    <t>C00000000219</t>
  </si>
  <si>
    <t>EAU GALLIE ROADWAY IMPROVEMENT</t>
  </si>
  <si>
    <t>C00000000221</t>
  </si>
  <si>
    <t>OmniMetrix TS remote monitor</t>
  </si>
  <si>
    <t>C00000000222</t>
  </si>
  <si>
    <t>0362-RENEW-NW 25 AVE &amp; NW 167</t>
  </si>
  <si>
    <t>C00000000224</t>
  </si>
  <si>
    <t>0362-DOT-2017 MIAMI VALVE BOX</t>
  </si>
  <si>
    <t>C00000000225</t>
  </si>
  <si>
    <t>0363-DOT-2017 BREVARD VALVE BO</t>
  </si>
  <si>
    <t>C00000000229</t>
  </si>
  <si>
    <t>0362-MIAMI SAFE AREA 12</t>
  </si>
  <si>
    <t>C00000000231</t>
  </si>
  <si>
    <t>0362-MIAMI SAFE AREA 10-reopen</t>
  </si>
  <si>
    <t>C00000000232</t>
  </si>
  <si>
    <t>0362-MIAMI SAFE AREA 10</t>
  </si>
  <si>
    <t>C00000000235</t>
  </si>
  <si>
    <t>0363-RENEW-KSC STATION NO 6</t>
  </si>
  <si>
    <t>C00000000236</t>
  </si>
  <si>
    <t>0361 - RETIRE MAIN</t>
  </si>
  <si>
    <t>C00000000237</t>
  </si>
  <si>
    <t>0363 - RETIRE MAIN</t>
  </si>
  <si>
    <t>C00000000238</t>
  </si>
  <si>
    <t>0362 - RETIRE MAIN</t>
  </si>
  <si>
    <t>C00000000239</t>
  </si>
  <si>
    <t>FCG Blk Accruals &amp; P99 charges</t>
  </si>
  <si>
    <t>C00000000241</t>
  </si>
  <si>
    <t>0362-MIAMI SAFE AREA 13</t>
  </si>
  <si>
    <t>C00000000242</t>
  </si>
  <si>
    <t>C00000000243</t>
  </si>
  <si>
    <t>0362-RELOC-RIVIERA COUNTRY CLU</t>
  </si>
  <si>
    <t>C00000000244</t>
  </si>
  <si>
    <t>0362-MIAMI SAFE AREA 11-reopen</t>
  </si>
  <si>
    <t>C00000000245</t>
  </si>
  <si>
    <t>0362-MIAMI SAFE AREA 11</t>
  </si>
  <si>
    <t>C00000000246</t>
  </si>
  <si>
    <t>0362-MIAMI SAFE AREA 15</t>
  </si>
  <si>
    <t>C00000000247</t>
  </si>
  <si>
    <t>C00000000248</t>
  </si>
  <si>
    <t>410 N. COURTENAY PARKWAY RENEW</t>
  </si>
  <si>
    <t>C00000000249</t>
  </si>
  <si>
    <t>C00000000254</t>
  </si>
  <si>
    <t>HICKORY STREET</t>
  </si>
  <si>
    <t>C00000000256</t>
  </si>
  <si>
    <t>0362-DOT-SW 268TH ST AT SW 139</t>
  </si>
  <si>
    <t>C00000000257</t>
  </si>
  <si>
    <t>0362-MIAMI SAFE AREA 14</t>
  </si>
  <si>
    <t>C00000000258</t>
  </si>
  <si>
    <t>C00000000260</t>
  </si>
  <si>
    <t>0362-REGST-SE  HIALEAH STATION</t>
  </si>
  <si>
    <t>C00000000261</t>
  </si>
  <si>
    <t>C00000000263</t>
  </si>
  <si>
    <t>CAPITAL TOOLS-reopen</t>
  </si>
  <si>
    <t>C00000000264</t>
  </si>
  <si>
    <t>0362-DOT-CAMPBELL DRIVE (SW 31</t>
  </si>
  <si>
    <t>C00000000265</t>
  </si>
  <si>
    <t>0362-RENEW- DIMP AREA 1 - MIRA</t>
  </si>
  <si>
    <t>C00000000266</t>
  </si>
  <si>
    <t>0362-REMOV-18000 NW 27TH AVE</t>
  </si>
  <si>
    <t>C00000000267</t>
  </si>
  <si>
    <t>AFE CAPITAL FOR METAL DETECTOR</t>
  </si>
  <si>
    <t>C00000000269</t>
  </si>
  <si>
    <t>0363-RELOC-FGT MELBOURNE AND E</t>
  </si>
  <si>
    <t>C00000000274</t>
  </si>
  <si>
    <t>0362-CORRO-MIAMI CP TEST STATI</t>
  </si>
  <si>
    <t>C00000000275</t>
  </si>
  <si>
    <t>0362-RELOC-CALDER CASINO</t>
  </si>
  <si>
    <t>C00000000277</t>
  </si>
  <si>
    <t>0362-RELOC-KENDALL MEDICAL CEN</t>
  </si>
  <si>
    <t>C00000000280</t>
  </si>
  <si>
    <t>0362-DOT-NW 58TH ST AT NW 97TH</t>
  </si>
  <si>
    <t>C00000000281</t>
  </si>
  <si>
    <t>3M LOCATORS</t>
  </si>
  <si>
    <t>C00000000283</t>
  </si>
  <si>
    <t>0363-REGST-KSC STATION NO 3 AN</t>
  </si>
  <si>
    <t>C00000000287</t>
  </si>
  <si>
    <t>AVENUE E 6 IN OFFSET</t>
  </si>
  <si>
    <t>C00000000291</t>
  </si>
  <si>
    <t>HOOTERS</t>
  </si>
  <si>
    <t>C00000000292</t>
  </si>
  <si>
    <t>0362-187895 IVP-FCG REGIONAL IMPROV</t>
  </si>
  <si>
    <t>C00000000294</t>
  </si>
  <si>
    <t>A6C1C4-MDT Program FCG</t>
  </si>
  <si>
    <t>C00000000295</t>
  </si>
  <si>
    <t>SR 520 BANANA RIVER LEAK</t>
  </si>
  <si>
    <t>C00000000297</t>
  </si>
  <si>
    <t>0362-REMOV-1301 STANFORD DR, C</t>
  </si>
  <si>
    <t>C00000000299</t>
  </si>
  <si>
    <t>E-5STOP/INS/EXTR</t>
  </si>
  <si>
    <t>C00000000300</t>
  </si>
  <si>
    <t>0362-REGST-SW MILLER GATE S-reopen</t>
  </si>
  <si>
    <t>C00000000301</t>
  </si>
  <si>
    <t>0363-RENEW-COCOA GATE STATION</t>
  </si>
  <si>
    <t>C00000000302</t>
  </si>
  <si>
    <t>0363-RENEW-INDIAN RIVER-EXPOSE</t>
  </si>
  <si>
    <t>C00000000306</t>
  </si>
  <si>
    <t>0363 - Meter Removal Blkt 2017</t>
  </si>
  <si>
    <t>C00000000309</t>
  </si>
  <si>
    <t>0362-RENEW-NW 36TH ST AND MINO</t>
  </si>
  <si>
    <t>C00000000311</t>
  </si>
  <si>
    <t>CORRO-0362- SW 89TH PLACE RECT</t>
  </si>
  <si>
    <t>C00000000313</t>
  </si>
  <si>
    <t>0362-PRIM-MADISON PROJECT STAT</t>
  </si>
  <si>
    <t>C00000000315</t>
  </si>
  <si>
    <t>BAYSIDE COTTAGES 4 STEEL RELO</t>
  </si>
  <si>
    <t>C00000000316</t>
  </si>
  <si>
    <t>0363-DIMP-UNLOCATABLE STB A-reopen</t>
  </si>
  <si>
    <t>C00000000318</t>
  </si>
  <si>
    <t>SENSIT GOLD</t>
  </si>
  <si>
    <t>C00000000319</t>
  </si>
  <si>
    <t>0362-Doral Service Center CNG</t>
  </si>
  <si>
    <t>C00000000322</t>
  </si>
  <si>
    <t>WICKHAM ROAD &amp; SARNO ROAD RENE</t>
  </si>
  <si>
    <t>C00000000324</t>
  </si>
  <si>
    <t>AFE- WATER/TRASH PUMP</t>
  </si>
  <si>
    <t>C00000000325</t>
  </si>
  <si>
    <t>PLATE COM &amp; VIB ASPHALT PLATE</t>
  </si>
  <si>
    <t>C00000000326</t>
  </si>
  <si>
    <t>20-VOLT MAX LITHIUM-COMBO KIT</t>
  </si>
  <si>
    <t>C00000000327</t>
  </si>
  <si>
    <t>0362-DOT-SR 94 (KENDALL DRIVE</t>
  </si>
  <si>
    <t>C00000000328</t>
  </si>
  <si>
    <t>C00000000330</t>
  </si>
  <si>
    <t>METRO-TECH TRANSMITTER</t>
  </si>
  <si>
    <t>C00000000331</t>
  </si>
  <si>
    <t>3M DYANTEL LOCATOR</t>
  </si>
  <si>
    <t>C00000000332</t>
  </si>
  <si>
    <t>0362-DOT-W 31 ST TO W 33 ST FR</t>
  </si>
  <si>
    <t>C00000000334</t>
  </si>
  <si>
    <t>C00000000339</t>
  </si>
  <si>
    <t>0362-RENEW-SE MIRAMAR XT2 INSTALL</t>
  </si>
  <si>
    <t>C00000000340</t>
  </si>
  <si>
    <t>0362-RENEW-SE MIRAMAR XT2 RETIRE</t>
  </si>
  <si>
    <t>C00000000341</t>
  </si>
  <si>
    <t>PIPEHORN 800 HL LOCATOR</t>
  </si>
  <si>
    <t>C00000000342</t>
  </si>
  <si>
    <t>0362-RELOC-1091 GALIANO ST COR</t>
  </si>
  <si>
    <t>C00000000343</t>
  </si>
  <si>
    <t>C00000000348</t>
  </si>
  <si>
    <t>0362-RELOC-PALMETTO GENERAL HO</t>
  </si>
  <si>
    <t>C00000000357</t>
  </si>
  <si>
    <t>II E-5 STOP/ INS/ EXTR</t>
  </si>
  <si>
    <t>C00000000366</t>
  </si>
  <si>
    <t>0363 - Soft Start Unit CNG</t>
  </si>
  <si>
    <t>C00000000367</t>
  </si>
  <si>
    <t>0362-DOT-S. DIXIE HWY. AT SW 2</t>
  </si>
  <si>
    <t>C00000000371</t>
  </si>
  <si>
    <t>0362-RENEW-EMERGENCY VALVE REP</t>
  </si>
  <si>
    <t>C00000000374</t>
  </si>
  <si>
    <t>MAIN STREET BAFFLE BOX TITUSVI</t>
  </si>
  <si>
    <t>C00000000379</t>
  </si>
  <si>
    <t>0362-RELOC-UM STUDENT HOUSING</t>
  </si>
  <si>
    <t>C00000000380</t>
  </si>
  <si>
    <t>C00000000381</t>
  </si>
  <si>
    <t>0362-DOT-CAMPBELL DR. FROM NW</t>
  </si>
  <si>
    <t>C00000000382</t>
  </si>
  <si>
    <t>ROGER DRIVE BAFFLE BOX</t>
  </si>
  <si>
    <t>C00000000385</t>
  </si>
  <si>
    <t>0363 - 10 YR RETIRE SERVICE</t>
  </si>
  <si>
    <t>C00000000386</t>
  </si>
  <si>
    <t>0363-Removal 2Yr Inactive 201</t>
  </si>
  <si>
    <t>C00000000387</t>
  </si>
  <si>
    <t>0362 - 10 YR RETIRE SERVICE</t>
  </si>
  <si>
    <t>C00000000388</t>
  </si>
  <si>
    <t>REMOVAL BLANKET- FIELD OP</t>
  </si>
  <si>
    <t>C00000000390</t>
  </si>
  <si>
    <t>3M DYNATEL LOCATORs</t>
  </si>
  <si>
    <t>C00000000391</t>
  </si>
  <si>
    <t>electrofusion clamps, scrapers</t>
  </si>
  <si>
    <t>C00000000392</t>
  </si>
  <si>
    <t>3M LOCATOR1</t>
  </si>
  <si>
    <t>C00000000393</t>
  </si>
  <si>
    <t>MUELLER NO BLOW KIT.</t>
  </si>
  <si>
    <t>C00000000394</t>
  </si>
  <si>
    <t>GROUND LEVEL SQUEEZE OFF TOOLS</t>
  </si>
  <si>
    <t>C00000000395</t>
  </si>
  <si>
    <t>ELECTROFUSION MACHINE</t>
  </si>
  <si>
    <t>C00000000396</t>
  </si>
  <si>
    <t>PNEUMATIC TOOL- ROCK DRILL</t>
  </si>
  <si>
    <t>C00000000398</t>
  </si>
  <si>
    <t>REED TOOL HPC8- GUILLOTINE</t>
  </si>
  <si>
    <t>C00000000399</t>
  </si>
  <si>
    <t>VALVE METAL DETECTOR BOX</t>
  </si>
  <si>
    <t>C00000000400</t>
  </si>
  <si>
    <t>PNEUMATIC TOOL 60# JACK HAMMER</t>
  </si>
  <si>
    <t>C00000000402</t>
  </si>
  <si>
    <t>0362-PRIM-ANASTASIA AVE AND UN</t>
  </si>
  <si>
    <t>C00000000404</t>
  </si>
  <si>
    <t>C00000000405</t>
  </si>
  <si>
    <t>PLATE COMPACTORS</t>
  </si>
  <si>
    <t>C00000000406</t>
  </si>
  <si>
    <t>C00000000407</t>
  </si>
  <si>
    <t>CAPITAL LEAKS REPAIRS</t>
  </si>
  <si>
    <t>C00000000410</t>
  </si>
  <si>
    <t>0361 - 2YR REMOVE</t>
  </si>
  <si>
    <t>C00000000413</t>
  </si>
  <si>
    <t>E-5 DRILLING MACHINE III</t>
  </si>
  <si>
    <t>C00000000417</t>
  </si>
  <si>
    <t>2 Pipe horns for FCG</t>
  </si>
  <si>
    <t>C00000000418</t>
  </si>
  <si>
    <t>ILI Pioneer to South Bay-reopen</t>
  </si>
  <si>
    <t>C00000000420</t>
  </si>
  <si>
    <t>0361-PRIM-TRADITIONS-PSL</t>
  </si>
  <si>
    <t>C00000000421</t>
  </si>
  <si>
    <t>0362-PRIM-NW HIALEAH (NW 103 S</t>
  </si>
  <si>
    <t>C00000000422</t>
  </si>
  <si>
    <t>0362-RENEW-SE MIRAMAR XT3 I-reopen</t>
  </si>
  <si>
    <t>C00000000423</t>
  </si>
  <si>
    <t>0362-RENEW-MIAMI LAKES XT1</t>
  </si>
  <si>
    <t>C00000000424</t>
  </si>
  <si>
    <t>0362-DOT-SR 80 FM W LION C. SA</t>
  </si>
  <si>
    <t>C00000000426</t>
  </si>
  <si>
    <t>C00000000427</t>
  </si>
  <si>
    <t>ALAN DRIVE RENEWAL 1 IN</t>
  </si>
  <si>
    <t>C00000000428</t>
  </si>
  <si>
    <t>Field SCADA equipment</t>
  </si>
  <si>
    <t>C00000000429</t>
  </si>
  <si>
    <t>Replace Dial-Up modems with co</t>
  </si>
  <si>
    <t>C00000000434</t>
  </si>
  <si>
    <t>0362-REMOV-CARIBBEAN VILLAGE R</t>
  </si>
  <si>
    <t>C00000000437</t>
  </si>
  <si>
    <t>0362-MIAMI SAFE AREA 17-reopen</t>
  </si>
  <si>
    <t>C00000000443</t>
  </si>
  <si>
    <t>0362-REMOV-E 5TH AVE AND E 26T</t>
  </si>
  <si>
    <t>C00000000446</t>
  </si>
  <si>
    <t>0362-MIAMI SAFE AREA 16-reopen</t>
  </si>
  <si>
    <t>C00000000450</t>
  </si>
  <si>
    <t>2067 N ATLANTIC AVENUE 2IN STE</t>
  </si>
  <si>
    <t>C00000000451</t>
  </si>
  <si>
    <t>C00000000453</t>
  </si>
  <si>
    <t>143 PALM CIRCLE RENEWAL</t>
  </si>
  <si>
    <t>C00000000456</t>
  </si>
  <si>
    <t>0361 - PSL PT Meters 2018</t>
  </si>
  <si>
    <t>C00000000457</t>
  </si>
  <si>
    <t>0361 - BOLLARD BLANKET</t>
  </si>
  <si>
    <t>C00000000458</t>
  </si>
  <si>
    <t>0361 - NEW SERVICE OPS</t>
  </si>
  <si>
    <t>C00000000459</t>
  </si>
  <si>
    <t>0363 - BOLLARD BLANKET</t>
  </si>
  <si>
    <t>C00000000460</t>
  </si>
  <si>
    <t>0363 - ERTS Comm/Ind 2018.</t>
  </si>
  <si>
    <t>C00000000461</t>
  </si>
  <si>
    <t>0363 - Service Renewals 2018s</t>
  </si>
  <si>
    <t>C00000000462</t>
  </si>
  <si>
    <t>0363 - NEW SERVICE OPS</t>
  </si>
  <si>
    <t>C00000000463</t>
  </si>
  <si>
    <t>0363 - Brev PT Meters 2018</t>
  </si>
  <si>
    <t>C00000000464</t>
  </si>
  <si>
    <t>DAIRY ROAD WASHOUT</t>
  </si>
  <si>
    <t>C00000000465</t>
  </si>
  <si>
    <t>0363-203885   DAIRY ROAD WASHOUT</t>
  </si>
  <si>
    <t>C00000000468</t>
  </si>
  <si>
    <t>DAIRY ROAD-HIBISCUS BLVD MAST</t>
  </si>
  <si>
    <t>C00000000469</t>
  </si>
  <si>
    <t>0362-RELOC-18000 NW 27TH AVE R</t>
  </si>
  <si>
    <t>C00000000480</t>
  </si>
  <si>
    <t>0362 - BOLLARD BLANKET</t>
  </si>
  <si>
    <t>C00000000481</t>
  </si>
  <si>
    <t>PT meter blanket- Fields OPS</t>
  </si>
  <si>
    <t>C00000000482</t>
  </si>
  <si>
    <t>0362 - NEW SERVICE OPS</t>
  </si>
  <si>
    <t>C00000000488</t>
  </si>
  <si>
    <t>ST. LUCIE END POINT REMOTE MON</t>
  </si>
  <si>
    <t>C00000000490</t>
  </si>
  <si>
    <t>0362-RENEW-SE MIRAMAR XT4 REPL</t>
  </si>
  <si>
    <t>C00000000492</t>
  </si>
  <si>
    <t>0362-MIAMI SAFE AREA 18-reopen</t>
  </si>
  <si>
    <t>C00000000493</t>
  </si>
  <si>
    <t>0362-MIAMI SAFE AREA 20</t>
  </si>
  <si>
    <t>C00000000494</t>
  </si>
  <si>
    <t>0362-MIAMI SAFE AREA 21</t>
  </si>
  <si>
    <t>C00000000495</t>
  </si>
  <si>
    <t>0362-MIAMI SAFE AREA 22</t>
  </si>
  <si>
    <t>C00000000497</t>
  </si>
  <si>
    <t>0361-PORT ST LUCIE SAFE AREA 1</t>
  </si>
  <si>
    <t>C00000000511</t>
  </si>
  <si>
    <t>Rate Case - FCG</t>
  </si>
  <si>
    <t>C00000000512</t>
  </si>
  <si>
    <t>PC Purchase-FCG-BU53-1432</t>
  </si>
  <si>
    <t>C00000000521</t>
  </si>
  <si>
    <t>FCG-Furniture Reconfigurations</t>
  </si>
  <si>
    <t>C00000000522</t>
  </si>
  <si>
    <t>C00000000526</t>
  </si>
  <si>
    <t>0362-DOT-NW 121 WAY DOT SUBSTA</t>
  </si>
  <si>
    <t>C00000000530</t>
  </si>
  <si>
    <t>0362-MIAMI SAFE AREA 23</t>
  </si>
  <si>
    <t>C00000000539</t>
  </si>
  <si>
    <t>PSL GATE GUARDRAIL</t>
  </si>
  <si>
    <t>C00000000543</t>
  </si>
  <si>
    <t>0363 - Modem CNG Station</t>
  </si>
  <si>
    <t>C00000000545</t>
  </si>
  <si>
    <t>0362 - Modem CNG Station</t>
  </si>
  <si>
    <t>C00000000556</t>
  </si>
  <si>
    <t>0362-REGST-SW 232ND ST/ US HWY</t>
  </si>
  <si>
    <t>C00000000558</t>
  </si>
  <si>
    <t>C00000000570</t>
  </si>
  <si>
    <t>Tools &amp; Equipment for Florida</t>
  </si>
  <si>
    <t>C00000000571</t>
  </si>
  <si>
    <t>HEFT RELOCATION-reopen</t>
  </si>
  <si>
    <t>C00000000576</t>
  </si>
  <si>
    <t>RELOC-DORAL HALL-NW 112TH AVE</t>
  </si>
  <si>
    <t>C00000000577</t>
  </si>
  <si>
    <t>C00000000578</t>
  </si>
  <si>
    <t>0361-PRIM-FLORESTA DRIVE CO-reopen</t>
  </si>
  <si>
    <t>C00000000581</t>
  </si>
  <si>
    <t>RELOC - MIAMI PET LODGE - 2950</t>
  </si>
  <si>
    <t>C00000000585</t>
  </si>
  <si>
    <t>447 ARUBA COURT</t>
  </si>
  <si>
    <t>C00000000590</t>
  </si>
  <si>
    <t>0363 - Digital Pressure Gauge</t>
  </si>
  <si>
    <t>C00000000599</t>
  </si>
  <si>
    <t>Locate Equipment New AP FCG</t>
  </si>
  <si>
    <t>C00000000604</t>
  </si>
  <si>
    <t>APOLLO BOULEVARD PRIM</t>
  </si>
  <si>
    <t>C00000000607</t>
  </si>
  <si>
    <t>0363-CORRO-MELBOURNE SQUARE MA</t>
  </si>
  <si>
    <t>C00000000613</t>
  </si>
  <si>
    <t>WICKHAM AND INTERLACHEN IMPROV</t>
  </si>
  <si>
    <t>C00000000616</t>
  </si>
  <si>
    <t>0362-MIAMI SAFE AREA 24</t>
  </si>
  <si>
    <t>C00000000623</t>
  </si>
  <si>
    <t>C00000000632</t>
  </si>
  <si>
    <t>C00000000643</t>
  </si>
  <si>
    <t>0363 - Metrotech Locator 6/-reopen</t>
  </si>
  <si>
    <t>C00000134496</t>
  </si>
  <si>
    <t xml:space="preserve">217130-0362-RENEW-Beatrice ROW  </t>
  </si>
  <si>
    <t>C00000134511</t>
  </si>
  <si>
    <t>RENEW-Beatrice ROW_RET</t>
  </si>
  <si>
    <t>C00000134513</t>
  </si>
  <si>
    <t>0363 Hollywood Blvd WML Resurfacing</t>
  </si>
  <si>
    <t>C00000134519</t>
  </si>
  <si>
    <t>RENEW-SECTIONALIZED VALVE AT W 14th</t>
  </si>
  <si>
    <t>C00000134650</t>
  </si>
  <si>
    <t xml:space="preserve">0363 Scorpion Ct STB </t>
  </si>
  <si>
    <t>C00000134859</t>
  </si>
  <si>
    <t>C00000134861</t>
  </si>
  <si>
    <t>C00000134863</t>
  </si>
  <si>
    <t>53rd Ave Vero Beach (Addition)</t>
  </si>
  <si>
    <t>C00000134864</t>
  </si>
  <si>
    <t>C00000134867</t>
  </si>
  <si>
    <t>C00000134869</t>
  </si>
  <si>
    <t>53rd Ave Vero Beach (Retirement)</t>
  </si>
  <si>
    <t>C00000134870</t>
  </si>
  <si>
    <t>C00000134871</t>
  </si>
  <si>
    <t>0363 - Northrop Grumman (Addition)</t>
  </si>
  <si>
    <t>C00000135348</t>
  </si>
  <si>
    <t>SR5 and Suntree Blvd - addition</t>
  </si>
  <si>
    <t>C00000135360</t>
  </si>
  <si>
    <t>SR5 and Suntree Blvd. - retirement</t>
  </si>
  <si>
    <t>C00000135384</t>
  </si>
  <si>
    <t>SYNERGI SOFTWARE PURCHASE</t>
  </si>
  <si>
    <t>C00000135439</t>
  </si>
  <si>
    <t>KSC STATION NO 7</t>
  </si>
  <si>
    <t>C00000135898</t>
  </si>
  <si>
    <t>0362-DOT-SR 94 / Kendall Dr / SW 88</t>
  </si>
  <si>
    <t>C00000135906</t>
  </si>
  <si>
    <t>0363-PRIM RANEY ROAD TTV - Addition</t>
  </si>
  <si>
    <t>C00000135977</t>
  </si>
  <si>
    <t>GATE/REG STN DESIGN OPTIMIZ-reopen</t>
  </si>
  <si>
    <t>C00000135978</t>
  </si>
  <si>
    <t>226183 RENEW-16TH ST GATE REMOVAL</t>
  </si>
  <si>
    <t>C00000136088</t>
  </si>
  <si>
    <t>226185-0362-REGST-MAID REG -reopen</t>
  </si>
  <si>
    <t>C00000136271</t>
  </si>
  <si>
    <t>SAFE A25 - 0363-BREVARD SAFE AREA 4</t>
  </si>
  <si>
    <t>C00000136293</t>
  </si>
  <si>
    <t>SAFE A25 - 0362-MIAMI SAFE AREA 15</t>
  </si>
  <si>
    <t>C00000136301</t>
  </si>
  <si>
    <t>SAFE A25 - 0362-MIAMI SAFE AREA 16</t>
  </si>
  <si>
    <t>C00000136303</t>
  </si>
  <si>
    <t>SAFE A25 - 0362-MIAMI SAFE AREA 18</t>
  </si>
  <si>
    <t>C00000136359</t>
  </si>
  <si>
    <t xml:space="preserve">0362-REMOV- Salzedo St and Alcazar </t>
  </si>
  <si>
    <t>C00000136452</t>
  </si>
  <si>
    <t>0362-PRIM- MIAMI CHILDRENS HOSPITAL</t>
  </si>
  <si>
    <t>C00000136512</t>
  </si>
  <si>
    <t>0362-RELOC-Sewage Pump Station 0710</t>
  </si>
  <si>
    <t>C00000136520</t>
  </si>
  <si>
    <t>0362-CORRO-Miami Rectifier Systems</t>
  </si>
  <si>
    <t>C00000136529</t>
  </si>
  <si>
    <t>0362-RELOC- Versailles Relocati</t>
  </si>
  <si>
    <t>C00000136534</t>
  </si>
  <si>
    <t xml:space="preserve">0362-RELOC- Versailles Relocation </t>
  </si>
  <si>
    <t>C00000136567</t>
  </si>
  <si>
    <t>0363-DIMP-UNLOCATABLE STB A2PH2 Ret</t>
  </si>
  <si>
    <t>C00000136890</t>
  </si>
  <si>
    <t>0362-MIAMI SAFE AREA 21- INSTALL</t>
  </si>
  <si>
    <t>C00000136916</t>
  </si>
  <si>
    <t>Croton Rd Sewer Improvement - INST</t>
  </si>
  <si>
    <t>C00000136932</t>
  </si>
  <si>
    <t>228784-0362-Relocation-Miramar</t>
  </si>
  <si>
    <t>C00000137029</t>
  </si>
  <si>
    <t>IN-TRUCK RADIO SYSTEM - INSTALL</t>
  </si>
  <si>
    <t>C00000137074</t>
  </si>
  <si>
    <t>DOT - Kendall Dr at NW 77 Av INSTAL</t>
  </si>
  <si>
    <t>C00000137075</t>
  </si>
  <si>
    <t>Kendall Dr at NW 77 Av REMOVAL</t>
  </si>
  <si>
    <t>C00000137181</t>
  </si>
  <si>
    <t>0362-22983 RELOC-Wawa @ Coral Plaza</t>
  </si>
  <si>
    <t>C00000137182</t>
  </si>
  <si>
    <t xml:space="preserve">0362-RELOC-Wawa at Coral Plaza  </t>
  </si>
  <si>
    <t>C00000137233</t>
  </si>
  <si>
    <t>231762-0362-RELOC-Hialeah Hospital</t>
  </si>
  <si>
    <t>C00000137244</t>
  </si>
  <si>
    <t>0362-CORRO-NW 117th ST / NW 57th AV</t>
  </si>
  <si>
    <t>C00000137313</t>
  </si>
  <si>
    <t>DOT-SR50  Helen Hauser TTV -Install</t>
  </si>
  <si>
    <t>C00000137316</t>
  </si>
  <si>
    <t xml:space="preserve">0363-REGST-KSC STATION NO 5   </t>
  </si>
  <si>
    <t>C00000137364</t>
  </si>
  <si>
    <t>0362-RENEW-EMERGENCY VALVE REPLACEM</t>
  </si>
  <si>
    <t>C00000137366</t>
  </si>
  <si>
    <t>C00000137372</t>
  </si>
  <si>
    <t>0362-RENEW-Exposed Main INSTALL</t>
  </si>
  <si>
    <t>C00000138075</t>
  </si>
  <si>
    <t>BCA 233184- INSTALL</t>
  </si>
  <si>
    <t>C00000138211</t>
  </si>
  <si>
    <t>RENEW-STRAWBRIDGE RELO - INSTALL</t>
  </si>
  <si>
    <t>C00000138221</t>
  </si>
  <si>
    <t>BCA 237472- INSTALL</t>
  </si>
  <si>
    <t>C00000138524</t>
  </si>
  <si>
    <t>RENEW-EMERGENCY VALVE REPLA-reopen</t>
  </si>
  <si>
    <t>C00000138526</t>
  </si>
  <si>
    <t xml:space="preserve">RELOC-MIA Taxiway RS&amp;T  - INSTALL </t>
  </si>
  <si>
    <t>C00000138718</t>
  </si>
  <si>
    <t>VERO BCH REG STNS RENEWAL - INSTALL</t>
  </si>
  <si>
    <t>C00000138743</t>
  </si>
  <si>
    <t>0362RELOC-TRACFONE WIRELESS-INSTALL</t>
  </si>
  <si>
    <t>C00000138755</t>
  </si>
  <si>
    <t>0632-GALLOWAY ROAD PRIM - INSTALL</t>
  </si>
  <si>
    <t>C00000139148</t>
  </si>
  <si>
    <t xml:space="preserve">BCA 241610 </t>
  </si>
  <si>
    <t>0362-DOT-Campbell Dr Relo INSTALL</t>
  </si>
  <si>
    <t>C00000139678</t>
  </si>
  <si>
    <t>BCA 236674- INSTALL</t>
  </si>
  <si>
    <t>C00000139876</t>
  </si>
  <si>
    <t>BCA242810-0363 - DOT-SR518 -Install</t>
  </si>
  <si>
    <t>C00000140179</t>
  </si>
  <si>
    <t>BCA 246693 - INSTALL</t>
  </si>
  <si>
    <t>C00000140214</t>
  </si>
  <si>
    <t>C00000140399</t>
  </si>
  <si>
    <t>0362-RELOC-Springs Town Center-INST</t>
  </si>
  <si>
    <t>C00000140437</t>
  </si>
  <si>
    <t>SYNERGI SOFTWARE PURCHASE-reopen</t>
  </si>
  <si>
    <t>C00000140493</t>
  </si>
  <si>
    <t>0361-232707-Reloc-SR60 &amp; 43rd St</t>
  </si>
  <si>
    <t>C00000140516</t>
  </si>
  <si>
    <t>BCA249151-0363 FISKE BLV RELOC-INST</t>
  </si>
  <si>
    <t>C00000140559</t>
  </si>
  <si>
    <t>0362-regst_cutler ridge gate renewa</t>
  </si>
  <si>
    <t>C00000140576</t>
  </si>
  <si>
    <t>BCA250566 0363 REGST ODORAN-reopen</t>
  </si>
  <si>
    <t>C00000140623</t>
  </si>
  <si>
    <t xml:space="preserve">0362-REGST-OPALOCKA GATE GROUNDING </t>
  </si>
  <si>
    <t>C00000140754</t>
  </si>
  <si>
    <t xml:space="preserve">0363-251561 RENEW CRANE CREEK 3WAY </t>
  </si>
  <si>
    <t>C00000140756</t>
  </si>
  <si>
    <t>0362-DOT-W-Flagler St Lightpole Rel</t>
  </si>
  <si>
    <t>C00000140839</t>
  </si>
  <si>
    <t xml:space="preserve">0361-248178 RELOC Bella Rosa Vero </t>
  </si>
  <si>
    <t>C00000140927</t>
  </si>
  <si>
    <t xml:space="preserve">0362-252428 PRIM S.MIA GATE CONNEC </t>
  </si>
  <si>
    <t>C00000140928</t>
  </si>
  <si>
    <t>0362-252439 RENEW (GV581104-MIA836)</t>
  </si>
  <si>
    <t>C00000140982</t>
  </si>
  <si>
    <t>0363-243766 DOT MEL AV RELOC - INST</t>
  </si>
  <si>
    <t>C00000140995</t>
  </si>
  <si>
    <t>0362-242559 DOT-HEFT WIDENING RELOC</t>
  </si>
  <si>
    <t>C00000141002</t>
  </si>
  <si>
    <t>0361-243473 DOT JENSEN BCH-SR5 INST</t>
  </si>
  <si>
    <t>C00000141005</t>
  </si>
  <si>
    <t>0362-233184 DOT-KROME AVE MIA -INST</t>
  </si>
  <si>
    <t>0363-253484 RELOC 1434 PINEAPPLE AV</t>
  </si>
  <si>
    <t>C00000141269</t>
  </si>
  <si>
    <t>0363-250288 DIMP Ocean Spray Av STB</t>
  </si>
  <si>
    <t>C00000141335</t>
  </si>
  <si>
    <t>0363-252614 REGST KSC FLIGHT STN#10</t>
  </si>
  <si>
    <t>C00000141506</t>
  </si>
  <si>
    <t>0363-252601-CORRO COC-MERRI-reopen</t>
  </si>
  <si>
    <t>C00000142016</t>
  </si>
  <si>
    <t>RELOC-UM Centennial Village Relocat</t>
  </si>
  <si>
    <t>C00000142376</t>
  </si>
  <si>
    <t xml:space="preserve">0362-254808 DOT-SR 94 RELOCATION   </t>
  </si>
  <si>
    <t>C00000142404</t>
  </si>
  <si>
    <t>0362-401706 RELOC-CHRIS COLUMBUS HI</t>
  </si>
  <si>
    <t>C00000142405</t>
  </si>
  <si>
    <t>0361-256281 RENEW 1750 US1 VERO BCH</t>
  </si>
  <si>
    <t>C00000142451</t>
  </si>
  <si>
    <t>0363-256285 RENEW -11th &amp; S Brevard</t>
  </si>
  <si>
    <t>C00000142464</t>
  </si>
  <si>
    <t>0362-400768 DOT-NW 17TH ST MIA RELO</t>
  </si>
  <si>
    <t>C00000142485</t>
  </si>
  <si>
    <t>0362-401259 DOT-W 20TH ST MIA RELOC</t>
  </si>
  <si>
    <t>C00000142536</t>
  </si>
  <si>
    <t>0361-401183 PRIM TraditionsHeatherw</t>
  </si>
  <si>
    <t>C00000142600</t>
  </si>
  <si>
    <t>Exposed Main 8331 SW 32nd ST</t>
  </si>
  <si>
    <t>C00000142617</t>
  </si>
  <si>
    <t>0362-400825 RENEW-MEDLEY 100# ENDPT</t>
  </si>
  <si>
    <t>C00000142618</t>
  </si>
  <si>
    <t>0362-400826 RENEW-CUTLER RIDGE ENDP</t>
  </si>
  <si>
    <t>C00000142664</t>
  </si>
  <si>
    <t>0362-255218-RENEW-10881 SW 156TH ST</t>
  </si>
  <si>
    <t>C00000142665</t>
  </si>
  <si>
    <t xml:space="preserve">0362-242445-RELOC-VPE COMM'L SFDIL </t>
  </si>
  <si>
    <t>C00000142666</t>
  </si>
  <si>
    <t>0362-241081 RELOC-CORAL GABLES PSB</t>
  </si>
  <si>
    <t>C00000142830</t>
  </si>
  <si>
    <t>0362-254743 RELOC RIVIERA PREP SCHO</t>
  </si>
  <si>
    <t>C00000142848</t>
  </si>
  <si>
    <t>0363-253099 DOT-CROWN BLVD MEL-RELO</t>
  </si>
  <si>
    <t>C00000142891</t>
  </si>
  <si>
    <t>C00000142905</t>
  </si>
  <si>
    <t>0363-RELOC-2395 Minton Road, West M</t>
  </si>
  <si>
    <t>C00000142973</t>
  </si>
  <si>
    <t>0362-400619 RENEW-EXPOSED MAIN 8300</t>
  </si>
  <si>
    <t>C00000143139</t>
  </si>
  <si>
    <t>0362-402685-PRIM PSL Sys Uprate</t>
  </si>
  <si>
    <t>C00000143257</t>
  </si>
  <si>
    <t>0363-CORRO-Rockledge Insulators</t>
  </si>
  <si>
    <t>C00000143258</t>
  </si>
  <si>
    <t>0362-RELOC-UM-Centennial Village</t>
  </si>
  <si>
    <t>C00000143259</t>
  </si>
  <si>
    <t xml:space="preserve">0362-RENEW-(GV580904-MIA4598) UM </t>
  </si>
  <si>
    <t>C00000143260</t>
  </si>
  <si>
    <t>0362-RELOC-UM Intramural Building</t>
  </si>
  <si>
    <t>C00000143261</t>
  </si>
  <si>
    <t>0362-REMOV-4771 NW 24TH CT</t>
  </si>
  <si>
    <t>C00000143262</t>
  </si>
  <si>
    <t>BCA 402680 - 0362-REMOV-Baptist Hos</t>
  </si>
  <si>
    <t>C00000143515</t>
  </si>
  <si>
    <t xml:space="preserve">0362-RELOC-WEST BIRD PLAZA 11495 S </t>
  </si>
  <si>
    <t>C00000143520</t>
  </si>
  <si>
    <t>0362-254549 RELOC CORAL WAY MIAMI</t>
  </si>
  <si>
    <t>C00000143659</t>
  </si>
  <si>
    <t xml:space="preserve">0361-251868 DOT PRIMA VISTA RELO </t>
  </si>
  <si>
    <t>C00000143742</t>
  </si>
  <si>
    <t>0362-255510-RELOC Westland Mall Exp</t>
  </si>
  <si>
    <t>C00000143747</t>
  </si>
  <si>
    <t>0362-242888-RENEW GV1034104-1776604</t>
  </si>
  <si>
    <t>C00000143748</t>
  </si>
  <si>
    <t>0362-256749-RENEW GV376504 Charles</t>
  </si>
  <si>
    <t>C00000143788</t>
  </si>
  <si>
    <t>HIT MAIN RETIREMENT - BELOW GROUND</t>
  </si>
  <si>
    <t>C00000143898</t>
  </si>
  <si>
    <t>0362-402311 RENEW-Miramar Canal Rd</t>
  </si>
  <si>
    <t>C00000144020</t>
  </si>
  <si>
    <t xml:space="preserve">0362-253714 RENEW-ALMERIA SHALLOW </t>
  </si>
  <si>
    <t>C00000144167</t>
  </si>
  <si>
    <t>PT Meters - Group 1 (250) - MIAMI</t>
  </si>
  <si>
    <t>C00000144185</t>
  </si>
  <si>
    <t>0363-403082 RELOC SABAL GROVE RKL</t>
  </si>
  <si>
    <t>C00000144197</t>
  </si>
  <si>
    <t>PT Meters - Group 2 (400) - MIAMI</t>
  </si>
  <si>
    <t>C00000144203</t>
  </si>
  <si>
    <t>PT Meters - Group 3 (600-800) Miami</t>
  </si>
  <si>
    <t>C00000144207</t>
  </si>
  <si>
    <t xml:space="preserve">PT Meters - Group 4 (1000) Miami </t>
  </si>
  <si>
    <t>C00000144216</t>
  </si>
  <si>
    <t>PT Meters - Group 1 (250) - BREVARD</t>
  </si>
  <si>
    <t>C00000144229</t>
  </si>
  <si>
    <t>PT Meters - Group 2 (400) BREVARD</t>
  </si>
  <si>
    <t>C00000144232</t>
  </si>
  <si>
    <t>PT Meters - Group 4 (1000) BREVARD</t>
  </si>
  <si>
    <t>C00000144233</t>
  </si>
  <si>
    <t xml:space="preserve">PT Meters - Group 1 (250) ST LUCIE </t>
  </si>
  <si>
    <t>C00000144238</t>
  </si>
  <si>
    <t>New MTR Install - Group1 (250) BREV</t>
  </si>
  <si>
    <t>C00000144242</t>
  </si>
  <si>
    <t>New MTR Install -GRP3(600-800) BREV</t>
  </si>
  <si>
    <t>C00000144245</t>
  </si>
  <si>
    <t>New MTR Install - Group4(1000) BREV</t>
  </si>
  <si>
    <t>C00000144248</t>
  </si>
  <si>
    <t>New MTR Install - Group 5 (3M) BREV</t>
  </si>
  <si>
    <t>C00000144249</t>
  </si>
  <si>
    <t>New MTR Install - Group6 (5M+) BREV</t>
  </si>
  <si>
    <t>C00000144251</t>
  </si>
  <si>
    <t>New MTR Install - GRP1(250) ST LUCI</t>
  </si>
  <si>
    <t>C00000144252</t>
  </si>
  <si>
    <t>New MTR Install -GRP2 (400) ST LUCI</t>
  </si>
  <si>
    <t>C00000144262</t>
  </si>
  <si>
    <t>New MTR INST -GRP3(600-800) ST LUCI</t>
  </si>
  <si>
    <t>C00000144263</t>
  </si>
  <si>
    <t>New MTR Inst - GRP 4 (1000) ST LUCI</t>
  </si>
  <si>
    <t>C00000144264</t>
  </si>
  <si>
    <t>New MTR Inst - Group 5 (3M) ST LUCI</t>
  </si>
  <si>
    <t>C00000144268</t>
  </si>
  <si>
    <t>New MTR Inst - Group6 (5M+) ST LUCI</t>
  </si>
  <si>
    <t>C00000144271</t>
  </si>
  <si>
    <t>CAPITAL TOOLS - MIAMI-DADE</t>
  </si>
  <si>
    <t>C00000144275</t>
  </si>
  <si>
    <t xml:space="preserve">CAPITAL TOOLS - BREVARD </t>
  </si>
  <si>
    <t>C00000144278</t>
  </si>
  <si>
    <t>CAPITAL TOOLS - ST. LUCIE</t>
  </si>
  <si>
    <t>C00000144281</t>
  </si>
  <si>
    <t>BOLLARD - MIAMI-DADE</t>
  </si>
  <si>
    <t>C00000144282</t>
  </si>
  <si>
    <t>BOLLARD - BREVARD</t>
  </si>
  <si>
    <t>C00000144283</t>
  </si>
  <si>
    <t>BOLLARD - ST. LUCIE</t>
  </si>
  <si>
    <t>C00000144285</t>
  </si>
  <si>
    <t>New Meter Installation - Group 1 (2</t>
  </si>
  <si>
    <t>C00000144286</t>
  </si>
  <si>
    <t>New MTR INST- GRP1(250) IND RIVER</t>
  </si>
  <si>
    <t>C00000144288</t>
  </si>
  <si>
    <t>New MTR INST - GRP2 (400) IND RIVER</t>
  </si>
  <si>
    <t>C00000144290</t>
  </si>
  <si>
    <t>New MTR INST-GRP3(600-800) IND RIVE</t>
  </si>
  <si>
    <t>C00000144295</t>
  </si>
  <si>
    <t>New MTR INST-GRP4 (1000) IND RIVER</t>
  </si>
  <si>
    <t>C00000144296</t>
  </si>
  <si>
    <t>New Meter Installation - Group 2 (4</t>
  </si>
  <si>
    <t>C00000144300</t>
  </si>
  <si>
    <t>New MTR INST- GRP 6 (5M+) IND RIVER</t>
  </si>
  <si>
    <t>C00000144386</t>
  </si>
  <si>
    <t>REPLACE RISER - STL 1/2" BREVARD</t>
  </si>
  <si>
    <t>C00000144387</t>
  </si>
  <si>
    <t>REPLACE RISER - STL 3/4" BREVARD</t>
  </si>
  <si>
    <t>C00000144388</t>
  </si>
  <si>
    <t>REPLACE RISER - STL 1/2"  ST LUCIE</t>
  </si>
  <si>
    <t>C00000144391</t>
  </si>
  <si>
    <t>REPLACE RISER-STL 1/2" INDIAN RIVER</t>
  </si>
  <si>
    <t>C00000144393</t>
  </si>
  <si>
    <t xml:space="preserve">New Meter Installation - Group 3 </t>
  </si>
  <si>
    <t>C00000144396</t>
  </si>
  <si>
    <t>NEW MTR INST - GRP 2 (400) PALM BCH</t>
  </si>
  <si>
    <t>C00000144397</t>
  </si>
  <si>
    <t>New Meter Installation - Group 4</t>
  </si>
  <si>
    <t>C00000144409</t>
  </si>
  <si>
    <t>NEW MTR INST - GRP 6 (5M+) PALM BCH</t>
  </si>
  <si>
    <t>C00000144412</t>
  </si>
  <si>
    <t>New Mtr Inst Group 5 (3M)</t>
  </si>
  <si>
    <t>C00000144414</t>
  </si>
  <si>
    <t>New Mtr Inst Group 6 (5M+)</t>
  </si>
  <si>
    <t>C00000144433</t>
  </si>
  <si>
    <t>New Mtr Instal Group 1 (250) Brow</t>
  </si>
  <si>
    <t>C00000144434</t>
  </si>
  <si>
    <t>New Mtr Install Group 2 Broward</t>
  </si>
  <si>
    <t>C00000144451</t>
  </si>
  <si>
    <t>New Mtr Install - Group 5 Broward</t>
  </si>
  <si>
    <t>C00000144461</t>
  </si>
  <si>
    <t>New Mtr Install - Group 6 Broward</t>
  </si>
  <si>
    <t>C00000144489</t>
  </si>
  <si>
    <t>DOT-NW 74th Street Relocation</t>
  </si>
  <si>
    <t>C00000144646</t>
  </si>
  <si>
    <t>New MTR INST - GRP 2 (400) BREVARD</t>
  </si>
  <si>
    <t>C00000144688</t>
  </si>
  <si>
    <t>REPLACE RISER - STL 1/2" BROWARD</t>
  </si>
  <si>
    <t>C00000144690</t>
  </si>
  <si>
    <t>REPLACE RISER - STL 3/4" BROWARD</t>
  </si>
  <si>
    <t>C00000144691</t>
  </si>
  <si>
    <t>REPLACE RISER - STL 1/2" MIAMI-DADE</t>
  </si>
  <si>
    <t>C00000144692</t>
  </si>
  <si>
    <t>REPLACE RISER - STL 3/4" MIAMI-DADE</t>
  </si>
  <si>
    <t>C00000144792</t>
  </si>
  <si>
    <t>0363-403478 CORRO MEL RECTIFIER DAM</t>
  </si>
  <si>
    <t>C00000144816</t>
  </si>
  <si>
    <t>0362-402094 REGST-ODORIZER RENEWALS</t>
  </si>
  <si>
    <t>C00000144909</t>
  </si>
  <si>
    <t>0362-RELOC-The Standard at Coral Ga</t>
  </si>
  <si>
    <t>C00000145338</t>
  </si>
  <si>
    <t xml:space="preserve">0361-404362 -RENEW-Bella Rosa Ln </t>
  </si>
  <si>
    <t>C00000145372</t>
  </si>
  <si>
    <t>0362-404453 TECO MADISON RELOCATION</t>
  </si>
  <si>
    <t>C00000145399</t>
  </si>
  <si>
    <t>0362-RENEW-NW 25 ST and NW 94 AVE</t>
  </si>
  <si>
    <t>C00000145403</t>
  </si>
  <si>
    <t>0362-RELOC-UM Recital Hall Relocati</t>
  </si>
  <si>
    <t>C00000145405</t>
  </si>
  <si>
    <t>0362-RELOC-Abel Plaza Relocation</t>
  </si>
  <si>
    <t>C00000145507</t>
  </si>
  <si>
    <t>0363-404643-PRIM-Alexander St</t>
  </si>
  <si>
    <t>C00000145510</t>
  </si>
  <si>
    <t>0362-RELOC-The Plaza Coral Gables R</t>
  </si>
  <si>
    <t>C00000145542</t>
  </si>
  <si>
    <t>0363-404695  PCWRK HARRISON ST COCO</t>
  </si>
  <si>
    <t>C00000145648</t>
  </si>
  <si>
    <t>0362-RENEW-10901 SW 106th Ave (Main</t>
  </si>
  <si>
    <t>C00000145659</t>
  </si>
  <si>
    <t>0363-404887 PRIM ELM TERRACE TITUSV</t>
  </si>
  <si>
    <t>C00000145673</t>
  </si>
  <si>
    <t>0363-404897  PCWRK-RIVERSIDE DR TTV</t>
  </si>
  <si>
    <t>C00000145858</t>
  </si>
  <si>
    <t xml:space="preserve">0362-RENEW-(GV1437404_MIA4593) San </t>
  </si>
  <si>
    <t>C00000145861</t>
  </si>
  <si>
    <t xml:space="preserve">0362-RENEW-(GV1179104_MIA4609) Di  </t>
  </si>
  <si>
    <t>C00000145987</t>
  </si>
  <si>
    <t>0363-405019 RENEW GV IMPROMENTS MRI</t>
  </si>
  <si>
    <t>C00000146145</t>
  </si>
  <si>
    <t>0363-405328 CORRO AC SVC Repair Eau</t>
  </si>
  <si>
    <t>C00000146625</t>
  </si>
  <si>
    <t>Replace 1/2 PE 335 Brentwood Ct</t>
  </si>
  <si>
    <t>C00000146745</t>
  </si>
  <si>
    <t>0362-RENEW-SW 63 AVE and SW 20th St</t>
  </si>
  <si>
    <t>C00000147006</t>
  </si>
  <si>
    <t>0362-RENEW-The Crossings at Quail R</t>
  </si>
  <si>
    <t>C00000147309</t>
  </si>
  <si>
    <t>39150.904.590 PC Equip 686010</t>
  </si>
  <si>
    <t>C00000147651</t>
  </si>
  <si>
    <t>0363-406025 DOT-MARTHA LEE AVE RELO</t>
  </si>
  <si>
    <t>C00000134981</t>
  </si>
  <si>
    <t>FCG Collaboration Tools - Email, Sh</t>
  </si>
  <si>
    <t>C00000134982</t>
  </si>
  <si>
    <t>C00000134983</t>
  </si>
  <si>
    <t>C00000134985</t>
  </si>
  <si>
    <t>FCG Customer Service, Power Deliver</t>
  </si>
  <si>
    <t>C00000135017</t>
  </si>
  <si>
    <t>FCG ENTERPRISE APPLICATION INTEGRAT</t>
  </si>
  <si>
    <t>C00000135606</t>
  </si>
  <si>
    <t>FCG Capital Costs - Infrastructure</t>
  </si>
  <si>
    <t>C00000137911</t>
  </si>
  <si>
    <t>FCG Gas Management System</t>
  </si>
  <si>
    <t>C00000140430</t>
  </si>
  <si>
    <t>FCG Telephony Solution -reopen</t>
  </si>
  <si>
    <t>C00000140532</t>
  </si>
  <si>
    <t>2020 Work &amp; Asset Mgmt -MAXIMO</t>
  </si>
  <si>
    <t>C00000141869</t>
  </si>
  <si>
    <t>Starnick</t>
  </si>
  <si>
    <t>C00000142228</t>
  </si>
  <si>
    <t>FCG GIS 2020 Enhancements</t>
  </si>
  <si>
    <t>C00000142230</t>
  </si>
  <si>
    <t>FCG BCA 2020 Enhancements</t>
  </si>
  <si>
    <t>C00000144815</t>
  </si>
  <si>
    <t>UI Regulatory Project Phase 2 FCG</t>
  </si>
  <si>
    <t>WO Number</t>
  </si>
  <si>
    <t>WO Description</t>
  </si>
  <si>
    <t>Fleet Total</t>
  </si>
  <si>
    <t>New Business Total</t>
  </si>
  <si>
    <t>Other (Minor Projects) Total</t>
  </si>
  <si>
    <t>Operations, Safety &amp; Support Total</t>
  </si>
  <si>
    <r>
      <t>Addition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</si>
  <si>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>(1)</t>
    </r>
    <r>
      <rPr>
        <sz val="11"/>
        <color theme="1"/>
        <rFont val="Calibri"/>
        <family val="2"/>
        <scheme val="minor"/>
      </rPr>
      <t>Does not include amounts recovered through FCG's Cost Recovery Clauses</t>
    </r>
  </si>
  <si>
    <r>
      <t>2018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</si>
  <si>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r>
      <rPr>
        <vertAlign val="superscript"/>
        <sz val="11"/>
        <color theme="1"/>
        <rFont val="Calibri"/>
        <family val="2"/>
        <scheme val="minor"/>
      </rPr>
      <t xml:space="preserve">(3) </t>
    </r>
    <r>
      <rPr>
        <sz val="11"/>
        <color theme="1"/>
        <rFont val="Calibri"/>
        <family val="2"/>
        <scheme val="minor"/>
      </rPr>
      <t xml:space="preserve">Represents activity after Florida City Gas was acquired and became a wholly owned, direct subsidiary of Florida Power &amp; Light Company on July 29, 2018. </t>
    </r>
  </si>
  <si>
    <r>
      <t>Service Date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</si>
  <si>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rPr>
        <vertAlign val="superscript"/>
        <sz val="11"/>
        <rFont val="Calibri"/>
        <family val="2"/>
        <scheme val="minor"/>
      </rPr>
      <t xml:space="preserve">(2) </t>
    </r>
    <r>
      <rPr>
        <sz val="11"/>
        <rFont val="Calibri"/>
        <family val="2"/>
        <scheme val="minor"/>
      </rPr>
      <t xml:space="preserve">Work orders with an in-service date of "blanket" represent capital projects that have a short construction period or are considered used and useful at the time of purchase which are closed to plant-in-service on  monthly basis. </t>
    </r>
  </si>
  <si>
    <t>Systems</t>
  </si>
  <si>
    <t>Systems Total</t>
  </si>
  <si>
    <t>Gas Ops -  Update SW</t>
  </si>
  <si>
    <t>Gas Ops -  Update HW</t>
  </si>
  <si>
    <t>Docket No. 20220069-GU</t>
  </si>
  <si>
    <t>Tab 1 of 1</t>
  </si>
  <si>
    <t>FEA's Second Set of Interrogatories</t>
  </si>
  <si>
    <t>Interrogatory No. 10</t>
  </si>
  <si>
    <t>Attachment No. 1 of 2</t>
  </si>
  <si>
    <t xml:space="preserve">Florida City 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</si>
</sst>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Arial"/>
    </font>
    <font>
      <sz val="10"/>
      <name val="Courier"/>
    </font>
    <font>
      <sz val="10"/>
      <color indexed="8"/>
      <name val="Times New Roman"/>
      <family val="1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  <xf numFmtId="43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1" fillId="0" borderId="0"/>
    <xf numFmtId="5" fontId="9" fillId="0" borderId="0"/>
    <xf numFmtId="0" fontId="1" fillId="0" borderId="0"/>
    <xf numFmtId="0" fontId="13" fillId="0" borderId="0"/>
    <xf numFmtId="9" fontId="12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quotePrefix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1" quotePrefix="1" applyNumberFormat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0" fillId="0" borderId="0" xfId="0" quotePrefix="1" applyFont="1"/>
    <xf numFmtId="14" fontId="0" fillId="0" borderId="0" xfId="0" applyNumberFormat="1" applyAlignment="1">
      <alignment horizontal="left"/>
    </xf>
    <xf numFmtId="14" fontId="2" fillId="0" borderId="1" xfId="0" applyNumberFormat="1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ont="1" applyAlignment="1">
      <alignment horizontal="left"/>
    </xf>
    <xf numFmtId="164" fontId="0" fillId="0" borderId="0" xfId="1" applyNumberFormat="1" applyFont="1"/>
    <xf numFmtId="0" fontId="2" fillId="0" borderId="3" xfId="0" applyFont="1" applyBorder="1"/>
    <xf numFmtId="14" fontId="2" fillId="0" borderId="3" xfId="0" applyNumberFormat="1" applyFont="1" applyBorder="1" applyAlignment="1">
      <alignment horizontal="left"/>
    </xf>
    <xf numFmtId="164" fontId="2" fillId="0" borderId="3" xfId="1" applyNumberFormat="1" applyFont="1" applyBorder="1"/>
    <xf numFmtId="0" fontId="0" fillId="0" borderId="3" xfId="0" applyBorder="1"/>
    <xf numFmtId="14" fontId="0" fillId="0" borderId="3" xfId="0" applyNumberFormat="1" applyBorder="1" applyAlignment="1">
      <alignment horizontal="left"/>
    </xf>
    <xf numFmtId="164" fontId="2" fillId="0" borderId="2" xfId="1" applyNumberFormat="1" applyFont="1" applyBorder="1"/>
    <xf numFmtId="0" fontId="2" fillId="0" borderId="4" xfId="0" applyFont="1" applyBorder="1"/>
    <xf numFmtId="0" fontId="0" fillId="0" borderId="4" xfId="0" applyBorder="1"/>
    <xf numFmtId="14" fontId="0" fillId="0" borderId="4" xfId="0" applyNumberFormat="1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14" fontId="0" fillId="0" borderId="0" xfId="0" applyNumberFormat="1" applyBorder="1" applyAlignment="1">
      <alignment horizontal="left"/>
    </xf>
    <xf numFmtId="164" fontId="0" fillId="0" borderId="2" xfId="1" applyNumberFormat="1" applyFont="1" applyBorder="1"/>
    <xf numFmtId="164" fontId="2" fillId="0" borderId="4" xfId="1" applyNumberFormat="1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164" fontId="0" fillId="0" borderId="0" xfId="1" applyNumberFormat="1" applyFont="1" applyFill="1"/>
    <xf numFmtId="0" fontId="10" fillId="2" borderId="0" xfId="12" applyFont="1" applyFill="1"/>
    <xf numFmtId="0" fontId="6" fillId="0" borderId="0" xfId="0" quotePrefix="1" applyFont="1" applyAlignment="1">
      <alignment horizontal="left" wrapText="1"/>
    </xf>
  </cellXfs>
  <cellStyles count="14">
    <cellStyle name="Comma" xfId="1" builtinId="3"/>
    <cellStyle name="Comma 2" xfId="4" xr:uid="{206A6C67-B4B3-4EAA-B392-F76B51AD3200}"/>
    <cellStyle name="Normal" xfId="0" builtinId="0"/>
    <cellStyle name="Normal 14" xfId="2" xr:uid="{7ED59C29-DF55-43BB-B8D8-B3F85BAF525A}"/>
    <cellStyle name="Normal 15" xfId="5" xr:uid="{5B8E2464-34CF-4B2B-ABCD-3B15707445A7}"/>
    <cellStyle name="Normal 2" xfId="6" xr:uid="{0B834557-24D0-40BE-80F1-9B47271E31F7}"/>
    <cellStyle name="Normal 2 2" xfId="7" xr:uid="{C27282EE-CE61-45B4-90B7-0F89051B4C28}"/>
    <cellStyle name="Normal 2 3" xfId="8" xr:uid="{D88A626B-F353-4018-8CB6-4E14DA1109CE}"/>
    <cellStyle name="Normal 3" xfId="9" xr:uid="{6E8A3E11-57FE-4D36-9234-45F126556470}"/>
    <cellStyle name="Normal 4" xfId="10" xr:uid="{C8CD383E-903B-458F-A5A4-343B14FA89E3}"/>
    <cellStyle name="Normal 5" xfId="11" xr:uid="{3C635083-B4BB-42F4-B9E5-0655DC968246}"/>
    <cellStyle name="Normal 6" xfId="3" xr:uid="{14069EA8-3414-4BBE-8038-466E409B1C0C}"/>
    <cellStyle name="Normal 7" xfId="12" xr:uid="{19A4BBB3-5D5E-4A96-9F4D-0EE26B9C6152}"/>
    <cellStyle name="Percent 2" xfId="13" xr:uid="{15247E69-E812-4487-ACB7-2B8286D31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9750A-E100-44AF-85AE-02BE1D20B7EE}">
  <sheetPr>
    <pageSetUpPr fitToPage="1"/>
  </sheetPr>
  <dimension ref="A1:K1178"/>
  <sheetViews>
    <sheetView tabSelected="1" zoomScale="80" zoomScaleNormal="80" workbookViewId="0">
      <selection activeCell="D5" sqref="D5"/>
    </sheetView>
  </sheetViews>
  <sheetFormatPr defaultRowHeight="15" outlineLevelRow="2" x14ac:dyDescent="0.25"/>
  <cols>
    <col min="1" max="1" width="1.7109375" customWidth="1"/>
    <col min="2" max="2" width="29.5703125" customWidth="1"/>
    <col min="3" max="3" width="18.28515625" customWidth="1"/>
    <col min="4" max="4" width="39.28515625" bestFit="1" customWidth="1"/>
    <col min="5" max="5" width="21.28515625" style="11" bestFit="1" customWidth="1"/>
    <col min="6" max="6" width="13.42578125" style="2" bestFit="1" customWidth="1"/>
    <col min="7" max="9" width="13.5703125" style="2" bestFit="1" customWidth="1"/>
  </cols>
  <sheetData>
    <row r="1" spans="1:9" x14ac:dyDescent="0.25">
      <c r="A1" s="34" t="s">
        <v>2301</v>
      </c>
    </row>
    <row r="2" spans="1:9" x14ac:dyDescent="0.25">
      <c r="A2" s="34" t="s">
        <v>2296</v>
      </c>
    </row>
    <row r="3" spans="1:9" x14ac:dyDescent="0.25">
      <c r="A3" s="34" t="s">
        <v>2298</v>
      </c>
    </row>
    <row r="4" spans="1:9" x14ac:dyDescent="0.25">
      <c r="A4" s="34" t="s">
        <v>2299</v>
      </c>
    </row>
    <row r="5" spans="1:9" x14ac:dyDescent="0.25">
      <c r="A5" s="34" t="s">
        <v>2300</v>
      </c>
    </row>
    <row r="6" spans="1:9" x14ac:dyDescent="0.25">
      <c r="A6" s="34" t="s">
        <v>2297</v>
      </c>
    </row>
    <row r="8" spans="1:9" ht="15.75" thickBot="1" x14ac:dyDescent="0.3"/>
    <row r="9" spans="1:9" s="4" customFormat="1" ht="17.25" x14ac:dyDescent="0.25">
      <c r="B9" s="6"/>
      <c r="C9" s="6"/>
      <c r="D9" s="6"/>
      <c r="E9" s="12"/>
      <c r="F9" s="6" t="s">
        <v>2286</v>
      </c>
      <c r="G9" s="6" t="s">
        <v>2286</v>
      </c>
      <c r="H9" s="6" t="s">
        <v>2286</v>
      </c>
      <c r="I9" s="6" t="s">
        <v>2286</v>
      </c>
    </row>
    <row r="10" spans="1:9" s="4" customFormat="1" ht="18" thickBot="1" x14ac:dyDescent="0.3">
      <c r="B10" s="7" t="s">
        <v>8</v>
      </c>
      <c r="C10" s="7" t="s">
        <v>2280</v>
      </c>
      <c r="D10" s="7" t="s">
        <v>2281</v>
      </c>
      <c r="E10" s="13" t="s">
        <v>2290</v>
      </c>
      <c r="F10" s="8" t="s">
        <v>2288</v>
      </c>
      <c r="G10" s="9" t="s">
        <v>7</v>
      </c>
      <c r="H10" s="9" t="s">
        <v>6</v>
      </c>
      <c r="I10" s="9" t="s">
        <v>5</v>
      </c>
    </row>
    <row r="11" spans="1:9" outlineLevel="2" x14ac:dyDescent="0.25">
      <c r="B11" t="s">
        <v>4</v>
      </c>
      <c r="C11" t="s">
        <v>9</v>
      </c>
      <c r="D11" t="s">
        <v>10</v>
      </c>
      <c r="E11" s="11">
        <v>43465</v>
      </c>
      <c r="F11" s="16"/>
      <c r="G11" s="16">
        <v>55163.19</v>
      </c>
      <c r="H11" s="16"/>
      <c r="I11" s="16"/>
    </row>
    <row r="12" spans="1:9" outlineLevel="2" x14ac:dyDescent="0.25">
      <c r="B12" t="s">
        <v>4</v>
      </c>
      <c r="C12" t="s">
        <v>11</v>
      </c>
      <c r="D12" t="s">
        <v>12</v>
      </c>
      <c r="E12" s="11">
        <v>43465</v>
      </c>
      <c r="F12" s="16"/>
      <c r="G12" s="16">
        <v>109363.88</v>
      </c>
      <c r="H12" s="16"/>
      <c r="I12" s="16"/>
    </row>
    <row r="13" spans="1:9" outlineLevel="2" x14ac:dyDescent="0.25">
      <c r="B13" t="s">
        <v>4</v>
      </c>
      <c r="C13" t="s">
        <v>13</v>
      </c>
      <c r="D13" t="s">
        <v>14</v>
      </c>
      <c r="E13" s="11">
        <v>43465</v>
      </c>
      <c r="F13" s="16"/>
      <c r="G13" s="16">
        <v>33645.24</v>
      </c>
      <c r="H13" s="16"/>
      <c r="I13" s="16"/>
    </row>
    <row r="14" spans="1:9" outlineLevel="2" x14ac:dyDescent="0.25">
      <c r="B14" t="s">
        <v>4</v>
      </c>
      <c r="C14" t="s">
        <v>15</v>
      </c>
      <c r="D14" t="s">
        <v>16</v>
      </c>
      <c r="E14" s="11">
        <v>43465</v>
      </c>
      <c r="F14" s="16"/>
      <c r="G14" s="16">
        <v>78932.86</v>
      </c>
      <c r="H14" s="16"/>
      <c r="I14" s="16"/>
    </row>
    <row r="15" spans="1:9" outlineLevel="2" x14ac:dyDescent="0.25">
      <c r="B15" t="s">
        <v>4</v>
      </c>
      <c r="C15" t="s">
        <v>17</v>
      </c>
      <c r="D15" t="s">
        <v>18</v>
      </c>
      <c r="E15" s="11">
        <v>43465</v>
      </c>
      <c r="F15" s="16"/>
      <c r="G15" s="16">
        <v>73979.240000000005</v>
      </c>
      <c r="H15" s="16"/>
      <c r="I15" s="16"/>
    </row>
    <row r="16" spans="1:9" outlineLevel="2" x14ac:dyDescent="0.25">
      <c r="B16" t="s">
        <v>4</v>
      </c>
      <c r="C16" t="s">
        <v>19</v>
      </c>
      <c r="D16" t="s">
        <v>20</v>
      </c>
      <c r="E16" s="11">
        <v>43373</v>
      </c>
      <c r="F16" s="16">
        <v>64.7</v>
      </c>
      <c r="G16" s="16"/>
      <c r="H16" s="16"/>
      <c r="I16" s="16"/>
    </row>
    <row r="17" spans="2:9" outlineLevel="2" x14ac:dyDescent="0.25">
      <c r="B17" t="s">
        <v>4</v>
      </c>
      <c r="C17" t="s">
        <v>21</v>
      </c>
      <c r="D17" t="s">
        <v>20</v>
      </c>
      <c r="E17" s="11">
        <v>43373</v>
      </c>
      <c r="F17" s="16">
        <v>1.1399999999999999</v>
      </c>
      <c r="G17" s="16"/>
      <c r="H17" s="16"/>
      <c r="I17" s="16"/>
    </row>
    <row r="18" spans="2:9" outlineLevel="2" x14ac:dyDescent="0.25">
      <c r="B18" t="s">
        <v>4</v>
      </c>
      <c r="C18" t="s">
        <v>22</v>
      </c>
      <c r="D18" t="s">
        <v>23</v>
      </c>
      <c r="E18" s="11">
        <v>43584</v>
      </c>
      <c r="F18" s="16"/>
      <c r="G18" s="16">
        <v>36148.36</v>
      </c>
      <c r="H18" s="16">
        <v>93264.53</v>
      </c>
      <c r="I18" s="16">
        <v>0</v>
      </c>
    </row>
    <row r="19" spans="2:9" outlineLevel="2" x14ac:dyDescent="0.25">
      <c r="B19" t="s">
        <v>4</v>
      </c>
      <c r="C19" t="s">
        <v>24</v>
      </c>
      <c r="D19" t="s">
        <v>25</v>
      </c>
      <c r="E19" s="11">
        <v>43585</v>
      </c>
      <c r="F19" s="16"/>
      <c r="G19" s="16">
        <v>30687.18</v>
      </c>
      <c r="H19" s="16"/>
      <c r="I19" s="16">
        <v>0</v>
      </c>
    </row>
    <row r="20" spans="2:9" outlineLevel="2" x14ac:dyDescent="0.25">
      <c r="B20" t="s">
        <v>4</v>
      </c>
      <c r="C20" t="s">
        <v>26</v>
      </c>
      <c r="D20" t="s">
        <v>27</v>
      </c>
      <c r="E20" s="11">
        <v>43584</v>
      </c>
      <c r="F20" s="16"/>
      <c r="G20" s="16">
        <v>39857.72</v>
      </c>
      <c r="H20" s="16"/>
      <c r="I20" s="16">
        <v>0</v>
      </c>
    </row>
    <row r="21" spans="2:9" outlineLevel="2" x14ac:dyDescent="0.25">
      <c r="B21" t="s">
        <v>4</v>
      </c>
      <c r="C21" t="s">
        <v>28</v>
      </c>
      <c r="D21" t="s">
        <v>29</v>
      </c>
      <c r="E21" s="11">
        <v>43585</v>
      </c>
      <c r="F21" s="16"/>
      <c r="G21" s="16">
        <v>33212.720000000001</v>
      </c>
      <c r="H21" s="16"/>
      <c r="I21" s="16">
        <v>0</v>
      </c>
    </row>
    <row r="22" spans="2:9" outlineLevel="2" x14ac:dyDescent="0.25">
      <c r="B22" t="s">
        <v>4</v>
      </c>
      <c r="C22" t="s">
        <v>30</v>
      </c>
      <c r="D22" t="s">
        <v>31</v>
      </c>
      <c r="E22" s="11">
        <v>43585</v>
      </c>
      <c r="F22" s="16"/>
      <c r="G22" s="16">
        <v>21678.18</v>
      </c>
      <c r="H22" s="16"/>
      <c r="I22" s="16">
        <v>0</v>
      </c>
    </row>
    <row r="23" spans="2:9" outlineLevel="2" x14ac:dyDescent="0.25">
      <c r="B23" t="s">
        <v>4</v>
      </c>
      <c r="C23" t="s">
        <v>32</v>
      </c>
      <c r="D23" t="s">
        <v>33</v>
      </c>
      <c r="E23" s="11">
        <v>43591</v>
      </c>
      <c r="F23" s="16"/>
      <c r="G23" s="16">
        <v>45753.36</v>
      </c>
      <c r="H23" s="16"/>
      <c r="I23" s="16">
        <v>0</v>
      </c>
    </row>
    <row r="24" spans="2:9" outlineLevel="2" x14ac:dyDescent="0.25">
      <c r="B24" t="s">
        <v>4</v>
      </c>
      <c r="C24" t="s">
        <v>34</v>
      </c>
      <c r="D24" t="s">
        <v>35</v>
      </c>
      <c r="E24" s="11">
        <v>43584</v>
      </c>
      <c r="F24" s="16"/>
      <c r="G24" s="16">
        <v>44246.36</v>
      </c>
      <c r="H24" s="16"/>
      <c r="I24" s="16">
        <v>0</v>
      </c>
    </row>
    <row r="25" spans="2:9" outlineLevel="2" x14ac:dyDescent="0.25">
      <c r="B25" t="s">
        <v>4</v>
      </c>
      <c r="C25" t="s">
        <v>36</v>
      </c>
      <c r="D25" t="s">
        <v>37</v>
      </c>
      <c r="E25" s="11">
        <v>43585</v>
      </c>
      <c r="F25" s="16"/>
      <c r="G25" s="16">
        <v>36148.36</v>
      </c>
      <c r="H25" s="16"/>
      <c r="I25" s="16">
        <v>0</v>
      </c>
    </row>
    <row r="26" spans="2:9" outlineLevel="2" x14ac:dyDescent="0.25">
      <c r="B26" t="s">
        <v>4</v>
      </c>
      <c r="C26" t="s">
        <v>38</v>
      </c>
      <c r="D26" t="s">
        <v>39</v>
      </c>
      <c r="E26" s="11">
        <v>43585</v>
      </c>
      <c r="F26" s="16"/>
      <c r="G26" s="16">
        <v>39857.72</v>
      </c>
      <c r="H26" s="16"/>
      <c r="I26" s="16">
        <v>0</v>
      </c>
    </row>
    <row r="27" spans="2:9" outlineLevel="2" x14ac:dyDescent="0.25">
      <c r="B27" t="s">
        <v>4</v>
      </c>
      <c r="C27" t="s">
        <v>40</v>
      </c>
      <c r="D27" t="s">
        <v>41</v>
      </c>
      <c r="E27" s="11">
        <v>43585</v>
      </c>
      <c r="F27" s="16"/>
      <c r="G27" s="16">
        <v>41966.39</v>
      </c>
      <c r="H27" s="16"/>
      <c r="I27" s="16">
        <v>0</v>
      </c>
    </row>
    <row r="28" spans="2:9" outlineLevel="2" x14ac:dyDescent="0.25">
      <c r="B28" t="s">
        <v>4</v>
      </c>
      <c r="C28" t="s">
        <v>42</v>
      </c>
      <c r="D28" t="s">
        <v>43</v>
      </c>
      <c r="E28" s="11">
        <v>43585</v>
      </c>
      <c r="F28" s="16"/>
      <c r="G28" s="16">
        <v>295713.68999999994</v>
      </c>
      <c r="H28" s="16"/>
      <c r="I28" s="16"/>
    </row>
    <row r="29" spans="2:9" outlineLevel="2" x14ac:dyDescent="0.25">
      <c r="B29" t="s">
        <v>4</v>
      </c>
      <c r="C29" t="s">
        <v>44</v>
      </c>
      <c r="D29" t="s">
        <v>45</v>
      </c>
      <c r="E29" s="11">
        <v>43585</v>
      </c>
      <c r="F29" s="16"/>
      <c r="G29" s="16">
        <v>37405.32</v>
      </c>
      <c r="H29" s="16"/>
      <c r="I29" s="16">
        <v>0</v>
      </c>
    </row>
    <row r="30" spans="2:9" outlineLevel="2" x14ac:dyDescent="0.25">
      <c r="B30" t="s">
        <v>4</v>
      </c>
      <c r="C30" t="s">
        <v>46</v>
      </c>
      <c r="D30" t="s">
        <v>47</v>
      </c>
      <c r="E30" s="11">
        <v>43585</v>
      </c>
      <c r="F30" s="16"/>
      <c r="G30" s="16">
        <v>37050.32</v>
      </c>
      <c r="H30" s="16"/>
      <c r="I30" s="16">
        <v>0</v>
      </c>
    </row>
    <row r="31" spans="2:9" outlineLevel="2" x14ac:dyDescent="0.25">
      <c r="B31" t="s">
        <v>4</v>
      </c>
      <c r="C31" t="s">
        <v>48</v>
      </c>
      <c r="D31" t="s">
        <v>49</v>
      </c>
      <c r="E31" s="11">
        <v>43446</v>
      </c>
      <c r="F31" s="16"/>
      <c r="G31" s="16"/>
      <c r="H31" s="16">
        <v>56813.36</v>
      </c>
      <c r="I31" s="16">
        <v>0</v>
      </c>
    </row>
    <row r="32" spans="2:9" outlineLevel="2" x14ac:dyDescent="0.25">
      <c r="B32" t="s">
        <v>4</v>
      </c>
      <c r="C32" t="s">
        <v>50</v>
      </c>
      <c r="D32" t="s">
        <v>51</v>
      </c>
      <c r="E32" s="11">
        <v>43195</v>
      </c>
      <c r="F32" s="16"/>
      <c r="G32" s="16"/>
      <c r="H32" s="16">
        <v>45753.36</v>
      </c>
      <c r="I32" s="16"/>
    </row>
    <row r="33" spans="2:9" outlineLevel="2" x14ac:dyDescent="0.25">
      <c r="B33" t="s">
        <v>4</v>
      </c>
      <c r="C33" t="s">
        <v>52</v>
      </c>
      <c r="D33" t="s">
        <v>53</v>
      </c>
      <c r="E33" s="11">
        <v>43405</v>
      </c>
      <c r="F33" s="16"/>
      <c r="G33" s="16"/>
      <c r="H33" s="16">
        <v>18245</v>
      </c>
      <c r="I33" s="16"/>
    </row>
    <row r="34" spans="2:9" outlineLevel="2" x14ac:dyDescent="0.25">
      <c r="B34" t="s">
        <v>4</v>
      </c>
      <c r="C34" t="s">
        <v>54</v>
      </c>
      <c r="D34" t="s">
        <v>55</v>
      </c>
      <c r="E34" s="11">
        <v>43208</v>
      </c>
      <c r="F34" s="16"/>
      <c r="G34" s="16"/>
      <c r="H34" s="16">
        <v>53006.32</v>
      </c>
      <c r="I34" s="16"/>
    </row>
    <row r="35" spans="2:9" outlineLevel="2" x14ac:dyDescent="0.25">
      <c r="B35" t="s">
        <v>4</v>
      </c>
      <c r="C35" t="s">
        <v>56</v>
      </c>
      <c r="D35" t="s">
        <v>57</v>
      </c>
      <c r="E35" s="11">
        <v>43208</v>
      </c>
      <c r="F35" s="16"/>
      <c r="G35" s="16"/>
      <c r="H35" s="16">
        <v>38205.32</v>
      </c>
      <c r="I35" s="16"/>
    </row>
    <row r="36" spans="2:9" outlineLevel="2" x14ac:dyDescent="0.25">
      <c r="B36" t="s">
        <v>4</v>
      </c>
      <c r="C36" t="s">
        <v>58</v>
      </c>
      <c r="D36" t="s">
        <v>59</v>
      </c>
      <c r="E36" s="11">
        <v>43224</v>
      </c>
      <c r="F36" s="16"/>
      <c r="G36" s="16"/>
      <c r="H36" s="16">
        <v>35868.36</v>
      </c>
      <c r="I36" s="16"/>
    </row>
    <row r="37" spans="2:9" outlineLevel="2" x14ac:dyDescent="0.25">
      <c r="B37" t="s">
        <v>4</v>
      </c>
      <c r="C37" t="s">
        <v>60</v>
      </c>
      <c r="D37" t="s">
        <v>61</v>
      </c>
      <c r="E37" s="11">
        <v>44314</v>
      </c>
      <c r="F37" s="16"/>
      <c r="G37" s="16"/>
      <c r="H37" s="16"/>
      <c r="I37" s="16">
        <v>140398.01</v>
      </c>
    </row>
    <row r="38" spans="2:9" outlineLevel="2" x14ac:dyDescent="0.25">
      <c r="B38" t="s">
        <v>4</v>
      </c>
      <c r="C38" t="s">
        <v>62</v>
      </c>
      <c r="D38" t="s">
        <v>63</v>
      </c>
      <c r="E38" s="11">
        <v>44314</v>
      </c>
      <c r="F38" s="16"/>
      <c r="G38" s="16"/>
      <c r="H38" s="16"/>
      <c r="I38" s="16">
        <v>67009.69</v>
      </c>
    </row>
    <row r="39" spans="2:9" outlineLevel="2" x14ac:dyDescent="0.25">
      <c r="B39" t="s">
        <v>4</v>
      </c>
      <c r="C39" t="s">
        <v>64</v>
      </c>
      <c r="D39" t="s">
        <v>65</v>
      </c>
      <c r="E39" s="11">
        <v>44314</v>
      </c>
      <c r="F39" s="16"/>
      <c r="G39" s="16"/>
      <c r="H39" s="16"/>
      <c r="I39" s="16">
        <v>29035.63</v>
      </c>
    </row>
    <row r="40" spans="2:9" outlineLevel="2" x14ac:dyDescent="0.25">
      <c r="B40" t="s">
        <v>4</v>
      </c>
      <c r="C40" t="s">
        <v>66</v>
      </c>
      <c r="D40" t="s">
        <v>67</v>
      </c>
      <c r="E40" s="11">
        <v>44314</v>
      </c>
      <c r="F40" s="16"/>
      <c r="G40" s="16"/>
      <c r="H40" s="16"/>
      <c r="I40" s="16">
        <v>66055.56</v>
      </c>
    </row>
    <row r="41" spans="2:9" outlineLevel="2" x14ac:dyDescent="0.25">
      <c r="B41" t="s">
        <v>4</v>
      </c>
      <c r="C41" t="s">
        <v>68</v>
      </c>
      <c r="D41" t="s">
        <v>69</v>
      </c>
      <c r="E41" s="11">
        <v>44314</v>
      </c>
      <c r="F41" s="16"/>
      <c r="G41" s="16"/>
      <c r="H41" s="16"/>
      <c r="I41" s="16">
        <v>68220.429999999993</v>
      </c>
    </row>
    <row r="42" spans="2:9" outlineLevel="2" x14ac:dyDescent="0.25">
      <c r="B42" t="s">
        <v>4</v>
      </c>
      <c r="C42" t="s">
        <v>70</v>
      </c>
      <c r="D42" t="s">
        <v>71</v>
      </c>
      <c r="E42" s="11">
        <v>44314</v>
      </c>
      <c r="F42" s="16"/>
      <c r="G42" s="16"/>
      <c r="H42" s="16"/>
      <c r="I42" s="16">
        <v>66050.149999999994</v>
      </c>
    </row>
    <row r="43" spans="2:9" outlineLevel="2" x14ac:dyDescent="0.25">
      <c r="B43" t="s">
        <v>4</v>
      </c>
      <c r="C43" t="s">
        <v>72</v>
      </c>
      <c r="D43" t="s">
        <v>73</v>
      </c>
      <c r="E43" s="11">
        <v>44314</v>
      </c>
      <c r="F43" s="16"/>
      <c r="G43" s="16"/>
      <c r="H43" s="16"/>
      <c r="I43" s="16">
        <v>68220.429999999993</v>
      </c>
    </row>
    <row r="44" spans="2:9" outlineLevel="2" x14ac:dyDescent="0.25">
      <c r="B44" t="s">
        <v>4</v>
      </c>
      <c r="C44" t="s">
        <v>74</v>
      </c>
      <c r="D44" t="s">
        <v>75</v>
      </c>
      <c r="E44" s="11">
        <v>44314</v>
      </c>
      <c r="F44" s="16"/>
      <c r="G44" s="16"/>
      <c r="H44" s="16"/>
      <c r="I44" s="16">
        <v>68215.02</v>
      </c>
    </row>
    <row r="45" spans="2:9" outlineLevel="2" x14ac:dyDescent="0.25">
      <c r="B45" t="s">
        <v>4</v>
      </c>
      <c r="C45" t="s">
        <v>76</v>
      </c>
      <c r="D45" t="s">
        <v>77</v>
      </c>
      <c r="E45" s="11">
        <v>44314</v>
      </c>
      <c r="F45" s="16"/>
      <c r="G45" s="16"/>
      <c r="H45" s="16"/>
      <c r="I45" s="16">
        <v>66055.25</v>
      </c>
    </row>
    <row r="46" spans="2:9" outlineLevel="2" x14ac:dyDescent="0.25">
      <c r="B46" t="s">
        <v>4</v>
      </c>
      <c r="C46" t="s">
        <v>78</v>
      </c>
      <c r="D46" t="s">
        <v>79</v>
      </c>
      <c r="E46" s="11">
        <v>44314</v>
      </c>
      <c r="F46" s="16"/>
      <c r="G46" s="16"/>
      <c r="H46" s="16"/>
      <c r="I46" s="16">
        <v>107394.41</v>
      </c>
    </row>
    <row r="47" spans="2:9" outlineLevel="2" x14ac:dyDescent="0.25">
      <c r="B47" t="s">
        <v>4</v>
      </c>
      <c r="C47" t="s">
        <v>80</v>
      </c>
      <c r="D47" t="s">
        <v>81</v>
      </c>
      <c r="E47" s="11">
        <v>44314</v>
      </c>
      <c r="F47" s="16"/>
      <c r="G47" s="16"/>
      <c r="H47" s="16"/>
      <c r="I47" s="16">
        <v>5784.82</v>
      </c>
    </row>
    <row r="48" spans="2:9" outlineLevel="2" x14ac:dyDescent="0.25">
      <c r="B48" t="s">
        <v>4</v>
      </c>
      <c r="C48" t="s">
        <v>82</v>
      </c>
      <c r="D48" t="s">
        <v>83</v>
      </c>
      <c r="E48" s="11">
        <v>44314</v>
      </c>
      <c r="F48" s="16"/>
      <c r="G48" s="16"/>
      <c r="H48" s="16"/>
      <c r="I48" s="16">
        <v>38762.11</v>
      </c>
    </row>
    <row r="49" spans="2:9" outlineLevel="2" x14ac:dyDescent="0.25">
      <c r="B49" t="s">
        <v>4</v>
      </c>
      <c r="C49" t="s">
        <v>84</v>
      </c>
      <c r="D49" t="s">
        <v>85</v>
      </c>
      <c r="E49" s="11">
        <v>44314</v>
      </c>
      <c r="F49" s="16"/>
      <c r="G49" s="16"/>
      <c r="H49" s="16"/>
      <c r="I49" s="16">
        <v>9275</v>
      </c>
    </row>
    <row r="50" spans="2:9" outlineLevel="2" x14ac:dyDescent="0.25">
      <c r="B50" t="s">
        <v>4</v>
      </c>
      <c r="C50" t="s">
        <v>86</v>
      </c>
      <c r="D50" t="s">
        <v>87</v>
      </c>
      <c r="E50" s="11">
        <v>44314</v>
      </c>
      <c r="F50" s="16"/>
      <c r="G50" s="16"/>
      <c r="H50" s="16"/>
      <c r="I50" s="16">
        <v>3450</v>
      </c>
    </row>
    <row r="51" spans="2:9" outlineLevel="2" x14ac:dyDescent="0.25">
      <c r="B51" t="s">
        <v>4</v>
      </c>
      <c r="C51" t="s">
        <v>88</v>
      </c>
      <c r="D51" t="s">
        <v>89</v>
      </c>
      <c r="E51" s="11">
        <v>44377</v>
      </c>
      <c r="F51" s="16"/>
      <c r="G51" s="16"/>
      <c r="H51" s="16"/>
      <c r="I51" s="16">
        <v>35750.04</v>
      </c>
    </row>
    <row r="52" spans="2:9" outlineLevel="2" x14ac:dyDescent="0.25">
      <c r="B52" t="s">
        <v>4</v>
      </c>
      <c r="C52" t="s">
        <v>90</v>
      </c>
      <c r="D52" t="s">
        <v>91</v>
      </c>
      <c r="E52" s="11">
        <v>44377</v>
      </c>
      <c r="F52" s="16"/>
      <c r="G52" s="16"/>
      <c r="H52" s="16"/>
      <c r="I52" s="16">
        <v>35814.039999999994</v>
      </c>
    </row>
    <row r="53" spans="2:9" outlineLevel="2" x14ac:dyDescent="0.25">
      <c r="B53" t="s">
        <v>4</v>
      </c>
      <c r="C53" t="s">
        <v>92</v>
      </c>
      <c r="D53" t="s">
        <v>93</v>
      </c>
      <c r="E53" s="11">
        <v>44377</v>
      </c>
      <c r="F53" s="16"/>
      <c r="G53" s="16"/>
      <c r="H53" s="16"/>
      <c r="I53" s="16">
        <v>36497.74</v>
      </c>
    </row>
    <row r="54" spans="2:9" outlineLevel="2" x14ac:dyDescent="0.25">
      <c r="B54" t="s">
        <v>4</v>
      </c>
      <c r="C54" t="s">
        <v>94</v>
      </c>
      <c r="D54" t="s">
        <v>95</v>
      </c>
      <c r="E54" s="11">
        <v>44377</v>
      </c>
      <c r="F54" s="16"/>
      <c r="G54" s="16"/>
      <c r="H54" s="16"/>
      <c r="I54" s="16">
        <v>35750.04</v>
      </c>
    </row>
    <row r="55" spans="2:9" outlineLevel="2" x14ac:dyDescent="0.25">
      <c r="B55" t="s">
        <v>4</v>
      </c>
      <c r="C55" t="s">
        <v>96</v>
      </c>
      <c r="D55" t="s">
        <v>97</v>
      </c>
      <c r="E55" s="11">
        <v>44377</v>
      </c>
      <c r="F55" s="16"/>
      <c r="G55" s="16"/>
      <c r="H55" s="16"/>
      <c r="I55" s="16">
        <v>35749.42</v>
      </c>
    </row>
    <row r="56" spans="2:9" ht="15.75" outlineLevel="2" thickBot="1" x14ac:dyDescent="0.3">
      <c r="B56" t="s">
        <v>4</v>
      </c>
      <c r="C56" t="s">
        <v>98</v>
      </c>
      <c r="D56" t="s">
        <v>99</v>
      </c>
      <c r="E56" s="11">
        <v>44377</v>
      </c>
      <c r="F56" s="16"/>
      <c r="G56" s="16"/>
      <c r="H56" s="16"/>
      <c r="I56" s="16">
        <v>35784.44</v>
      </c>
    </row>
    <row r="57" spans="2:9" ht="16.5" outlineLevel="1" thickTop="1" thickBot="1" x14ac:dyDescent="0.3">
      <c r="B57" s="17" t="s">
        <v>2282</v>
      </c>
      <c r="C57" s="17"/>
      <c r="D57" s="17"/>
      <c r="E57" s="18"/>
      <c r="F57" s="19">
        <f>SUBTOTAL(9,F11:F56)</f>
        <v>65.84</v>
      </c>
      <c r="G57" s="19">
        <f>SUBTOTAL(9,G11:G56)</f>
        <v>1090810.0899999999</v>
      </c>
      <c r="H57" s="19">
        <f>SUBTOTAL(9,H11:H56)</f>
        <v>341156.25</v>
      </c>
      <c r="I57" s="19">
        <f>SUBTOTAL(9,I11:I56)</f>
        <v>1019272.23</v>
      </c>
    </row>
    <row r="58" spans="2:9" ht="15.75" outlineLevel="2" thickTop="1" x14ac:dyDescent="0.25">
      <c r="B58" t="s">
        <v>3</v>
      </c>
      <c r="C58" t="s">
        <v>100</v>
      </c>
      <c r="D58" t="s">
        <v>101</v>
      </c>
      <c r="E58" s="11">
        <v>43229</v>
      </c>
      <c r="F58" s="16"/>
      <c r="G58" s="16">
        <v>-12</v>
      </c>
      <c r="H58" s="16">
        <v>1436.33</v>
      </c>
      <c r="I58" s="16"/>
    </row>
    <row r="59" spans="2:9" outlineLevel="2" x14ac:dyDescent="0.25">
      <c r="B59" t="s">
        <v>3</v>
      </c>
      <c r="C59" t="s">
        <v>102</v>
      </c>
      <c r="D59" t="s">
        <v>103</v>
      </c>
      <c r="E59" s="11">
        <v>43292</v>
      </c>
      <c r="F59" s="16">
        <v>6542.9800000000005</v>
      </c>
      <c r="G59" s="16">
        <v>0</v>
      </c>
      <c r="H59" s="16"/>
      <c r="I59" s="16"/>
    </row>
    <row r="60" spans="2:9" outlineLevel="2" x14ac:dyDescent="0.25">
      <c r="B60" t="s">
        <v>3</v>
      </c>
      <c r="C60" t="s">
        <v>104</v>
      </c>
      <c r="D60" t="s">
        <v>105</v>
      </c>
      <c r="E60" s="11" t="s">
        <v>106</v>
      </c>
      <c r="F60" s="16">
        <v>-4824.5200000000004</v>
      </c>
      <c r="G60" s="16">
        <v>221651.28999999998</v>
      </c>
      <c r="H60" s="16">
        <v>178875.96000000002</v>
      </c>
      <c r="I60" s="16">
        <v>0</v>
      </c>
    </row>
    <row r="61" spans="2:9" outlineLevel="2" x14ac:dyDescent="0.25">
      <c r="B61" t="s">
        <v>3</v>
      </c>
      <c r="C61" t="s">
        <v>107</v>
      </c>
      <c r="D61" t="s">
        <v>108</v>
      </c>
      <c r="E61" s="11" t="s">
        <v>106</v>
      </c>
      <c r="F61" s="16">
        <v>-30932.22</v>
      </c>
      <c r="G61" s="16">
        <v>226606.03999999998</v>
      </c>
      <c r="H61" s="16">
        <v>194931.19999999998</v>
      </c>
      <c r="I61" s="16">
        <v>50715.000000000007</v>
      </c>
    </row>
    <row r="62" spans="2:9" outlineLevel="2" x14ac:dyDescent="0.25">
      <c r="B62" t="s">
        <v>3</v>
      </c>
      <c r="C62" t="s">
        <v>109</v>
      </c>
      <c r="D62" t="s">
        <v>110</v>
      </c>
      <c r="E62" s="11" t="s">
        <v>106</v>
      </c>
      <c r="F62" s="16">
        <v>70330.009999999995</v>
      </c>
      <c r="G62" s="16">
        <v>972556.39999999991</v>
      </c>
      <c r="H62" s="16">
        <v>1533151.4200000006</v>
      </c>
      <c r="I62" s="16">
        <v>-8230.4700000000212</v>
      </c>
    </row>
    <row r="63" spans="2:9" outlineLevel="2" x14ac:dyDescent="0.25">
      <c r="B63" t="s">
        <v>3</v>
      </c>
      <c r="C63" t="s">
        <v>111</v>
      </c>
      <c r="D63" t="s">
        <v>112</v>
      </c>
      <c r="E63" s="11" t="s">
        <v>106</v>
      </c>
      <c r="F63" s="16">
        <v>11291.59</v>
      </c>
      <c r="G63" s="16">
        <v>240324.91999999998</v>
      </c>
      <c r="H63" s="16">
        <v>406537.23</v>
      </c>
      <c r="I63" s="16">
        <v>-257880.57999999996</v>
      </c>
    </row>
    <row r="64" spans="2:9" outlineLevel="2" x14ac:dyDescent="0.25">
      <c r="B64" t="s">
        <v>3</v>
      </c>
      <c r="C64" t="s">
        <v>113</v>
      </c>
      <c r="D64" t="s">
        <v>114</v>
      </c>
      <c r="E64" s="11" t="s">
        <v>106</v>
      </c>
      <c r="F64" s="16">
        <v>-10243.68</v>
      </c>
      <c r="G64" s="16">
        <v>293959.59000000003</v>
      </c>
      <c r="H64" s="16">
        <v>215329.71999999997</v>
      </c>
      <c r="I64" s="16">
        <v>0</v>
      </c>
    </row>
    <row r="65" spans="2:9" outlineLevel="2" x14ac:dyDescent="0.25">
      <c r="B65" t="s">
        <v>3</v>
      </c>
      <c r="C65" t="s">
        <v>115</v>
      </c>
      <c r="D65" t="s">
        <v>116</v>
      </c>
      <c r="E65" s="11" t="s">
        <v>106</v>
      </c>
      <c r="F65" s="16">
        <v>-3996.29</v>
      </c>
      <c r="G65" s="16">
        <v>50837.54</v>
      </c>
      <c r="H65" s="16">
        <v>23703.859999999993</v>
      </c>
      <c r="I65" s="16">
        <v>0</v>
      </c>
    </row>
    <row r="66" spans="2:9" outlineLevel="2" x14ac:dyDescent="0.25">
      <c r="B66" t="s">
        <v>3</v>
      </c>
      <c r="C66" t="s">
        <v>117</v>
      </c>
      <c r="D66" t="s">
        <v>118</v>
      </c>
      <c r="E66" s="11" t="s">
        <v>106</v>
      </c>
      <c r="F66" s="16">
        <v>17145.260000000002</v>
      </c>
      <c r="G66" s="16">
        <v>867247.83</v>
      </c>
      <c r="H66" s="16">
        <v>1170185.95</v>
      </c>
      <c r="I66" s="16">
        <v>-90082.470000000016</v>
      </c>
    </row>
    <row r="67" spans="2:9" outlineLevel="2" x14ac:dyDescent="0.25">
      <c r="B67" t="s">
        <v>3</v>
      </c>
      <c r="C67" t="s">
        <v>119</v>
      </c>
      <c r="D67" t="s">
        <v>120</v>
      </c>
      <c r="E67" s="11" t="s">
        <v>106</v>
      </c>
      <c r="F67" s="16">
        <v>561.38</v>
      </c>
      <c r="G67" s="16">
        <v>218454.41</v>
      </c>
      <c r="H67" s="16">
        <v>330278.86</v>
      </c>
      <c r="I67" s="16">
        <v>-4764.6899999999996</v>
      </c>
    </row>
    <row r="68" spans="2:9" outlineLevel="2" x14ac:dyDescent="0.25">
      <c r="B68" t="s">
        <v>3</v>
      </c>
      <c r="C68" t="s">
        <v>121</v>
      </c>
      <c r="D68" t="s">
        <v>122</v>
      </c>
      <c r="E68" s="11" t="s">
        <v>106</v>
      </c>
      <c r="F68" s="16">
        <v>-27262.61</v>
      </c>
      <c r="G68" s="16">
        <v>190044.82</v>
      </c>
      <c r="H68" s="16">
        <v>100187.05</v>
      </c>
      <c r="I68" s="16">
        <v>0</v>
      </c>
    </row>
    <row r="69" spans="2:9" outlineLevel="2" x14ac:dyDescent="0.25">
      <c r="B69" t="s">
        <v>3</v>
      </c>
      <c r="C69" t="s">
        <v>123</v>
      </c>
      <c r="D69" t="s">
        <v>124</v>
      </c>
      <c r="E69" s="11" t="s">
        <v>106</v>
      </c>
      <c r="F69" s="16">
        <v>-73714.63</v>
      </c>
      <c r="G69" s="16">
        <v>1316909.2</v>
      </c>
      <c r="H69" s="16">
        <v>448197.1100000001</v>
      </c>
      <c r="I69" s="16">
        <v>84661.98</v>
      </c>
    </row>
    <row r="70" spans="2:9" outlineLevel="2" x14ac:dyDescent="0.25">
      <c r="B70" t="s">
        <v>3</v>
      </c>
      <c r="C70" t="s">
        <v>125</v>
      </c>
      <c r="D70" t="s">
        <v>126</v>
      </c>
      <c r="E70" s="11" t="s">
        <v>106</v>
      </c>
      <c r="F70" s="16">
        <v>-11980.89</v>
      </c>
      <c r="G70" s="16">
        <v>1360977.66</v>
      </c>
      <c r="H70" s="16">
        <v>1329875.5100000002</v>
      </c>
      <c r="I70" s="16">
        <v>-127924.32999999999</v>
      </c>
    </row>
    <row r="71" spans="2:9" outlineLevel="2" x14ac:dyDescent="0.25">
      <c r="B71" t="s">
        <v>3</v>
      </c>
      <c r="C71" t="s">
        <v>127</v>
      </c>
      <c r="D71" t="s">
        <v>128</v>
      </c>
      <c r="E71" s="11" t="s">
        <v>106</v>
      </c>
      <c r="F71" s="16">
        <v>-5025.33</v>
      </c>
      <c r="G71" s="16">
        <v>1952125.5299999998</v>
      </c>
      <c r="H71" s="16">
        <v>1224020.4100000004</v>
      </c>
      <c r="I71" s="16">
        <v>-96540.33</v>
      </c>
    </row>
    <row r="72" spans="2:9" outlineLevel="2" x14ac:dyDescent="0.25">
      <c r="B72" t="s">
        <v>3</v>
      </c>
      <c r="C72" t="s">
        <v>129</v>
      </c>
      <c r="D72" t="s">
        <v>130</v>
      </c>
      <c r="E72" s="11" t="s">
        <v>106</v>
      </c>
      <c r="F72" s="16">
        <v>-8364.86</v>
      </c>
      <c r="G72" s="16">
        <v>415.39000000000033</v>
      </c>
      <c r="H72" s="16">
        <v>109797.48</v>
      </c>
      <c r="I72" s="16">
        <v>-4.9499999999998181</v>
      </c>
    </row>
    <row r="73" spans="2:9" outlineLevel="2" x14ac:dyDescent="0.25">
      <c r="B73" t="s">
        <v>3</v>
      </c>
      <c r="C73" t="s">
        <v>131</v>
      </c>
      <c r="D73" t="s">
        <v>132</v>
      </c>
      <c r="E73" s="11" t="s">
        <v>106</v>
      </c>
      <c r="F73" s="16">
        <v>-3040.51</v>
      </c>
      <c r="G73" s="16">
        <v>119.83000000000038</v>
      </c>
      <c r="H73" s="16">
        <v>6653.81</v>
      </c>
      <c r="I73" s="16"/>
    </row>
    <row r="74" spans="2:9" outlineLevel="2" x14ac:dyDescent="0.25">
      <c r="B74" t="s">
        <v>3</v>
      </c>
      <c r="C74" t="s">
        <v>133</v>
      </c>
      <c r="D74" t="s">
        <v>134</v>
      </c>
      <c r="E74" s="11" t="s">
        <v>106</v>
      </c>
      <c r="F74" s="16">
        <v>-6786.77</v>
      </c>
      <c r="G74" s="16">
        <v>372.68000000000029</v>
      </c>
      <c r="H74" s="16">
        <v>11941.28</v>
      </c>
      <c r="I74" s="16"/>
    </row>
    <row r="75" spans="2:9" outlineLevel="2" x14ac:dyDescent="0.25">
      <c r="B75" t="s">
        <v>3</v>
      </c>
      <c r="C75" t="s">
        <v>135</v>
      </c>
      <c r="D75" t="s">
        <v>136</v>
      </c>
      <c r="E75" s="11" t="s">
        <v>106</v>
      </c>
      <c r="F75" s="16">
        <v>-26259.41</v>
      </c>
      <c r="G75" s="16">
        <v>1397.7099999999991</v>
      </c>
      <c r="H75" s="16">
        <v>377793.74</v>
      </c>
      <c r="I75" s="16">
        <v>-4.9500000000000455</v>
      </c>
    </row>
    <row r="76" spans="2:9" outlineLevel="2" x14ac:dyDescent="0.25">
      <c r="B76" t="s">
        <v>3</v>
      </c>
      <c r="C76" t="s">
        <v>137</v>
      </c>
      <c r="D76" t="s">
        <v>138</v>
      </c>
      <c r="E76" s="11" t="s">
        <v>106</v>
      </c>
      <c r="F76" s="16">
        <v>-2235.7000000000003</v>
      </c>
      <c r="G76" s="16">
        <v>70.490000000000236</v>
      </c>
      <c r="H76" s="16">
        <v>26337.949999999997</v>
      </c>
      <c r="I76" s="16">
        <v>1003.06</v>
      </c>
    </row>
    <row r="77" spans="2:9" outlineLevel="2" x14ac:dyDescent="0.25">
      <c r="B77" t="s">
        <v>3</v>
      </c>
      <c r="C77" t="s">
        <v>139</v>
      </c>
      <c r="D77" t="s">
        <v>140</v>
      </c>
      <c r="E77" s="11">
        <v>41967</v>
      </c>
      <c r="F77" s="16"/>
      <c r="G77" s="16">
        <v>-42788.510000000009</v>
      </c>
      <c r="H77" s="16">
        <v>42788.509999999995</v>
      </c>
      <c r="I77" s="16"/>
    </row>
    <row r="78" spans="2:9" outlineLevel="2" x14ac:dyDescent="0.25">
      <c r="B78" t="s">
        <v>3</v>
      </c>
      <c r="C78" t="s">
        <v>141</v>
      </c>
      <c r="D78" t="s">
        <v>142</v>
      </c>
      <c r="E78" s="11">
        <v>42490</v>
      </c>
      <c r="F78" s="16"/>
      <c r="G78" s="16">
        <v>7309.8600000000151</v>
      </c>
      <c r="H78" s="16">
        <v>-3890.46</v>
      </c>
      <c r="I78" s="16"/>
    </row>
    <row r="79" spans="2:9" outlineLevel="2" x14ac:dyDescent="0.25">
      <c r="B79" t="s">
        <v>3</v>
      </c>
      <c r="C79" t="s">
        <v>143</v>
      </c>
      <c r="D79" t="s">
        <v>144</v>
      </c>
      <c r="E79" s="11">
        <v>42758</v>
      </c>
      <c r="F79" s="16"/>
      <c r="G79" s="16">
        <v>3362.4900000000002</v>
      </c>
      <c r="H79" s="16">
        <v>69645.88</v>
      </c>
      <c r="I79" s="16">
        <v>45089.58</v>
      </c>
    </row>
    <row r="80" spans="2:9" outlineLevel="2" x14ac:dyDescent="0.25">
      <c r="B80" t="s">
        <v>3</v>
      </c>
      <c r="C80" t="s">
        <v>145</v>
      </c>
      <c r="D80" t="s">
        <v>146</v>
      </c>
      <c r="E80" s="11">
        <v>42539</v>
      </c>
      <c r="F80" s="16"/>
      <c r="G80" s="16">
        <v>91407.11</v>
      </c>
      <c r="H80" s="16"/>
      <c r="I80" s="16"/>
    </row>
    <row r="81" spans="2:9" outlineLevel="2" x14ac:dyDescent="0.25">
      <c r="B81" t="s">
        <v>3</v>
      </c>
      <c r="C81" t="s">
        <v>147</v>
      </c>
      <c r="D81" t="s">
        <v>148</v>
      </c>
      <c r="E81" s="11">
        <v>42739</v>
      </c>
      <c r="F81" s="16"/>
      <c r="G81" s="16">
        <v>218063.80000000002</v>
      </c>
      <c r="H81" s="16">
        <v>22134.589999999997</v>
      </c>
      <c r="I81" s="16"/>
    </row>
    <row r="82" spans="2:9" outlineLevel="2" x14ac:dyDescent="0.25">
      <c r="B82" t="s">
        <v>3</v>
      </c>
      <c r="C82" t="s">
        <v>149</v>
      </c>
      <c r="D82" t="s">
        <v>103</v>
      </c>
      <c r="E82" s="11">
        <v>42919</v>
      </c>
      <c r="F82" s="16"/>
      <c r="G82" s="16">
        <v>17095.490000000002</v>
      </c>
      <c r="H82" s="16"/>
      <c r="I82" s="16">
        <v>0</v>
      </c>
    </row>
    <row r="83" spans="2:9" outlineLevel="2" x14ac:dyDescent="0.25">
      <c r="B83" t="s">
        <v>3</v>
      </c>
      <c r="C83" t="s">
        <v>150</v>
      </c>
      <c r="D83" t="s">
        <v>151</v>
      </c>
      <c r="E83" s="11">
        <v>42797</v>
      </c>
      <c r="F83" s="16"/>
      <c r="G83" s="16">
        <v>8296.26</v>
      </c>
      <c r="H83" s="16">
        <v>15823.82</v>
      </c>
      <c r="I83" s="16">
        <v>27619.07</v>
      </c>
    </row>
    <row r="84" spans="2:9" outlineLevel="2" x14ac:dyDescent="0.25">
      <c r="B84" t="s">
        <v>3</v>
      </c>
      <c r="C84" t="s">
        <v>152</v>
      </c>
      <c r="D84" t="s">
        <v>153</v>
      </c>
      <c r="E84" s="11">
        <v>43433</v>
      </c>
      <c r="F84" s="16"/>
      <c r="G84" s="16">
        <v>35482.86</v>
      </c>
      <c r="H84" s="16"/>
      <c r="I84" s="16">
        <v>-2.5011104298755527E-12</v>
      </c>
    </row>
    <row r="85" spans="2:9" outlineLevel="2" x14ac:dyDescent="0.25">
      <c r="B85" t="s">
        <v>3</v>
      </c>
      <c r="C85" t="s">
        <v>154</v>
      </c>
      <c r="D85" t="s">
        <v>155</v>
      </c>
      <c r="E85" s="11">
        <v>43918</v>
      </c>
      <c r="F85" s="16"/>
      <c r="G85" s="16"/>
      <c r="H85" s="16"/>
      <c r="I85" s="16">
        <v>325448.24</v>
      </c>
    </row>
    <row r="86" spans="2:9" outlineLevel="2" x14ac:dyDescent="0.25">
      <c r="B86" t="s">
        <v>3</v>
      </c>
      <c r="C86" t="s">
        <v>156</v>
      </c>
      <c r="D86" t="s">
        <v>157</v>
      </c>
      <c r="E86" s="11">
        <v>43290</v>
      </c>
      <c r="F86" s="16"/>
      <c r="G86" s="16">
        <v>6639.01</v>
      </c>
      <c r="H86" s="16">
        <v>0</v>
      </c>
      <c r="I86" s="16"/>
    </row>
    <row r="87" spans="2:9" outlineLevel="2" x14ac:dyDescent="0.25">
      <c r="B87" t="s">
        <v>3</v>
      </c>
      <c r="C87" t="s">
        <v>158</v>
      </c>
      <c r="D87" t="s">
        <v>159</v>
      </c>
      <c r="E87" s="11">
        <v>42823</v>
      </c>
      <c r="F87" s="16">
        <v>21</v>
      </c>
      <c r="G87" s="16">
        <v>21661.84</v>
      </c>
      <c r="H87" s="16">
        <v>0</v>
      </c>
      <c r="I87" s="16"/>
    </row>
    <row r="88" spans="2:9" outlineLevel="2" x14ac:dyDescent="0.25">
      <c r="B88" t="s">
        <v>3</v>
      </c>
      <c r="C88" t="s">
        <v>160</v>
      </c>
      <c r="D88" t="s">
        <v>161</v>
      </c>
      <c r="E88" s="11">
        <v>43067</v>
      </c>
      <c r="F88" s="16">
        <v>241.5</v>
      </c>
      <c r="G88" s="16">
        <v>0</v>
      </c>
      <c r="H88" s="16"/>
      <c r="I88" s="16"/>
    </row>
    <row r="89" spans="2:9" outlineLevel="2" x14ac:dyDescent="0.25">
      <c r="B89" t="s">
        <v>3</v>
      </c>
      <c r="C89" t="s">
        <v>162</v>
      </c>
      <c r="D89" t="s">
        <v>163</v>
      </c>
      <c r="E89" s="11">
        <v>43656</v>
      </c>
      <c r="F89" s="16"/>
      <c r="G89" s="16">
        <v>-374585.22</v>
      </c>
      <c r="H89" s="16"/>
      <c r="I89" s="16"/>
    </row>
    <row r="90" spans="2:9" outlineLevel="2" x14ac:dyDescent="0.25">
      <c r="B90" t="s">
        <v>3</v>
      </c>
      <c r="C90" t="s">
        <v>164</v>
      </c>
      <c r="D90" t="s">
        <v>165</v>
      </c>
      <c r="E90" s="11">
        <v>43059</v>
      </c>
      <c r="F90" s="16"/>
      <c r="G90" s="16">
        <v>2640.49</v>
      </c>
      <c r="H90" s="16">
        <v>26817.74</v>
      </c>
      <c r="I90" s="16"/>
    </row>
    <row r="91" spans="2:9" outlineLevel="2" x14ac:dyDescent="0.25">
      <c r="B91" t="s">
        <v>3</v>
      </c>
      <c r="C91" t="s">
        <v>166</v>
      </c>
      <c r="D91" t="s">
        <v>167</v>
      </c>
      <c r="E91" s="11">
        <v>42789</v>
      </c>
      <c r="F91" s="16">
        <v>20924.099999999999</v>
      </c>
      <c r="G91" s="16">
        <v>0</v>
      </c>
      <c r="H91" s="16">
        <v>0</v>
      </c>
      <c r="I91" s="16"/>
    </row>
    <row r="92" spans="2:9" outlineLevel="2" x14ac:dyDescent="0.25">
      <c r="B92" t="s">
        <v>3</v>
      </c>
      <c r="C92" t="s">
        <v>168</v>
      </c>
      <c r="D92" t="s">
        <v>169</v>
      </c>
      <c r="E92" s="11">
        <v>43081</v>
      </c>
      <c r="F92" s="16"/>
      <c r="G92" s="16">
        <v>1973.06</v>
      </c>
      <c r="H92" s="16">
        <v>-1.0658141036401503E-14</v>
      </c>
      <c r="I92" s="16"/>
    </row>
    <row r="93" spans="2:9" outlineLevel="2" x14ac:dyDescent="0.25">
      <c r="B93" t="s">
        <v>3</v>
      </c>
      <c r="C93" t="s">
        <v>170</v>
      </c>
      <c r="D93" t="s">
        <v>171</v>
      </c>
      <c r="E93" s="11">
        <v>43028</v>
      </c>
      <c r="F93" s="16"/>
      <c r="G93" s="16">
        <v>36447.58</v>
      </c>
      <c r="H93" s="16">
        <v>0</v>
      </c>
      <c r="I93" s="16"/>
    </row>
    <row r="94" spans="2:9" outlineLevel="2" x14ac:dyDescent="0.25">
      <c r="B94" t="s">
        <v>3</v>
      </c>
      <c r="C94" t="s">
        <v>172</v>
      </c>
      <c r="D94" t="s">
        <v>173</v>
      </c>
      <c r="E94" s="11">
        <v>43627</v>
      </c>
      <c r="F94" s="16"/>
      <c r="G94" s="16">
        <v>117103.85</v>
      </c>
      <c r="H94" s="16"/>
      <c r="I94" s="16"/>
    </row>
    <row r="95" spans="2:9" outlineLevel="2" x14ac:dyDescent="0.25">
      <c r="B95" t="s">
        <v>3</v>
      </c>
      <c r="C95" t="s">
        <v>174</v>
      </c>
      <c r="D95" t="s">
        <v>175</v>
      </c>
      <c r="E95" s="11">
        <v>43432</v>
      </c>
      <c r="F95" s="16"/>
      <c r="G95" s="16">
        <v>0.52</v>
      </c>
      <c r="H95" s="16"/>
      <c r="I95" s="16">
        <v>0</v>
      </c>
    </row>
    <row r="96" spans="2:9" outlineLevel="2" x14ac:dyDescent="0.25">
      <c r="B96" t="s">
        <v>3</v>
      </c>
      <c r="C96" t="s">
        <v>176</v>
      </c>
      <c r="D96" t="s">
        <v>177</v>
      </c>
      <c r="E96" s="11">
        <v>43189</v>
      </c>
      <c r="F96" s="16"/>
      <c r="G96" s="16">
        <v>99603.19</v>
      </c>
      <c r="H96" s="16">
        <v>214882.48999999996</v>
      </c>
      <c r="I96" s="16">
        <v>86132.81</v>
      </c>
    </row>
    <row r="97" spans="2:9" outlineLevel="2" x14ac:dyDescent="0.25">
      <c r="B97" t="s">
        <v>3</v>
      </c>
      <c r="C97" t="s">
        <v>178</v>
      </c>
      <c r="D97" t="s">
        <v>179</v>
      </c>
      <c r="E97" s="11">
        <v>42963</v>
      </c>
      <c r="F97" s="16"/>
      <c r="G97" s="16">
        <v>18106.23</v>
      </c>
      <c r="H97" s="16"/>
      <c r="I97" s="16"/>
    </row>
    <row r="98" spans="2:9" outlineLevel="2" x14ac:dyDescent="0.25">
      <c r="B98" t="s">
        <v>3</v>
      </c>
      <c r="C98" t="s">
        <v>180</v>
      </c>
      <c r="D98" t="s">
        <v>181</v>
      </c>
      <c r="E98" s="11">
        <v>43231</v>
      </c>
      <c r="F98" s="16">
        <v>32947.1</v>
      </c>
      <c r="G98" s="16">
        <v>0</v>
      </c>
      <c r="H98" s="16"/>
      <c r="I98" s="16"/>
    </row>
    <row r="99" spans="2:9" outlineLevel="2" x14ac:dyDescent="0.25">
      <c r="B99" t="s">
        <v>3</v>
      </c>
      <c r="C99" t="s">
        <v>182</v>
      </c>
      <c r="D99" t="s">
        <v>183</v>
      </c>
      <c r="E99" s="11">
        <v>43363</v>
      </c>
      <c r="F99" s="16"/>
      <c r="G99" s="16">
        <v>5972.7300000000005</v>
      </c>
      <c r="H99" s="16">
        <v>-9.0949470177292824E-13</v>
      </c>
      <c r="I99" s="16"/>
    </row>
    <row r="100" spans="2:9" outlineLevel="2" x14ac:dyDescent="0.25">
      <c r="B100" t="s">
        <v>3</v>
      </c>
      <c r="C100" t="s">
        <v>184</v>
      </c>
      <c r="D100" t="s">
        <v>185</v>
      </c>
      <c r="E100" s="11">
        <v>43294</v>
      </c>
      <c r="F100" s="16"/>
      <c r="G100" s="16">
        <v>5300.19</v>
      </c>
      <c r="H100" s="16">
        <v>-9.0949470177292824E-13</v>
      </c>
      <c r="I100" s="16"/>
    </row>
    <row r="101" spans="2:9" outlineLevel="2" x14ac:dyDescent="0.25">
      <c r="B101" t="s">
        <v>3</v>
      </c>
      <c r="C101" t="s">
        <v>186</v>
      </c>
      <c r="D101" t="s">
        <v>187</v>
      </c>
      <c r="E101" s="11">
        <v>43237</v>
      </c>
      <c r="F101" s="16">
        <v>23662.920000000002</v>
      </c>
      <c r="G101" s="16">
        <v>0</v>
      </c>
      <c r="H101" s="16"/>
      <c r="I101" s="16"/>
    </row>
    <row r="102" spans="2:9" outlineLevel="2" x14ac:dyDescent="0.25">
      <c r="B102" t="s">
        <v>3</v>
      </c>
      <c r="C102" t="s">
        <v>188</v>
      </c>
      <c r="D102" t="s">
        <v>189</v>
      </c>
      <c r="E102" s="11">
        <v>43167</v>
      </c>
      <c r="F102" s="16">
        <v>14988.52</v>
      </c>
      <c r="G102" s="16">
        <v>0</v>
      </c>
      <c r="H102" s="16">
        <v>0</v>
      </c>
      <c r="I102" s="16"/>
    </row>
    <row r="103" spans="2:9" outlineLevel="2" x14ac:dyDescent="0.25">
      <c r="B103" t="s">
        <v>3</v>
      </c>
      <c r="C103" t="s">
        <v>190</v>
      </c>
      <c r="D103" t="s">
        <v>191</v>
      </c>
      <c r="E103" s="11">
        <v>43290</v>
      </c>
      <c r="F103" s="16"/>
      <c r="G103" s="16">
        <v>1973.3799999999997</v>
      </c>
      <c r="H103" s="16"/>
      <c r="I103" s="16">
        <v>-5.6843418860808015E-14</v>
      </c>
    </row>
    <row r="104" spans="2:9" outlineLevel="2" x14ac:dyDescent="0.25">
      <c r="B104" t="s">
        <v>3</v>
      </c>
      <c r="C104" t="s">
        <v>192</v>
      </c>
      <c r="D104" t="s">
        <v>193</v>
      </c>
      <c r="E104" s="11">
        <v>43439</v>
      </c>
      <c r="F104" s="16"/>
      <c r="G104" s="16">
        <v>26578.07</v>
      </c>
      <c r="H104" s="16"/>
      <c r="I104" s="16"/>
    </row>
    <row r="105" spans="2:9" outlineLevel="2" x14ac:dyDescent="0.25">
      <c r="B105" t="s">
        <v>3</v>
      </c>
      <c r="C105" t="s">
        <v>194</v>
      </c>
      <c r="D105" t="s">
        <v>195</v>
      </c>
      <c r="E105" s="11">
        <v>43373</v>
      </c>
      <c r="F105" s="16"/>
      <c r="G105" s="16">
        <v>228412.98</v>
      </c>
      <c r="H105" s="16">
        <v>6050</v>
      </c>
      <c r="I105" s="16"/>
    </row>
    <row r="106" spans="2:9" outlineLevel="2" x14ac:dyDescent="0.25">
      <c r="B106" t="s">
        <v>3</v>
      </c>
      <c r="C106" t="s">
        <v>196</v>
      </c>
      <c r="D106" t="s">
        <v>197</v>
      </c>
      <c r="E106" s="11">
        <v>43084</v>
      </c>
      <c r="F106" s="16">
        <v>9.6</v>
      </c>
      <c r="G106" s="16">
        <v>0</v>
      </c>
      <c r="H106" s="16"/>
      <c r="I106" s="16"/>
    </row>
    <row r="107" spans="2:9" outlineLevel="2" x14ac:dyDescent="0.25">
      <c r="B107" t="s">
        <v>3</v>
      </c>
      <c r="C107" t="s">
        <v>198</v>
      </c>
      <c r="D107" t="s">
        <v>199</v>
      </c>
      <c r="E107" s="11">
        <v>43102</v>
      </c>
      <c r="F107" s="16">
        <v>68.62</v>
      </c>
      <c r="G107" s="16">
        <v>0</v>
      </c>
      <c r="H107" s="16"/>
      <c r="I107" s="16"/>
    </row>
    <row r="108" spans="2:9" outlineLevel="2" x14ac:dyDescent="0.25">
      <c r="B108" t="s">
        <v>3</v>
      </c>
      <c r="C108" t="s">
        <v>200</v>
      </c>
      <c r="D108" t="s">
        <v>201</v>
      </c>
      <c r="E108" s="11">
        <v>43229</v>
      </c>
      <c r="F108" s="16"/>
      <c r="G108" s="16">
        <v>100526.96</v>
      </c>
      <c r="H108" s="16">
        <v>0</v>
      </c>
      <c r="I108" s="16"/>
    </row>
    <row r="109" spans="2:9" outlineLevel="2" x14ac:dyDescent="0.25">
      <c r="B109" t="s">
        <v>3</v>
      </c>
      <c r="C109" t="s">
        <v>202</v>
      </c>
      <c r="D109" t="s">
        <v>203</v>
      </c>
      <c r="E109" s="11">
        <v>43258</v>
      </c>
      <c r="F109" s="16"/>
      <c r="G109" s="16">
        <v>716.6</v>
      </c>
      <c r="H109" s="16">
        <v>5.6843418860808015E-14</v>
      </c>
      <c r="I109" s="16"/>
    </row>
    <row r="110" spans="2:9" outlineLevel="2" x14ac:dyDescent="0.25">
      <c r="B110" t="s">
        <v>3</v>
      </c>
      <c r="C110" t="s">
        <v>204</v>
      </c>
      <c r="D110" t="s">
        <v>205</v>
      </c>
      <c r="E110" s="11">
        <v>43021</v>
      </c>
      <c r="F110" s="16">
        <v>1059.5</v>
      </c>
      <c r="G110" s="16">
        <v>0</v>
      </c>
      <c r="H110" s="16">
        <v>0</v>
      </c>
      <c r="I110" s="16"/>
    </row>
    <row r="111" spans="2:9" outlineLevel="2" x14ac:dyDescent="0.25">
      <c r="B111" t="s">
        <v>3</v>
      </c>
      <c r="C111" t="s">
        <v>206</v>
      </c>
      <c r="D111" t="s">
        <v>207</v>
      </c>
      <c r="E111" s="11">
        <v>43069</v>
      </c>
      <c r="F111" s="16">
        <v>1.6300000000000001</v>
      </c>
      <c r="G111" s="16">
        <v>0</v>
      </c>
      <c r="H111" s="16"/>
      <c r="I111" s="16"/>
    </row>
    <row r="112" spans="2:9" outlineLevel="2" x14ac:dyDescent="0.25">
      <c r="B112" t="s">
        <v>3</v>
      </c>
      <c r="C112" t="s">
        <v>208</v>
      </c>
      <c r="D112" t="s">
        <v>209</v>
      </c>
      <c r="E112" s="11">
        <v>43944</v>
      </c>
      <c r="F112" s="16"/>
      <c r="G112" s="16"/>
      <c r="H112" s="16">
        <v>5074.07</v>
      </c>
      <c r="I112" s="16">
        <v>0</v>
      </c>
    </row>
    <row r="113" spans="2:9" outlineLevel="2" x14ac:dyDescent="0.25">
      <c r="B113" t="s">
        <v>3</v>
      </c>
      <c r="C113" t="s">
        <v>210</v>
      </c>
      <c r="D113" t="s">
        <v>211</v>
      </c>
      <c r="E113" s="11">
        <v>43217</v>
      </c>
      <c r="F113" s="16">
        <v>6490.12</v>
      </c>
      <c r="G113" s="16">
        <v>3.5527136788005009E-15</v>
      </c>
      <c r="H113" s="16">
        <v>0</v>
      </c>
      <c r="I113" s="16"/>
    </row>
    <row r="114" spans="2:9" outlineLevel="2" x14ac:dyDescent="0.25">
      <c r="B114" t="s">
        <v>3</v>
      </c>
      <c r="C114" t="s">
        <v>212</v>
      </c>
      <c r="D114" t="s">
        <v>213</v>
      </c>
      <c r="E114" s="11">
        <v>43088</v>
      </c>
      <c r="F114" s="16">
        <v>24.89</v>
      </c>
      <c r="G114" s="16">
        <v>0</v>
      </c>
      <c r="H114" s="16"/>
      <c r="I114" s="16"/>
    </row>
    <row r="115" spans="2:9" outlineLevel="2" x14ac:dyDescent="0.25">
      <c r="B115" t="s">
        <v>3</v>
      </c>
      <c r="C115" t="s">
        <v>214</v>
      </c>
      <c r="D115" t="s">
        <v>215</v>
      </c>
      <c r="E115" s="11">
        <v>43144</v>
      </c>
      <c r="F115" s="16">
        <v>8955.24</v>
      </c>
      <c r="G115" s="16">
        <v>-1.8189894035458565E-12</v>
      </c>
      <c r="H115" s="16"/>
      <c r="I115" s="16"/>
    </row>
    <row r="116" spans="2:9" outlineLevel="2" x14ac:dyDescent="0.25">
      <c r="B116" t="s">
        <v>3</v>
      </c>
      <c r="C116" t="s">
        <v>216</v>
      </c>
      <c r="D116" t="s">
        <v>217</v>
      </c>
      <c r="E116" s="11">
        <v>43167</v>
      </c>
      <c r="F116" s="16">
        <v>-258.87</v>
      </c>
      <c r="G116" s="16">
        <v>-3.5527136788005009E-15</v>
      </c>
      <c r="H116" s="16"/>
      <c r="I116" s="16">
        <v>0</v>
      </c>
    </row>
    <row r="117" spans="2:9" outlineLevel="2" x14ac:dyDescent="0.25">
      <c r="B117" t="s">
        <v>3</v>
      </c>
      <c r="C117" t="s">
        <v>218</v>
      </c>
      <c r="D117" t="s">
        <v>219</v>
      </c>
      <c r="E117" s="11">
        <v>43213</v>
      </c>
      <c r="F117" s="16">
        <v>41012.870000000003</v>
      </c>
      <c r="G117" s="16">
        <v>-7.1054273576010019E-15</v>
      </c>
      <c r="H117" s="16">
        <v>0</v>
      </c>
      <c r="I117" s="16"/>
    </row>
    <row r="118" spans="2:9" outlineLevel="2" x14ac:dyDescent="0.25">
      <c r="B118" t="s">
        <v>3</v>
      </c>
      <c r="C118" t="s">
        <v>220</v>
      </c>
      <c r="D118" t="s">
        <v>221</v>
      </c>
      <c r="E118" s="11">
        <v>43060</v>
      </c>
      <c r="F118" s="16">
        <v>2.16</v>
      </c>
      <c r="G118" s="16">
        <v>0</v>
      </c>
      <c r="H118" s="16"/>
      <c r="I118" s="16"/>
    </row>
    <row r="119" spans="2:9" outlineLevel="2" x14ac:dyDescent="0.25">
      <c r="B119" t="s">
        <v>3</v>
      </c>
      <c r="C119" t="s">
        <v>222</v>
      </c>
      <c r="D119" t="s">
        <v>223</v>
      </c>
      <c r="E119" s="11">
        <v>43203</v>
      </c>
      <c r="F119" s="16">
        <v>11315.109999999999</v>
      </c>
      <c r="G119" s="16">
        <v>0</v>
      </c>
      <c r="H119" s="16">
        <v>0</v>
      </c>
      <c r="I119" s="16"/>
    </row>
    <row r="120" spans="2:9" outlineLevel="2" x14ac:dyDescent="0.25">
      <c r="B120" t="s">
        <v>3</v>
      </c>
      <c r="C120" t="s">
        <v>224</v>
      </c>
      <c r="D120" t="s">
        <v>225</v>
      </c>
      <c r="E120" s="11">
        <v>43220</v>
      </c>
      <c r="F120" s="16">
        <v>40647.53</v>
      </c>
      <c r="G120" s="16">
        <v>0</v>
      </c>
      <c r="H120" s="16">
        <v>0</v>
      </c>
      <c r="I120" s="16"/>
    </row>
    <row r="121" spans="2:9" outlineLevel="2" x14ac:dyDescent="0.25">
      <c r="B121" t="s">
        <v>3</v>
      </c>
      <c r="C121" t="s">
        <v>226</v>
      </c>
      <c r="D121" t="s">
        <v>227</v>
      </c>
      <c r="E121" s="11">
        <v>43225</v>
      </c>
      <c r="F121" s="16">
        <v>6820.29</v>
      </c>
      <c r="G121" s="16">
        <v>1.3322676295501878E-15</v>
      </c>
      <c r="H121" s="16">
        <v>0</v>
      </c>
      <c r="I121" s="16"/>
    </row>
    <row r="122" spans="2:9" outlineLevel="2" x14ac:dyDescent="0.25">
      <c r="B122" t="s">
        <v>3</v>
      </c>
      <c r="C122" t="s">
        <v>228</v>
      </c>
      <c r="D122" t="s">
        <v>229</v>
      </c>
      <c r="E122" s="11">
        <v>43125</v>
      </c>
      <c r="F122" s="16">
        <v>37442.879999999997</v>
      </c>
      <c r="G122" s="16">
        <v>1.4210854715202004E-14</v>
      </c>
      <c r="H122" s="16">
        <v>0</v>
      </c>
      <c r="I122" s="16"/>
    </row>
    <row r="123" spans="2:9" outlineLevel="2" x14ac:dyDescent="0.25">
      <c r="B123" t="s">
        <v>3</v>
      </c>
      <c r="C123" t="s">
        <v>230</v>
      </c>
      <c r="D123" t="s">
        <v>231</v>
      </c>
      <c r="E123" s="11">
        <v>43168</v>
      </c>
      <c r="F123" s="16">
        <v>27.19</v>
      </c>
      <c r="G123" s="2">
        <v>4.4408920985006262E-16</v>
      </c>
      <c r="H123" s="16">
        <v>0</v>
      </c>
      <c r="I123" s="16"/>
    </row>
    <row r="124" spans="2:9" outlineLevel="2" x14ac:dyDescent="0.25">
      <c r="B124" t="s">
        <v>3</v>
      </c>
      <c r="C124" t="s">
        <v>232</v>
      </c>
      <c r="D124" t="s">
        <v>233</v>
      </c>
      <c r="E124" s="11">
        <v>43189</v>
      </c>
      <c r="F124" s="16">
        <v>25444.75</v>
      </c>
      <c r="G124" s="16">
        <v>3.5527136788005009E-15</v>
      </c>
      <c r="H124" s="16">
        <v>0</v>
      </c>
      <c r="I124" s="16"/>
    </row>
    <row r="125" spans="2:9" outlineLevel="2" x14ac:dyDescent="0.25">
      <c r="B125" t="s">
        <v>3</v>
      </c>
      <c r="C125" t="s">
        <v>234</v>
      </c>
      <c r="D125" t="s">
        <v>235</v>
      </c>
      <c r="E125" s="11">
        <v>43401</v>
      </c>
      <c r="F125" s="16"/>
      <c r="G125" s="16">
        <v>5920.48</v>
      </c>
      <c r="H125" s="16">
        <v>4.0056846728475648E-13</v>
      </c>
      <c r="I125" s="16"/>
    </row>
    <row r="126" spans="2:9" outlineLevel="2" x14ac:dyDescent="0.25">
      <c r="B126" t="s">
        <v>3</v>
      </c>
      <c r="C126" t="s">
        <v>236</v>
      </c>
      <c r="D126" t="s">
        <v>237</v>
      </c>
      <c r="E126" s="11">
        <v>43684</v>
      </c>
      <c r="F126" s="16"/>
      <c r="G126" s="16">
        <v>283277.51</v>
      </c>
      <c r="H126" s="16">
        <v>263990.92000000004</v>
      </c>
      <c r="I126" s="16">
        <v>900.49999999996635</v>
      </c>
    </row>
    <row r="127" spans="2:9" outlineLevel="2" x14ac:dyDescent="0.25">
      <c r="B127" t="s">
        <v>3</v>
      </c>
      <c r="C127" t="s">
        <v>238</v>
      </c>
      <c r="D127" t="s">
        <v>239</v>
      </c>
      <c r="E127" s="11">
        <v>43161</v>
      </c>
      <c r="F127" s="16">
        <v>7484.01</v>
      </c>
      <c r="G127" s="16">
        <v>1.7763568394002505E-15</v>
      </c>
      <c r="H127" s="16">
        <v>0</v>
      </c>
      <c r="I127" s="16"/>
    </row>
    <row r="128" spans="2:9" outlineLevel="2" x14ac:dyDescent="0.25">
      <c r="B128" t="s">
        <v>3</v>
      </c>
      <c r="C128" t="s">
        <v>240</v>
      </c>
      <c r="D128" t="s">
        <v>241</v>
      </c>
      <c r="E128" s="11">
        <v>43124</v>
      </c>
      <c r="F128" s="16">
        <v>48528.1</v>
      </c>
      <c r="G128" s="16">
        <v>0</v>
      </c>
      <c r="H128" s="16">
        <v>0</v>
      </c>
      <c r="I128" s="16"/>
    </row>
    <row r="129" spans="2:9" outlineLevel="2" x14ac:dyDescent="0.25">
      <c r="B129" t="s">
        <v>3</v>
      </c>
      <c r="C129" t="s">
        <v>242</v>
      </c>
      <c r="D129" t="s">
        <v>243</v>
      </c>
      <c r="E129" s="11">
        <v>43105</v>
      </c>
      <c r="F129" s="16">
        <v>20.67</v>
      </c>
      <c r="G129" s="16">
        <v>344.21999999999935</v>
      </c>
      <c r="H129" s="16"/>
      <c r="I129" s="16"/>
    </row>
    <row r="130" spans="2:9" outlineLevel="2" x14ac:dyDescent="0.25">
      <c r="B130" t="s">
        <v>3</v>
      </c>
      <c r="C130" t="s">
        <v>244</v>
      </c>
      <c r="D130" t="s">
        <v>245</v>
      </c>
      <c r="E130" s="11">
        <v>43158</v>
      </c>
      <c r="F130" s="16">
        <v>3525.63</v>
      </c>
      <c r="G130" s="16">
        <v>400</v>
      </c>
      <c r="H130" s="16">
        <v>-405</v>
      </c>
      <c r="I130" s="16"/>
    </row>
    <row r="131" spans="2:9" outlineLevel="2" x14ac:dyDescent="0.25">
      <c r="B131" t="s">
        <v>3</v>
      </c>
      <c r="C131" t="s">
        <v>246</v>
      </c>
      <c r="D131" t="s">
        <v>247</v>
      </c>
      <c r="E131" s="11">
        <v>43082</v>
      </c>
      <c r="F131" s="16">
        <v>8.0299999999999994</v>
      </c>
      <c r="G131" s="16">
        <v>0</v>
      </c>
      <c r="H131" s="16"/>
      <c r="I131" s="16"/>
    </row>
    <row r="132" spans="2:9" outlineLevel="2" x14ac:dyDescent="0.25">
      <c r="B132" t="s">
        <v>3</v>
      </c>
      <c r="C132" t="s">
        <v>248</v>
      </c>
      <c r="D132" t="s">
        <v>249</v>
      </c>
      <c r="E132" s="11">
        <v>43186</v>
      </c>
      <c r="F132" s="16">
        <v>7178.09</v>
      </c>
      <c r="G132" s="16">
        <v>-1.7763568394002505E-15</v>
      </c>
      <c r="H132" s="16">
        <v>0</v>
      </c>
      <c r="I132" s="16"/>
    </row>
    <row r="133" spans="2:9" outlineLevel="2" x14ac:dyDescent="0.25">
      <c r="B133" t="s">
        <v>3</v>
      </c>
      <c r="C133" t="s">
        <v>250</v>
      </c>
      <c r="D133" t="s">
        <v>251</v>
      </c>
      <c r="E133" s="11">
        <v>43224</v>
      </c>
      <c r="F133" s="16">
        <v>-2801.8399999999997</v>
      </c>
      <c r="G133" s="16">
        <v>-4.4408920985006262E-16</v>
      </c>
      <c r="H133" s="16"/>
      <c r="I133" s="16">
        <v>0</v>
      </c>
    </row>
    <row r="134" spans="2:9" outlineLevel="2" x14ac:dyDescent="0.25">
      <c r="B134" t="s">
        <v>3</v>
      </c>
      <c r="C134" t="s">
        <v>252</v>
      </c>
      <c r="D134" t="s">
        <v>253</v>
      </c>
      <c r="E134" s="11">
        <v>43543</v>
      </c>
      <c r="F134" s="16"/>
      <c r="G134" s="16">
        <v>22381.53</v>
      </c>
      <c r="H134" s="16">
        <v>2.9132252166164108E-13</v>
      </c>
      <c r="I134" s="16"/>
    </row>
    <row r="135" spans="2:9" outlineLevel="2" x14ac:dyDescent="0.25">
      <c r="B135" t="s">
        <v>3</v>
      </c>
      <c r="C135" t="s">
        <v>254</v>
      </c>
      <c r="D135" t="s">
        <v>255</v>
      </c>
      <c r="E135" s="11">
        <v>43189</v>
      </c>
      <c r="F135" s="16">
        <v>29891.920000000002</v>
      </c>
      <c r="G135" s="16">
        <v>0</v>
      </c>
      <c r="H135" s="16">
        <v>0</v>
      </c>
      <c r="I135" s="16"/>
    </row>
    <row r="136" spans="2:9" outlineLevel="2" x14ac:dyDescent="0.25">
      <c r="B136" t="s">
        <v>3</v>
      </c>
      <c r="C136" t="s">
        <v>256</v>
      </c>
      <c r="D136" t="s">
        <v>257</v>
      </c>
      <c r="E136" s="11">
        <v>43556</v>
      </c>
      <c r="F136" s="16"/>
      <c r="G136" s="16">
        <v>25594.02</v>
      </c>
      <c r="H136" s="16">
        <v>2695</v>
      </c>
      <c r="I136" s="16"/>
    </row>
    <row r="137" spans="2:9" outlineLevel="2" x14ac:dyDescent="0.25">
      <c r="B137" t="s">
        <v>3</v>
      </c>
      <c r="C137" t="s">
        <v>258</v>
      </c>
      <c r="D137" t="s">
        <v>259</v>
      </c>
      <c r="E137" s="11">
        <v>43251</v>
      </c>
      <c r="F137" s="16">
        <v>28655.68</v>
      </c>
      <c r="G137" s="16">
        <v>328.24</v>
      </c>
      <c r="H137" s="16">
        <v>0</v>
      </c>
      <c r="I137" s="16"/>
    </row>
    <row r="138" spans="2:9" outlineLevel="2" x14ac:dyDescent="0.25">
      <c r="B138" t="s">
        <v>3</v>
      </c>
      <c r="C138" t="s">
        <v>260</v>
      </c>
      <c r="D138" t="s">
        <v>261</v>
      </c>
      <c r="E138" s="11">
        <v>43344</v>
      </c>
      <c r="F138" s="16"/>
      <c r="G138" s="16">
        <v>5279.4500000000007</v>
      </c>
      <c r="H138" s="16">
        <v>-5.4578563890572696E-13</v>
      </c>
      <c r="I138" s="16"/>
    </row>
    <row r="139" spans="2:9" outlineLevel="2" x14ac:dyDescent="0.25">
      <c r="B139" t="s">
        <v>3</v>
      </c>
      <c r="C139" t="s">
        <v>262</v>
      </c>
      <c r="D139" t="s">
        <v>263</v>
      </c>
      <c r="E139" s="11">
        <v>43199</v>
      </c>
      <c r="F139" s="16"/>
      <c r="G139" s="16"/>
      <c r="H139" s="16">
        <v>1678.53</v>
      </c>
      <c r="I139" s="16"/>
    </row>
    <row r="140" spans="2:9" outlineLevel="2" x14ac:dyDescent="0.25">
      <c r="B140" t="s">
        <v>3</v>
      </c>
      <c r="C140" t="s">
        <v>264</v>
      </c>
      <c r="D140" t="s">
        <v>265</v>
      </c>
      <c r="E140" s="11">
        <v>43344</v>
      </c>
      <c r="F140" s="16"/>
      <c r="G140" s="16">
        <v>2242.94</v>
      </c>
      <c r="H140" s="16">
        <v>4.3698378249246161E-13</v>
      </c>
      <c r="I140" s="16"/>
    </row>
    <row r="141" spans="2:9" outlineLevel="2" x14ac:dyDescent="0.25">
      <c r="B141" t="s">
        <v>3</v>
      </c>
      <c r="C141" t="s">
        <v>266</v>
      </c>
      <c r="D141" t="s">
        <v>267</v>
      </c>
      <c r="E141" s="11">
        <v>43161</v>
      </c>
      <c r="F141" s="16">
        <v>9223.1600000000017</v>
      </c>
      <c r="G141" s="16">
        <v>0</v>
      </c>
      <c r="H141" s="16">
        <v>0</v>
      </c>
      <c r="I141" s="16"/>
    </row>
    <row r="142" spans="2:9" outlineLevel="2" x14ac:dyDescent="0.25">
      <c r="B142" t="s">
        <v>3</v>
      </c>
      <c r="C142" t="s">
        <v>268</v>
      </c>
      <c r="D142" t="s">
        <v>269</v>
      </c>
      <c r="E142" s="11">
        <v>43413</v>
      </c>
      <c r="F142" s="16"/>
      <c r="G142" s="16">
        <v>17564.28</v>
      </c>
      <c r="H142" s="16">
        <v>3.637978807091713E-12</v>
      </c>
      <c r="I142" s="16"/>
    </row>
    <row r="143" spans="2:9" outlineLevel="2" x14ac:dyDescent="0.25">
      <c r="B143" t="s">
        <v>3</v>
      </c>
      <c r="C143" t="s">
        <v>270</v>
      </c>
      <c r="D143" t="s">
        <v>271</v>
      </c>
      <c r="E143" s="11">
        <v>43242</v>
      </c>
      <c r="F143" s="16">
        <v>2772.77</v>
      </c>
      <c r="G143" s="16">
        <v>8.8817841970012523E-16</v>
      </c>
      <c r="H143" s="16">
        <v>0</v>
      </c>
      <c r="I143" s="16"/>
    </row>
    <row r="144" spans="2:9" outlineLevel="2" x14ac:dyDescent="0.25">
      <c r="B144" t="s">
        <v>3</v>
      </c>
      <c r="C144" t="s">
        <v>272</v>
      </c>
      <c r="D144" t="s">
        <v>273</v>
      </c>
      <c r="E144" s="11">
        <v>43242</v>
      </c>
      <c r="F144" s="16">
        <v>3829.81</v>
      </c>
      <c r="G144" s="16">
        <v>1.7763568394002505E-15</v>
      </c>
      <c r="H144" s="16">
        <v>0</v>
      </c>
      <c r="I144" s="16"/>
    </row>
    <row r="145" spans="2:9" outlineLevel="2" x14ac:dyDescent="0.25">
      <c r="B145" t="s">
        <v>3</v>
      </c>
      <c r="C145" t="s">
        <v>274</v>
      </c>
      <c r="D145" t="s">
        <v>275</v>
      </c>
      <c r="E145" s="11">
        <v>43182</v>
      </c>
      <c r="F145" s="16">
        <v>5976.2699999999995</v>
      </c>
      <c r="G145" s="16">
        <v>-4.4408920985006262E-16</v>
      </c>
      <c r="H145" s="16">
        <v>0</v>
      </c>
      <c r="I145" s="16"/>
    </row>
    <row r="146" spans="2:9" outlineLevel="2" x14ac:dyDescent="0.25">
      <c r="B146" t="s">
        <v>3</v>
      </c>
      <c r="C146" t="s">
        <v>276</v>
      </c>
      <c r="D146" t="s">
        <v>277</v>
      </c>
      <c r="E146" s="11">
        <v>43230</v>
      </c>
      <c r="F146" s="16">
        <v>-2779.76</v>
      </c>
      <c r="G146" s="16">
        <v>0</v>
      </c>
      <c r="H146" s="16"/>
      <c r="I146" s="16">
        <v>0</v>
      </c>
    </row>
    <row r="147" spans="2:9" outlineLevel="2" x14ac:dyDescent="0.25">
      <c r="B147" t="s">
        <v>3</v>
      </c>
      <c r="C147" t="s">
        <v>278</v>
      </c>
      <c r="D147" t="s">
        <v>279</v>
      </c>
      <c r="E147" s="11">
        <v>43396</v>
      </c>
      <c r="F147" s="16"/>
      <c r="G147" s="16">
        <v>-6455.46</v>
      </c>
      <c r="H147" s="16"/>
      <c r="I147" s="16">
        <v>0</v>
      </c>
    </row>
    <row r="148" spans="2:9" outlineLevel="2" x14ac:dyDescent="0.25">
      <c r="B148" t="s">
        <v>3</v>
      </c>
      <c r="C148" t="s">
        <v>280</v>
      </c>
      <c r="D148" t="s">
        <v>281</v>
      </c>
      <c r="E148" s="11">
        <v>43301</v>
      </c>
      <c r="F148" s="16"/>
      <c r="G148" s="16">
        <v>66945.440000000002</v>
      </c>
      <c r="H148" s="16">
        <v>-5.8264504332328215E-13</v>
      </c>
      <c r="I148" s="16"/>
    </row>
    <row r="149" spans="2:9" outlineLevel="2" x14ac:dyDescent="0.25">
      <c r="B149" t="s">
        <v>3</v>
      </c>
      <c r="C149" t="s">
        <v>282</v>
      </c>
      <c r="D149" t="s">
        <v>283</v>
      </c>
      <c r="E149" s="11">
        <v>43294</v>
      </c>
      <c r="F149" s="16"/>
      <c r="G149" s="16">
        <v>-3497.3099999999995</v>
      </c>
      <c r="H149" s="16"/>
      <c r="I149" s="16">
        <v>2.5490720645393594E-13</v>
      </c>
    </row>
    <row r="150" spans="2:9" outlineLevel="2" x14ac:dyDescent="0.25">
      <c r="B150" t="s">
        <v>3</v>
      </c>
      <c r="C150" t="s">
        <v>284</v>
      </c>
      <c r="D150" t="s">
        <v>285</v>
      </c>
      <c r="E150" s="11">
        <v>43482</v>
      </c>
      <c r="F150" s="16"/>
      <c r="G150" s="16">
        <v>96226.049999999988</v>
      </c>
      <c r="H150" s="16">
        <v>-8.1499251791683491E-12</v>
      </c>
      <c r="I150" s="16"/>
    </row>
    <row r="151" spans="2:9" outlineLevel="2" x14ac:dyDescent="0.25">
      <c r="B151" t="s">
        <v>3</v>
      </c>
      <c r="C151" t="s">
        <v>286</v>
      </c>
      <c r="D151" t="s">
        <v>287</v>
      </c>
      <c r="E151" s="11">
        <v>43239</v>
      </c>
      <c r="F151" s="16">
        <v>9774.6099999999988</v>
      </c>
      <c r="G151" s="16">
        <v>8.8817841970012523E-16</v>
      </c>
      <c r="H151" s="16">
        <v>0</v>
      </c>
      <c r="I151" s="16"/>
    </row>
    <row r="152" spans="2:9" outlineLevel="2" x14ac:dyDescent="0.25">
      <c r="B152" t="s">
        <v>3</v>
      </c>
      <c r="C152" t="s">
        <v>288</v>
      </c>
      <c r="D152" t="s">
        <v>289</v>
      </c>
      <c r="E152" s="11">
        <v>43754</v>
      </c>
      <c r="F152" s="16"/>
      <c r="G152" s="16"/>
      <c r="H152" s="16">
        <v>111210.33</v>
      </c>
      <c r="I152" s="16"/>
    </row>
    <row r="153" spans="2:9" outlineLevel="2" x14ac:dyDescent="0.25">
      <c r="B153" t="s">
        <v>3</v>
      </c>
      <c r="C153" t="s">
        <v>290</v>
      </c>
      <c r="D153" t="s">
        <v>291</v>
      </c>
      <c r="E153" s="11">
        <v>43393</v>
      </c>
      <c r="F153" s="16"/>
      <c r="G153" s="16">
        <v>11937.07</v>
      </c>
      <c r="H153" s="16">
        <v>2.035704937952687E-12</v>
      </c>
      <c r="I153" s="16"/>
    </row>
    <row r="154" spans="2:9" outlineLevel="2" x14ac:dyDescent="0.25">
      <c r="B154" t="s">
        <v>3</v>
      </c>
      <c r="C154" t="s">
        <v>292</v>
      </c>
      <c r="D154" t="s">
        <v>293</v>
      </c>
      <c r="E154" s="11">
        <v>43358</v>
      </c>
      <c r="F154" s="16"/>
      <c r="G154" s="16">
        <v>110972.98</v>
      </c>
      <c r="H154" s="16">
        <v>2.9558577807620168E-12</v>
      </c>
      <c r="I154" s="16"/>
    </row>
    <row r="155" spans="2:9" outlineLevel="2" x14ac:dyDescent="0.25">
      <c r="B155" t="s">
        <v>3</v>
      </c>
      <c r="C155" t="s">
        <v>294</v>
      </c>
      <c r="D155" t="s">
        <v>295</v>
      </c>
      <c r="E155" s="11">
        <v>43209</v>
      </c>
      <c r="F155" s="16">
        <v>3690.01</v>
      </c>
      <c r="G155" s="16">
        <v>-4.4408920985006262E-16</v>
      </c>
      <c r="H155" s="16">
        <v>0</v>
      </c>
      <c r="I155" s="16"/>
    </row>
    <row r="156" spans="2:9" outlineLevel="2" x14ac:dyDescent="0.25">
      <c r="B156" t="s">
        <v>3</v>
      </c>
      <c r="C156" t="s">
        <v>296</v>
      </c>
      <c r="D156" t="s">
        <v>297</v>
      </c>
      <c r="E156" s="11">
        <v>43223</v>
      </c>
      <c r="F156" s="16">
        <v>6843.29</v>
      </c>
      <c r="G156" s="16">
        <v>4.4408920985006262E-16</v>
      </c>
      <c r="H156" s="16">
        <v>0</v>
      </c>
      <c r="I156" s="16"/>
    </row>
    <row r="157" spans="2:9" outlineLevel="2" x14ac:dyDescent="0.25">
      <c r="B157" t="s">
        <v>3</v>
      </c>
      <c r="C157" t="s">
        <v>298</v>
      </c>
      <c r="D157" t="s">
        <v>299</v>
      </c>
      <c r="E157" s="11">
        <v>43224</v>
      </c>
      <c r="F157" s="16">
        <v>21103.899999999998</v>
      </c>
      <c r="G157" s="16">
        <v>0</v>
      </c>
      <c r="H157" s="16">
        <v>0</v>
      </c>
      <c r="I157" s="16"/>
    </row>
    <row r="158" spans="2:9" outlineLevel="2" x14ac:dyDescent="0.25">
      <c r="B158" t="s">
        <v>3</v>
      </c>
      <c r="C158" t="s">
        <v>300</v>
      </c>
      <c r="D158" t="s">
        <v>301</v>
      </c>
      <c r="E158" s="11">
        <v>43556</v>
      </c>
      <c r="F158" s="16"/>
      <c r="G158" s="16">
        <v>5906.119999999999</v>
      </c>
      <c r="H158" s="16">
        <v>-3.5527136788005009E-14</v>
      </c>
      <c r="I158" s="16"/>
    </row>
    <row r="159" spans="2:9" outlineLevel="2" x14ac:dyDescent="0.25">
      <c r="B159" t="s">
        <v>3</v>
      </c>
      <c r="C159" t="s">
        <v>302</v>
      </c>
      <c r="D159" t="s">
        <v>303</v>
      </c>
      <c r="E159" s="11">
        <v>43230</v>
      </c>
      <c r="F159" s="16">
        <v>10161.179999999998</v>
      </c>
      <c r="G159" s="16">
        <v>1.7763568394002505E-15</v>
      </c>
      <c r="H159" s="16">
        <v>0</v>
      </c>
      <c r="I159" s="16"/>
    </row>
    <row r="160" spans="2:9" outlineLevel="2" x14ac:dyDescent="0.25">
      <c r="B160" t="s">
        <v>3</v>
      </c>
      <c r="C160" t="s">
        <v>304</v>
      </c>
      <c r="D160" t="s">
        <v>305</v>
      </c>
      <c r="E160" s="11">
        <v>43432</v>
      </c>
      <c r="F160" s="16"/>
      <c r="G160" s="16">
        <v>7138.16</v>
      </c>
      <c r="H160" s="16">
        <v>5.0892623448817176E-13</v>
      </c>
      <c r="I160" s="16"/>
    </row>
    <row r="161" spans="2:9" outlineLevel="2" x14ac:dyDescent="0.25">
      <c r="B161" t="s">
        <v>3</v>
      </c>
      <c r="C161" t="s">
        <v>306</v>
      </c>
      <c r="D161" t="s">
        <v>307</v>
      </c>
      <c r="E161" s="11">
        <v>43293</v>
      </c>
      <c r="F161" s="16"/>
      <c r="G161" s="16">
        <v>1952.1400000000003</v>
      </c>
      <c r="H161" s="16">
        <v>2.2026824808563106E-13</v>
      </c>
      <c r="I161" s="16"/>
    </row>
    <row r="162" spans="2:9" outlineLevel="2" x14ac:dyDescent="0.25">
      <c r="B162" t="s">
        <v>3</v>
      </c>
      <c r="C162" t="s">
        <v>308</v>
      </c>
      <c r="D162" t="s">
        <v>309</v>
      </c>
      <c r="E162" s="11">
        <v>43228</v>
      </c>
      <c r="F162" s="16">
        <v>1235.08</v>
      </c>
      <c r="G162" s="16">
        <v>4.4408920985006262E-16</v>
      </c>
      <c r="H162" s="16">
        <v>0</v>
      </c>
      <c r="I162" s="16"/>
    </row>
    <row r="163" spans="2:9" outlineLevel="2" x14ac:dyDescent="0.25">
      <c r="B163" t="s">
        <v>3</v>
      </c>
      <c r="C163" t="s">
        <v>310</v>
      </c>
      <c r="D163" t="s">
        <v>311</v>
      </c>
      <c r="E163" s="11">
        <v>43218</v>
      </c>
      <c r="F163" s="16">
        <v>4325.1100000000006</v>
      </c>
      <c r="G163" s="16">
        <v>-3.5527136788005009E-15</v>
      </c>
      <c r="H163" s="16">
        <v>0</v>
      </c>
      <c r="I163" s="16"/>
    </row>
    <row r="164" spans="2:9" outlineLevel="2" x14ac:dyDescent="0.25">
      <c r="B164" t="s">
        <v>3</v>
      </c>
      <c r="C164" t="s">
        <v>312</v>
      </c>
      <c r="D164" t="s">
        <v>313</v>
      </c>
      <c r="E164" s="11">
        <v>43364</v>
      </c>
      <c r="F164" s="16"/>
      <c r="G164" s="16">
        <v>6205.24</v>
      </c>
      <c r="H164" s="16">
        <v>-9.0949470177292824E-13</v>
      </c>
      <c r="I164" s="16"/>
    </row>
    <row r="165" spans="2:9" outlineLevel="2" x14ac:dyDescent="0.25">
      <c r="B165" t="s">
        <v>3</v>
      </c>
      <c r="C165" t="s">
        <v>314</v>
      </c>
      <c r="D165" t="s">
        <v>315</v>
      </c>
      <c r="E165" s="11">
        <v>43262</v>
      </c>
      <c r="F165" s="16">
        <v>264.2</v>
      </c>
      <c r="G165" s="16">
        <v>0</v>
      </c>
      <c r="H165" s="16">
        <v>0</v>
      </c>
      <c r="I165" s="16"/>
    </row>
    <row r="166" spans="2:9" outlineLevel="2" x14ac:dyDescent="0.25">
      <c r="B166" t="s">
        <v>3</v>
      </c>
      <c r="C166" t="s">
        <v>316</v>
      </c>
      <c r="D166" t="s">
        <v>317</v>
      </c>
      <c r="E166" s="11">
        <v>43417</v>
      </c>
      <c r="F166" s="16"/>
      <c r="G166" s="16">
        <v>123012.59</v>
      </c>
      <c r="H166" s="16">
        <v>0</v>
      </c>
      <c r="I166" s="16"/>
    </row>
    <row r="167" spans="2:9" outlineLevel="2" x14ac:dyDescent="0.25">
      <c r="B167" t="s">
        <v>3</v>
      </c>
      <c r="C167" t="s">
        <v>318</v>
      </c>
      <c r="D167" t="s">
        <v>319</v>
      </c>
      <c r="E167" s="11">
        <v>43462</v>
      </c>
      <c r="F167" s="16"/>
      <c r="G167" s="16">
        <v>3863.34</v>
      </c>
      <c r="H167" s="16">
        <v>-1.2700951401711791E-13</v>
      </c>
      <c r="I167" s="16"/>
    </row>
    <row r="168" spans="2:9" outlineLevel="2" x14ac:dyDescent="0.25">
      <c r="B168" t="s">
        <v>3</v>
      </c>
      <c r="C168" t="s">
        <v>320</v>
      </c>
      <c r="D168" t="s">
        <v>321</v>
      </c>
      <c r="E168" s="11">
        <v>43216</v>
      </c>
      <c r="F168" s="16">
        <v>4212.6799999999994</v>
      </c>
      <c r="G168" s="16">
        <v>-4.4408920985006262E-16</v>
      </c>
      <c r="H168" s="16">
        <v>0</v>
      </c>
      <c r="I168" s="16"/>
    </row>
    <row r="169" spans="2:9" outlineLevel="2" x14ac:dyDescent="0.25">
      <c r="B169" t="s">
        <v>3</v>
      </c>
      <c r="C169" t="s">
        <v>322</v>
      </c>
      <c r="D169" t="s">
        <v>323</v>
      </c>
      <c r="E169" s="11">
        <v>43278</v>
      </c>
      <c r="F169" s="16">
        <v>5024.96</v>
      </c>
      <c r="G169" s="16">
        <v>-4.4408920985006262E-16</v>
      </c>
      <c r="H169" s="16">
        <v>0</v>
      </c>
      <c r="I169" s="16"/>
    </row>
    <row r="170" spans="2:9" outlineLevel="2" x14ac:dyDescent="0.25">
      <c r="B170" t="s">
        <v>3</v>
      </c>
      <c r="C170" t="s">
        <v>324</v>
      </c>
      <c r="D170" t="s">
        <v>325</v>
      </c>
      <c r="E170" s="11">
        <v>43393</v>
      </c>
      <c r="F170" s="16"/>
      <c r="G170" s="16">
        <v>3247.8</v>
      </c>
      <c r="H170" s="16">
        <v>2.5490720645393594E-13</v>
      </c>
      <c r="I170" s="16"/>
    </row>
    <row r="171" spans="2:9" outlineLevel="2" x14ac:dyDescent="0.25">
      <c r="B171" t="s">
        <v>3</v>
      </c>
      <c r="C171" t="s">
        <v>326</v>
      </c>
      <c r="D171" t="s">
        <v>327</v>
      </c>
      <c r="E171" s="11">
        <v>43354</v>
      </c>
      <c r="F171" s="16"/>
      <c r="G171" s="16">
        <v>7966.1900000000005</v>
      </c>
      <c r="H171" s="16"/>
      <c r="I171" s="16"/>
    </row>
    <row r="172" spans="2:9" outlineLevel="2" x14ac:dyDescent="0.25">
      <c r="B172" t="s">
        <v>3</v>
      </c>
      <c r="C172" t="s">
        <v>328</v>
      </c>
      <c r="D172" t="s">
        <v>329</v>
      </c>
      <c r="E172" s="11">
        <v>43270</v>
      </c>
      <c r="F172" s="16">
        <v>1829.3899999999999</v>
      </c>
      <c r="G172" s="16">
        <v>-2.2204460492503131E-16</v>
      </c>
      <c r="H172" s="16">
        <v>0</v>
      </c>
      <c r="I172" s="16"/>
    </row>
    <row r="173" spans="2:9" outlineLevel="2" x14ac:dyDescent="0.25">
      <c r="B173" t="s">
        <v>3</v>
      </c>
      <c r="C173" t="s">
        <v>330</v>
      </c>
      <c r="D173" t="s">
        <v>331</v>
      </c>
      <c r="E173" s="11">
        <v>43343</v>
      </c>
      <c r="F173" s="16"/>
      <c r="G173" s="16">
        <v>2924.78</v>
      </c>
      <c r="H173" s="16">
        <v>-5.2757798130187439E-13</v>
      </c>
      <c r="I173" s="16"/>
    </row>
    <row r="174" spans="2:9" outlineLevel="2" x14ac:dyDescent="0.25">
      <c r="B174" t="s">
        <v>3</v>
      </c>
      <c r="C174" t="s">
        <v>332</v>
      </c>
      <c r="D174" t="s">
        <v>333</v>
      </c>
      <c r="E174" s="11">
        <v>43853</v>
      </c>
      <c r="F174" s="16"/>
      <c r="G174" s="16"/>
      <c r="H174" s="16">
        <v>8742.4699999999993</v>
      </c>
      <c r="I174" s="16"/>
    </row>
    <row r="175" spans="2:9" outlineLevel="2" x14ac:dyDescent="0.25">
      <c r="B175" t="s">
        <v>3</v>
      </c>
      <c r="C175" t="s">
        <v>334</v>
      </c>
      <c r="D175" t="s">
        <v>335</v>
      </c>
      <c r="E175" s="11">
        <v>43787</v>
      </c>
      <c r="F175" s="16"/>
      <c r="G175" s="16">
        <v>7446.24</v>
      </c>
      <c r="H175" s="16">
        <v>0</v>
      </c>
      <c r="I175" s="16"/>
    </row>
    <row r="176" spans="2:9" outlineLevel="2" x14ac:dyDescent="0.25">
      <c r="B176" t="s">
        <v>3</v>
      </c>
      <c r="C176" t="s">
        <v>336</v>
      </c>
      <c r="D176" t="s">
        <v>337</v>
      </c>
      <c r="E176" s="11">
        <v>43297</v>
      </c>
      <c r="F176" s="16"/>
      <c r="G176" s="16">
        <v>17780.260000000002</v>
      </c>
      <c r="H176" s="16">
        <v>-2.1831425556229078E-12</v>
      </c>
      <c r="I176" s="16"/>
    </row>
    <row r="177" spans="2:9" outlineLevel="2" x14ac:dyDescent="0.25">
      <c r="B177" t="s">
        <v>3</v>
      </c>
      <c r="C177" t="s">
        <v>338</v>
      </c>
      <c r="D177" t="s">
        <v>339</v>
      </c>
      <c r="E177" s="11">
        <v>43251</v>
      </c>
      <c r="F177" s="16">
        <v>3022.4</v>
      </c>
      <c r="G177" s="16">
        <v>-8.8817841970012523E-16</v>
      </c>
      <c r="H177" s="16">
        <v>0</v>
      </c>
      <c r="I177" s="16"/>
    </row>
    <row r="178" spans="2:9" outlineLevel="2" x14ac:dyDescent="0.25">
      <c r="B178" t="s">
        <v>3</v>
      </c>
      <c r="C178" t="s">
        <v>340</v>
      </c>
      <c r="D178" t="s">
        <v>341</v>
      </c>
      <c r="E178" s="11">
        <v>43392</v>
      </c>
      <c r="F178" s="16"/>
      <c r="G178" s="16">
        <v>12056.15</v>
      </c>
      <c r="H178" s="16">
        <v>1.5987211554602254E-12</v>
      </c>
      <c r="I178" s="16"/>
    </row>
    <row r="179" spans="2:9" outlineLevel="2" x14ac:dyDescent="0.25">
      <c r="B179" t="s">
        <v>3</v>
      </c>
      <c r="C179" t="s">
        <v>342</v>
      </c>
      <c r="D179" t="s">
        <v>343</v>
      </c>
      <c r="E179" s="11">
        <v>43432</v>
      </c>
      <c r="F179" s="16"/>
      <c r="G179" s="16">
        <v>10930.029999999999</v>
      </c>
      <c r="H179" s="16">
        <v>1.2372325386422744E-12</v>
      </c>
      <c r="I179" s="16"/>
    </row>
    <row r="180" spans="2:9" outlineLevel="2" x14ac:dyDescent="0.25">
      <c r="B180" t="s">
        <v>3</v>
      </c>
      <c r="C180" t="s">
        <v>344</v>
      </c>
      <c r="D180" t="s">
        <v>345</v>
      </c>
      <c r="E180" s="11">
        <v>43306</v>
      </c>
      <c r="F180" s="16"/>
      <c r="G180" s="16">
        <v>-329.33</v>
      </c>
      <c r="H180" s="16"/>
      <c r="I180" s="16">
        <v>0</v>
      </c>
    </row>
    <row r="181" spans="2:9" outlineLevel="2" x14ac:dyDescent="0.25">
      <c r="B181" t="s">
        <v>3</v>
      </c>
      <c r="C181" t="s">
        <v>346</v>
      </c>
      <c r="D181" t="s">
        <v>347</v>
      </c>
      <c r="E181" s="11">
        <v>43550</v>
      </c>
      <c r="F181" s="16"/>
      <c r="G181" s="16">
        <v>51528.91</v>
      </c>
      <c r="H181" s="16">
        <v>72673.600000000006</v>
      </c>
      <c r="I181" s="16">
        <v>28694.020000000019</v>
      </c>
    </row>
    <row r="182" spans="2:9" outlineLevel="2" x14ac:dyDescent="0.25">
      <c r="B182" t="s">
        <v>3</v>
      </c>
      <c r="C182" t="s">
        <v>348</v>
      </c>
      <c r="D182" t="s">
        <v>349</v>
      </c>
      <c r="E182" s="11">
        <v>43634</v>
      </c>
      <c r="F182" s="16"/>
      <c r="G182" s="16">
        <v>91858.040000000008</v>
      </c>
      <c r="H182" s="16">
        <v>-7.2759576141834259E-12</v>
      </c>
      <c r="I182" s="16"/>
    </row>
    <row r="183" spans="2:9" outlineLevel="2" x14ac:dyDescent="0.25">
      <c r="B183" t="s">
        <v>3</v>
      </c>
      <c r="C183" t="s">
        <v>350</v>
      </c>
      <c r="D183" t="s">
        <v>351</v>
      </c>
      <c r="E183" s="11">
        <v>43301</v>
      </c>
      <c r="F183" s="16"/>
      <c r="G183" s="16">
        <v>-1656.0700000000002</v>
      </c>
      <c r="H183" s="16"/>
      <c r="I183" s="16">
        <v>-2.2737367544323206E-13</v>
      </c>
    </row>
    <row r="184" spans="2:9" outlineLevel="2" x14ac:dyDescent="0.25">
      <c r="B184" t="s">
        <v>3</v>
      </c>
      <c r="C184" t="s">
        <v>352</v>
      </c>
      <c r="D184" t="s">
        <v>353</v>
      </c>
      <c r="E184" s="11">
        <v>43392</v>
      </c>
      <c r="F184" s="16"/>
      <c r="G184" s="16">
        <v>16390.28</v>
      </c>
      <c r="H184" s="16">
        <v>-3.637978807091713E-12</v>
      </c>
      <c r="I184" s="16"/>
    </row>
    <row r="185" spans="2:9" outlineLevel="2" x14ac:dyDescent="0.25">
      <c r="B185" t="s">
        <v>3</v>
      </c>
      <c r="C185" t="s">
        <v>354</v>
      </c>
      <c r="D185" t="s">
        <v>355</v>
      </c>
      <c r="E185" s="11">
        <v>43231</v>
      </c>
      <c r="F185" s="16">
        <v>204.34</v>
      </c>
      <c r="G185" s="16">
        <v>-2.2204460492503131E-16</v>
      </c>
      <c r="H185" s="16">
        <v>0</v>
      </c>
      <c r="I185" s="16"/>
    </row>
    <row r="186" spans="2:9" outlineLevel="2" x14ac:dyDescent="0.25">
      <c r="B186" t="s">
        <v>3</v>
      </c>
      <c r="C186" t="s">
        <v>356</v>
      </c>
      <c r="D186" t="s">
        <v>357</v>
      </c>
      <c r="E186" s="11">
        <v>43432</v>
      </c>
      <c r="F186" s="16"/>
      <c r="G186" s="16">
        <v>11041.01</v>
      </c>
      <c r="H186" s="16">
        <v>0</v>
      </c>
      <c r="I186" s="16"/>
    </row>
    <row r="187" spans="2:9" outlineLevel="2" x14ac:dyDescent="0.25">
      <c r="B187" t="s">
        <v>3</v>
      </c>
      <c r="C187" t="s">
        <v>358</v>
      </c>
      <c r="D187" t="s">
        <v>359</v>
      </c>
      <c r="E187" s="11">
        <v>43294</v>
      </c>
      <c r="F187" s="16"/>
      <c r="G187" s="16">
        <v>4798.04</v>
      </c>
      <c r="H187" s="16">
        <v>3.6415315207705135E-14</v>
      </c>
      <c r="I187" s="16"/>
    </row>
    <row r="188" spans="2:9" outlineLevel="2" x14ac:dyDescent="0.25">
      <c r="B188" t="s">
        <v>3</v>
      </c>
      <c r="C188" t="s">
        <v>360</v>
      </c>
      <c r="D188" t="s">
        <v>361</v>
      </c>
      <c r="E188" s="11">
        <v>43392</v>
      </c>
      <c r="F188" s="16"/>
      <c r="G188" s="16">
        <v>-432.64</v>
      </c>
      <c r="H188" s="16"/>
      <c r="I188" s="16">
        <v>9816</v>
      </c>
    </row>
    <row r="189" spans="2:9" outlineLevel="2" x14ac:dyDescent="0.25">
      <c r="B189" t="s">
        <v>3</v>
      </c>
      <c r="C189" t="s">
        <v>362</v>
      </c>
      <c r="D189" t="s">
        <v>363</v>
      </c>
      <c r="E189" s="11">
        <v>43298</v>
      </c>
      <c r="F189" s="16"/>
      <c r="G189" s="16">
        <v>-5759.34</v>
      </c>
      <c r="H189" s="16"/>
      <c r="I189" s="16">
        <v>9.0949470177292824E-13</v>
      </c>
    </row>
    <row r="190" spans="2:9" outlineLevel="2" x14ac:dyDescent="0.25">
      <c r="B190" t="s">
        <v>3</v>
      </c>
      <c r="C190" t="s">
        <v>364</v>
      </c>
      <c r="D190" t="s">
        <v>365</v>
      </c>
      <c r="E190" s="11">
        <v>43556</v>
      </c>
      <c r="F190" s="16"/>
      <c r="G190" s="16">
        <v>15646.259999999998</v>
      </c>
      <c r="H190" s="16">
        <v>3.637978807091713E-12</v>
      </c>
      <c r="I190" s="16"/>
    </row>
    <row r="191" spans="2:9" outlineLevel="2" x14ac:dyDescent="0.25">
      <c r="B191" t="s">
        <v>3</v>
      </c>
      <c r="C191" t="s">
        <v>366</v>
      </c>
      <c r="D191" t="s">
        <v>367</v>
      </c>
      <c r="E191" s="11">
        <v>43558</v>
      </c>
      <c r="F191" s="16"/>
      <c r="G191" s="16">
        <v>87868.19</v>
      </c>
      <c r="H191" s="16">
        <v>0</v>
      </c>
      <c r="I191" s="16"/>
    </row>
    <row r="192" spans="2:9" outlineLevel="2" x14ac:dyDescent="0.25">
      <c r="B192" t="s">
        <v>3</v>
      </c>
      <c r="C192" t="s">
        <v>368</v>
      </c>
      <c r="D192" t="s">
        <v>369</v>
      </c>
      <c r="E192" s="11">
        <v>43517</v>
      </c>
      <c r="F192" s="16"/>
      <c r="G192" s="16">
        <v>-14506.34</v>
      </c>
      <c r="H192" s="16"/>
      <c r="I192" s="16">
        <v>1.8189894035458565E-12</v>
      </c>
    </row>
    <row r="193" spans="2:9" outlineLevel="2" x14ac:dyDescent="0.25">
      <c r="B193" t="s">
        <v>3</v>
      </c>
      <c r="C193" t="s">
        <v>370</v>
      </c>
      <c r="D193" t="s">
        <v>371</v>
      </c>
      <c r="E193" s="11">
        <v>43392</v>
      </c>
      <c r="F193" s="16"/>
      <c r="G193" s="16">
        <v>13196.84</v>
      </c>
      <c r="H193" s="16">
        <v>-1.8189894035458565E-12</v>
      </c>
      <c r="I193" s="16"/>
    </row>
    <row r="194" spans="2:9" outlineLevel="2" x14ac:dyDescent="0.25">
      <c r="B194" t="s">
        <v>3</v>
      </c>
      <c r="C194" t="s">
        <v>372</v>
      </c>
      <c r="D194" t="s">
        <v>373</v>
      </c>
      <c r="E194" s="11">
        <v>43343</v>
      </c>
      <c r="F194" s="16"/>
      <c r="G194" s="16">
        <v>1501.8899999999999</v>
      </c>
      <c r="H194" s="16">
        <v>2.2737367544323206E-13</v>
      </c>
      <c r="I194" s="16"/>
    </row>
    <row r="195" spans="2:9" outlineLevel="2" x14ac:dyDescent="0.25">
      <c r="B195" t="s">
        <v>3</v>
      </c>
      <c r="C195" t="s">
        <v>374</v>
      </c>
      <c r="D195" t="s">
        <v>375</v>
      </c>
      <c r="E195" s="11">
        <v>43396</v>
      </c>
      <c r="F195" s="16"/>
      <c r="G195" s="16">
        <v>-293.05999999999995</v>
      </c>
      <c r="H195" s="16"/>
      <c r="I195" s="16">
        <v>0</v>
      </c>
    </row>
    <row r="196" spans="2:9" outlineLevel="2" x14ac:dyDescent="0.25">
      <c r="B196" t="s">
        <v>3</v>
      </c>
      <c r="C196" t="s">
        <v>376</v>
      </c>
      <c r="D196" t="s">
        <v>377</v>
      </c>
      <c r="E196" s="11">
        <v>43556</v>
      </c>
      <c r="F196" s="16"/>
      <c r="G196" s="16">
        <v>3585.74</v>
      </c>
      <c r="H196" s="16">
        <v>-3.4550140526334872E-13</v>
      </c>
      <c r="I196" s="16"/>
    </row>
    <row r="197" spans="2:9" outlineLevel="2" x14ac:dyDescent="0.25">
      <c r="B197" t="s">
        <v>3</v>
      </c>
      <c r="C197" t="s">
        <v>378</v>
      </c>
      <c r="D197" t="s">
        <v>379</v>
      </c>
      <c r="E197" s="11">
        <v>43432</v>
      </c>
      <c r="F197" s="16"/>
      <c r="G197" s="16">
        <v>4139.55</v>
      </c>
      <c r="H197" s="16">
        <v>3.2773783686934621E-13</v>
      </c>
      <c r="I197" s="16"/>
    </row>
    <row r="198" spans="2:9" outlineLevel="2" x14ac:dyDescent="0.25">
      <c r="B198" t="s">
        <v>3</v>
      </c>
      <c r="C198" t="s">
        <v>380</v>
      </c>
      <c r="D198" t="s">
        <v>381</v>
      </c>
      <c r="E198" s="11">
        <v>43396</v>
      </c>
      <c r="F198" s="16"/>
      <c r="G198" s="16">
        <v>-1312.24</v>
      </c>
      <c r="H198" s="16"/>
      <c r="I198" s="16">
        <v>2.2737367544323206E-13</v>
      </c>
    </row>
    <row r="199" spans="2:9" outlineLevel="2" x14ac:dyDescent="0.25">
      <c r="B199" t="s">
        <v>3</v>
      </c>
      <c r="C199" t="s">
        <v>382</v>
      </c>
      <c r="D199" t="s">
        <v>383</v>
      </c>
      <c r="E199" s="11">
        <v>43369</v>
      </c>
      <c r="F199" s="16"/>
      <c r="G199" s="16">
        <v>10179.879999999999</v>
      </c>
      <c r="H199" s="16">
        <v>1.8189894035458565E-12</v>
      </c>
      <c r="I199" s="16"/>
    </row>
    <row r="200" spans="2:9" outlineLevel="2" x14ac:dyDescent="0.25">
      <c r="B200" t="s">
        <v>3</v>
      </c>
      <c r="C200" t="s">
        <v>384</v>
      </c>
      <c r="D200" t="s">
        <v>385</v>
      </c>
      <c r="E200" s="11">
        <v>43301</v>
      </c>
      <c r="F200" s="16"/>
      <c r="G200" s="16">
        <v>3615.65</v>
      </c>
      <c r="H200" s="16">
        <v>-2.3625545964023331E-13</v>
      </c>
      <c r="I200" s="16"/>
    </row>
    <row r="201" spans="2:9" outlineLevel="2" x14ac:dyDescent="0.25">
      <c r="B201" t="s">
        <v>3</v>
      </c>
      <c r="C201" t="s">
        <v>386</v>
      </c>
      <c r="D201" t="s">
        <v>387</v>
      </c>
      <c r="E201" s="11">
        <v>43344</v>
      </c>
      <c r="F201" s="16"/>
      <c r="G201" s="16">
        <v>8192.75</v>
      </c>
      <c r="H201" s="16">
        <v>-1.1262102361797588E-12</v>
      </c>
      <c r="I201" s="16"/>
    </row>
    <row r="202" spans="2:9" outlineLevel="2" x14ac:dyDescent="0.25">
      <c r="B202" t="s">
        <v>3</v>
      </c>
      <c r="C202" t="s">
        <v>388</v>
      </c>
      <c r="D202" t="s">
        <v>389</v>
      </c>
      <c r="E202" s="11">
        <v>43301</v>
      </c>
      <c r="F202" s="16"/>
      <c r="G202" s="16">
        <v>1005.5799999999998</v>
      </c>
      <c r="H202" s="16">
        <v>0</v>
      </c>
      <c r="I202" s="16"/>
    </row>
    <row r="203" spans="2:9" outlineLevel="2" x14ac:dyDescent="0.25">
      <c r="B203" t="s">
        <v>3</v>
      </c>
      <c r="C203" t="s">
        <v>390</v>
      </c>
      <c r="D203" t="s">
        <v>391</v>
      </c>
      <c r="E203" s="11">
        <v>43495</v>
      </c>
      <c r="F203" s="16"/>
      <c r="G203" s="16">
        <v>59829.39</v>
      </c>
      <c r="H203" s="16">
        <v>1.6370904631912708E-11</v>
      </c>
      <c r="I203" s="16"/>
    </row>
    <row r="204" spans="2:9" outlineLevel="2" x14ac:dyDescent="0.25">
      <c r="B204" t="s">
        <v>3</v>
      </c>
      <c r="C204" t="s">
        <v>392</v>
      </c>
      <c r="D204" t="s">
        <v>393</v>
      </c>
      <c r="E204" s="11">
        <v>43462</v>
      </c>
      <c r="F204" s="16"/>
      <c r="G204" s="16">
        <v>5085.91</v>
      </c>
      <c r="H204" s="16"/>
      <c r="I204" s="16"/>
    </row>
    <row r="205" spans="2:9" outlineLevel="2" x14ac:dyDescent="0.25">
      <c r="B205" t="s">
        <v>3</v>
      </c>
      <c r="C205" t="s">
        <v>394</v>
      </c>
      <c r="D205" t="s">
        <v>395</v>
      </c>
      <c r="E205" s="11">
        <v>43556</v>
      </c>
      <c r="F205" s="16"/>
      <c r="G205" s="16">
        <v>9636.93</v>
      </c>
      <c r="H205" s="16">
        <v>-1.6733281427150359E-12</v>
      </c>
      <c r="I205" s="16"/>
    </row>
    <row r="206" spans="2:9" outlineLevel="2" x14ac:dyDescent="0.25">
      <c r="B206" t="s">
        <v>3</v>
      </c>
      <c r="C206" t="s">
        <v>396</v>
      </c>
      <c r="D206" t="s">
        <v>397</v>
      </c>
      <c r="E206" s="11">
        <v>43566</v>
      </c>
      <c r="F206" s="16"/>
      <c r="G206" s="16">
        <v>764.68999999999994</v>
      </c>
      <c r="H206" s="16">
        <v>-4.4408920985006262E-15</v>
      </c>
      <c r="I206" s="16"/>
    </row>
    <row r="207" spans="2:9" outlineLevel="2" x14ac:dyDescent="0.25">
      <c r="B207" t="s">
        <v>3</v>
      </c>
      <c r="C207" t="s">
        <v>398</v>
      </c>
      <c r="D207" t="s">
        <v>399</v>
      </c>
      <c r="E207" s="11">
        <v>43356</v>
      </c>
      <c r="F207" s="16"/>
      <c r="G207" s="16">
        <v>1572.3899999999999</v>
      </c>
      <c r="H207" s="16">
        <v>2.2737367544323206E-13</v>
      </c>
      <c r="I207" s="16"/>
    </row>
    <row r="208" spans="2:9" outlineLevel="2" x14ac:dyDescent="0.25">
      <c r="B208" t="s">
        <v>3</v>
      </c>
      <c r="C208" t="s">
        <v>400</v>
      </c>
      <c r="D208" t="s">
        <v>401</v>
      </c>
      <c r="E208" s="11">
        <v>43412</v>
      </c>
      <c r="F208" s="16"/>
      <c r="G208" s="16">
        <v>8400.43</v>
      </c>
      <c r="H208" s="16">
        <v>-1.1644019082268642E-12</v>
      </c>
      <c r="I208" s="16"/>
    </row>
    <row r="209" spans="2:9" outlineLevel="2" x14ac:dyDescent="0.25">
      <c r="B209" t="s">
        <v>3</v>
      </c>
      <c r="C209" t="s">
        <v>402</v>
      </c>
      <c r="D209" t="s">
        <v>177</v>
      </c>
      <c r="E209" s="11">
        <v>43223</v>
      </c>
      <c r="F209" s="16">
        <v>719.95</v>
      </c>
      <c r="G209" s="16">
        <v>-719.95</v>
      </c>
      <c r="H209" s="16">
        <v>0</v>
      </c>
      <c r="I209" s="16">
        <v>0</v>
      </c>
    </row>
    <row r="210" spans="2:9" outlineLevel="2" x14ac:dyDescent="0.25">
      <c r="B210" t="s">
        <v>3</v>
      </c>
      <c r="C210" t="s">
        <v>403</v>
      </c>
      <c r="D210" t="s">
        <v>404</v>
      </c>
      <c r="E210" s="11">
        <v>43556</v>
      </c>
      <c r="F210" s="16"/>
      <c r="G210" s="16">
        <v>12080.189999999999</v>
      </c>
      <c r="H210" s="16">
        <v>1.5276668818842154E-12</v>
      </c>
      <c r="I210" s="16"/>
    </row>
    <row r="211" spans="2:9" outlineLevel="2" x14ac:dyDescent="0.25">
      <c r="B211" t="s">
        <v>3</v>
      </c>
      <c r="C211" t="s">
        <v>405</v>
      </c>
      <c r="D211" t="s">
        <v>406</v>
      </c>
      <c r="E211" s="11">
        <v>43452</v>
      </c>
      <c r="F211" s="16"/>
      <c r="G211" s="16">
        <v>10107.869999999999</v>
      </c>
      <c r="H211" s="16">
        <v>-1.1652900866465643E-12</v>
      </c>
      <c r="I211" s="16"/>
    </row>
    <row r="212" spans="2:9" outlineLevel="2" x14ac:dyDescent="0.25">
      <c r="B212" t="s">
        <v>3</v>
      </c>
      <c r="C212" t="s">
        <v>407</v>
      </c>
      <c r="D212" t="s">
        <v>237</v>
      </c>
      <c r="E212" s="11">
        <v>43271</v>
      </c>
      <c r="F212" s="16">
        <v>812.9</v>
      </c>
      <c r="G212" s="16">
        <v>1.7763568394002505E-15</v>
      </c>
      <c r="H212" s="16"/>
      <c r="I212" s="16">
        <v>-812.9</v>
      </c>
    </row>
    <row r="213" spans="2:9" outlineLevel="2" x14ac:dyDescent="0.25">
      <c r="B213" t="s">
        <v>3</v>
      </c>
      <c r="C213" t="s">
        <v>408</v>
      </c>
      <c r="D213" t="s">
        <v>409</v>
      </c>
      <c r="E213" s="11">
        <v>43452</v>
      </c>
      <c r="F213" s="16"/>
      <c r="G213" s="16">
        <v>4547.8900000000003</v>
      </c>
      <c r="H213" s="16">
        <v>0</v>
      </c>
      <c r="I213" s="16"/>
    </row>
    <row r="214" spans="2:9" outlineLevel="2" x14ac:dyDescent="0.25">
      <c r="B214" t="s">
        <v>3</v>
      </c>
      <c r="C214" t="s">
        <v>410</v>
      </c>
      <c r="D214" t="s">
        <v>411</v>
      </c>
      <c r="E214" s="11">
        <v>43369</v>
      </c>
      <c r="F214" s="16"/>
      <c r="G214" s="16">
        <v>1687.81</v>
      </c>
      <c r="H214" s="16">
        <v>0</v>
      </c>
      <c r="I214" s="16"/>
    </row>
    <row r="215" spans="2:9" outlineLevel="2" x14ac:dyDescent="0.25">
      <c r="B215" t="s">
        <v>3</v>
      </c>
      <c r="C215" t="s">
        <v>412</v>
      </c>
      <c r="D215" t="s">
        <v>413</v>
      </c>
      <c r="E215" s="11">
        <v>43401</v>
      </c>
      <c r="F215" s="16"/>
      <c r="G215" s="16">
        <v>13842.71</v>
      </c>
      <c r="H215" s="16">
        <v>0</v>
      </c>
      <c r="I215" s="16"/>
    </row>
    <row r="216" spans="2:9" outlineLevel="2" x14ac:dyDescent="0.25">
      <c r="B216" t="s">
        <v>3</v>
      </c>
      <c r="C216" t="s">
        <v>414</v>
      </c>
      <c r="D216" t="s">
        <v>415</v>
      </c>
      <c r="E216" s="11">
        <v>43447</v>
      </c>
      <c r="F216" s="16"/>
      <c r="G216" s="16">
        <v>8934.33</v>
      </c>
      <c r="H216" s="16">
        <v>0</v>
      </c>
      <c r="I216" s="16"/>
    </row>
    <row r="217" spans="2:9" outlineLevel="2" x14ac:dyDescent="0.25">
      <c r="B217" t="s">
        <v>3</v>
      </c>
      <c r="C217" t="s">
        <v>416</v>
      </c>
      <c r="D217" t="s">
        <v>417</v>
      </c>
      <c r="E217" s="11">
        <v>43384</v>
      </c>
      <c r="F217" s="16"/>
      <c r="G217" s="16">
        <v>1538.75</v>
      </c>
      <c r="H217" s="16">
        <v>0</v>
      </c>
      <c r="I217" s="16"/>
    </row>
    <row r="218" spans="2:9" outlineLevel="2" x14ac:dyDescent="0.25">
      <c r="B218" t="s">
        <v>3</v>
      </c>
      <c r="C218" t="s">
        <v>418</v>
      </c>
      <c r="D218" t="s">
        <v>419</v>
      </c>
      <c r="E218" s="11">
        <v>43393</v>
      </c>
      <c r="F218" s="16"/>
      <c r="G218" s="16">
        <v>2376.89</v>
      </c>
      <c r="H218" s="16">
        <v>0</v>
      </c>
      <c r="I218" s="16"/>
    </row>
    <row r="219" spans="2:9" outlineLevel="2" x14ac:dyDescent="0.25">
      <c r="B219" t="s">
        <v>3</v>
      </c>
      <c r="C219" t="s">
        <v>420</v>
      </c>
      <c r="D219" t="s">
        <v>421</v>
      </c>
      <c r="E219" s="11">
        <v>43432</v>
      </c>
      <c r="F219" s="16"/>
      <c r="G219" s="16">
        <v>6083.75</v>
      </c>
      <c r="H219" s="16">
        <v>0</v>
      </c>
      <c r="I219" s="16"/>
    </row>
    <row r="220" spans="2:9" outlineLevel="2" x14ac:dyDescent="0.25">
      <c r="B220" t="s">
        <v>3</v>
      </c>
      <c r="C220" t="s">
        <v>422</v>
      </c>
      <c r="D220" t="s">
        <v>423</v>
      </c>
      <c r="E220" s="11">
        <v>43516</v>
      </c>
      <c r="F220" s="16"/>
      <c r="G220" s="16">
        <v>18643.349999999999</v>
      </c>
      <c r="H220" s="16">
        <v>0</v>
      </c>
      <c r="I220" s="16"/>
    </row>
    <row r="221" spans="2:9" outlineLevel="2" x14ac:dyDescent="0.25">
      <c r="B221" t="s">
        <v>3</v>
      </c>
      <c r="C221" t="s">
        <v>424</v>
      </c>
      <c r="D221" t="s">
        <v>425</v>
      </c>
      <c r="E221" s="11">
        <v>43556</v>
      </c>
      <c r="F221" s="16"/>
      <c r="G221" s="16">
        <v>5233.67</v>
      </c>
      <c r="H221" s="16">
        <v>0</v>
      </c>
      <c r="I221" s="16"/>
    </row>
    <row r="222" spans="2:9" outlineLevel="2" x14ac:dyDescent="0.25">
      <c r="B222" t="s">
        <v>3</v>
      </c>
      <c r="C222" t="s">
        <v>426</v>
      </c>
      <c r="D222" t="s">
        <v>427</v>
      </c>
      <c r="E222" s="11">
        <v>43396</v>
      </c>
      <c r="F222" s="16"/>
      <c r="G222" s="16">
        <v>10234.950000000001</v>
      </c>
      <c r="H222" s="16">
        <v>0</v>
      </c>
      <c r="I222" s="16"/>
    </row>
    <row r="223" spans="2:9" outlineLevel="2" x14ac:dyDescent="0.25">
      <c r="B223" t="s">
        <v>3</v>
      </c>
      <c r="C223" t="s">
        <v>428</v>
      </c>
      <c r="D223" t="s">
        <v>429</v>
      </c>
      <c r="E223" s="11">
        <v>43396</v>
      </c>
      <c r="F223" s="16"/>
      <c r="G223" s="16">
        <v>2007.94</v>
      </c>
      <c r="H223" s="16"/>
      <c r="I223" s="16"/>
    </row>
    <row r="224" spans="2:9" outlineLevel="2" x14ac:dyDescent="0.25">
      <c r="B224" t="s">
        <v>3</v>
      </c>
      <c r="C224" t="s">
        <v>430</v>
      </c>
      <c r="D224" t="s">
        <v>431</v>
      </c>
      <c r="E224" s="11">
        <v>43665</v>
      </c>
      <c r="F224" s="16"/>
      <c r="G224" s="16">
        <v>11044.65</v>
      </c>
      <c r="H224" s="16">
        <v>0</v>
      </c>
      <c r="I224" s="16"/>
    </row>
    <row r="225" spans="2:9" outlineLevel="2" x14ac:dyDescent="0.25">
      <c r="B225" t="s">
        <v>3</v>
      </c>
      <c r="C225" t="s">
        <v>432</v>
      </c>
      <c r="D225" t="s">
        <v>433</v>
      </c>
      <c r="E225" s="11">
        <v>43516</v>
      </c>
      <c r="F225" s="16"/>
      <c r="G225" s="16">
        <v>71524.320000000007</v>
      </c>
      <c r="H225" s="16">
        <v>0</v>
      </c>
      <c r="I225" s="16"/>
    </row>
    <row r="226" spans="2:9" outlineLevel="2" x14ac:dyDescent="0.25">
      <c r="B226" t="s">
        <v>3</v>
      </c>
      <c r="C226" t="s">
        <v>434</v>
      </c>
      <c r="D226" t="s">
        <v>435</v>
      </c>
      <c r="E226" s="11">
        <v>43446</v>
      </c>
      <c r="F226" s="16"/>
      <c r="G226" s="16">
        <v>3783.6</v>
      </c>
      <c r="H226" s="16">
        <v>0</v>
      </c>
      <c r="I226" s="16"/>
    </row>
    <row r="227" spans="2:9" outlineLevel="2" x14ac:dyDescent="0.25">
      <c r="B227" t="s">
        <v>3</v>
      </c>
      <c r="C227" t="s">
        <v>436</v>
      </c>
      <c r="D227" t="s">
        <v>437</v>
      </c>
      <c r="E227" s="11">
        <v>43439</v>
      </c>
      <c r="F227" s="16"/>
      <c r="G227" s="16">
        <v>13684.82</v>
      </c>
      <c r="H227" s="16">
        <v>0</v>
      </c>
      <c r="I227" s="16"/>
    </row>
    <row r="228" spans="2:9" outlineLevel="2" x14ac:dyDescent="0.25">
      <c r="B228" t="s">
        <v>3</v>
      </c>
      <c r="C228" t="s">
        <v>438</v>
      </c>
      <c r="D228" t="s">
        <v>20</v>
      </c>
      <c r="E228" s="11">
        <v>43373</v>
      </c>
      <c r="F228" s="16">
        <v>7641.77</v>
      </c>
      <c r="G228" s="16">
        <v>0</v>
      </c>
      <c r="H228" s="16"/>
      <c r="I228" s="16"/>
    </row>
    <row r="229" spans="2:9" outlineLevel="2" x14ac:dyDescent="0.25">
      <c r="B229" t="s">
        <v>3</v>
      </c>
      <c r="C229" t="s">
        <v>439</v>
      </c>
      <c r="D229" t="s">
        <v>440</v>
      </c>
      <c r="E229" s="11">
        <v>43432</v>
      </c>
      <c r="F229" s="16"/>
      <c r="G229" s="16">
        <v>6584.82</v>
      </c>
      <c r="H229" s="16">
        <v>0</v>
      </c>
      <c r="I229" s="16"/>
    </row>
    <row r="230" spans="2:9" outlineLevel="2" x14ac:dyDescent="0.25">
      <c r="B230" t="s">
        <v>3</v>
      </c>
      <c r="C230" t="s">
        <v>441</v>
      </c>
      <c r="D230" t="s">
        <v>442</v>
      </c>
      <c r="E230" s="11">
        <v>43662</v>
      </c>
      <c r="F230" s="16"/>
      <c r="G230" s="16">
        <v>109912.4</v>
      </c>
      <c r="H230" s="16">
        <v>0</v>
      </c>
      <c r="I230" s="16"/>
    </row>
    <row r="231" spans="2:9" outlineLevel="2" x14ac:dyDescent="0.25">
      <c r="B231" t="s">
        <v>3</v>
      </c>
      <c r="C231" t="s">
        <v>443</v>
      </c>
      <c r="D231" t="s">
        <v>444</v>
      </c>
      <c r="E231" s="11">
        <v>43401</v>
      </c>
      <c r="F231" s="16"/>
      <c r="G231" s="16">
        <v>2948.3</v>
      </c>
      <c r="H231" s="16">
        <v>0</v>
      </c>
      <c r="I231" s="16"/>
    </row>
    <row r="232" spans="2:9" outlineLevel="2" x14ac:dyDescent="0.25">
      <c r="B232" t="s">
        <v>3</v>
      </c>
      <c r="C232" t="s">
        <v>445</v>
      </c>
      <c r="D232" t="s">
        <v>446</v>
      </c>
      <c r="E232" s="11">
        <v>43628</v>
      </c>
      <c r="F232" s="16"/>
      <c r="G232" s="16">
        <v>20699.2</v>
      </c>
      <c r="H232" s="16">
        <v>0</v>
      </c>
      <c r="I232" s="16"/>
    </row>
    <row r="233" spans="2:9" outlineLevel="2" x14ac:dyDescent="0.25">
      <c r="B233" t="s">
        <v>3</v>
      </c>
      <c r="C233" t="s">
        <v>447</v>
      </c>
      <c r="D233" t="s">
        <v>448</v>
      </c>
      <c r="E233" s="11">
        <v>43378</v>
      </c>
      <c r="F233" s="16"/>
      <c r="G233" s="16">
        <v>6980</v>
      </c>
      <c r="H233" s="16">
        <v>0</v>
      </c>
      <c r="I233" s="16"/>
    </row>
    <row r="234" spans="2:9" outlineLevel="2" x14ac:dyDescent="0.25">
      <c r="B234" t="s">
        <v>3</v>
      </c>
      <c r="C234" t="s">
        <v>449</v>
      </c>
      <c r="D234" t="s">
        <v>450</v>
      </c>
      <c r="E234" s="11">
        <v>43404</v>
      </c>
      <c r="F234" s="16"/>
      <c r="G234" s="16">
        <v>8622.56</v>
      </c>
      <c r="H234" s="16">
        <v>0</v>
      </c>
      <c r="I234" s="16"/>
    </row>
    <row r="235" spans="2:9" outlineLevel="2" x14ac:dyDescent="0.25">
      <c r="B235" t="s">
        <v>3</v>
      </c>
      <c r="C235" t="s">
        <v>451</v>
      </c>
      <c r="D235" t="s">
        <v>452</v>
      </c>
      <c r="E235" s="11">
        <v>43418</v>
      </c>
      <c r="F235" s="16"/>
      <c r="G235" s="16">
        <v>6929.56</v>
      </c>
      <c r="H235" s="16">
        <v>0</v>
      </c>
      <c r="I235" s="16"/>
    </row>
    <row r="236" spans="2:9" outlineLevel="2" x14ac:dyDescent="0.25">
      <c r="B236" t="s">
        <v>3</v>
      </c>
      <c r="C236" t="s">
        <v>453</v>
      </c>
      <c r="D236" t="s">
        <v>454</v>
      </c>
      <c r="E236" s="11">
        <v>43441</v>
      </c>
      <c r="F236" s="16"/>
      <c r="G236" s="16">
        <v>11806.06</v>
      </c>
      <c r="H236" s="16">
        <v>-4.5474735088646412E-13</v>
      </c>
      <c r="I236" s="16"/>
    </row>
    <row r="237" spans="2:9" outlineLevel="2" x14ac:dyDescent="0.25">
      <c r="B237" t="s">
        <v>3</v>
      </c>
      <c r="C237" t="s">
        <v>455</v>
      </c>
      <c r="D237" t="s">
        <v>456</v>
      </c>
      <c r="E237" s="11">
        <v>43474</v>
      </c>
      <c r="F237" s="16"/>
      <c r="G237" s="16">
        <v>2364.2600000000002</v>
      </c>
      <c r="H237" s="16"/>
      <c r="I237" s="16"/>
    </row>
    <row r="238" spans="2:9" outlineLevel="2" x14ac:dyDescent="0.25">
      <c r="B238" t="s">
        <v>3</v>
      </c>
      <c r="C238" t="s">
        <v>457</v>
      </c>
      <c r="D238" t="s">
        <v>458</v>
      </c>
      <c r="E238" s="11">
        <v>43439</v>
      </c>
      <c r="F238" s="16"/>
      <c r="G238" s="16">
        <v>2824.23</v>
      </c>
      <c r="H238" s="16">
        <v>0</v>
      </c>
      <c r="I238" s="16"/>
    </row>
    <row r="239" spans="2:9" outlineLevel="2" x14ac:dyDescent="0.25">
      <c r="B239" t="s">
        <v>3</v>
      </c>
      <c r="C239" t="s">
        <v>459</v>
      </c>
      <c r="D239" t="s">
        <v>460</v>
      </c>
      <c r="E239" s="11">
        <v>43447</v>
      </c>
      <c r="F239" s="16"/>
      <c r="G239" s="16">
        <v>-5664.85</v>
      </c>
      <c r="H239" s="16"/>
      <c r="I239" s="16">
        <v>5664.85</v>
      </c>
    </row>
    <row r="240" spans="2:9" outlineLevel="2" x14ac:dyDescent="0.25">
      <c r="B240" t="s">
        <v>3</v>
      </c>
      <c r="C240" t="s">
        <v>461</v>
      </c>
      <c r="D240" t="s">
        <v>462</v>
      </c>
      <c r="E240" s="11">
        <v>43516</v>
      </c>
      <c r="F240" s="16"/>
      <c r="G240" s="16">
        <v>2420.4499999999998</v>
      </c>
      <c r="H240" s="16">
        <v>0</v>
      </c>
      <c r="I240" s="16"/>
    </row>
    <row r="241" spans="2:9" outlineLevel="2" x14ac:dyDescent="0.25">
      <c r="B241" t="s">
        <v>3</v>
      </c>
      <c r="C241" t="s">
        <v>463</v>
      </c>
      <c r="D241" t="s">
        <v>464</v>
      </c>
      <c r="E241" s="11">
        <v>43452</v>
      </c>
      <c r="F241" s="16"/>
      <c r="G241" s="16">
        <v>-10667.83</v>
      </c>
      <c r="H241" s="16"/>
      <c r="I241" s="16">
        <v>10667.83</v>
      </c>
    </row>
    <row r="242" spans="2:9" outlineLevel="2" x14ac:dyDescent="0.25">
      <c r="B242" t="s">
        <v>3</v>
      </c>
      <c r="C242" t="s">
        <v>465</v>
      </c>
      <c r="D242" t="s">
        <v>466</v>
      </c>
      <c r="E242" s="11">
        <v>43895</v>
      </c>
      <c r="F242" s="16"/>
      <c r="G242" s="16"/>
      <c r="H242" s="16">
        <v>36940.300000000003</v>
      </c>
      <c r="I242" s="16"/>
    </row>
    <row r="243" spans="2:9" outlineLevel="2" x14ac:dyDescent="0.25">
      <c r="B243" t="s">
        <v>3</v>
      </c>
      <c r="C243" t="s">
        <v>467</v>
      </c>
      <c r="D243" t="s">
        <v>468</v>
      </c>
      <c r="E243" s="11">
        <v>43566</v>
      </c>
      <c r="F243" s="16"/>
      <c r="G243" s="16">
        <v>41941.729999999996</v>
      </c>
      <c r="H243" s="16">
        <v>0</v>
      </c>
      <c r="I243" s="16"/>
    </row>
    <row r="244" spans="2:9" outlineLevel="2" x14ac:dyDescent="0.25">
      <c r="B244" t="s">
        <v>3</v>
      </c>
      <c r="C244" t="s">
        <v>469</v>
      </c>
      <c r="D244" t="s">
        <v>470</v>
      </c>
      <c r="E244" s="11">
        <v>43462</v>
      </c>
      <c r="F244" s="16"/>
      <c r="G244" s="16">
        <v>6602.68</v>
      </c>
      <c r="H244" s="16">
        <v>0</v>
      </c>
      <c r="I244" s="16"/>
    </row>
    <row r="245" spans="2:9" outlineLevel="2" x14ac:dyDescent="0.25">
      <c r="B245" t="s">
        <v>3</v>
      </c>
      <c r="C245" t="s">
        <v>471</v>
      </c>
      <c r="D245" t="s">
        <v>472</v>
      </c>
      <c r="E245" s="11">
        <v>43510</v>
      </c>
      <c r="F245" s="16"/>
      <c r="G245" s="16">
        <v>6146.95</v>
      </c>
      <c r="H245" s="16"/>
      <c r="I245" s="16"/>
    </row>
    <row r="246" spans="2:9" outlineLevel="2" x14ac:dyDescent="0.25">
      <c r="B246" t="s">
        <v>3</v>
      </c>
      <c r="C246" t="s">
        <v>473</v>
      </c>
      <c r="D246" t="s">
        <v>474</v>
      </c>
      <c r="E246" s="11">
        <v>43495</v>
      </c>
      <c r="F246" s="16"/>
      <c r="G246" s="16">
        <v>1336.55</v>
      </c>
      <c r="H246" s="16">
        <v>0</v>
      </c>
      <c r="I246" s="16"/>
    </row>
    <row r="247" spans="2:9" outlineLevel="2" x14ac:dyDescent="0.25">
      <c r="B247" t="s">
        <v>3</v>
      </c>
      <c r="C247" t="s">
        <v>475</v>
      </c>
      <c r="D247" t="s">
        <v>476</v>
      </c>
      <c r="E247" s="11">
        <v>43565</v>
      </c>
      <c r="F247" s="16"/>
      <c r="G247" s="16">
        <v>5097.88</v>
      </c>
      <c r="H247" s="16">
        <v>0</v>
      </c>
      <c r="I247" s="16"/>
    </row>
    <row r="248" spans="2:9" outlineLevel="2" x14ac:dyDescent="0.25">
      <c r="B248" t="s">
        <v>3</v>
      </c>
      <c r="C248" t="s">
        <v>477</v>
      </c>
      <c r="D248" t="s">
        <v>478</v>
      </c>
      <c r="E248" s="11">
        <v>43510</v>
      </c>
      <c r="F248" s="16"/>
      <c r="G248" s="16">
        <v>23732.05</v>
      </c>
      <c r="H248" s="16"/>
      <c r="I248" s="16"/>
    </row>
    <row r="249" spans="2:9" outlineLevel="2" x14ac:dyDescent="0.25">
      <c r="B249" t="s">
        <v>3</v>
      </c>
      <c r="C249" t="s">
        <v>479</v>
      </c>
      <c r="D249" t="s">
        <v>480</v>
      </c>
      <c r="E249" s="11">
        <v>43425</v>
      </c>
      <c r="F249" s="16"/>
      <c r="G249" s="16">
        <v>34337.35</v>
      </c>
      <c r="H249" s="16">
        <v>0</v>
      </c>
      <c r="I249" s="16"/>
    </row>
    <row r="250" spans="2:9" outlineLevel="2" x14ac:dyDescent="0.25">
      <c r="B250" t="s">
        <v>3</v>
      </c>
      <c r="C250" t="s">
        <v>481</v>
      </c>
      <c r="D250" t="s">
        <v>482</v>
      </c>
      <c r="E250" s="11">
        <v>43516</v>
      </c>
      <c r="F250" s="16"/>
      <c r="G250" s="16">
        <v>41709.35</v>
      </c>
      <c r="H250" s="16"/>
      <c r="I250" s="16"/>
    </row>
    <row r="251" spans="2:9" outlineLevel="2" x14ac:dyDescent="0.25">
      <c r="B251" t="s">
        <v>3</v>
      </c>
      <c r="C251" t="s">
        <v>483</v>
      </c>
      <c r="D251" t="s">
        <v>484</v>
      </c>
      <c r="E251" s="11">
        <v>43481</v>
      </c>
      <c r="F251" s="16"/>
      <c r="G251" s="16">
        <v>7652.79</v>
      </c>
      <c r="H251" s="16">
        <v>0</v>
      </c>
      <c r="I251" s="16"/>
    </row>
    <row r="252" spans="2:9" outlineLevel="2" x14ac:dyDescent="0.25">
      <c r="B252" t="s">
        <v>3</v>
      </c>
      <c r="C252" t="s">
        <v>485</v>
      </c>
      <c r="D252" t="s">
        <v>486</v>
      </c>
      <c r="E252" s="11">
        <v>43473</v>
      </c>
      <c r="F252" s="16"/>
      <c r="G252" s="16">
        <v>5318.69</v>
      </c>
      <c r="H252" s="16"/>
      <c r="I252" s="16"/>
    </row>
    <row r="253" spans="2:9" outlineLevel="2" x14ac:dyDescent="0.25">
      <c r="B253" t="s">
        <v>3</v>
      </c>
      <c r="C253" t="s">
        <v>487</v>
      </c>
      <c r="D253" t="s">
        <v>488</v>
      </c>
      <c r="E253" s="11">
        <v>43452</v>
      </c>
      <c r="F253" s="16"/>
      <c r="G253" s="16">
        <v>3039.85</v>
      </c>
      <c r="H253" s="16">
        <v>0</v>
      </c>
      <c r="I253" s="16"/>
    </row>
    <row r="254" spans="2:9" outlineLevel="2" x14ac:dyDescent="0.25">
      <c r="B254" t="s">
        <v>3</v>
      </c>
      <c r="C254" t="s">
        <v>489</v>
      </c>
      <c r="D254" t="s">
        <v>490</v>
      </c>
      <c r="E254" s="11">
        <v>43515</v>
      </c>
      <c r="F254" s="16"/>
      <c r="G254" s="16">
        <v>87173.36</v>
      </c>
      <c r="H254" s="16">
        <v>0</v>
      </c>
      <c r="I254" s="16"/>
    </row>
    <row r="255" spans="2:9" outlineLevel="2" x14ac:dyDescent="0.25">
      <c r="B255" t="s">
        <v>3</v>
      </c>
      <c r="C255" t="s">
        <v>491</v>
      </c>
      <c r="D255" t="s">
        <v>492</v>
      </c>
      <c r="E255" s="11">
        <v>43531</v>
      </c>
      <c r="F255" s="16"/>
      <c r="G255" s="16">
        <v>21901.55</v>
      </c>
      <c r="H255" s="16">
        <v>0</v>
      </c>
      <c r="I255" s="16"/>
    </row>
    <row r="256" spans="2:9" outlineLevel="2" x14ac:dyDescent="0.25">
      <c r="B256" t="s">
        <v>3</v>
      </c>
      <c r="C256" t="s">
        <v>493</v>
      </c>
      <c r="D256" t="s">
        <v>494</v>
      </c>
      <c r="E256" s="11">
        <v>43448</v>
      </c>
      <c r="F256" s="16"/>
      <c r="G256" s="16">
        <v>4078.04</v>
      </c>
      <c r="H256" s="16">
        <v>0</v>
      </c>
      <c r="I256" s="16"/>
    </row>
    <row r="257" spans="2:9" outlineLevel="2" x14ac:dyDescent="0.25">
      <c r="B257" t="s">
        <v>3</v>
      </c>
      <c r="C257" t="s">
        <v>495</v>
      </c>
      <c r="D257" t="s">
        <v>496</v>
      </c>
      <c r="E257" s="11">
        <v>43462</v>
      </c>
      <c r="F257" s="16"/>
      <c r="G257" s="16">
        <v>21168.11</v>
      </c>
      <c r="H257" s="16"/>
      <c r="I257" s="16"/>
    </row>
    <row r="258" spans="2:9" outlineLevel="2" x14ac:dyDescent="0.25">
      <c r="B258" t="s">
        <v>3</v>
      </c>
      <c r="C258" t="s">
        <v>497</v>
      </c>
      <c r="D258" t="s">
        <v>498</v>
      </c>
      <c r="E258" s="11">
        <v>43510</v>
      </c>
      <c r="F258" s="16"/>
      <c r="G258" s="16">
        <v>16355.31</v>
      </c>
      <c r="H258" s="16"/>
      <c r="I258" s="16"/>
    </row>
    <row r="259" spans="2:9" outlineLevel="2" x14ac:dyDescent="0.25">
      <c r="B259" t="s">
        <v>3</v>
      </c>
      <c r="C259" t="s">
        <v>499</v>
      </c>
      <c r="D259" t="s">
        <v>500</v>
      </c>
      <c r="E259" s="11">
        <v>43531</v>
      </c>
      <c r="F259" s="16"/>
      <c r="G259" s="16">
        <v>2264.4699999999998</v>
      </c>
      <c r="H259" s="16">
        <v>0</v>
      </c>
      <c r="I259" s="16"/>
    </row>
    <row r="260" spans="2:9" outlineLevel="2" x14ac:dyDescent="0.25">
      <c r="B260" t="s">
        <v>3</v>
      </c>
      <c r="C260" t="s">
        <v>501</v>
      </c>
      <c r="D260" t="s">
        <v>502</v>
      </c>
      <c r="E260" s="11">
        <v>43557</v>
      </c>
      <c r="F260" s="16"/>
      <c r="G260" s="16">
        <v>12587</v>
      </c>
      <c r="H260" s="16">
        <v>0</v>
      </c>
      <c r="I260" s="16"/>
    </row>
    <row r="261" spans="2:9" outlineLevel="2" x14ac:dyDescent="0.25">
      <c r="B261" t="s">
        <v>3</v>
      </c>
      <c r="C261" t="s">
        <v>503</v>
      </c>
      <c r="D261" t="s">
        <v>504</v>
      </c>
      <c r="E261" s="11">
        <v>43565</v>
      </c>
      <c r="F261" s="16"/>
      <c r="G261" s="16">
        <v>1717.27</v>
      </c>
      <c r="H261" s="16"/>
      <c r="I261" s="16"/>
    </row>
    <row r="262" spans="2:9" outlineLevel="2" x14ac:dyDescent="0.25">
      <c r="B262" t="s">
        <v>3</v>
      </c>
      <c r="C262" t="s">
        <v>505</v>
      </c>
      <c r="D262" t="s">
        <v>506</v>
      </c>
      <c r="E262" s="11">
        <v>43446</v>
      </c>
      <c r="F262" s="16"/>
      <c r="G262" s="16">
        <v>9756.4</v>
      </c>
      <c r="H262" s="16"/>
      <c r="I262" s="16"/>
    </row>
    <row r="263" spans="2:9" outlineLevel="2" x14ac:dyDescent="0.25">
      <c r="B263" t="s">
        <v>3</v>
      </c>
      <c r="C263" t="s">
        <v>507</v>
      </c>
      <c r="D263" t="s">
        <v>508</v>
      </c>
      <c r="E263" s="11">
        <v>43726</v>
      </c>
      <c r="F263" s="16"/>
      <c r="G263" s="16"/>
      <c r="H263" s="16">
        <v>26140.5</v>
      </c>
      <c r="I263" s="16"/>
    </row>
    <row r="264" spans="2:9" outlineLevel="2" x14ac:dyDescent="0.25">
      <c r="B264" t="s">
        <v>3</v>
      </c>
      <c r="C264" t="s">
        <v>509</v>
      </c>
      <c r="D264" t="s">
        <v>510</v>
      </c>
      <c r="E264" s="11">
        <v>43628</v>
      </c>
      <c r="F264" s="16"/>
      <c r="G264" s="16">
        <v>18604.189999999999</v>
      </c>
      <c r="H264" s="16">
        <v>0</v>
      </c>
      <c r="I264" s="16"/>
    </row>
    <row r="265" spans="2:9" outlineLevel="2" x14ac:dyDescent="0.25">
      <c r="B265" t="s">
        <v>3</v>
      </c>
      <c r="C265" t="s">
        <v>511</v>
      </c>
      <c r="D265" t="s">
        <v>512</v>
      </c>
      <c r="E265" s="11">
        <v>43501</v>
      </c>
      <c r="F265" s="16"/>
      <c r="G265" s="16">
        <v>-158.94</v>
      </c>
      <c r="H265" s="16"/>
      <c r="I265" s="16">
        <v>158.94</v>
      </c>
    </row>
    <row r="266" spans="2:9" outlineLevel="2" x14ac:dyDescent="0.25">
      <c r="B266" t="s">
        <v>3</v>
      </c>
      <c r="C266" t="s">
        <v>513</v>
      </c>
      <c r="D266" t="s">
        <v>514</v>
      </c>
      <c r="E266" s="11">
        <v>43501</v>
      </c>
      <c r="F266" s="16"/>
      <c r="G266" s="16">
        <v>-158.94</v>
      </c>
      <c r="H266" s="16"/>
      <c r="I266" s="16">
        <v>158.94</v>
      </c>
    </row>
    <row r="267" spans="2:9" outlineLevel="2" x14ac:dyDescent="0.25">
      <c r="B267" t="s">
        <v>3</v>
      </c>
      <c r="C267" t="s">
        <v>515</v>
      </c>
      <c r="D267" t="s">
        <v>516</v>
      </c>
      <c r="E267" s="11">
        <v>43543</v>
      </c>
      <c r="F267" s="16"/>
      <c r="G267" s="16">
        <v>5652.25</v>
      </c>
      <c r="H267" s="16">
        <v>0</v>
      </c>
      <c r="I267" s="16"/>
    </row>
    <row r="268" spans="2:9" outlineLevel="2" x14ac:dyDescent="0.25">
      <c r="B268" t="s">
        <v>3</v>
      </c>
      <c r="C268" t="s">
        <v>517</v>
      </c>
      <c r="D268" t="s">
        <v>518</v>
      </c>
      <c r="E268" s="11">
        <v>43473</v>
      </c>
      <c r="F268" s="16"/>
      <c r="G268" s="16">
        <v>15239.7</v>
      </c>
      <c r="H268" s="16">
        <v>0</v>
      </c>
      <c r="I268" s="16"/>
    </row>
    <row r="269" spans="2:9" outlineLevel="2" x14ac:dyDescent="0.25">
      <c r="B269" t="s">
        <v>3</v>
      </c>
      <c r="C269" t="s">
        <v>519</v>
      </c>
      <c r="D269" t="s">
        <v>520</v>
      </c>
      <c r="E269" s="11">
        <v>43669</v>
      </c>
      <c r="F269" s="16"/>
      <c r="G269" s="16">
        <v>16391.64</v>
      </c>
      <c r="H269" s="16">
        <v>19274.47</v>
      </c>
      <c r="I269" s="16"/>
    </row>
    <row r="270" spans="2:9" outlineLevel="2" x14ac:dyDescent="0.25">
      <c r="B270" t="s">
        <v>3</v>
      </c>
      <c r="C270" t="s">
        <v>521</v>
      </c>
      <c r="D270" t="s">
        <v>522</v>
      </c>
      <c r="E270" s="11">
        <v>43593</v>
      </c>
      <c r="F270" s="16"/>
      <c r="G270" s="16">
        <v>13629.3</v>
      </c>
      <c r="H270" s="16">
        <v>0</v>
      </c>
      <c r="I270" s="16"/>
    </row>
    <row r="271" spans="2:9" outlineLevel="2" x14ac:dyDescent="0.25">
      <c r="B271" t="s">
        <v>3</v>
      </c>
      <c r="C271" t="s">
        <v>523</v>
      </c>
      <c r="D271" t="s">
        <v>524</v>
      </c>
      <c r="E271" s="11">
        <v>43578</v>
      </c>
      <c r="F271" s="16"/>
      <c r="G271" s="16">
        <v>8142.38</v>
      </c>
      <c r="H271" s="16">
        <v>0</v>
      </c>
      <c r="I271" s="16"/>
    </row>
    <row r="272" spans="2:9" outlineLevel="2" x14ac:dyDescent="0.25">
      <c r="B272" t="s">
        <v>3</v>
      </c>
      <c r="C272" t="s">
        <v>525</v>
      </c>
      <c r="D272" t="s">
        <v>526</v>
      </c>
      <c r="E272" s="11">
        <v>43528</v>
      </c>
      <c r="F272" s="16"/>
      <c r="G272" s="16">
        <v>47604.54</v>
      </c>
      <c r="H272" s="16">
        <v>1.8189894035458565E-12</v>
      </c>
      <c r="I272" s="16"/>
    </row>
    <row r="273" spans="2:9" outlineLevel="2" x14ac:dyDescent="0.25">
      <c r="B273" t="s">
        <v>3</v>
      </c>
      <c r="C273" t="s">
        <v>527</v>
      </c>
      <c r="D273" t="s">
        <v>528</v>
      </c>
      <c r="E273" s="11">
        <v>43648</v>
      </c>
      <c r="F273" s="16"/>
      <c r="G273" s="16">
        <v>10996.6</v>
      </c>
      <c r="H273" s="16">
        <v>0</v>
      </c>
      <c r="I273" s="16"/>
    </row>
    <row r="274" spans="2:9" outlineLevel="2" x14ac:dyDescent="0.25">
      <c r="B274" t="s">
        <v>3</v>
      </c>
      <c r="C274" t="s">
        <v>529</v>
      </c>
      <c r="D274" t="s">
        <v>530</v>
      </c>
      <c r="E274" s="11">
        <v>43628</v>
      </c>
      <c r="F274" s="16"/>
      <c r="G274" s="16">
        <v>8774.35</v>
      </c>
      <c r="H274" s="16">
        <v>0</v>
      </c>
      <c r="I274" s="16"/>
    </row>
    <row r="275" spans="2:9" outlineLevel="2" x14ac:dyDescent="0.25">
      <c r="B275" t="s">
        <v>3</v>
      </c>
      <c r="C275" t="s">
        <v>531</v>
      </c>
      <c r="D275" t="s">
        <v>532</v>
      </c>
      <c r="E275" s="11">
        <v>43551</v>
      </c>
      <c r="F275" s="16"/>
      <c r="G275" s="16">
        <v>4348.55</v>
      </c>
      <c r="H275" s="16"/>
      <c r="I275" s="16"/>
    </row>
    <row r="276" spans="2:9" outlineLevel="2" x14ac:dyDescent="0.25">
      <c r="B276" t="s">
        <v>3</v>
      </c>
      <c r="C276" t="s">
        <v>533</v>
      </c>
      <c r="D276" t="s">
        <v>534</v>
      </c>
      <c r="E276" s="11">
        <v>43489</v>
      </c>
      <c r="F276" s="16"/>
      <c r="G276" s="16">
        <v>477.57</v>
      </c>
      <c r="H276" s="16"/>
      <c r="I276" s="16">
        <v>-477.57</v>
      </c>
    </row>
    <row r="277" spans="2:9" outlineLevel="2" x14ac:dyDescent="0.25">
      <c r="B277" t="s">
        <v>3</v>
      </c>
      <c r="C277" t="s">
        <v>535</v>
      </c>
      <c r="D277" t="s">
        <v>536</v>
      </c>
      <c r="E277" s="11">
        <v>43565</v>
      </c>
      <c r="F277" s="16"/>
      <c r="G277" s="16">
        <v>460.3</v>
      </c>
      <c r="H277" s="16">
        <v>0</v>
      </c>
      <c r="I277" s="16"/>
    </row>
    <row r="278" spans="2:9" outlineLevel="2" x14ac:dyDescent="0.25">
      <c r="B278" t="s">
        <v>3</v>
      </c>
      <c r="C278" t="s">
        <v>537</v>
      </c>
      <c r="D278" t="s">
        <v>538</v>
      </c>
      <c r="E278" s="11">
        <v>43565</v>
      </c>
      <c r="F278" s="16"/>
      <c r="G278" s="16">
        <v>2897.14</v>
      </c>
      <c r="H278" s="16">
        <v>0</v>
      </c>
      <c r="I278" s="16"/>
    </row>
    <row r="279" spans="2:9" outlineLevel="2" x14ac:dyDescent="0.25">
      <c r="B279" t="s">
        <v>3</v>
      </c>
      <c r="C279" t="s">
        <v>539</v>
      </c>
      <c r="D279" t="s">
        <v>540</v>
      </c>
      <c r="E279" s="11">
        <v>43662</v>
      </c>
      <c r="F279" s="16"/>
      <c r="G279" s="16">
        <v>2401.9899999999998</v>
      </c>
      <c r="H279" s="16">
        <v>0</v>
      </c>
      <c r="I279" s="16"/>
    </row>
    <row r="280" spans="2:9" outlineLevel="2" x14ac:dyDescent="0.25">
      <c r="B280" t="s">
        <v>3</v>
      </c>
      <c r="C280" t="s">
        <v>541</v>
      </c>
      <c r="D280" t="s">
        <v>542</v>
      </c>
      <c r="E280" s="11">
        <v>43560</v>
      </c>
      <c r="F280" s="16"/>
      <c r="G280" s="16">
        <v>3582.23</v>
      </c>
      <c r="H280" s="16"/>
      <c r="I280" s="16"/>
    </row>
    <row r="281" spans="2:9" outlineLevel="2" x14ac:dyDescent="0.25">
      <c r="B281" t="s">
        <v>3</v>
      </c>
      <c r="C281" t="s">
        <v>543</v>
      </c>
      <c r="D281" t="s">
        <v>544</v>
      </c>
      <c r="E281" s="11">
        <v>43817</v>
      </c>
      <c r="F281" s="16"/>
      <c r="G281" s="16"/>
      <c r="H281" s="16">
        <v>4899.09</v>
      </c>
      <c r="I281" s="16"/>
    </row>
    <row r="282" spans="2:9" outlineLevel="2" x14ac:dyDescent="0.25">
      <c r="B282" t="s">
        <v>3</v>
      </c>
      <c r="C282" t="s">
        <v>545</v>
      </c>
      <c r="D282" t="s">
        <v>546</v>
      </c>
      <c r="E282" s="11">
        <v>43577</v>
      </c>
      <c r="F282" s="16"/>
      <c r="G282" s="16">
        <v>2918.81</v>
      </c>
      <c r="H282" s="16">
        <v>0</v>
      </c>
      <c r="I282" s="16"/>
    </row>
    <row r="283" spans="2:9" outlineLevel="2" x14ac:dyDescent="0.25">
      <c r="B283" t="s">
        <v>3</v>
      </c>
      <c r="C283" t="s">
        <v>547</v>
      </c>
      <c r="D283" t="s">
        <v>548</v>
      </c>
      <c r="E283" s="11">
        <v>43565</v>
      </c>
      <c r="F283" s="16"/>
      <c r="G283" s="16">
        <v>-606.66999999999996</v>
      </c>
      <c r="H283" s="16"/>
      <c r="I283" s="16">
        <v>0</v>
      </c>
    </row>
    <row r="284" spans="2:9" outlineLevel="2" x14ac:dyDescent="0.25">
      <c r="B284" t="s">
        <v>3</v>
      </c>
      <c r="C284" t="s">
        <v>549</v>
      </c>
      <c r="D284" t="s">
        <v>550</v>
      </c>
      <c r="E284" s="11">
        <v>43726</v>
      </c>
      <c r="F284" s="16"/>
      <c r="G284" s="16"/>
      <c r="H284" s="16">
        <v>211404.04</v>
      </c>
      <c r="I284" s="16"/>
    </row>
    <row r="285" spans="2:9" outlineLevel="2" x14ac:dyDescent="0.25">
      <c r="B285" t="s">
        <v>3</v>
      </c>
      <c r="C285" t="s">
        <v>551</v>
      </c>
      <c r="D285" t="s">
        <v>552</v>
      </c>
      <c r="E285" s="11">
        <v>43510</v>
      </c>
      <c r="F285" s="16"/>
      <c r="G285" s="16">
        <v>3208.35</v>
      </c>
      <c r="H285" s="16">
        <v>0</v>
      </c>
      <c r="I285" s="16"/>
    </row>
    <row r="286" spans="2:9" outlineLevel="2" x14ac:dyDescent="0.25">
      <c r="B286" t="s">
        <v>3</v>
      </c>
      <c r="C286" t="s">
        <v>553</v>
      </c>
      <c r="D286" t="s">
        <v>554</v>
      </c>
      <c r="E286" s="11">
        <v>43515</v>
      </c>
      <c r="F286" s="16"/>
      <c r="G286" s="16">
        <v>3973.58</v>
      </c>
      <c r="H286" s="16">
        <v>0</v>
      </c>
      <c r="I286" s="16"/>
    </row>
    <row r="287" spans="2:9" outlineLevel="2" x14ac:dyDescent="0.25">
      <c r="B287" t="s">
        <v>3</v>
      </c>
      <c r="C287" t="s">
        <v>555</v>
      </c>
      <c r="D287" t="s">
        <v>556</v>
      </c>
      <c r="E287" s="11">
        <v>43461</v>
      </c>
      <c r="F287" s="16"/>
      <c r="G287" s="16">
        <v>7407.86</v>
      </c>
      <c r="H287" s="16"/>
      <c r="I287" s="16"/>
    </row>
    <row r="288" spans="2:9" outlineLevel="2" x14ac:dyDescent="0.25">
      <c r="B288" t="s">
        <v>3</v>
      </c>
      <c r="C288" t="s">
        <v>557</v>
      </c>
      <c r="D288" t="s">
        <v>558</v>
      </c>
      <c r="E288" s="11">
        <v>43629</v>
      </c>
      <c r="F288" s="16"/>
      <c r="G288" s="16">
        <v>12742.42</v>
      </c>
      <c r="H288" s="16"/>
      <c r="I288" s="16"/>
    </row>
    <row r="289" spans="2:9" outlineLevel="2" x14ac:dyDescent="0.25">
      <c r="B289" t="s">
        <v>3</v>
      </c>
      <c r="C289" t="s">
        <v>559</v>
      </c>
      <c r="D289" t="s">
        <v>560</v>
      </c>
      <c r="E289" s="11">
        <v>43836</v>
      </c>
      <c r="F289" s="16"/>
      <c r="G289" s="16"/>
      <c r="H289" s="16">
        <v>368971.61</v>
      </c>
      <c r="I289" s="16"/>
    </row>
    <row r="290" spans="2:9" outlineLevel="2" x14ac:dyDescent="0.25">
      <c r="B290" t="s">
        <v>3</v>
      </c>
      <c r="C290" t="s">
        <v>561</v>
      </c>
      <c r="D290" t="s">
        <v>562</v>
      </c>
      <c r="E290" s="11">
        <v>43560</v>
      </c>
      <c r="F290" s="16"/>
      <c r="G290" s="16">
        <v>3861.35</v>
      </c>
      <c r="H290" s="16">
        <v>0</v>
      </c>
      <c r="I290" s="16"/>
    </row>
    <row r="291" spans="2:9" outlineLevel="2" x14ac:dyDescent="0.25">
      <c r="B291" t="s">
        <v>3</v>
      </c>
      <c r="C291" t="s">
        <v>563</v>
      </c>
      <c r="D291" t="s">
        <v>564</v>
      </c>
      <c r="E291" s="11">
        <v>43658</v>
      </c>
      <c r="F291" s="16"/>
      <c r="G291" s="16">
        <v>100058.05</v>
      </c>
      <c r="H291" s="16">
        <v>0</v>
      </c>
      <c r="I291" s="16"/>
    </row>
    <row r="292" spans="2:9" outlineLevel="2" x14ac:dyDescent="0.25">
      <c r="B292" t="s">
        <v>3</v>
      </c>
      <c r="C292" t="s">
        <v>565</v>
      </c>
      <c r="D292" t="s">
        <v>566</v>
      </c>
      <c r="E292" s="11">
        <v>43833</v>
      </c>
      <c r="F292" s="16"/>
      <c r="G292" s="16"/>
      <c r="H292" s="16">
        <v>44758.720000000001</v>
      </c>
      <c r="I292" s="16"/>
    </row>
    <row r="293" spans="2:9" outlineLevel="2" x14ac:dyDescent="0.25">
      <c r="B293" t="s">
        <v>3</v>
      </c>
      <c r="C293" t="s">
        <v>567</v>
      </c>
      <c r="D293" t="s">
        <v>568</v>
      </c>
      <c r="E293" s="11">
        <v>43836</v>
      </c>
      <c r="F293" s="16"/>
      <c r="G293" s="16"/>
      <c r="H293" s="16">
        <v>897.52</v>
      </c>
      <c r="I293" s="16"/>
    </row>
    <row r="294" spans="2:9" outlineLevel="2" x14ac:dyDescent="0.25">
      <c r="B294" t="s">
        <v>3</v>
      </c>
      <c r="C294" t="s">
        <v>569</v>
      </c>
      <c r="D294" t="s">
        <v>570</v>
      </c>
      <c r="E294" s="11">
        <v>43595</v>
      </c>
      <c r="F294" s="16"/>
      <c r="G294" s="16">
        <v>2450.92</v>
      </c>
      <c r="H294" s="16"/>
      <c r="I294" s="16"/>
    </row>
    <row r="295" spans="2:9" outlineLevel="2" x14ac:dyDescent="0.25">
      <c r="B295" t="s">
        <v>3</v>
      </c>
      <c r="C295" t="s">
        <v>571</v>
      </c>
      <c r="D295" t="s">
        <v>572</v>
      </c>
      <c r="E295" s="11">
        <v>43605</v>
      </c>
      <c r="F295" s="16"/>
      <c r="G295" s="16">
        <v>6717.77</v>
      </c>
      <c r="H295" s="16">
        <v>0</v>
      </c>
      <c r="I295" s="16"/>
    </row>
    <row r="296" spans="2:9" outlineLevel="2" x14ac:dyDescent="0.25">
      <c r="B296" t="s">
        <v>3</v>
      </c>
      <c r="C296" t="s">
        <v>573</v>
      </c>
      <c r="D296" t="s">
        <v>574</v>
      </c>
      <c r="E296" s="11">
        <v>43649</v>
      </c>
      <c r="F296" s="16"/>
      <c r="G296" s="16">
        <v>1799.64</v>
      </c>
      <c r="H296" s="16"/>
      <c r="I296" s="16"/>
    </row>
    <row r="297" spans="2:9" outlineLevel="2" x14ac:dyDescent="0.25">
      <c r="B297" t="s">
        <v>3</v>
      </c>
      <c r="C297" t="s">
        <v>575</v>
      </c>
      <c r="D297" t="s">
        <v>576</v>
      </c>
      <c r="E297" s="11">
        <v>43557</v>
      </c>
      <c r="F297" s="16"/>
      <c r="G297" s="16">
        <v>2997.9</v>
      </c>
      <c r="H297" s="16">
        <v>0</v>
      </c>
      <c r="I297" s="16"/>
    </row>
    <row r="298" spans="2:9" outlineLevel="2" x14ac:dyDescent="0.25">
      <c r="B298" t="s">
        <v>3</v>
      </c>
      <c r="C298" t="s">
        <v>577</v>
      </c>
      <c r="D298" t="s">
        <v>578</v>
      </c>
      <c r="E298" s="11">
        <v>43623</v>
      </c>
      <c r="F298" s="16"/>
      <c r="G298" s="16">
        <v>6204.01</v>
      </c>
      <c r="H298" s="16">
        <v>0</v>
      </c>
      <c r="I298" s="16"/>
    </row>
    <row r="299" spans="2:9" outlineLevel="2" x14ac:dyDescent="0.25">
      <c r="B299" t="s">
        <v>3</v>
      </c>
      <c r="C299" t="s">
        <v>579</v>
      </c>
      <c r="D299" t="s">
        <v>580</v>
      </c>
      <c r="E299" s="11">
        <v>43662</v>
      </c>
      <c r="F299" s="16"/>
      <c r="G299" s="16">
        <v>118.77</v>
      </c>
      <c r="H299" s="16">
        <v>0</v>
      </c>
      <c r="I299" s="16"/>
    </row>
    <row r="300" spans="2:9" outlineLevel="2" x14ac:dyDescent="0.25">
      <c r="B300" t="s">
        <v>3</v>
      </c>
      <c r="C300" t="s">
        <v>581</v>
      </c>
      <c r="D300" t="s">
        <v>582</v>
      </c>
      <c r="E300" s="11">
        <v>44024</v>
      </c>
      <c r="F300" s="16"/>
      <c r="G300" s="16"/>
      <c r="H300" s="16">
        <v>2108.9899999999998</v>
      </c>
      <c r="I300" s="16">
        <v>0</v>
      </c>
    </row>
    <row r="301" spans="2:9" outlineLevel="2" x14ac:dyDescent="0.25">
      <c r="B301" t="s">
        <v>3</v>
      </c>
      <c r="C301" t="s">
        <v>583</v>
      </c>
      <c r="D301" t="s">
        <v>584</v>
      </c>
      <c r="E301" s="11">
        <v>43662</v>
      </c>
      <c r="F301" s="16"/>
      <c r="G301" s="16">
        <v>27123.91</v>
      </c>
      <c r="H301" s="16">
        <v>0</v>
      </c>
      <c r="I301" s="16"/>
    </row>
    <row r="302" spans="2:9" outlineLevel="2" x14ac:dyDescent="0.25">
      <c r="B302" t="s">
        <v>3</v>
      </c>
      <c r="C302" t="s">
        <v>585</v>
      </c>
      <c r="D302" t="s">
        <v>586</v>
      </c>
      <c r="E302" s="11">
        <v>43564</v>
      </c>
      <c r="F302" s="16"/>
      <c r="G302" s="16">
        <v>3112.37</v>
      </c>
      <c r="H302" s="16"/>
      <c r="I302" s="16"/>
    </row>
    <row r="303" spans="2:9" outlineLevel="2" x14ac:dyDescent="0.25">
      <c r="B303" t="s">
        <v>3</v>
      </c>
      <c r="C303" t="s">
        <v>587</v>
      </c>
      <c r="D303" t="s">
        <v>588</v>
      </c>
      <c r="E303" s="11">
        <v>43578</v>
      </c>
      <c r="F303" s="16"/>
      <c r="G303" s="16">
        <v>6233.38</v>
      </c>
      <c r="H303" s="16">
        <v>0</v>
      </c>
      <c r="I303" s="16"/>
    </row>
    <row r="304" spans="2:9" outlineLevel="2" x14ac:dyDescent="0.25">
      <c r="B304" t="s">
        <v>3</v>
      </c>
      <c r="C304" t="s">
        <v>589</v>
      </c>
      <c r="D304" t="s">
        <v>590</v>
      </c>
      <c r="E304" s="11">
        <v>43636</v>
      </c>
      <c r="F304" s="16"/>
      <c r="G304" s="16">
        <v>-2789.6900000000005</v>
      </c>
      <c r="H304" s="16">
        <v>0</v>
      </c>
      <c r="I304" s="16"/>
    </row>
    <row r="305" spans="2:9" outlineLevel="2" x14ac:dyDescent="0.25">
      <c r="B305" t="s">
        <v>3</v>
      </c>
      <c r="C305" t="s">
        <v>591</v>
      </c>
      <c r="D305" t="s">
        <v>592</v>
      </c>
      <c r="E305" s="11">
        <v>43643</v>
      </c>
      <c r="F305" s="16"/>
      <c r="G305" s="16">
        <v>3310.07</v>
      </c>
      <c r="H305" s="16">
        <v>159.69000000000005</v>
      </c>
      <c r="I305" s="16"/>
    </row>
    <row r="306" spans="2:9" outlineLevel="2" x14ac:dyDescent="0.25">
      <c r="B306" t="s">
        <v>3</v>
      </c>
      <c r="C306" t="s">
        <v>593</v>
      </c>
      <c r="D306" t="s">
        <v>594</v>
      </c>
      <c r="E306" s="11">
        <v>43811</v>
      </c>
      <c r="F306" s="16"/>
      <c r="G306" s="16">
        <v>4083.17</v>
      </c>
      <c r="H306" s="16">
        <v>0</v>
      </c>
      <c r="I306" s="16"/>
    </row>
    <row r="307" spans="2:9" outlineLevel="2" x14ac:dyDescent="0.25">
      <c r="B307" t="s">
        <v>3</v>
      </c>
      <c r="C307" t="s">
        <v>595</v>
      </c>
      <c r="D307" t="s">
        <v>596</v>
      </c>
      <c r="E307" s="11">
        <v>43850</v>
      </c>
      <c r="F307" s="16"/>
      <c r="G307" s="16"/>
      <c r="H307" s="16">
        <v>14062.28</v>
      </c>
      <c r="I307" s="16"/>
    </row>
    <row r="308" spans="2:9" outlineLevel="2" x14ac:dyDescent="0.25">
      <c r="B308" t="s">
        <v>3</v>
      </c>
      <c r="C308" t="s">
        <v>597</v>
      </c>
      <c r="D308" t="s">
        <v>598</v>
      </c>
      <c r="E308" s="11">
        <v>43725</v>
      </c>
      <c r="F308" s="16"/>
      <c r="G308" s="16">
        <v>49197.71</v>
      </c>
      <c r="H308" s="16">
        <v>0</v>
      </c>
      <c r="I308" s="16"/>
    </row>
    <row r="309" spans="2:9" outlineLevel="2" x14ac:dyDescent="0.25">
      <c r="B309" t="s">
        <v>3</v>
      </c>
      <c r="C309" t="s">
        <v>599</v>
      </c>
      <c r="D309" t="s">
        <v>600</v>
      </c>
      <c r="E309" s="11">
        <v>43796</v>
      </c>
      <c r="F309" s="16"/>
      <c r="G309" s="16">
        <v>10010.469999999999</v>
      </c>
      <c r="H309" s="16">
        <v>0</v>
      </c>
      <c r="I309" s="16"/>
    </row>
    <row r="310" spans="2:9" outlineLevel="2" x14ac:dyDescent="0.25">
      <c r="B310" t="s">
        <v>3</v>
      </c>
      <c r="C310" t="s">
        <v>601</v>
      </c>
      <c r="D310" t="s">
        <v>602</v>
      </c>
      <c r="E310" s="11">
        <v>43970</v>
      </c>
      <c r="F310" s="16"/>
      <c r="G310" s="16"/>
      <c r="H310" s="16">
        <v>2847.42</v>
      </c>
      <c r="I310" s="16">
        <v>0</v>
      </c>
    </row>
    <row r="311" spans="2:9" outlineLevel="2" x14ac:dyDescent="0.25">
      <c r="B311" t="s">
        <v>3</v>
      </c>
      <c r="C311" t="s">
        <v>603</v>
      </c>
      <c r="D311" t="s">
        <v>604</v>
      </c>
      <c r="E311" s="11">
        <v>43578</v>
      </c>
      <c r="F311" s="16"/>
      <c r="G311" s="16">
        <v>14619.199999999999</v>
      </c>
      <c r="H311" s="16">
        <v>0</v>
      </c>
      <c r="I311" s="16"/>
    </row>
    <row r="312" spans="2:9" outlineLevel="2" x14ac:dyDescent="0.25">
      <c r="B312" t="s">
        <v>3</v>
      </c>
      <c r="C312" t="s">
        <v>605</v>
      </c>
      <c r="D312" t="s">
        <v>606</v>
      </c>
      <c r="E312" s="11">
        <v>43634</v>
      </c>
      <c r="F312" s="16"/>
      <c r="G312" s="16">
        <v>13626.92</v>
      </c>
      <c r="H312" s="16"/>
      <c r="I312" s="16"/>
    </row>
    <row r="313" spans="2:9" outlineLevel="2" x14ac:dyDescent="0.25">
      <c r="B313" t="s">
        <v>3</v>
      </c>
      <c r="C313" t="s">
        <v>607</v>
      </c>
      <c r="D313" t="s">
        <v>608</v>
      </c>
      <c r="E313" s="11">
        <v>43615</v>
      </c>
      <c r="F313" s="16"/>
      <c r="G313" s="16"/>
      <c r="H313" s="16">
        <v>3740.86</v>
      </c>
      <c r="I313" s="16"/>
    </row>
    <row r="314" spans="2:9" outlineLevel="2" x14ac:dyDescent="0.25">
      <c r="B314" t="s">
        <v>3</v>
      </c>
      <c r="C314" t="s">
        <v>609</v>
      </c>
      <c r="D314" t="s">
        <v>610</v>
      </c>
      <c r="E314" s="11">
        <v>43753</v>
      </c>
      <c r="F314" s="16"/>
      <c r="G314" s="16"/>
      <c r="H314" s="16">
        <v>21714.53</v>
      </c>
      <c r="I314" s="16"/>
    </row>
    <row r="315" spans="2:9" outlineLevel="2" x14ac:dyDescent="0.25">
      <c r="B315" t="s">
        <v>3</v>
      </c>
      <c r="C315" t="s">
        <v>611</v>
      </c>
      <c r="D315" t="s">
        <v>612</v>
      </c>
      <c r="E315" s="11">
        <v>43630</v>
      </c>
      <c r="F315" s="16"/>
      <c r="G315" s="16"/>
      <c r="H315" s="16">
        <v>6655.77</v>
      </c>
      <c r="I315" s="16"/>
    </row>
    <row r="316" spans="2:9" outlineLevel="2" x14ac:dyDescent="0.25">
      <c r="B316" t="s">
        <v>3</v>
      </c>
      <c r="C316" t="s">
        <v>613</v>
      </c>
      <c r="D316" t="s">
        <v>614</v>
      </c>
      <c r="E316" s="11">
        <v>43641</v>
      </c>
      <c r="F316" s="16"/>
      <c r="G316" s="16">
        <v>4077.78</v>
      </c>
      <c r="H316" s="16">
        <v>0</v>
      </c>
      <c r="I316" s="16"/>
    </row>
    <row r="317" spans="2:9" outlineLevel="2" x14ac:dyDescent="0.25">
      <c r="B317" t="s">
        <v>3</v>
      </c>
      <c r="C317" t="s">
        <v>615</v>
      </c>
      <c r="D317" t="s">
        <v>616</v>
      </c>
      <c r="E317" s="11">
        <v>43665</v>
      </c>
      <c r="F317" s="16"/>
      <c r="G317" s="16"/>
      <c r="H317" s="16">
        <v>3902.79</v>
      </c>
      <c r="I317" s="16"/>
    </row>
    <row r="318" spans="2:9" outlineLevel="2" x14ac:dyDescent="0.25">
      <c r="B318" t="s">
        <v>3</v>
      </c>
      <c r="C318" t="s">
        <v>617</v>
      </c>
      <c r="D318" t="s">
        <v>618</v>
      </c>
      <c r="E318" s="11">
        <v>43732</v>
      </c>
      <c r="F318" s="16"/>
      <c r="G318" s="16"/>
      <c r="H318" s="16">
        <v>17448.490000000002</v>
      </c>
      <c r="I318" s="16"/>
    </row>
    <row r="319" spans="2:9" outlineLevel="2" x14ac:dyDescent="0.25">
      <c r="B319" t="s">
        <v>3</v>
      </c>
      <c r="C319" t="s">
        <v>619</v>
      </c>
      <c r="D319" t="s">
        <v>620</v>
      </c>
      <c r="E319" s="11">
        <v>43817</v>
      </c>
      <c r="F319" s="16"/>
      <c r="G319" s="16"/>
      <c r="H319" s="16">
        <v>3180.08</v>
      </c>
      <c r="I319" s="16"/>
    </row>
    <row r="320" spans="2:9" outlineLevel="2" x14ac:dyDescent="0.25">
      <c r="B320" t="s">
        <v>3</v>
      </c>
      <c r="C320" t="s">
        <v>621</v>
      </c>
      <c r="D320" t="s">
        <v>622</v>
      </c>
      <c r="E320" s="11">
        <v>44124</v>
      </c>
      <c r="F320" s="16"/>
      <c r="G320" s="16"/>
      <c r="H320" s="16">
        <v>3835.29</v>
      </c>
      <c r="I320" s="16">
        <v>0</v>
      </c>
    </row>
    <row r="321" spans="2:9" outlineLevel="2" x14ac:dyDescent="0.25">
      <c r="B321" t="s">
        <v>3</v>
      </c>
      <c r="C321" t="s">
        <v>623</v>
      </c>
      <c r="D321" t="s">
        <v>624</v>
      </c>
      <c r="E321" s="11">
        <v>43914</v>
      </c>
      <c r="F321" s="16"/>
      <c r="G321" s="16"/>
      <c r="H321" s="16">
        <v>28182.57</v>
      </c>
      <c r="I321" s="16"/>
    </row>
    <row r="322" spans="2:9" outlineLevel="2" x14ac:dyDescent="0.25">
      <c r="B322" t="s">
        <v>3</v>
      </c>
      <c r="C322" t="s">
        <v>625</v>
      </c>
      <c r="D322" t="s">
        <v>626</v>
      </c>
      <c r="E322" s="11">
        <v>43636</v>
      </c>
      <c r="F322" s="16"/>
      <c r="G322" s="16">
        <v>23725.119999999999</v>
      </c>
      <c r="H322" s="16">
        <v>0</v>
      </c>
      <c r="I322" s="16"/>
    </row>
    <row r="323" spans="2:9" outlineLevel="2" x14ac:dyDescent="0.25">
      <c r="B323" t="s">
        <v>3</v>
      </c>
      <c r="C323" t="s">
        <v>627</v>
      </c>
      <c r="D323" t="s">
        <v>628</v>
      </c>
      <c r="E323" s="11">
        <v>43627</v>
      </c>
      <c r="F323" s="16"/>
      <c r="G323" s="16">
        <v>4154.38</v>
      </c>
      <c r="H323" s="16">
        <v>0</v>
      </c>
      <c r="I323" s="16"/>
    </row>
    <row r="324" spans="2:9" outlineLevel="2" x14ac:dyDescent="0.25">
      <c r="B324" t="s">
        <v>3</v>
      </c>
      <c r="C324" t="s">
        <v>629</v>
      </c>
      <c r="D324" t="s">
        <v>630</v>
      </c>
      <c r="E324" s="11">
        <v>43627</v>
      </c>
      <c r="F324" s="16"/>
      <c r="G324" s="16">
        <v>4226.6000000000004</v>
      </c>
      <c r="H324" s="16">
        <v>0</v>
      </c>
      <c r="I324" s="16"/>
    </row>
    <row r="325" spans="2:9" outlineLevel="2" x14ac:dyDescent="0.25">
      <c r="B325" t="s">
        <v>3</v>
      </c>
      <c r="C325" t="s">
        <v>631</v>
      </c>
      <c r="D325" t="s">
        <v>632</v>
      </c>
      <c r="E325" s="11">
        <v>43627</v>
      </c>
      <c r="F325" s="16"/>
      <c r="G325" s="16">
        <v>3752.93</v>
      </c>
      <c r="H325" s="16">
        <v>0</v>
      </c>
      <c r="I325" s="16"/>
    </row>
    <row r="326" spans="2:9" outlineLevel="2" x14ac:dyDescent="0.25">
      <c r="B326" t="s">
        <v>3</v>
      </c>
      <c r="C326" t="s">
        <v>633</v>
      </c>
      <c r="D326" t="s">
        <v>634</v>
      </c>
      <c r="E326" s="11">
        <v>43636</v>
      </c>
      <c r="F326" s="16"/>
      <c r="G326" s="16">
        <v>12727.38</v>
      </c>
      <c r="H326" s="16">
        <v>0</v>
      </c>
      <c r="I326" s="16"/>
    </row>
    <row r="327" spans="2:9" outlineLevel="2" x14ac:dyDescent="0.25">
      <c r="B327" t="s">
        <v>3</v>
      </c>
      <c r="C327" t="s">
        <v>635</v>
      </c>
      <c r="D327" t="s">
        <v>636</v>
      </c>
      <c r="E327" s="11">
        <v>43924</v>
      </c>
      <c r="F327" s="16"/>
      <c r="G327" s="16"/>
      <c r="H327" s="16">
        <v>37710.910000000003</v>
      </c>
      <c r="I327" s="16"/>
    </row>
    <row r="328" spans="2:9" outlineLevel="2" x14ac:dyDescent="0.25">
      <c r="B328" t="s">
        <v>3</v>
      </c>
      <c r="C328" t="s">
        <v>637</v>
      </c>
      <c r="D328" t="s">
        <v>638</v>
      </c>
      <c r="E328" s="11">
        <v>43795</v>
      </c>
      <c r="F328" s="16"/>
      <c r="G328" s="16"/>
      <c r="H328" s="16">
        <v>3622.95</v>
      </c>
      <c r="I328" s="16"/>
    </row>
    <row r="329" spans="2:9" outlineLevel="2" x14ac:dyDescent="0.25">
      <c r="B329" t="s">
        <v>3</v>
      </c>
      <c r="C329" t="s">
        <v>639</v>
      </c>
      <c r="D329" t="s">
        <v>640</v>
      </c>
      <c r="E329" s="11">
        <v>43928</v>
      </c>
      <c r="F329" s="16"/>
      <c r="G329" s="16"/>
      <c r="H329" s="16">
        <v>90557.49</v>
      </c>
      <c r="I329" s="16">
        <v>64070.090000000011</v>
      </c>
    </row>
    <row r="330" spans="2:9" outlineLevel="2" x14ac:dyDescent="0.25">
      <c r="B330" t="s">
        <v>3</v>
      </c>
      <c r="C330" t="s">
        <v>641</v>
      </c>
      <c r="D330" t="s">
        <v>642</v>
      </c>
      <c r="E330" s="11">
        <v>43780</v>
      </c>
      <c r="F330" s="16"/>
      <c r="G330" s="16"/>
      <c r="H330" s="16">
        <v>1490522.6400000001</v>
      </c>
      <c r="I330" s="16">
        <v>0</v>
      </c>
    </row>
    <row r="331" spans="2:9" outlineLevel="2" x14ac:dyDescent="0.25">
      <c r="B331" t="s">
        <v>3</v>
      </c>
      <c r="C331" t="s">
        <v>643</v>
      </c>
      <c r="D331" t="s">
        <v>644</v>
      </c>
      <c r="E331" s="11">
        <v>43726</v>
      </c>
      <c r="F331" s="16"/>
      <c r="G331" s="16">
        <v>2003.25</v>
      </c>
      <c r="H331" s="16">
        <v>0</v>
      </c>
      <c r="I331" s="16"/>
    </row>
    <row r="332" spans="2:9" outlineLevel="2" x14ac:dyDescent="0.25">
      <c r="B332" t="s">
        <v>3</v>
      </c>
      <c r="C332" t="s">
        <v>645</v>
      </c>
      <c r="D332" t="s">
        <v>646</v>
      </c>
      <c r="E332" s="11">
        <v>43686</v>
      </c>
      <c r="F332" s="16"/>
      <c r="G332" s="16">
        <v>122767.73</v>
      </c>
      <c r="H332" s="16">
        <v>0</v>
      </c>
      <c r="I332" s="16"/>
    </row>
    <row r="333" spans="2:9" outlineLevel="2" x14ac:dyDescent="0.25">
      <c r="B333" t="s">
        <v>3</v>
      </c>
      <c r="C333" t="s">
        <v>647</v>
      </c>
      <c r="D333" t="s">
        <v>648</v>
      </c>
      <c r="E333" s="11">
        <v>43829</v>
      </c>
      <c r="F333" s="16"/>
      <c r="G333" s="16"/>
      <c r="H333" s="16">
        <v>17155.3</v>
      </c>
      <c r="I333" s="16"/>
    </row>
    <row r="334" spans="2:9" outlineLevel="2" x14ac:dyDescent="0.25">
      <c r="B334" t="s">
        <v>3</v>
      </c>
      <c r="C334" t="s">
        <v>649</v>
      </c>
      <c r="D334" t="s">
        <v>650</v>
      </c>
      <c r="E334" s="11">
        <v>43761</v>
      </c>
      <c r="F334" s="16"/>
      <c r="G334" s="16"/>
      <c r="H334" s="16">
        <v>37684.53</v>
      </c>
      <c r="I334" s="16"/>
    </row>
    <row r="335" spans="2:9" outlineLevel="2" x14ac:dyDescent="0.25">
      <c r="B335" t="s">
        <v>3</v>
      </c>
      <c r="C335" t="s">
        <v>651</v>
      </c>
      <c r="D335" t="s">
        <v>652</v>
      </c>
      <c r="E335" s="11">
        <v>43725</v>
      </c>
      <c r="F335" s="16"/>
      <c r="G335" s="16">
        <v>18681.96</v>
      </c>
      <c r="H335" s="16">
        <v>0</v>
      </c>
      <c r="I335" s="16"/>
    </row>
    <row r="336" spans="2:9" outlineLevel="2" x14ac:dyDescent="0.25">
      <c r="B336" t="s">
        <v>3</v>
      </c>
      <c r="C336" t="s">
        <v>653</v>
      </c>
      <c r="D336" t="s">
        <v>654</v>
      </c>
      <c r="E336" s="11">
        <v>43805</v>
      </c>
      <c r="F336" s="16"/>
      <c r="G336" s="16"/>
      <c r="H336" s="16">
        <v>26129.08</v>
      </c>
      <c r="I336" s="16"/>
    </row>
    <row r="337" spans="2:9" outlineLevel="2" x14ac:dyDescent="0.25">
      <c r="B337" t="s">
        <v>3</v>
      </c>
      <c r="C337" t="s">
        <v>655</v>
      </c>
      <c r="D337" t="s">
        <v>656</v>
      </c>
      <c r="E337" s="11">
        <v>43656</v>
      </c>
      <c r="F337" s="16"/>
      <c r="G337" s="16">
        <v>88902.94</v>
      </c>
      <c r="H337" s="16">
        <v>0</v>
      </c>
      <c r="I337" s="16"/>
    </row>
    <row r="338" spans="2:9" outlineLevel="2" x14ac:dyDescent="0.25">
      <c r="B338" t="s">
        <v>3</v>
      </c>
      <c r="C338" t="s">
        <v>657</v>
      </c>
      <c r="D338" t="s">
        <v>658</v>
      </c>
      <c r="E338" s="11">
        <v>43679</v>
      </c>
      <c r="F338" s="16"/>
      <c r="G338" s="16">
        <v>-6586.92</v>
      </c>
      <c r="H338" s="16">
        <v>8451.07</v>
      </c>
      <c r="I338" s="16"/>
    </row>
    <row r="339" spans="2:9" outlineLevel="2" x14ac:dyDescent="0.25">
      <c r="B339" t="s">
        <v>3</v>
      </c>
      <c r="C339" t="s">
        <v>659</v>
      </c>
      <c r="D339" t="s">
        <v>660</v>
      </c>
      <c r="E339" s="11">
        <v>43830</v>
      </c>
      <c r="F339" s="16"/>
      <c r="G339" s="16"/>
      <c r="H339" s="16">
        <v>-188.33</v>
      </c>
      <c r="I339" s="16">
        <v>1869.57</v>
      </c>
    </row>
    <row r="340" spans="2:9" outlineLevel="2" x14ac:dyDescent="0.25">
      <c r="B340" t="s">
        <v>3</v>
      </c>
      <c r="C340" t="s">
        <v>661</v>
      </c>
      <c r="D340" t="s">
        <v>662</v>
      </c>
      <c r="E340" s="11">
        <v>43678</v>
      </c>
      <c r="F340" s="16"/>
      <c r="G340" s="16"/>
      <c r="H340" s="16">
        <v>300.14999999999998</v>
      </c>
      <c r="I340" s="16"/>
    </row>
    <row r="341" spans="2:9" outlineLevel="2" x14ac:dyDescent="0.25">
      <c r="B341" t="s">
        <v>3</v>
      </c>
      <c r="C341" t="s">
        <v>663</v>
      </c>
      <c r="D341" t="s">
        <v>664</v>
      </c>
      <c r="E341" s="11">
        <v>43665</v>
      </c>
      <c r="F341" s="16"/>
      <c r="G341" s="16">
        <v>2280.9</v>
      </c>
      <c r="H341" s="16">
        <v>0</v>
      </c>
      <c r="I341" s="16"/>
    </row>
    <row r="342" spans="2:9" outlineLevel="2" x14ac:dyDescent="0.25">
      <c r="B342" t="s">
        <v>3</v>
      </c>
      <c r="C342" t="s">
        <v>665</v>
      </c>
      <c r="D342" t="s">
        <v>666</v>
      </c>
      <c r="E342" s="11">
        <v>43872</v>
      </c>
      <c r="F342" s="16"/>
      <c r="G342" s="16"/>
      <c r="H342" s="16">
        <v>125509.90000000001</v>
      </c>
      <c r="I342" s="16"/>
    </row>
    <row r="343" spans="2:9" outlineLevel="2" x14ac:dyDescent="0.25">
      <c r="B343" t="s">
        <v>3</v>
      </c>
      <c r="C343" t="s">
        <v>667</v>
      </c>
      <c r="D343" t="s">
        <v>668</v>
      </c>
      <c r="E343" s="11">
        <v>43704</v>
      </c>
      <c r="F343" s="16"/>
      <c r="G343" s="16">
        <v>36217.279999999999</v>
      </c>
      <c r="H343" s="16">
        <v>0</v>
      </c>
      <c r="I343" s="16"/>
    </row>
    <row r="344" spans="2:9" outlineLevel="2" x14ac:dyDescent="0.25">
      <c r="B344" t="s">
        <v>3</v>
      </c>
      <c r="C344" t="s">
        <v>669</v>
      </c>
      <c r="D344" t="s">
        <v>670</v>
      </c>
      <c r="E344" s="11">
        <v>43665</v>
      </c>
      <c r="F344" s="16"/>
      <c r="G344" s="16">
        <v>13235.26</v>
      </c>
      <c r="H344" s="16">
        <v>4634.7999999999993</v>
      </c>
      <c r="I344" s="16"/>
    </row>
    <row r="345" spans="2:9" outlineLevel="2" x14ac:dyDescent="0.25">
      <c r="B345" t="s">
        <v>3</v>
      </c>
      <c r="C345" t="s">
        <v>671</v>
      </c>
      <c r="D345" t="s">
        <v>672</v>
      </c>
      <c r="E345" s="11">
        <v>43678</v>
      </c>
      <c r="F345" s="16"/>
      <c r="G345" s="16">
        <v>1399.7299999999998</v>
      </c>
      <c r="H345" s="16">
        <v>0</v>
      </c>
      <c r="I345" s="16"/>
    </row>
    <row r="346" spans="2:9" outlineLevel="2" x14ac:dyDescent="0.25">
      <c r="B346" t="s">
        <v>3</v>
      </c>
      <c r="C346" t="s">
        <v>673</v>
      </c>
      <c r="D346" t="s">
        <v>674</v>
      </c>
      <c r="E346" s="11">
        <v>43836</v>
      </c>
      <c r="F346" s="16"/>
      <c r="G346" s="16"/>
      <c r="H346" s="16">
        <v>8378.64</v>
      </c>
      <c r="I346" s="16"/>
    </row>
    <row r="347" spans="2:9" outlineLevel="2" x14ac:dyDescent="0.25">
      <c r="B347" t="s">
        <v>3</v>
      </c>
      <c r="C347" t="s">
        <v>675</v>
      </c>
      <c r="D347" t="s">
        <v>676</v>
      </c>
      <c r="E347" s="11">
        <v>43816</v>
      </c>
      <c r="F347" s="16"/>
      <c r="G347" s="16">
        <v>3768.3</v>
      </c>
      <c r="H347" s="16">
        <v>0</v>
      </c>
      <c r="I347" s="16"/>
    </row>
    <row r="348" spans="2:9" outlineLevel="2" x14ac:dyDescent="0.25">
      <c r="B348" t="s">
        <v>3</v>
      </c>
      <c r="C348" t="s">
        <v>677</v>
      </c>
      <c r="D348" t="s">
        <v>678</v>
      </c>
      <c r="E348" s="11">
        <v>43788</v>
      </c>
      <c r="F348" s="16"/>
      <c r="G348" s="16"/>
      <c r="H348" s="16">
        <v>3430.12</v>
      </c>
      <c r="I348" s="16"/>
    </row>
    <row r="349" spans="2:9" outlineLevel="2" x14ac:dyDescent="0.25">
      <c r="B349" t="s">
        <v>3</v>
      </c>
      <c r="C349" t="s">
        <v>679</v>
      </c>
      <c r="D349" t="s">
        <v>680</v>
      </c>
      <c r="E349" s="11">
        <v>43683</v>
      </c>
      <c r="F349" s="16"/>
      <c r="G349" s="16">
        <v>6704.73</v>
      </c>
      <c r="H349" s="16">
        <v>0</v>
      </c>
      <c r="I349" s="16"/>
    </row>
    <row r="350" spans="2:9" outlineLevel="2" x14ac:dyDescent="0.25">
      <c r="B350" t="s">
        <v>3</v>
      </c>
      <c r="C350" t="s">
        <v>681</v>
      </c>
      <c r="D350" t="s">
        <v>682</v>
      </c>
      <c r="E350" s="11">
        <v>43781</v>
      </c>
      <c r="F350" s="16"/>
      <c r="G350" s="16"/>
      <c r="H350" s="16">
        <v>41091.43</v>
      </c>
      <c r="I350" s="16"/>
    </row>
    <row r="351" spans="2:9" outlineLevel="2" x14ac:dyDescent="0.25">
      <c r="B351" t="s">
        <v>3</v>
      </c>
      <c r="C351" t="s">
        <v>683</v>
      </c>
      <c r="D351" t="s">
        <v>684</v>
      </c>
      <c r="E351" s="11">
        <v>43698</v>
      </c>
      <c r="F351" s="16"/>
      <c r="G351" s="16">
        <v>20753.11</v>
      </c>
      <c r="H351" s="16">
        <v>0</v>
      </c>
      <c r="I351" s="16"/>
    </row>
    <row r="352" spans="2:9" outlineLevel="2" x14ac:dyDescent="0.25">
      <c r="B352" t="s">
        <v>3</v>
      </c>
      <c r="C352" t="s">
        <v>685</v>
      </c>
      <c r="D352" t="s">
        <v>686</v>
      </c>
      <c r="E352" s="11">
        <v>43829</v>
      </c>
      <c r="F352" s="16"/>
      <c r="G352" s="16"/>
      <c r="H352" s="16">
        <v>13907.88</v>
      </c>
      <c r="I352" s="16"/>
    </row>
    <row r="353" spans="2:9" outlineLevel="2" x14ac:dyDescent="0.25">
      <c r="B353" t="s">
        <v>3</v>
      </c>
      <c r="C353" t="s">
        <v>687</v>
      </c>
      <c r="D353" t="s">
        <v>688</v>
      </c>
      <c r="E353" s="11">
        <v>43644</v>
      </c>
      <c r="F353" s="16"/>
      <c r="G353" s="16">
        <v>6662.17</v>
      </c>
      <c r="H353" s="16">
        <v>0</v>
      </c>
      <c r="I353" s="16"/>
    </row>
    <row r="354" spans="2:9" outlineLevel="2" x14ac:dyDescent="0.25">
      <c r="B354" t="s">
        <v>3</v>
      </c>
      <c r="C354" t="s">
        <v>689</v>
      </c>
      <c r="D354" t="s">
        <v>690</v>
      </c>
      <c r="E354" s="11">
        <v>43893</v>
      </c>
      <c r="F354" s="16"/>
      <c r="G354" s="16"/>
      <c r="H354" s="16">
        <v>1588.1</v>
      </c>
      <c r="I354" s="16"/>
    </row>
    <row r="355" spans="2:9" outlineLevel="2" x14ac:dyDescent="0.25">
      <c r="B355" t="s">
        <v>3</v>
      </c>
      <c r="C355" t="s">
        <v>691</v>
      </c>
      <c r="D355" t="s">
        <v>692</v>
      </c>
      <c r="E355" s="11">
        <v>43934</v>
      </c>
      <c r="F355" s="16"/>
      <c r="G355" s="16"/>
      <c r="H355" s="16">
        <v>-1463.81</v>
      </c>
      <c r="I355" s="16">
        <v>10115.24</v>
      </c>
    </row>
    <row r="356" spans="2:9" outlineLevel="2" x14ac:dyDescent="0.25">
      <c r="B356" t="s">
        <v>3</v>
      </c>
      <c r="C356" t="s">
        <v>693</v>
      </c>
      <c r="D356" t="s">
        <v>694</v>
      </c>
      <c r="E356" s="11">
        <v>43816</v>
      </c>
      <c r="F356" s="16"/>
      <c r="G356" s="16">
        <v>1339.55</v>
      </c>
      <c r="H356" s="16">
        <v>0</v>
      </c>
      <c r="I356" s="16"/>
    </row>
    <row r="357" spans="2:9" outlineLevel="2" x14ac:dyDescent="0.25">
      <c r="B357" t="s">
        <v>3</v>
      </c>
      <c r="C357" t="s">
        <v>695</v>
      </c>
      <c r="D357" t="s">
        <v>696</v>
      </c>
      <c r="E357" s="11">
        <v>43956</v>
      </c>
      <c r="F357" s="16"/>
      <c r="G357" s="16"/>
      <c r="H357" s="16">
        <v>9613.0300000000007</v>
      </c>
      <c r="I357" s="16">
        <v>0</v>
      </c>
    </row>
    <row r="358" spans="2:9" outlineLevel="2" x14ac:dyDescent="0.25">
      <c r="B358" t="s">
        <v>3</v>
      </c>
      <c r="C358" t="s">
        <v>697</v>
      </c>
      <c r="D358" t="s">
        <v>698</v>
      </c>
      <c r="E358" s="11">
        <v>43770</v>
      </c>
      <c r="F358" s="16"/>
      <c r="G358" s="16"/>
      <c r="H358" s="16">
        <v>24362.04</v>
      </c>
      <c r="I358" s="16"/>
    </row>
    <row r="359" spans="2:9" outlineLevel="2" x14ac:dyDescent="0.25">
      <c r="B359" t="s">
        <v>3</v>
      </c>
      <c r="C359" t="s">
        <v>699</v>
      </c>
      <c r="D359" t="s">
        <v>700</v>
      </c>
      <c r="E359" s="11">
        <v>43929</v>
      </c>
      <c r="F359" s="16"/>
      <c r="G359" s="16"/>
      <c r="H359" s="16">
        <v>101311.11</v>
      </c>
      <c r="I359" s="16"/>
    </row>
    <row r="360" spans="2:9" outlineLevel="2" x14ac:dyDescent="0.25">
      <c r="B360" t="s">
        <v>3</v>
      </c>
      <c r="C360" t="s">
        <v>701</v>
      </c>
      <c r="D360" t="s">
        <v>702</v>
      </c>
      <c r="E360" s="11">
        <v>43900</v>
      </c>
      <c r="F360" s="16"/>
      <c r="G360" s="16"/>
      <c r="H360" s="16">
        <v>12449.95</v>
      </c>
      <c r="I360" s="16"/>
    </row>
    <row r="361" spans="2:9" outlineLevel="2" x14ac:dyDescent="0.25">
      <c r="B361" t="s">
        <v>3</v>
      </c>
      <c r="C361" t="s">
        <v>703</v>
      </c>
      <c r="D361" t="s">
        <v>704</v>
      </c>
      <c r="E361" s="11">
        <v>43936</v>
      </c>
      <c r="F361" s="16"/>
      <c r="G361" s="16"/>
      <c r="H361" s="16">
        <v>5884.12</v>
      </c>
      <c r="I361" s="16">
        <v>68732.81</v>
      </c>
    </row>
    <row r="362" spans="2:9" outlineLevel="2" x14ac:dyDescent="0.25">
      <c r="B362" t="s">
        <v>3</v>
      </c>
      <c r="C362" t="s">
        <v>705</v>
      </c>
      <c r="D362" t="s">
        <v>706</v>
      </c>
      <c r="E362" s="11">
        <v>43802</v>
      </c>
      <c r="F362" s="16"/>
      <c r="G362" s="16"/>
      <c r="H362" s="16">
        <v>12345.54</v>
      </c>
      <c r="I362" s="16"/>
    </row>
    <row r="363" spans="2:9" outlineLevel="2" x14ac:dyDescent="0.25">
      <c r="B363" t="s">
        <v>3</v>
      </c>
      <c r="C363" t="s">
        <v>707</v>
      </c>
      <c r="D363" t="s">
        <v>708</v>
      </c>
      <c r="E363" s="11">
        <v>43766</v>
      </c>
      <c r="F363" s="16"/>
      <c r="G363" s="16"/>
      <c r="H363" s="16">
        <v>4300.1400000000003</v>
      </c>
      <c r="I363" s="16"/>
    </row>
    <row r="364" spans="2:9" outlineLevel="2" x14ac:dyDescent="0.25">
      <c r="B364" t="s">
        <v>3</v>
      </c>
      <c r="C364" t="s">
        <v>709</v>
      </c>
      <c r="D364" t="s">
        <v>710</v>
      </c>
      <c r="E364" s="11">
        <v>43972</v>
      </c>
      <c r="F364" s="16"/>
      <c r="G364" s="16"/>
      <c r="H364" s="16">
        <v>15783.88</v>
      </c>
      <c r="I364" s="16">
        <v>0</v>
      </c>
    </row>
    <row r="365" spans="2:9" outlineLevel="2" x14ac:dyDescent="0.25">
      <c r="B365" t="s">
        <v>3</v>
      </c>
      <c r="C365" t="s">
        <v>711</v>
      </c>
      <c r="D365" t="s">
        <v>712</v>
      </c>
      <c r="E365" s="11">
        <v>43971</v>
      </c>
      <c r="F365" s="16"/>
      <c r="G365" s="16"/>
      <c r="H365" s="16">
        <v>3083.78</v>
      </c>
      <c r="I365" s="16">
        <v>0</v>
      </c>
    </row>
    <row r="366" spans="2:9" outlineLevel="2" x14ac:dyDescent="0.25">
      <c r="B366" t="s">
        <v>3</v>
      </c>
      <c r="C366" t="s">
        <v>713</v>
      </c>
      <c r="D366" t="s">
        <v>714</v>
      </c>
      <c r="E366" s="11">
        <v>43908</v>
      </c>
      <c r="F366" s="16"/>
      <c r="G366" s="16"/>
      <c r="H366" s="16">
        <v>13801.17</v>
      </c>
      <c r="I366" s="16"/>
    </row>
    <row r="367" spans="2:9" outlineLevel="2" x14ac:dyDescent="0.25">
      <c r="B367" t="s">
        <v>3</v>
      </c>
      <c r="C367" t="s">
        <v>715</v>
      </c>
      <c r="D367" t="s">
        <v>716</v>
      </c>
      <c r="E367" s="11">
        <v>43957</v>
      </c>
      <c r="F367" s="16"/>
      <c r="G367" s="16"/>
      <c r="H367" s="16">
        <v>11190.24</v>
      </c>
      <c r="I367" s="16">
        <v>0</v>
      </c>
    </row>
    <row r="368" spans="2:9" outlineLevel="2" x14ac:dyDescent="0.25">
      <c r="B368" t="s">
        <v>3</v>
      </c>
      <c r="C368" t="s">
        <v>717</v>
      </c>
      <c r="D368" t="s">
        <v>718</v>
      </c>
      <c r="E368" s="11">
        <v>43727</v>
      </c>
      <c r="F368" s="16"/>
      <c r="G368" s="16"/>
      <c r="H368" s="16">
        <v>20346.900000000001</v>
      </c>
      <c r="I368" s="16"/>
    </row>
    <row r="369" spans="2:9" outlineLevel="2" x14ac:dyDescent="0.25">
      <c r="B369" t="s">
        <v>3</v>
      </c>
      <c r="C369" t="s">
        <v>719</v>
      </c>
      <c r="D369" t="s">
        <v>720</v>
      </c>
      <c r="E369" s="11">
        <v>43701</v>
      </c>
      <c r="F369" s="16"/>
      <c r="G369" s="16"/>
      <c r="H369" s="16">
        <v>11469.49</v>
      </c>
      <c r="I369" s="16"/>
    </row>
    <row r="370" spans="2:9" outlineLevel="2" x14ac:dyDescent="0.25">
      <c r="B370" t="s">
        <v>3</v>
      </c>
      <c r="C370" t="s">
        <v>721</v>
      </c>
      <c r="D370" t="s">
        <v>722</v>
      </c>
      <c r="E370" s="11">
        <v>44383</v>
      </c>
      <c r="F370" s="16"/>
      <c r="G370" s="16"/>
      <c r="H370" s="16"/>
      <c r="I370" s="16">
        <v>43228.81</v>
      </c>
    </row>
    <row r="371" spans="2:9" outlineLevel="2" x14ac:dyDescent="0.25">
      <c r="B371" t="s">
        <v>3</v>
      </c>
      <c r="C371" t="s">
        <v>723</v>
      </c>
      <c r="D371" t="s">
        <v>724</v>
      </c>
      <c r="E371" s="11">
        <v>43773</v>
      </c>
      <c r="F371" s="16"/>
      <c r="G371" s="16"/>
      <c r="H371" s="16">
        <v>2961.86</v>
      </c>
      <c r="I371" s="16"/>
    </row>
    <row r="372" spans="2:9" outlineLevel="2" x14ac:dyDescent="0.25">
      <c r="B372" t="s">
        <v>3</v>
      </c>
      <c r="C372" t="s">
        <v>725</v>
      </c>
      <c r="D372" t="s">
        <v>726</v>
      </c>
      <c r="E372" s="11">
        <v>43735</v>
      </c>
      <c r="F372" s="16"/>
      <c r="G372" s="16"/>
      <c r="H372" s="16">
        <v>2962.81</v>
      </c>
      <c r="I372" s="16"/>
    </row>
    <row r="373" spans="2:9" outlineLevel="2" x14ac:dyDescent="0.25">
      <c r="B373" t="s">
        <v>3</v>
      </c>
      <c r="C373" t="s">
        <v>727</v>
      </c>
      <c r="D373" t="s">
        <v>728</v>
      </c>
      <c r="E373" s="11">
        <v>43916</v>
      </c>
      <c r="F373" s="16"/>
      <c r="G373" s="16"/>
      <c r="H373" s="16">
        <v>3899.68</v>
      </c>
      <c r="I373" s="16"/>
    </row>
    <row r="374" spans="2:9" outlineLevel="2" x14ac:dyDescent="0.25">
      <c r="B374" t="s">
        <v>3</v>
      </c>
      <c r="C374" t="s">
        <v>729</v>
      </c>
      <c r="D374" t="s">
        <v>730</v>
      </c>
      <c r="E374" s="11">
        <v>43783</v>
      </c>
      <c r="F374" s="16"/>
      <c r="G374" s="16"/>
      <c r="H374" s="16">
        <v>13407.16</v>
      </c>
      <c r="I374" s="16"/>
    </row>
    <row r="375" spans="2:9" outlineLevel="2" x14ac:dyDescent="0.25">
      <c r="B375" t="s">
        <v>3</v>
      </c>
      <c r="C375" t="s">
        <v>731</v>
      </c>
      <c r="D375" t="s">
        <v>732</v>
      </c>
      <c r="E375" s="11">
        <v>43829</v>
      </c>
      <c r="F375" s="16"/>
      <c r="G375" s="16"/>
      <c r="H375" s="16">
        <v>9725.5499999999993</v>
      </c>
      <c r="I375" s="16"/>
    </row>
    <row r="376" spans="2:9" outlineLevel="2" x14ac:dyDescent="0.25">
      <c r="B376" t="s">
        <v>3</v>
      </c>
      <c r="C376" t="s">
        <v>733</v>
      </c>
      <c r="D376" t="s">
        <v>734</v>
      </c>
      <c r="E376" s="11">
        <v>43788</v>
      </c>
      <c r="F376" s="16"/>
      <c r="G376" s="16"/>
      <c r="H376" s="16">
        <v>29324.240000000002</v>
      </c>
      <c r="I376" s="16"/>
    </row>
    <row r="377" spans="2:9" outlineLevel="2" x14ac:dyDescent="0.25">
      <c r="B377" t="s">
        <v>3</v>
      </c>
      <c r="C377" t="s">
        <v>735</v>
      </c>
      <c r="D377" t="s">
        <v>736</v>
      </c>
      <c r="E377" s="11">
        <v>44083</v>
      </c>
      <c r="F377" s="16"/>
      <c r="G377" s="16"/>
      <c r="H377" s="16"/>
      <c r="I377" s="16">
        <v>24198.16</v>
      </c>
    </row>
    <row r="378" spans="2:9" outlineLevel="2" x14ac:dyDescent="0.25">
      <c r="B378" t="s">
        <v>3</v>
      </c>
      <c r="C378" t="s">
        <v>737</v>
      </c>
      <c r="D378" t="s">
        <v>738</v>
      </c>
      <c r="E378" s="11">
        <v>43752</v>
      </c>
      <c r="F378" s="16"/>
      <c r="G378" s="16"/>
      <c r="H378" s="16">
        <v>2263.4</v>
      </c>
      <c r="I378" s="16"/>
    </row>
    <row r="379" spans="2:9" outlineLevel="2" x14ac:dyDescent="0.25">
      <c r="B379" t="s">
        <v>3</v>
      </c>
      <c r="C379" t="s">
        <v>739</v>
      </c>
      <c r="D379" t="s">
        <v>740</v>
      </c>
      <c r="E379" s="11">
        <v>43906</v>
      </c>
      <c r="F379" s="16"/>
      <c r="G379" s="16"/>
      <c r="H379" s="16">
        <v>6326.26</v>
      </c>
      <c r="I379" s="16"/>
    </row>
    <row r="380" spans="2:9" outlineLevel="2" x14ac:dyDescent="0.25">
      <c r="B380" t="s">
        <v>3</v>
      </c>
      <c r="C380" t="s">
        <v>741</v>
      </c>
      <c r="D380" t="s">
        <v>742</v>
      </c>
      <c r="E380" s="11">
        <v>43865</v>
      </c>
      <c r="F380" s="16"/>
      <c r="G380" s="16"/>
      <c r="H380" s="16">
        <v>-1371.04</v>
      </c>
      <c r="I380" s="16">
        <v>2906.71</v>
      </c>
    </row>
    <row r="381" spans="2:9" outlineLevel="2" x14ac:dyDescent="0.25">
      <c r="B381" t="s">
        <v>3</v>
      </c>
      <c r="C381" t="s">
        <v>743</v>
      </c>
      <c r="D381" t="s">
        <v>744</v>
      </c>
      <c r="E381" s="11">
        <v>43712</v>
      </c>
      <c r="F381" s="16"/>
      <c r="G381" s="16"/>
      <c r="H381" s="16">
        <v>200091.07</v>
      </c>
      <c r="I381" s="16"/>
    </row>
    <row r="382" spans="2:9" outlineLevel="2" x14ac:dyDescent="0.25">
      <c r="B382" t="s">
        <v>3</v>
      </c>
      <c r="C382" t="s">
        <v>745</v>
      </c>
      <c r="D382" t="s">
        <v>746</v>
      </c>
      <c r="E382" s="11">
        <v>43685</v>
      </c>
      <c r="F382" s="16"/>
      <c r="G382" s="16"/>
      <c r="H382" s="16">
        <v>131001.77</v>
      </c>
      <c r="I382" s="16"/>
    </row>
    <row r="383" spans="2:9" outlineLevel="2" x14ac:dyDescent="0.25">
      <c r="B383" t="s">
        <v>3</v>
      </c>
      <c r="C383" t="s">
        <v>747</v>
      </c>
      <c r="D383" t="s">
        <v>748</v>
      </c>
      <c r="E383" s="11">
        <v>43832</v>
      </c>
      <c r="F383" s="16"/>
      <c r="G383" s="16"/>
      <c r="H383" s="16">
        <v>3575.65</v>
      </c>
      <c r="I383" s="16"/>
    </row>
    <row r="384" spans="2:9" outlineLevel="2" x14ac:dyDescent="0.25">
      <c r="B384" t="s">
        <v>3</v>
      </c>
      <c r="C384" t="s">
        <v>749</v>
      </c>
      <c r="D384" t="s">
        <v>750</v>
      </c>
      <c r="E384" s="11">
        <v>43858</v>
      </c>
      <c r="F384" s="16"/>
      <c r="G384" s="16"/>
      <c r="H384" s="16">
        <v>5573.58</v>
      </c>
      <c r="I384" s="16"/>
    </row>
    <row r="385" spans="2:9" outlineLevel="2" x14ac:dyDescent="0.25">
      <c r="B385" t="s">
        <v>3</v>
      </c>
      <c r="C385" t="s">
        <v>751</v>
      </c>
      <c r="D385" t="s">
        <v>752</v>
      </c>
      <c r="E385" s="11">
        <v>43858</v>
      </c>
      <c r="F385" s="16"/>
      <c r="G385" s="16"/>
      <c r="H385" s="16">
        <v>3259.77</v>
      </c>
      <c r="I385" s="16"/>
    </row>
    <row r="386" spans="2:9" outlineLevel="2" x14ac:dyDescent="0.25">
      <c r="B386" t="s">
        <v>3</v>
      </c>
      <c r="C386" t="s">
        <v>753</v>
      </c>
      <c r="D386" t="s">
        <v>754</v>
      </c>
      <c r="E386" s="11">
        <v>43878</v>
      </c>
      <c r="F386" s="16"/>
      <c r="G386" s="16"/>
      <c r="H386" s="16">
        <v>-4293.6000000000004</v>
      </c>
      <c r="I386" s="16">
        <v>9601.84</v>
      </c>
    </row>
    <row r="387" spans="2:9" outlineLevel="2" x14ac:dyDescent="0.25">
      <c r="B387" t="s">
        <v>3</v>
      </c>
      <c r="C387" t="s">
        <v>755</v>
      </c>
      <c r="D387" t="s">
        <v>756</v>
      </c>
      <c r="E387" s="11">
        <v>43948</v>
      </c>
      <c r="F387" s="16"/>
      <c r="G387" s="16"/>
      <c r="H387" s="16">
        <v>8319.01</v>
      </c>
      <c r="I387" s="16"/>
    </row>
    <row r="388" spans="2:9" outlineLevel="2" x14ac:dyDescent="0.25">
      <c r="B388" t="s">
        <v>3</v>
      </c>
      <c r="C388" t="s">
        <v>757</v>
      </c>
      <c r="D388" t="s">
        <v>758</v>
      </c>
      <c r="E388" s="11">
        <v>43781</v>
      </c>
      <c r="F388" s="16"/>
      <c r="G388" s="16"/>
      <c r="H388" s="16">
        <v>32343.94</v>
      </c>
      <c r="I388" s="16"/>
    </row>
    <row r="389" spans="2:9" outlineLevel="2" x14ac:dyDescent="0.25">
      <c r="B389" t="s">
        <v>3</v>
      </c>
      <c r="C389" t="s">
        <v>759</v>
      </c>
      <c r="D389" t="s">
        <v>760</v>
      </c>
      <c r="E389" s="11">
        <v>43893</v>
      </c>
      <c r="F389" s="16"/>
      <c r="G389" s="16"/>
      <c r="H389" s="16">
        <v>4461.96</v>
      </c>
      <c r="I389" s="16"/>
    </row>
    <row r="390" spans="2:9" outlineLevel="2" x14ac:dyDescent="0.25">
      <c r="B390" t="s">
        <v>3</v>
      </c>
      <c r="C390" t="s">
        <v>761</v>
      </c>
      <c r="D390" t="s">
        <v>762</v>
      </c>
      <c r="E390" s="11">
        <v>43845</v>
      </c>
      <c r="F390" s="16"/>
      <c r="G390" s="16"/>
      <c r="H390" s="16">
        <v>13211.06</v>
      </c>
      <c r="I390" s="16"/>
    </row>
    <row r="391" spans="2:9" outlineLevel="2" x14ac:dyDescent="0.25">
      <c r="B391" t="s">
        <v>3</v>
      </c>
      <c r="C391" t="s">
        <v>763</v>
      </c>
      <c r="D391" t="s">
        <v>764</v>
      </c>
      <c r="E391" s="11">
        <v>43993</v>
      </c>
      <c r="F391" s="16"/>
      <c r="G391" s="16"/>
      <c r="H391" s="16">
        <v>43153.03</v>
      </c>
      <c r="I391" s="16">
        <v>0</v>
      </c>
    </row>
    <row r="392" spans="2:9" outlineLevel="2" x14ac:dyDescent="0.25">
      <c r="B392" t="s">
        <v>3</v>
      </c>
      <c r="C392" t="s">
        <v>765</v>
      </c>
      <c r="D392" t="s">
        <v>766</v>
      </c>
      <c r="E392" s="11">
        <v>43944</v>
      </c>
      <c r="F392" s="16"/>
      <c r="G392" s="16"/>
      <c r="H392" s="16">
        <v>-5849.88</v>
      </c>
      <c r="I392" s="16">
        <v>5849.88</v>
      </c>
    </row>
    <row r="393" spans="2:9" outlineLevel="2" x14ac:dyDescent="0.25">
      <c r="B393" t="s">
        <v>3</v>
      </c>
      <c r="C393" t="s">
        <v>767</v>
      </c>
      <c r="D393" t="s">
        <v>768</v>
      </c>
      <c r="E393" s="11">
        <v>43867</v>
      </c>
      <c r="F393" s="16"/>
      <c r="G393" s="16"/>
      <c r="H393" s="16">
        <v>3461.28</v>
      </c>
      <c r="I393" s="16"/>
    </row>
    <row r="394" spans="2:9" outlineLevel="2" x14ac:dyDescent="0.25">
      <c r="B394" t="s">
        <v>3</v>
      </c>
      <c r="C394" t="s">
        <v>769</v>
      </c>
      <c r="D394" t="s">
        <v>770</v>
      </c>
      <c r="E394" s="11">
        <v>43787</v>
      </c>
      <c r="F394" s="16"/>
      <c r="G394" s="16"/>
      <c r="H394" s="16">
        <v>-9400.99</v>
      </c>
      <c r="I394" s="16">
        <v>9400.99</v>
      </c>
    </row>
    <row r="395" spans="2:9" outlineLevel="2" x14ac:dyDescent="0.25">
      <c r="B395" t="s">
        <v>3</v>
      </c>
      <c r="C395" t="s">
        <v>771</v>
      </c>
      <c r="D395" t="s">
        <v>772</v>
      </c>
      <c r="E395" s="11">
        <v>43776</v>
      </c>
      <c r="F395" s="16"/>
      <c r="G395" s="16"/>
      <c r="H395" s="16">
        <v>6793.53</v>
      </c>
      <c r="I395" s="16"/>
    </row>
    <row r="396" spans="2:9" outlineLevel="2" x14ac:dyDescent="0.25">
      <c r="B396" t="s">
        <v>3</v>
      </c>
      <c r="C396" t="s">
        <v>773</v>
      </c>
      <c r="D396" t="s">
        <v>774</v>
      </c>
      <c r="E396" s="11">
        <v>43895</v>
      </c>
      <c r="F396" s="16"/>
      <c r="G396" s="16"/>
      <c r="H396" s="16">
        <v>47451.46</v>
      </c>
      <c r="I396" s="16"/>
    </row>
    <row r="397" spans="2:9" outlineLevel="2" x14ac:dyDescent="0.25">
      <c r="B397" t="s">
        <v>3</v>
      </c>
      <c r="C397" t="s">
        <v>775</v>
      </c>
      <c r="D397" t="s">
        <v>776</v>
      </c>
      <c r="E397" s="11">
        <v>43885</v>
      </c>
      <c r="F397" s="16"/>
      <c r="G397" s="16"/>
      <c r="H397" s="16">
        <v>126831.14</v>
      </c>
      <c r="I397" s="16"/>
    </row>
    <row r="398" spans="2:9" outlineLevel="2" x14ac:dyDescent="0.25">
      <c r="B398" t="s">
        <v>3</v>
      </c>
      <c r="C398" t="s">
        <v>777</v>
      </c>
      <c r="D398" t="s">
        <v>778</v>
      </c>
      <c r="E398" s="11">
        <v>43916</v>
      </c>
      <c r="F398" s="16"/>
      <c r="G398" s="16"/>
      <c r="H398" s="16">
        <v>17619.46</v>
      </c>
      <c r="I398" s="16"/>
    </row>
    <row r="399" spans="2:9" outlineLevel="2" x14ac:dyDescent="0.25">
      <c r="B399" t="s">
        <v>3</v>
      </c>
      <c r="C399" t="s">
        <v>779</v>
      </c>
      <c r="D399" t="s">
        <v>780</v>
      </c>
      <c r="E399" s="11">
        <v>43880</v>
      </c>
      <c r="F399" s="16"/>
      <c r="G399" s="16"/>
      <c r="H399" s="16">
        <v>9252.19</v>
      </c>
      <c r="I399" s="16"/>
    </row>
    <row r="400" spans="2:9" outlineLevel="2" x14ac:dyDescent="0.25">
      <c r="B400" t="s">
        <v>3</v>
      </c>
      <c r="C400" t="s">
        <v>781</v>
      </c>
      <c r="D400" t="s">
        <v>782</v>
      </c>
      <c r="E400" s="11">
        <v>43948</v>
      </c>
      <c r="F400" s="16"/>
      <c r="G400" s="16"/>
      <c r="H400" s="16">
        <v>186184.27</v>
      </c>
      <c r="I400" s="16">
        <v>0</v>
      </c>
    </row>
    <row r="401" spans="2:9" outlineLevel="2" x14ac:dyDescent="0.25">
      <c r="B401" t="s">
        <v>3</v>
      </c>
      <c r="C401" t="s">
        <v>783</v>
      </c>
      <c r="D401" t="s">
        <v>784</v>
      </c>
      <c r="E401" s="11">
        <v>43993</v>
      </c>
      <c r="F401" s="16"/>
      <c r="G401" s="16"/>
      <c r="H401" s="16">
        <v>-944.68</v>
      </c>
      <c r="I401" s="16">
        <v>8174.78</v>
      </c>
    </row>
    <row r="402" spans="2:9" outlineLevel="2" x14ac:dyDescent="0.25">
      <c r="B402" t="s">
        <v>3</v>
      </c>
      <c r="C402" t="s">
        <v>785</v>
      </c>
      <c r="D402" t="s">
        <v>786</v>
      </c>
      <c r="E402" s="11">
        <v>43945</v>
      </c>
      <c r="F402" s="16"/>
      <c r="G402" s="16"/>
      <c r="H402" s="16">
        <v>5861.14</v>
      </c>
      <c r="I402" s="16">
        <v>0</v>
      </c>
    </row>
    <row r="403" spans="2:9" outlineLevel="2" x14ac:dyDescent="0.25">
      <c r="B403" t="s">
        <v>3</v>
      </c>
      <c r="C403" t="s">
        <v>787</v>
      </c>
      <c r="D403" t="s">
        <v>788</v>
      </c>
      <c r="E403" s="11">
        <v>43791</v>
      </c>
      <c r="F403" s="16"/>
      <c r="G403" s="16"/>
      <c r="H403" s="16">
        <v>4183.3100000000004</v>
      </c>
      <c r="I403" s="16"/>
    </row>
    <row r="404" spans="2:9" outlineLevel="2" x14ac:dyDescent="0.25">
      <c r="B404" t="s">
        <v>3</v>
      </c>
      <c r="C404" t="s">
        <v>789</v>
      </c>
      <c r="D404" t="s">
        <v>790</v>
      </c>
      <c r="E404" s="11">
        <v>43906</v>
      </c>
      <c r="F404" s="16"/>
      <c r="G404" s="16"/>
      <c r="H404" s="16">
        <v>534.04</v>
      </c>
      <c r="I404" s="16"/>
    </row>
    <row r="405" spans="2:9" outlineLevel="2" x14ac:dyDescent="0.25">
      <c r="B405" t="s">
        <v>3</v>
      </c>
      <c r="C405" t="s">
        <v>791</v>
      </c>
      <c r="D405" t="s">
        <v>792</v>
      </c>
      <c r="E405" s="11">
        <v>43892</v>
      </c>
      <c r="F405" s="16"/>
      <c r="G405" s="16"/>
      <c r="H405" s="16">
        <v>109891.89</v>
      </c>
      <c r="I405" s="16"/>
    </row>
    <row r="406" spans="2:9" outlineLevel="2" x14ac:dyDescent="0.25">
      <c r="B406" t="s">
        <v>3</v>
      </c>
      <c r="C406" t="s">
        <v>793</v>
      </c>
      <c r="D406" t="s">
        <v>794</v>
      </c>
      <c r="E406" s="11">
        <v>43881</v>
      </c>
      <c r="F406" s="16"/>
      <c r="G406" s="16"/>
      <c r="H406" s="16">
        <v>-126.41</v>
      </c>
      <c r="I406" s="16">
        <v>2549.7799999999997</v>
      </c>
    </row>
    <row r="407" spans="2:9" outlineLevel="2" x14ac:dyDescent="0.25">
      <c r="B407" t="s">
        <v>3</v>
      </c>
      <c r="C407" t="s">
        <v>795</v>
      </c>
      <c r="D407" t="s">
        <v>796</v>
      </c>
      <c r="E407" s="11">
        <v>43815</v>
      </c>
      <c r="F407" s="16"/>
      <c r="G407" s="16"/>
      <c r="H407" s="16">
        <v>4151.59</v>
      </c>
      <c r="I407" s="16"/>
    </row>
    <row r="408" spans="2:9" outlineLevel="2" x14ac:dyDescent="0.25">
      <c r="B408" t="s">
        <v>3</v>
      </c>
      <c r="C408" t="s">
        <v>797</v>
      </c>
      <c r="D408" t="s">
        <v>798</v>
      </c>
      <c r="E408" s="11">
        <v>43958</v>
      </c>
      <c r="F408" s="16"/>
      <c r="G408" s="16"/>
      <c r="H408" s="16">
        <v>21157.65</v>
      </c>
      <c r="I408" s="16">
        <v>-3.637978807091713E-12</v>
      </c>
    </row>
    <row r="409" spans="2:9" outlineLevel="2" x14ac:dyDescent="0.25">
      <c r="B409" t="s">
        <v>3</v>
      </c>
      <c r="C409" t="s">
        <v>799</v>
      </c>
      <c r="D409" t="s">
        <v>800</v>
      </c>
      <c r="E409" s="11">
        <v>43878</v>
      </c>
      <c r="F409" s="16"/>
      <c r="G409" s="16"/>
      <c r="H409" s="16">
        <v>27761.59</v>
      </c>
      <c r="I409" s="16"/>
    </row>
    <row r="410" spans="2:9" outlineLevel="2" x14ac:dyDescent="0.25">
      <c r="B410" t="s">
        <v>3</v>
      </c>
      <c r="C410" t="s">
        <v>801</v>
      </c>
      <c r="D410" t="s">
        <v>802</v>
      </c>
      <c r="E410" s="11">
        <v>43819</v>
      </c>
      <c r="F410" s="16"/>
      <c r="G410" s="16"/>
      <c r="H410" s="16">
        <v>2986.42</v>
      </c>
      <c r="I410" s="16"/>
    </row>
    <row r="411" spans="2:9" outlineLevel="2" x14ac:dyDescent="0.25">
      <c r="B411" t="s">
        <v>3</v>
      </c>
      <c r="C411" t="s">
        <v>803</v>
      </c>
      <c r="D411" t="s">
        <v>804</v>
      </c>
      <c r="E411" s="11">
        <v>43819</v>
      </c>
      <c r="F411" s="16"/>
      <c r="G411" s="16"/>
      <c r="H411" s="16">
        <v>2233.3200000000002</v>
      </c>
      <c r="I411" s="16"/>
    </row>
    <row r="412" spans="2:9" outlineLevel="2" x14ac:dyDescent="0.25">
      <c r="B412" t="s">
        <v>3</v>
      </c>
      <c r="C412" t="s">
        <v>805</v>
      </c>
      <c r="D412" t="s">
        <v>806</v>
      </c>
      <c r="E412" s="11">
        <v>43916</v>
      </c>
      <c r="F412" s="16"/>
      <c r="G412" s="16"/>
      <c r="H412" s="16">
        <v>9574.41</v>
      </c>
      <c r="I412" s="16"/>
    </row>
    <row r="413" spans="2:9" outlineLevel="2" x14ac:dyDescent="0.25">
      <c r="B413" t="s">
        <v>3</v>
      </c>
      <c r="C413" t="s">
        <v>807</v>
      </c>
      <c r="D413" t="s">
        <v>808</v>
      </c>
      <c r="E413" s="11">
        <v>43957</v>
      </c>
      <c r="F413" s="16"/>
      <c r="G413" s="16"/>
      <c r="H413" s="16">
        <v>10377.25</v>
      </c>
      <c r="I413" s="16"/>
    </row>
    <row r="414" spans="2:9" outlineLevel="2" x14ac:dyDescent="0.25">
      <c r="B414" t="s">
        <v>3</v>
      </c>
      <c r="C414" t="s">
        <v>809</v>
      </c>
      <c r="D414" t="s">
        <v>810</v>
      </c>
      <c r="E414" s="11">
        <v>43949</v>
      </c>
      <c r="F414" s="16"/>
      <c r="G414" s="16"/>
      <c r="H414" s="16">
        <v>31375.43</v>
      </c>
      <c r="I414" s="16"/>
    </row>
    <row r="415" spans="2:9" outlineLevel="2" x14ac:dyDescent="0.25">
      <c r="B415" t="s">
        <v>3</v>
      </c>
      <c r="C415" t="s">
        <v>811</v>
      </c>
      <c r="D415" t="s">
        <v>812</v>
      </c>
      <c r="E415" s="11">
        <v>43972</v>
      </c>
      <c r="F415" s="16"/>
      <c r="G415" s="16"/>
      <c r="H415" s="16">
        <v>19459.54</v>
      </c>
      <c r="I415" s="16">
        <v>0</v>
      </c>
    </row>
    <row r="416" spans="2:9" outlineLevel="2" x14ac:dyDescent="0.25">
      <c r="B416" t="s">
        <v>3</v>
      </c>
      <c r="C416" t="s">
        <v>813</v>
      </c>
      <c r="D416" t="s">
        <v>814</v>
      </c>
      <c r="E416" s="11">
        <v>44274</v>
      </c>
      <c r="F416" s="16"/>
      <c r="G416" s="16"/>
      <c r="H416" s="16"/>
      <c r="I416" s="16">
        <v>12586.25</v>
      </c>
    </row>
    <row r="417" spans="2:9" outlineLevel="2" x14ac:dyDescent="0.25">
      <c r="B417" t="s">
        <v>3</v>
      </c>
      <c r="C417" t="s">
        <v>815</v>
      </c>
      <c r="D417" t="s">
        <v>816</v>
      </c>
      <c r="E417" s="11">
        <v>43952</v>
      </c>
      <c r="F417" s="16"/>
      <c r="G417" s="16"/>
      <c r="H417" s="16">
        <v>22757.05</v>
      </c>
      <c r="I417" s="16">
        <v>0</v>
      </c>
    </row>
    <row r="418" spans="2:9" outlineLevel="2" x14ac:dyDescent="0.25">
      <c r="B418" t="s">
        <v>3</v>
      </c>
      <c r="C418" t="s">
        <v>817</v>
      </c>
      <c r="D418" t="s">
        <v>818</v>
      </c>
      <c r="E418" s="11">
        <v>43916</v>
      </c>
      <c r="F418" s="16"/>
      <c r="G418" s="16"/>
      <c r="H418" s="16">
        <v>8100.99</v>
      </c>
      <c r="I418" s="16"/>
    </row>
    <row r="419" spans="2:9" outlineLevel="2" x14ac:dyDescent="0.25">
      <c r="B419" t="s">
        <v>3</v>
      </c>
      <c r="C419" t="s">
        <v>819</v>
      </c>
      <c r="D419" t="s">
        <v>820</v>
      </c>
      <c r="E419" s="11">
        <v>43955</v>
      </c>
      <c r="F419" s="16"/>
      <c r="G419" s="16"/>
      <c r="H419" s="16">
        <v>-1474.55</v>
      </c>
      <c r="I419" s="16">
        <v>10564.07</v>
      </c>
    </row>
    <row r="420" spans="2:9" outlineLevel="2" x14ac:dyDescent="0.25">
      <c r="B420" t="s">
        <v>3</v>
      </c>
      <c r="C420" t="s">
        <v>821</v>
      </c>
      <c r="D420" t="s">
        <v>822</v>
      </c>
      <c r="E420" s="11">
        <v>43955</v>
      </c>
      <c r="F420" s="16"/>
      <c r="G420" s="16"/>
      <c r="H420" s="16">
        <v>26567.71</v>
      </c>
      <c r="I420" s="16">
        <v>9.0949470177292824E-13</v>
      </c>
    </row>
    <row r="421" spans="2:9" outlineLevel="2" x14ac:dyDescent="0.25">
      <c r="B421" t="s">
        <v>3</v>
      </c>
      <c r="C421" t="s">
        <v>823</v>
      </c>
      <c r="D421" t="s">
        <v>824</v>
      </c>
      <c r="E421" s="11">
        <v>44356</v>
      </c>
      <c r="F421" s="16"/>
      <c r="G421" s="16"/>
      <c r="H421" s="16"/>
      <c r="I421" s="16">
        <v>40560.79</v>
      </c>
    </row>
    <row r="422" spans="2:9" outlineLevel="2" x14ac:dyDescent="0.25">
      <c r="B422" t="s">
        <v>3</v>
      </c>
      <c r="C422" t="s">
        <v>825</v>
      </c>
      <c r="D422" t="s">
        <v>826</v>
      </c>
      <c r="E422" s="11">
        <v>43872</v>
      </c>
      <c r="F422" s="16"/>
      <c r="G422" s="16"/>
      <c r="H422" s="16">
        <v>1505.73</v>
      </c>
      <c r="I422" s="16"/>
    </row>
    <row r="423" spans="2:9" outlineLevel="2" x14ac:dyDescent="0.25">
      <c r="B423" t="s">
        <v>3</v>
      </c>
      <c r="C423" t="s">
        <v>827</v>
      </c>
      <c r="D423" t="s">
        <v>828</v>
      </c>
      <c r="E423" s="11">
        <v>44082</v>
      </c>
      <c r="F423" s="16"/>
      <c r="G423" s="16"/>
      <c r="H423" s="16">
        <v>-10239.32</v>
      </c>
      <c r="I423" s="16">
        <v>29779.75</v>
      </c>
    </row>
    <row r="424" spans="2:9" outlineLevel="2" x14ac:dyDescent="0.25">
      <c r="B424" t="s">
        <v>3</v>
      </c>
      <c r="C424" t="s">
        <v>829</v>
      </c>
      <c r="D424" t="s">
        <v>830</v>
      </c>
      <c r="E424" s="11">
        <v>43785</v>
      </c>
      <c r="F424" s="16"/>
      <c r="G424" s="16"/>
      <c r="H424" s="16">
        <v>2364.89</v>
      </c>
      <c r="I424" s="16"/>
    </row>
    <row r="425" spans="2:9" outlineLevel="2" x14ac:dyDescent="0.25">
      <c r="B425" t="s">
        <v>3</v>
      </c>
      <c r="C425" t="s">
        <v>831</v>
      </c>
      <c r="D425" t="s">
        <v>832</v>
      </c>
      <c r="E425" s="11">
        <v>43943</v>
      </c>
      <c r="F425" s="16"/>
      <c r="G425" s="16"/>
      <c r="H425" s="16">
        <v>3198.1</v>
      </c>
      <c r="I425" s="16"/>
    </row>
    <row r="426" spans="2:9" outlineLevel="2" x14ac:dyDescent="0.25">
      <c r="B426" t="s">
        <v>3</v>
      </c>
      <c r="C426" t="s">
        <v>833</v>
      </c>
      <c r="D426" t="s">
        <v>834</v>
      </c>
      <c r="E426" s="11">
        <v>43873</v>
      </c>
      <c r="F426" s="16"/>
      <c r="G426" s="16"/>
      <c r="H426" s="16">
        <v>-3259.4</v>
      </c>
      <c r="I426" s="16">
        <v>3259.4</v>
      </c>
    </row>
    <row r="427" spans="2:9" outlineLevel="2" x14ac:dyDescent="0.25">
      <c r="B427" t="s">
        <v>3</v>
      </c>
      <c r="C427" t="s">
        <v>835</v>
      </c>
      <c r="D427" t="s">
        <v>836</v>
      </c>
      <c r="E427" s="11">
        <v>43894</v>
      </c>
      <c r="F427" s="16"/>
      <c r="G427" s="16"/>
      <c r="H427" s="16">
        <v>-1202.33</v>
      </c>
      <c r="I427" s="16">
        <v>5043.1499999999996</v>
      </c>
    </row>
    <row r="428" spans="2:9" outlineLevel="2" x14ac:dyDescent="0.25">
      <c r="B428" t="s">
        <v>3</v>
      </c>
      <c r="C428" t="s">
        <v>837</v>
      </c>
      <c r="D428" t="s">
        <v>838</v>
      </c>
      <c r="E428" s="11">
        <v>43915</v>
      </c>
      <c r="F428" s="16"/>
      <c r="G428" s="16"/>
      <c r="H428" s="16">
        <v>59258.3</v>
      </c>
      <c r="I428" s="16"/>
    </row>
    <row r="429" spans="2:9" outlineLevel="2" x14ac:dyDescent="0.25">
      <c r="B429" t="s">
        <v>3</v>
      </c>
      <c r="C429" t="s">
        <v>839</v>
      </c>
      <c r="D429" t="s">
        <v>840</v>
      </c>
      <c r="E429" s="11">
        <v>43866</v>
      </c>
      <c r="F429" s="16"/>
      <c r="G429" s="16"/>
      <c r="H429" s="16">
        <v>982.66</v>
      </c>
      <c r="I429" s="16"/>
    </row>
    <row r="430" spans="2:9" outlineLevel="2" x14ac:dyDescent="0.25">
      <c r="B430" t="s">
        <v>3</v>
      </c>
      <c r="C430" t="s">
        <v>841</v>
      </c>
      <c r="D430" t="s">
        <v>842</v>
      </c>
      <c r="E430" s="11">
        <v>43955</v>
      </c>
      <c r="F430" s="16"/>
      <c r="G430" s="16"/>
      <c r="H430" s="16">
        <v>22860.25</v>
      </c>
      <c r="I430" s="16">
        <v>0</v>
      </c>
    </row>
    <row r="431" spans="2:9" outlineLevel="2" x14ac:dyDescent="0.25">
      <c r="B431" t="s">
        <v>3</v>
      </c>
      <c r="C431" t="s">
        <v>843</v>
      </c>
      <c r="D431" t="s">
        <v>844</v>
      </c>
      <c r="E431" s="11">
        <v>43931</v>
      </c>
      <c r="F431" s="16"/>
      <c r="G431" s="16"/>
      <c r="H431" s="16">
        <v>12186.970000000001</v>
      </c>
      <c r="I431" s="16"/>
    </row>
    <row r="432" spans="2:9" outlineLevel="2" x14ac:dyDescent="0.25">
      <c r="B432" t="s">
        <v>3</v>
      </c>
      <c r="C432" t="s">
        <v>845</v>
      </c>
      <c r="D432" t="s">
        <v>846</v>
      </c>
      <c r="E432" s="11">
        <v>44124</v>
      </c>
      <c r="F432" s="16"/>
      <c r="G432" s="16"/>
      <c r="H432" s="16">
        <v>339.87</v>
      </c>
      <c r="I432" s="16">
        <v>0</v>
      </c>
    </row>
    <row r="433" spans="2:9" outlineLevel="2" x14ac:dyDescent="0.25">
      <c r="B433" t="s">
        <v>3</v>
      </c>
      <c r="C433" t="s">
        <v>847</v>
      </c>
      <c r="D433" t="s">
        <v>848</v>
      </c>
      <c r="E433" s="11">
        <v>44281</v>
      </c>
      <c r="F433" s="16"/>
      <c r="G433" s="16"/>
      <c r="H433" s="16"/>
      <c r="I433" s="16">
        <v>107290.42</v>
      </c>
    </row>
    <row r="434" spans="2:9" outlineLevel="2" x14ac:dyDescent="0.25">
      <c r="B434" t="s">
        <v>3</v>
      </c>
      <c r="C434" t="s">
        <v>849</v>
      </c>
      <c r="D434" t="s">
        <v>850</v>
      </c>
      <c r="E434" s="11">
        <v>43942</v>
      </c>
      <c r="F434" s="16"/>
      <c r="G434" s="16"/>
      <c r="H434" s="16">
        <v>607.22</v>
      </c>
      <c r="I434" s="16"/>
    </row>
    <row r="435" spans="2:9" outlineLevel="2" x14ac:dyDescent="0.25">
      <c r="B435" t="s">
        <v>3</v>
      </c>
      <c r="C435" t="s">
        <v>851</v>
      </c>
      <c r="D435" t="s">
        <v>852</v>
      </c>
      <c r="E435" s="11">
        <v>43895</v>
      </c>
      <c r="F435" s="16"/>
      <c r="G435" s="16"/>
      <c r="H435" s="16">
        <v>1722.16</v>
      </c>
      <c r="I435" s="16"/>
    </row>
    <row r="436" spans="2:9" outlineLevel="2" x14ac:dyDescent="0.25">
      <c r="B436" t="s">
        <v>3</v>
      </c>
      <c r="C436" t="s">
        <v>853</v>
      </c>
      <c r="D436" t="s">
        <v>854</v>
      </c>
      <c r="E436" s="11">
        <v>43964</v>
      </c>
      <c r="F436" s="16"/>
      <c r="G436" s="16"/>
      <c r="H436" s="16">
        <v>39789.22</v>
      </c>
      <c r="I436" s="16">
        <v>0</v>
      </c>
    </row>
    <row r="437" spans="2:9" outlineLevel="2" x14ac:dyDescent="0.25">
      <c r="B437" t="s">
        <v>3</v>
      </c>
      <c r="C437" t="s">
        <v>855</v>
      </c>
      <c r="D437" t="s">
        <v>856</v>
      </c>
      <c r="E437" s="11">
        <v>43986</v>
      </c>
      <c r="F437" s="16"/>
      <c r="G437" s="16"/>
      <c r="H437" s="16">
        <v>1529.69</v>
      </c>
      <c r="I437" s="16">
        <v>0</v>
      </c>
    </row>
    <row r="438" spans="2:9" outlineLevel="2" x14ac:dyDescent="0.25">
      <c r="B438" t="s">
        <v>3</v>
      </c>
      <c r="C438" t="s">
        <v>857</v>
      </c>
      <c r="D438" t="s">
        <v>858</v>
      </c>
      <c r="E438" s="11">
        <v>44119</v>
      </c>
      <c r="F438" s="16"/>
      <c r="G438" s="16"/>
      <c r="H438" s="16">
        <v>6781705.0500000007</v>
      </c>
      <c r="I438" s="16">
        <v>214654.00999999989</v>
      </c>
    </row>
    <row r="439" spans="2:9" outlineLevel="2" x14ac:dyDescent="0.25">
      <c r="B439" t="s">
        <v>3</v>
      </c>
      <c r="C439" t="s">
        <v>859</v>
      </c>
      <c r="D439" t="s">
        <v>860</v>
      </c>
      <c r="E439" s="11">
        <v>43923</v>
      </c>
      <c r="F439" s="16"/>
      <c r="G439" s="16"/>
      <c r="H439" s="16">
        <v>59882.16</v>
      </c>
      <c r="I439" s="16">
        <v>60858.44</v>
      </c>
    </row>
    <row r="440" spans="2:9" outlineLevel="2" x14ac:dyDescent="0.25">
      <c r="B440" t="s">
        <v>3</v>
      </c>
      <c r="C440" t="s">
        <v>861</v>
      </c>
      <c r="D440" t="s">
        <v>862</v>
      </c>
      <c r="E440" s="11">
        <v>43943</v>
      </c>
      <c r="F440" s="16"/>
      <c r="G440" s="16"/>
      <c r="H440" s="16">
        <v>8155.13</v>
      </c>
      <c r="I440" s="16"/>
    </row>
    <row r="441" spans="2:9" outlineLevel="2" x14ac:dyDescent="0.25">
      <c r="B441" t="s">
        <v>3</v>
      </c>
      <c r="C441" t="s">
        <v>863</v>
      </c>
      <c r="D441" t="s">
        <v>864</v>
      </c>
      <c r="E441" s="11">
        <v>43982</v>
      </c>
      <c r="F441" s="16"/>
      <c r="G441" s="16"/>
      <c r="H441" s="16"/>
      <c r="I441" s="16">
        <v>6123.6</v>
      </c>
    </row>
    <row r="442" spans="2:9" outlineLevel="2" x14ac:dyDescent="0.25">
      <c r="B442" t="s">
        <v>3</v>
      </c>
      <c r="C442" t="s">
        <v>865</v>
      </c>
      <c r="D442" t="s">
        <v>866</v>
      </c>
      <c r="E442" s="11">
        <v>43943</v>
      </c>
      <c r="F442" s="16"/>
      <c r="G442" s="16"/>
      <c r="H442" s="16">
        <v>25115.84</v>
      </c>
      <c r="I442" s="16"/>
    </row>
    <row r="443" spans="2:9" outlineLevel="2" x14ac:dyDescent="0.25">
      <c r="B443" t="s">
        <v>3</v>
      </c>
      <c r="C443" t="s">
        <v>867</v>
      </c>
      <c r="D443" t="s">
        <v>868</v>
      </c>
      <c r="E443" s="11">
        <v>43931</v>
      </c>
      <c r="F443" s="16"/>
      <c r="G443" s="16"/>
      <c r="H443" s="16">
        <v>6662.45</v>
      </c>
      <c r="I443" s="16"/>
    </row>
    <row r="444" spans="2:9" outlineLevel="2" x14ac:dyDescent="0.25">
      <c r="B444" t="s">
        <v>3</v>
      </c>
      <c r="C444" t="s">
        <v>869</v>
      </c>
      <c r="D444" t="s">
        <v>870</v>
      </c>
      <c r="E444" s="11">
        <v>44057</v>
      </c>
      <c r="F444" s="16"/>
      <c r="G444" s="16"/>
      <c r="H444" s="16">
        <v>21160.39</v>
      </c>
      <c r="I444" s="16">
        <v>0</v>
      </c>
    </row>
    <row r="445" spans="2:9" outlineLevel="2" x14ac:dyDescent="0.25">
      <c r="B445" t="s">
        <v>3</v>
      </c>
      <c r="C445" t="s">
        <v>871</v>
      </c>
      <c r="D445" t="s">
        <v>872</v>
      </c>
      <c r="E445" s="11">
        <v>43873</v>
      </c>
      <c r="F445" s="16"/>
      <c r="G445" s="16"/>
      <c r="H445" s="16">
        <v>5106.92</v>
      </c>
      <c r="I445" s="16"/>
    </row>
    <row r="446" spans="2:9" outlineLevel="2" x14ac:dyDescent="0.25">
      <c r="B446" t="s">
        <v>3</v>
      </c>
      <c r="C446" t="s">
        <v>873</v>
      </c>
      <c r="D446" t="s">
        <v>874</v>
      </c>
      <c r="E446" s="11">
        <v>43929</v>
      </c>
      <c r="F446" s="16"/>
      <c r="G446" s="16"/>
      <c r="H446" s="16">
        <v>4598.18</v>
      </c>
      <c r="I446" s="16"/>
    </row>
    <row r="447" spans="2:9" outlineLevel="2" x14ac:dyDescent="0.25">
      <c r="B447" t="s">
        <v>3</v>
      </c>
      <c r="C447" t="s">
        <v>875</v>
      </c>
      <c r="D447" t="s">
        <v>876</v>
      </c>
      <c r="E447" s="11">
        <v>43929</v>
      </c>
      <c r="F447" s="16"/>
      <c r="G447" s="16"/>
      <c r="H447" s="16">
        <v>8044.55</v>
      </c>
      <c r="I447" s="16"/>
    </row>
    <row r="448" spans="2:9" outlineLevel="2" x14ac:dyDescent="0.25">
      <c r="B448" t="s">
        <v>3</v>
      </c>
      <c r="C448" t="s">
        <v>877</v>
      </c>
      <c r="D448" t="s">
        <v>878</v>
      </c>
      <c r="E448" s="11">
        <v>43978</v>
      </c>
      <c r="F448" s="16"/>
      <c r="G448" s="16"/>
      <c r="H448" s="16">
        <v>9711.39</v>
      </c>
      <c r="I448" s="16">
        <v>0</v>
      </c>
    </row>
    <row r="449" spans="2:9" outlineLevel="2" x14ac:dyDescent="0.25">
      <c r="B449" t="s">
        <v>3</v>
      </c>
      <c r="C449" t="s">
        <v>879</v>
      </c>
      <c r="D449" t="s">
        <v>880</v>
      </c>
      <c r="E449" s="11">
        <v>43913</v>
      </c>
      <c r="F449" s="16"/>
      <c r="G449" s="16"/>
      <c r="H449" s="16">
        <v>482.18</v>
      </c>
      <c r="I449" s="16"/>
    </row>
    <row r="450" spans="2:9" outlineLevel="2" x14ac:dyDescent="0.25">
      <c r="B450" t="s">
        <v>3</v>
      </c>
      <c r="C450" t="s">
        <v>881</v>
      </c>
      <c r="D450" t="s">
        <v>882</v>
      </c>
      <c r="E450" s="11">
        <v>43920</v>
      </c>
      <c r="F450" s="16"/>
      <c r="G450" s="16"/>
      <c r="H450" s="16">
        <v>11431.89</v>
      </c>
      <c r="I450" s="16"/>
    </row>
    <row r="451" spans="2:9" outlineLevel="2" x14ac:dyDescent="0.25">
      <c r="B451" t="s">
        <v>3</v>
      </c>
      <c r="C451" t="s">
        <v>883</v>
      </c>
      <c r="D451" t="s">
        <v>884</v>
      </c>
      <c r="E451" s="11">
        <v>43957</v>
      </c>
      <c r="F451" s="16"/>
      <c r="G451" s="16"/>
      <c r="H451" s="16">
        <v>882.21</v>
      </c>
      <c r="I451" s="16"/>
    </row>
    <row r="452" spans="2:9" outlineLevel="2" x14ac:dyDescent="0.25">
      <c r="B452" t="s">
        <v>3</v>
      </c>
      <c r="C452" t="s">
        <v>885</v>
      </c>
      <c r="D452" t="s">
        <v>886</v>
      </c>
      <c r="E452" s="11">
        <v>44379</v>
      </c>
      <c r="F452" s="16"/>
      <c r="G452" s="16"/>
      <c r="H452" s="16"/>
      <c r="I452" s="16">
        <v>12403.529999999999</v>
      </c>
    </row>
    <row r="453" spans="2:9" outlineLevel="2" x14ac:dyDescent="0.25">
      <c r="B453" t="s">
        <v>3</v>
      </c>
      <c r="C453" t="s">
        <v>887</v>
      </c>
      <c r="D453" t="s">
        <v>888</v>
      </c>
      <c r="E453" s="11">
        <v>43900</v>
      </c>
      <c r="F453" s="16"/>
      <c r="G453" s="16"/>
      <c r="H453" s="16">
        <v>356.88</v>
      </c>
      <c r="I453" s="16"/>
    </row>
    <row r="454" spans="2:9" outlineLevel="2" x14ac:dyDescent="0.25">
      <c r="B454" t="s">
        <v>3</v>
      </c>
      <c r="C454" t="s">
        <v>889</v>
      </c>
      <c r="D454" t="s">
        <v>890</v>
      </c>
      <c r="E454" s="11">
        <v>44024</v>
      </c>
      <c r="F454" s="16"/>
      <c r="G454" s="16"/>
      <c r="H454" s="16">
        <v>-4502.6899999999996</v>
      </c>
      <c r="I454" s="16">
        <v>4502.6899999999996</v>
      </c>
    </row>
    <row r="455" spans="2:9" outlineLevel="2" x14ac:dyDescent="0.25">
      <c r="B455" t="s">
        <v>3</v>
      </c>
      <c r="C455" t="s">
        <v>891</v>
      </c>
      <c r="D455" t="s">
        <v>892</v>
      </c>
      <c r="E455" s="11">
        <v>43984</v>
      </c>
      <c r="F455" s="16"/>
      <c r="G455" s="16"/>
      <c r="H455" s="16">
        <v>18633.37</v>
      </c>
      <c r="I455" s="16">
        <v>0</v>
      </c>
    </row>
    <row r="456" spans="2:9" outlineLevel="2" x14ac:dyDescent="0.25">
      <c r="B456" t="s">
        <v>3</v>
      </c>
      <c r="C456" t="s">
        <v>893</v>
      </c>
      <c r="D456" t="s">
        <v>894</v>
      </c>
      <c r="E456" s="11">
        <v>44012</v>
      </c>
      <c r="F456" s="16"/>
      <c r="G456" s="16"/>
      <c r="H456" s="16">
        <v>-2597</v>
      </c>
      <c r="I456" s="16">
        <v>8268.58</v>
      </c>
    </row>
    <row r="457" spans="2:9" outlineLevel="2" x14ac:dyDescent="0.25">
      <c r="B457" t="s">
        <v>3</v>
      </c>
      <c r="C457" t="s">
        <v>895</v>
      </c>
      <c r="D457" t="s">
        <v>896</v>
      </c>
      <c r="E457" s="11">
        <v>43971</v>
      </c>
      <c r="F457" s="16"/>
      <c r="G457" s="16"/>
      <c r="H457" s="16">
        <v>4255.3600000000006</v>
      </c>
      <c r="I457" s="16">
        <v>0</v>
      </c>
    </row>
    <row r="458" spans="2:9" outlineLevel="2" x14ac:dyDescent="0.25">
      <c r="B458" t="s">
        <v>3</v>
      </c>
      <c r="C458" t="s">
        <v>897</v>
      </c>
      <c r="D458" t="s">
        <v>898</v>
      </c>
      <c r="E458" s="11">
        <v>44005</v>
      </c>
      <c r="F458" s="16"/>
      <c r="G458" s="16"/>
      <c r="H458" s="16">
        <v>21680.11</v>
      </c>
      <c r="I458" s="16">
        <v>0</v>
      </c>
    </row>
    <row r="459" spans="2:9" outlineLevel="2" x14ac:dyDescent="0.25">
      <c r="B459" t="s">
        <v>3</v>
      </c>
      <c r="C459" t="s">
        <v>899</v>
      </c>
      <c r="D459" t="s">
        <v>900</v>
      </c>
      <c r="E459" s="11">
        <v>43984</v>
      </c>
      <c r="F459" s="16"/>
      <c r="G459" s="16"/>
      <c r="H459" s="16">
        <v>1563.51</v>
      </c>
      <c r="I459" s="16">
        <v>0</v>
      </c>
    </row>
    <row r="460" spans="2:9" outlineLevel="2" x14ac:dyDescent="0.25">
      <c r="B460" t="s">
        <v>3</v>
      </c>
      <c r="C460" t="s">
        <v>901</v>
      </c>
      <c r="D460" t="s">
        <v>902</v>
      </c>
      <c r="E460" s="11">
        <v>43920</v>
      </c>
      <c r="F460" s="16"/>
      <c r="G460" s="16"/>
      <c r="H460" s="16">
        <v>1686.32</v>
      </c>
      <c r="I460" s="16"/>
    </row>
    <row r="461" spans="2:9" outlineLevel="2" x14ac:dyDescent="0.25">
      <c r="B461" t="s">
        <v>3</v>
      </c>
      <c r="C461" t="s">
        <v>903</v>
      </c>
      <c r="D461" t="s">
        <v>904</v>
      </c>
      <c r="E461" s="11">
        <v>44259</v>
      </c>
      <c r="F461" s="16"/>
      <c r="G461" s="16"/>
      <c r="H461" s="16"/>
      <c r="I461" s="16">
        <v>1077.27</v>
      </c>
    </row>
    <row r="462" spans="2:9" outlineLevel="2" x14ac:dyDescent="0.25">
      <c r="B462" t="s">
        <v>3</v>
      </c>
      <c r="C462" t="s">
        <v>905</v>
      </c>
      <c r="D462" t="s">
        <v>906</v>
      </c>
      <c r="E462" s="11">
        <v>44322</v>
      </c>
      <c r="F462" s="16"/>
      <c r="G462" s="16"/>
      <c r="H462" s="16"/>
      <c r="I462" s="16">
        <v>4876.21</v>
      </c>
    </row>
    <row r="463" spans="2:9" outlineLevel="2" x14ac:dyDescent="0.25">
      <c r="B463" t="s">
        <v>3</v>
      </c>
      <c r="C463" t="s">
        <v>907</v>
      </c>
      <c r="D463" t="s">
        <v>908</v>
      </c>
      <c r="E463" s="11">
        <v>44503</v>
      </c>
      <c r="F463" s="16"/>
      <c r="G463" s="16"/>
      <c r="H463" s="16"/>
      <c r="I463" s="16">
        <v>19671.3</v>
      </c>
    </row>
    <row r="464" spans="2:9" outlineLevel="2" x14ac:dyDescent="0.25">
      <c r="B464" t="s">
        <v>3</v>
      </c>
      <c r="C464" t="s">
        <v>909</v>
      </c>
      <c r="D464" t="s">
        <v>910</v>
      </c>
      <c r="E464" s="11">
        <v>44274</v>
      </c>
      <c r="F464" s="16"/>
      <c r="G464" s="16"/>
      <c r="H464" s="16"/>
      <c r="I464" s="16">
        <v>54699.16</v>
      </c>
    </row>
    <row r="465" spans="2:9" outlineLevel="2" x14ac:dyDescent="0.25">
      <c r="B465" t="s">
        <v>3</v>
      </c>
      <c r="C465" t="s">
        <v>911</v>
      </c>
      <c r="D465" t="s">
        <v>912</v>
      </c>
      <c r="E465" s="11">
        <v>44336</v>
      </c>
      <c r="F465" s="16"/>
      <c r="G465" s="16"/>
      <c r="H465" s="16"/>
      <c r="I465" s="16">
        <v>-22506.2</v>
      </c>
    </row>
    <row r="466" spans="2:9" outlineLevel="2" x14ac:dyDescent="0.25">
      <c r="B466" t="s">
        <v>3</v>
      </c>
      <c r="C466" t="s">
        <v>913</v>
      </c>
      <c r="D466" t="s">
        <v>914</v>
      </c>
      <c r="E466" s="11">
        <v>44124</v>
      </c>
      <c r="F466" s="16"/>
      <c r="G466" s="16"/>
      <c r="H466" s="16">
        <v>14672.53</v>
      </c>
      <c r="I466" s="16">
        <v>0</v>
      </c>
    </row>
    <row r="467" spans="2:9" outlineLevel="2" x14ac:dyDescent="0.25">
      <c r="B467" t="s">
        <v>3</v>
      </c>
      <c r="C467" t="s">
        <v>915</v>
      </c>
      <c r="D467" t="s">
        <v>916</v>
      </c>
      <c r="E467" s="11">
        <v>44024</v>
      </c>
      <c r="F467" s="16"/>
      <c r="G467" s="16"/>
      <c r="H467" s="16">
        <v>-3602.93</v>
      </c>
      <c r="I467" s="16">
        <v>23484.99</v>
      </c>
    </row>
    <row r="468" spans="2:9" outlineLevel="2" x14ac:dyDescent="0.25">
      <c r="B468" t="s">
        <v>3</v>
      </c>
      <c r="C468" t="s">
        <v>917</v>
      </c>
      <c r="D468" t="s">
        <v>918</v>
      </c>
      <c r="E468" s="11">
        <v>43921</v>
      </c>
      <c r="F468" s="16"/>
      <c r="G468" s="16"/>
      <c r="H468" s="16">
        <v>44491.44</v>
      </c>
      <c r="I468" s="16"/>
    </row>
    <row r="469" spans="2:9" outlineLevel="2" x14ac:dyDescent="0.25">
      <c r="B469" t="s">
        <v>3</v>
      </c>
      <c r="C469" t="s">
        <v>919</v>
      </c>
      <c r="D469" t="s">
        <v>920</v>
      </c>
      <c r="E469" s="11">
        <v>44054</v>
      </c>
      <c r="F469" s="16"/>
      <c r="G469" s="16"/>
      <c r="H469" s="16">
        <v>-4423.66</v>
      </c>
      <c r="I469" s="16">
        <v>10915.7</v>
      </c>
    </row>
    <row r="470" spans="2:9" outlineLevel="2" x14ac:dyDescent="0.25">
      <c r="B470" t="s">
        <v>3</v>
      </c>
      <c r="C470" t="s">
        <v>921</v>
      </c>
      <c r="D470" t="s">
        <v>922</v>
      </c>
      <c r="E470" s="11">
        <v>44141</v>
      </c>
      <c r="F470" s="16"/>
      <c r="G470" s="16"/>
      <c r="H470" s="16">
        <v>10432.69</v>
      </c>
      <c r="I470" s="16">
        <v>0</v>
      </c>
    </row>
    <row r="471" spans="2:9" outlineLevel="2" x14ac:dyDescent="0.25">
      <c r="B471" t="s">
        <v>3</v>
      </c>
      <c r="C471" t="s">
        <v>923</v>
      </c>
      <c r="D471" t="s">
        <v>924</v>
      </c>
      <c r="E471" s="11">
        <v>44278</v>
      </c>
      <c r="F471" s="16"/>
      <c r="G471" s="16"/>
      <c r="H471" s="16"/>
      <c r="I471" s="16">
        <v>120367.21</v>
      </c>
    </row>
    <row r="472" spans="2:9" outlineLevel="2" x14ac:dyDescent="0.25">
      <c r="B472" t="s">
        <v>3</v>
      </c>
      <c r="C472" t="s">
        <v>925</v>
      </c>
      <c r="D472" t="s">
        <v>926</v>
      </c>
      <c r="E472" s="11">
        <v>43971</v>
      </c>
      <c r="F472" s="16"/>
      <c r="G472" s="16"/>
      <c r="H472" s="16"/>
      <c r="I472" s="16">
        <v>11798.16</v>
      </c>
    </row>
    <row r="473" spans="2:9" outlineLevel="2" x14ac:dyDescent="0.25">
      <c r="B473" t="s">
        <v>3</v>
      </c>
      <c r="C473" t="s">
        <v>927</v>
      </c>
      <c r="D473" t="s">
        <v>928</v>
      </c>
      <c r="E473" s="11">
        <v>44228</v>
      </c>
      <c r="F473" s="16"/>
      <c r="G473" s="16"/>
      <c r="H473" s="16"/>
      <c r="I473" s="16">
        <v>205227.64</v>
      </c>
    </row>
    <row r="474" spans="2:9" outlineLevel="2" x14ac:dyDescent="0.25">
      <c r="B474" t="s">
        <v>3</v>
      </c>
      <c r="C474" t="s">
        <v>929</v>
      </c>
      <c r="D474" t="s">
        <v>930</v>
      </c>
      <c r="E474" s="11">
        <v>44139</v>
      </c>
      <c r="F474" s="16"/>
      <c r="G474" s="16"/>
      <c r="H474" s="16">
        <v>-24524.240000000002</v>
      </c>
      <c r="I474" s="16">
        <v>38387.699999999997</v>
      </c>
    </row>
    <row r="475" spans="2:9" outlineLevel="2" x14ac:dyDescent="0.25">
      <c r="B475" t="s">
        <v>3</v>
      </c>
      <c r="C475" t="s">
        <v>931</v>
      </c>
      <c r="D475" t="s">
        <v>932</v>
      </c>
      <c r="E475" s="11">
        <v>44024</v>
      </c>
      <c r="F475" s="16"/>
      <c r="G475" s="16"/>
      <c r="H475" s="16">
        <v>-713.74</v>
      </c>
      <c r="I475" s="16">
        <v>3208.2299999999996</v>
      </c>
    </row>
    <row r="476" spans="2:9" outlineLevel="2" x14ac:dyDescent="0.25">
      <c r="B476" t="s">
        <v>3</v>
      </c>
      <c r="C476" t="s">
        <v>933</v>
      </c>
      <c r="D476" t="s">
        <v>934</v>
      </c>
      <c r="E476" s="11">
        <v>43986</v>
      </c>
      <c r="F476" s="16"/>
      <c r="G476" s="16"/>
      <c r="H476" s="16">
        <v>1418.43</v>
      </c>
      <c r="I476" s="16">
        <v>0</v>
      </c>
    </row>
    <row r="477" spans="2:9" outlineLevel="2" x14ac:dyDescent="0.25">
      <c r="B477" t="s">
        <v>3</v>
      </c>
      <c r="C477" t="s">
        <v>935</v>
      </c>
      <c r="D477" t="s">
        <v>936</v>
      </c>
      <c r="E477" s="11">
        <v>44111</v>
      </c>
      <c r="F477" s="16"/>
      <c r="G477" s="16"/>
      <c r="H477" s="16">
        <v>3467.28</v>
      </c>
      <c r="I477" s="16">
        <v>0</v>
      </c>
    </row>
    <row r="478" spans="2:9" outlineLevel="2" x14ac:dyDescent="0.25">
      <c r="B478" t="s">
        <v>3</v>
      </c>
      <c r="C478" t="s">
        <v>937</v>
      </c>
      <c r="D478" t="s">
        <v>938</v>
      </c>
      <c r="E478" s="11">
        <v>43964</v>
      </c>
      <c r="F478" s="16"/>
      <c r="G478" s="16"/>
      <c r="H478" s="16">
        <v>1118.54</v>
      </c>
      <c r="I478" s="16">
        <v>0</v>
      </c>
    </row>
    <row r="479" spans="2:9" outlineLevel="2" x14ac:dyDescent="0.25">
      <c r="B479" t="s">
        <v>3</v>
      </c>
      <c r="C479" t="s">
        <v>939</v>
      </c>
      <c r="D479" t="s">
        <v>940</v>
      </c>
      <c r="E479" s="11">
        <v>44031</v>
      </c>
      <c r="F479" s="16"/>
      <c r="G479" s="16"/>
      <c r="H479" s="16">
        <v>-856.32</v>
      </c>
      <c r="I479" s="16">
        <v>2977.76</v>
      </c>
    </row>
    <row r="480" spans="2:9" outlineLevel="2" x14ac:dyDescent="0.25">
      <c r="B480" t="s">
        <v>3</v>
      </c>
      <c r="C480" t="s">
        <v>941</v>
      </c>
      <c r="D480" t="s">
        <v>942</v>
      </c>
      <c r="E480" s="11">
        <v>44124</v>
      </c>
      <c r="F480" s="16"/>
      <c r="G480" s="16"/>
      <c r="H480" s="16">
        <v>-4379.09</v>
      </c>
      <c r="I480" s="16">
        <v>10309.51</v>
      </c>
    </row>
    <row r="481" spans="2:9" outlineLevel="2" x14ac:dyDescent="0.25">
      <c r="B481" t="s">
        <v>3</v>
      </c>
      <c r="C481" t="s">
        <v>943</v>
      </c>
      <c r="D481" t="s">
        <v>944</v>
      </c>
      <c r="E481" s="11">
        <v>44275</v>
      </c>
      <c r="F481" s="16"/>
      <c r="G481" s="16"/>
      <c r="H481" s="16"/>
      <c r="I481" s="16">
        <v>19232.5</v>
      </c>
    </row>
    <row r="482" spans="2:9" outlineLevel="2" x14ac:dyDescent="0.25">
      <c r="B482" t="s">
        <v>3</v>
      </c>
      <c r="C482" t="s">
        <v>945</v>
      </c>
      <c r="D482" t="s">
        <v>946</v>
      </c>
      <c r="E482" s="11">
        <v>44101</v>
      </c>
      <c r="F482" s="16"/>
      <c r="G482" s="16"/>
      <c r="H482" s="16">
        <v>-2655.75</v>
      </c>
      <c r="I482" s="16">
        <v>10785.27</v>
      </c>
    </row>
    <row r="483" spans="2:9" outlineLevel="2" x14ac:dyDescent="0.25">
      <c r="B483" t="s">
        <v>3</v>
      </c>
      <c r="C483" t="s">
        <v>947</v>
      </c>
      <c r="D483" t="s">
        <v>948</v>
      </c>
      <c r="E483" s="11">
        <v>44075</v>
      </c>
      <c r="F483" s="16"/>
      <c r="G483" s="16"/>
      <c r="H483" s="16">
        <v>-2630.46</v>
      </c>
      <c r="I483" s="16">
        <v>8203.58</v>
      </c>
    </row>
    <row r="484" spans="2:9" outlineLevel="2" x14ac:dyDescent="0.25">
      <c r="B484" t="s">
        <v>3</v>
      </c>
      <c r="C484" t="s">
        <v>949</v>
      </c>
      <c r="D484" t="s">
        <v>950</v>
      </c>
      <c r="E484" s="11">
        <v>44024</v>
      </c>
      <c r="F484" s="16"/>
      <c r="G484" s="16"/>
      <c r="H484" s="16">
        <v>-2112.1799999999998</v>
      </c>
      <c r="I484" s="16">
        <v>8387.130000000001</v>
      </c>
    </row>
    <row r="485" spans="2:9" outlineLevel="2" x14ac:dyDescent="0.25">
      <c r="B485" t="s">
        <v>3</v>
      </c>
      <c r="C485" t="s">
        <v>951</v>
      </c>
      <c r="D485" t="s">
        <v>952</v>
      </c>
      <c r="E485" s="11">
        <v>44076</v>
      </c>
      <c r="F485" s="16"/>
      <c r="G485" s="16"/>
      <c r="H485" s="16">
        <v>5871</v>
      </c>
      <c r="I485" s="16">
        <v>0</v>
      </c>
    </row>
    <row r="486" spans="2:9" outlineLevel="2" x14ac:dyDescent="0.25">
      <c r="B486" t="s">
        <v>3</v>
      </c>
      <c r="C486" t="s">
        <v>953</v>
      </c>
      <c r="D486" t="s">
        <v>954</v>
      </c>
      <c r="E486" s="11">
        <v>43972</v>
      </c>
      <c r="F486" s="16"/>
      <c r="G486" s="16"/>
      <c r="H486" s="16">
        <v>13369.66</v>
      </c>
      <c r="I486" s="16">
        <v>0</v>
      </c>
    </row>
    <row r="487" spans="2:9" outlineLevel="2" x14ac:dyDescent="0.25">
      <c r="B487" t="s">
        <v>3</v>
      </c>
      <c r="C487" t="s">
        <v>955</v>
      </c>
      <c r="D487" t="s">
        <v>956</v>
      </c>
      <c r="E487" s="11">
        <v>44129</v>
      </c>
      <c r="F487" s="16"/>
      <c r="G487" s="16"/>
      <c r="H487" s="16"/>
      <c r="I487" s="16">
        <v>24659.73</v>
      </c>
    </row>
    <row r="488" spans="2:9" outlineLevel="2" x14ac:dyDescent="0.25">
      <c r="B488" t="s">
        <v>3</v>
      </c>
      <c r="C488" t="s">
        <v>957</v>
      </c>
      <c r="D488" t="s">
        <v>958</v>
      </c>
      <c r="E488" s="11">
        <v>44180</v>
      </c>
      <c r="F488" s="16"/>
      <c r="G488" s="16"/>
      <c r="H488" s="16"/>
      <c r="I488" s="16">
        <v>19580.580000000002</v>
      </c>
    </row>
    <row r="489" spans="2:9" outlineLevel="2" x14ac:dyDescent="0.25">
      <c r="B489" t="s">
        <v>3</v>
      </c>
      <c r="C489" t="s">
        <v>959</v>
      </c>
      <c r="D489" t="s">
        <v>960</v>
      </c>
      <c r="E489" s="11">
        <v>44244</v>
      </c>
      <c r="F489" s="16"/>
      <c r="G489" s="16"/>
      <c r="H489" s="16"/>
      <c r="I489" s="16">
        <v>3674.23</v>
      </c>
    </row>
    <row r="490" spans="2:9" outlineLevel="2" x14ac:dyDescent="0.25">
      <c r="B490" t="s">
        <v>3</v>
      </c>
      <c r="C490" t="s">
        <v>961</v>
      </c>
      <c r="D490" t="s">
        <v>962</v>
      </c>
      <c r="E490" s="11">
        <v>44038</v>
      </c>
      <c r="F490" s="16"/>
      <c r="G490" s="16"/>
      <c r="H490" s="16">
        <v>8322.4</v>
      </c>
      <c r="I490" s="16">
        <v>0</v>
      </c>
    </row>
    <row r="491" spans="2:9" outlineLevel="2" x14ac:dyDescent="0.25">
      <c r="B491" t="s">
        <v>3</v>
      </c>
      <c r="C491" t="s">
        <v>963</v>
      </c>
      <c r="D491" t="s">
        <v>964</v>
      </c>
      <c r="E491" s="11">
        <v>44077</v>
      </c>
      <c r="F491" s="16"/>
      <c r="G491" s="16"/>
      <c r="H491" s="16">
        <v>3167.49</v>
      </c>
      <c r="I491" s="16">
        <v>0</v>
      </c>
    </row>
    <row r="492" spans="2:9" outlineLevel="2" x14ac:dyDescent="0.25">
      <c r="B492" t="s">
        <v>3</v>
      </c>
      <c r="C492" t="s">
        <v>965</v>
      </c>
      <c r="D492" t="s">
        <v>966</v>
      </c>
      <c r="E492" s="11">
        <v>44384</v>
      </c>
      <c r="F492" s="16"/>
      <c r="G492" s="16"/>
      <c r="H492" s="16"/>
      <c r="I492" s="16">
        <v>4590.08</v>
      </c>
    </row>
    <row r="493" spans="2:9" outlineLevel="2" x14ac:dyDescent="0.25">
      <c r="B493" t="s">
        <v>3</v>
      </c>
      <c r="C493" t="s">
        <v>967</v>
      </c>
      <c r="D493" t="s">
        <v>968</v>
      </c>
      <c r="E493" s="11">
        <v>43984</v>
      </c>
      <c r="F493" s="16"/>
      <c r="G493" s="16"/>
      <c r="H493" s="16">
        <v>6965.41</v>
      </c>
      <c r="I493" s="16">
        <v>0</v>
      </c>
    </row>
    <row r="494" spans="2:9" outlineLevel="2" x14ac:dyDescent="0.25">
      <c r="B494" t="s">
        <v>3</v>
      </c>
      <c r="C494" t="s">
        <v>969</v>
      </c>
      <c r="D494" t="s">
        <v>970</v>
      </c>
      <c r="E494" s="11">
        <v>44056</v>
      </c>
      <c r="F494" s="16"/>
      <c r="G494" s="16"/>
      <c r="H494" s="16"/>
      <c r="I494" s="16">
        <v>9437.93</v>
      </c>
    </row>
    <row r="495" spans="2:9" outlineLevel="2" x14ac:dyDescent="0.25">
      <c r="B495" t="s">
        <v>3</v>
      </c>
      <c r="C495" t="s">
        <v>971</v>
      </c>
      <c r="D495" t="s">
        <v>972</v>
      </c>
      <c r="E495" s="11">
        <v>44048</v>
      </c>
      <c r="F495" s="16"/>
      <c r="G495" s="16"/>
      <c r="H495" s="16">
        <v>2997.76</v>
      </c>
      <c r="I495" s="16">
        <v>0</v>
      </c>
    </row>
    <row r="496" spans="2:9" outlineLevel="2" x14ac:dyDescent="0.25">
      <c r="B496" t="s">
        <v>3</v>
      </c>
      <c r="C496" t="s">
        <v>973</v>
      </c>
      <c r="D496" t="s">
        <v>974</v>
      </c>
      <c r="E496" s="11">
        <v>44244</v>
      </c>
      <c r="F496" s="16"/>
      <c r="G496" s="16"/>
      <c r="H496" s="16"/>
      <c r="I496" s="16">
        <v>17633.71</v>
      </c>
    </row>
    <row r="497" spans="2:9" outlineLevel="2" x14ac:dyDescent="0.25">
      <c r="B497" t="s">
        <v>3</v>
      </c>
      <c r="C497" t="s">
        <v>975</v>
      </c>
      <c r="D497" t="s">
        <v>976</v>
      </c>
      <c r="E497" s="11">
        <v>44075</v>
      </c>
      <c r="F497" s="16"/>
      <c r="G497" s="16"/>
      <c r="H497" s="16">
        <v>-2593.5500000000002</v>
      </c>
      <c r="I497" s="16">
        <v>6923.49</v>
      </c>
    </row>
    <row r="498" spans="2:9" outlineLevel="2" x14ac:dyDescent="0.25">
      <c r="B498" t="s">
        <v>3</v>
      </c>
      <c r="C498" t="s">
        <v>977</v>
      </c>
      <c r="D498" t="s">
        <v>978</v>
      </c>
      <c r="E498" s="11">
        <v>44076</v>
      </c>
      <c r="F498" s="16"/>
      <c r="G498" s="16"/>
      <c r="H498" s="16">
        <v>2149.6</v>
      </c>
      <c r="I498" s="16">
        <v>0</v>
      </c>
    </row>
    <row r="499" spans="2:9" outlineLevel="2" x14ac:dyDescent="0.25">
      <c r="B499" t="s">
        <v>3</v>
      </c>
      <c r="C499" t="s">
        <v>979</v>
      </c>
      <c r="D499" t="s">
        <v>980</v>
      </c>
      <c r="E499" s="11">
        <v>44055</v>
      </c>
      <c r="F499" s="16"/>
      <c r="G499" s="16"/>
      <c r="H499" s="16">
        <v>-2155.7199999999998</v>
      </c>
      <c r="I499" s="16">
        <v>5664.35</v>
      </c>
    </row>
    <row r="500" spans="2:9" outlineLevel="2" x14ac:dyDescent="0.25">
      <c r="B500" t="s">
        <v>3</v>
      </c>
      <c r="C500" t="s">
        <v>981</v>
      </c>
      <c r="D500" t="s">
        <v>982</v>
      </c>
      <c r="E500" s="11">
        <v>44054</v>
      </c>
      <c r="F500" s="16"/>
      <c r="G500" s="16"/>
      <c r="H500" s="16">
        <v>3464.6400000000003</v>
      </c>
      <c r="I500" s="16">
        <v>0</v>
      </c>
    </row>
    <row r="501" spans="2:9" outlineLevel="2" x14ac:dyDescent="0.25">
      <c r="B501" t="s">
        <v>3</v>
      </c>
      <c r="C501" t="s">
        <v>983</v>
      </c>
      <c r="D501" t="s">
        <v>984</v>
      </c>
      <c r="E501" s="11">
        <v>44053</v>
      </c>
      <c r="F501" s="16"/>
      <c r="G501" s="16"/>
      <c r="H501" s="16">
        <v>3352.35</v>
      </c>
      <c r="I501" s="16">
        <v>0</v>
      </c>
    </row>
    <row r="502" spans="2:9" outlineLevel="2" x14ac:dyDescent="0.25">
      <c r="B502" t="s">
        <v>3</v>
      </c>
      <c r="C502" t="s">
        <v>985</v>
      </c>
      <c r="D502" t="s">
        <v>986</v>
      </c>
      <c r="E502" s="11">
        <v>44131</v>
      </c>
      <c r="F502" s="16"/>
      <c r="G502" s="16"/>
      <c r="H502" s="16">
        <v>4168.9399999999996</v>
      </c>
      <c r="I502" s="16">
        <v>-1539.2100000000005</v>
      </c>
    </row>
    <row r="503" spans="2:9" outlineLevel="2" x14ac:dyDescent="0.25">
      <c r="B503" t="s">
        <v>3</v>
      </c>
      <c r="C503" t="s">
        <v>987</v>
      </c>
      <c r="D503" t="s">
        <v>988</v>
      </c>
      <c r="E503" s="11">
        <v>44147</v>
      </c>
      <c r="F503" s="16"/>
      <c r="G503" s="16"/>
      <c r="H503" s="16">
        <v>23634.54</v>
      </c>
      <c r="I503" s="16">
        <v>-3945.9900000000016</v>
      </c>
    </row>
    <row r="504" spans="2:9" outlineLevel="2" x14ac:dyDescent="0.25">
      <c r="B504" t="s">
        <v>3</v>
      </c>
      <c r="C504" t="s">
        <v>989</v>
      </c>
      <c r="D504" t="s">
        <v>990</v>
      </c>
      <c r="E504" s="11">
        <v>44091</v>
      </c>
      <c r="F504" s="16"/>
      <c r="G504" s="16"/>
      <c r="H504" s="16">
        <v>-6662.85</v>
      </c>
      <c r="I504" s="16">
        <v>13955.21</v>
      </c>
    </row>
    <row r="505" spans="2:9" outlineLevel="2" x14ac:dyDescent="0.25">
      <c r="B505" t="s">
        <v>3</v>
      </c>
      <c r="C505" t="s">
        <v>991</v>
      </c>
      <c r="D505" t="s">
        <v>992</v>
      </c>
      <c r="E505" s="11">
        <v>44082</v>
      </c>
      <c r="F505" s="16"/>
      <c r="G505" s="16"/>
      <c r="H505" s="16">
        <v>-3083.23</v>
      </c>
      <c r="I505" s="16">
        <v>10383.709999999999</v>
      </c>
    </row>
    <row r="506" spans="2:9" outlineLevel="2" x14ac:dyDescent="0.25">
      <c r="B506" t="s">
        <v>3</v>
      </c>
      <c r="C506" t="s">
        <v>993</v>
      </c>
      <c r="D506" t="s">
        <v>994</v>
      </c>
      <c r="E506" s="11">
        <v>44092</v>
      </c>
      <c r="F506" s="16"/>
      <c r="G506" s="16"/>
      <c r="H506" s="16">
        <v>-4213.62</v>
      </c>
      <c r="I506" s="16">
        <v>12805.240000000002</v>
      </c>
    </row>
    <row r="507" spans="2:9" outlineLevel="2" x14ac:dyDescent="0.25">
      <c r="B507" t="s">
        <v>3</v>
      </c>
      <c r="C507" t="s">
        <v>995</v>
      </c>
      <c r="D507" t="s">
        <v>996</v>
      </c>
      <c r="E507" s="11">
        <v>44099</v>
      </c>
      <c r="F507" s="16"/>
      <c r="G507" s="16"/>
      <c r="H507" s="16">
        <v>1172.74</v>
      </c>
      <c r="I507" s="16">
        <v>0</v>
      </c>
    </row>
    <row r="508" spans="2:9" outlineLevel="2" x14ac:dyDescent="0.25">
      <c r="B508" t="s">
        <v>3</v>
      </c>
      <c r="C508" t="s">
        <v>997</v>
      </c>
      <c r="D508" t="s">
        <v>998</v>
      </c>
      <c r="E508" s="11">
        <v>44397</v>
      </c>
      <c r="F508" s="16"/>
      <c r="G508" s="16"/>
      <c r="H508" s="16"/>
      <c r="I508" s="16">
        <v>6753.7</v>
      </c>
    </row>
    <row r="509" spans="2:9" outlineLevel="2" x14ac:dyDescent="0.25">
      <c r="B509" t="s">
        <v>3</v>
      </c>
      <c r="C509" t="s">
        <v>999</v>
      </c>
      <c r="D509" t="s">
        <v>1000</v>
      </c>
      <c r="E509" s="11">
        <v>44322</v>
      </c>
      <c r="F509" s="16"/>
      <c r="G509" s="16"/>
      <c r="H509" s="16"/>
      <c r="I509" s="16">
        <v>29018.86</v>
      </c>
    </row>
    <row r="510" spans="2:9" outlineLevel="2" x14ac:dyDescent="0.25">
      <c r="B510" t="s">
        <v>3</v>
      </c>
      <c r="C510" t="s">
        <v>1001</v>
      </c>
      <c r="D510" t="s">
        <v>1002</v>
      </c>
      <c r="E510" s="11">
        <v>44082</v>
      </c>
      <c r="F510" s="16"/>
      <c r="G510" s="16"/>
      <c r="H510" s="16">
        <v>5421</v>
      </c>
      <c r="I510" s="16">
        <v>0</v>
      </c>
    </row>
    <row r="511" spans="2:9" outlineLevel="2" x14ac:dyDescent="0.25">
      <c r="B511" t="s">
        <v>3</v>
      </c>
      <c r="C511" t="s">
        <v>1003</v>
      </c>
      <c r="D511" t="s">
        <v>1004</v>
      </c>
      <c r="E511" s="11">
        <v>44119</v>
      </c>
      <c r="F511" s="16"/>
      <c r="G511" s="16"/>
      <c r="H511" s="16">
        <v>4355.79</v>
      </c>
      <c r="I511" s="16">
        <v>0</v>
      </c>
    </row>
    <row r="512" spans="2:9" outlineLevel="2" x14ac:dyDescent="0.25">
      <c r="B512" t="s">
        <v>3</v>
      </c>
      <c r="C512" t="s">
        <v>1005</v>
      </c>
      <c r="D512" t="s">
        <v>1006</v>
      </c>
      <c r="E512" s="11">
        <v>44117</v>
      </c>
      <c r="F512" s="16"/>
      <c r="G512" s="16"/>
      <c r="H512" s="16">
        <v>3268.57</v>
      </c>
      <c r="I512" s="16">
        <v>0</v>
      </c>
    </row>
    <row r="513" spans="2:9" outlineLevel="2" x14ac:dyDescent="0.25">
      <c r="B513" t="s">
        <v>3</v>
      </c>
      <c r="C513" t="s">
        <v>1007</v>
      </c>
      <c r="D513" t="s">
        <v>1008</v>
      </c>
      <c r="E513" s="11">
        <v>44102</v>
      </c>
      <c r="F513" s="16"/>
      <c r="G513" s="16"/>
      <c r="H513" s="16"/>
      <c r="I513" s="16">
        <v>264.98</v>
      </c>
    </row>
    <row r="514" spans="2:9" outlineLevel="2" x14ac:dyDescent="0.25">
      <c r="B514" t="s">
        <v>3</v>
      </c>
      <c r="C514" t="s">
        <v>1009</v>
      </c>
      <c r="D514" t="s">
        <v>1010</v>
      </c>
      <c r="E514" s="11">
        <v>44110</v>
      </c>
      <c r="F514" s="16"/>
      <c r="G514" s="16"/>
      <c r="H514" s="16">
        <v>3867.68</v>
      </c>
      <c r="I514" s="16">
        <v>0</v>
      </c>
    </row>
    <row r="515" spans="2:9" outlineLevel="2" x14ac:dyDescent="0.25">
      <c r="B515" t="s">
        <v>3</v>
      </c>
      <c r="C515" t="s">
        <v>1011</v>
      </c>
      <c r="D515" t="s">
        <v>1012</v>
      </c>
      <c r="E515" s="11">
        <v>44135</v>
      </c>
      <c r="F515" s="16"/>
      <c r="G515" s="16"/>
      <c r="H515" s="16"/>
      <c r="I515" s="16">
        <v>4175.8100000000004</v>
      </c>
    </row>
    <row r="516" spans="2:9" outlineLevel="2" x14ac:dyDescent="0.25">
      <c r="B516" t="s">
        <v>3</v>
      </c>
      <c r="C516" t="s">
        <v>1013</v>
      </c>
      <c r="D516" t="s">
        <v>1014</v>
      </c>
      <c r="E516" s="11">
        <v>44110</v>
      </c>
      <c r="F516" s="16"/>
      <c r="G516" s="16"/>
      <c r="H516" s="16">
        <v>2919.68</v>
      </c>
      <c r="I516" s="16">
        <v>0</v>
      </c>
    </row>
    <row r="517" spans="2:9" outlineLevel="2" x14ac:dyDescent="0.25">
      <c r="B517" t="s">
        <v>3</v>
      </c>
      <c r="C517" t="s">
        <v>1015</v>
      </c>
      <c r="D517" t="s">
        <v>1016</v>
      </c>
      <c r="E517" s="11">
        <v>44123</v>
      </c>
      <c r="F517" s="16"/>
      <c r="G517" s="16"/>
      <c r="H517" s="16">
        <v>990</v>
      </c>
      <c r="I517" s="16">
        <v>0</v>
      </c>
    </row>
    <row r="518" spans="2:9" outlineLevel="2" x14ac:dyDescent="0.25">
      <c r="B518" t="s">
        <v>3</v>
      </c>
      <c r="C518" t="s">
        <v>1017</v>
      </c>
      <c r="D518" t="s">
        <v>1018</v>
      </c>
      <c r="E518" s="11">
        <v>44158</v>
      </c>
      <c r="F518" s="16"/>
      <c r="G518" s="16"/>
      <c r="H518" s="16"/>
      <c r="I518" s="16">
        <v>10223.34</v>
      </c>
    </row>
    <row r="519" spans="2:9" outlineLevel="2" x14ac:dyDescent="0.25">
      <c r="B519" t="s">
        <v>3</v>
      </c>
      <c r="C519" t="s">
        <v>1019</v>
      </c>
      <c r="D519" t="s">
        <v>1020</v>
      </c>
      <c r="E519" s="11">
        <v>44167</v>
      </c>
      <c r="F519" s="16"/>
      <c r="G519" s="16"/>
      <c r="H519" s="16"/>
      <c r="I519" s="16">
        <v>13720.49</v>
      </c>
    </row>
    <row r="520" spans="2:9" outlineLevel="2" x14ac:dyDescent="0.25">
      <c r="B520" t="s">
        <v>3</v>
      </c>
      <c r="C520" t="s">
        <v>1021</v>
      </c>
      <c r="D520" t="s">
        <v>1022</v>
      </c>
      <c r="E520" s="11">
        <v>44174</v>
      </c>
      <c r="F520" s="16"/>
      <c r="G520" s="16"/>
      <c r="H520" s="16"/>
      <c r="I520" s="16">
        <v>10293.25</v>
      </c>
    </row>
    <row r="521" spans="2:9" outlineLevel="2" x14ac:dyDescent="0.25">
      <c r="B521" t="s">
        <v>3</v>
      </c>
      <c r="C521" t="s">
        <v>1023</v>
      </c>
      <c r="D521" t="s">
        <v>1024</v>
      </c>
      <c r="E521" s="11">
        <v>44322</v>
      </c>
      <c r="F521" s="16"/>
      <c r="G521" s="16"/>
      <c r="H521" s="16"/>
      <c r="I521" s="16">
        <v>544.53000000000065</v>
      </c>
    </row>
    <row r="522" spans="2:9" outlineLevel="2" x14ac:dyDescent="0.25">
      <c r="B522" t="s">
        <v>3</v>
      </c>
      <c r="C522" t="s">
        <v>1025</v>
      </c>
      <c r="D522" t="s">
        <v>1026</v>
      </c>
      <c r="E522" s="11">
        <v>44302</v>
      </c>
      <c r="F522" s="16"/>
      <c r="G522" s="16"/>
      <c r="H522" s="16"/>
      <c r="I522" s="16">
        <v>11079.48</v>
      </c>
    </row>
    <row r="523" spans="2:9" outlineLevel="2" x14ac:dyDescent="0.25">
      <c r="B523" t="s">
        <v>3</v>
      </c>
      <c r="C523" t="s">
        <v>1027</v>
      </c>
      <c r="D523" t="s">
        <v>1028</v>
      </c>
      <c r="E523" s="11">
        <v>44183</v>
      </c>
      <c r="F523" s="16"/>
      <c r="G523" s="16"/>
      <c r="H523" s="16"/>
      <c r="I523" s="16">
        <v>4360.71</v>
      </c>
    </row>
    <row r="524" spans="2:9" outlineLevel="2" x14ac:dyDescent="0.25">
      <c r="B524" t="s">
        <v>3</v>
      </c>
      <c r="C524" t="s">
        <v>1029</v>
      </c>
      <c r="D524" t="s">
        <v>1030</v>
      </c>
      <c r="E524" s="11">
        <v>44147</v>
      </c>
      <c r="F524" s="16"/>
      <c r="G524" s="16"/>
      <c r="H524" s="16"/>
      <c r="I524" s="16">
        <v>21923.58</v>
      </c>
    </row>
    <row r="525" spans="2:9" outlineLevel="2" x14ac:dyDescent="0.25">
      <c r="B525" t="s">
        <v>3</v>
      </c>
      <c r="C525" t="s">
        <v>1031</v>
      </c>
      <c r="D525" t="s">
        <v>1032</v>
      </c>
      <c r="E525" s="11">
        <v>44152</v>
      </c>
      <c r="F525" s="16"/>
      <c r="G525" s="16"/>
      <c r="H525" s="16"/>
      <c r="I525" s="16">
        <v>54599.44</v>
      </c>
    </row>
    <row r="526" spans="2:9" outlineLevel="2" x14ac:dyDescent="0.25">
      <c r="B526" t="s">
        <v>3</v>
      </c>
      <c r="C526" t="s">
        <v>1033</v>
      </c>
      <c r="D526" t="s">
        <v>1034</v>
      </c>
      <c r="E526" s="11">
        <v>44180</v>
      </c>
      <c r="F526" s="16"/>
      <c r="G526" s="16"/>
      <c r="H526" s="16"/>
      <c r="I526" s="16">
        <v>3354.53</v>
      </c>
    </row>
    <row r="527" spans="2:9" outlineLevel="2" x14ac:dyDescent="0.25">
      <c r="B527" t="s">
        <v>3</v>
      </c>
      <c r="C527" t="s">
        <v>1035</v>
      </c>
      <c r="D527" t="s">
        <v>1036</v>
      </c>
      <c r="E527" s="11">
        <v>44134</v>
      </c>
      <c r="F527" s="16"/>
      <c r="G527" s="16"/>
      <c r="H527" s="16"/>
      <c r="I527" s="16">
        <v>5390.22</v>
      </c>
    </row>
    <row r="528" spans="2:9" outlineLevel="2" x14ac:dyDescent="0.25">
      <c r="B528" t="s">
        <v>3</v>
      </c>
      <c r="C528" t="s">
        <v>1037</v>
      </c>
      <c r="D528" t="s">
        <v>1038</v>
      </c>
      <c r="E528" s="11">
        <v>44174</v>
      </c>
      <c r="F528" s="16"/>
      <c r="G528" s="16"/>
      <c r="H528" s="16">
        <v>11878.9</v>
      </c>
      <c r="I528" s="16">
        <v>-3070.8900000000012</v>
      </c>
    </row>
    <row r="529" spans="2:9" outlineLevel="2" x14ac:dyDescent="0.25">
      <c r="B529" t="s">
        <v>3</v>
      </c>
      <c r="C529" t="s">
        <v>1039</v>
      </c>
      <c r="D529" t="s">
        <v>1040</v>
      </c>
      <c r="E529" s="11">
        <v>44434</v>
      </c>
      <c r="F529" s="16"/>
      <c r="G529" s="16"/>
      <c r="H529" s="16"/>
      <c r="I529" s="16">
        <v>9391.69</v>
      </c>
    </row>
    <row r="530" spans="2:9" outlineLevel="2" x14ac:dyDescent="0.25">
      <c r="B530" t="s">
        <v>3</v>
      </c>
      <c r="C530" t="s">
        <v>1041</v>
      </c>
      <c r="D530" t="s">
        <v>1042</v>
      </c>
      <c r="E530" s="11">
        <v>44144</v>
      </c>
      <c r="F530" s="16"/>
      <c r="G530" s="16"/>
      <c r="H530" s="16">
        <v>689.95</v>
      </c>
      <c r="I530" s="16">
        <v>3945.54</v>
      </c>
    </row>
    <row r="531" spans="2:9" outlineLevel="2" x14ac:dyDescent="0.25">
      <c r="B531" t="s">
        <v>3</v>
      </c>
      <c r="C531" t="s">
        <v>1043</v>
      </c>
      <c r="D531" t="s">
        <v>1044</v>
      </c>
      <c r="E531" s="11">
        <v>44152</v>
      </c>
      <c r="F531" s="16"/>
      <c r="G531" s="16"/>
      <c r="H531" s="16">
        <v>1768.13</v>
      </c>
      <c r="I531" s="16">
        <v>3654.23</v>
      </c>
    </row>
    <row r="532" spans="2:9" outlineLevel="2" x14ac:dyDescent="0.25">
      <c r="B532" t="s">
        <v>3</v>
      </c>
      <c r="C532" t="s">
        <v>1045</v>
      </c>
      <c r="D532" t="s">
        <v>1046</v>
      </c>
      <c r="E532" s="11">
        <v>44322</v>
      </c>
      <c r="F532" s="16"/>
      <c r="G532" s="16"/>
      <c r="H532" s="16"/>
      <c r="I532" s="16">
        <v>1934.93</v>
      </c>
    </row>
    <row r="533" spans="2:9" outlineLevel="2" x14ac:dyDescent="0.25">
      <c r="B533" t="s">
        <v>3</v>
      </c>
      <c r="C533" t="s">
        <v>1047</v>
      </c>
      <c r="D533" t="s">
        <v>1048</v>
      </c>
      <c r="E533" s="11">
        <v>44175</v>
      </c>
      <c r="F533" s="16"/>
      <c r="G533" s="16"/>
      <c r="H533" s="16"/>
      <c r="I533" s="16">
        <v>19917.189999999999</v>
      </c>
    </row>
    <row r="534" spans="2:9" outlineLevel="2" x14ac:dyDescent="0.25">
      <c r="B534" t="s">
        <v>3</v>
      </c>
      <c r="C534" t="s">
        <v>1049</v>
      </c>
      <c r="D534" t="s">
        <v>1050</v>
      </c>
      <c r="E534" s="11">
        <v>44183</v>
      </c>
      <c r="F534" s="16"/>
      <c r="G534" s="16"/>
      <c r="H534" s="16"/>
      <c r="I534" s="16">
        <v>10055.209999999999</v>
      </c>
    </row>
    <row r="535" spans="2:9" outlineLevel="2" x14ac:dyDescent="0.25">
      <c r="B535" t="s">
        <v>3</v>
      </c>
      <c r="C535" t="s">
        <v>1051</v>
      </c>
      <c r="D535" t="s">
        <v>1052</v>
      </c>
      <c r="E535" s="11">
        <v>44264</v>
      </c>
      <c r="F535" s="16"/>
      <c r="G535" s="16"/>
      <c r="H535" s="16"/>
      <c r="I535" s="16">
        <v>2365.04</v>
      </c>
    </row>
    <row r="536" spans="2:9" outlineLevel="2" x14ac:dyDescent="0.25">
      <c r="B536" t="s">
        <v>3</v>
      </c>
      <c r="C536" t="s">
        <v>1053</v>
      </c>
      <c r="D536" t="s">
        <v>1054</v>
      </c>
      <c r="E536" s="11">
        <v>44181</v>
      </c>
      <c r="F536" s="16"/>
      <c r="G536" s="16"/>
      <c r="H536" s="16"/>
      <c r="I536" s="16">
        <v>1794.42</v>
      </c>
    </row>
    <row r="537" spans="2:9" outlineLevel="2" x14ac:dyDescent="0.25">
      <c r="B537" t="s">
        <v>3</v>
      </c>
      <c r="C537" t="s">
        <v>1055</v>
      </c>
      <c r="D537" t="s">
        <v>1056</v>
      </c>
      <c r="E537" s="11">
        <v>44180</v>
      </c>
      <c r="F537" s="16"/>
      <c r="G537" s="16"/>
      <c r="H537" s="16"/>
      <c r="I537" s="16">
        <v>5945.02</v>
      </c>
    </row>
    <row r="538" spans="2:9" outlineLevel="2" x14ac:dyDescent="0.25">
      <c r="B538" t="s">
        <v>3</v>
      </c>
      <c r="C538" t="s">
        <v>1057</v>
      </c>
      <c r="D538" t="s">
        <v>1058</v>
      </c>
      <c r="E538" s="11">
        <v>44186</v>
      </c>
      <c r="F538" s="16"/>
      <c r="G538" s="16"/>
      <c r="H538" s="16"/>
      <c r="I538" s="16">
        <v>5378.41</v>
      </c>
    </row>
    <row r="539" spans="2:9" outlineLevel="2" x14ac:dyDescent="0.25">
      <c r="B539" t="s">
        <v>3</v>
      </c>
      <c r="C539" t="s">
        <v>1059</v>
      </c>
      <c r="D539" t="s">
        <v>1060</v>
      </c>
      <c r="E539" s="11">
        <v>44321</v>
      </c>
      <c r="F539" s="16"/>
      <c r="G539" s="16"/>
      <c r="H539" s="16"/>
      <c r="I539" s="16">
        <v>-1446.27</v>
      </c>
    </row>
    <row r="540" spans="2:9" outlineLevel="2" x14ac:dyDescent="0.25">
      <c r="B540" t="s">
        <v>3</v>
      </c>
      <c r="C540" t="s">
        <v>1061</v>
      </c>
      <c r="D540" t="s">
        <v>1062</v>
      </c>
      <c r="E540" s="11">
        <v>44227</v>
      </c>
      <c r="F540" s="16"/>
      <c r="G540" s="16"/>
      <c r="H540" s="16"/>
      <c r="I540" s="16">
        <v>5819.65</v>
      </c>
    </row>
    <row r="541" spans="2:9" outlineLevel="2" x14ac:dyDescent="0.25">
      <c r="B541" t="s">
        <v>3</v>
      </c>
      <c r="C541" t="s">
        <v>1063</v>
      </c>
      <c r="D541" t="s">
        <v>1064</v>
      </c>
      <c r="E541" s="11">
        <v>44231</v>
      </c>
      <c r="F541" s="16"/>
      <c r="G541" s="16"/>
      <c r="H541" s="16"/>
      <c r="I541" s="16">
        <v>4023.09</v>
      </c>
    </row>
    <row r="542" spans="2:9" outlineLevel="2" x14ac:dyDescent="0.25">
      <c r="B542" t="s">
        <v>3</v>
      </c>
      <c r="C542" t="s">
        <v>1065</v>
      </c>
      <c r="D542" t="s">
        <v>1066</v>
      </c>
      <c r="E542" s="11">
        <v>44396</v>
      </c>
      <c r="F542" s="16"/>
      <c r="G542" s="16"/>
      <c r="H542" s="16"/>
      <c r="I542" s="16">
        <v>15222.66</v>
      </c>
    </row>
    <row r="543" spans="2:9" outlineLevel="2" x14ac:dyDescent="0.25">
      <c r="B543" t="s">
        <v>3</v>
      </c>
      <c r="C543" t="s">
        <v>1067</v>
      </c>
      <c r="D543" t="s">
        <v>1068</v>
      </c>
      <c r="E543" s="11">
        <v>44396</v>
      </c>
      <c r="F543" s="16"/>
      <c r="G543" s="16"/>
      <c r="H543" s="16"/>
      <c r="I543" s="16">
        <v>14356.78</v>
      </c>
    </row>
    <row r="544" spans="2:9" outlineLevel="2" x14ac:dyDescent="0.25">
      <c r="B544" t="s">
        <v>3</v>
      </c>
      <c r="C544" t="s">
        <v>1069</v>
      </c>
      <c r="D544" t="s">
        <v>1070</v>
      </c>
      <c r="E544" s="11" t="s">
        <v>106</v>
      </c>
      <c r="F544" s="16"/>
      <c r="G544" s="16"/>
      <c r="H544" s="16"/>
      <c r="I544" s="16">
        <v>4275.6400000000003</v>
      </c>
    </row>
    <row r="545" spans="2:9" outlineLevel="2" x14ac:dyDescent="0.25">
      <c r="B545" t="s">
        <v>3</v>
      </c>
      <c r="C545" t="s">
        <v>1071</v>
      </c>
      <c r="D545" t="s">
        <v>1072</v>
      </c>
      <c r="E545" s="11">
        <v>44323</v>
      </c>
      <c r="F545" s="16"/>
      <c r="G545" s="16"/>
      <c r="H545" s="16"/>
      <c r="I545" s="16">
        <v>5318.06</v>
      </c>
    </row>
    <row r="546" spans="2:9" outlineLevel="2" x14ac:dyDescent="0.25">
      <c r="B546" t="s">
        <v>3</v>
      </c>
      <c r="C546" t="s">
        <v>1073</v>
      </c>
      <c r="D546" t="s">
        <v>1074</v>
      </c>
      <c r="E546" s="11">
        <v>44201</v>
      </c>
      <c r="F546" s="16"/>
      <c r="G546" s="16"/>
      <c r="H546" s="16"/>
      <c r="I546" s="16">
        <v>9260.9500000000007</v>
      </c>
    </row>
    <row r="547" spans="2:9" outlineLevel="2" x14ac:dyDescent="0.25">
      <c r="B547" t="s">
        <v>3</v>
      </c>
      <c r="C547" t="s">
        <v>1075</v>
      </c>
      <c r="D547" t="s">
        <v>1076</v>
      </c>
      <c r="E547" s="11">
        <v>44433</v>
      </c>
      <c r="F547" s="16"/>
      <c r="G547" s="16"/>
      <c r="H547" s="16"/>
      <c r="I547" s="16">
        <v>13048.42</v>
      </c>
    </row>
    <row r="548" spans="2:9" outlineLevel="2" x14ac:dyDescent="0.25">
      <c r="B548" t="s">
        <v>3</v>
      </c>
      <c r="C548" t="s">
        <v>1077</v>
      </c>
      <c r="D548" t="s">
        <v>1078</v>
      </c>
      <c r="E548" s="11" t="s">
        <v>106</v>
      </c>
      <c r="F548" s="16"/>
      <c r="G548" s="16"/>
      <c r="H548" s="16"/>
      <c r="I548" s="16">
        <v>1056188.2800000003</v>
      </c>
    </row>
    <row r="549" spans="2:9" outlineLevel="2" x14ac:dyDescent="0.25">
      <c r="B549" t="s">
        <v>3</v>
      </c>
      <c r="C549" t="s">
        <v>1079</v>
      </c>
      <c r="D549" t="s">
        <v>1080</v>
      </c>
      <c r="E549" s="11">
        <v>43978</v>
      </c>
      <c r="F549" s="16"/>
      <c r="G549" s="16"/>
      <c r="H549" s="16"/>
      <c r="I549" s="16">
        <v>19300.68</v>
      </c>
    </row>
    <row r="550" spans="2:9" outlineLevel="2" x14ac:dyDescent="0.25">
      <c r="B550" t="s">
        <v>3</v>
      </c>
      <c r="C550" t="s">
        <v>1081</v>
      </c>
      <c r="D550" t="s">
        <v>1082</v>
      </c>
      <c r="E550" s="11" t="s">
        <v>106</v>
      </c>
      <c r="F550" s="16"/>
      <c r="G550" s="16"/>
      <c r="H550" s="16"/>
      <c r="I550" s="16">
        <v>354017.91</v>
      </c>
    </row>
    <row r="551" spans="2:9" outlineLevel="2" x14ac:dyDescent="0.25">
      <c r="B551" t="s">
        <v>3</v>
      </c>
      <c r="C551" t="s">
        <v>1083</v>
      </c>
      <c r="D551" t="s">
        <v>1084</v>
      </c>
      <c r="E551" s="11" t="s">
        <v>106</v>
      </c>
      <c r="F551" s="16"/>
      <c r="G551" s="16"/>
      <c r="H551" s="16"/>
      <c r="I551" s="16">
        <v>-241298.93</v>
      </c>
    </row>
    <row r="552" spans="2:9" outlineLevel="2" x14ac:dyDescent="0.25">
      <c r="B552" t="s">
        <v>3</v>
      </c>
      <c r="C552" t="s">
        <v>1085</v>
      </c>
      <c r="D552" t="s">
        <v>1086</v>
      </c>
      <c r="E552" s="11" t="s">
        <v>106</v>
      </c>
      <c r="F552" s="16"/>
      <c r="G552" s="16"/>
      <c r="H552" s="16"/>
      <c r="I552" s="16">
        <v>91434.79</v>
      </c>
    </row>
    <row r="553" spans="2:9" outlineLevel="2" x14ac:dyDescent="0.25">
      <c r="B553" t="s">
        <v>3</v>
      </c>
      <c r="C553" t="s">
        <v>1087</v>
      </c>
      <c r="D553" t="s">
        <v>1088</v>
      </c>
      <c r="E553" s="11" t="s">
        <v>106</v>
      </c>
      <c r="F553" s="16"/>
      <c r="G553" s="16"/>
      <c r="H553" s="16"/>
      <c r="I553" s="16">
        <v>2216.9800000000005</v>
      </c>
    </row>
    <row r="554" spans="2:9" outlineLevel="2" x14ac:dyDescent="0.25">
      <c r="B554" t="s">
        <v>3</v>
      </c>
      <c r="C554" t="s">
        <v>1089</v>
      </c>
      <c r="D554" t="s">
        <v>1090</v>
      </c>
      <c r="E554" s="11" t="s">
        <v>106</v>
      </c>
      <c r="F554" s="16"/>
      <c r="G554" s="16"/>
      <c r="H554" s="16"/>
      <c r="I554" s="16">
        <v>-5304.55</v>
      </c>
    </row>
    <row r="555" spans="2:9" outlineLevel="2" x14ac:dyDescent="0.25">
      <c r="B555" t="s">
        <v>3</v>
      </c>
      <c r="C555" t="s">
        <v>1091</v>
      </c>
      <c r="D555" t="s">
        <v>1092</v>
      </c>
      <c r="E555" s="11" t="s">
        <v>106</v>
      </c>
      <c r="F555" s="16"/>
      <c r="G555" s="16"/>
      <c r="H555" s="16"/>
      <c r="I555" s="16">
        <v>-1965.67</v>
      </c>
    </row>
    <row r="556" spans="2:9" outlineLevel="2" x14ac:dyDescent="0.25">
      <c r="B556" t="s">
        <v>3</v>
      </c>
      <c r="C556" t="s">
        <v>1093</v>
      </c>
      <c r="D556" t="s">
        <v>1094</v>
      </c>
      <c r="E556" s="11" t="s">
        <v>106</v>
      </c>
      <c r="F556" s="16"/>
      <c r="G556" s="16"/>
      <c r="H556" s="16"/>
      <c r="I556" s="16">
        <v>863932.86</v>
      </c>
    </row>
    <row r="557" spans="2:9" outlineLevel="2" x14ac:dyDescent="0.25">
      <c r="B557" t="s">
        <v>3</v>
      </c>
      <c r="C557" t="s">
        <v>1095</v>
      </c>
      <c r="D557" t="s">
        <v>1096</v>
      </c>
      <c r="E557" s="11">
        <v>44202</v>
      </c>
      <c r="F557" s="16"/>
      <c r="G557" s="16"/>
      <c r="H557" s="16"/>
      <c r="I557" s="16">
        <v>2237.94</v>
      </c>
    </row>
    <row r="558" spans="2:9" outlineLevel="2" x14ac:dyDescent="0.25">
      <c r="B558" t="s">
        <v>3</v>
      </c>
      <c r="C558" t="s">
        <v>1097</v>
      </c>
      <c r="D558" t="s">
        <v>1098</v>
      </c>
      <c r="E558" s="11" t="s">
        <v>106</v>
      </c>
      <c r="F558" s="16"/>
      <c r="G558" s="16"/>
      <c r="H558" s="16"/>
      <c r="I558" s="16">
        <v>76629.740000000005</v>
      </c>
    </row>
    <row r="559" spans="2:9" outlineLevel="2" x14ac:dyDescent="0.25">
      <c r="B559" t="s">
        <v>3</v>
      </c>
      <c r="C559" t="s">
        <v>1099</v>
      </c>
      <c r="D559" t="s">
        <v>1100</v>
      </c>
      <c r="E559" s="11" t="s">
        <v>106</v>
      </c>
      <c r="F559" s="16"/>
      <c r="G559" s="16"/>
      <c r="H559" s="16"/>
      <c r="I559" s="16">
        <v>-89024.76999999999</v>
      </c>
    </row>
    <row r="560" spans="2:9" outlineLevel="2" x14ac:dyDescent="0.25">
      <c r="B560" t="s">
        <v>3</v>
      </c>
      <c r="C560" t="s">
        <v>1101</v>
      </c>
      <c r="D560" t="s">
        <v>1102</v>
      </c>
      <c r="E560" s="11" t="s">
        <v>106</v>
      </c>
      <c r="F560" s="16"/>
      <c r="G560" s="16"/>
      <c r="H560" s="16"/>
      <c r="I560" s="16">
        <v>3028.32</v>
      </c>
    </row>
    <row r="561" spans="2:9" outlineLevel="2" x14ac:dyDescent="0.25">
      <c r="B561" t="s">
        <v>3</v>
      </c>
      <c r="C561" t="s">
        <v>1103</v>
      </c>
      <c r="D561" t="s">
        <v>1104</v>
      </c>
      <c r="E561" s="11" t="s">
        <v>106</v>
      </c>
      <c r="F561" s="16"/>
      <c r="G561" s="16"/>
      <c r="H561" s="16"/>
      <c r="I561" s="16">
        <v>-18027.059999999998</v>
      </c>
    </row>
    <row r="562" spans="2:9" outlineLevel="2" x14ac:dyDescent="0.25">
      <c r="B562" t="s">
        <v>3</v>
      </c>
      <c r="C562" t="s">
        <v>1105</v>
      </c>
      <c r="D562" t="s">
        <v>1106</v>
      </c>
      <c r="E562" s="11">
        <v>44355</v>
      </c>
      <c r="F562" s="16"/>
      <c r="G562" s="16"/>
      <c r="H562" s="16"/>
      <c r="I562" s="16">
        <v>7378.73</v>
      </c>
    </row>
    <row r="563" spans="2:9" outlineLevel="2" x14ac:dyDescent="0.25">
      <c r="B563" t="s">
        <v>3</v>
      </c>
      <c r="C563" t="s">
        <v>1107</v>
      </c>
      <c r="D563" t="s">
        <v>1108</v>
      </c>
      <c r="E563" s="11">
        <v>44200</v>
      </c>
      <c r="F563" s="16"/>
      <c r="G563" s="16"/>
      <c r="H563" s="16"/>
      <c r="I563" s="16">
        <v>5904.72</v>
      </c>
    </row>
    <row r="564" spans="2:9" outlineLevel="2" x14ac:dyDescent="0.25">
      <c r="B564" t="s">
        <v>3</v>
      </c>
      <c r="C564" t="s">
        <v>1109</v>
      </c>
      <c r="D564" t="s">
        <v>1110</v>
      </c>
      <c r="E564" s="11" t="s">
        <v>106</v>
      </c>
      <c r="F564" s="16"/>
      <c r="G564" s="16"/>
      <c r="H564" s="16"/>
      <c r="I564" s="16">
        <v>251631.71000000005</v>
      </c>
    </row>
    <row r="565" spans="2:9" outlineLevel="2" x14ac:dyDescent="0.25">
      <c r="B565" t="s">
        <v>3</v>
      </c>
      <c r="C565" t="s">
        <v>1111</v>
      </c>
      <c r="D565" t="s">
        <v>1112</v>
      </c>
      <c r="E565" s="11" t="s">
        <v>106</v>
      </c>
      <c r="F565" s="16"/>
      <c r="G565" s="16"/>
      <c r="H565" s="16"/>
      <c r="I565" s="16">
        <v>47314.79</v>
      </c>
    </row>
    <row r="566" spans="2:9" outlineLevel="2" x14ac:dyDescent="0.25">
      <c r="B566" t="s">
        <v>3</v>
      </c>
      <c r="C566" t="s">
        <v>1113</v>
      </c>
      <c r="D566" t="s">
        <v>1114</v>
      </c>
      <c r="E566" s="11" t="s">
        <v>106</v>
      </c>
      <c r="F566" s="16"/>
      <c r="G566" s="16"/>
      <c r="H566" s="16"/>
      <c r="I566" s="16">
        <v>37712.100000000028</v>
      </c>
    </row>
    <row r="567" spans="2:9" outlineLevel="2" x14ac:dyDescent="0.25">
      <c r="B567" t="s">
        <v>3</v>
      </c>
      <c r="C567" t="s">
        <v>1115</v>
      </c>
      <c r="D567" t="s">
        <v>1116</v>
      </c>
      <c r="E567" s="11" t="s">
        <v>106</v>
      </c>
      <c r="F567" s="16"/>
      <c r="G567" s="16"/>
      <c r="H567" s="16"/>
      <c r="I567" s="16">
        <v>25281.49</v>
      </c>
    </row>
    <row r="568" spans="2:9" outlineLevel="2" x14ac:dyDescent="0.25">
      <c r="B568" t="s">
        <v>3</v>
      </c>
      <c r="C568" t="s">
        <v>1117</v>
      </c>
      <c r="D568" t="s">
        <v>1118</v>
      </c>
      <c r="E568" s="11" t="s">
        <v>106</v>
      </c>
      <c r="F568" s="16"/>
      <c r="G568" s="16"/>
      <c r="H568" s="16"/>
      <c r="I568" s="16">
        <v>23532.670000000006</v>
      </c>
    </row>
    <row r="569" spans="2:9" outlineLevel="2" x14ac:dyDescent="0.25">
      <c r="B569" t="s">
        <v>3</v>
      </c>
      <c r="C569" t="s">
        <v>1119</v>
      </c>
      <c r="D569" t="s">
        <v>1120</v>
      </c>
      <c r="E569" s="11" t="s">
        <v>106</v>
      </c>
      <c r="F569" s="16"/>
      <c r="G569" s="16"/>
      <c r="H569" s="16"/>
      <c r="I569" s="16">
        <v>32657.739999999998</v>
      </c>
    </row>
    <row r="570" spans="2:9" outlineLevel="2" x14ac:dyDescent="0.25">
      <c r="B570" t="s">
        <v>3</v>
      </c>
      <c r="C570" t="s">
        <v>1121</v>
      </c>
      <c r="D570" t="s">
        <v>1122</v>
      </c>
      <c r="E570" s="11" t="s">
        <v>106</v>
      </c>
      <c r="F570" s="16"/>
      <c r="G570" s="16"/>
      <c r="H570" s="16"/>
      <c r="I570" s="16">
        <v>-3543.1800000000012</v>
      </c>
    </row>
    <row r="571" spans="2:9" outlineLevel="2" x14ac:dyDescent="0.25">
      <c r="B571" t="s">
        <v>3</v>
      </c>
      <c r="C571" t="s">
        <v>1123</v>
      </c>
      <c r="D571" t="s">
        <v>1124</v>
      </c>
      <c r="E571" s="11" t="s">
        <v>106</v>
      </c>
      <c r="F571" s="16"/>
      <c r="G571" s="16"/>
      <c r="H571" s="16"/>
      <c r="I571" s="16">
        <v>6948.31</v>
      </c>
    </row>
    <row r="572" spans="2:9" outlineLevel="2" x14ac:dyDescent="0.25">
      <c r="B572" t="s">
        <v>3</v>
      </c>
      <c r="C572" t="s">
        <v>1125</v>
      </c>
      <c r="D572" t="s">
        <v>1126</v>
      </c>
      <c r="E572" s="11">
        <v>44195</v>
      </c>
      <c r="F572" s="16"/>
      <c r="G572" s="16"/>
      <c r="H572" s="16"/>
      <c r="I572" s="16">
        <v>9846.75</v>
      </c>
    </row>
    <row r="573" spans="2:9" outlineLevel="2" x14ac:dyDescent="0.25">
      <c r="B573" t="s">
        <v>3</v>
      </c>
      <c r="C573" t="s">
        <v>1127</v>
      </c>
      <c r="D573" t="s">
        <v>1128</v>
      </c>
      <c r="E573" s="11">
        <v>44207</v>
      </c>
      <c r="F573" s="16"/>
      <c r="G573" s="16"/>
      <c r="H573" s="16"/>
      <c r="I573" s="16">
        <v>60382.23</v>
      </c>
    </row>
    <row r="574" spans="2:9" outlineLevel="2" x14ac:dyDescent="0.25">
      <c r="B574" t="s">
        <v>3</v>
      </c>
      <c r="C574" t="s">
        <v>1129</v>
      </c>
      <c r="D574" t="s">
        <v>1130</v>
      </c>
      <c r="E574" s="11" t="s">
        <v>106</v>
      </c>
      <c r="F574" s="16"/>
      <c r="G574" s="16"/>
      <c r="H574" s="16"/>
      <c r="I574" s="16">
        <v>1544249.22</v>
      </c>
    </row>
    <row r="575" spans="2:9" outlineLevel="2" x14ac:dyDescent="0.25">
      <c r="B575" t="s">
        <v>3</v>
      </c>
      <c r="C575" t="s">
        <v>1131</v>
      </c>
      <c r="D575" t="s">
        <v>1132</v>
      </c>
      <c r="E575" s="11" t="s">
        <v>106</v>
      </c>
      <c r="F575" s="16"/>
      <c r="G575" s="16"/>
      <c r="H575" s="16"/>
      <c r="I575" s="16">
        <v>882769.16999999993</v>
      </c>
    </row>
    <row r="576" spans="2:9" outlineLevel="2" x14ac:dyDescent="0.25">
      <c r="B576" t="s">
        <v>3</v>
      </c>
      <c r="C576" t="s">
        <v>1133</v>
      </c>
      <c r="D576" t="s">
        <v>1134</v>
      </c>
      <c r="E576" s="11">
        <v>44323</v>
      </c>
      <c r="F576" s="16"/>
      <c r="G576" s="16"/>
      <c r="H576" s="16"/>
      <c r="I576" s="16">
        <v>10025.379999999999</v>
      </c>
    </row>
    <row r="577" spans="2:9" outlineLevel="2" x14ac:dyDescent="0.25">
      <c r="B577" t="s">
        <v>3</v>
      </c>
      <c r="C577" t="s">
        <v>1135</v>
      </c>
      <c r="D577" t="s">
        <v>1136</v>
      </c>
      <c r="E577" s="11" t="s">
        <v>106</v>
      </c>
      <c r="F577" s="16"/>
      <c r="G577" s="16"/>
      <c r="H577" s="16"/>
      <c r="I577" s="16">
        <v>-425641.89</v>
      </c>
    </row>
    <row r="578" spans="2:9" outlineLevel="2" x14ac:dyDescent="0.25">
      <c r="B578" t="s">
        <v>3</v>
      </c>
      <c r="C578" t="s">
        <v>1137</v>
      </c>
      <c r="D578" t="s">
        <v>1138</v>
      </c>
      <c r="E578" s="11" t="s">
        <v>106</v>
      </c>
      <c r="F578" s="16"/>
      <c r="G578" s="16"/>
      <c r="H578" s="16"/>
      <c r="I578" s="16">
        <v>-12762.78</v>
      </c>
    </row>
    <row r="579" spans="2:9" outlineLevel="2" x14ac:dyDescent="0.25">
      <c r="B579" t="s">
        <v>3</v>
      </c>
      <c r="C579" t="s">
        <v>1139</v>
      </c>
      <c r="D579" t="s">
        <v>1140</v>
      </c>
      <c r="E579" s="11">
        <v>44270</v>
      </c>
      <c r="F579" s="16"/>
      <c r="G579" s="16"/>
      <c r="H579" s="16"/>
      <c r="I579" s="16">
        <v>67664.83</v>
      </c>
    </row>
    <row r="580" spans="2:9" outlineLevel="2" x14ac:dyDescent="0.25">
      <c r="B580" t="s">
        <v>3</v>
      </c>
      <c r="C580" t="s">
        <v>1141</v>
      </c>
      <c r="D580" t="s">
        <v>1142</v>
      </c>
      <c r="E580" s="11" t="s">
        <v>106</v>
      </c>
      <c r="F580" s="16"/>
      <c r="G580" s="16"/>
      <c r="H580" s="16"/>
      <c r="I580" s="16">
        <v>376831.63000000006</v>
      </c>
    </row>
    <row r="581" spans="2:9" outlineLevel="2" x14ac:dyDescent="0.25">
      <c r="B581" t="s">
        <v>3</v>
      </c>
      <c r="C581" t="s">
        <v>1143</v>
      </c>
      <c r="D581" t="s">
        <v>1144</v>
      </c>
      <c r="E581" s="11" t="s">
        <v>106</v>
      </c>
      <c r="F581" s="16"/>
      <c r="G581" s="16"/>
      <c r="H581" s="16"/>
      <c r="I581" s="16">
        <v>5852.58</v>
      </c>
    </row>
    <row r="582" spans="2:9" outlineLevel="2" x14ac:dyDescent="0.25">
      <c r="B582" t="s">
        <v>3</v>
      </c>
      <c r="C582" t="s">
        <v>1145</v>
      </c>
      <c r="D582" t="s">
        <v>1146</v>
      </c>
      <c r="E582" s="11" t="s">
        <v>106</v>
      </c>
      <c r="F582" s="16"/>
      <c r="G582" s="16"/>
      <c r="H582" s="16"/>
      <c r="I582" s="16">
        <v>996.87</v>
      </c>
    </row>
    <row r="583" spans="2:9" outlineLevel="2" x14ac:dyDescent="0.25">
      <c r="B583" t="s">
        <v>3</v>
      </c>
      <c r="C583" t="s">
        <v>1147</v>
      </c>
      <c r="D583" t="s">
        <v>1148</v>
      </c>
      <c r="E583" s="11" t="s">
        <v>106</v>
      </c>
      <c r="F583" s="16"/>
      <c r="G583" s="16"/>
      <c r="H583" s="16"/>
      <c r="I583" s="16">
        <v>10298.84</v>
      </c>
    </row>
    <row r="584" spans="2:9" outlineLevel="2" x14ac:dyDescent="0.25">
      <c r="B584" t="s">
        <v>3</v>
      </c>
      <c r="C584" t="s">
        <v>1149</v>
      </c>
      <c r="D584" t="s">
        <v>1150</v>
      </c>
      <c r="E584" s="11" t="s">
        <v>106</v>
      </c>
      <c r="F584" s="16"/>
      <c r="G584" s="16"/>
      <c r="H584" s="16"/>
      <c r="I584" s="16">
        <v>3670.48</v>
      </c>
    </row>
    <row r="585" spans="2:9" outlineLevel="2" x14ac:dyDescent="0.25">
      <c r="B585" t="s">
        <v>3</v>
      </c>
      <c r="C585" t="s">
        <v>1151</v>
      </c>
      <c r="D585" t="s">
        <v>1152</v>
      </c>
      <c r="E585" s="11" t="s">
        <v>106</v>
      </c>
      <c r="F585" s="16"/>
      <c r="G585" s="16"/>
      <c r="H585" s="16"/>
      <c r="I585" s="16">
        <v>2453.8200000000006</v>
      </c>
    </row>
    <row r="586" spans="2:9" outlineLevel="2" x14ac:dyDescent="0.25">
      <c r="B586" t="s">
        <v>3</v>
      </c>
      <c r="C586" t="s">
        <v>1153</v>
      </c>
      <c r="D586" t="s">
        <v>1154</v>
      </c>
      <c r="E586" s="11" t="s">
        <v>106</v>
      </c>
      <c r="F586" s="16"/>
      <c r="G586" s="16"/>
      <c r="H586" s="16"/>
      <c r="I586" s="16">
        <v>1839.3000000000002</v>
      </c>
    </row>
    <row r="587" spans="2:9" outlineLevel="2" x14ac:dyDescent="0.25">
      <c r="B587" t="s">
        <v>3</v>
      </c>
      <c r="C587" t="s">
        <v>1155</v>
      </c>
      <c r="D587" t="s">
        <v>1156</v>
      </c>
      <c r="E587" s="11" t="s">
        <v>106</v>
      </c>
      <c r="F587" s="16"/>
      <c r="G587" s="16"/>
      <c r="H587" s="16"/>
      <c r="I587" s="16">
        <v>5819.73</v>
      </c>
    </row>
    <row r="588" spans="2:9" outlineLevel="2" x14ac:dyDescent="0.25">
      <c r="B588" t="s">
        <v>3</v>
      </c>
      <c r="C588" t="s">
        <v>1157</v>
      </c>
      <c r="D588" t="s">
        <v>1158</v>
      </c>
      <c r="E588" s="11" t="s">
        <v>106</v>
      </c>
      <c r="F588" s="16"/>
      <c r="G588" s="16"/>
      <c r="H588" s="16"/>
      <c r="I588" s="16">
        <v>148868.73000000004</v>
      </c>
    </row>
    <row r="589" spans="2:9" outlineLevel="2" x14ac:dyDescent="0.25">
      <c r="B589" t="s">
        <v>3</v>
      </c>
      <c r="C589" t="s">
        <v>1159</v>
      </c>
      <c r="D589" t="s">
        <v>1160</v>
      </c>
      <c r="E589" s="11" t="s">
        <v>106</v>
      </c>
      <c r="F589" s="16"/>
      <c r="G589" s="16"/>
      <c r="H589" s="16"/>
      <c r="I589" s="16">
        <v>94993.18</v>
      </c>
    </row>
    <row r="590" spans="2:9" outlineLevel="2" x14ac:dyDescent="0.25">
      <c r="B590" t="s">
        <v>3</v>
      </c>
      <c r="C590" t="s">
        <v>1161</v>
      </c>
      <c r="D590" t="s">
        <v>1162</v>
      </c>
      <c r="E590" s="11" t="s">
        <v>106</v>
      </c>
      <c r="F590" s="16"/>
      <c r="G590" s="16"/>
      <c r="H590" s="16"/>
      <c r="I590" s="16">
        <v>74373.58</v>
      </c>
    </row>
    <row r="591" spans="2:9" outlineLevel="2" x14ac:dyDescent="0.25">
      <c r="B591" t="s">
        <v>3</v>
      </c>
      <c r="C591" t="s">
        <v>1163</v>
      </c>
      <c r="D591" t="s">
        <v>1164</v>
      </c>
      <c r="E591" s="11" t="s">
        <v>106</v>
      </c>
      <c r="F591" s="16"/>
      <c r="G591" s="16"/>
      <c r="H591" s="16"/>
      <c r="I591" s="16">
        <v>68744.900000000009</v>
      </c>
    </row>
    <row r="592" spans="2:9" outlineLevel="2" x14ac:dyDescent="0.25">
      <c r="B592" t="s">
        <v>3</v>
      </c>
      <c r="C592" t="s">
        <v>1165</v>
      </c>
      <c r="D592" t="s">
        <v>1166</v>
      </c>
      <c r="E592" s="11" t="s">
        <v>106</v>
      </c>
      <c r="F592" s="16"/>
      <c r="G592" s="16"/>
      <c r="H592" s="16"/>
      <c r="I592" s="16">
        <v>5102.2299999999996</v>
      </c>
    </row>
    <row r="593" spans="2:9" outlineLevel="2" x14ac:dyDescent="0.25">
      <c r="B593" t="s">
        <v>3</v>
      </c>
      <c r="C593" t="s">
        <v>1167</v>
      </c>
      <c r="D593" t="s">
        <v>1168</v>
      </c>
      <c r="E593" s="11" t="s">
        <v>106</v>
      </c>
      <c r="F593" s="16"/>
      <c r="G593" s="16"/>
      <c r="H593" s="16"/>
      <c r="I593" s="16">
        <v>4314.05</v>
      </c>
    </row>
    <row r="594" spans="2:9" outlineLevel="2" x14ac:dyDescent="0.25">
      <c r="B594" t="s">
        <v>3</v>
      </c>
      <c r="C594" t="s">
        <v>1169</v>
      </c>
      <c r="D594" t="s">
        <v>1170</v>
      </c>
      <c r="E594" s="11">
        <v>44267</v>
      </c>
      <c r="F594" s="16"/>
      <c r="G594" s="16"/>
      <c r="H594" s="16"/>
      <c r="I594" s="16">
        <v>476523.3</v>
      </c>
    </row>
    <row r="595" spans="2:9" outlineLevel="2" x14ac:dyDescent="0.25">
      <c r="B595" t="s">
        <v>3</v>
      </c>
      <c r="C595" t="s">
        <v>1171</v>
      </c>
      <c r="D595" t="s">
        <v>1172</v>
      </c>
      <c r="E595" s="11">
        <v>44362</v>
      </c>
      <c r="F595" s="16"/>
      <c r="G595" s="16"/>
      <c r="H595" s="16"/>
      <c r="I595" s="16">
        <v>3023.59</v>
      </c>
    </row>
    <row r="596" spans="2:9" outlineLevel="2" x14ac:dyDescent="0.25">
      <c r="B596" t="s">
        <v>3</v>
      </c>
      <c r="C596" t="s">
        <v>1173</v>
      </c>
      <c r="D596" t="s">
        <v>1174</v>
      </c>
      <c r="E596" s="11">
        <v>44442</v>
      </c>
      <c r="F596" s="16"/>
      <c r="G596" s="16"/>
      <c r="H596" s="16"/>
      <c r="I596" s="16">
        <v>12207.76</v>
      </c>
    </row>
    <row r="597" spans="2:9" outlineLevel="2" x14ac:dyDescent="0.25">
      <c r="B597" t="s">
        <v>3</v>
      </c>
      <c r="C597" t="s">
        <v>1175</v>
      </c>
      <c r="D597" t="s">
        <v>1176</v>
      </c>
      <c r="E597" s="11">
        <v>44259</v>
      </c>
      <c r="F597" s="16"/>
      <c r="G597" s="16"/>
      <c r="H597" s="16"/>
      <c r="I597" s="16">
        <v>2481.66</v>
      </c>
    </row>
    <row r="598" spans="2:9" outlineLevel="2" x14ac:dyDescent="0.25">
      <c r="B598" t="s">
        <v>3</v>
      </c>
      <c r="C598" t="s">
        <v>1177</v>
      </c>
      <c r="D598" t="s">
        <v>1178</v>
      </c>
      <c r="E598" s="11">
        <v>44299</v>
      </c>
      <c r="F598" s="16"/>
      <c r="G598" s="16"/>
      <c r="H598" s="16"/>
      <c r="I598" s="16">
        <v>25989.79</v>
      </c>
    </row>
    <row r="599" spans="2:9" outlineLevel="2" x14ac:dyDescent="0.25">
      <c r="B599" t="s">
        <v>3</v>
      </c>
      <c r="C599" t="s">
        <v>1179</v>
      </c>
      <c r="D599" t="s">
        <v>1180</v>
      </c>
      <c r="E599" s="11">
        <v>44323</v>
      </c>
      <c r="F599" s="16"/>
      <c r="G599" s="16"/>
      <c r="H599" s="16"/>
      <c r="I599" s="16">
        <v>236541.25</v>
      </c>
    </row>
    <row r="600" spans="2:9" outlineLevel="2" x14ac:dyDescent="0.25">
      <c r="B600" t="s">
        <v>3</v>
      </c>
      <c r="C600" t="s">
        <v>1181</v>
      </c>
      <c r="D600" t="s">
        <v>1182</v>
      </c>
      <c r="E600" s="11">
        <v>44321</v>
      </c>
      <c r="F600" s="16"/>
      <c r="G600" s="16"/>
      <c r="H600" s="16"/>
      <c r="I600" s="16">
        <v>3717.12</v>
      </c>
    </row>
    <row r="601" spans="2:9" outlineLevel="2" x14ac:dyDescent="0.25">
      <c r="B601" t="s">
        <v>3</v>
      </c>
      <c r="C601" t="s">
        <v>1183</v>
      </c>
      <c r="D601" t="s">
        <v>1184</v>
      </c>
      <c r="E601" s="11">
        <v>44323</v>
      </c>
      <c r="F601" s="16"/>
      <c r="G601" s="16"/>
      <c r="H601" s="16"/>
      <c r="I601" s="16">
        <v>29450.45</v>
      </c>
    </row>
    <row r="602" spans="2:9" outlineLevel="2" x14ac:dyDescent="0.25">
      <c r="B602" t="s">
        <v>3</v>
      </c>
      <c r="C602" t="s">
        <v>1185</v>
      </c>
      <c r="D602" t="s">
        <v>1186</v>
      </c>
      <c r="E602" s="11">
        <v>44321</v>
      </c>
      <c r="F602" s="16"/>
      <c r="G602" s="16"/>
      <c r="H602" s="16"/>
      <c r="I602" s="16">
        <v>10593.17</v>
      </c>
    </row>
    <row r="603" spans="2:9" outlineLevel="2" x14ac:dyDescent="0.25">
      <c r="B603" t="s">
        <v>3</v>
      </c>
      <c r="C603" t="s">
        <v>1187</v>
      </c>
      <c r="D603" t="s">
        <v>1188</v>
      </c>
      <c r="E603" s="11">
        <v>44279</v>
      </c>
      <c r="F603" s="16"/>
      <c r="G603" s="16"/>
      <c r="H603" s="16"/>
      <c r="I603" s="16">
        <v>4627.6099999999997</v>
      </c>
    </row>
    <row r="604" spans="2:9" outlineLevel="2" x14ac:dyDescent="0.25">
      <c r="B604" t="s">
        <v>3</v>
      </c>
      <c r="C604" t="s">
        <v>1189</v>
      </c>
      <c r="D604" t="s">
        <v>1190</v>
      </c>
      <c r="E604" s="11">
        <v>44278</v>
      </c>
      <c r="F604" s="16"/>
      <c r="G604" s="16"/>
      <c r="H604" s="16"/>
      <c r="I604" s="16">
        <v>4386.87</v>
      </c>
    </row>
    <row r="605" spans="2:9" outlineLevel="2" x14ac:dyDescent="0.25">
      <c r="B605" t="s">
        <v>3</v>
      </c>
      <c r="C605" t="s">
        <v>1191</v>
      </c>
      <c r="D605" t="s">
        <v>1192</v>
      </c>
      <c r="E605" s="11">
        <v>44113</v>
      </c>
      <c r="F605" s="16"/>
      <c r="G605" s="16"/>
      <c r="H605" s="16"/>
      <c r="I605" s="16">
        <v>1741.78</v>
      </c>
    </row>
    <row r="606" spans="2:9" outlineLevel="2" x14ac:dyDescent="0.25">
      <c r="B606" t="s">
        <v>3</v>
      </c>
      <c r="C606" t="s">
        <v>1193</v>
      </c>
      <c r="D606" t="s">
        <v>1194</v>
      </c>
      <c r="E606" s="11">
        <v>44475</v>
      </c>
      <c r="F606" s="16"/>
      <c r="G606" s="16"/>
      <c r="H606" s="16"/>
      <c r="I606" s="16">
        <v>6944.73</v>
      </c>
    </row>
    <row r="607" spans="2:9" outlineLevel="2" x14ac:dyDescent="0.25">
      <c r="B607" t="s">
        <v>3</v>
      </c>
      <c r="C607" t="s">
        <v>1195</v>
      </c>
      <c r="D607" t="s">
        <v>1196</v>
      </c>
      <c r="E607" s="11">
        <v>44323</v>
      </c>
      <c r="F607" s="16"/>
      <c r="G607" s="16"/>
      <c r="H607" s="16"/>
      <c r="I607" s="16">
        <v>1375</v>
      </c>
    </row>
    <row r="608" spans="2:9" outlineLevel="2" x14ac:dyDescent="0.25">
      <c r="B608" t="s">
        <v>3</v>
      </c>
      <c r="C608" t="s">
        <v>1197</v>
      </c>
      <c r="D608" t="s">
        <v>1198</v>
      </c>
      <c r="E608" s="11">
        <v>44356</v>
      </c>
      <c r="F608" s="16"/>
      <c r="G608" s="16"/>
      <c r="H608" s="16"/>
      <c r="I608" s="16">
        <v>8258.68</v>
      </c>
    </row>
    <row r="609" spans="2:9" outlineLevel="2" x14ac:dyDescent="0.25">
      <c r="B609" t="s">
        <v>3</v>
      </c>
      <c r="C609" t="s">
        <v>1199</v>
      </c>
      <c r="D609" t="s">
        <v>1200</v>
      </c>
      <c r="E609" s="11">
        <v>44379</v>
      </c>
      <c r="F609" s="16"/>
      <c r="G609" s="16"/>
      <c r="H609" s="16"/>
      <c r="I609" s="16">
        <v>7533.0199999999995</v>
      </c>
    </row>
    <row r="610" spans="2:9" outlineLevel="2" x14ac:dyDescent="0.25">
      <c r="B610" t="s">
        <v>3</v>
      </c>
      <c r="C610" t="s">
        <v>1201</v>
      </c>
      <c r="D610" t="s">
        <v>1202</v>
      </c>
      <c r="E610" s="11">
        <v>44323</v>
      </c>
      <c r="F610" s="16"/>
      <c r="G610" s="16"/>
      <c r="H610" s="16"/>
      <c r="I610" s="16">
        <v>7446.1900000000005</v>
      </c>
    </row>
    <row r="611" spans="2:9" outlineLevel="2" x14ac:dyDescent="0.25">
      <c r="B611" t="s">
        <v>3</v>
      </c>
      <c r="C611" t="s">
        <v>1203</v>
      </c>
      <c r="D611" t="s">
        <v>1204</v>
      </c>
      <c r="E611" s="11">
        <v>44348</v>
      </c>
      <c r="F611" s="16"/>
      <c r="G611" s="16"/>
      <c r="H611" s="16"/>
      <c r="I611" s="16">
        <v>1330.52</v>
      </c>
    </row>
    <row r="612" spans="2:9" outlineLevel="2" x14ac:dyDescent="0.25">
      <c r="B612" t="s">
        <v>3</v>
      </c>
      <c r="C612" t="s">
        <v>1205</v>
      </c>
      <c r="D612" t="s">
        <v>1206</v>
      </c>
      <c r="E612" s="11">
        <v>44323</v>
      </c>
      <c r="F612" s="16"/>
      <c r="G612" s="16"/>
      <c r="H612" s="16"/>
      <c r="I612" s="16">
        <v>6639.24</v>
      </c>
    </row>
    <row r="613" spans="2:9" outlineLevel="2" x14ac:dyDescent="0.25">
      <c r="B613" t="s">
        <v>3</v>
      </c>
      <c r="C613" t="s">
        <v>1207</v>
      </c>
      <c r="D613" t="s">
        <v>1208</v>
      </c>
      <c r="E613" s="11">
        <v>44278</v>
      </c>
      <c r="F613" s="16"/>
      <c r="G613" s="16"/>
      <c r="H613" s="16"/>
      <c r="I613" s="16">
        <v>1909.7</v>
      </c>
    </row>
    <row r="614" spans="2:9" outlineLevel="2" x14ac:dyDescent="0.25">
      <c r="B614" t="s">
        <v>3</v>
      </c>
      <c r="C614" t="s">
        <v>1209</v>
      </c>
      <c r="D614" t="s">
        <v>1210</v>
      </c>
      <c r="E614" s="11">
        <v>44292</v>
      </c>
      <c r="F614" s="16"/>
      <c r="G614" s="16"/>
      <c r="H614" s="16"/>
      <c r="I614" s="16">
        <v>3243.68</v>
      </c>
    </row>
    <row r="615" spans="2:9" outlineLevel="2" x14ac:dyDescent="0.25">
      <c r="B615" t="s">
        <v>3</v>
      </c>
      <c r="C615" t="s">
        <v>1211</v>
      </c>
      <c r="D615" t="s">
        <v>1212</v>
      </c>
      <c r="E615" s="11">
        <v>44259</v>
      </c>
      <c r="F615" s="16"/>
      <c r="G615" s="16"/>
      <c r="H615" s="16"/>
      <c r="I615" s="16">
        <v>8811.66</v>
      </c>
    </row>
    <row r="616" spans="2:9" outlineLevel="2" x14ac:dyDescent="0.25">
      <c r="B616" t="s">
        <v>3</v>
      </c>
      <c r="C616" t="s">
        <v>1213</v>
      </c>
      <c r="D616" t="s">
        <v>1214</v>
      </c>
      <c r="E616" s="11">
        <v>44353</v>
      </c>
      <c r="F616" s="16"/>
      <c r="G616" s="16"/>
      <c r="H616" s="16"/>
      <c r="I616" s="16">
        <v>9286.2900000000009</v>
      </c>
    </row>
    <row r="617" spans="2:9" outlineLevel="2" x14ac:dyDescent="0.25">
      <c r="B617" t="s">
        <v>3</v>
      </c>
      <c r="C617" t="s">
        <v>1215</v>
      </c>
      <c r="D617" t="s">
        <v>1216</v>
      </c>
      <c r="E617" s="11">
        <v>44152</v>
      </c>
      <c r="F617" s="16"/>
      <c r="G617" s="16"/>
      <c r="H617" s="16"/>
      <c r="I617" s="16">
        <v>12889.31</v>
      </c>
    </row>
    <row r="618" spans="2:9" outlineLevel="2" x14ac:dyDescent="0.25">
      <c r="B618" t="s">
        <v>3</v>
      </c>
      <c r="C618" t="s">
        <v>1217</v>
      </c>
      <c r="D618" t="s">
        <v>1218</v>
      </c>
      <c r="E618" s="11">
        <v>44327</v>
      </c>
      <c r="F618" s="16"/>
      <c r="G618" s="16"/>
      <c r="H618" s="16"/>
      <c r="I618" s="16">
        <v>56073.9</v>
      </c>
    </row>
    <row r="619" spans="2:9" outlineLevel="2" x14ac:dyDescent="0.25">
      <c r="B619" t="s">
        <v>3</v>
      </c>
      <c r="C619" t="s">
        <v>1219</v>
      </c>
      <c r="D619" t="s">
        <v>1220</v>
      </c>
      <c r="E619" s="11">
        <v>44323</v>
      </c>
      <c r="F619" s="16"/>
      <c r="G619" s="16"/>
      <c r="H619" s="16"/>
      <c r="I619" s="16">
        <v>14803.96</v>
      </c>
    </row>
    <row r="620" spans="2:9" outlineLevel="2" x14ac:dyDescent="0.25">
      <c r="B620" t="s">
        <v>3</v>
      </c>
      <c r="C620" t="s">
        <v>1221</v>
      </c>
      <c r="D620" t="s">
        <v>1222</v>
      </c>
      <c r="E620" s="11">
        <v>44265</v>
      </c>
      <c r="F620" s="16"/>
      <c r="G620" s="16"/>
      <c r="H620" s="16"/>
      <c r="I620" s="16">
        <v>2869.5</v>
      </c>
    </row>
    <row r="621" spans="2:9" outlineLevel="2" x14ac:dyDescent="0.25">
      <c r="B621" t="s">
        <v>3</v>
      </c>
      <c r="C621" t="s">
        <v>1223</v>
      </c>
      <c r="D621" t="s">
        <v>1224</v>
      </c>
      <c r="E621" s="11">
        <v>44277</v>
      </c>
      <c r="F621" s="16"/>
      <c r="G621" s="16"/>
      <c r="H621" s="16"/>
      <c r="I621" s="16">
        <v>1223.0899999999999</v>
      </c>
    </row>
    <row r="622" spans="2:9" outlineLevel="2" x14ac:dyDescent="0.25">
      <c r="B622" t="s">
        <v>3</v>
      </c>
      <c r="C622" t="s">
        <v>1225</v>
      </c>
      <c r="D622" t="s">
        <v>1226</v>
      </c>
      <c r="E622" s="11">
        <v>44340</v>
      </c>
      <c r="F622" s="16"/>
      <c r="G622" s="16"/>
      <c r="H622" s="16"/>
      <c r="I622" s="16">
        <v>8752.07</v>
      </c>
    </row>
    <row r="623" spans="2:9" outlineLevel="2" x14ac:dyDescent="0.25">
      <c r="B623" t="s">
        <v>3</v>
      </c>
      <c r="C623" t="s">
        <v>1227</v>
      </c>
      <c r="D623" t="s">
        <v>1228</v>
      </c>
      <c r="E623" s="11">
        <v>44266</v>
      </c>
      <c r="F623" s="16"/>
      <c r="G623" s="16"/>
      <c r="H623" s="16"/>
      <c r="I623" s="16">
        <v>1948.67</v>
      </c>
    </row>
    <row r="624" spans="2:9" outlineLevel="2" x14ac:dyDescent="0.25">
      <c r="B624" t="s">
        <v>3</v>
      </c>
      <c r="C624" t="s">
        <v>1229</v>
      </c>
      <c r="D624" t="s">
        <v>1230</v>
      </c>
      <c r="E624" s="11">
        <v>44349</v>
      </c>
      <c r="F624" s="16"/>
      <c r="G624" s="16"/>
      <c r="H624" s="16"/>
      <c r="I624" s="16">
        <v>199877.21000000002</v>
      </c>
    </row>
    <row r="625" spans="2:9" outlineLevel="2" x14ac:dyDescent="0.25">
      <c r="B625" t="s">
        <v>3</v>
      </c>
      <c r="C625" t="s">
        <v>1231</v>
      </c>
      <c r="D625" t="s">
        <v>1232</v>
      </c>
      <c r="E625" s="11">
        <v>44334</v>
      </c>
      <c r="F625" s="16"/>
      <c r="G625" s="16"/>
      <c r="H625" s="16"/>
      <c r="I625" s="16">
        <v>22348.059999999998</v>
      </c>
    </row>
    <row r="626" spans="2:9" outlineLevel="2" x14ac:dyDescent="0.25">
      <c r="B626" t="s">
        <v>3</v>
      </c>
      <c r="C626" t="s">
        <v>1233</v>
      </c>
      <c r="D626" t="s">
        <v>1234</v>
      </c>
      <c r="E626" s="11">
        <v>44433</v>
      </c>
      <c r="F626" s="16"/>
      <c r="G626" s="16"/>
      <c r="H626" s="16"/>
      <c r="I626" s="16">
        <v>36366.93</v>
      </c>
    </row>
    <row r="627" spans="2:9" outlineLevel="2" x14ac:dyDescent="0.25">
      <c r="B627" t="s">
        <v>3</v>
      </c>
      <c r="C627" t="s">
        <v>1235</v>
      </c>
      <c r="D627" t="s">
        <v>1236</v>
      </c>
      <c r="E627" s="11">
        <v>44281</v>
      </c>
      <c r="F627" s="16"/>
      <c r="G627" s="16"/>
      <c r="H627" s="16"/>
      <c r="I627" s="16">
        <v>9699</v>
      </c>
    </row>
    <row r="628" spans="2:9" outlineLevel="2" x14ac:dyDescent="0.25">
      <c r="B628" t="s">
        <v>3</v>
      </c>
      <c r="C628" t="s">
        <v>1237</v>
      </c>
      <c r="D628" t="s">
        <v>1238</v>
      </c>
      <c r="E628" s="11">
        <v>44393</v>
      </c>
      <c r="F628" s="16"/>
      <c r="G628" s="16"/>
      <c r="H628" s="16"/>
      <c r="I628" s="16">
        <v>14872.980000000001</v>
      </c>
    </row>
    <row r="629" spans="2:9" outlineLevel="2" x14ac:dyDescent="0.25">
      <c r="B629" t="s">
        <v>3</v>
      </c>
      <c r="C629" t="s">
        <v>1239</v>
      </c>
      <c r="D629" t="s">
        <v>1240</v>
      </c>
      <c r="E629" s="11">
        <v>44323</v>
      </c>
      <c r="F629" s="16"/>
      <c r="G629" s="16"/>
      <c r="H629" s="16"/>
      <c r="I629" s="16">
        <v>13594.359999999999</v>
      </c>
    </row>
    <row r="630" spans="2:9" outlineLevel="2" x14ac:dyDescent="0.25">
      <c r="B630" t="s">
        <v>3</v>
      </c>
      <c r="C630" t="s">
        <v>1241</v>
      </c>
      <c r="D630" t="s">
        <v>1242</v>
      </c>
      <c r="E630" s="11">
        <v>44063</v>
      </c>
      <c r="F630" s="16"/>
      <c r="G630" s="16"/>
      <c r="H630" s="16"/>
      <c r="I630" s="16">
        <v>8507.83</v>
      </c>
    </row>
    <row r="631" spans="2:9" outlineLevel="2" x14ac:dyDescent="0.25">
      <c r="B631" t="s">
        <v>3</v>
      </c>
      <c r="C631" t="s">
        <v>1243</v>
      </c>
      <c r="D631" t="s">
        <v>1244</v>
      </c>
      <c r="E631" s="11">
        <v>44349</v>
      </c>
      <c r="F631" s="16"/>
      <c r="G631" s="16"/>
      <c r="H631" s="16"/>
      <c r="I631" s="16">
        <v>4423.1000000000004</v>
      </c>
    </row>
    <row r="632" spans="2:9" outlineLevel="2" x14ac:dyDescent="0.25">
      <c r="B632" t="s">
        <v>3</v>
      </c>
      <c r="C632" t="s">
        <v>1245</v>
      </c>
      <c r="D632" t="s">
        <v>1246</v>
      </c>
      <c r="E632" s="11">
        <v>44286</v>
      </c>
      <c r="F632" s="16"/>
      <c r="G632" s="16"/>
      <c r="H632" s="16"/>
      <c r="I632" s="16">
        <v>11434.31</v>
      </c>
    </row>
    <row r="633" spans="2:9" outlineLevel="2" x14ac:dyDescent="0.25">
      <c r="B633" t="s">
        <v>3</v>
      </c>
      <c r="C633" t="s">
        <v>1247</v>
      </c>
      <c r="D633" t="s">
        <v>1248</v>
      </c>
      <c r="E633" s="11">
        <v>44456</v>
      </c>
      <c r="F633" s="16"/>
      <c r="G633" s="16"/>
      <c r="H633" s="16"/>
      <c r="I633" s="16">
        <v>8505.83</v>
      </c>
    </row>
    <row r="634" spans="2:9" outlineLevel="2" x14ac:dyDescent="0.25">
      <c r="B634" t="s">
        <v>3</v>
      </c>
      <c r="C634" t="s">
        <v>1249</v>
      </c>
      <c r="D634" t="s">
        <v>1250</v>
      </c>
      <c r="E634" s="11">
        <v>44341</v>
      </c>
      <c r="F634" s="16"/>
      <c r="G634" s="16"/>
      <c r="H634" s="16"/>
      <c r="I634" s="16">
        <v>1784.53</v>
      </c>
    </row>
    <row r="635" spans="2:9" outlineLevel="2" x14ac:dyDescent="0.25">
      <c r="B635" t="s">
        <v>3</v>
      </c>
      <c r="C635" t="s">
        <v>1251</v>
      </c>
      <c r="D635" t="s">
        <v>1252</v>
      </c>
      <c r="E635" s="11">
        <v>44314</v>
      </c>
      <c r="F635" s="16"/>
      <c r="G635" s="16"/>
      <c r="H635" s="16"/>
      <c r="I635" s="16">
        <v>3147.41</v>
      </c>
    </row>
    <row r="636" spans="2:9" outlineLevel="2" x14ac:dyDescent="0.25">
      <c r="B636" t="s">
        <v>3</v>
      </c>
      <c r="C636" t="s">
        <v>1253</v>
      </c>
      <c r="D636" t="s">
        <v>1254</v>
      </c>
      <c r="E636" s="11">
        <v>44427</v>
      </c>
      <c r="F636" s="16"/>
      <c r="G636" s="16"/>
      <c r="H636" s="16"/>
      <c r="I636" s="16">
        <v>-8.15</v>
      </c>
    </row>
    <row r="637" spans="2:9" outlineLevel="2" x14ac:dyDescent="0.25">
      <c r="B637" t="s">
        <v>3</v>
      </c>
      <c r="C637" t="s">
        <v>1255</v>
      </c>
      <c r="D637" t="s">
        <v>1256</v>
      </c>
      <c r="E637" s="11">
        <v>44323</v>
      </c>
      <c r="F637" s="16"/>
      <c r="G637" s="16"/>
      <c r="H637" s="16"/>
      <c r="I637" s="16">
        <v>17697.690000000002</v>
      </c>
    </row>
    <row r="638" spans="2:9" outlineLevel="2" x14ac:dyDescent="0.25">
      <c r="B638" t="s">
        <v>3</v>
      </c>
      <c r="C638" t="s">
        <v>1257</v>
      </c>
      <c r="D638" t="s">
        <v>1258</v>
      </c>
      <c r="E638" s="11">
        <v>44341</v>
      </c>
      <c r="F638" s="16"/>
      <c r="G638" s="16"/>
      <c r="H638" s="16"/>
      <c r="I638" s="16">
        <v>2269.2199999999998</v>
      </c>
    </row>
    <row r="639" spans="2:9" outlineLevel="2" x14ac:dyDescent="0.25">
      <c r="B639" t="s">
        <v>3</v>
      </c>
      <c r="C639" t="s">
        <v>1259</v>
      </c>
      <c r="D639" t="s">
        <v>1260</v>
      </c>
      <c r="E639" s="11">
        <v>44352</v>
      </c>
      <c r="F639" s="16"/>
      <c r="G639" s="16"/>
      <c r="H639" s="16"/>
      <c r="I639" s="16">
        <v>1367.11</v>
      </c>
    </row>
    <row r="640" spans="2:9" outlineLevel="2" x14ac:dyDescent="0.25">
      <c r="B640" t="s">
        <v>3</v>
      </c>
      <c r="C640" t="s">
        <v>1261</v>
      </c>
      <c r="D640" t="s">
        <v>1262</v>
      </c>
      <c r="E640" s="11">
        <v>44340</v>
      </c>
      <c r="F640" s="16"/>
      <c r="G640" s="16"/>
      <c r="H640" s="16"/>
      <c r="I640" s="16">
        <v>3841.9</v>
      </c>
    </row>
    <row r="641" spans="2:9" outlineLevel="2" x14ac:dyDescent="0.25">
      <c r="B641" t="s">
        <v>3</v>
      </c>
      <c r="C641" t="s">
        <v>1263</v>
      </c>
      <c r="D641" t="s">
        <v>1264</v>
      </c>
      <c r="E641" s="11">
        <v>44518</v>
      </c>
      <c r="F641" s="16"/>
      <c r="G641" s="16"/>
      <c r="H641" s="16"/>
      <c r="I641" s="16">
        <v>9400.65</v>
      </c>
    </row>
    <row r="642" spans="2:9" outlineLevel="2" x14ac:dyDescent="0.25">
      <c r="B642" t="s">
        <v>3</v>
      </c>
      <c r="C642" t="s">
        <v>1265</v>
      </c>
      <c r="D642" t="s">
        <v>1266</v>
      </c>
      <c r="E642" s="11">
        <v>44370</v>
      </c>
      <c r="F642" s="16"/>
      <c r="G642" s="16"/>
      <c r="H642" s="16"/>
      <c r="I642" s="16">
        <v>9734.2999999999993</v>
      </c>
    </row>
    <row r="643" spans="2:9" outlineLevel="2" x14ac:dyDescent="0.25">
      <c r="B643" t="s">
        <v>3</v>
      </c>
      <c r="C643" t="s">
        <v>1267</v>
      </c>
      <c r="D643" t="s">
        <v>1268</v>
      </c>
      <c r="E643" s="11">
        <v>44379</v>
      </c>
      <c r="F643" s="16"/>
      <c r="G643" s="16"/>
      <c r="H643" s="16"/>
      <c r="I643" s="16">
        <v>16855.3</v>
      </c>
    </row>
    <row r="644" spans="2:9" outlineLevel="2" x14ac:dyDescent="0.25">
      <c r="B644" t="s">
        <v>3</v>
      </c>
      <c r="C644" t="s">
        <v>1269</v>
      </c>
      <c r="D644" t="s">
        <v>1270</v>
      </c>
      <c r="E644" s="11">
        <v>44342</v>
      </c>
      <c r="F644" s="16"/>
      <c r="G644" s="16"/>
      <c r="H644" s="16"/>
      <c r="I644" s="16">
        <v>12525.97</v>
      </c>
    </row>
    <row r="645" spans="2:9" outlineLevel="2" x14ac:dyDescent="0.25">
      <c r="B645" t="s">
        <v>3</v>
      </c>
      <c r="C645" t="s">
        <v>1271</v>
      </c>
      <c r="D645" t="s">
        <v>1272</v>
      </c>
      <c r="E645" s="11">
        <v>44326</v>
      </c>
      <c r="F645" s="16"/>
      <c r="G645" s="16"/>
      <c r="H645" s="16"/>
      <c r="I645" s="16">
        <v>16175.41</v>
      </c>
    </row>
    <row r="646" spans="2:9" outlineLevel="2" x14ac:dyDescent="0.25">
      <c r="B646" t="s">
        <v>3</v>
      </c>
      <c r="C646" t="s">
        <v>1273</v>
      </c>
      <c r="D646" t="s">
        <v>1274</v>
      </c>
      <c r="E646" s="11">
        <v>44470</v>
      </c>
      <c r="F646" s="16"/>
      <c r="G646" s="16"/>
      <c r="H646" s="16"/>
      <c r="I646" s="16">
        <v>249108.69</v>
      </c>
    </row>
    <row r="647" spans="2:9" outlineLevel="2" x14ac:dyDescent="0.25">
      <c r="B647" t="s">
        <v>3</v>
      </c>
      <c r="C647" t="s">
        <v>1275</v>
      </c>
      <c r="D647" t="s">
        <v>1276</v>
      </c>
      <c r="E647" s="11">
        <v>44349</v>
      </c>
      <c r="F647" s="16"/>
      <c r="G647" s="16"/>
      <c r="H647" s="16"/>
      <c r="I647" s="16">
        <v>3400.52</v>
      </c>
    </row>
    <row r="648" spans="2:9" outlineLevel="2" x14ac:dyDescent="0.25">
      <c r="B648" t="s">
        <v>3</v>
      </c>
      <c r="C648" t="s">
        <v>1277</v>
      </c>
      <c r="D648" t="s">
        <v>1278</v>
      </c>
      <c r="E648" s="11">
        <v>44334</v>
      </c>
      <c r="F648" s="16"/>
      <c r="G648" s="16"/>
      <c r="H648" s="16"/>
      <c r="I648" s="16">
        <v>13017.8</v>
      </c>
    </row>
    <row r="649" spans="2:9" outlineLevel="2" x14ac:dyDescent="0.25">
      <c r="B649" t="s">
        <v>3</v>
      </c>
      <c r="C649" t="s">
        <v>1279</v>
      </c>
      <c r="D649" t="s">
        <v>1280</v>
      </c>
      <c r="E649" s="11">
        <v>44411</v>
      </c>
      <c r="F649" s="16"/>
      <c r="G649" s="16"/>
      <c r="H649" s="16"/>
      <c r="I649" s="16">
        <v>7474.56</v>
      </c>
    </row>
    <row r="650" spans="2:9" outlineLevel="2" x14ac:dyDescent="0.25">
      <c r="B650" t="s">
        <v>3</v>
      </c>
      <c r="C650" t="s">
        <v>1281</v>
      </c>
      <c r="D650" t="s">
        <v>1282</v>
      </c>
      <c r="E650" s="11">
        <v>44414</v>
      </c>
      <c r="F650" s="16"/>
      <c r="G650" s="16"/>
      <c r="H650" s="16"/>
      <c r="I650" s="16">
        <v>8846.99</v>
      </c>
    </row>
    <row r="651" spans="2:9" outlineLevel="2" x14ac:dyDescent="0.25">
      <c r="B651" t="s">
        <v>3</v>
      </c>
      <c r="C651" t="s">
        <v>1283</v>
      </c>
      <c r="D651" t="s">
        <v>1284</v>
      </c>
      <c r="E651" s="11">
        <v>44424</v>
      </c>
      <c r="F651" s="16"/>
      <c r="G651" s="16"/>
      <c r="H651" s="16"/>
      <c r="I651" s="16">
        <v>13962.5</v>
      </c>
    </row>
    <row r="652" spans="2:9" outlineLevel="2" x14ac:dyDescent="0.25">
      <c r="B652" t="s">
        <v>3</v>
      </c>
      <c r="C652" t="s">
        <v>1285</v>
      </c>
      <c r="D652" t="s">
        <v>1286</v>
      </c>
      <c r="E652" s="11">
        <v>44379</v>
      </c>
      <c r="F652" s="16"/>
      <c r="G652" s="16"/>
      <c r="H652" s="16"/>
      <c r="I652" s="16">
        <v>8038.28</v>
      </c>
    </row>
    <row r="653" spans="2:9" outlineLevel="2" x14ac:dyDescent="0.25">
      <c r="B653" t="s">
        <v>3</v>
      </c>
      <c r="C653" t="s">
        <v>1287</v>
      </c>
      <c r="D653" t="s">
        <v>1288</v>
      </c>
      <c r="E653" s="11">
        <v>44447</v>
      </c>
      <c r="F653" s="16"/>
      <c r="G653" s="16"/>
      <c r="H653" s="16"/>
      <c r="I653" s="16">
        <v>13954.1</v>
      </c>
    </row>
    <row r="654" spans="2:9" outlineLevel="2" x14ac:dyDescent="0.25">
      <c r="B654" t="s">
        <v>3</v>
      </c>
      <c r="C654" t="s">
        <v>1289</v>
      </c>
      <c r="D654" t="s">
        <v>1290</v>
      </c>
      <c r="E654" s="11">
        <v>44442</v>
      </c>
      <c r="F654" s="16"/>
      <c r="G654" s="16"/>
      <c r="H654" s="16"/>
      <c r="I654" s="16">
        <v>11938.130000000001</v>
      </c>
    </row>
    <row r="655" spans="2:9" outlineLevel="2" x14ac:dyDescent="0.25">
      <c r="B655" t="s">
        <v>3</v>
      </c>
      <c r="C655" t="s">
        <v>1291</v>
      </c>
      <c r="D655" t="s">
        <v>1292</v>
      </c>
      <c r="E655" s="11">
        <v>44336</v>
      </c>
      <c r="F655" s="16"/>
      <c r="G655" s="16"/>
      <c r="H655" s="16"/>
      <c r="I655" s="16">
        <v>2819.48</v>
      </c>
    </row>
    <row r="656" spans="2:9" outlineLevel="2" x14ac:dyDescent="0.25">
      <c r="B656" t="s">
        <v>3</v>
      </c>
      <c r="C656" t="s">
        <v>1293</v>
      </c>
      <c r="D656" t="s">
        <v>1294</v>
      </c>
      <c r="E656" s="11">
        <v>44357</v>
      </c>
      <c r="F656" s="16"/>
      <c r="G656" s="16"/>
      <c r="H656" s="16"/>
      <c r="I656" s="16">
        <v>5541.92</v>
      </c>
    </row>
    <row r="657" spans="2:9" outlineLevel="2" x14ac:dyDescent="0.25">
      <c r="B657" t="s">
        <v>3</v>
      </c>
      <c r="C657" t="s">
        <v>1295</v>
      </c>
      <c r="D657" t="s">
        <v>1296</v>
      </c>
      <c r="E657" s="11">
        <v>44364</v>
      </c>
      <c r="F657" s="16"/>
      <c r="G657" s="16"/>
      <c r="H657" s="16"/>
      <c r="I657" s="16">
        <v>15386.33</v>
      </c>
    </row>
    <row r="658" spans="2:9" outlineLevel="2" x14ac:dyDescent="0.25">
      <c r="B658" t="s">
        <v>3</v>
      </c>
      <c r="C658" t="s">
        <v>1297</v>
      </c>
      <c r="D658" t="s">
        <v>1298</v>
      </c>
      <c r="E658" s="11">
        <v>44431</v>
      </c>
      <c r="F658" s="16"/>
      <c r="G658" s="16"/>
      <c r="H658" s="16"/>
      <c r="I658" s="16">
        <v>12724.71</v>
      </c>
    </row>
    <row r="659" spans="2:9" outlineLevel="2" x14ac:dyDescent="0.25">
      <c r="B659" t="s">
        <v>3</v>
      </c>
      <c r="C659" t="s">
        <v>1299</v>
      </c>
      <c r="D659" t="s">
        <v>1300</v>
      </c>
      <c r="E659" s="11">
        <v>44389</v>
      </c>
      <c r="F659" s="16"/>
      <c r="G659" s="16"/>
      <c r="H659" s="16"/>
      <c r="I659" s="16">
        <v>20844.82</v>
      </c>
    </row>
    <row r="660" spans="2:9" outlineLevel="2" x14ac:dyDescent="0.25">
      <c r="B660" t="s">
        <v>3</v>
      </c>
      <c r="C660" t="s">
        <v>1301</v>
      </c>
      <c r="D660" t="s">
        <v>1302</v>
      </c>
      <c r="E660" s="11">
        <v>44442</v>
      </c>
      <c r="F660" s="16"/>
      <c r="G660" s="16"/>
      <c r="H660" s="16"/>
      <c r="I660" s="16">
        <v>9678.61</v>
      </c>
    </row>
    <row r="661" spans="2:9" outlineLevel="2" x14ac:dyDescent="0.25">
      <c r="B661" t="s">
        <v>3</v>
      </c>
      <c r="C661" t="s">
        <v>1303</v>
      </c>
      <c r="D661" t="s">
        <v>1304</v>
      </c>
      <c r="E661" s="11">
        <v>44397</v>
      </c>
      <c r="F661" s="16"/>
      <c r="G661" s="16"/>
      <c r="H661" s="16"/>
      <c r="I661" s="16">
        <v>19979.410000000003</v>
      </c>
    </row>
    <row r="662" spans="2:9" outlineLevel="2" x14ac:dyDescent="0.25">
      <c r="B662" t="s">
        <v>3</v>
      </c>
      <c r="C662" t="s">
        <v>1305</v>
      </c>
      <c r="D662" t="s">
        <v>1306</v>
      </c>
      <c r="E662" s="11">
        <v>44393</v>
      </c>
      <c r="F662" s="16"/>
      <c r="G662" s="16"/>
      <c r="H662" s="16"/>
      <c r="I662" s="16">
        <v>4933.8999999999996</v>
      </c>
    </row>
    <row r="663" spans="2:9" outlineLevel="2" x14ac:dyDescent="0.25">
      <c r="B663" t="s">
        <v>3</v>
      </c>
      <c r="C663" t="s">
        <v>1307</v>
      </c>
      <c r="D663" t="s">
        <v>1308</v>
      </c>
      <c r="E663" s="11">
        <v>44476</v>
      </c>
      <c r="F663" s="16"/>
      <c r="G663" s="16"/>
      <c r="H663" s="16"/>
      <c r="I663" s="16">
        <v>12389.7</v>
      </c>
    </row>
    <row r="664" spans="2:9" outlineLevel="2" x14ac:dyDescent="0.25">
      <c r="B664" t="s">
        <v>3</v>
      </c>
      <c r="C664" t="s">
        <v>1309</v>
      </c>
      <c r="D664" t="s">
        <v>1310</v>
      </c>
      <c r="E664" s="11">
        <v>44379</v>
      </c>
      <c r="F664" s="16"/>
      <c r="G664" s="16"/>
      <c r="H664" s="16"/>
      <c r="I664" s="16">
        <v>15517.529999999999</v>
      </c>
    </row>
    <row r="665" spans="2:9" outlineLevel="2" x14ac:dyDescent="0.25">
      <c r="B665" t="s">
        <v>3</v>
      </c>
      <c r="C665" t="s">
        <v>1311</v>
      </c>
      <c r="D665" t="s">
        <v>1312</v>
      </c>
      <c r="E665" s="11">
        <v>44391</v>
      </c>
      <c r="F665" s="16"/>
      <c r="G665" s="16"/>
      <c r="H665" s="16"/>
      <c r="I665" s="16">
        <v>2231.9499999999998</v>
      </c>
    </row>
    <row r="666" spans="2:9" outlineLevel="2" x14ac:dyDescent="0.25">
      <c r="B666" t="s">
        <v>3</v>
      </c>
      <c r="C666" t="s">
        <v>1313</v>
      </c>
      <c r="D666" t="s">
        <v>1314</v>
      </c>
      <c r="E666" s="11">
        <v>44386</v>
      </c>
      <c r="F666" s="16"/>
      <c r="G666" s="16"/>
      <c r="H666" s="16"/>
      <c r="I666" s="16">
        <v>9640.7900000000009</v>
      </c>
    </row>
    <row r="667" spans="2:9" outlineLevel="2" x14ac:dyDescent="0.25">
      <c r="B667" t="s">
        <v>3</v>
      </c>
      <c r="C667" t="s">
        <v>1315</v>
      </c>
      <c r="D667" t="s">
        <v>1316</v>
      </c>
      <c r="E667" s="11">
        <v>44403</v>
      </c>
      <c r="F667" s="16"/>
      <c r="G667" s="16"/>
      <c r="H667" s="16"/>
      <c r="I667" s="16">
        <v>2966.41</v>
      </c>
    </row>
    <row r="668" spans="2:9" outlineLevel="2" x14ac:dyDescent="0.25">
      <c r="B668" t="s">
        <v>3</v>
      </c>
      <c r="C668" t="s">
        <v>1317</v>
      </c>
      <c r="D668" t="s">
        <v>1318</v>
      </c>
      <c r="E668" s="11">
        <v>44466</v>
      </c>
      <c r="F668" s="16"/>
      <c r="G668" s="16"/>
      <c r="H668" s="16"/>
      <c r="I668" s="16">
        <v>5314.08</v>
      </c>
    </row>
    <row r="669" spans="2:9" outlineLevel="2" x14ac:dyDescent="0.25">
      <c r="B669" t="s">
        <v>3</v>
      </c>
      <c r="C669" t="s">
        <v>1319</v>
      </c>
      <c r="D669" t="s">
        <v>1320</v>
      </c>
      <c r="E669" s="11">
        <v>44515</v>
      </c>
      <c r="F669" s="16"/>
      <c r="G669" s="16"/>
      <c r="H669" s="16"/>
      <c r="I669" s="16">
        <v>11389.15</v>
      </c>
    </row>
    <row r="670" spans="2:9" outlineLevel="2" x14ac:dyDescent="0.25">
      <c r="B670" t="s">
        <v>3</v>
      </c>
      <c r="C670" t="s">
        <v>1321</v>
      </c>
      <c r="D670" t="s">
        <v>1322</v>
      </c>
      <c r="E670" s="11">
        <v>44419</v>
      </c>
      <c r="F670" s="16"/>
      <c r="G670" s="16"/>
      <c r="H670" s="16"/>
      <c r="I670" s="16">
        <v>6570.5</v>
      </c>
    </row>
    <row r="671" spans="2:9" outlineLevel="2" x14ac:dyDescent="0.25">
      <c r="B671" t="s">
        <v>3</v>
      </c>
      <c r="C671" t="s">
        <v>1323</v>
      </c>
      <c r="D671" t="s">
        <v>1324</v>
      </c>
      <c r="E671" s="11">
        <v>44435</v>
      </c>
      <c r="F671" s="16"/>
      <c r="G671" s="16"/>
      <c r="H671" s="16"/>
      <c r="I671" s="16">
        <v>11586.11</v>
      </c>
    </row>
    <row r="672" spans="2:9" outlineLevel="2" x14ac:dyDescent="0.25">
      <c r="B672" t="s">
        <v>3</v>
      </c>
      <c r="C672" t="s">
        <v>1325</v>
      </c>
      <c r="D672" t="s">
        <v>1326</v>
      </c>
      <c r="E672" s="11">
        <v>44414</v>
      </c>
      <c r="F672" s="16"/>
      <c r="G672" s="16"/>
      <c r="H672" s="16"/>
      <c r="I672" s="16">
        <v>7259.67</v>
      </c>
    </row>
    <row r="673" spans="2:9" outlineLevel="2" x14ac:dyDescent="0.25">
      <c r="B673" t="s">
        <v>3</v>
      </c>
      <c r="C673" t="s">
        <v>1327</v>
      </c>
      <c r="D673" t="s">
        <v>1328</v>
      </c>
      <c r="E673" s="11">
        <v>44406</v>
      </c>
      <c r="F673" s="16"/>
      <c r="G673" s="16"/>
      <c r="H673" s="16"/>
      <c r="I673" s="16">
        <v>15476.61</v>
      </c>
    </row>
    <row r="674" spans="2:9" outlineLevel="2" x14ac:dyDescent="0.25">
      <c r="B674" t="s">
        <v>3</v>
      </c>
      <c r="C674" t="s">
        <v>1329</v>
      </c>
      <c r="D674" t="s">
        <v>1330</v>
      </c>
      <c r="E674" s="11">
        <v>44452</v>
      </c>
      <c r="F674" s="16"/>
      <c r="G674" s="16"/>
      <c r="H674" s="16"/>
      <c r="I674" s="16">
        <v>9989.89</v>
      </c>
    </row>
    <row r="675" spans="2:9" outlineLevel="2" x14ac:dyDescent="0.25">
      <c r="B675" t="s">
        <v>3</v>
      </c>
      <c r="C675" t="s">
        <v>1331</v>
      </c>
      <c r="D675" t="s">
        <v>1332</v>
      </c>
      <c r="E675" s="11">
        <v>44510</v>
      </c>
      <c r="F675" s="16"/>
      <c r="G675" s="16"/>
      <c r="H675" s="16"/>
      <c r="I675" s="16">
        <v>28561.759999999998</v>
      </c>
    </row>
    <row r="676" spans="2:9" outlineLevel="2" x14ac:dyDescent="0.25">
      <c r="B676" t="s">
        <v>3</v>
      </c>
      <c r="C676" t="s">
        <v>1333</v>
      </c>
      <c r="D676" t="s">
        <v>1334</v>
      </c>
      <c r="E676" s="11">
        <v>44454</v>
      </c>
      <c r="F676" s="16"/>
      <c r="G676" s="16"/>
      <c r="H676" s="16"/>
      <c r="I676" s="16">
        <v>16080.95</v>
      </c>
    </row>
    <row r="677" spans="2:9" outlineLevel="2" x14ac:dyDescent="0.25">
      <c r="B677" t="s">
        <v>3</v>
      </c>
      <c r="C677" t="s">
        <v>1335</v>
      </c>
      <c r="D677" t="s">
        <v>1336</v>
      </c>
      <c r="E677" s="11">
        <v>44494</v>
      </c>
      <c r="F677" s="16"/>
      <c r="G677" s="16"/>
      <c r="H677" s="16"/>
      <c r="I677" s="16">
        <v>15233.92</v>
      </c>
    </row>
    <row r="678" spans="2:9" outlineLevel="2" x14ac:dyDescent="0.25">
      <c r="B678" t="s">
        <v>3</v>
      </c>
      <c r="C678" t="s">
        <v>1337</v>
      </c>
      <c r="D678" t="s">
        <v>1338</v>
      </c>
      <c r="E678" s="11">
        <v>44421</v>
      </c>
      <c r="F678" s="16"/>
      <c r="G678" s="16"/>
      <c r="H678" s="16"/>
      <c r="I678" s="16">
        <v>3621.9</v>
      </c>
    </row>
    <row r="679" spans="2:9" outlineLevel="2" x14ac:dyDescent="0.25">
      <c r="B679" t="s">
        <v>3</v>
      </c>
      <c r="C679" t="s">
        <v>1339</v>
      </c>
      <c r="D679" t="s">
        <v>1340</v>
      </c>
      <c r="E679" s="11">
        <v>44516</v>
      </c>
      <c r="F679" s="16"/>
      <c r="G679" s="16"/>
      <c r="H679" s="16"/>
      <c r="I679" s="16">
        <v>18987.93</v>
      </c>
    </row>
    <row r="680" spans="2:9" outlineLevel="2" x14ac:dyDescent="0.25">
      <c r="B680" t="s">
        <v>3</v>
      </c>
      <c r="C680" t="s">
        <v>1341</v>
      </c>
      <c r="D680" t="s">
        <v>1342</v>
      </c>
      <c r="E680" s="11">
        <v>44425</v>
      </c>
      <c r="F680" s="16"/>
      <c r="G680" s="16"/>
      <c r="H680" s="16"/>
      <c r="I680" s="16">
        <v>484.67</v>
      </c>
    </row>
    <row r="681" spans="2:9" outlineLevel="2" x14ac:dyDescent="0.25">
      <c r="B681" t="s">
        <v>3</v>
      </c>
      <c r="C681" t="s">
        <v>1343</v>
      </c>
      <c r="D681" t="s">
        <v>1344</v>
      </c>
      <c r="E681" s="11">
        <v>44455</v>
      </c>
      <c r="F681" s="16"/>
      <c r="G681" s="16"/>
      <c r="H681" s="16"/>
      <c r="I681" s="16">
        <v>17123.39</v>
      </c>
    </row>
    <row r="682" spans="2:9" outlineLevel="2" x14ac:dyDescent="0.25">
      <c r="B682" t="s">
        <v>3</v>
      </c>
      <c r="C682" t="s">
        <v>1345</v>
      </c>
      <c r="D682" t="s">
        <v>1346</v>
      </c>
      <c r="E682" s="11">
        <v>44459</v>
      </c>
      <c r="F682" s="16"/>
      <c r="G682" s="16"/>
      <c r="H682" s="16"/>
      <c r="I682" s="16">
        <v>6846.82</v>
      </c>
    </row>
    <row r="683" spans="2:9" outlineLevel="2" x14ac:dyDescent="0.25">
      <c r="B683" t="s">
        <v>3</v>
      </c>
      <c r="C683" t="s">
        <v>1347</v>
      </c>
      <c r="D683" t="s">
        <v>1348</v>
      </c>
      <c r="E683" s="11">
        <v>44523</v>
      </c>
      <c r="F683" s="16"/>
      <c r="G683" s="16"/>
      <c r="H683" s="16"/>
      <c r="I683" s="16">
        <v>10108.780000000001</v>
      </c>
    </row>
    <row r="684" spans="2:9" outlineLevel="2" x14ac:dyDescent="0.25">
      <c r="B684" t="s">
        <v>3</v>
      </c>
      <c r="C684" t="s">
        <v>1349</v>
      </c>
      <c r="D684" t="s">
        <v>1350</v>
      </c>
      <c r="E684" s="11">
        <v>44453</v>
      </c>
      <c r="F684" s="16"/>
      <c r="G684" s="16"/>
      <c r="H684" s="16"/>
      <c r="I684" s="16">
        <v>2013.34</v>
      </c>
    </row>
    <row r="685" spans="2:9" outlineLevel="2" x14ac:dyDescent="0.25">
      <c r="B685" t="s">
        <v>3</v>
      </c>
      <c r="C685" t="s">
        <v>1351</v>
      </c>
      <c r="D685" t="s">
        <v>1352</v>
      </c>
      <c r="E685" s="11">
        <v>44518</v>
      </c>
      <c r="F685" s="16"/>
      <c r="G685" s="16"/>
      <c r="H685" s="16"/>
      <c r="I685" s="16">
        <v>4954.09</v>
      </c>
    </row>
    <row r="686" spans="2:9" outlineLevel="2" x14ac:dyDescent="0.25">
      <c r="B686" t="s">
        <v>3</v>
      </c>
      <c r="C686" t="s">
        <v>1353</v>
      </c>
      <c r="D686" t="s">
        <v>1354</v>
      </c>
      <c r="E686" s="11">
        <v>44447</v>
      </c>
      <c r="F686" s="16"/>
      <c r="G686" s="16"/>
      <c r="H686" s="16"/>
      <c r="I686" s="16">
        <v>1020.96</v>
      </c>
    </row>
    <row r="687" spans="2:9" outlineLevel="2" x14ac:dyDescent="0.25">
      <c r="B687" t="s">
        <v>3</v>
      </c>
      <c r="C687" t="s">
        <v>1355</v>
      </c>
      <c r="D687" t="s">
        <v>1356</v>
      </c>
      <c r="E687" s="11">
        <v>44442</v>
      </c>
      <c r="F687" s="16"/>
      <c r="G687" s="16"/>
      <c r="H687" s="16"/>
      <c r="I687" s="16">
        <v>1935.05</v>
      </c>
    </row>
    <row r="688" spans="2:9" outlineLevel="2" x14ac:dyDescent="0.25">
      <c r="B688" t="s">
        <v>3</v>
      </c>
      <c r="C688" t="s">
        <v>1357</v>
      </c>
      <c r="D688" t="s">
        <v>1358</v>
      </c>
      <c r="E688" s="11">
        <v>44453</v>
      </c>
      <c r="F688" s="16"/>
      <c r="G688" s="16"/>
      <c r="H688" s="16"/>
      <c r="I688" s="16">
        <v>5058.7700000000004</v>
      </c>
    </row>
    <row r="689" spans="2:9" outlineLevel="2" x14ac:dyDescent="0.25">
      <c r="B689" t="s">
        <v>3</v>
      </c>
      <c r="C689" t="s">
        <v>1359</v>
      </c>
      <c r="D689" t="s">
        <v>1360</v>
      </c>
      <c r="E689" s="11">
        <v>44452</v>
      </c>
      <c r="F689" s="16"/>
      <c r="G689" s="16"/>
      <c r="H689" s="16"/>
      <c r="I689" s="16">
        <v>658.21</v>
      </c>
    </row>
    <row r="690" spans="2:9" outlineLevel="2" x14ac:dyDescent="0.25">
      <c r="B690" t="s">
        <v>3</v>
      </c>
      <c r="C690" t="s">
        <v>1361</v>
      </c>
      <c r="D690" t="s">
        <v>1362</v>
      </c>
      <c r="E690" s="11">
        <v>44494</v>
      </c>
      <c r="F690" s="16"/>
      <c r="G690" s="16"/>
      <c r="H690" s="16"/>
      <c r="I690" s="16">
        <v>6930.84</v>
      </c>
    </row>
    <row r="691" spans="2:9" outlineLevel="2" x14ac:dyDescent="0.25">
      <c r="B691" t="s">
        <v>3</v>
      </c>
      <c r="C691" t="s">
        <v>1363</v>
      </c>
      <c r="D691" t="s">
        <v>1364</v>
      </c>
      <c r="E691" s="11">
        <v>44475</v>
      </c>
      <c r="F691" s="16"/>
      <c r="G691" s="16"/>
      <c r="H691" s="16"/>
      <c r="I691" s="16">
        <v>10553.170000000002</v>
      </c>
    </row>
    <row r="692" spans="2:9" outlineLevel="2" x14ac:dyDescent="0.25">
      <c r="B692" t="s">
        <v>3</v>
      </c>
      <c r="C692" t="s">
        <v>1365</v>
      </c>
      <c r="D692" t="s">
        <v>1366</v>
      </c>
      <c r="E692" s="11">
        <v>44442</v>
      </c>
      <c r="F692" s="16"/>
      <c r="G692" s="16"/>
      <c r="H692" s="16"/>
      <c r="I692" s="16">
        <v>8952.84</v>
      </c>
    </row>
    <row r="693" spans="2:9" outlineLevel="2" x14ac:dyDescent="0.25">
      <c r="B693" t="s">
        <v>3</v>
      </c>
      <c r="C693" t="s">
        <v>1367</v>
      </c>
      <c r="D693" t="s">
        <v>1368</v>
      </c>
      <c r="E693" s="11">
        <v>44459</v>
      </c>
      <c r="F693" s="16"/>
      <c r="G693" s="16"/>
      <c r="H693" s="16"/>
      <c r="I693" s="16">
        <v>3819.7</v>
      </c>
    </row>
    <row r="694" spans="2:9" outlineLevel="2" x14ac:dyDescent="0.25">
      <c r="B694" t="s">
        <v>3</v>
      </c>
      <c r="C694" t="s">
        <v>1369</v>
      </c>
      <c r="D694" t="s">
        <v>1370</v>
      </c>
      <c r="E694" s="11">
        <v>44456</v>
      </c>
      <c r="F694" s="16"/>
      <c r="G694" s="16"/>
      <c r="H694" s="16"/>
      <c r="I694" s="16">
        <v>5367.8700000000008</v>
      </c>
    </row>
    <row r="695" spans="2:9" outlineLevel="2" x14ac:dyDescent="0.25">
      <c r="B695" t="s">
        <v>3</v>
      </c>
      <c r="C695" t="s">
        <v>1371</v>
      </c>
      <c r="D695" t="s">
        <v>1372</v>
      </c>
      <c r="E695" s="11">
        <v>44480</v>
      </c>
      <c r="F695" s="16"/>
      <c r="G695" s="16"/>
      <c r="H695" s="16"/>
      <c r="I695" s="16">
        <v>11908.7</v>
      </c>
    </row>
    <row r="696" spans="2:9" outlineLevel="2" x14ac:dyDescent="0.25">
      <c r="B696" t="s">
        <v>3</v>
      </c>
      <c r="C696" t="s">
        <v>1373</v>
      </c>
      <c r="D696" t="s">
        <v>1374</v>
      </c>
      <c r="E696" s="11">
        <v>44501</v>
      </c>
      <c r="F696" s="16"/>
      <c r="G696" s="16"/>
      <c r="H696" s="16"/>
      <c r="I696" s="16">
        <v>10114.290000000001</v>
      </c>
    </row>
    <row r="697" spans="2:9" outlineLevel="2" x14ac:dyDescent="0.25">
      <c r="B697" t="s">
        <v>3</v>
      </c>
      <c r="C697" t="s">
        <v>1375</v>
      </c>
      <c r="D697" t="s">
        <v>1376</v>
      </c>
      <c r="E697" s="11">
        <v>44482</v>
      </c>
      <c r="F697" s="16"/>
      <c r="G697" s="16"/>
      <c r="H697" s="16"/>
      <c r="I697" s="16">
        <v>10855.76</v>
      </c>
    </row>
    <row r="698" spans="2:9" outlineLevel="2" x14ac:dyDescent="0.25">
      <c r="B698" t="s">
        <v>3</v>
      </c>
      <c r="C698" t="s">
        <v>1377</v>
      </c>
      <c r="D698" t="s">
        <v>1378</v>
      </c>
      <c r="E698" s="11">
        <v>44481</v>
      </c>
      <c r="F698" s="16"/>
      <c r="G698" s="16"/>
      <c r="H698" s="16"/>
      <c r="I698" s="16">
        <v>11215.01</v>
      </c>
    </row>
    <row r="699" spans="2:9" outlineLevel="2" x14ac:dyDescent="0.25">
      <c r="B699" t="s">
        <v>3</v>
      </c>
      <c r="C699" t="s">
        <v>1379</v>
      </c>
      <c r="D699" t="s">
        <v>1380</v>
      </c>
      <c r="E699" s="11">
        <v>44538</v>
      </c>
      <c r="F699" s="16"/>
      <c r="G699" s="16"/>
      <c r="H699" s="16"/>
      <c r="I699" s="16">
        <v>6460.85</v>
      </c>
    </row>
    <row r="700" spans="2:9" outlineLevel="2" x14ac:dyDescent="0.25">
      <c r="B700" t="s">
        <v>3</v>
      </c>
      <c r="C700" t="s">
        <v>1381</v>
      </c>
      <c r="D700" t="s">
        <v>1382</v>
      </c>
      <c r="E700" s="11" t="s">
        <v>106</v>
      </c>
      <c r="F700" s="16"/>
      <c r="G700" s="16"/>
      <c r="H700" s="16"/>
      <c r="I700" s="16">
        <v>175.6</v>
      </c>
    </row>
    <row r="701" spans="2:9" outlineLevel="2" x14ac:dyDescent="0.25">
      <c r="B701" t="s">
        <v>3</v>
      </c>
      <c r="C701" t="s">
        <v>1383</v>
      </c>
      <c r="D701" t="s">
        <v>1384</v>
      </c>
      <c r="E701" s="11" t="s">
        <v>106</v>
      </c>
      <c r="F701" s="16"/>
      <c r="G701" s="16"/>
      <c r="H701" s="16"/>
      <c r="I701" s="16">
        <v>2496.5100000000002</v>
      </c>
    </row>
    <row r="702" spans="2:9" ht="15.75" outlineLevel="2" thickBot="1" x14ac:dyDescent="0.3">
      <c r="B702" t="s">
        <v>3</v>
      </c>
      <c r="C702" t="s">
        <v>1385</v>
      </c>
      <c r="D702" t="s">
        <v>1386</v>
      </c>
      <c r="E702" s="11">
        <v>44551</v>
      </c>
      <c r="F702" s="16"/>
      <c r="G702" s="16"/>
      <c r="H702" s="16"/>
      <c r="I702" s="16">
        <v>438.99</v>
      </c>
    </row>
    <row r="703" spans="2:9" ht="16.5" outlineLevel="1" thickTop="1" thickBot="1" x14ac:dyDescent="0.3">
      <c r="B703" s="17" t="s">
        <v>2283</v>
      </c>
      <c r="C703" s="20"/>
      <c r="D703" s="20"/>
      <c r="E703" s="21"/>
      <c r="F703" s="19">
        <f>SUBTOTAL(9,F58:F702)</f>
        <v>385430.76000000018</v>
      </c>
      <c r="G703" s="19">
        <f>SUBTOTAL(9,G58:G702)</f>
        <v>11315173.340000005</v>
      </c>
      <c r="H703" s="19">
        <f>SUBTOTAL(9,H58:H702)</f>
        <v>19962651.930000003</v>
      </c>
      <c r="I703" s="19">
        <f>SUBTOTAL(9,I58:I702)</f>
        <v>9458306.540000001</v>
      </c>
    </row>
    <row r="704" spans="2:9" ht="15.75" outlineLevel="2" thickTop="1" x14ac:dyDescent="0.25">
      <c r="B704" t="s">
        <v>2</v>
      </c>
      <c r="C704" t="s">
        <v>1387</v>
      </c>
      <c r="D704" t="s">
        <v>1388</v>
      </c>
      <c r="E704" s="11">
        <v>42774</v>
      </c>
      <c r="F704" s="16"/>
      <c r="G704" s="16">
        <v>-220.54999999999998</v>
      </c>
      <c r="H704" s="16"/>
      <c r="I704" s="16">
        <v>0</v>
      </c>
    </row>
    <row r="705" spans="2:9" outlineLevel="2" x14ac:dyDescent="0.25">
      <c r="B705" t="s">
        <v>2</v>
      </c>
      <c r="C705" t="s">
        <v>1389</v>
      </c>
      <c r="D705" t="s">
        <v>1390</v>
      </c>
      <c r="E705" s="11">
        <v>43574</v>
      </c>
      <c r="F705" s="16"/>
      <c r="G705" s="16">
        <v>20882.71</v>
      </c>
      <c r="H705" s="16">
        <v>-22.169999999998254</v>
      </c>
      <c r="I705" s="16"/>
    </row>
    <row r="706" spans="2:9" outlineLevel="2" x14ac:dyDescent="0.25">
      <c r="B706" t="s">
        <v>2</v>
      </c>
      <c r="C706" t="s">
        <v>1391</v>
      </c>
      <c r="D706" t="s">
        <v>1392</v>
      </c>
      <c r="E706" s="11">
        <v>42641</v>
      </c>
      <c r="F706" s="16"/>
      <c r="G706" s="16">
        <v>-508.98000000000008</v>
      </c>
      <c r="H706" s="16"/>
      <c r="I706" s="16">
        <v>508.98</v>
      </c>
    </row>
    <row r="707" spans="2:9" outlineLevel="2" x14ac:dyDescent="0.25">
      <c r="B707" t="s">
        <v>2</v>
      </c>
      <c r="C707" t="s">
        <v>1393</v>
      </c>
      <c r="D707" t="s">
        <v>1394</v>
      </c>
      <c r="E707" s="11">
        <v>43260</v>
      </c>
      <c r="F707" s="16">
        <v>604.42000000000007</v>
      </c>
      <c r="G707" s="16">
        <v>0</v>
      </c>
      <c r="H707" s="16"/>
      <c r="I707" s="16"/>
    </row>
    <row r="708" spans="2:9" outlineLevel="2" x14ac:dyDescent="0.25">
      <c r="B708" t="s">
        <v>2</v>
      </c>
      <c r="C708" t="s">
        <v>1395</v>
      </c>
      <c r="D708" t="s">
        <v>1396</v>
      </c>
      <c r="E708" s="11">
        <v>43672</v>
      </c>
      <c r="F708" s="16"/>
      <c r="G708" s="16">
        <v>603469.69000000006</v>
      </c>
      <c r="H708" s="16">
        <v>4441.1099999999997</v>
      </c>
      <c r="I708" s="16">
        <v>1867.62</v>
      </c>
    </row>
    <row r="709" spans="2:9" outlineLevel="2" x14ac:dyDescent="0.25">
      <c r="B709" t="s">
        <v>2</v>
      </c>
      <c r="C709" t="s">
        <v>1397</v>
      </c>
      <c r="D709" t="s">
        <v>1398</v>
      </c>
      <c r="E709" s="11">
        <v>44354</v>
      </c>
      <c r="F709" s="16"/>
      <c r="G709" s="16"/>
      <c r="H709" s="16"/>
      <c r="I709" s="16">
        <v>13045.17</v>
      </c>
    </row>
    <row r="710" spans="2:9" outlineLevel="2" x14ac:dyDescent="0.25">
      <c r="B710" t="s">
        <v>2</v>
      </c>
      <c r="C710" t="s">
        <v>1399</v>
      </c>
      <c r="D710" t="s">
        <v>1400</v>
      </c>
      <c r="E710" s="11">
        <v>43893</v>
      </c>
      <c r="F710" s="16"/>
      <c r="G710" s="16"/>
      <c r="H710" s="16">
        <v>22845.27</v>
      </c>
      <c r="I710" s="16"/>
    </row>
    <row r="711" spans="2:9" ht="15.75" outlineLevel="2" thickBot="1" x14ac:dyDescent="0.3">
      <c r="B711" t="s">
        <v>2</v>
      </c>
      <c r="C711" t="s">
        <v>1401</v>
      </c>
      <c r="D711" t="s">
        <v>1402</v>
      </c>
      <c r="E711" s="11">
        <v>44195</v>
      </c>
      <c r="F711" s="16"/>
      <c r="G711" s="16"/>
      <c r="H711" s="16"/>
      <c r="I711" s="16">
        <v>14375.9</v>
      </c>
    </row>
    <row r="712" spans="2:9" ht="16.5" outlineLevel="1" thickTop="1" thickBot="1" x14ac:dyDescent="0.3">
      <c r="B712" s="17" t="s">
        <v>2284</v>
      </c>
      <c r="C712" s="20"/>
      <c r="D712" s="20"/>
      <c r="E712" s="21"/>
      <c r="F712" s="19">
        <f>SUBTOTAL(9,F704:F711)</f>
        <v>604.42000000000007</v>
      </c>
      <c r="G712" s="19">
        <f>SUBTOTAL(9,G704:G711)</f>
        <v>623622.87000000011</v>
      </c>
      <c r="H712" s="19">
        <f>SUBTOTAL(9,H704:H711)</f>
        <v>27264.210000000003</v>
      </c>
      <c r="I712" s="19">
        <f>SUBTOTAL(9,I704:I711)</f>
        <v>29797.67</v>
      </c>
    </row>
    <row r="713" spans="2:9" ht="15.75" outlineLevel="2" thickTop="1" x14ac:dyDescent="0.25">
      <c r="B713" t="s">
        <v>1</v>
      </c>
      <c r="C713" t="s">
        <v>1403</v>
      </c>
      <c r="D713" t="s">
        <v>1404</v>
      </c>
      <c r="E713" s="11">
        <v>43279</v>
      </c>
      <c r="F713" s="16">
        <v>7490.41</v>
      </c>
      <c r="G713" s="16">
        <v>0</v>
      </c>
      <c r="H713" s="16"/>
      <c r="I713" s="16"/>
    </row>
    <row r="714" spans="2:9" outlineLevel="2" x14ac:dyDescent="0.25">
      <c r="B714" t="s">
        <v>1</v>
      </c>
      <c r="C714" t="s">
        <v>1405</v>
      </c>
      <c r="D714" t="s">
        <v>1406</v>
      </c>
      <c r="E714" s="11">
        <v>43294</v>
      </c>
      <c r="F714" s="16">
        <v>2103.46</v>
      </c>
      <c r="G714" s="16">
        <v>0</v>
      </c>
      <c r="H714" s="16"/>
      <c r="I714" s="16"/>
    </row>
    <row r="715" spans="2:9" outlineLevel="2" x14ac:dyDescent="0.25">
      <c r="B715" t="s">
        <v>1</v>
      </c>
      <c r="C715" t="s">
        <v>1407</v>
      </c>
      <c r="D715" t="s">
        <v>1408</v>
      </c>
      <c r="E715" s="11">
        <v>43255</v>
      </c>
      <c r="F715" s="16">
        <v>410.79</v>
      </c>
      <c r="G715" s="16">
        <v>11744.74</v>
      </c>
      <c r="H715" s="16">
        <v>-12155.53</v>
      </c>
      <c r="I715" s="16"/>
    </row>
    <row r="716" spans="2:9" outlineLevel="2" x14ac:dyDescent="0.25">
      <c r="B716" t="s">
        <v>1</v>
      </c>
      <c r="C716" t="s">
        <v>1409</v>
      </c>
      <c r="D716" t="s">
        <v>1410</v>
      </c>
      <c r="E716" s="11" t="s">
        <v>106</v>
      </c>
      <c r="F716" s="16"/>
      <c r="G716" s="16">
        <v>1421.34</v>
      </c>
      <c r="H716" s="16">
        <v>0</v>
      </c>
      <c r="I716" s="16"/>
    </row>
    <row r="717" spans="2:9" outlineLevel="2" x14ac:dyDescent="0.25">
      <c r="B717" t="s">
        <v>1</v>
      </c>
      <c r="C717" t="s">
        <v>1411</v>
      </c>
      <c r="D717" t="s">
        <v>1412</v>
      </c>
      <c r="E717" s="11" t="s">
        <v>106</v>
      </c>
      <c r="F717" s="16">
        <v>0</v>
      </c>
      <c r="G717" s="16">
        <v>-802.65</v>
      </c>
      <c r="H717" s="16">
        <v>802.65</v>
      </c>
      <c r="I717" s="16"/>
    </row>
    <row r="718" spans="2:9" outlineLevel="2" x14ac:dyDescent="0.25">
      <c r="B718" t="s">
        <v>1</v>
      </c>
      <c r="C718" t="s">
        <v>1413</v>
      </c>
      <c r="D718" t="s">
        <v>1414</v>
      </c>
      <c r="E718" s="11" t="s">
        <v>106</v>
      </c>
      <c r="F718" s="16"/>
      <c r="G718" s="16"/>
      <c r="H718" s="16">
        <v>0</v>
      </c>
      <c r="I718" s="16">
        <v>-27331.360000000001</v>
      </c>
    </row>
    <row r="719" spans="2:9" outlineLevel="2" x14ac:dyDescent="0.25">
      <c r="B719" t="s">
        <v>1</v>
      </c>
      <c r="C719" t="s">
        <v>1415</v>
      </c>
      <c r="D719" t="s">
        <v>1416</v>
      </c>
      <c r="E719" s="11" t="s">
        <v>106</v>
      </c>
      <c r="F719" s="16">
        <v>60.120000000000005</v>
      </c>
      <c r="G719" s="16">
        <v>-41519</v>
      </c>
      <c r="H719" s="16">
        <v>-67714.38</v>
      </c>
      <c r="I719" s="16">
        <v>-78690.759999999995</v>
      </c>
    </row>
    <row r="720" spans="2:9" outlineLevel="2" x14ac:dyDescent="0.25">
      <c r="B720" t="s">
        <v>1</v>
      </c>
      <c r="C720" t="s">
        <v>1417</v>
      </c>
      <c r="D720" t="s">
        <v>1418</v>
      </c>
      <c r="E720" s="11" t="s">
        <v>106</v>
      </c>
      <c r="F720" s="16"/>
      <c r="G720" s="16"/>
      <c r="H720" s="16">
        <v>9282.9399999999987</v>
      </c>
      <c r="I720" s="16">
        <v>0</v>
      </c>
    </row>
    <row r="721" spans="2:9" outlineLevel="2" x14ac:dyDescent="0.25">
      <c r="B721" t="s">
        <v>1</v>
      </c>
      <c r="C721" t="s">
        <v>1419</v>
      </c>
      <c r="D721" t="s">
        <v>1420</v>
      </c>
      <c r="E721" s="11">
        <v>43763</v>
      </c>
      <c r="F721" s="16"/>
      <c r="G721" s="16"/>
      <c r="H721" s="16">
        <v>903050.51</v>
      </c>
      <c r="I721" s="16"/>
    </row>
    <row r="722" spans="2:9" outlineLevel="2" x14ac:dyDescent="0.25">
      <c r="B722" t="s">
        <v>1</v>
      </c>
      <c r="C722" t="s">
        <v>1421</v>
      </c>
      <c r="D722" t="s">
        <v>1422</v>
      </c>
      <c r="E722" s="11">
        <v>43282</v>
      </c>
      <c r="F722" s="16">
        <v>70875.72</v>
      </c>
      <c r="G722" s="16">
        <v>232.85000000000002</v>
      </c>
      <c r="H722" s="16">
        <v>9188.5699999999924</v>
      </c>
      <c r="I722" s="16"/>
    </row>
    <row r="723" spans="2:9" outlineLevel="2" x14ac:dyDescent="0.25">
      <c r="B723" t="s">
        <v>1</v>
      </c>
      <c r="C723" t="s">
        <v>1423</v>
      </c>
      <c r="D723" t="s">
        <v>1424</v>
      </c>
      <c r="E723" s="11">
        <v>43282</v>
      </c>
      <c r="F723" s="16">
        <v>72253.69</v>
      </c>
      <c r="G723" s="16">
        <v>32140.410000000003</v>
      </c>
      <c r="H723" s="16"/>
      <c r="I723" s="16">
        <v>0</v>
      </c>
    </row>
    <row r="724" spans="2:9" outlineLevel="2" x14ac:dyDescent="0.25">
      <c r="B724" t="s">
        <v>1</v>
      </c>
      <c r="C724" t="s">
        <v>1425</v>
      </c>
      <c r="D724" t="s">
        <v>1426</v>
      </c>
      <c r="E724" s="11">
        <v>42521</v>
      </c>
      <c r="F724" s="16">
        <v>2590.9299999999998</v>
      </c>
      <c r="G724" s="16">
        <v>114737.94999999998</v>
      </c>
      <c r="H724" s="16">
        <v>4.6566128730773926E-10</v>
      </c>
      <c r="I724" s="16"/>
    </row>
    <row r="725" spans="2:9" outlineLevel="2" x14ac:dyDescent="0.25">
      <c r="B725" t="s">
        <v>1</v>
      </c>
      <c r="C725" t="s">
        <v>1427</v>
      </c>
      <c r="D725" t="s">
        <v>1428</v>
      </c>
      <c r="E725" s="11">
        <v>43282</v>
      </c>
      <c r="F725" s="16">
        <v>57607.350000000006</v>
      </c>
      <c r="G725" s="16">
        <v>0</v>
      </c>
      <c r="H725" s="16"/>
      <c r="I725" s="16"/>
    </row>
    <row r="726" spans="2:9" outlineLevel="2" x14ac:dyDescent="0.25">
      <c r="B726" t="s">
        <v>1</v>
      </c>
      <c r="C726" t="s">
        <v>1429</v>
      </c>
      <c r="D726" t="s">
        <v>1430</v>
      </c>
      <c r="E726" s="11">
        <v>43282</v>
      </c>
      <c r="F726" s="16">
        <v>22258.9</v>
      </c>
      <c r="G726" s="16">
        <v>7.1054273576010019E-15</v>
      </c>
      <c r="H726" s="16">
        <v>0</v>
      </c>
      <c r="I726" s="16"/>
    </row>
    <row r="727" spans="2:9" outlineLevel="2" x14ac:dyDescent="0.25">
      <c r="B727" t="s">
        <v>1</v>
      </c>
      <c r="C727" t="s">
        <v>1431</v>
      </c>
      <c r="D727" t="s">
        <v>1432</v>
      </c>
      <c r="E727" s="11">
        <v>41737</v>
      </c>
      <c r="F727" s="16"/>
      <c r="G727" s="16">
        <v>7973.8099999999995</v>
      </c>
      <c r="H727" s="16"/>
      <c r="I727" s="16">
        <v>-1.092459456231154E-13</v>
      </c>
    </row>
    <row r="728" spans="2:9" outlineLevel="2" x14ac:dyDescent="0.25">
      <c r="B728" t="s">
        <v>1</v>
      </c>
      <c r="C728" t="s">
        <v>1433</v>
      </c>
      <c r="D728" t="s">
        <v>1434</v>
      </c>
      <c r="E728" s="11">
        <v>43311</v>
      </c>
      <c r="F728" s="16"/>
      <c r="G728" s="16">
        <v>-32.46</v>
      </c>
      <c r="H728" s="16"/>
      <c r="I728" s="16">
        <v>0</v>
      </c>
    </row>
    <row r="729" spans="2:9" outlineLevel="2" x14ac:dyDescent="0.25">
      <c r="B729" t="s">
        <v>1</v>
      </c>
      <c r="C729" t="s">
        <v>1435</v>
      </c>
      <c r="D729" t="s">
        <v>1436</v>
      </c>
      <c r="E729" s="11">
        <v>42908</v>
      </c>
      <c r="F729" s="16"/>
      <c r="G729" s="16">
        <v>-1023.9099999999999</v>
      </c>
      <c r="H729" s="16"/>
      <c r="I729" s="16">
        <v>0</v>
      </c>
    </row>
    <row r="730" spans="2:9" outlineLevel="2" x14ac:dyDescent="0.25">
      <c r="B730" t="s">
        <v>1</v>
      </c>
      <c r="C730" t="s">
        <v>1437</v>
      </c>
      <c r="D730" t="s">
        <v>1438</v>
      </c>
      <c r="E730" s="11">
        <v>43431</v>
      </c>
      <c r="F730" s="16"/>
      <c r="G730" s="16">
        <v>375266.63</v>
      </c>
      <c r="H730" s="16">
        <v>1608.71</v>
      </c>
      <c r="I730" s="16">
        <v>2.5465851649641991E-11</v>
      </c>
    </row>
    <row r="731" spans="2:9" outlineLevel="2" x14ac:dyDescent="0.25">
      <c r="B731" t="s">
        <v>1</v>
      </c>
      <c r="C731" t="s">
        <v>1439</v>
      </c>
      <c r="D731" t="s">
        <v>1440</v>
      </c>
      <c r="E731" s="11">
        <v>44215</v>
      </c>
      <c r="F731" s="16"/>
      <c r="G731" s="16"/>
      <c r="H731" s="16"/>
      <c r="I731" s="16">
        <v>175.02</v>
      </c>
    </row>
    <row r="732" spans="2:9" outlineLevel="2" x14ac:dyDescent="0.25">
      <c r="B732" t="s">
        <v>1</v>
      </c>
      <c r="C732" t="s">
        <v>1441</v>
      </c>
      <c r="D732" t="s">
        <v>1442</v>
      </c>
      <c r="E732" s="11" t="s">
        <v>106</v>
      </c>
      <c r="F732" s="16">
        <v>3.06</v>
      </c>
      <c r="G732" s="16">
        <v>36375.360000000001</v>
      </c>
      <c r="H732" s="16">
        <v>52309.960000000006</v>
      </c>
      <c r="I732" s="16">
        <v>-87531.849999999991</v>
      </c>
    </row>
    <row r="733" spans="2:9" outlineLevel="2" x14ac:dyDescent="0.25">
      <c r="B733" t="s">
        <v>1</v>
      </c>
      <c r="C733" t="s">
        <v>1443</v>
      </c>
      <c r="D733" t="s">
        <v>1444</v>
      </c>
      <c r="E733" s="11">
        <v>43465</v>
      </c>
      <c r="F733" s="16"/>
      <c r="G733" s="16">
        <v>-1673.82</v>
      </c>
      <c r="H733" s="16"/>
      <c r="I733" s="16">
        <v>1164.96</v>
      </c>
    </row>
    <row r="734" spans="2:9" outlineLevel="2" x14ac:dyDescent="0.25">
      <c r="B734" t="s">
        <v>1</v>
      </c>
      <c r="C734" t="s">
        <v>1445</v>
      </c>
      <c r="D734" t="s">
        <v>1446</v>
      </c>
      <c r="E734" s="11">
        <v>43282</v>
      </c>
      <c r="F734" s="16">
        <v>97246.2</v>
      </c>
      <c r="G734" s="16">
        <v>-1.8047785488306545E-11</v>
      </c>
      <c r="H734" s="16"/>
      <c r="I734" s="16"/>
    </row>
    <row r="735" spans="2:9" outlineLevel="2" x14ac:dyDescent="0.25">
      <c r="B735" t="s">
        <v>1</v>
      </c>
      <c r="C735" t="s">
        <v>1447</v>
      </c>
      <c r="D735" t="s">
        <v>1448</v>
      </c>
      <c r="E735" s="11">
        <v>43465</v>
      </c>
      <c r="F735" s="16"/>
      <c r="G735" s="16">
        <v>30088.92</v>
      </c>
      <c r="H735" s="16"/>
      <c r="I735" s="16"/>
    </row>
    <row r="736" spans="2:9" outlineLevel="2" x14ac:dyDescent="0.25">
      <c r="B736" t="s">
        <v>1</v>
      </c>
      <c r="C736" t="s">
        <v>1449</v>
      </c>
      <c r="D736" t="s">
        <v>1450</v>
      </c>
      <c r="E736" s="11">
        <v>43282</v>
      </c>
      <c r="F736" s="16">
        <v>17766.170000000002</v>
      </c>
      <c r="G736" s="16">
        <v>-3.637978807091713E-12</v>
      </c>
      <c r="H736" s="16"/>
      <c r="I736" s="16"/>
    </row>
    <row r="737" spans="2:9" outlineLevel="2" x14ac:dyDescent="0.25">
      <c r="B737" t="s">
        <v>1</v>
      </c>
      <c r="C737" t="s">
        <v>1451</v>
      </c>
      <c r="D737" t="s">
        <v>1452</v>
      </c>
      <c r="E737" s="11">
        <v>43432</v>
      </c>
      <c r="F737" s="16"/>
      <c r="G737" s="16">
        <v>-689997.4</v>
      </c>
      <c r="H737" s="16"/>
      <c r="I737" s="16">
        <v>0</v>
      </c>
    </row>
    <row r="738" spans="2:9" outlineLevel="2" x14ac:dyDescent="0.25">
      <c r="B738" t="s">
        <v>1</v>
      </c>
      <c r="C738" t="s">
        <v>1453</v>
      </c>
      <c r="D738" t="s">
        <v>1454</v>
      </c>
      <c r="E738" s="11">
        <v>43167</v>
      </c>
      <c r="F738" s="16">
        <v>3545.62</v>
      </c>
      <c r="G738" s="16">
        <v>20348.97</v>
      </c>
      <c r="H738" s="16">
        <v>2054.1199999999953</v>
      </c>
      <c r="I738" s="16">
        <v>14116.66</v>
      </c>
    </row>
    <row r="739" spans="2:9" outlineLevel="2" x14ac:dyDescent="0.25">
      <c r="B739" t="s">
        <v>1</v>
      </c>
      <c r="C739" t="s">
        <v>1455</v>
      </c>
      <c r="D739" t="s">
        <v>1456</v>
      </c>
      <c r="E739" s="11">
        <v>42735</v>
      </c>
      <c r="F739" s="16"/>
      <c r="G739" s="16">
        <v>6.04</v>
      </c>
      <c r="H739" s="16">
        <v>0.62</v>
      </c>
      <c r="I739" s="16">
        <v>-6.66</v>
      </c>
    </row>
    <row r="740" spans="2:9" outlineLevel="2" x14ac:dyDescent="0.25">
      <c r="B740" t="s">
        <v>1</v>
      </c>
      <c r="C740" t="s">
        <v>1457</v>
      </c>
      <c r="D740" t="s">
        <v>1458</v>
      </c>
      <c r="E740" s="11">
        <v>43432</v>
      </c>
      <c r="F740" s="16"/>
      <c r="G740" s="16">
        <v>33037.769999999997</v>
      </c>
      <c r="H740" s="16"/>
      <c r="I740" s="16">
        <v>-6.3664629124104977E-12</v>
      </c>
    </row>
    <row r="741" spans="2:9" outlineLevel="2" x14ac:dyDescent="0.25">
      <c r="B741" t="s">
        <v>1</v>
      </c>
      <c r="C741" t="s">
        <v>1459</v>
      </c>
      <c r="D741" t="s">
        <v>1460</v>
      </c>
      <c r="E741" s="11">
        <v>42164</v>
      </c>
      <c r="F741" s="16"/>
      <c r="G741" s="16">
        <v>16144.04</v>
      </c>
      <c r="H741" s="16"/>
      <c r="I741" s="16"/>
    </row>
    <row r="742" spans="2:9" outlineLevel="2" x14ac:dyDescent="0.25">
      <c r="B742" t="s">
        <v>1</v>
      </c>
      <c r="C742" t="s">
        <v>1461</v>
      </c>
      <c r="D742" t="s">
        <v>1462</v>
      </c>
      <c r="E742" s="11">
        <v>42221</v>
      </c>
      <c r="F742" s="16"/>
      <c r="G742" s="16">
        <v>13779.44</v>
      </c>
      <c r="H742" s="16"/>
      <c r="I742" s="16"/>
    </row>
    <row r="743" spans="2:9" outlineLevel="2" x14ac:dyDescent="0.25">
      <c r="B743" t="s">
        <v>1</v>
      </c>
      <c r="C743" t="s">
        <v>1463</v>
      </c>
      <c r="D743" t="s">
        <v>1464</v>
      </c>
      <c r="E743" s="11">
        <v>43486</v>
      </c>
      <c r="F743" s="16"/>
      <c r="G743" s="16">
        <v>403588.04000000004</v>
      </c>
      <c r="H743" s="16"/>
      <c r="I743" s="16">
        <v>5.8207660913467407E-11</v>
      </c>
    </row>
    <row r="744" spans="2:9" outlineLevel="2" x14ac:dyDescent="0.25">
      <c r="B744" t="s">
        <v>1</v>
      </c>
      <c r="C744" t="s">
        <v>1465</v>
      </c>
      <c r="D744" t="s">
        <v>1466</v>
      </c>
      <c r="E744" s="11">
        <v>43464</v>
      </c>
      <c r="F744" s="16"/>
      <c r="G744" s="16">
        <v>568584.92000000004</v>
      </c>
      <c r="H744" s="16"/>
      <c r="I744" s="16"/>
    </row>
    <row r="745" spans="2:9" outlineLevel="2" x14ac:dyDescent="0.25">
      <c r="B745" t="s">
        <v>1</v>
      </c>
      <c r="C745" t="s">
        <v>1467</v>
      </c>
      <c r="D745" t="s">
        <v>1468</v>
      </c>
      <c r="E745" s="11">
        <v>43465</v>
      </c>
      <c r="F745" s="16"/>
      <c r="G745" s="16">
        <v>781.22</v>
      </c>
      <c r="H745" s="16"/>
      <c r="I745" s="16"/>
    </row>
    <row r="746" spans="2:9" outlineLevel="2" x14ac:dyDescent="0.25">
      <c r="B746" t="s">
        <v>1</v>
      </c>
      <c r="C746" t="s">
        <v>1469</v>
      </c>
      <c r="D746" t="s">
        <v>1470</v>
      </c>
      <c r="E746" s="11">
        <v>42314</v>
      </c>
      <c r="F746" s="16"/>
      <c r="G746" s="16">
        <v>-256.10000000000002</v>
      </c>
      <c r="H746" s="16"/>
      <c r="I746" s="16">
        <v>0</v>
      </c>
    </row>
    <row r="747" spans="2:9" outlineLevel="2" x14ac:dyDescent="0.25">
      <c r="B747" t="s">
        <v>1</v>
      </c>
      <c r="C747" t="s">
        <v>1471</v>
      </c>
      <c r="D747" t="s">
        <v>1472</v>
      </c>
      <c r="E747" s="11">
        <v>43111</v>
      </c>
      <c r="F747" s="16">
        <v>9.23</v>
      </c>
      <c r="G747" s="16">
        <v>1.8189894035458565E-12</v>
      </c>
      <c r="H747" s="16"/>
      <c r="I747" s="16"/>
    </row>
    <row r="748" spans="2:9" outlineLevel="2" x14ac:dyDescent="0.25">
      <c r="B748" t="s">
        <v>1</v>
      </c>
      <c r="C748" t="s">
        <v>1473</v>
      </c>
      <c r="D748" t="s">
        <v>1474</v>
      </c>
      <c r="E748" s="11">
        <v>43432</v>
      </c>
      <c r="F748" s="16"/>
      <c r="G748" s="16">
        <v>9665.0499999999993</v>
      </c>
      <c r="H748" s="16"/>
      <c r="I748" s="16"/>
    </row>
    <row r="749" spans="2:9" outlineLevel="2" x14ac:dyDescent="0.25">
      <c r="B749" t="s">
        <v>1</v>
      </c>
      <c r="C749" t="s">
        <v>1475</v>
      </c>
      <c r="D749" t="s">
        <v>1476</v>
      </c>
      <c r="E749" s="11">
        <v>42345</v>
      </c>
      <c r="F749" s="16"/>
      <c r="G749" s="16">
        <v>-2.4300000000000002</v>
      </c>
      <c r="H749" s="16"/>
      <c r="I749" s="16">
        <v>0</v>
      </c>
    </row>
    <row r="750" spans="2:9" outlineLevel="2" x14ac:dyDescent="0.25">
      <c r="B750" t="s">
        <v>1</v>
      </c>
      <c r="C750" t="s">
        <v>1477</v>
      </c>
      <c r="D750" t="s">
        <v>1478</v>
      </c>
      <c r="E750" s="11">
        <v>42397</v>
      </c>
      <c r="F750" s="16"/>
      <c r="G750" s="16">
        <v>426.3</v>
      </c>
      <c r="H750" s="16">
        <v>0</v>
      </c>
      <c r="I750" s="16"/>
    </row>
    <row r="751" spans="2:9" outlineLevel="2" x14ac:dyDescent="0.25">
      <c r="B751" t="s">
        <v>1</v>
      </c>
      <c r="C751" t="s">
        <v>1479</v>
      </c>
      <c r="D751" t="s">
        <v>1480</v>
      </c>
      <c r="E751" s="11">
        <v>43282</v>
      </c>
      <c r="F751" s="16">
        <v>13461.87</v>
      </c>
      <c r="G751" s="16">
        <v>-1.8189894035458565E-12</v>
      </c>
      <c r="H751" s="16"/>
      <c r="I751" s="16"/>
    </row>
    <row r="752" spans="2:9" outlineLevel="2" x14ac:dyDescent="0.25">
      <c r="B752" t="s">
        <v>1</v>
      </c>
      <c r="C752" t="s">
        <v>1481</v>
      </c>
      <c r="D752" t="s">
        <v>1482</v>
      </c>
      <c r="E752" s="11">
        <v>43281</v>
      </c>
      <c r="F752" s="16"/>
      <c r="G752" s="16">
        <v>63704.94</v>
      </c>
      <c r="H752" s="16"/>
      <c r="I752" s="16"/>
    </row>
    <row r="753" spans="2:9" outlineLevel="2" x14ac:dyDescent="0.25">
      <c r="B753" t="s">
        <v>1</v>
      </c>
      <c r="C753" t="s">
        <v>1483</v>
      </c>
      <c r="D753" t="s">
        <v>1484</v>
      </c>
      <c r="E753" s="11">
        <v>43465</v>
      </c>
      <c r="F753" s="16"/>
      <c r="G753" s="16">
        <v>19924.84</v>
      </c>
      <c r="H753" s="16"/>
      <c r="I753" s="16"/>
    </row>
    <row r="754" spans="2:9" outlineLevel="2" x14ac:dyDescent="0.25">
      <c r="B754" t="s">
        <v>1</v>
      </c>
      <c r="C754" t="s">
        <v>1485</v>
      </c>
      <c r="D754" t="s">
        <v>1486</v>
      </c>
      <c r="E754" s="11">
        <v>43465</v>
      </c>
      <c r="F754" s="16"/>
      <c r="G754" s="16">
        <v>23697.78</v>
      </c>
      <c r="H754" s="16"/>
      <c r="I754" s="16"/>
    </row>
    <row r="755" spans="2:9" outlineLevel="2" x14ac:dyDescent="0.25">
      <c r="B755" t="s">
        <v>1</v>
      </c>
      <c r="C755" t="s">
        <v>1487</v>
      </c>
      <c r="D755" t="s">
        <v>1488</v>
      </c>
      <c r="E755" s="11">
        <v>43373</v>
      </c>
      <c r="F755" s="16">
        <v>40519.450000000004</v>
      </c>
      <c r="G755" s="16">
        <v>0</v>
      </c>
      <c r="H755" s="16"/>
      <c r="I755" s="16"/>
    </row>
    <row r="756" spans="2:9" outlineLevel="2" x14ac:dyDescent="0.25">
      <c r="B756" t="s">
        <v>1</v>
      </c>
      <c r="C756" t="s">
        <v>1489</v>
      </c>
      <c r="D756" t="s">
        <v>1490</v>
      </c>
      <c r="E756" s="11">
        <v>43100</v>
      </c>
      <c r="F756" s="16"/>
      <c r="G756" s="16">
        <v>15699.38</v>
      </c>
      <c r="H756" s="16"/>
      <c r="I756" s="16"/>
    </row>
    <row r="757" spans="2:9" outlineLevel="2" x14ac:dyDescent="0.25">
      <c r="B757" s="31" t="s">
        <v>1</v>
      </c>
      <c r="C757" s="31" t="s">
        <v>1491</v>
      </c>
      <c r="D757" s="31" t="s">
        <v>1492</v>
      </c>
      <c r="E757" s="32">
        <v>43620</v>
      </c>
      <c r="F757" s="33"/>
      <c r="G757" s="33">
        <v>5617877.8700000001</v>
      </c>
      <c r="H757" s="16">
        <v>3404.0800000000745</v>
      </c>
      <c r="I757" s="16"/>
    </row>
    <row r="758" spans="2:9" outlineLevel="2" x14ac:dyDescent="0.25">
      <c r="B758" t="s">
        <v>1</v>
      </c>
      <c r="C758" t="s">
        <v>1493</v>
      </c>
      <c r="D758" t="s">
        <v>1494</v>
      </c>
      <c r="E758" s="11">
        <v>43620</v>
      </c>
      <c r="F758" s="16"/>
      <c r="G758" s="16">
        <v>-21845.86</v>
      </c>
      <c r="H758" s="16">
        <v>137.52000000000001</v>
      </c>
      <c r="I758" s="16">
        <v>0</v>
      </c>
    </row>
    <row r="759" spans="2:9" outlineLevel="2" x14ac:dyDescent="0.25">
      <c r="B759" t="s">
        <v>1</v>
      </c>
      <c r="C759" t="s">
        <v>1495</v>
      </c>
      <c r="D759" t="s">
        <v>1496</v>
      </c>
      <c r="E759" s="11">
        <v>43465</v>
      </c>
      <c r="F759" s="16"/>
      <c r="G759" s="16">
        <v>3432.9900000000002</v>
      </c>
      <c r="H759" s="16"/>
      <c r="I759" s="16"/>
    </row>
    <row r="760" spans="2:9" outlineLevel="2" x14ac:dyDescent="0.25">
      <c r="B760" t="s">
        <v>1</v>
      </c>
      <c r="C760" t="s">
        <v>1497</v>
      </c>
      <c r="D760" t="s">
        <v>1498</v>
      </c>
      <c r="E760" s="11">
        <v>43282</v>
      </c>
      <c r="F760" s="16">
        <v>7007.2199999999993</v>
      </c>
      <c r="G760" s="16">
        <v>0</v>
      </c>
      <c r="H760" s="16"/>
      <c r="I760" s="16"/>
    </row>
    <row r="761" spans="2:9" outlineLevel="2" x14ac:dyDescent="0.25">
      <c r="B761" t="s">
        <v>1</v>
      </c>
      <c r="C761" t="s">
        <v>1499</v>
      </c>
      <c r="D761" t="s">
        <v>1500</v>
      </c>
      <c r="E761" s="11">
        <v>43282</v>
      </c>
      <c r="F761" s="16">
        <v>5312.18</v>
      </c>
      <c r="G761" s="16">
        <v>0</v>
      </c>
      <c r="H761" s="16"/>
      <c r="I761" s="16"/>
    </row>
    <row r="762" spans="2:9" outlineLevel="2" x14ac:dyDescent="0.25">
      <c r="B762" t="s">
        <v>1</v>
      </c>
      <c r="C762" t="s">
        <v>1501</v>
      </c>
      <c r="D762" t="s">
        <v>1502</v>
      </c>
      <c r="E762" s="11">
        <v>43282</v>
      </c>
      <c r="F762" s="16">
        <v>1616.07</v>
      </c>
      <c r="G762" s="16">
        <v>2.2737367544323206E-13</v>
      </c>
      <c r="H762" s="16"/>
      <c r="I762" s="16"/>
    </row>
    <row r="763" spans="2:9" outlineLevel="2" x14ac:dyDescent="0.25">
      <c r="B763" t="s">
        <v>1</v>
      </c>
      <c r="C763" t="s">
        <v>1503</v>
      </c>
      <c r="D763" t="s">
        <v>1464</v>
      </c>
      <c r="E763" s="11">
        <v>43538</v>
      </c>
      <c r="F763" s="16"/>
      <c r="G763" s="16">
        <v>0</v>
      </c>
      <c r="H763" s="16"/>
      <c r="I763" s="16"/>
    </row>
    <row r="764" spans="2:9" outlineLevel="2" x14ac:dyDescent="0.25">
      <c r="B764" t="s">
        <v>1</v>
      </c>
      <c r="C764" t="s">
        <v>1504</v>
      </c>
      <c r="D764" t="s">
        <v>1505</v>
      </c>
      <c r="E764" s="11">
        <v>42692</v>
      </c>
      <c r="F764" s="16"/>
      <c r="G764" s="16">
        <v>618.6</v>
      </c>
      <c r="H764" s="16"/>
      <c r="I764" s="16">
        <v>-618.6</v>
      </c>
    </row>
    <row r="765" spans="2:9" outlineLevel="2" x14ac:dyDescent="0.25">
      <c r="B765" t="s">
        <v>1</v>
      </c>
      <c r="C765" t="s">
        <v>1506</v>
      </c>
      <c r="D765" t="s">
        <v>1507</v>
      </c>
      <c r="E765" s="11">
        <v>43282</v>
      </c>
      <c r="F765" s="16">
        <v>13019.160000000002</v>
      </c>
      <c r="G765" s="16">
        <v>151462.81000000003</v>
      </c>
      <c r="H765" s="16">
        <v>15764.309999999998</v>
      </c>
      <c r="I765" s="16"/>
    </row>
    <row r="766" spans="2:9" outlineLevel="2" x14ac:dyDescent="0.25">
      <c r="B766" t="s">
        <v>1</v>
      </c>
      <c r="C766" t="s">
        <v>1508</v>
      </c>
      <c r="D766" t="s">
        <v>1509</v>
      </c>
      <c r="E766" s="11">
        <v>43282</v>
      </c>
      <c r="F766" s="16">
        <v>11966.42</v>
      </c>
      <c r="G766" s="16">
        <v>859.98999999999978</v>
      </c>
      <c r="H766" s="16"/>
      <c r="I766" s="16"/>
    </row>
    <row r="767" spans="2:9" outlineLevel="2" x14ac:dyDescent="0.25">
      <c r="B767" t="s">
        <v>1</v>
      </c>
      <c r="C767" t="s">
        <v>1510</v>
      </c>
      <c r="D767" t="s">
        <v>1511</v>
      </c>
      <c r="E767" s="11">
        <v>42578</v>
      </c>
      <c r="F767" s="16"/>
      <c r="G767" s="16">
        <v>29.52</v>
      </c>
      <c r="H767" s="16">
        <v>-29.52</v>
      </c>
      <c r="I767" s="16"/>
    </row>
    <row r="768" spans="2:9" outlineLevel="2" x14ac:dyDescent="0.25">
      <c r="B768" t="s">
        <v>1</v>
      </c>
      <c r="C768" t="s">
        <v>1512</v>
      </c>
      <c r="D768" t="s">
        <v>1513</v>
      </c>
      <c r="E768" s="11">
        <v>43117</v>
      </c>
      <c r="F768" s="16">
        <v>-12498.17</v>
      </c>
      <c r="G768" s="16">
        <v>2.2204460492503131E-16</v>
      </c>
      <c r="H768" s="16"/>
      <c r="I768" s="16">
        <v>0</v>
      </c>
    </row>
    <row r="769" spans="2:9" outlineLevel="2" x14ac:dyDescent="0.25">
      <c r="B769" t="s">
        <v>1</v>
      </c>
      <c r="C769" t="s">
        <v>1514</v>
      </c>
      <c r="D769" t="s">
        <v>1513</v>
      </c>
      <c r="E769" s="11">
        <v>43117</v>
      </c>
      <c r="F769" s="16"/>
      <c r="G769" s="16">
        <v>35.54</v>
      </c>
      <c r="H769" s="16">
        <v>-35.54</v>
      </c>
      <c r="I769" s="16"/>
    </row>
    <row r="770" spans="2:9" outlineLevel="2" x14ac:dyDescent="0.25">
      <c r="B770" t="s">
        <v>1</v>
      </c>
      <c r="C770" t="s">
        <v>1515</v>
      </c>
      <c r="D770" t="s">
        <v>1516</v>
      </c>
      <c r="E770" s="11">
        <v>42867</v>
      </c>
      <c r="F770" s="16"/>
      <c r="G770" s="16">
        <v>809.8</v>
      </c>
      <c r="H770" s="16"/>
      <c r="I770" s="16"/>
    </row>
    <row r="771" spans="2:9" outlineLevel="2" x14ac:dyDescent="0.25">
      <c r="B771" t="s">
        <v>1</v>
      </c>
      <c r="C771" t="s">
        <v>1517</v>
      </c>
      <c r="D771" t="s">
        <v>1518</v>
      </c>
      <c r="E771" s="11">
        <v>44012</v>
      </c>
      <c r="F771" s="16"/>
      <c r="G771" s="16"/>
      <c r="H771" s="16">
        <v>39166.93</v>
      </c>
      <c r="I771" s="16">
        <v>59659.490000000005</v>
      </c>
    </row>
    <row r="772" spans="2:9" outlineLevel="2" x14ac:dyDescent="0.25">
      <c r="B772" t="s">
        <v>1</v>
      </c>
      <c r="C772" t="s">
        <v>1519</v>
      </c>
      <c r="D772" t="s">
        <v>1520</v>
      </c>
      <c r="E772" s="11">
        <v>42692</v>
      </c>
      <c r="F772" s="16"/>
      <c r="G772" s="16">
        <v>124.07</v>
      </c>
      <c r="H772" s="16">
        <v>-124.07</v>
      </c>
      <c r="I772" s="16"/>
    </row>
    <row r="773" spans="2:9" outlineLevel="2" x14ac:dyDescent="0.25">
      <c r="B773" t="s">
        <v>1</v>
      </c>
      <c r="C773" t="s">
        <v>1521</v>
      </c>
      <c r="D773" t="s">
        <v>1522</v>
      </c>
      <c r="E773" s="11">
        <v>43361</v>
      </c>
      <c r="F773" s="16">
        <v>20374.84</v>
      </c>
      <c r="G773" s="16">
        <v>0</v>
      </c>
      <c r="H773" s="16"/>
      <c r="I773" s="16"/>
    </row>
    <row r="774" spans="2:9" outlineLevel="2" x14ac:dyDescent="0.25">
      <c r="B774" t="s">
        <v>1</v>
      </c>
      <c r="C774" t="s">
        <v>1523</v>
      </c>
      <c r="D774" t="s">
        <v>1522</v>
      </c>
      <c r="E774" s="11">
        <v>43038</v>
      </c>
      <c r="F774" s="16"/>
      <c r="G774" s="16">
        <v>7068.63</v>
      </c>
      <c r="H774" s="16"/>
      <c r="I774" s="16"/>
    </row>
    <row r="775" spans="2:9" outlineLevel="2" x14ac:dyDescent="0.25">
      <c r="B775" t="s">
        <v>1</v>
      </c>
      <c r="C775" t="s">
        <v>1524</v>
      </c>
      <c r="D775" t="s">
        <v>1406</v>
      </c>
      <c r="E775" s="11">
        <v>43373</v>
      </c>
      <c r="F775" s="16">
        <v>262115.52000000002</v>
      </c>
      <c r="G775" s="16">
        <v>4.3655745685100555E-11</v>
      </c>
      <c r="H775" s="16"/>
      <c r="I775" s="16"/>
    </row>
    <row r="776" spans="2:9" outlineLevel="2" x14ac:dyDescent="0.25">
      <c r="B776" t="s">
        <v>1</v>
      </c>
      <c r="C776" t="s">
        <v>1525</v>
      </c>
      <c r="D776" t="s">
        <v>1406</v>
      </c>
      <c r="E776" s="11">
        <v>43373</v>
      </c>
      <c r="F776" s="16">
        <v>8769.7999999999993</v>
      </c>
      <c r="G776" s="16">
        <v>-3.0300000000011096</v>
      </c>
      <c r="H776" s="16"/>
      <c r="I776" s="16"/>
    </row>
    <row r="777" spans="2:9" outlineLevel="2" x14ac:dyDescent="0.25">
      <c r="B777" t="s">
        <v>1</v>
      </c>
      <c r="C777" t="s">
        <v>1526</v>
      </c>
      <c r="D777" t="s">
        <v>1527</v>
      </c>
      <c r="E777" s="11">
        <v>42592</v>
      </c>
      <c r="F777" s="16"/>
      <c r="G777" s="16">
        <v>147273.60000000001</v>
      </c>
      <c r="H777" s="16">
        <v>0</v>
      </c>
      <c r="I777" s="16"/>
    </row>
    <row r="778" spans="2:9" outlineLevel="2" x14ac:dyDescent="0.25">
      <c r="B778" t="s">
        <v>1</v>
      </c>
      <c r="C778" t="s">
        <v>1528</v>
      </c>
      <c r="D778" t="s">
        <v>1529</v>
      </c>
      <c r="E778" s="11">
        <v>42790</v>
      </c>
      <c r="F778" s="16"/>
      <c r="G778" s="16">
        <v>45.05</v>
      </c>
      <c r="H778" s="16">
        <v>-45.05</v>
      </c>
      <c r="I778" s="16"/>
    </row>
    <row r="779" spans="2:9" outlineLevel="2" x14ac:dyDescent="0.25">
      <c r="B779" t="s">
        <v>1</v>
      </c>
      <c r="C779" t="s">
        <v>1530</v>
      </c>
      <c r="D779" t="s">
        <v>1531</v>
      </c>
      <c r="E779" s="11">
        <v>42978</v>
      </c>
      <c r="F779" s="16"/>
      <c r="G779" s="16">
        <v>3172.7900000000004</v>
      </c>
      <c r="H779" s="16"/>
      <c r="I779" s="16"/>
    </row>
    <row r="780" spans="2:9" outlineLevel="2" x14ac:dyDescent="0.25">
      <c r="B780" t="s">
        <v>1</v>
      </c>
      <c r="C780" t="s">
        <v>1532</v>
      </c>
      <c r="D780" t="s">
        <v>1533</v>
      </c>
      <c r="E780" s="11">
        <v>42634</v>
      </c>
      <c r="F780" s="16"/>
      <c r="G780" s="16">
        <v>824.49</v>
      </c>
      <c r="H780" s="16"/>
      <c r="I780" s="16"/>
    </row>
    <row r="781" spans="2:9" outlineLevel="2" x14ac:dyDescent="0.25">
      <c r="B781" t="s">
        <v>1</v>
      </c>
      <c r="C781" t="s">
        <v>1534</v>
      </c>
      <c r="D781" t="s">
        <v>1535</v>
      </c>
      <c r="E781" s="11">
        <v>43658</v>
      </c>
      <c r="F781" s="16"/>
      <c r="G781" s="16">
        <v>118135.95999999999</v>
      </c>
      <c r="H781" s="16">
        <v>0</v>
      </c>
      <c r="I781" s="16"/>
    </row>
    <row r="782" spans="2:9" outlineLevel="2" x14ac:dyDescent="0.25">
      <c r="B782" t="s">
        <v>1</v>
      </c>
      <c r="C782" t="s">
        <v>1536</v>
      </c>
      <c r="D782" t="s">
        <v>1535</v>
      </c>
      <c r="E782" s="11">
        <v>43633</v>
      </c>
      <c r="F782" s="16"/>
      <c r="G782" s="16">
        <v>306.77999999999997</v>
      </c>
      <c r="H782" s="16">
        <v>-306.77999999999997</v>
      </c>
      <c r="I782" s="16"/>
    </row>
    <row r="783" spans="2:9" outlineLevel="2" x14ac:dyDescent="0.25">
      <c r="B783" t="s">
        <v>1</v>
      </c>
      <c r="C783" t="s">
        <v>1537</v>
      </c>
      <c r="D783" t="s">
        <v>1538</v>
      </c>
      <c r="E783" s="11">
        <v>43510</v>
      </c>
      <c r="F783" s="16"/>
      <c r="G783" s="16">
        <v>766711.34000000008</v>
      </c>
      <c r="H783" s="16">
        <v>1957.0999999999403</v>
      </c>
      <c r="I783" s="16"/>
    </row>
    <row r="784" spans="2:9" outlineLevel="2" x14ac:dyDescent="0.25">
      <c r="B784" t="s">
        <v>1</v>
      </c>
      <c r="C784" t="s">
        <v>1539</v>
      </c>
      <c r="D784" t="s">
        <v>1540</v>
      </c>
      <c r="E784" s="11">
        <v>42745</v>
      </c>
      <c r="F784" s="16"/>
      <c r="G784" s="16">
        <v>49.59</v>
      </c>
      <c r="H784" s="16">
        <v>-49.59</v>
      </c>
      <c r="I784" s="16"/>
    </row>
    <row r="785" spans="2:9" outlineLevel="2" x14ac:dyDescent="0.25">
      <c r="B785" t="s">
        <v>1</v>
      </c>
      <c r="C785" t="s">
        <v>1541</v>
      </c>
      <c r="D785" t="s">
        <v>1542</v>
      </c>
      <c r="E785" s="11">
        <v>43282</v>
      </c>
      <c r="F785" s="16">
        <v>25515.190000000002</v>
      </c>
      <c r="G785" s="16">
        <v>3.637978807091713E-12</v>
      </c>
      <c r="H785" s="16"/>
      <c r="I785" s="16"/>
    </row>
    <row r="786" spans="2:9" outlineLevel="2" x14ac:dyDescent="0.25">
      <c r="B786" t="s">
        <v>1</v>
      </c>
      <c r="C786" t="s">
        <v>1543</v>
      </c>
      <c r="D786" t="s">
        <v>1544</v>
      </c>
      <c r="E786" s="11">
        <v>43215</v>
      </c>
      <c r="F786" s="16">
        <v>61221.350000000006</v>
      </c>
      <c r="G786" s="16">
        <v>0</v>
      </c>
      <c r="H786" s="16"/>
      <c r="I786" s="16"/>
    </row>
    <row r="787" spans="2:9" outlineLevel="2" x14ac:dyDescent="0.25">
      <c r="B787" t="s">
        <v>1</v>
      </c>
      <c r="C787" t="s">
        <v>1545</v>
      </c>
      <c r="D787" t="s">
        <v>1544</v>
      </c>
      <c r="E787" s="11">
        <v>43278</v>
      </c>
      <c r="F787" s="16"/>
      <c r="G787" s="16">
        <v>1063.73</v>
      </c>
      <c r="H787" s="16">
        <v>-1063.73</v>
      </c>
      <c r="I787" s="16"/>
    </row>
    <row r="788" spans="2:9" outlineLevel="2" x14ac:dyDescent="0.25">
      <c r="B788" t="s">
        <v>1</v>
      </c>
      <c r="C788" t="s">
        <v>1546</v>
      </c>
      <c r="D788" t="s">
        <v>1547</v>
      </c>
      <c r="E788" s="11">
        <v>43465</v>
      </c>
      <c r="F788" s="16"/>
      <c r="G788" s="16">
        <v>2359.2200000000003</v>
      </c>
      <c r="H788" s="16"/>
      <c r="I788" s="16"/>
    </row>
    <row r="789" spans="2:9" outlineLevel="2" x14ac:dyDescent="0.25">
      <c r="B789" t="s">
        <v>1</v>
      </c>
      <c r="C789" t="s">
        <v>1548</v>
      </c>
      <c r="D789" t="s">
        <v>1549</v>
      </c>
      <c r="E789" s="11">
        <v>42922</v>
      </c>
      <c r="F789" s="16"/>
      <c r="G789" s="16">
        <v>1381.3</v>
      </c>
      <c r="H789" s="16">
        <v>-1381.3</v>
      </c>
      <c r="I789" s="16"/>
    </row>
    <row r="790" spans="2:9" outlineLevel="2" x14ac:dyDescent="0.25">
      <c r="B790" t="s">
        <v>1</v>
      </c>
      <c r="C790" t="s">
        <v>1550</v>
      </c>
      <c r="D790" t="s">
        <v>1551</v>
      </c>
      <c r="E790" s="11">
        <v>43188</v>
      </c>
      <c r="F790" s="16"/>
      <c r="G790" s="16">
        <v>10076.780000000001</v>
      </c>
      <c r="H790" s="16">
        <v>905.42</v>
      </c>
      <c r="I790" s="16"/>
    </row>
    <row r="791" spans="2:9" outlineLevel="2" x14ac:dyDescent="0.25">
      <c r="B791" t="s">
        <v>1</v>
      </c>
      <c r="C791" t="s">
        <v>1552</v>
      </c>
      <c r="D791" t="s">
        <v>1551</v>
      </c>
      <c r="E791" s="11">
        <v>43272</v>
      </c>
      <c r="F791" s="16"/>
      <c r="G791" s="16">
        <v>4.45</v>
      </c>
      <c r="H791" s="16">
        <v>-4.45</v>
      </c>
      <c r="I791" s="16"/>
    </row>
    <row r="792" spans="2:9" outlineLevel="2" x14ac:dyDescent="0.25">
      <c r="B792" t="s">
        <v>1</v>
      </c>
      <c r="C792" t="s">
        <v>1553</v>
      </c>
      <c r="D792" t="s">
        <v>1554</v>
      </c>
      <c r="E792" s="11">
        <v>43404</v>
      </c>
      <c r="F792" s="16"/>
      <c r="G792" s="16">
        <v>1666040.36</v>
      </c>
      <c r="H792" s="16"/>
      <c r="I792" s="16"/>
    </row>
    <row r="793" spans="2:9" outlineLevel="2" x14ac:dyDescent="0.25">
      <c r="B793" t="s">
        <v>1</v>
      </c>
      <c r="C793" t="s">
        <v>1555</v>
      </c>
      <c r="D793" t="s">
        <v>1554</v>
      </c>
      <c r="E793" s="11">
        <v>43169</v>
      </c>
      <c r="F793" s="16"/>
      <c r="G793" s="16">
        <v>688.72</v>
      </c>
      <c r="H793" s="16">
        <v>-688.72</v>
      </c>
      <c r="I793" s="16"/>
    </row>
    <row r="794" spans="2:9" outlineLevel="2" x14ac:dyDescent="0.25">
      <c r="B794" t="s">
        <v>1</v>
      </c>
      <c r="C794" t="s">
        <v>1556</v>
      </c>
      <c r="D794" t="s">
        <v>1557</v>
      </c>
      <c r="E794" s="11">
        <v>43784</v>
      </c>
      <c r="F794" s="16"/>
      <c r="G794" s="16"/>
      <c r="H794" s="16">
        <v>7560.3900000000012</v>
      </c>
      <c r="I794" s="16"/>
    </row>
    <row r="795" spans="2:9" outlineLevel="2" x14ac:dyDescent="0.25">
      <c r="B795" t="s">
        <v>1</v>
      </c>
      <c r="C795" t="s">
        <v>1558</v>
      </c>
      <c r="D795" t="s">
        <v>1559</v>
      </c>
      <c r="E795" s="11">
        <v>43282</v>
      </c>
      <c r="F795" s="16">
        <v>2582.3000000000002</v>
      </c>
      <c r="G795" s="16">
        <v>0</v>
      </c>
      <c r="H795" s="16"/>
      <c r="I795" s="16"/>
    </row>
    <row r="796" spans="2:9" outlineLevel="2" x14ac:dyDescent="0.25">
      <c r="B796" t="s">
        <v>1</v>
      </c>
      <c r="C796" t="s">
        <v>1560</v>
      </c>
      <c r="D796" t="s">
        <v>1561</v>
      </c>
      <c r="E796" s="11">
        <v>42724</v>
      </c>
      <c r="F796" s="16"/>
      <c r="G796" s="16">
        <v>31526.25</v>
      </c>
      <c r="H796" s="16">
        <v>0</v>
      </c>
      <c r="I796" s="16"/>
    </row>
    <row r="797" spans="2:9" outlineLevel="2" x14ac:dyDescent="0.25">
      <c r="B797" t="s">
        <v>1</v>
      </c>
      <c r="C797" t="s">
        <v>1562</v>
      </c>
      <c r="D797" t="s">
        <v>1563</v>
      </c>
      <c r="E797" s="11">
        <v>42825</v>
      </c>
      <c r="F797" s="16"/>
      <c r="G797" s="16"/>
      <c r="H797" s="16">
        <v>486998.13</v>
      </c>
      <c r="I797" s="16">
        <v>-207339.49</v>
      </c>
    </row>
    <row r="798" spans="2:9" outlineLevel="2" x14ac:dyDescent="0.25">
      <c r="B798" t="s">
        <v>1</v>
      </c>
      <c r="C798" t="s">
        <v>1564</v>
      </c>
      <c r="D798" t="s">
        <v>1565</v>
      </c>
      <c r="E798" s="11">
        <v>43008</v>
      </c>
      <c r="F798" s="16"/>
      <c r="G798" s="16"/>
      <c r="H798" s="16"/>
      <c r="I798" s="16">
        <v>499853.61</v>
      </c>
    </row>
    <row r="799" spans="2:9" outlineLevel="2" x14ac:dyDescent="0.25">
      <c r="B799" t="s">
        <v>1</v>
      </c>
      <c r="C799" t="s">
        <v>1566</v>
      </c>
      <c r="D799" t="s">
        <v>1567</v>
      </c>
      <c r="E799" s="11">
        <v>43453</v>
      </c>
      <c r="F799" s="16"/>
      <c r="G799" s="16">
        <v>33505.78</v>
      </c>
      <c r="H799" s="16"/>
      <c r="I799" s="16"/>
    </row>
    <row r="800" spans="2:9" outlineLevel="2" x14ac:dyDescent="0.25">
      <c r="B800" t="s">
        <v>1</v>
      </c>
      <c r="C800" t="s">
        <v>1568</v>
      </c>
      <c r="D800" t="s">
        <v>1569</v>
      </c>
      <c r="E800" s="11">
        <v>43373</v>
      </c>
      <c r="F800" s="16">
        <v>76507.69</v>
      </c>
      <c r="G800" s="16">
        <v>-2.1827872842550278E-11</v>
      </c>
      <c r="H800" s="16"/>
      <c r="I800" s="16"/>
    </row>
    <row r="801" spans="2:9" outlineLevel="2" x14ac:dyDescent="0.25">
      <c r="B801" t="s">
        <v>1</v>
      </c>
      <c r="C801" t="s">
        <v>1570</v>
      </c>
      <c r="D801" t="s">
        <v>1571</v>
      </c>
      <c r="E801" s="11">
        <v>43373</v>
      </c>
      <c r="F801" s="16">
        <v>10170.91</v>
      </c>
      <c r="G801" s="16">
        <v>1.0000000002037268E-2</v>
      </c>
      <c r="H801" s="16"/>
      <c r="I801" s="16"/>
    </row>
    <row r="802" spans="2:9" outlineLevel="2" x14ac:dyDescent="0.25">
      <c r="B802" t="s">
        <v>1</v>
      </c>
      <c r="C802" t="s">
        <v>1572</v>
      </c>
      <c r="D802" t="s">
        <v>1573</v>
      </c>
      <c r="E802" s="11">
        <v>43585</v>
      </c>
      <c r="F802" s="16"/>
      <c r="G802" s="16">
        <v>914.83</v>
      </c>
      <c r="H802" s="16">
        <v>-914.83</v>
      </c>
      <c r="I802" s="16"/>
    </row>
    <row r="803" spans="2:9" outlineLevel="2" x14ac:dyDescent="0.25">
      <c r="B803" t="s">
        <v>1</v>
      </c>
      <c r="C803" t="s">
        <v>1574</v>
      </c>
      <c r="D803" t="s">
        <v>1575</v>
      </c>
      <c r="E803" s="11">
        <v>43100</v>
      </c>
      <c r="F803" s="16"/>
      <c r="G803" s="16">
        <v>681.72</v>
      </c>
      <c r="H803" s="16">
        <v>0</v>
      </c>
      <c r="I803" s="16">
        <v>-681.72</v>
      </c>
    </row>
    <row r="804" spans="2:9" outlineLevel="2" x14ac:dyDescent="0.25">
      <c r="B804" t="s">
        <v>1</v>
      </c>
      <c r="C804" t="s">
        <v>1576</v>
      </c>
      <c r="D804" t="s">
        <v>1577</v>
      </c>
      <c r="E804" s="11">
        <v>43404</v>
      </c>
      <c r="F804" s="16">
        <v>1225</v>
      </c>
      <c r="G804" s="16">
        <v>325.36000000000007</v>
      </c>
      <c r="H804" s="16"/>
      <c r="I804" s="16"/>
    </row>
    <row r="805" spans="2:9" outlineLevel="2" x14ac:dyDescent="0.25">
      <c r="B805" t="s">
        <v>1</v>
      </c>
      <c r="C805" t="s">
        <v>1578</v>
      </c>
      <c r="D805" t="s">
        <v>1579</v>
      </c>
      <c r="E805" s="11">
        <v>43404</v>
      </c>
      <c r="F805" s="16">
        <v>84481.89</v>
      </c>
      <c r="G805" s="16">
        <v>3277.6100000000006</v>
      </c>
      <c r="H805" s="16">
        <v>2066.91</v>
      </c>
      <c r="I805" s="16">
        <v>827.99</v>
      </c>
    </row>
    <row r="806" spans="2:9" outlineLevel="2" x14ac:dyDescent="0.25">
      <c r="B806" t="s">
        <v>1</v>
      </c>
      <c r="C806" t="s">
        <v>1580</v>
      </c>
      <c r="D806" t="s">
        <v>1581</v>
      </c>
      <c r="E806" s="11" t="s">
        <v>106</v>
      </c>
      <c r="F806" s="16">
        <v>0</v>
      </c>
      <c r="G806" s="16">
        <v>64586.52</v>
      </c>
      <c r="H806" s="16">
        <v>-5.8207660913467407E-11</v>
      </c>
      <c r="I806" s="16">
        <v>4.3655745685100555E-11</v>
      </c>
    </row>
    <row r="807" spans="2:9" outlineLevel="2" x14ac:dyDescent="0.25">
      <c r="B807" t="s">
        <v>1</v>
      </c>
      <c r="C807" t="s">
        <v>1582</v>
      </c>
      <c r="D807" t="s">
        <v>1583</v>
      </c>
      <c r="E807" s="11">
        <v>43373</v>
      </c>
      <c r="F807" s="16">
        <v>41248.890000000007</v>
      </c>
      <c r="G807" s="16">
        <v>3.637978807091713E-12</v>
      </c>
      <c r="H807" s="16"/>
      <c r="I807" s="16"/>
    </row>
    <row r="808" spans="2:9" outlineLevel="2" x14ac:dyDescent="0.25">
      <c r="B808" t="s">
        <v>1</v>
      </c>
      <c r="C808" t="s">
        <v>1584</v>
      </c>
      <c r="D808" t="s">
        <v>1583</v>
      </c>
      <c r="E808" s="11">
        <v>43373</v>
      </c>
      <c r="F808" s="16">
        <v>516.81999999999994</v>
      </c>
      <c r="G808" s="16">
        <v>8.5265128291212022E-14</v>
      </c>
      <c r="H808" s="16"/>
      <c r="I808" s="16"/>
    </row>
    <row r="809" spans="2:9" outlineLevel="2" x14ac:dyDescent="0.25">
      <c r="B809" t="s">
        <v>1</v>
      </c>
      <c r="C809" t="s">
        <v>1585</v>
      </c>
      <c r="D809" t="s">
        <v>1586</v>
      </c>
      <c r="E809" s="11">
        <v>42860</v>
      </c>
      <c r="F809" s="16"/>
      <c r="G809" s="16">
        <v>209.69</v>
      </c>
      <c r="H809" s="16">
        <v>-209.69</v>
      </c>
      <c r="I809" s="16"/>
    </row>
    <row r="810" spans="2:9" outlineLevel="2" x14ac:dyDescent="0.25">
      <c r="B810" t="s">
        <v>1</v>
      </c>
      <c r="C810" t="s">
        <v>1587</v>
      </c>
      <c r="D810" t="s">
        <v>1588</v>
      </c>
      <c r="E810" s="11">
        <v>43373</v>
      </c>
      <c r="F810" s="16">
        <v>117202.26000000001</v>
      </c>
      <c r="G810" s="16">
        <v>-1.0913936421275139E-11</v>
      </c>
      <c r="H810" s="16"/>
      <c r="I810" s="16"/>
    </row>
    <row r="811" spans="2:9" outlineLevel="2" x14ac:dyDescent="0.25">
      <c r="B811" t="s">
        <v>1</v>
      </c>
      <c r="C811" t="s">
        <v>1589</v>
      </c>
      <c r="D811" t="s">
        <v>1590</v>
      </c>
      <c r="E811" s="11">
        <v>43373</v>
      </c>
      <c r="F811" s="16">
        <v>7556.77</v>
      </c>
      <c r="G811" s="16">
        <v>-1.0000000001127773E-2</v>
      </c>
      <c r="H811" s="16">
        <v>-0.02</v>
      </c>
      <c r="I811" s="16"/>
    </row>
    <row r="812" spans="2:9" outlineLevel="2" x14ac:dyDescent="0.25">
      <c r="B812" t="s">
        <v>1</v>
      </c>
      <c r="C812" t="s">
        <v>1591</v>
      </c>
      <c r="D812" t="s">
        <v>1592</v>
      </c>
      <c r="E812" s="11">
        <v>43403</v>
      </c>
      <c r="F812" s="16">
        <v>359133.32000000007</v>
      </c>
      <c r="G812" s="16">
        <v>-73.130000000019209</v>
      </c>
      <c r="H812" s="16">
        <v>-40.620000000000005</v>
      </c>
      <c r="I812" s="16"/>
    </row>
    <row r="813" spans="2:9" outlineLevel="2" x14ac:dyDescent="0.25">
      <c r="B813" t="s">
        <v>1</v>
      </c>
      <c r="C813" t="s">
        <v>1593</v>
      </c>
      <c r="D813" t="s">
        <v>1592</v>
      </c>
      <c r="E813" s="11">
        <v>43373</v>
      </c>
      <c r="F813" s="16">
        <v>6183.82</v>
      </c>
      <c r="G813" s="16">
        <v>-9.999999999308784E-3</v>
      </c>
      <c r="H813" s="16"/>
      <c r="I813" s="16"/>
    </row>
    <row r="814" spans="2:9" outlineLevel="2" x14ac:dyDescent="0.25">
      <c r="B814" t="s">
        <v>1</v>
      </c>
      <c r="C814" t="s">
        <v>1594</v>
      </c>
      <c r="D814" t="s">
        <v>1595</v>
      </c>
      <c r="E814" s="11">
        <v>43067</v>
      </c>
      <c r="F814" s="16">
        <v>5537.32</v>
      </c>
      <c r="G814" s="16">
        <v>16496.560000000005</v>
      </c>
      <c r="H814" s="16"/>
      <c r="I814" s="16"/>
    </row>
    <row r="815" spans="2:9" outlineLevel="2" x14ac:dyDescent="0.25">
      <c r="B815" t="s">
        <v>1</v>
      </c>
      <c r="C815" t="s">
        <v>1596</v>
      </c>
      <c r="D815" t="s">
        <v>1595</v>
      </c>
      <c r="E815" s="11">
        <v>43432</v>
      </c>
      <c r="F815" s="16"/>
      <c r="G815" s="16">
        <v>631.35</v>
      </c>
      <c r="H815" s="16">
        <v>-631.35</v>
      </c>
      <c r="I815" s="16"/>
    </row>
    <row r="816" spans="2:9" outlineLevel="2" x14ac:dyDescent="0.25">
      <c r="B816" t="s">
        <v>1</v>
      </c>
      <c r="C816" t="s">
        <v>1597</v>
      </c>
      <c r="D816" t="s">
        <v>1598</v>
      </c>
      <c r="E816" s="11">
        <v>43040</v>
      </c>
      <c r="F816" s="16"/>
      <c r="G816" s="16">
        <v>251.75</v>
      </c>
      <c r="H816" s="16">
        <v>-251.75</v>
      </c>
      <c r="I816" s="16"/>
    </row>
    <row r="817" spans="2:9" outlineLevel="2" x14ac:dyDescent="0.25">
      <c r="B817" t="s">
        <v>1</v>
      </c>
      <c r="C817" t="s">
        <v>1599</v>
      </c>
      <c r="D817" t="s">
        <v>1600</v>
      </c>
      <c r="E817" s="11">
        <v>42886</v>
      </c>
      <c r="F817" s="16"/>
      <c r="G817" s="16"/>
      <c r="H817" s="16">
        <v>5564.63</v>
      </c>
      <c r="I817" s="16"/>
    </row>
    <row r="818" spans="2:9" outlineLevel="2" x14ac:dyDescent="0.25">
      <c r="B818" t="s">
        <v>1</v>
      </c>
      <c r="C818" t="s">
        <v>1601</v>
      </c>
      <c r="D818" t="s">
        <v>1602</v>
      </c>
      <c r="E818" s="11">
        <v>43373</v>
      </c>
      <c r="F818" s="16">
        <v>25326.12</v>
      </c>
      <c r="G818" s="16">
        <v>1.8189894035458565E-12</v>
      </c>
      <c r="H818" s="16"/>
      <c r="I818" s="16"/>
    </row>
    <row r="819" spans="2:9" outlineLevel="2" x14ac:dyDescent="0.25">
      <c r="B819" t="s">
        <v>1</v>
      </c>
      <c r="C819" t="s">
        <v>1603</v>
      </c>
      <c r="D819" t="s">
        <v>1602</v>
      </c>
      <c r="E819" s="11">
        <v>43373</v>
      </c>
      <c r="F819" s="16">
        <v>1999.1100000000001</v>
      </c>
      <c r="G819" s="16">
        <v>1.1368683772161603E-13</v>
      </c>
      <c r="H819" s="16"/>
      <c r="I819" s="16"/>
    </row>
    <row r="820" spans="2:9" outlineLevel="2" x14ac:dyDescent="0.25">
      <c r="B820" t="s">
        <v>1</v>
      </c>
      <c r="C820" t="s">
        <v>1604</v>
      </c>
      <c r="D820" t="s">
        <v>1605</v>
      </c>
      <c r="E820" s="11">
        <v>43393</v>
      </c>
      <c r="F820" s="16"/>
      <c r="G820" s="16">
        <v>2387575.4</v>
      </c>
      <c r="H820" s="16">
        <v>-188999.35000000009</v>
      </c>
      <c r="I820" s="16">
        <v>19.2</v>
      </c>
    </row>
    <row r="821" spans="2:9" outlineLevel="2" x14ac:dyDescent="0.25">
      <c r="B821" t="s">
        <v>1</v>
      </c>
      <c r="C821" t="s">
        <v>1606</v>
      </c>
      <c r="D821" t="s">
        <v>1605</v>
      </c>
      <c r="E821" s="11">
        <v>43393</v>
      </c>
      <c r="F821" s="16"/>
      <c r="G821" s="16">
        <v>228.64</v>
      </c>
      <c r="H821" s="16">
        <v>-228.64</v>
      </c>
      <c r="I821" s="16">
        <v>-21.03</v>
      </c>
    </row>
    <row r="822" spans="2:9" outlineLevel="2" x14ac:dyDescent="0.25">
      <c r="B822" t="s">
        <v>1</v>
      </c>
      <c r="C822" t="s">
        <v>1607</v>
      </c>
      <c r="D822" t="s">
        <v>1608</v>
      </c>
      <c r="E822" s="11">
        <v>43469</v>
      </c>
      <c r="F822" s="16"/>
      <c r="G822" s="16">
        <v>24721.16</v>
      </c>
      <c r="H822" s="16">
        <v>32291.760000000002</v>
      </c>
      <c r="I822" s="16">
        <v>5992.9399999999951</v>
      </c>
    </row>
    <row r="823" spans="2:9" outlineLevel="2" x14ac:dyDescent="0.25">
      <c r="B823" t="s">
        <v>1</v>
      </c>
      <c r="C823" t="s">
        <v>1609</v>
      </c>
      <c r="D823" t="s">
        <v>1610</v>
      </c>
      <c r="E823" s="11">
        <v>42933</v>
      </c>
      <c r="F823" s="16"/>
      <c r="G823" s="16">
        <v>27.86</v>
      </c>
      <c r="H823" s="16">
        <v>-27.86</v>
      </c>
      <c r="I823" s="16"/>
    </row>
    <row r="824" spans="2:9" outlineLevel="2" x14ac:dyDescent="0.25">
      <c r="B824" t="s">
        <v>1</v>
      </c>
      <c r="C824" t="s">
        <v>1611</v>
      </c>
      <c r="D824" t="s">
        <v>1612</v>
      </c>
      <c r="E824" s="11">
        <v>43465</v>
      </c>
      <c r="F824" s="16"/>
      <c r="G824" s="16">
        <v>900748.58</v>
      </c>
      <c r="H824" s="16"/>
      <c r="I824" s="16"/>
    </row>
    <row r="825" spans="2:9" outlineLevel="2" x14ac:dyDescent="0.25">
      <c r="B825" t="s">
        <v>1</v>
      </c>
      <c r="C825" t="s">
        <v>1613</v>
      </c>
      <c r="D825" t="s">
        <v>1614</v>
      </c>
      <c r="E825" s="11">
        <v>42893</v>
      </c>
      <c r="F825" s="16"/>
      <c r="G825" s="16">
        <v>260.32</v>
      </c>
      <c r="H825" s="16">
        <v>0</v>
      </c>
      <c r="I825" s="16">
        <v>0</v>
      </c>
    </row>
    <row r="826" spans="2:9" outlineLevel="2" x14ac:dyDescent="0.25">
      <c r="B826" t="s">
        <v>1</v>
      </c>
      <c r="C826" t="s">
        <v>1615</v>
      </c>
      <c r="D826" t="s">
        <v>1616</v>
      </c>
      <c r="E826" s="11">
        <v>43282</v>
      </c>
      <c r="F826" s="16">
        <v>1982.91</v>
      </c>
      <c r="G826" s="16">
        <v>0</v>
      </c>
      <c r="H826" s="16"/>
      <c r="I826" s="16"/>
    </row>
    <row r="827" spans="2:9" outlineLevel="2" x14ac:dyDescent="0.25">
      <c r="B827" t="s">
        <v>1</v>
      </c>
      <c r="C827" t="s">
        <v>1617</v>
      </c>
      <c r="D827" t="s">
        <v>1618</v>
      </c>
      <c r="E827" s="11">
        <v>43011</v>
      </c>
      <c r="F827" s="16"/>
      <c r="G827" s="16">
        <v>19.21</v>
      </c>
      <c r="H827" s="16"/>
      <c r="I827" s="16"/>
    </row>
    <row r="828" spans="2:9" outlineLevel="2" x14ac:dyDescent="0.25">
      <c r="B828" t="s">
        <v>1</v>
      </c>
      <c r="C828" t="s">
        <v>1619</v>
      </c>
      <c r="D828" t="s">
        <v>1620</v>
      </c>
      <c r="E828" s="11">
        <v>42936</v>
      </c>
      <c r="F828" s="16"/>
      <c r="G828" s="16">
        <v>2369.6800000000003</v>
      </c>
      <c r="H828" s="16">
        <v>0</v>
      </c>
      <c r="I828" s="16"/>
    </row>
    <row r="829" spans="2:9" outlineLevel="2" x14ac:dyDescent="0.25">
      <c r="B829" t="s">
        <v>1</v>
      </c>
      <c r="C829" t="s">
        <v>1621</v>
      </c>
      <c r="D829" t="s">
        <v>1622</v>
      </c>
      <c r="E829" s="11">
        <v>42853</v>
      </c>
      <c r="F829" s="16"/>
      <c r="G829" s="16">
        <v>2.2200000000000002</v>
      </c>
      <c r="H829" s="16"/>
      <c r="I829" s="16"/>
    </row>
    <row r="830" spans="2:9" outlineLevel="2" x14ac:dyDescent="0.25">
      <c r="B830" t="s">
        <v>1</v>
      </c>
      <c r="C830" t="s">
        <v>1623</v>
      </c>
      <c r="D830" t="s">
        <v>1624</v>
      </c>
      <c r="E830" s="11">
        <v>43538</v>
      </c>
      <c r="F830" s="16"/>
      <c r="G830" s="16">
        <v>2101.31</v>
      </c>
      <c r="H830" s="16">
        <v>0</v>
      </c>
      <c r="I830" s="16"/>
    </row>
    <row r="831" spans="2:9" outlineLevel="2" x14ac:dyDescent="0.25">
      <c r="B831" t="s">
        <v>1</v>
      </c>
      <c r="C831" t="s">
        <v>1625</v>
      </c>
      <c r="D831" t="s">
        <v>1626</v>
      </c>
      <c r="E831" s="11">
        <v>43190</v>
      </c>
      <c r="F831" s="16"/>
      <c r="G831" s="16"/>
      <c r="H831" s="16">
        <v>18649.05</v>
      </c>
      <c r="I831" s="16"/>
    </row>
    <row r="832" spans="2:9" outlineLevel="2" x14ac:dyDescent="0.25">
      <c r="B832" t="s">
        <v>1</v>
      </c>
      <c r="C832" t="s">
        <v>1627</v>
      </c>
      <c r="D832" t="s">
        <v>1628</v>
      </c>
      <c r="E832" s="11">
        <v>43282</v>
      </c>
      <c r="F832" s="16">
        <v>15371.53</v>
      </c>
      <c r="G832" s="16">
        <v>0</v>
      </c>
      <c r="H832" s="16"/>
      <c r="I832" s="16"/>
    </row>
    <row r="833" spans="2:9" outlineLevel="2" x14ac:dyDescent="0.25">
      <c r="B833" t="s">
        <v>1</v>
      </c>
      <c r="C833" t="s">
        <v>1629</v>
      </c>
      <c r="D833" t="s">
        <v>1630</v>
      </c>
      <c r="E833" s="11">
        <v>43531</v>
      </c>
      <c r="F833" s="16"/>
      <c r="G833" s="16">
        <v>113669.49</v>
      </c>
      <c r="H833" s="16">
        <v>0</v>
      </c>
      <c r="I833" s="16"/>
    </row>
    <row r="834" spans="2:9" outlineLevel="2" x14ac:dyDescent="0.25">
      <c r="B834" t="s">
        <v>1</v>
      </c>
      <c r="C834" t="s">
        <v>1631</v>
      </c>
      <c r="D834" t="s">
        <v>1632</v>
      </c>
      <c r="E834" s="11">
        <v>42901</v>
      </c>
      <c r="F834" s="16"/>
      <c r="G834" s="16">
        <v>36.119999999999997</v>
      </c>
      <c r="H834" s="16">
        <v>-36.119999999999997</v>
      </c>
      <c r="I834" s="16"/>
    </row>
    <row r="835" spans="2:9" outlineLevel="2" x14ac:dyDescent="0.25">
      <c r="B835" t="s">
        <v>1</v>
      </c>
      <c r="C835" t="s">
        <v>1633</v>
      </c>
      <c r="D835" t="s">
        <v>1634</v>
      </c>
      <c r="E835" s="11">
        <v>42942</v>
      </c>
      <c r="F835" s="16"/>
      <c r="G835" s="16">
        <v>74.59</v>
      </c>
      <c r="H835" s="16">
        <v>-74.59</v>
      </c>
      <c r="I835" s="16"/>
    </row>
    <row r="836" spans="2:9" outlineLevel="2" x14ac:dyDescent="0.25">
      <c r="B836" t="s">
        <v>1</v>
      </c>
      <c r="C836" t="s">
        <v>1635</v>
      </c>
      <c r="D836" t="s">
        <v>1636</v>
      </c>
      <c r="E836" s="11">
        <v>43853</v>
      </c>
      <c r="F836" s="16"/>
      <c r="G836" s="16"/>
      <c r="H836" s="16">
        <v>440935.51</v>
      </c>
      <c r="I836" s="16"/>
    </row>
    <row r="837" spans="2:9" outlineLevel="2" x14ac:dyDescent="0.25">
      <c r="B837" t="s">
        <v>1</v>
      </c>
      <c r="C837" t="s">
        <v>1637</v>
      </c>
      <c r="D837" t="s">
        <v>1638</v>
      </c>
      <c r="E837" s="11">
        <v>43100</v>
      </c>
      <c r="F837" s="16">
        <v>21116.03</v>
      </c>
      <c r="G837" s="16">
        <v>0</v>
      </c>
      <c r="H837" s="16"/>
      <c r="I837" s="16"/>
    </row>
    <row r="838" spans="2:9" outlineLevel="2" x14ac:dyDescent="0.25">
      <c r="B838" t="s">
        <v>1</v>
      </c>
      <c r="C838" t="s">
        <v>1639</v>
      </c>
      <c r="D838" t="s">
        <v>1640</v>
      </c>
      <c r="E838" s="11">
        <v>42908</v>
      </c>
      <c r="F838" s="16"/>
      <c r="G838" s="16">
        <v>376.26</v>
      </c>
      <c r="H838" s="16">
        <v>-376.26</v>
      </c>
      <c r="I838" s="16"/>
    </row>
    <row r="839" spans="2:9" outlineLevel="2" x14ac:dyDescent="0.25">
      <c r="B839" t="s">
        <v>1</v>
      </c>
      <c r="C839" t="s">
        <v>1641</v>
      </c>
      <c r="D839" t="s">
        <v>1642</v>
      </c>
      <c r="E839" s="11">
        <v>43003</v>
      </c>
      <c r="F839" s="16"/>
      <c r="G839" s="16">
        <v>16.489999999999998</v>
      </c>
      <c r="H839" s="16"/>
      <c r="I839" s="16"/>
    </row>
    <row r="840" spans="2:9" outlineLevel="2" x14ac:dyDescent="0.25">
      <c r="B840" t="s">
        <v>1</v>
      </c>
      <c r="C840" t="s">
        <v>1643</v>
      </c>
      <c r="D840" t="s">
        <v>1644</v>
      </c>
      <c r="E840" s="11">
        <v>43282</v>
      </c>
      <c r="F840" s="16">
        <v>4906.01</v>
      </c>
      <c r="G840" s="16">
        <v>0</v>
      </c>
      <c r="H840" s="16"/>
      <c r="I840" s="16"/>
    </row>
    <row r="841" spans="2:9" outlineLevel="2" x14ac:dyDescent="0.25">
      <c r="B841" t="s">
        <v>1</v>
      </c>
      <c r="C841" t="s">
        <v>1645</v>
      </c>
      <c r="D841" t="s">
        <v>1646</v>
      </c>
      <c r="E841" s="11">
        <v>43585</v>
      </c>
      <c r="F841" s="16"/>
      <c r="G841" s="16">
        <v>1959692.99</v>
      </c>
      <c r="H841" s="16">
        <v>-7088.6399999998976</v>
      </c>
      <c r="I841" s="16"/>
    </row>
    <row r="842" spans="2:9" outlineLevel="2" x14ac:dyDescent="0.25">
      <c r="B842" t="s">
        <v>1</v>
      </c>
      <c r="C842" t="s">
        <v>1647</v>
      </c>
      <c r="D842" t="s">
        <v>1648</v>
      </c>
      <c r="E842" s="11">
        <v>43961</v>
      </c>
      <c r="F842" s="16"/>
      <c r="G842" s="16"/>
      <c r="H842" s="16">
        <v>1516474.44</v>
      </c>
      <c r="I842" s="16">
        <v>-112341.18000000001</v>
      </c>
    </row>
    <row r="843" spans="2:9" outlineLevel="2" x14ac:dyDescent="0.25">
      <c r="B843" t="s">
        <v>1</v>
      </c>
      <c r="C843" t="s">
        <v>1649</v>
      </c>
      <c r="D843" t="s">
        <v>1650</v>
      </c>
      <c r="E843" s="11">
        <v>43465</v>
      </c>
      <c r="F843" s="16"/>
      <c r="G843" s="16">
        <v>363913.09</v>
      </c>
      <c r="H843" s="16"/>
      <c r="I843" s="16"/>
    </row>
    <row r="844" spans="2:9" outlineLevel="2" x14ac:dyDescent="0.25">
      <c r="B844" t="s">
        <v>1</v>
      </c>
      <c r="C844" t="s">
        <v>1651</v>
      </c>
      <c r="D844" t="s">
        <v>1652</v>
      </c>
      <c r="E844" s="11" t="s">
        <v>106</v>
      </c>
      <c r="F844" s="16"/>
      <c r="G844" s="16">
        <v>1435.8</v>
      </c>
      <c r="H844" s="16"/>
      <c r="I844" s="16"/>
    </row>
    <row r="845" spans="2:9" outlineLevel="2" x14ac:dyDescent="0.25">
      <c r="B845" t="s">
        <v>1</v>
      </c>
      <c r="C845" t="s">
        <v>1653</v>
      </c>
      <c r="D845" t="s">
        <v>1654</v>
      </c>
      <c r="E845" s="11">
        <v>43190</v>
      </c>
      <c r="F845" s="16"/>
      <c r="G845" s="16">
        <v>4375.42</v>
      </c>
      <c r="H845" s="16"/>
      <c r="I845" s="16"/>
    </row>
    <row r="846" spans="2:9" outlineLevel="2" x14ac:dyDescent="0.25">
      <c r="B846" t="s">
        <v>1</v>
      </c>
      <c r="C846" t="s">
        <v>1655</v>
      </c>
      <c r="D846" t="s">
        <v>1656</v>
      </c>
      <c r="E846" s="11">
        <v>43082</v>
      </c>
      <c r="F846" s="16"/>
      <c r="G846" s="16">
        <v>30183.599999999999</v>
      </c>
      <c r="H846" s="16"/>
      <c r="I846" s="16"/>
    </row>
    <row r="847" spans="2:9" outlineLevel="2" x14ac:dyDescent="0.25">
      <c r="B847" t="s">
        <v>1</v>
      </c>
      <c r="C847" t="s">
        <v>1657</v>
      </c>
      <c r="D847" t="s">
        <v>1658</v>
      </c>
      <c r="E847" s="11">
        <v>43433</v>
      </c>
      <c r="F847" s="16"/>
      <c r="G847" s="16">
        <v>118905.30999999998</v>
      </c>
      <c r="H847" s="16">
        <v>4249.4799999999996</v>
      </c>
      <c r="I847" s="16"/>
    </row>
    <row r="848" spans="2:9" outlineLevel="2" x14ac:dyDescent="0.25">
      <c r="B848" t="s">
        <v>1</v>
      </c>
      <c r="C848" t="s">
        <v>1659</v>
      </c>
      <c r="D848" t="s">
        <v>1660</v>
      </c>
      <c r="E848" s="11">
        <v>42992</v>
      </c>
      <c r="F848" s="16"/>
      <c r="G848" s="16">
        <v>304.76</v>
      </c>
      <c r="H848" s="16">
        <v>-304.76</v>
      </c>
      <c r="I848" s="16"/>
    </row>
    <row r="849" spans="2:9" outlineLevel="2" x14ac:dyDescent="0.25">
      <c r="B849" t="s">
        <v>1</v>
      </c>
      <c r="C849" t="s">
        <v>1661</v>
      </c>
      <c r="D849" t="s">
        <v>1662</v>
      </c>
      <c r="E849" s="11">
        <v>43446</v>
      </c>
      <c r="F849" s="16"/>
      <c r="G849" s="16">
        <v>582325.54999999993</v>
      </c>
      <c r="H849" s="16">
        <v>3096.8199999999997</v>
      </c>
      <c r="I849" s="16">
        <v>-5.8207660913467407E-11</v>
      </c>
    </row>
    <row r="850" spans="2:9" outlineLevel="2" x14ac:dyDescent="0.25">
      <c r="B850" t="s">
        <v>1</v>
      </c>
      <c r="C850" t="s">
        <v>1663</v>
      </c>
      <c r="D850" t="s">
        <v>1664</v>
      </c>
      <c r="E850" s="11">
        <v>43282</v>
      </c>
      <c r="F850" s="16">
        <v>29592.89</v>
      </c>
      <c r="G850" s="16">
        <v>-3.637978807091713E-12</v>
      </c>
      <c r="H850" s="16"/>
      <c r="I850" s="16"/>
    </row>
    <row r="851" spans="2:9" outlineLevel="2" x14ac:dyDescent="0.25">
      <c r="B851" t="s">
        <v>1</v>
      </c>
      <c r="C851" t="s">
        <v>1665</v>
      </c>
      <c r="D851" t="s">
        <v>1666</v>
      </c>
      <c r="E851" s="11">
        <v>44277</v>
      </c>
      <c r="F851" s="16"/>
      <c r="G851" s="16"/>
      <c r="H851" s="16"/>
      <c r="I851" s="16">
        <v>933159.18</v>
      </c>
    </row>
    <row r="852" spans="2:9" outlineLevel="2" x14ac:dyDescent="0.25">
      <c r="B852" t="s">
        <v>1</v>
      </c>
      <c r="C852" t="s">
        <v>1667</v>
      </c>
      <c r="D852" t="s">
        <v>1668</v>
      </c>
      <c r="E852" s="11">
        <v>42950</v>
      </c>
      <c r="F852" s="16"/>
      <c r="G852" s="16">
        <v>40.21</v>
      </c>
      <c r="H852" s="16">
        <v>-40.21</v>
      </c>
      <c r="I852" s="16"/>
    </row>
    <row r="853" spans="2:9" outlineLevel="2" x14ac:dyDescent="0.25">
      <c r="B853" t="s">
        <v>1</v>
      </c>
      <c r="C853" t="s">
        <v>1669</v>
      </c>
      <c r="D853" t="s">
        <v>1670</v>
      </c>
      <c r="E853" s="11">
        <v>43282</v>
      </c>
      <c r="F853" s="16">
        <v>750.55</v>
      </c>
      <c r="G853" s="16">
        <v>0</v>
      </c>
      <c r="H853" s="16"/>
      <c r="I853" s="16"/>
    </row>
    <row r="854" spans="2:9" outlineLevel="2" x14ac:dyDescent="0.25">
      <c r="B854" t="s">
        <v>1</v>
      </c>
      <c r="C854" t="s">
        <v>1671</v>
      </c>
      <c r="D854" t="s">
        <v>1672</v>
      </c>
      <c r="E854" s="11">
        <v>43282</v>
      </c>
      <c r="F854" s="16">
        <v>2248.27</v>
      </c>
      <c r="G854" s="16">
        <v>0</v>
      </c>
      <c r="H854" s="16"/>
      <c r="I854" s="16"/>
    </row>
    <row r="855" spans="2:9" outlineLevel="2" x14ac:dyDescent="0.25">
      <c r="B855" t="s">
        <v>1</v>
      </c>
      <c r="C855" t="s">
        <v>1673</v>
      </c>
      <c r="D855" t="s">
        <v>1674</v>
      </c>
      <c r="E855" s="11">
        <v>43282</v>
      </c>
      <c r="F855" s="16">
        <v>1761.4</v>
      </c>
      <c r="G855" s="16">
        <v>2.2737367544323206E-13</v>
      </c>
      <c r="H855" s="16"/>
      <c r="I855" s="16"/>
    </row>
    <row r="856" spans="2:9" outlineLevel="2" x14ac:dyDescent="0.25">
      <c r="B856" t="s">
        <v>1</v>
      </c>
      <c r="C856" t="s">
        <v>1675</v>
      </c>
      <c r="D856" t="s">
        <v>1676</v>
      </c>
      <c r="E856" s="11">
        <v>43271</v>
      </c>
      <c r="F856" s="16"/>
      <c r="G856" s="16"/>
      <c r="H856" s="16">
        <v>139.13</v>
      </c>
      <c r="I856" s="16"/>
    </row>
    <row r="857" spans="2:9" outlineLevel="2" x14ac:dyDescent="0.25">
      <c r="B857" t="s">
        <v>1</v>
      </c>
      <c r="C857" t="s">
        <v>1677</v>
      </c>
      <c r="D857" t="s">
        <v>1676</v>
      </c>
      <c r="E857" s="11">
        <v>43223</v>
      </c>
      <c r="F857" s="16"/>
      <c r="G857" s="16">
        <v>510.31</v>
      </c>
      <c r="H857" s="16">
        <v>-510.31</v>
      </c>
      <c r="I857" s="16"/>
    </row>
    <row r="858" spans="2:9" outlineLevel="2" x14ac:dyDescent="0.25">
      <c r="B858" t="s">
        <v>1</v>
      </c>
      <c r="C858" t="s">
        <v>1678</v>
      </c>
      <c r="D858" t="s">
        <v>1679</v>
      </c>
      <c r="E858" s="11">
        <v>43282</v>
      </c>
      <c r="F858" s="16">
        <v>1398.9099999999999</v>
      </c>
      <c r="G858" s="16">
        <v>-2.2204460492503131E-16</v>
      </c>
      <c r="H858" s="16">
        <v>0</v>
      </c>
      <c r="I858" s="16"/>
    </row>
    <row r="859" spans="2:9" outlineLevel="2" x14ac:dyDescent="0.25">
      <c r="B859" t="s">
        <v>1</v>
      </c>
      <c r="C859" t="s">
        <v>1680</v>
      </c>
      <c r="D859" t="s">
        <v>1681</v>
      </c>
      <c r="E859" s="11">
        <v>43282</v>
      </c>
      <c r="F859" s="16">
        <v>15457.72</v>
      </c>
      <c r="G859" s="16">
        <v>-5.3290705182007514E-15</v>
      </c>
      <c r="H859" s="16">
        <v>0</v>
      </c>
      <c r="I859" s="16"/>
    </row>
    <row r="860" spans="2:9" outlineLevel="2" x14ac:dyDescent="0.25">
      <c r="B860" t="s">
        <v>1</v>
      </c>
      <c r="C860" t="s">
        <v>1682</v>
      </c>
      <c r="D860" t="s">
        <v>1683</v>
      </c>
      <c r="E860" s="11">
        <v>43432</v>
      </c>
      <c r="F860" s="16"/>
      <c r="G860" s="16">
        <v>4797.7300000000005</v>
      </c>
      <c r="H860" s="16"/>
      <c r="I860" s="16"/>
    </row>
    <row r="861" spans="2:9" outlineLevel="2" x14ac:dyDescent="0.25">
      <c r="B861" t="s">
        <v>1</v>
      </c>
      <c r="C861" t="s">
        <v>1684</v>
      </c>
      <c r="D861" t="s">
        <v>1662</v>
      </c>
      <c r="E861" s="11">
        <v>43097</v>
      </c>
      <c r="F861" s="16"/>
      <c r="G861" s="16">
        <v>357919.86000000004</v>
      </c>
      <c r="H861" s="16">
        <v>12155.529999999999</v>
      </c>
      <c r="I861" s="16">
        <v>351.09000000000231</v>
      </c>
    </row>
    <row r="862" spans="2:9" outlineLevel="2" x14ac:dyDescent="0.25">
      <c r="B862" t="s">
        <v>1</v>
      </c>
      <c r="C862" t="s">
        <v>1685</v>
      </c>
      <c r="D862" t="s">
        <v>1686</v>
      </c>
      <c r="E862" s="11">
        <v>43373</v>
      </c>
      <c r="F862" s="16"/>
      <c r="G862" s="16">
        <v>102545.98999999999</v>
      </c>
      <c r="H862" s="16"/>
      <c r="I862" s="16"/>
    </row>
    <row r="863" spans="2:9" outlineLevel="2" x14ac:dyDescent="0.25">
      <c r="B863" t="s">
        <v>1</v>
      </c>
      <c r="C863" t="s">
        <v>1687</v>
      </c>
      <c r="D863" t="s">
        <v>1688</v>
      </c>
      <c r="E863" s="11">
        <v>43259</v>
      </c>
      <c r="F863" s="16"/>
      <c r="G863" s="16">
        <v>1429.75</v>
      </c>
      <c r="H863" s="16"/>
      <c r="I863" s="16">
        <v>-1429.75</v>
      </c>
    </row>
    <row r="864" spans="2:9" outlineLevel="2" x14ac:dyDescent="0.25">
      <c r="B864" t="s">
        <v>1</v>
      </c>
      <c r="C864" t="s">
        <v>1689</v>
      </c>
      <c r="D864" t="s">
        <v>1690</v>
      </c>
      <c r="E864" s="11">
        <v>43282</v>
      </c>
      <c r="F864" s="16">
        <v>5184.96</v>
      </c>
      <c r="G864" s="16">
        <v>-9.0949470177292824E-13</v>
      </c>
      <c r="H864" s="16"/>
      <c r="I864" s="16"/>
    </row>
    <row r="865" spans="2:9" outlineLevel="2" x14ac:dyDescent="0.25">
      <c r="B865" t="s">
        <v>1</v>
      </c>
      <c r="C865" t="s">
        <v>1691</v>
      </c>
      <c r="D865" t="s">
        <v>1692</v>
      </c>
      <c r="E865" s="11">
        <v>43300</v>
      </c>
      <c r="F865" s="16"/>
      <c r="G865" s="16">
        <v>-2554.65</v>
      </c>
      <c r="H865" s="16"/>
      <c r="I865" s="16">
        <v>-2.8421709430404007E-13</v>
      </c>
    </row>
    <row r="866" spans="2:9" outlineLevel="2" x14ac:dyDescent="0.25">
      <c r="B866" t="s">
        <v>1</v>
      </c>
      <c r="C866" t="s">
        <v>1693</v>
      </c>
      <c r="D866" t="s">
        <v>1692</v>
      </c>
      <c r="E866" s="11">
        <v>43290</v>
      </c>
      <c r="F866" s="16"/>
      <c r="G866" s="16">
        <v>234.37</v>
      </c>
      <c r="H866" s="16">
        <v>-234.37</v>
      </c>
      <c r="I866" s="16"/>
    </row>
    <row r="867" spans="2:9" outlineLevel="2" x14ac:dyDescent="0.25">
      <c r="B867" t="s">
        <v>1</v>
      </c>
      <c r="C867" t="s">
        <v>1694</v>
      </c>
      <c r="D867" t="s">
        <v>1695</v>
      </c>
      <c r="E867" s="11">
        <v>43188</v>
      </c>
      <c r="F867" s="16"/>
      <c r="G867" s="16">
        <v>79.5</v>
      </c>
      <c r="H867" s="16">
        <v>-79.5</v>
      </c>
      <c r="I867" s="16"/>
    </row>
    <row r="868" spans="2:9" outlineLevel="2" x14ac:dyDescent="0.25">
      <c r="B868" t="s">
        <v>1</v>
      </c>
      <c r="C868" t="s">
        <v>1696</v>
      </c>
      <c r="D868" t="s">
        <v>1697</v>
      </c>
      <c r="E868" s="11">
        <v>43282</v>
      </c>
      <c r="F868" s="16">
        <v>4559.1000000000004</v>
      </c>
      <c r="G868" s="16">
        <v>0</v>
      </c>
      <c r="H868" s="16"/>
      <c r="I868" s="16"/>
    </row>
    <row r="869" spans="2:9" outlineLevel="2" x14ac:dyDescent="0.25">
      <c r="B869" t="s">
        <v>1</v>
      </c>
      <c r="C869" t="s">
        <v>1698</v>
      </c>
      <c r="D869" t="s">
        <v>1699</v>
      </c>
      <c r="E869" s="11">
        <v>43251</v>
      </c>
      <c r="F869" s="16"/>
      <c r="G869" s="16">
        <v>4661.9800000000005</v>
      </c>
      <c r="H869" s="16">
        <v>0</v>
      </c>
      <c r="I869" s="16"/>
    </row>
    <row r="870" spans="2:9" outlineLevel="2" x14ac:dyDescent="0.25">
      <c r="B870" t="s">
        <v>1</v>
      </c>
      <c r="C870" t="s">
        <v>1700</v>
      </c>
      <c r="D870" t="s">
        <v>1701</v>
      </c>
      <c r="E870" s="11">
        <v>43039</v>
      </c>
      <c r="F870" s="16"/>
      <c r="G870" s="16"/>
      <c r="H870" s="16">
        <v>2344.4699999999998</v>
      </c>
      <c r="I870" s="16"/>
    </row>
    <row r="871" spans="2:9" outlineLevel="2" x14ac:dyDescent="0.25">
      <c r="B871" t="s">
        <v>1</v>
      </c>
      <c r="C871" t="s">
        <v>1702</v>
      </c>
      <c r="D871" t="s">
        <v>1703</v>
      </c>
      <c r="E871" s="11">
        <v>43111</v>
      </c>
      <c r="F871" s="16"/>
      <c r="G871" s="16">
        <v>4217.01</v>
      </c>
      <c r="H871" s="16">
        <v>0</v>
      </c>
      <c r="I871" s="16"/>
    </row>
    <row r="872" spans="2:9" outlineLevel="2" x14ac:dyDescent="0.25">
      <c r="B872" t="s">
        <v>1</v>
      </c>
      <c r="C872" t="s">
        <v>1704</v>
      </c>
      <c r="D872" t="s">
        <v>1705</v>
      </c>
      <c r="E872" s="11">
        <v>43168</v>
      </c>
      <c r="F872" s="16"/>
      <c r="G872" s="16">
        <v>586.48</v>
      </c>
      <c r="H872" s="16">
        <v>0</v>
      </c>
      <c r="I872" s="16"/>
    </row>
    <row r="873" spans="2:9" outlineLevel="2" x14ac:dyDescent="0.25">
      <c r="B873" t="s">
        <v>1</v>
      </c>
      <c r="C873" t="s">
        <v>1706</v>
      </c>
      <c r="D873" t="s">
        <v>1707</v>
      </c>
      <c r="E873" s="11">
        <v>43223</v>
      </c>
      <c r="F873" s="16"/>
      <c r="G873" s="16">
        <v>-2774.44</v>
      </c>
      <c r="H873" s="16">
        <v>7642.93</v>
      </c>
      <c r="I873" s="16"/>
    </row>
    <row r="874" spans="2:9" outlineLevel="2" x14ac:dyDescent="0.25">
      <c r="B874" t="s">
        <v>1</v>
      </c>
      <c r="C874" t="s">
        <v>1708</v>
      </c>
      <c r="D874" t="s">
        <v>1707</v>
      </c>
      <c r="E874" s="11">
        <v>43223</v>
      </c>
      <c r="F874" s="16"/>
      <c r="G874" s="16">
        <v>798.83</v>
      </c>
      <c r="H874" s="16"/>
      <c r="I874" s="16">
        <v>-798.83</v>
      </c>
    </row>
    <row r="875" spans="2:9" outlineLevel="2" x14ac:dyDescent="0.25">
      <c r="B875" t="s">
        <v>1</v>
      </c>
      <c r="C875" t="s">
        <v>1709</v>
      </c>
      <c r="D875" t="s">
        <v>1710</v>
      </c>
      <c r="E875" s="11">
        <v>43830</v>
      </c>
      <c r="F875" s="16"/>
      <c r="G875" s="16"/>
      <c r="H875" s="16">
        <v>64975.41</v>
      </c>
      <c r="I875" s="16"/>
    </row>
    <row r="876" spans="2:9" outlineLevel="2" x14ac:dyDescent="0.25">
      <c r="B876" t="s">
        <v>1</v>
      </c>
      <c r="C876" t="s">
        <v>1711</v>
      </c>
      <c r="D876" t="s">
        <v>1712</v>
      </c>
      <c r="E876" s="11">
        <v>43089</v>
      </c>
      <c r="F876" s="16">
        <v>14.42</v>
      </c>
      <c r="G876" s="16">
        <v>0</v>
      </c>
      <c r="H876" s="16"/>
      <c r="I876" s="16"/>
    </row>
    <row r="877" spans="2:9" outlineLevel="2" x14ac:dyDescent="0.25">
      <c r="B877" t="s">
        <v>1</v>
      </c>
      <c r="C877" t="s">
        <v>1713</v>
      </c>
      <c r="D877" t="s">
        <v>1714</v>
      </c>
      <c r="E877" s="11">
        <v>43404</v>
      </c>
      <c r="F877" s="16"/>
      <c r="G877" s="16">
        <v>94779.04</v>
      </c>
      <c r="H877" s="16">
        <v>86209.440000000017</v>
      </c>
      <c r="I877" s="16">
        <v>-180988.48</v>
      </c>
    </row>
    <row r="878" spans="2:9" outlineLevel="2" x14ac:dyDescent="0.25">
      <c r="B878" t="s">
        <v>1</v>
      </c>
      <c r="C878" t="s">
        <v>1715</v>
      </c>
      <c r="D878" t="s">
        <v>1716</v>
      </c>
      <c r="E878" s="11" t="s">
        <v>106</v>
      </c>
      <c r="F878" s="16"/>
      <c r="G878" s="16">
        <v>2457.94</v>
      </c>
      <c r="H878" s="16">
        <v>347.91999999999996</v>
      </c>
      <c r="I878" s="16"/>
    </row>
    <row r="879" spans="2:9" outlineLevel="2" x14ac:dyDescent="0.25">
      <c r="B879" t="s">
        <v>1</v>
      </c>
      <c r="C879" t="s">
        <v>1717</v>
      </c>
      <c r="D879" t="s">
        <v>1718</v>
      </c>
      <c r="E879" s="11" t="s">
        <v>106</v>
      </c>
      <c r="F879" s="16">
        <v>11909.54</v>
      </c>
      <c r="G879" s="16">
        <v>23618.59</v>
      </c>
      <c r="H879" s="16">
        <v>16411.37</v>
      </c>
      <c r="I879" s="16">
        <v>-51939.499999999993</v>
      </c>
    </row>
    <row r="880" spans="2:9" outlineLevel="2" x14ac:dyDescent="0.25">
      <c r="B880" t="s">
        <v>1</v>
      </c>
      <c r="C880" t="s">
        <v>1719</v>
      </c>
      <c r="D880" t="s">
        <v>1720</v>
      </c>
      <c r="E880" s="11" t="s">
        <v>106</v>
      </c>
      <c r="F880" s="16"/>
      <c r="G880" s="16">
        <v>5252.37</v>
      </c>
      <c r="H880" s="16">
        <v>1100</v>
      </c>
      <c r="I880" s="16"/>
    </row>
    <row r="881" spans="2:9" outlineLevel="2" x14ac:dyDescent="0.25">
      <c r="B881" t="s">
        <v>1</v>
      </c>
      <c r="C881" t="s">
        <v>1721</v>
      </c>
      <c r="D881" t="s">
        <v>1722</v>
      </c>
      <c r="E881" s="11">
        <v>43282</v>
      </c>
      <c r="F881" s="16">
        <v>16290.64</v>
      </c>
      <c r="G881" s="16">
        <v>-1.7763568394002505E-15</v>
      </c>
      <c r="H881" s="16">
        <v>0</v>
      </c>
      <c r="I881" s="16"/>
    </row>
    <row r="882" spans="2:9" outlineLevel="2" x14ac:dyDescent="0.25">
      <c r="B882" t="s">
        <v>1</v>
      </c>
      <c r="C882" t="s">
        <v>1723</v>
      </c>
      <c r="D882" t="s">
        <v>1724</v>
      </c>
      <c r="E882" s="11">
        <v>43282</v>
      </c>
      <c r="F882" s="16">
        <v>5346.74</v>
      </c>
      <c r="G882" s="16">
        <v>0</v>
      </c>
      <c r="H882" s="16">
        <v>0</v>
      </c>
      <c r="I882" s="16"/>
    </row>
    <row r="883" spans="2:9" outlineLevel="2" x14ac:dyDescent="0.25">
      <c r="B883" t="s">
        <v>1</v>
      </c>
      <c r="C883" t="s">
        <v>1725</v>
      </c>
      <c r="D883" t="s">
        <v>1726</v>
      </c>
      <c r="E883" s="11">
        <v>43190</v>
      </c>
      <c r="F883" s="16"/>
      <c r="G883" s="16">
        <v>5461.5599999999995</v>
      </c>
      <c r="H883" s="16">
        <v>0</v>
      </c>
      <c r="I883" s="16"/>
    </row>
    <row r="884" spans="2:9" outlineLevel="2" x14ac:dyDescent="0.25">
      <c r="B884" t="s">
        <v>1</v>
      </c>
      <c r="C884" t="s">
        <v>1727</v>
      </c>
      <c r="D884" t="s">
        <v>1728</v>
      </c>
      <c r="E884" s="11">
        <v>43190</v>
      </c>
      <c r="F884" s="16"/>
      <c r="G884" s="16">
        <v>2938.2400000000002</v>
      </c>
      <c r="H884" s="16">
        <v>0</v>
      </c>
      <c r="I884" s="16"/>
    </row>
    <row r="885" spans="2:9" outlineLevel="2" x14ac:dyDescent="0.25">
      <c r="B885" t="s">
        <v>1</v>
      </c>
      <c r="C885" t="s">
        <v>1729</v>
      </c>
      <c r="D885" t="s">
        <v>1730</v>
      </c>
      <c r="E885" s="11">
        <v>43282</v>
      </c>
      <c r="F885" s="16">
        <v>4574.57</v>
      </c>
      <c r="G885" s="16">
        <v>8.8817841970012523E-16</v>
      </c>
      <c r="H885" s="16">
        <v>0</v>
      </c>
      <c r="I885" s="16"/>
    </row>
    <row r="886" spans="2:9" outlineLevel="2" x14ac:dyDescent="0.25">
      <c r="B886" t="s">
        <v>1</v>
      </c>
      <c r="C886" t="s">
        <v>1731</v>
      </c>
      <c r="D886" t="s">
        <v>1732</v>
      </c>
      <c r="E886" s="11">
        <v>43282</v>
      </c>
      <c r="F886" s="16">
        <v>3714.63</v>
      </c>
      <c r="G886" s="16">
        <v>4.4408920985006262E-16</v>
      </c>
      <c r="H886" s="16">
        <v>0</v>
      </c>
      <c r="I886" s="16"/>
    </row>
    <row r="887" spans="2:9" outlineLevel="2" x14ac:dyDescent="0.25">
      <c r="B887" t="s">
        <v>1</v>
      </c>
      <c r="C887" t="s">
        <v>1733</v>
      </c>
      <c r="D887" t="s">
        <v>1734</v>
      </c>
      <c r="E887" s="11">
        <v>43282</v>
      </c>
      <c r="F887" s="16">
        <v>4440.09</v>
      </c>
      <c r="G887" s="16">
        <v>-4.4408920985006262E-16</v>
      </c>
      <c r="H887" s="16">
        <v>0</v>
      </c>
      <c r="I887" s="16"/>
    </row>
    <row r="888" spans="2:9" outlineLevel="2" x14ac:dyDescent="0.25">
      <c r="B888" t="s">
        <v>1</v>
      </c>
      <c r="C888" t="s">
        <v>1735</v>
      </c>
      <c r="D888" t="s">
        <v>1736</v>
      </c>
      <c r="E888" s="11">
        <v>43282</v>
      </c>
      <c r="F888" s="16">
        <v>2635.27</v>
      </c>
      <c r="G888" s="16">
        <v>2.2204460492503131E-16</v>
      </c>
      <c r="H888" s="16">
        <v>0</v>
      </c>
      <c r="I888" s="16"/>
    </row>
    <row r="889" spans="2:9" outlineLevel="2" x14ac:dyDescent="0.25">
      <c r="B889" t="s">
        <v>1</v>
      </c>
      <c r="C889" t="s">
        <v>1737</v>
      </c>
      <c r="D889" t="s">
        <v>1738</v>
      </c>
      <c r="E889" s="11">
        <v>43282</v>
      </c>
      <c r="F889" s="16">
        <v>2425.67</v>
      </c>
      <c r="G889" s="16">
        <v>6.6613381477509392E-16</v>
      </c>
      <c r="H889" s="16">
        <v>0</v>
      </c>
      <c r="I889" s="16"/>
    </row>
    <row r="890" spans="2:9" outlineLevel="2" x14ac:dyDescent="0.25">
      <c r="B890" t="s">
        <v>1</v>
      </c>
      <c r="C890" t="s">
        <v>1739</v>
      </c>
      <c r="D890" t="s">
        <v>1740</v>
      </c>
      <c r="E890" s="11">
        <v>43282</v>
      </c>
      <c r="F890" s="16">
        <v>1443.01</v>
      </c>
      <c r="G890" s="16">
        <v>1.1102230246251565E-16</v>
      </c>
      <c r="H890" s="16">
        <v>0</v>
      </c>
      <c r="I890" s="16"/>
    </row>
    <row r="891" spans="2:9" outlineLevel="2" x14ac:dyDescent="0.25">
      <c r="B891" t="s">
        <v>1</v>
      </c>
      <c r="C891" t="s">
        <v>1741</v>
      </c>
      <c r="D891" t="s">
        <v>1742</v>
      </c>
      <c r="E891" s="11">
        <v>43432</v>
      </c>
      <c r="F891" s="16"/>
      <c r="G891" s="16">
        <v>67958.429999999993</v>
      </c>
      <c r="H891" s="16"/>
      <c r="I891" s="16"/>
    </row>
    <row r="892" spans="2:9" outlineLevel="2" x14ac:dyDescent="0.25">
      <c r="B892" t="s">
        <v>1</v>
      </c>
      <c r="C892" t="s">
        <v>1743</v>
      </c>
      <c r="D892" t="s">
        <v>1628</v>
      </c>
      <c r="E892" s="11">
        <v>43282</v>
      </c>
      <c r="F892" s="16">
        <v>5410.66</v>
      </c>
      <c r="G892" s="16">
        <v>0</v>
      </c>
      <c r="H892" s="16">
        <v>0</v>
      </c>
      <c r="I892" s="16"/>
    </row>
    <row r="893" spans="2:9" outlineLevel="2" x14ac:dyDescent="0.25">
      <c r="B893" t="s">
        <v>1</v>
      </c>
      <c r="C893" t="s">
        <v>1744</v>
      </c>
      <c r="D893" t="s">
        <v>1745</v>
      </c>
      <c r="E893" s="11">
        <v>43282</v>
      </c>
      <c r="F893" s="16">
        <v>662.8</v>
      </c>
      <c r="G893" s="16">
        <v>0</v>
      </c>
      <c r="H893" s="16">
        <v>0</v>
      </c>
      <c r="I893" s="16"/>
    </row>
    <row r="894" spans="2:9" outlineLevel="2" x14ac:dyDescent="0.25">
      <c r="B894" t="s">
        <v>1</v>
      </c>
      <c r="C894" t="s">
        <v>1746</v>
      </c>
      <c r="D894" t="s">
        <v>1662</v>
      </c>
      <c r="E894" s="11">
        <v>43663</v>
      </c>
      <c r="F894" s="16"/>
      <c r="G894" s="16">
        <v>663255.39999999991</v>
      </c>
      <c r="H894" s="16">
        <v>29152.020000000077</v>
      </c>
      <c r="I894" s="16"/>
    </row>
    <row r="895" spans="2:9" outlineLevel="2" x14ac:dyDescent="0.25">
      <c r="B895" t="s">
        <v>1</v>
      </c>
      <c r="C895" t="s">
        <v>1747</v>
      </c>
      <c r="D895" t="s">
        <v>1748</v>
      </c>
      <c r="E895" s="11" t="s">
        <v>106</v>
      </c>
      <c r="F895" s="16"/>
      <c r="G895" s="16"/>
      <c r="H895" s="16">
        <v>18043.009999999998</v>
      </c>
      <c r="I895" s="16">
        <v>38507.019999999997</v>
      </c>
    </row>
    <row r="896" spans="2:9" outlineLevel="2" x14ac:dyDescent="0.25">
      <c r="B896" t="s">
        <v>1</v>
      </c>
      <c r="C896" t="s">
        <v>1749</v>
      </c>
      <c r="D896" t="s">
        <v>1750</v>
      </c>
      <c r="E896" s="11" t="s">
        <v>106</v>
      </c>
      <c r="F896" s="16">
        <v>57.51</v>
      </c>
      <c r="G896" s="16">
        <v>8904.32</v>
      </c>
      <c r="H896" s="16">
        <v>24101.460000000003</v>
      </c>
      <c r="I896" s="16">
        <v>4369.2300000000005</v>
      </c>
    </row>
    <row r="897" spans="2:9" outlineLevel="2" x14ac:dyDescent="0.25">
      <c r="B897" t="s">
        <v>1</v>
      </c>
      <c r="C897" t="s">
        <v>1751</v>
      </c>
      <c r="D897" t="s">
        <v>1752</v>
      </c>
      <c r="E897" s="11">
        <v>43282</v>
      </c>
      <c r="F897" s="16">
        <v>4568.4400000000005</v>
      </c>
      <c r="G897" s="16">
        <v>0</v>
      </c>
      <c r="H897" s="16">
        <v>0</v>
      </c>
      <c r="I897" s="16"/>
    </row>
    <row r="898" spans="2:9" outlineLevel="2" x14ac:dyDescent="0.25">
      <c r="B898" t="s">
        <v>1</v>
      </c>
      <c r="C898" t="s">
        <v>1753</v>
      </c>
      <c r="D898" t="s">
        <v>1754</v>
      </c>
      <c r="E898" s="11">
        <v>43465</v>
      </c>
      <c r="F898" s="16"/>
      <c r="G898" s="16">
        <v>1379.9699999999998</v>
      </c>
      <c r="H898" s="16">
        <v>2.2737367544323206E-13</v>
      </c>
      <c r="I898" s="16"/>
    </row>
    <row r="899" spans="2:9" outlineLevel="2" x14ac:dyDescent="0.25">
      <c r="B899" t="s">
        <v>1</v>
      </c>
      <c r="C899" t="s">
        <v>1755</v>
      </c>
      <c r="D899" t="s">
        <v>1756</v>
      </c>
      <c r="E899" s="11">
        <v>43497</v>
      </c>
      <c r="F899" s="16"/>
      <c r="G899" s="16">
        <v>1632654.27</v>
      </c>
      <c r="H899" s="16">
        <v>782518.07000000007</v>
      </c>
      <c r="I899" s="16">
        <v>719639.63999999966</v>
      </c>
    </row>
    <row r="900" spans="2:9" outlineLevel="2" x14ac:dyDescent="0.25">
      <c r="B900" t="s">
        <v>1</v>
      </c>
      <c r="C900" t="s">
        <v>1757</v>
      </c>
      <c r="D900" t="s">
        <v>1758</v>
      </c>
      <c r="E900" s="11">
        <v>43931</v>
      </c>
      <c r="F900" s="16"/>
      <c r="G900" s="16"/>
      <c r="H900" s="16">
        <v>1356788.39</v>
      </c>
      <c r="I900" s="16">
        <v>916.37</v>
      </c>
    </row>
    <row r="901" spans="2:9" outlineLevel="2" x14ac:dyDescent="0.25">
      <c r="B901" t="s">
        <v>1</v>
      </c>
      <c r="C901" t="s">
        <v>1759</v>
      </c>
      <c r="D901" t="s">
        <v>1760</v>
      </c>
      <c r="E901" s="11">
        <v>44119</v>
      </c>
      <c r="F901" s="16"/>
      <c r="G901" s="16"/>
      <c r="H901" s="16"/>
      <c r="I901" s="16">
        <v>540020.22</v>
      </c>
    </row>
    <row r="902" spans="2:9" s="31" customFormat="1" outlineLevel="2" x14ac:dyDescent="0.25">
      <c r="B902" s="31" t="s">
        <v>1</v>
      </c>
      <c r="C902" s="31" t="s">
        <v>1761</v>
      </c>
      <c r="D902" s="31" t="s">
        <v>1762</v>
      </c>
      <c r="E902" s="32">
        <v>43662</v>
      </c>
      <c r="F902" s="33"/>
      <c r="G902" s="33">
        <v>1013879.2299999999</v>
      </c>
      <c r="H902" s="33">
        <v>-1.1641532182693481E-10</v>
      </c>
      <c r="I902" s="33"/>
    </row>
    <row r="903" spans="2:9" outlineLevel="2" x14ac:dyDescent="0.25">
      <c r="B903" t="s">
        <v>1</v>
      </c>
      <c r="C903" t="s">
        <v>1763</v>
      </c>
      <c r="D903" t="s">
        <v>1764</v>
      </c>
      <c r="E903" s="11">
        <v>43754</v>
      </c>
      <c r="F903" s="16"/>
      <c r="G903" s="16"/>
      <c r="H903" s="16">
        <v>84991.69</v>
      </c>
      <c r="I903" s="16"/>
    </row>
    <row r="904" spans="2:9" outlineLevel="2" x14ac:dyDescent="0.25">
      <c r="B904" t="s">
        <v>1</v>
      </c>
      <c r="C904" t="s">
        <v>1765</v>
      </c>
      <c r="D904" t="s">
        <v>1766</v>
      </c>
      <c r="E904" s="11">
        <v>43279</v>
      </c>
      <c r="F904" s="16"/>
      <c r="G904" s="16">
        <v>2933441.8099999996</v>
      </c>
      <c r="H904" s="16"/>
      <c r="I904" s="16">
        <v>103268.21999999983</v>
      </c>
    </row>
    <row r="905" spans="2:9" outlineLevel="2" x14ac:dyDescent="0.25">
      <c r="B905" t="s">
        <v>1</v>
      </c>
      <c r="C905" t="s">
        <v>1767</v>
      </c>
      <c r="D905" t="s">
        <v>1662</v>
      </c>
      <c r="E905" s="11">
        <v>43935</v>
      </c>
      <c r="F905" s="16"/>
      <c r="G905" s="16"/>
      <c r="H905" s="16">
        <v>507027.57</v>
      </c>
      <c r="I905" s="16"/>
    </row>
    <row r="906" spans="2:9" outlineLevel="2" x14ac:dyDescent="0.25">
      <c r="B906" t="s">
        <v>1</v>
      </c>
      <c r="C906" t="s">
        <v>1768</v>
      </c>
      <c r="D906" t="s">
        <v>1769</v>
      </c>
      <c r="E906" s="11">
        <v>43089</v>
      </c>
      <c r="F906" s="16">
        <v>11.26</v>
      </c>
      <c r="G906" s="16">
        <v>0</v>
      </c>
      <c r="H906" s="16"/>
      <c r="I906" s="16"/>
    </row>
    <row r="907" spans="2:9" outlineLevel="2" x14ac:dyDescent="0.25">
      <c r="B907" t="s">
        <v>1</v>
      </c>
      <c r="C907" t="s">
        <v>1770</v>
      </c>
      <c r="D907" t="s">
        <v>1771</v>
      </c>
      <c r="E907" s="11">
        <v>43465</v>
      </c>
      <c r="F907" s="16"/>
      <c r="G907" s="16">
        <v>8042.84</v>
      </c>
      <c r="H907" s="16"/>
      <c r="I907" s="16">
        <v>0</v>
      </c>
    </row>
    <row r="908" spans="2:9" outlineLevel="2" x14ac:dyDescent="0.25">
      <c r="B908" t="s">
        <v>1</v>
      </c>
      <c r="C908" t="s">
        <v>1772</v>
      </c>
      <c r="D908" t="s">
        <v>1773</v>
      </c>
      <c r="E908" s="11">
        <v>43465</v>
      </c>
      <c r="F908" s="16"/>
      <c r="G908" s="16">
        <v>97439.039999999994</v>
      </c>
      <c r="H908" s="16"/>
      <c r="I908" s="16">
        <v>0</v>
      </c>
    </row>
    <row r="909" spans="2:9" outlineLevel="2" x14ac:dyDescent="0.25">
      <c r="B909" t="s">
        <v>1</v>
      </c>
      <c r="C909" t="s">
        <v>1774</v>
      </c>
      <c r="D909" t="s">
        <v>1775</v>
      </c>
      <c r="E909" s="11">
        <v>43264</v>
      </c>
      <c r="F909" s="16"/>
      <c r="G909" s="16">
        <v>66.150000000000006</v>
      </c>
      <c r="H909" s="16">
        <v>-66.150000000000006</v>
      </c>
      <c r="I909" s="16"/>
    </row>
    <row r="910" spans="2:9" outlineLevel="2" x14ac:dyDescent="0.25">
      <c r="B910" t="s">
        <v>1</v>
      </c>
      <c r="C910" t="s">
        <v>1776</v>
      </c>
      <c r="D910" t="s">
        <v>1777</v>
      </c>
      <c r="E910" s="11">
        <v>43373</v>
      </c>
      <c r="F910" s="16">
        <v>2119209.77</v>
      </c>
      <c r="G910" s="16">
        <v>-1.7462298274040222E-10</v>
      </c>
      <c r="H910" s="16"/>
      <c r="I910" s="16"/>
    </row>
    <row r="911" spans="2:9" outlineLevel="2" x14ac:dyDescent="0.25">
      <c r="B911" t="s">
        <v>1</v>
      </c>
      <c r="C911" t="s">
        <v>1778</v>
      </c>
      <c r="D911" t="s">
        <v>1779</v>
      </c>
      <c r="E911" s="11">
        <v>43303</v>
      </c>
      <c r="F911" s="16"/>
      <c r="G911" s="16">
        <v>31.46</v>
      </c>
      <c r="H911" s="16">
        <v>-31.46</v>
      </c>
      <c r="I911" s="16"/>
    </row>
    <row r="912" spans="2:9" outlineLevel="2" x14ac:dyDescent="0.25">
      <c r="B912" t="s">
        <v>1</v>
      </c>
      <c r="C912" t="s">
        <v>1780</v>
      </c>
      <c r="D912" t="s">
        <v>1781</v>
      </c>
      <c r="E912" s="11">
        <v>43373</v>
      </c>
      <c r="F912" s="16">
        <v>193765.45</v>
      </c>
      <c r="G912" s="16">
        <v>-36.530000000074551</v>
      </c>
      <c r="H912" s="16"/>
      <c r="I912" s="16"/>
    </row>
    <row r="913" spans="2:9" outlineLevel="2" x14ac:dyDescent="0.25">
      <c r="B913" t="s">
        <v>1</v>
      </c>
      <c r="C913" t="s">
        <v>1782</v>
      </c>
      <c r="D913" t="s">
        <v>1783</v>
      </c>
      <c r="E913" s="11">
        <v>43179</v>
      </c>
      <c r="F913" s="16"/>
      <c r="G913" s="16">
        <v>49.82</v>
      </c>
      <c r="H913" s="16">
        <v>-49.82</v>
      </c>
      <c r="I913" s="16"/>
    </row>
    <row r="914" spans="2:9" outlineLevel="2" x14ac:dyDescent="0.25">
      <c r="B914" t="s">
        <v>1</v>
      </c>
      <c r="C914" t="s">
        <v>1784</v>
      </c>
      <c r="D914" t="s">
        <v>1703</v>
      </c>
      <c r="E914" s="11">
        <v>43304</v>
      </c>
      <c r="F914" s="16"/>
      <c r="G914" s="16">
        <v>17252.349999999999</v>
      </c>
      <c r="H914" s="16">
        <v>0</v>
      </c>
      <c r="I914" s="16"/>
    </row>
    <row r="915" spans="2:9" outlineLevel="2" x14ac:dyDescent="0.25">
      <c r="B915" t="s">
        <v>1</v>
      </c>
      <c r="C915" t="s">
        <v>1785</v>
      </c>
      <c r="D915" t="s">
        <v>1786</v>
      </c>
      <c r="E915" s="11">
        <v>43202</v>
      </c>
      <c r="F915" s="16"/>
      <c r="G915" s="16">
        <v>339.31</v>
      </c>
      <c r="H915" s="16">
        <v>-339.31</v>
      </c>
      <c r="I915" s="16"/>
    </row>
    <row r="916" spans="2:9" outlineLevel="2" x14ac:dyDescent="0.25">
      <c r="B916" t="s">
        <v>1</v>
      </c>
      <c r="C916" t="s">
        <v>1787</v>
      </c>
      <c r="D916" t="s">
        <v>1788</v>
      </c>
      <c r="E916" s="11" t="s">
        <v>106</v>
      </c>
      <c r="F916" s="16">
        <v>8411.52</v>
      </c>
      <c r="G916" s="16">
        <v>77006.69</v>
      </c>
      <c r="H916" s="16">
        <v>189213.59999999998</v>
      </c>
      <c r="I916" s="16">
        <v>20696.22</v>
      </c>
    </row>
    <row r="917" spans="2:9" outlineLevel="2" x14ac:dyDescent="0.25">
      <c r="B917" t="s">
        <v>1</v>
      </c>
      <c r="C917" t="s">
        <v>1789</v>
      </c>
      <c r="D917" t="s">
        <v>1790</v>
      </c>
      <c r="E917" s="11" t="s">
        <v>106</v>
      </c>
      <c r="F917" s="16"/>
      <c r="G917" s="16"/>
      <c r="H917" s="16">
        <v>2053.16</v>
      </c>
      <c r="I917" s="16">
        <v>0</v>
      </c>
    </row>
    <row r="918" spans="2:9" outlineLevel="2" x14ac:dyDescent="0.25">
      <c r="B918" t="s">
        <v>1</v>
      </c>
      <c r="C918" t="s">
        <v>1791</v>
      </c>
      <c r="D918" t="s">
        <v>1792</v>
      </c>
      <c r="E918" s="11">
        <v>44341</v>
      </c>
      <c r="F918" s="16"/>
      <c r="G918" s="16"/>
      <c r="H918" s="16">
        <v>5192.87</v>
      </c>
      <c r="I918" s="16">
        <v>8.34</v>
      </c>
    </row>
    <row r="919" spans="2:9" outlineLevel="2" x14ac:dyDescent="0.25">
      <c r="B919" t="s">
        <v>1</v>
      </c>
      <c r="C919" t="s">
        <v>1793</v>
      </c>
      <c r="D919" t="s">
        <v>1794</v>
      </c>
      <c r="E919" s="11" t="s">
        <v>106</v>
      </c>
      <c r="F919" s="16"/>
      <c r="G919" s="16">
        <v>5439.7</v>
      </c>
      <c r="H919" s="16">
        <v>6524.619999999999</v>
      </c>
      <c r="I919" s="16">
        <v>716.02</v>
      </c>
    </row>
    <row r="920" spans="2:9" outlineLevel="2" x14ac:dyDescent="0.25">
      <c r="B920" t="s">
        <v>1</v>
      </c>
      <c r="C920" t="s">
        <v>1795</v>
      </c>
      <c r="D920" t="s">
        <v>1796</v>
      </c>
      <c r="E920" s="11">
        <v>43404</v>
      </c>
      <c r="F920" s="16">
        <v>0.60000000000000142</v>
      </c>
      <c r="G920" s="16">
        <v>1636.16</v>
      </c>
      <c r="H920" s="16">
        <v>1023.2</v>
      </c>
      <c r="I920" s="16"/>
    </row>
    <row r="921" spans="2:9" outlineLevel="2" x14ac:dyDescent="0.25">
      <c r="B921" t="s">
        <v>1</v>
      </c>
      <c r="C921" t="s">
        <v>1797</v>
      </c>
      <c r="D921" t="s">
        <v>1798</v>
      </c>
      <c r="E921" s="11">
        <v>44117</v>
      </c>
      <c r="F921" s="16">
        <v>-799.5</v>
      </c>
      <c r="G921" s="16">
        <v>35.17999999999995</v>
      </c>
      <c r="H921" s="16">
        <v>801.98</v>
      </c>
      <c r="I921" s="16">
        <v>0</v>
      </c>
    </row>
    <row r="922" spans="2:9" outlineLevel="2" x14ac:dyDescent="0.25">
      <c r="B922" t="s">
        <v>1</v>
      </c>
      <c r="C922" t="s">
        <v>1799</v>
      </c>
      <c r="D922" t="s">
        <v>1800</v>
      </c>
      <c r="E922" s="11" t="s">
        <v>106</v>
      </c>
      <c r="F922" s="16">
        <v>-15256.98</v>
      </c>
      <c r="G922" s="16">
        <v>851.39999999999964</v>
      </c>
      <c r="H922" s="16">
        <v>33152.71</v>
      </c>
      <c r="I922" s="16">
        <v>323.98</v>
      </c>
    </row>
    <row r="923" spans="2:9" outlineLevel="2" x14ac:dyDescent="0.25">
      <c r="B923" t="s">
        <v>1</v>
      </c>
      <c r="C923" t="s">
        <v>1801</v>
      </c>
      <c r="D923" t="s">
        <v>1802</v>
      </c>
      <c r="E923" s="11" t="s">
        <v>106</v>
      </c>
      <c r="F923" s="16">
        <v>195041.09999999998</v>
      </c>
      <c r="G923" s="16">
        <v>1270030.6099999999</v>
      </c>
      <c r="H923" s="16">
        <v>872319.43</v>
      </c>
      <c r="I923" s="16">
        <v>74956.929999999993</v>
      </c>
    </row>
    <row r="924" spans="2:9" outlineLevel="2" x14ac:dyDescent="0.25">
      <c r="B924" t="s">
        <v>1</v>
      </c>
      <c r="C924" t="s">
        <v>1803</v>
      </c>
      <c r="D924" t="s">
        <v>1804</v>
      </c>
      <c r="E924" s="11">
        <v>43186</v>
      </c>
      <c r="F924" s="16">
        <v>24819.780000000002</v>
      </c>
      <c r="G924" s="16">
        <v>7.1054273576010019E-15</v>
      </c>
      <c r="H924" s="16">
        <v>0</v>
      </c>
      <c r="I924" s="16"/>
    </row>
    <row r="925" spans="2:9" outlineLevel="2" x14ac:dyDescent="0.25">
      <c r="B925" t="s">
        <v>1</v>
      </c>
      <c r="C925" t="s">
        <v>1805</v>
      </c>
      <c r="D925" t="s">
        <v>1806</v>
      </c>
      <c r="E925" s="11">
        <v>43186</v>
      </c>
      <c r="F925" s="16"/>
      <c r="G925" s="16">
        <v>3954.7</v>
      </c>
      <c r="H925" s="16">
        <v>0</v>
      </c>
      <c r="I925" s="16"/>
    </row>
    <row r="926" spans="2:9" outlineLevel="2" x14ac:dyDescent="0.25">
      <c r="B926" t="s">
        <v>1</v>
      </c>
      <c r="C926" t="s">
        <v>1807</v>
      </c>
      <c r="D926" t="s">
        <v>1808</v>
      </c>
      <c r="E926" s="11">
        <v>43186</v>
      </c>
      <c r="F926" s="16"/>
      <c r="G926" s="16">
        <v>183.66</v>
      </c>
      <c r="H926" s="16">
        <v>-183.66</v>
      </c>
      <c r="I926" s="16"/>
    </row>
    <row r="927" spans="2:9" outlineLevel="2" x14ac:dyDescent="0.25">
      <c r="B927" t="s">
        <v>1</v>
      </c>
      <c r="C927" t="s">
        <v>1809</v>
      </c>
      <c r="D927" t="s">
        <v>1810</v>
      </c>
      <c r="E927" s="11">
        <v>43802</v>
      </c>
      <c r="F927" s="16"/>
      <c r="G927" s="16"/>
      <c r="H927" s="16">
        <v>88989.22</v>
      </c>
      <c r="I927" s="16"/>
    </row>
    <row r="928" spans="2:9" outlineLevel="2" x14ac:dyDescent="0.25">
      <c r="B928" t="s">
        <v>1</v>
      </c>
      <c r="C928" t="s">
        <v>1811</v>
      </c>
      <c r="D928" t="s">
        <v>1812</v>
      </c>
      <c r="E928" s="11" t="s">
        <v>106</v>
      </c>
      <c r="F928" s="16"/>
      <c r="G928" s="16"/>
      <c r="H928" s="16">
        <v>38196.11</v>
      </c>
      <c r="I928" s="16">
        <v>4948.16</v>
      </c>
    </row>
    <row r="929" spans="2:9" outlineLevel="2" x14ac:dyDescent="0.25">
      <c r="B929" t="s">
        <v>1</v>
      </c>
      <c r="C929" t="s">
        <v>1813</v>
      </c>
      <c r="D929" t="s">
        <v>1814</v>
      </c>
      <c r="E929" s="11" t="s">
        <v>106</v>
      </c>
      <c r="F929" s="16">
        <v>66670.080000000016</v>
      </c>
      <c r="G929" s="16">
        <v>-110724.79999999978</v>
      </c>
      <c r="H929" s="16">
        <v>1741152.7300000002</v>
      </c>
      <c r="I929" s="16">
        <v>167610.77000000005</v>
      </c>
    </row>
    <row r="930" spans="2:9" outlineLevel="2" x14ac:dyDescent="0.25">
      <c r="B930" t="s">
        <v>1</v>
      </c>
      <c r="C930" t="s">
        <v>1815</v>
      </c>
      <c r="D930" t="s">
        <v>1816</v>
      </c>
      <c r="E930" s="11" t="s">
        <v>106</v>
      </c>
      <c r="F930" s="16">
        <v>22086.79</v>
      </c>
      <c r="G930" s="16">
        <v>157949.12</v>
      </c>
      <c r="H930" s="16">
        <v>59497.280000000006</v>
      </c>
      <c r="I930" s="16">
        <v>4256.5300000000007</v>
      </c>
    </row>
    <row r="931" spans="2:9" outlineLevel="2" x14ac:dyDescent="0.25">
      <c r="B931" t="s">
        <v>1</v>
      </c>
      <c r="C931" t="s">
        <v>1817</v>
      </c>
      <c r="D931" t="s">
        <v>1818</v>
      </c>
      <c r="E931" s="11">
        <v>43465</v>
      </c>
      <c r="F931" s="16"/>
      <c r="G931" s="16">
        <v>17250.599999999999</v>
      </c>
      <c r="H931" s="16">
        <v>0</v>
      </c>
      <c r="I931" s="16"/>
    </row>
    <row r="932" spans="2:9" outlineLevel="2" x14ac:dyDescent="0.25">
      <c r="B932" t="s">
        <v>1</v>
      </c>
      <c r="C932" t="s">
        <v>1819</v>
      </c>
      <c r="D932" t="s">
        <v>1820</v>
      </c>
      <c r="E932" s="11">
        <v>44101</v>
      </c>
      <c r="F932" s="16"/>
      <c r="G932" s="16"/>
      <c r="H932" s="16"/>
      <c r="I932" s="16">
        <v>1012025.0300000001</v>
      </c>
    </row>
    <row r="933" spans="2:9" outlineLevel="2" x14ac:dyDescent="0.25">
      <c r="B933" t="s">
        <v>1</v>
      </c>
      <c r="C933" t="s">
        <v>1821</v>
      </c>
      <c r="D933" t="s">
        <v>1822</v>
      </c>
      <c r="E933" s="11">
        <v>43373</v>
      </c>
      <c r="F933" s="16">
        <v>711082.1</v>
      </c>
      <c r="G933" s="16">
        <v>5.8207660913467407E-11</v>
      </c>
      <c r="H933" s="16"/>
      <c r="I933" s="16"/>
    </row>
    <row r="934" spans="2:9" outlineLevel="2" x14ac:dyDescent="0.25">
      <c r="B934" t="s">
        <v>1</v>
      </c>
      <c r="C934" t="s">
        <v>1823</v>
      </c>
      <c r="D934" t="s">
        <v>1824</v>
      </c>
      <c r="E934" s="11">
        <v>43373</v>
      </c>
      <c r="F934" s="16">
        <v>44316.22</v>
      </c>
      <c r="G934" s="16">
        <v>0</v>
      </c>
      <c r="H934" s="16"/>
      <c r="I934" s="16"/>
    </row>
    <row r="935" spans="2:9" outlineLevel="2" x14ac:dyDescent="0.25">
      <c r="B935" t="s">
        <v>1</v>
      </c>
      <c r="C935" t="s">
        <v>1825</v>
      </c>
      <c r="D935" t="s">
        <v>1826</v>
      </c>
      <c r="E935" s="11">
        <v>43614</v>
      </c>
      <c r="F935" s="16"/>
      <c r="G935" s="16"/>
      <c r="H935" s="16">
        <v>0</v>
      </c>
      <c r="I935" s="16"/>
    </row>
    <row r="936" spans="2:9" outlineLevel="2" x14ac:dyDescent="0.25">
      <c r="B936" t="s">
        <v>1</v>
      </c>
      <c r="C936" t="s">
        <v>1827</v>
      </c>
      <c r="D936" t="s">
        <v>1828</v>
      </c>
      <c r="E936" s="11">
        <v>43373</v>
      </c>
      <c r="F936" s="16">
        <v>22955.350000000002</v>
      </c>
      <c r="G936" s="16">
        <v>126.08</v>
      </c>
      <c r="H936" s="16">
        <v>-68.830000000000013</v>
      </c>
      <c r="I936" s="16"/>
    </row>
    <row r="937" spans="2:9" outlineLevel="2" x14ac:dyDescent="0.25">
      <c r="B937" t="s">
        <v>1</v>
      </c>
      <c r="C937" t="s">
        <v>1829</v>
      </c>
      <c r="D937" t="s">
        <v>1830</v>
      </c>
      <c r="E937" s="11">
        <v>43373</v>
      </c>
      <c r="F937" s="16">
        <v>44154.02</v>
      </c>
      <c r="G937" s="16">
        <v>2.1827872842550278E-11</v>
      </c>
      <c r="H937" s="16"/>
      <c r="I937" s="16"/>
    </row>
    <row r="938" spans="2:9" outlineLevel="2" x14ac:dyDescent="0.25">
      <c r="B938" t="s">
        <v>1</v>
      </c>
      <c r="C938" t="s">
        <v>1831</v>
      </c>
      <c r="D938" t="s">
        <v>1832</v>
      </c>
      <c r="E938" s="11">
        <v>43404</v>
      </c>
      <c r="F938" s="16"/>
      <c r="G938" s="16">
        <v>148548.26</v>
      </c>
      <c r="H938" s="16"/>
      <c r="I938" s="16">
        <v>0</v>
      </c>
    </row>
    <row r="939" spans="2:9" outlineLevel="2" x14ac:dyDescent="0.25">
      <c r="B939" t="s">
        <v>1</v>
      </c>
      <c r="C939" t="s">
        <v>1833</v>
      </c>
      <c r="D939" t="s">
        <v>1834</v>
      </c>
      <c r="E939" s="11">
        <v>43434</v>
      </c>
      <c r="F939" s="16"/>
      <c r="G939" s="16">
        <v>16672.84</v>
      </c>
      <c r="H939" s="16">
        <v>10541.22</v>
      </c>
      <c r="I939" s="16">
        <v>0</v>
      </c>
    </row>
    <row r="940" spans="2:9" outlineLevel="2" x14ac:dyDescent="0.25">
      <c r="B940" t="s">
        <v>1</v>
      </c>
      <c r="C940" t="s">
        <v>1835</v>
      </c>
      <c r="D940" t="s">
        <v>1836</v>
      </c>
      <c r="E940" s="11">
        <v>43243</v>
      </c>
      <c r="F940" s="16">
        <v>5169.42</v>
      </c>
      <c r="G940" s="16">
        <v>183514.9</v>
      </c>
      <c r="H940" s="16">
        <v>95839.64</v>
      </c>
      <c r="I940" s="16"/>
    </row>
    <row r="941" spans="2:9" outlineLevel="2" x14ac:dyDescent="0.25">
      <c r="B941" t="s">
        <v>1</v>
      </c>
      <c r="C941" t="s">
        <v>1837</v>
      </c>
      <c r="D941" t="s">
        <v>1703</v>
      </c>
      <c r="E941" s="11">
        <v>43393</v>
      </c>
      <c r="F941" s="16"/>
      <c r="G941" s="16">
        <v>5962.71</v>
      </c>
      <c r="H941" s="16">
        <v>0</v>
      </c>
      <c r="I941" s="16"/>
    </row>
    <row r="942" spans="2:9" outlineLevel="2" x14ac:dyDescent="0.25">
      <c r="B942" t="s">
        <v>1</v>
      </c>
      <c r="C942" t="s">
        <v>1838</v>
      </c>
      <c r="D942" t="s">
        <v>1839</v>
      </c>
      <c r="E942" s="11">
        <v>43931</v>
      </c>
      <c r="F942" s="16"/>
      <c r="G942" s="16"/>
      <c r="H942" s="16"/>
      <c r="I942" s="16">
        <v>505796.51999999996</v>
      </c>
    </row>
    <row r="943" spans="2:9" outlineLevel="2" x14ac:dyDescent="0.25">
      <c r="B943" t="s">
        <v>1</v>
      </c>
      <c r="C943" t="s">
        <v>1840</v>
      </c>
      <c r="D943" t="s">
        <v>1841</v>
      </c>
      <c r="E943" s="11">
        <v>43373</v>
      </c>
      <c r="F943" s="16">
        <v>37967.449999999997</v>
      </c>
      <c r="G943" s="16">
        <v>0</v>
      </c>
      <c r="H943" s="16">
        <v>636.87000000000012</v>
      </c>
      <c r="I943" s="16">
        <v>57.25</v>
      </c>
    </row>
    <row r="944" spans="2:9" outlineLevel="2" x14ac:dyDescent="0.25">
      <c r="B944" t="s">
        <v>1</v>
      </c>
      <c r="C944" t="s">
        <v>1842</v>
      </c>
      <c r="D944" t="s">
        <v>1843</v>
      </c>
      <c r="E944" s="11">
        <v>43472</v>
      </c>
      <c r="F944" s="16"/>
      <c r="G944" s="16">
        <v>50956.57</v>
      </c>
      <c r="H944" s="16">
        <v>0</v>
      </c>
      <c r="I944" s="16"/>
    </row>
    <row r="945" spans="2:9" outlineLevel="2" x14ac:dyDescent="0.25">
      <c r="B945" t="s">
        <v>1</v>
      </c>
      <c r="C945" t="s">
        <v>1844</v>
      </c>
      <c r="D945" t="s">
        <v>1845</v>
      </c>
      <c r="E945" s="11">
        <v>43228</v>
      </c>
      <c r="F945" s="16">
        <v>1585.74</v>
      </c>
      <c r="G945" s="16">
        <v>-3.3306690738754696E-16</v>
      </c>
      <c r="H945" s="16">
        <v>0</v>
      </c>
      <c r="I945" s="16"/>
    </row>
    <row r="946" spans="2:9" outlineLevel="2" x14ac:dyDescent="0.25">
      <c r="B946" t="s">
        <v>1</v>
      </c>
      <c r="C946" t="s">
        <v>1846</v>
      </c>
      <c r="D946" t="s">
        <v>1847</v>
      </c>
      <c r="E946" s="11">
        <v>43228</v>
      </c>
      <c r="F946" s="16">
        <v>1585.74</v>
      </c>
      <c r="G946" s="16">
        <v>-3.3306690738754696E-16</v>
      </c>
      <c r="H946" s="16">
        <v>0</v>
      </c>
      <c r="I946" s="16"/>
    </row>
    <row r="947" spans="2:9" outlineLevel="2" x14ac:dyDescent="0.25">
      <c r="B947" t="s">
        <v>1</v>
      </c>
      <c r="C947" t="s">
        <v>1848</v>
      </c>
      <c r="D947" t="s">
        <v>1849</v>
      </c>
      <c r="E947" s="11">
        <v>43418</v>
      </c>
      <c r="F947" s="16"/>
      <c r="G947" s="16">
        <v>15282.66</v>
      </c>
      <c r="H947" s="16">
        <v>0</v>
      </c>
      <c r="I947" s="16"/>
    </row>
    <row r="948" spans="2:9" outlineLevel="2" x14ac:dyDescent="0.25">
      <c r="B948" t="s">
        <v>1</v>
      </c>
      <c r="C948" t="s">
        <v>1850</v>
      </c>
      <c r="D948" t="s">
        <v>1742</v>
      </c>
      <c r="E948" s="11">
        <v>43432</v>
      </c>
      <c r="F948" s="16"/>
      <c r="G948" s="16">
        <v>242.1</v>
      </c>
      <c r="H948" s="16">
        <v>-242.1</v>
      </c>
      <c r="I948" s="16"/>
    </row>
    <row r="949" spans="2:9" outlineLevel="2" x14ac:dyDescent="0.25">
      <c r="B949" t="s">
        <v>1</v>
      </c>
      <c r="C949" t="s">
        <v>1851</v>
      </c>
      <c r="D949" t="s">
        <v>1852</v>
      </c>
      <c r="E949" s="11">
        <v>43279</v>
      </c>
      <c r="F949" s="16"/>
      <c r="G949" s="16">
        <v>1755.3</v>
      </c>
      <c r="H949" s="16">
        <v>0</v>
      </c>
      <c r="I949" s="16"/>
    </row>
    <row r="950" spans="2:9" outlineLevel="2" x14ac:dyDescent="0.25">
      <c r="B950" t="s">
        <v>1</v>
      </c>
      <c r="C950" t="s">
        <v>1853</v>
      </c>
      <c r="D950" t="s">
        <v>1854</v>
      </c>
      <c r="E950" s="11">
        <v>43476</v>
      </c>
      <c r="F950" s="16"/>
      <c r="G950" s="16">
        <v>198296.49999999997</v>
      </c>
      <c r="H950" s="16">
        <v>-68.920000000012806</v>
      </c>
      <c r="I950" s="16"/>
    </row>
    <row r="951" spans="2:9" outlineLevel="2" x14ac:dyDescent="0.25">
      <c r="B951" t="s">
        <v>1</v>
      </c>
      <c r="C951" t="s">
        <v>1855</v>
      </c>
      <c r="D951" t="s">
        <v>1856</v>
      </c>
      <c r="E951" s="11">
        <v>43393</v>
      </c>
      <c r="F951" s="16"/>
      <c r="G951" s="16">
        <v>-13712.91</v>
      </c>
      <c r="H951" s="16"/>
      <c r="I951" s="16">
        <v>0</v>
      </c>
    </row>
    <row r="952" spans="2:9" outlineLevel="2" x14ac:dyDescent="0.25">
      <c r="B952" t="s">
        <v>1</v>
      </c>
      <c r="C952" t="s">
        <v>1857</v>
      </c>
      <c r="D952" t="s">
        <v>1856</v>
      </c>
      <c r="E952" s="11">
        <v>43393</v>
      </c>
      <c r="F952" s="16"/>
      <c r="G952" s="16">
        <v>92.69</v>
      </c>
      <c r="H952" s="16">
        <v>-92.69</v>
      </c>
      <c r="I952" s="16"/>
    </row>
    <row r="953" spans="2:9" outlineLevel="2" x14ac:dyDescent="0.25">
      <c r="B953" t="s">
        <v>1</v>
      </c>
      <c r="C953" t="s">
        <v>1858</v>
      </c>
      <c r="D953" t="s">
        <v>1859</v>
      </c>
      <c r="E953" s="11">
        <v>43678</v>
      </c>
      <c r="F953" s="16"/>
      <c r="G953" s="16">
        <v>30333.41</v>
      </c>
      <c r="H953" s="16">
        <v>0</v>
      </c>
      <c r="I953" s="16"/>
    </row>
    <row r="954" spans="2:9" outlineLevel="2" x14ac:dyDescent="0.25">
      <c r="B954" t="s">
        <v>1</v>
      </c>
      <c r="C954" t="s">
        <v>1860</v>
      </c>
      <c r="D954" t="s">
        <v>1861</v>
      </c>
      <c r="E954" s="11">
        <v>43432</v>
      </c>
      <c r="F954" s="16"/>
      <c r="G954" s="16">
        <v>-5526.87</v>
      </c>
      <c r="H954" s="16"/>
      <c r="I954" s="16">
        <v>-5.6843418860808015E-14</v>
      </c>
    </row>
    <row r="955" spans="2:9" outlineLevel="2" x14ac:dyDescent="0.25">
      <c r="B955" t="s">
        <v>1</v>
      </c>
      <c r="C955" t="s">
        <v>1862</v>
      </c>
      <c r="D955" t="s">
        <v>1863</v>
      </c>
      <c r="E955" s="11">
        <v>43294</v>
      </c>
      <c r="F955" s="16"/>
      <c r="G955" s="16">
        <v>10561.67</v>
      </c>
      <c r="H955" s="16">
        <v>0</v>
      </c>
      <c r="I955" s="16"/>
    </row>
    <row r="956" spans="2:9" outlineLevel="2" x14ac:dyDescent="0.25">
      <c r="B956" t="s">
        <v>1</v>
      </c>
      <c r="C956" t="s">
        <v>1864</v>
      </c>
      <c r="D956" t="s">
        <v>1865</v>
      </c>
      <c r="E956" s="11">
        <v>43282</v>
      </c>
      <c r="F956" s="16"/>
      <c r="G956" s="16">
        <v>1102.94</v>
      </c>
      <c r="H956" s="16"/>
      <c r="I956" s="16"/>
    </row>
    <row r="957" spans="2:9" outlineLevel="2" x14ac:dyDescent="0.25">
      <c r="B957" t="s">
        <v>1</v>
      </c>
      <c r="C957" t="s">
        <v>1866</v>
      </c>
      <c r="D957" t="s">
        <v>1867</v>
      </c>
      <c r="E957" s="11">
        <v>43282</v>
      </c>
      <c r="F957" s="16">
        <v>-8287.56</v>
      </c>
      <c r="G957" s="16">
        <v>8615.24</v>
      </c>
      <c r="H957" s="16">
        <v>0</v>
      </c>
      <c r="I957" s="16"/>
    </row>
    <row r="958" spans="2:9" outlineLevel="2" x14ac:dyDescent="0.25">
      <c r="B958" t="s">
        <v>1</v>
      </c>
      <c r="C958" t="s">
        <v>1868</v>
      </c>
      <c r="D958" t="s">
        <v>1869</v>
      </c>
      <c r="E958" s="11">
        <v>43704</v>
      </c>
      <c r="F958" s="16"/>
      <c r="G958" s="16">
        <v>205565.29</v>
      </c>
      <c r="H958" s="16">
        <v>1300</v>
      </c>
      <c r="I958" s="16"/>
    </row>
    <row r="959" spans="2:9" outlineLevel="2" x14ac:dyDescent="0.25">
      <c r="B959" t="s">
        <v>1</v>
      </c>
      <c r="C959" t="s">
        <v>1870</v>
      </c>
      <c r="D959" t="s">
        <v>1871</v>
      </c>
      <c r="E959" s="11">
        <v>43376</v>
      </c>
      <c r="F959" s="16"/>
      <c r="G959" s="16">
        <v>342299.31999999995</v>
      </c>
      <c r="H959" s="16"/>
      <c r="I959" s="16"/>
    </row>
    <row r="960" spans="2:9" outlineLevel="2" x14ac:dyDescent="0.25">
      <c r="B960" t="s">
        <v>1</v>
      </c>
      <c r="C960" t="s">
        <v>1872</v>
      </c>
      <c r="D960" t="s">
        <v>1873</v>
      </c>
      <c r="E960" s="11">
        <v>43516</v>
      </c>
      <c r="F960" s="16"/>
      <c r="G960" s="16">
        <v>-6461.93</v>
      </c>
      <c r="H960" s="16"/>
      <c r="I960" s="16">
        <v>0</v>
      </c>
    </row>
    <row r="961" spans="2:9" outlineLevel="2" x14ac:dyDescent="0.25">
      <c r="B961" t="s">
        <v>1</v>
      </c>
      <c r="C961" t="s">
        <v>1874</v>
      </c>
      <c r="D961" t="s">
        <v>1875</v>
      </c>
      <c r="E961" s="11">
        <v>43404</v>
      </c>
      <c r="F961" s="16"/>
      <c r="G961" s="16">
        <v>34991.909999999996</v>
      </c>
      <c r="H961" s="16"/>
      <c r="I961" s="16"/>
    </row>
    <row r="962" spans="2:9" outlineLevel="2" x14ac:dyDescent="0.25">
      <c r="B962" t="s">
        <v>1</v>
      </c>
      <c r="C962" t="s">
        <v>1876</v>
      </c>
      <c r="D962" t="s">
        <v>1408</v>
      </c>
      <c r="E962" s="11">
        <v>43241</v>
      </c>
      <c r="F962" s="16">
        <v>693.39</v>
      </c>
      <c r="G962" s="16">
        <v>0</v>
      </c>
      <c r="H962" s="16"/>
      <c r="I962" s="16"/>
    </row>
    <row r="963" spans="2:9" outlineLevel="2" x14ac:dyDescent="0.25">
      <c r="B963" t="s">
        <v>1</v>
      </c>
      <c r="C963" t="s">
        <v>1877</v>
      </c>
      <c r="D963" t="s">
        <v>1703</v>
      </c>
      <c r="E963" s="11">
        <v>43816</v>
      </c>
      <c r="F963" s="16"/>
      <c r="G963" s="16"/>
      <c r="H963" s="16">
        <v>20351.47</v>
      </c>
      <c r="I963" s="16"/>
    </row>
    <row r="964" spans="2:9" outlineLevel="2" x14ac:dyDescent="0.25">
      <c r="B964" t="s">
        <v>1</v>
      </c>
      <c r="C964" t="s">
        <v>1878</v>
      </c>
      <c r="D964" t="s">
        <v>1879</v>
      </c>
      <c r="E964" s="11">
        <v>43282</v>
      </c>
      <c r="F964" s="16"/>
      <c r="G964" s="16">
        <v>23845.239999999998</v>
      </c>
      <c r="H964" s="16">
        <v>-19469.689999999999</v>
      </c>
      <c r="I964" s="16">
        <v>-2.7284841053187847E-12</v>
      </c>
    </row>
    <row r="965" spans="2:9" outlineLevel="2" x14ac:dyDescent="0.25">
      <c r="B965" t="s">
        <v>1</v>
      </c>
      <c r="C965" t="s">
        <v>1880</v>
      </c>
      <c r="D965" t="s">
        <v>1881</v>
      </c>
      <c r="E965" s="11">
        <v>43434</v>
      </c>
      <c r="F965" s="16"/>
      <c r="G965" s="16">
        <v>14525.84</v>
      </c>
      <c r="H965" s="16">
        <v>-5.0981441290787188E-13</v>
      </c>
      <c r="I965" s="16"/>
    </row>
    <row r="966" spans="2:9" outlineLevel="2" x14ac:dyDescent="0.25">
      <c r="B966" t="s">
        <v>1</v>
      </c>
      <c r="C966" t="s">
        <v>1882</v>
      </c>
      <c r="D966" t="s">
        <v>1883</v>
      </c>
      <c r="E966" s="11">
        <v>43434</v>
      </c>
      <c r="F966" s="16"/>
      <c r="G966" s="16">
        <v>313.79000000000002</v>
      </c>
      <c r="H966" s="16">
        <v>0</v>
      </c>
      <c r="I966" s="16">
        <v>0</v>
      </c>
    </row>
    <row r="967" spans="2:9" outlineLevel="2" x14ac:dyDescent="0.25">
      <c r="B967" t="s">
        <v>1</v>
      </c>
      <c r="C967" t="s">
        <v>1884</v>
      </c>
      <c r="D967" t="s">
        <v>1885</v>
      </c>
      <c r="E967" s="11">
        <v>43364</v>
      </c>
      <c r="F967" s="16"/>
      <c r="G967" s="16">
        <v>46370.22</v>
      </c>
      <c r="H967" s="16">
        <v>0</v>
      </c>
      <c r="I967" s="16"/>
    </row>
    <row r="968" spans="2:9" outlineLevel="2" x14ac:dyDescent="0.25">
      <c r="B968" t="s">
        <v>1</v>
      </c>
      <c r="C968" t="s">
        <v>1886</v>
      </c>
      <c r="D968" t="s">
        <v>1887</v>
      </c>
      <c r="E968" s="11">
        <v>43332</v>
      </c>
      <c r="F968" s="16"/>
      <c r="G968" s="16">
        <v>1619.6</v>
      </c>
      <c r="H968" s="16">
        <v>0</v>
      </c>
      <c r="I968" s="16"/>
    </row>
    <row r="969" spans="2:9" outlineLevel="2" x14ac:dyDescent="0.25">
      <c r="B969" t="s">
        <v>1</v>
      </c>
      <c r="C969" t="s">
        <v>1888</v>
      </c>
      <c r="D969" t="s">
        <v>1889</v>
      </c>
      <c r="E969" s="11">
        <v>43517</v>
      </c>
      <c r="F969" s="16"/>
      <c r="G969" s="16">
        <v>13113.45</v>
      </c>
      <c r="H969" s="16">
        <v>0</v>
      </c>
      <c r="I969" s="16"/>
    </row>
    <row r="970" spans="2:9" outlineLevel="2" x14ac:dyDescent="0.25">
      <c r="B970" t="s">
        <v>1</v>
      </c>
      <c r="C970" t="s">
        <v>1890</v>
      </c>
      <c r="D970" t="s">
        <v>20</v>
      </c>
      <c r="E970" s="11">
        <v>43373</v>
      </c>
      <c r="F970" s="16">
        <v>16.46</v>
      </c>
      <c r="G970" s="16">
        <v>0</v>
      </c>
      <c r="H970" s="16"/>
      <c r="I970" s="16"/>
    </row>
    <row r="971" spans="2:9" outlineLevel="2" x14ac:dyDescent="0.25">
      <c r="B971" t="s">
        <v>1</v>
      </c>
      <c r="C971" t="s">
        <v>1891</v>
      </c>
      <c r="D971" t="s">
        <v>20</v>
      </c>
      <c r="E971" s="11">
        <v>43373</v>
      </c>
      <c r="F971" s="16">
        <v>-0.53</v>
      </c>
      <c r="G971" s="16"/>
      <c r="H971" s="16"/>
      <c r="I971" s="16"/>
    </row>
    <row r="972" spans="2:9" outlineLevel="2" x14ac:dyDescent="0.25">
      <c r="B972" t="s">
        <v>1</v>
      </c>
      <c r="C972" t="s">
        <v>1892</v>
      </c>
      <c r="D972" t="s">
        <v>1893</v>
      </c>
      <c r="E972" s="11">
        <v>43378</v>
      </c>
      <c r="F972" s="16"/>
      <c r="G972" s="16">
        <v>5709.01</v>
      </c>
      <c r="H972" s="16">
        <v>0</v>
      </c>
      <c r="I972" s="16"/>
    </row>
    <row r="973" spans="2:9" outlineLevel="2" x14ac:dyDescent="0.25">
      <c r="B973" t="s">
        <v>1</v>
      </c>
      <c r="C973" t="s">
        <v>1894</v>
      </c>
      <c r="D973" t="s">
        <v>20</v>
      </c>
      <c r="E973" s="11">
        <v>43373</v>
      </c>
      <c r="F973" s="16">
        <v>-103.76</v>
      </c>
      <c r="G973" s="16"/>
      <c r="H973" s="16"/>
      <c r="I973" s="16"/>
    </row>
    <row r="974" spans="2:9" outlineLevel="2" x14ac:dyDescent="0.25">
      <c r="B974" t="s">
        <v>1</v>
      </c>
      <c r="C974" t="s">
        <v>1895</v>
      </c>
      <c r="D974" t="s">
        <v>20</v>
      </c>
      <c r="E974" s="11">
        <v>43373</v>
      </c>
      <c r="F974" s="16">
        <v>1987.71</v>
      </c>
      <c r="G974" s="16">
        <v>0</v>
      </c>
      <c r="H974" s="16"/>
      <c r="I974" s="16"/>
    </row>
    <row r="975" spans="2:9" outlineLevel="2" x14ac:dyDescent="0.25">
      <c r="B975" t="s">
        <v>1</v>
      </c>
      <c r="C975" t="s">
        <v>1896</v>
      </c>
      <c r="D975" t="s">
        <v>1897</v>
      </c>
      <c r="E975" s="11">
        <v>43369</v>
      </c>
      <c r="F975" s="16"/>
      <c r="G975" s="16">
        <v>0</v>
      </c>
      <c r="H975" s="16"/>
      <c r="I975" s="16"/>
    </row>
    <row r="976" spans="2:9" outlineLevel="2" x14ac:dyDescent="0.25">
      <c r="B976" t="s">
        <v>1</v>
      </c>
      <c r="C976" t="s">
        <v>1898</v>
      </c>
      <c r="D976" t="s">
        <v>20</v>
      </c>
      <c r="E976" s="11">
        <v>43373</v>
      </c>
      <c r="F976" s="16">
        <v>0.94</v>
      </c>
      <c r="G976" s="16">
        <v>36.36</v>
      </c>
      <c r="H976" s="16"/>
      <c r="I976" s="16">
        <v>1.1368683772161603E-13</v>
      </c>
    </row>
    <row r="977" spans="2:9" outlineLevel="2" x14ac:dyDescent="0.25">
      <c r="B977" t="s">
        <v>1</v>
      </c>
      <c r="C977" t="s">
        <v>1899</v>
      </c>
      <c r="D977" t="s">
        <v>1900</v>
      </c>
      <c r="E977" s="11">
        <v>43516</v>
      </c>
      <c r="F977" s="16"/>
      <c r="G977" s="16">
        <v>-1933.7200000000003</v>
      </c>
      <c r="H977" s="16">
        <v>0</v>
      </c>
      <c r="I977" s="16">
        <v>0</v>
      </c>
    </row>
    <row r="978" spans="2:9" outlineLevel="2" x14ac:dyDescent="0.25">
      <c r="B978" t="s">
        <v>1</v>
      </c>
      <c r="C978" t="s">
        <v>1901</v>
      </c>
      <c r="D978" t="s">
        <v>1902</v>
      </c>
      <c r="E978" s="11">
        <v>43504</v>
      </c>
      <c r="F978" s="16"/>
      <c r="G978" s="16">
        <v>76432.39</v>
      </c>
      <c r="H978" s="16">
        <v>0</v>
      </c>
      <c r="I978" s="16"/>
    </row>
    <row r="979" spans="2:9" outlineLevel="2" x14ac:dyDescent="0.25">
      <c r="B979" t="s">
        <v>1</v>
      </c>
      <c r="C979" t="s">
        <v>1903</v>
      </c>
      <c r="D979" t="s">
        <v>1904</v>
      </c>
      <c r="E979" s="11">
        <v>43504</v>
      </c>
      <c r="F979" s="16"/>
      <c r="G979" s="16">
        <v>480.74</v>
      </c>
      <c r="H979" s="16">
        <v>0</v>
      </c>
      <c r="I979" s="16">
        <v>0</v>
      </c>
    </row>
    <row r="980" spans="2:9" outlineLevel="2" x14ac:dyDescent="0.25">
      <c r="B980" t="s">
        <v>1</v>
      </c>
      <c r="C980" t="s">
        <v>1905</v>
      </c>
      <c r="D980" t="s">
        <v>1906</v>
      </c>
      <c r="E980" s="11">
        <v>43739</v>
      </c>
      <c r="F980" s="16"/>
      <c r="G980" s="16">
        <v>55788.14</v>
      </c>
      <c r="H980" s="16">
        <v>0</v>
      </c>
      <c r="I980" s="16"/>
    </row>
    <row r="981" spans="2:9" outlineLevel="2" x14ac:dyDescent="0.25">
      <c r="B981" t="s">
        <v>1</v>
      </c>
      <c r="C981" t="s">
        <v>1907</v>
      </c>
      <c r="D981" t="s">
        <v>1908</v>
      </c>
      <c r="E981" s="11">
        <v>43669</v>
      </c>
      <c r="F981" s="16"/>
      <c r="G981" s="16">
        <v>60947.08</v>
      </c>
      <c r="H981" s="16">
        <v>0</v>
      </c>
      <c r="I981" s="16"/>
    </row>
    <row r="982" spans="2:9" outlineLevel="2" x14ac:dyDescent="0.25">
      <c r="B982" t="s">
        <v>1</v>
      </c>
      <c r="C982" t="s">
        <v>1909</v>
      </c>
      <c r="D982" t="s">
        <v>1910</v>
      </c>
      <c r="E982" s="11">
        <v>43468</v>
      </c>
      <c r="F982" s="16"/>
      <c r="G982" s="16">
        <v>38248.160000000003</v>
      </c>
      <c r="H982" s="16">
        <v>0</v>
      </c>
      <c r="I982" s="16"/>
    </row>
    <row r="983" spans="2:9" outlineLevel="2" x14ac:dyDescent="0.25">
      <c r="B983" t="s">
        <v>1</v>
      </c>
      <c r="C983" t="s">
        <v>1911</v>
      </c>
      <c r="D983" t="s">
        <v>1912</v>
      </c>
      <c r="E983" s="11">
        <v>43523</v>
      </c>
      <c r="F983" s="16"/>
      <c r="G983" s="16">
        <v>44714.539999999994</v>
      </c>
      <c r="H983" s="16">
        <v>-2.2737367544323206E-13</v>
      </c>
      <c r="I983" s="16"/>
    </row>
    <row r="984" spans="2:9" outlineLevel="2" x14ac:dyDescent="0.25">
      <c r="B984" t="s">
        <v>1</v>
      </c>
      <c r="C984" t="s">
        <v>1913</v>
      </c>
      <c r="D984" t="s">
        <v>1914</v>
      </c>
      <c r="E984" s="11">
        <v>43655</v>
      </c>
      <c r="F984" s="16"/>
      <c r="G984" s="16">
        <v>2080106.66</v>
      </c>
      <c r="H984" s="16">
        <v>85923.010000000009</v>
      </c>
      <c r="I984" s="16">
        <v>50120.160000000003</v>
      </c>
    </row>
    <row r="985" spans="2:9" outlineLevel="2" x14ac:dyDescent="0.25">
      <c r="B985" t="s">
        <v>1</v>
      </c>
      <c r="C985" t="s">
        <v>1915</v>
      </c>
      <c r="D985" t="s">
        <v>1916</v>
      </c>
      <c r="E985" s="11">
        <v>43934</v>
      </c>
      <c r="F985" s="16"/>
      <c r="G985" s="16"/>
      <c r="H985" s="16">
        <v>484956.91</v>
      </c>
      <c r="I985" s="16"/>
    </row>
    <row r="986" spans="2:9" outlineLevel="2" x14ac:dyDescent="0.25">
      <c r="B986" t="s">
        <v>1</v>
      </c>
      <c r="C986" t="s">
        <v>1917</v>
      </c>
      <c r="D986" t="s">
        <v>1918</v>
      </c>
      <c r="E986" s="11">
        <v>43613</v>
      </c>
      <c r="F986" s="16"/>
      <c r="G986" s="16"/>
      <c r="H986" s="16">
        <v>742824.26</v>
      </c>
      <c r="I986" s="16"/>
    </row>
    <row r="987" spans="2:9" outlineLevel="2" x14ac:dyDescent="0.25">
      <c r="B987" t="s">
        <v>1</v>
      </c>
      <c r="C987" t="s">
        <v>1919</v>
      </c>
      <c r="D987" t="s">
        <v>1920</v>
      </c>
      <c r="E987" s="11">
        <v>43615</v>
      </c>
      <c r="F987" s="16"/>
      <c r="G987" s="16"/>
      <c r="H987" s="16">
        <v>-30.8</v>
      </c>
      <c r="I987" s="16">
        <v>30.8</v>
      </c>
    </row>
    <row r="988" spans="2:9" outlineLevel="2" x14ac:dyDescent="0.25">
      <c r="B988" t="s">
        <v>1</v>
      </c>
      <c r="C988" t="s">
        <v>1921</v>
      </c>
      <c r="D988" t="s">
        <v>1922</v>
      </c>
      <c r="E988" s="11">
        <v>43614</v>
      </c>
      <c r="F988" s="16"/>
      <c r="G988" s="16"/>
      <c r="H988" s="16">
        <v>-289.12</v>
      </c>
      <c r="I988" s="16">
        <v>289.12</v>
      </c>
    </row>
    <row r="989" spans="2:9" outlineLevel="2" x14ac:dyDescent="0.25">
      <c r="B989" t="s">
        <v>1</v>
      </c>
      <c r="C989" t="s">
        <v>1923</v>
      </c>
      <c r="D989" t="s">
        <v>1924</v>
      </c>
      <c r="E989" s="11">
        <v>43614</v>
      </c>
      <c r="F989" s="16"/>
      <c r="G989" s="16"/>
      <c r="H989" s="16">
        <v>-197.89</v>
      </c>
      <c r="I989" s="16">
        <v>197.89</v>
      </c>
    </row>
    <row r="990" spans="2:9" outlineLevel="2" x14ac:dyDescent="0.25">
      <c r="B990" t="s">
        <v>1</v>
      </c>
      <c r="C990" t="s">
        <v>1925</v>
      </c>
      <c r="D990" t="s">
        <v>1926</v>
      </c>
      <c r="E990" s="11">
        <v>43614</v>
      </c>
      <c r="F990" s="16"/>
      <c r="G990" s="16"/>
      <c r="H990" s="16">
        <v>28559.77</v>
      </c>
      <c r="I990" s="16">
        <v>-28559.77</v>
      </c>
    </row>
    <row r="991" spans="2:9" outlineLevel="2" x14ac:dyDescent="0.25">
      <c r="B991" t="s">
        <v>1</v>
      </c>
      <c r="C991" t="s">
        <v>1927</v>
      </c>
      <c r="D991" t="s">
        <v>1928</v>
      </c>
      <c r="E991" s="11">
        <v>43531</v>
      </c>
      <c r="F991" s="16"/>
      <c r="G991" s="16">
        <v>-1470.35</v>
      </c>
      <c r="H991" s="16">
        <v>1470.35</v>
      </c>
      <c r="I991" s="16"/>
    </row>
    <row r="992" spans="2:9" outlineLevel="2" x14ac:dyDescent="0.25">
      <c r="B992" t="s">
        <v>1</v>
      </c>
      <c r="C992" t="s">
        <v>1929</v>
      </c>
      <c r="D992" t="s">
        <v>1930</v>
      </c>
      <c r="E992" s="11">
        <v>43600</v>
      </c>
      <c r="F992" s="16"/>
      <c r="G992" s="16">
        <v>29699.270000000004</v>
      </c>
      <c r="H992" s="16">
        <v>-4.5474735088646412E-13</v>
      </c>
      <c r="I992" s="16"/>
    </row>
    <row r="993" spans="2:9" outlineLevel="2" x14ac:dyDescent="0.25">
      <c r="B993" t="s">
        <v>1</v>
      </c>
      <c r="C993" t="s">
        <v>1931</v>
      </c>
      <c r="D993" t="s">
        <v>1932</v>
      </c>
      <c r="E993" s="11">
        <v>43803</v>
      </c>
      <c r="F993" s="16"/>
      <c r="G993" s="16"/>
      <c r="H993" s="16">
        <v>692.7</v>
      </c>
      <c r="I993" s="16"/>
    </row>
    <row r="994" spans="2:9" outlineLevel="2" x14ac:dyDescent="0.25">
      <c r="B994" t="s">
        <v>1</v>
      </c>
      <c r="C994" t="s">
        <v>1933</v>
      </c>
      <c r="D994" t="s">
        <v>1934</v>
      </c>
      <c r="E994" s="11">
        <v>43990</v>
      </c>
      <c r="F994" s="16"/>
      <c r="G994" s="16"/>
      <c r="H994" s="16"/>
      <c r="I994" s="16">
        <v>452245.25</v>
      </c>
    </row>
    <row r="995" spans="2:9" outlineLevel="2" x14ac:dyDescent="0.25">
      <c r="B995" t="s">
        <v>1</v>
      </c>
      <c r="C995" t="s">
        <v>1935</v>
      </c>
      <c r="D995" t="s">
        <v>1936</v>
      </c>
      <c r="E995" s="11">
        <v>43878</v>
      </c>
      <c r="F995" s="16"/>
      <c r="G995" s="16"/>
      <c r="H995" s="16">
        <v>10486.5</v>
      </c>
      <c r="I995" s="16"/>
    </row>
    <row r="996" spans="2:9" outlineLevel="2" x14ac:dyDescent="0.25">
      <c r="B996" t="s">
        <v>1</v>
      </c>
      <c r="C996" t="s">
        <v>1937</v>
      </c>
      <c r="D996" t="s">
        <v>1938</v>
      </c>
      <c r="E996" s="11">
        <v>43878</v>
      </c>
      <c r="F996" s="16"/>
      <c r="G996" s="16"/>
      <c r="H996" s="16">
        <v>332.01</v>
      </c>
      <c r="I996" s="16">
        <v>-332.01</v>
      </c>
    </row>
    <row r="997" spans="2:9" outlineLevel="2" x14ac:dyDescent="0.25">
      <c r="B997" t="s">
        <v>1</v>
      </c>
      <c r="C997" t="s">
        <v>1939</v>
      </c>
      <c r="D997" t="s">
        <v>1940</v>
      </c>
      <c r="E997" s="11">
        <v>43927</v>
      </c>
      <c r="F997" s="16"/>
      <c r="G997" s="16"/>
      <c r="H997" s="16">
        <v>4725.3100000000004</v>
      </c>
      <c r="I997" s="16">
        <v>-4725.3100000000004</v>
      </c>
    </row>
    <row r="998" spans="2:9" outlineLevel="2" x14ac:dyDescent="0.25">
      <c r="B998" t="s">
        <v>1</v>
      </c>
      <c r="C998" t="s">
        <v>1941</v>
      </c>
      <c r="D998" t="s">
        <v>1942</v>
      </c>
      <c r="E998" s="11">
        <v>43614</v>
      </c>
      <c r="F998" s="16"/>
      <c r="G998" s="16">
        <v>38953.85</v>
      </c>
      <c r="H998" s="16">
        <v>0</v>
      </c>
      <c r="I998" s="16"/>
    </row>
    <row r="999" spans="2:9" outlineLevel="2" x14ac:dyDescent="0.25">
      <c r="B999" t="s">
        <v>1</v>
      </c>
      <c r="C999" t="s">
        <v>1943</v>
      </c>
      <c r="D999" t="s">
        <v>1944</v>
      </c>
      <c r="E999" s="11">
        <v>43606</v>
      </c>
      <c r="F999" s="16"/>
      <c r="G999" s="16">
        <v>13589.5</v>
      </c>
      <c r="H999" s="16">
        <v>-6.8212102632969618E-13</v>
      </c>
      <c r="I999" s="16"/>
    </row>
    <row r="1000" spans="2:9" outlineLevel="2" x14ac:dyDescent="0.25">
      <c r="B1000" t="s">
        <v>1</v>
      </c>
      <c r="C1000" t="s">
        <v>1945</v>
      </c>
      <c r="D1000" t="s">
        <v>1946</v>
      </c>
      <c r="E1000" s="11">
        <v>43529</v>
      </c>
      <c r="F1000" s="16"/>
      <c r="G1000" s="16">
        <v>-2336.2600000000002</v>
      </c>
      <c r="H1000" s="16">
        <v>9.0949470177292824E-13</v>
      </c>
      <c r="I1000" s="16"/>
    </row>
    <row r="1001" spans="2:9" outlineLevel="2" x14ac:dyDescent="0.25">
      <c r="B1001" t="s">
        <v>1</v>
      </c>
      <c r="C1001" t="s">
        <v>1947</v>
      </c>
      <c r="D1001" t="s">
        <v>1948</v>
      </c>
      <c r="E1001" s="11">
        <v>44434</v>
      </c>
      <c r="F1001" s="16"/>
      <c r="G1001" s="16"/>
      <c r="H1001" s="16"/>
      <c r="I1001" s="16">
        <v>256567.27</v>
      </c>
    </row>
    <row r="1002" spans="2:9" outlineLevel="2" x14ac:dyDescent="0.25">
      <c r="B1002" t="s">
        <v>1</v>
      </c>
      <c r="C1002" t="s">
        <v>1949</v>
      </c>
      <c r="D1002" t="s">
        <v>1950</v>
      </c>
      <c r="E1002" s="11">
        <v>43658</v>
      </c>
      <c r="F1002" s="16"/>
      <c r="G1002" s="16">
        <v>65240.61</v>
      </c>
      <c r="H1002" s="16">
        <v>5595.5</v>
      </c>
      <c r="I1002" s="16"/>
    </row>
    <row r="1003" spans="2:9" outlineLevel="2" x14ac:dyDescent="0.25">
      <c r="B1003" t="s">
        <v>1</v>
      </c>
      <c r="C1003" t="s">
        <v>1951</v>
      </c>
      <c r="D1003" t="s">
        <v>1952</v>
      </c>
      <c r="E1003" s="11">
        <v>43658</v>
      </c>
      <c r="F1003" s="16"/>
      <c r="G1003" s="16"/>
      <c r="H1003" s="16">
        <v>3846</v>
      </c>
      <c r="I1003" s="16">
        <v>0</v>
      </c>
    </row>
    <row r="1004" spans="2:9" outlineLevel="2" x14ac:dyDescent="0.25">
      <c r="B1004" t="s">
        <v>1</v>
      </c>
      <c r="C1004" t="s">
        <v>1953</v>
      </c>
      <c r="D1004" t="s">
        <v>1954</v>
      </c>
      <c r="E1004" s="11">
        <v>43802</v>
      </c>
      <c r="F1004" s="16"/>
      <c r="G1004" s="16"/>
      <c r="H1004" s="16">
        <v>-2334.86</v>
      </c>
      <c r="I1004" s="16">
        <v>-9.999999999308784E-3</v>
      </c>
    </row>
    <row r="1005" spans="2:9" outlineLevel="2" x14ac:dyDescent="0.25">
      <c r="B1005" t="s">
        <v>1</v>
      </c>
      <c r="C1005" t="s">
        <v>1955</v>
      </c>
      <c r="D1005" t="s">
        <v>1956</v>
      </c>
      <c r="E1005" s="11">
        <v>43803</v>
      </c>
      <c r="F1005" s="16"/>
      <c r="G1005" s="16"/>
      <c r="H1005" s="16">
        <v>11283.59</v>
      </c>
      <c r="I1005" s="16">
        <v>-11283.59</v>
      </c>
    </row>
    <row r="1006" spans="2:9" outlineLevel="2" x14ac:dyDescent="0.25">
      <c r="B1006" t="s">
        <v>1</v>
      </c>
      <c r="C1006" t="s">
        <v>1957</v>
      </c>
      <c r="D1006" t="s">
        <v>1958</v>
      </c>
      <c r="E1006" s="11">
        <v>43684</v>
      </c>
      <c r="F1006" s="16"/>
      <c r="G1006" s="16">
        <v>126.31999999999971</v>
      </c>
      <c r="H1006" s="16">
        <v>-1474.1599999999999</v>
      </c>
      <c r="I1006" s="16"/>
    </row>
    <row r="1007" spans="2:9" outlineLevel="2" x14ac:dyDescent="0.25">
      <c r="B1007" t="s">
        <v>1</v>
      </c>
      <c r="C1007" t="s">
        <v>1959</v>
      </c>
      <c r="D1007" t="s">
        <v>1960</v>
      </c>
      <c r="E1007" s="11">
        <v>43632</v>
      </c>
      <c r="F1007" s="16"/>
      <c r="G1007" s="16">
        <v>3498.42</v>
      </c>
      <c r="H1007" s="16">
        <v>-66.5</v>
      </c>
      <c r="I1007" s="16"/>
    </row>
    <row r="1008" spans="2:9" outlineLevel="2" x14ac:dyDescent="0.25">
      <c r="B1008" t="s">
        <v>1</v>
      </c>
      <c r="C1008" t="s">
        <v>1961</v>
      </c>
      <c r="D1008" t="s">
        <v>1962</v>
      </c>
      <c r="E1008" s="11">
        <v>43628</v>
      </c>
      <c r="F1008" s="16"/>
      <c r="G1008" s="16">
        <v>10109.67</v>
      </c>
      <c r="H1008" s="16">
        <v>0</v>
      </c>
      <c r="I1008" s="16"/>
    </row>
    <row r="1009" spans="2:9" outlineLevel="2" x14ac:dyDescent="0.25">
      <c r="B1009" t="s">
        <v>1</v>
      </c>
      <c r="C1009" t="s">
        <v>1963</v>
      </c>
      <c r="D1009" t="s">
        <v>1964</v>
      </c>
      <c r="E1009" s="11">
        <v>43902</v>
      </c>
      <c r="F1009" s="16"/>
      <c r="G1009" s="16"/>
      <c r="H1009" s="16">
        <v>69501.13</v>
      </c>
      <c r="I1009" s="16"/>
    </row>
    <row r="1010" spans="2:9" outlineLevel="2" x14ac:dyDescent="0.25">
      <c r="B1010" t="s">
        <v>1</v>
      </c>
      <c r="C1010" t="s">
        <v>1965</v>
      </c>
      <c r="D1010" t="s">
        <v>1966</v>
      </c>
      <c r="E1010" s="11">
        <v>43586</v>
      </c>
      <c r="F1010" s="16"/>
      <c r="G1010" s="16"/>
      <c r="H1010" s="16">
        <v>1196.6099999999999</v>
      </c>
      <c r="I1010" s="16"/>
    </row>
    <row r="1011" spans="2:9" outlineLevel="2" x14ac:dyDescent="0.25">
      <c r="B1011" t="s">
        <v>1</v>
      </c>
      <c r="C1011" t="s">
        <v>1967</v>
      </c>
      <c r="D1011" t="s">
        <v>1966</v>
      </c>
      <c r="E1011" s="11">
        <v>43593</v>
      </c>
      <c r="F1011" s="16"/>
      <c r="G1011" s="16">
        <v>3878.75</v>
      </c>
      <c r="H1011" s="16">
        <v>0</v>
      </c>
      <c r="I1011" s="16"/>
    </row>
    <row r="1012" spans="2:9" outlineLevel="2" x14ac:dyDescent="0.25">
      <c r="B1012" t="s">
        <v>1</v>
      </c>
      <c r="C1012" t="s">
        <v>1968</v>
      </c>
      <c r="D1012" t="s">
        <v>1969</v>
      </c>
      <c r="E1012" s="11">
        <v>43851</v>
      </c>
      <c r="F1012" s="16"/>
      <c r="G1012" s="16"/>
      <c r="H1012" s="16">
        <v>102007.2</v>
      </c>
      <c r="I1012" s="16"/>
    </row>
    <row r="1013" spans="2:9" outlineLevel="2" x14ac:dyDescent="0.25">
      <c r="B1013" t="s">
        <v>1</v>
      </c>
      <c r="C1013" t="s">
        <v>1970</v>
      </c>
      <c r="D1013" t="s">
        <v>1971</v>
      </c>
      <c r="E1013" s="11">
        <v>43963</v>
      </c>
      <c r="F1013" s="16"/>
      <c r="G1013" s="16"/>
      <c r="H1013" s="16">
        <v>-3740.38</v>
      </c>
      <c r="I1013" s="16"/>
    </row>
    <row r="1014" spans="2:9" outlineLevel="2" x14ac:dyDescent="0.25">
      <c r="B1014" t="s">
        <v>1</v>
      </c>
      <c r="C1014" t="s">
        <v>1972</v>
      </c>
      <c r="D1014" t="s">
        <v>1973</v>
      </c>
      <c r="E1014" s="11">
        <v>43698</v>
      </c>
      <c r="F1014" s="16"/>
      <c r="G1014" s="16">
        <v>21153.71</v>
      </c>
      <c r="H1014" s="16">
        <v>0</v>
      </c>
      <c r="I1014" s="16"/>
    </row>
    <row r="1015" spans="2:9" outlineLevel="2" x14ac:dyDescent="0.25">
      <c r="B1015" t="s">
        <v>1</v>
      </c>
      <c r="C1015" t="s">
        <v>1974</v>
      </c>
      <c r="D1015" t="s">
        <v>1975</v>
      </c>
      <c r="E1015" s="11">
        <v>43971</v>
      </c>
      <c r="F1015" s="16"/>
      <c r="G1015" s="16"/>
      <c r="H1015" s="16">
        <v>21227.13</v>
      </c>
      <c r="I1015" s="16">
        <v>0</v>
      </c>
    </row>
    <row r="1016" spans="2:9" outlineLevel="2" x14ac:dyDescent="0.25">
      <c r="B1016" t="s">
        <v>1</v>
      </c>
      <c r="C1016" t="s">
        <v>1976</v>
      </c>
      <c r="D1016" t="s">
        <v>1977</v>
      </c>
      <c r="E1016" s="11">
        <v>43678</v>
      </c>
      <c r="F1016" s="16"/>
      <c r="G1016" s="16"/>
      <c r="H1016" s="16">
        <v>13194.46</v>
      </c>
      <c r="I1016" s="16"/>
    </row>
    <row r="1017" spans="2:9" outlineLevel="2" x14ac:dyDescent="0.25">
      <c r="B1017" t="s">
        <v>1</v>
      </c>
      <c r="C1017" t="s">
        <v>1978</v>
      </c>
      <c r="D1017" t="s">
        <v>1979</v>
      </c>
      <c r="E1017" s="11">
        <v>43971</v>
      </c>
      <c r="F1017" s="16"/>
      <c r="G1017" s="16"/>
      <c r="H1017" s="16">
        <v>55618.559999999998</v>
      </c>
      <c r="I1017" s="16">
        <v>1.4551915228366852E-11</v>
      </c>
    </row>
    <row r="1018" spans="2:9" outlineLevel="2" x14ac:dyDescent="0.25">
      <c r="B1018" t="s">
        <v>1</v>
      </c>
      <c r="C1018" t="s">
        <v>1980</v>
      </c>
      <c r="D1018" t="s">
        <v>1981</v>
      </c>
      <c r="E1018" s="11">
        <v>43910</v>
      </c>
      <c r="F1018" s="16"/>
      <c r="G1018" s="16"/>
      <c r="H1018" s="16">
        <v>467991.84</v>
      </c>
      <c r="I1018" s="16"/>
    </row>
    <row r="1019" spans="2:9" outlineLevel="2" x14ac:dyDescent="0.25">
      <c r="B1019" t="s">
        <v>1</v>
      </c>
      <c r="C1019" t="s">
        <v>1982</v>
      </c>
      <c r="D1019" t="s">
        <v>1983</v>
      </c>
      <c r="E1019" s="11">
        <v>43802</v>
      </c>
      <c r="F1019" s="16"/>
      <c r="G1019" s="16">
        <v>-1092.33</v>
      </c>
      <c r="H1019" s="16"/>
      <c r="I1019" s="16">
        <v>2.708944180085382E-14</v>
      </c>
    </row>
    <row r="1020" spans="2:9" outlineLevel="2" x14ac:dyDescent="0.25">
      <c r="B1020" t="s">
        <v>1</v>
      </c>
      <c r="C1020" t="s">
        <v>1984</v>
      </c>
      <c r="D1020" t="s">
        <v>1985</v>
      </c>
      <c r="E1020" s="11">
        <v>43983</v>
      </c>
      <c r="F1020" s="16"/>
      <c r="G1020" s="16"/>
      <c r="H1020" s="16">
        <v>237882.31</v>
      </c>
      <c r="I1020" s="16">
        <v>2.5465851649641991E-11</v>
      </c>
    </row>
    <row r="1021" spans="2:9" outlineLevel="2" x14ac:dyDescent="0.25">
      <c r="B1021" t="s">
        <v>1</v>
      </c>
      <c r="C1021" t="s">
        <v>1986</v>
      </c>
      <c r="D1021" t="s">
        <v>1987</v>
      </c>
      <c r="E1021" s="11">
        <v>44337</v>
      </c>
      <c r="F1021" s="16"/>
      <c r="G1021" s="16"/>
      <c r="H1021" s="16"/>
      <c r="I1021" s="16">
        <v>96573.57</v>
      </c>
    </row>
    <row r="1022" spans="2:9" outlineLevel="2" x14ac:dyDescent="0.25">
      <c r="B1022" t="s">
        <v>1</v>
      </c>
      <c r="C1022" t="s">
        <v>1989</v>
      </c>
      <c r="D1022" t="s">
        <v>1990</v>
      </c>
      <c r="E1022" s="11">
        <v>43833</v>
      </c>
      <c r="F1022" s="16"/>
      <c r="G1022" s="16"/>
      <c r="H1022" s="16">
        <v>12243.28</v>
      </c>
      <c r="I1022" s="16"/>
    </row>
    <row r="1023" spans="2:9" outlineLevel="2" x14ac:dyDescent="0.25">
      <c r="B1023" t="s">
        <v>1</v>
      </c>
      <c r="C1023" t="s">
        <v>1991</v>
      </c>
      <c r="D1023" t="s">
        <v>1992</v>
      </c>
      <c r="E1023" s="11">
        <v>43913</v>
      </c>
      <c r="F1023" s="16"/>
      <c r="G1023" s="16"/>
      <c r="H1023" s="16">
        <v>71277.83</v>
      </c>
      <c r="I1023" s="16"/>
    </row>
    <row r="1024" spans="2:9" outlineLevel="2" x14ac:dyDescent="0.25">
      <c r="B1024" t="s">
        <v>1</v>
      </c>
      <c r="C1024" t="s">
        <v>1993</v>
      </c>
      <c r="D1024" t="s">
        <v>1994</v>
      </c>
      <c r="E1024" s="11">
        <v>43867</v>
      </c>
      <c r="F1024" s="16"/>
      <c r="G1024" s="16"/>
      <c r="H1024" s="16">
        <v>22512.21</v>
      </c>
      <c r="I1024" s="16"/>
    </row>
    <row r="1025" spans="2:9" outlineLevel="2" x14ac:dyDescent="0.25">
      <c r="B1025" t="s">
        <v>1</v>
      </c>
      <c r="C1025" t="s">
        <v>1995</v>
      </c>
      <c r="D1025" t="s">
        <v>1988</v>
      </c>
      <c r="E1025" s="11">
        <v>43811</v>
      </c>
      <c r="F1025" s="16"/>
      <c r="G1025" s="16"/>
      <c r="H1025" s="16">
        <v>327858.23</v>
      </c>
      <c r="I1025" s="16"/>
    </row>
    <row r="1026" spans="2:9" outlineLevel="2" x14ac:dyDescent="0.25">
      <c r="B1026" t="s">
        <v>1</v>
      </c>
      <c r="C1026" t="s">
        <v>1996</v>
      </c>
      <c r="D1026" t="s">
        <v>1997</v>
      </c>
      <c r="E1026" s="11">
        <v>43886</v>
      </c>
      <c r="F1026" s="16"/>
      <c r="G1026" s="16"/>
      <c r="H1026" s="16">
        <v>-4554.01</v>
      </c>
      <c r="I1026" s="16">
        <v>0</v>
      </c>
    </row>
    <row r="1027" spans="2:9" outlineLevel="2" x14ac:dyDescent="0.25">
      <c r="B1027" t="s">
        <v>1</v>
      </c>
      <c r="C1027" t="s">
        <v>1998</v>
      </c>
      <c r="D1027" t="s">
        <v>1999</v>
      </c>
      <c r="E1027" s="11">
        <v>43647</v>
      </c>
      <c r="F1027" s="16"/>
      <c r="G1027" s="16"/>
      <c r="H1027" s="16">
        <v>65530.64</v>
      </c>
      <c r="I1027" s="16">
        <v>0</v>
      </c>
    </row>
    <row r="1028" spans="2:9" outlineLevel="2" x14ac:dyDescent="0.25">
      <c r="B1028" t="s">
        <v>1</v>
      </c>
      <c r="C1028" t="s">
        <v>2000</v>
      </c>
      <c r="D1028" t="s">
        <v>2001</v>
      </c>
      <c r="E1028" s="11">
        <v>43957</v>
      </c>
      <c r="F1028" s="16"/>
      <c r="G1028" s="16"/>
      <c r="H1028" s="16"/>
      <c r="I1028" s="16">
        <v>58000.17</v>
      </c>
    </row>
    <row r="1029" spans="2:9" outlineLevel="2" x14ac:dyDescent="0.25">
      <c r="B1029" t="s">
        <v>1</v>
      </c>
      <c r="C1029" t="s">
        <v>2002</v>
      </c>
      <c r="D1029" t="s">
        <v>2003</v>
      </c>
      <c r="E1029" s="11">
        <v>43951</v>
      </c>
      <c r="F1029" s="16"/>
      <c r="G1029" s="16"/>
      <c r="H1029" s="16">
        <v>14641.95</v>
      </c>
      <c r="I1029" s="16"/>
    </row>
    <row r="1030" spans="2:9" outlineLevel="2" x14ac:dyDescent="0.25">
      <c r="B1030" t="s">
        <v>1</v>
      </c>
      <c r="C1030" t="s">
        <v>2004</v>
      </c>
      <c r="D1030" t="s">
        <v>2005</v>
      </c>
      <c r="E1030" s="11">
        <v>44438</v>
      </c>
      <c r="F1030" s="16"/>
      <c r="G1030" s="16"/>
      <c r="H1030" s="16"/>
      <c r="I1030" s="16">
        <v>961987.49</v>
      </c>
    </row>
    <row r="1031" spans="2:9" outlineLevel="2" x14ac:dyDescent="0.25">
      <c r="B1031" t="s">
        <v>1</v>
      </c>
      <c r="C1031" t="s">
        <v>2006</v>
      </c>
      <c r="D1031" t="s">
        <v>2007</v>
      </c>
      <c r="E1031" s="11">
        <v>43951</v>
      </c>
      <c r="F1031" s="16"/>
      <c r="G1031" s="16"/>
      <c r="H1031" s="16">
        <v>66074.600000000006</v>
      </c>
      <c r="I1031" s="16">
        <v>89612.22</v>
      </c>
    </row>
    <row r="1032" spans="2:9" outlineLevel="2" x14ac:dyDescent="0.25">
      <c r="B1032" t="s">
        <v>1</v>
      </c>
      <c r="C1032" t="s">
        <v>2008</v>
      </c>
      <c r="D1032" t="s">
        <v>2009</v>
      </c>
      <c r="E1032" s="11">
        <v>44118</v>
      </c>
      <c r="F1032" s="16"/>
      <c r="G1032" s="16"/>
      <c r="H1032" s="16"/>
      <c r="I1032" s="16">
        <v>55320.6</v>
      </c>
    </row>
    <row r="1033" spans="2:9" outlineLevel="2" x14ac:dyDescent="0.25">
      <c r="B1033" t="s">
        <v>1</v>
      </c>
      <c r="C1033" t="s">
        <v>2010</v>
      </c>
      <c r="D1033" t="s">
        <v>2011</v>
      </c>
      <c r="E1033" s="11">
        <v>43930</v>
      </c>
      <c r="F1033" s="16"/>
      <c r="G1033" s="16"/>
      <c r="H1033" s="16">
        <v>9246.7000000000007</v>
      </c>
      <c r="I1033" s="16"/>
    </row>
    <row r="1034" spans="2:9" outlineLevel="2" x14ac:dyDescent="0.25">
      <c r="B1034" t="s">
        <v>1</v>
      </c>
      <c r="C1034" t="s">
        <v>2012</v>
      </c>
      <c r="D1034" t="s">
        <v>2013</v>
      </c>
      <c r="E1034" s="11">
        <v>43890</v>
      </c>
      <c r="F1034" s="16"/>
      <c r="G1034" s="16"/>
      <c r="H1034" s="16">
        <v>6936.89</v>
      </c>
      <c r="I1034" s="16"/>
    </row>
    <row r="1035" spans="2:9" outlineLevel="2" x14ac:dyDescent="0.25">
      <c r="B1035" t="s">
        <v>1</v>
      </c>
      <c r="C1035" t="s">
        <v>2014</v>
      </c>
      <c r="D1035" t="s">
        <v>2015</v>
      </c>
      <c r="E1035" s="11">
        <v>43962</v>
      </c>
      <c r="F1035" s="16"/>
      <c r="G1035" s="16"/>
      <c r="H1035" s="16">
        <v>3105.11</v>
      </c>
      <c r="I1035" s="16">
        <v>0</v>
      </c>
    </row>
    <row r="1036" spans="2:9" outlineLevel="2" x14ac:dyDescent="0.25">
      <c r="B1036" t="s">
        <v>1</v>
      </c>
      <c r="C1036" t="s">
        <v>2016</v>
      </c>
      <c r="D1036" t="s">
        <v>2017</v>
      </c>
      <c r="E1036" s="11">
        <v>44448</v>
      </c>
      <c r="F1036" s="16"/>
      <c r="G1036" s="16"/>
      <c r="H1036" s="16"/>
      <c r="I1036" s="16">
        <v>808951.25</v>
      </c>
    </row>
    <row r="1037" spans="2:9" outlineLevel="2" x14ac:dyDescent="0.25">
      <c r="B1037" t="s">
        <v>1</v>
      </c>
      <c r="C1037" t="s">
        <v>2018</v>
      </c>
      <c r="D1037" t="s">
        <v>2019</v>
      </c>
      <c r="E1037" s="11">
        <v>43951</v>
      </c>
      <c r="F1037" s="16"/>
      <c r="G1037" s="16"/>
      <c r="H1037" s="16">
        <v>12072</v>
      </c>
      <c r="I1037" s="16"/>
    </row>
    <row r="1038" spans="2:9" outlineLevel="2" x14ac:dyDescent="0.25">
      <c r="B1038" t="s">
        <v>1</v>
      </c>
      <c r="C1038" t="s">
        <v>2020</v>
      </c>
      <c r="D1038" t="s">
        <v>2021</v>
      </c>
      <c r="E1038" s="11">
        <v>43899</v>
      </c>
      <c r="F1038" s="16"/>
      <c r="G1038" s="16"/>
      <c r="H1038" s="16">
        <v>11806.51</v>
      </c>
      <c r="I1038" s="16"/>
    </row>
    <row r="1039" spans="2:9" outlineLevel="2" x14ac:dyDescent="0.25">
      <c r="B1039" t="s">
        <v>1</v>
      </c>
      <c r="C1039" t="s">
        <v>2022</v>
      </c>
      <c r="D1039" t="s">
        <v>2023</v>
      </c>
      <c r="E1039" s="11">
        <v>43920</v>
      </c>
      <c r="F1039" s="16"/>
      <c r="G1039" s="16"/>
      <c r="H1039" s="16">
        <v>746635.11</v>
      </c>
      <c r="I1039" s="16"/>
    </row>
    <row r="1040" spans="2:9" outlineLevel="2" x14ac:dyDescent="0.25">
      <c r="B1040" t="s">
        <v>1</v>
      </c>
      <c r="C1040" t="s">
        <v>2024</v>
      </c>
      <c r="D1040" t="s">
        <v>2025</v>
      </c>
      <c r="E1040" s="11">
        <v>43902</v>
      </c>
      <c r="F1040" s="16"/>
      <c r="G1040" s="16"/>
      <c r="H1040" s="16">
        <v>41106.230000000003</v>
      </c>
      <c r="I1040" s="16"/>
    </row>
    <row r="1041" spans="2:9" outlineLevel="2" x14ac:dyDescent="0.25">
      <c r="B1041" t="s">
        <v>1</v>
      </c>
      <c r="C1041" t="s">
        <v>2026</v>
      </c>
      <c r="D1041" t="s">
        <v>2027</v>
      </c>
      <c r="E1041" s="11">
        <v>43720</v>
      </c>
      <c r="F1041" s="16"/>
      <c r="G1041" s="16"/>
      <c r="H1041" s="16">
        <v>138606.43</v>
      </c>
      <c r="I1041" s="16"/>
    </row>
    <row r="1042" spans="2:9" outlineLevel="2" x14ac:dyDescent="0.25">
      <c r="B1042" t="s">
        <v>1</v>
      </c>
      <c r="C1042" t="s">
        <v>2029</v>
      </c>
      <c r="D1042" t="s">
        <v>2030</v>
      </c>
      <c r="E1042" s="11">
        <v>43978</v>
      </c>
      <c r="F1042" s="16"/>
      <c r="G1042" s="16"/>
      <c r="H1042" s="16">
        <v>29833.100000000002</v>
      </c>
      <c r="I1042" s="16">
        <v>0</v>
      </c>
    </row>
    <row r="1043" spans="2:9" outlineLevel="2" x14ac:dyDescent="0.25">
      <c r="B1043" t="s">
        <v>1</v>
      </c>
      <c r="C1043" t="s">
        <v>2031</v>
      </c>
      <c r="D1043" t="s">
        <v>2032</v>
      </c>
      <c r="E1043" s="11">
        <v>44253</v>
      </c>
      <c r="F1043" s="16"/>
      <c r="G1043" s="16"/>
      <c r="H1043" s="16"/>
      <c r="I1043" s="16">
        <v>47567.7</v>
      </c>
    </row>
    <row r="1044" spans="2:9" outlineLevel="2" x14ac:dyDescent="0.25">
      <c r="B1044" t="s">
        <v>1</v>
      </c>
      <c r="C1044" t="s">
        <v>2033</v>
      </c>
      <c r="D1044" t="s">
        <v>2034</v>
      </c>
      <c r="E1044" s="11">
        <v>44134</v>
      </c>
      <c r="F1044" s="16"/>
      <c r="G1044" s="16"/>
      <c r="H1044" s="16"/>
      <c r="I1044" s="16">
        <v>42817.52</v>
      </c>
    </row>
    <row r="1045" spans="2:9" outlineLevel="2" x14ac:dyDescent="0.25">
      <c r="B1045" t="s">
        <v>1</v>
      </c>
      <c r="C1045" t="s">
        <v>2035</v>
      </c>
      <c r="D1045" t="s">
        <v>2036</v>
      </c>
      <c r="E1045" s="11">
        <v>44034</v>
      </c>
      <c r="F1045" s="16"/>
      <c r="G1045" s="16"/>
      <c r="H1045" s="16"/>
      <c r="I1045" s="16">
        <v>14197.66</v>
      </c>
    </row>
    <row r="1046" spans="2:9" outlineLevel="2" x14ac:dyDescent="0.25">
      <c r="B1046" t="s">
        <v>1</v>
      </c>
      <c r="C1046" t="s">
        <v>2037</v>
      </c>
      <c r="D1046" t="s">
        <v>2038</v>
      </c>
      <c r="E1046" s="11">
        <v>44322</v>
      </c>
      <c r="F1046" s="16"/>
      <c r="G1046" s="16"/>
      <c r="H1046" s="16"/>
      <c r="I1046" s="16">
        <v>27411.33</v>
      </c>
    </row>
    <row r="1047" spans="2:9" outlineLevel="2" x14ac:dyDescent="0.25">
      <c r="B1047" t="s">
        <v>1</v>
      </c>
      <c r="C1047" t="s">
        <v>2039</v>
      </c>
      <c r="D1047" t="s">
        <v>2040</v>
      </c>
      <c r="E1047" s="11">
        <v>44322</v>
      </c>
      <c r="F1047" s="16"/>
      <c r="G1047" s="16"/>
      <c r="H1047" s="16"/>
      <c r="I1047" s="16">
        <v>-1149.369999999999</v>
      </c>
    </row>
    <row r="1048" spans="2:9" outlineLevel="2" x14ac:dyDescent="0.25">
      <c r="B1048" t="s">
        <v>1</v>
      </c>
      <c r="C1048" t="s">
        <v>2041</v>
      </c>
      <c r="D1048" t="s">
        <v>2042</v>
      </c>
      <c r="E1048" s="11">
        <v>44119</v>
      </c>
      <c r="F1048" s="16"/>
      <c r="G1048" s="16"/>
      <c r="H1048" s="16"/>
      <c r="I1048" s="16">
        <v>13516.78</v>
      </c>
    </row>
    <row r="1049" spans="2:9" outlineLevel="2" x14ac:dyDescent="0.25">
      <c r="B1049" t="s">
        <v>1</v>
      </c>
      <c r="C1049" t="s">
        <v>2043</v>
      </c>
      <c r="D1049" t="s">
        <v>2044</v>
      </c>
      <c r="E1049" s="11">
        <v>44182</v>
      </c>
      <c r="F1049" s="16"/>
      <c r="G1049" s="16"/>
      <c r="H1049" s="16"/>
      <c r="I1049" s="16">
        <v>37202.18</v>
      </c>
    </row>
    <row r="1050" spans="2:9" outlineLevel="2" x14ac:dyDescent="0.25">
      <c r="B1050" t="s">
        <v>1</v>
      </c>
      <c r="C1050" t="s">
        <v>2045</v>
      </c>
      <c r="D1050" t="s">
        <v>2046</v>
      </c>
      <c r="E1050" s="11">
        <v>44322</v>
      </c>
      <c r="F1050" s="16"/>
      <c r="G1050" s="16"/>
      <c r="H1050" s="16"/>
      <c r="I1050" s="16">
        <v>30854.61</v>
      </c>
    </row>
    <row r="1051" spans="2:9" outlineLevel="2" x14ac:dyDescent="0.25">
      <c r="B1051" t="s">
        <v>1</v>
      </c>
      <c r="C1051" t="s">
        <v>2047</v>
      </c>
      <c r="D1051" t="s">
        <v>2048</v>
      </c>
      <c r="E1051" s="11">
        <v>44322</v>
      </c>
      <c r="F1051" s="16"/>
      <c r="G1051" s="16"/>
      <c r="H1051" s="16"/>
      <c r="I1051" s="16">
        <v>15405.43</v>
      </c>
    </row>
    <row r="1052" spans="2:9" outlineLevel="2" x14ac:dyDescent="0.25">
      <c r="B1052" t="s">
        <v>1</v>
      </c>
      <c r="C1052" t="s">
        <v>2049</v>
      </c>
      <c r="D1052" t="s">
        <v>2050</v>
      </c>
      <c r="E1052" s="11">
        <v>43921</v>
      </c>
      <c r="F1052" s="16"/>
      <c r="G1052" s="16"/>
      <c r="H1052" s="16">
        <v>3353.5</v>
      </c>
      <c r="I1052" s="16">
        <v>36048.69</v>
      </c>
    </row>
    <row r="1053" spans="2:9" outlineLevel="2" x14ac:dyDescent="0.25">
      <c r="B1053" t="s">
        <v>1</v>
      </c>
      <c r="C1053" t="s">
        <v>2051</v>
      </c>
      <c r="D1053" t="s">
        <v>2052</v>
      </c>
      <c r="E1053" s="11">
        <v>44285</v>
      </c>
      <c r="F1053" s="16"/>
      <c r="G1053" s="16"/>
      <c r="H1053" s="16"/>
      <c r="I1053" s="16">
        <v>64817.530000000006</v>
      </c>
    </row>
    <row r="1054" spans="2:9" outlineLevel="2" x14ac:dyDescent="0.25">
      <c r="B1054" t="s">
        <v>1</v>
      </c>
      <c r="C1054" t="s">
        <v>2053</v>
      </c>
      <c r="D1054" t="s">
        <v>2054</v>
      </c>
      <c r="E1054" s="11">
        <v>44155</v>
      </c>
      <c r="F1054" s="16"/>
      <c r="G1054" s="16"/>
      <c r="H1054" s="16"/>
      <c r="I1054" s="16">
        <v>12274.92</v>
      </c>
    </row>
    <row r="1055" spans="2:9" outlineLevel="2" x14ac:dyDescent="0.25">
      <c r="B1055" t="s">
        <v>1</v>
      </c>
      <c r="C1055" t="s">
        <v>2055</v>
      </c>
      <c r="D1055" t="s">
        <v>2056</v>
      </c>
      <c r="E1055" s="11">
        <v>44162</v>
      </c>
      <c r="F1055" s="16"/>
      <c r="G1055" s="16"/>
      <c r="H1055" s="16"/>
      <c r="I1055" s="16">
        <v>8805.77</v>
      </c>
    </row>
    <row r="1056" spans="2:9" outlineLevel="2" x14ac:dyDescent="0.25">
      <c r="B1056" t="s">
        <v>1</v>
      </c>
      <c r="C1056" t="s">
        <v>2057</v>
      </c>
      <c r="D1056" t="s">
        <v>2058</v>
      </c>
      <c r="E1056" s="11">
        <v>44286</v>
      </c>
      <c r="F1056" s="16"/>
      <c r="G1056" s="16"/>
      <c r="H1056" s="16"/>
      <c r="I1056" s="16">
        <v>5177.8999999999996</v>
      </c>
    </row>
    <row r="1057" spans="2:9" outlineLevel="2" x14ac:dyDescent="0.25">
      <c r="B1057" t="s">
        <v>1</v>
      </c>
      <c r="C1057" t="s">
        <v>2059</v>
      </c>
      <c r="D1057" t="s">
        <v>2060</v>
      </c>
      <c r="E1057" s="11">
        <v>43770</v>
      </c>
      <c r="F1057" s="16"/>
      <c r="G1057" s="16"/>
      <c r="H1057" s="16"/>
      <c r="I1057" s="16">
        <v>-2510.85</v>
      </c>
    </row>
    <row r="1058" spans="2:9" outlineLevel="2" x14ac:dyDescent="0.25">
      <c r="B1058" t="s">
        <v>1</v>
      </c>
      <c r="C1058" t="s">
        <v>2061</v>
      </c>
      <c r="D1058" t="s">
        <v>2062</v>
      </c>
      <c r="E1058" s="11">
        <v>43851</v>
      </c>
      <c r="F1058" s="16"/>
      <c r="G1058" s="16"/>
      <c r="H1058" s="16"/>
      <c r="I1058" s="16">
        <v>-5256.49</v>
      </c>
    </row>
    <row r="1059" spans="2:9" outlineLevel="2" x14ac:dyDescent="0.25">
      <c r="B1059" t="s">
        <v>1</v>
      </c>
      <c r="C1059" t="s">
        <v>2063</v>
      </c>
      <c r="D1059" t="s">
        <v>2064</v>
      </c>
      <c r="E1059" s="11">
        <v>44084</v>
      </c>
      <c r="F1059" s="16"/>
      <c r="G1059" s="16"/>
      <c r="H1059" s="16"/>
      <c r="I1059" s="16">
        <v>-10693.85</v>
      </c>
    </row>
    <row r="1060" spans="2:9" outlineLevel="2" x14ac:dyDescent="0.25">
      <c r="B1060" t="s">
        <v>1</v>
      </c>
      <c r="C1060" t="s">
        <v>2065</v>
      </c>
      <c r="D1060" t="s">
        <v>2066</v>
      </c>
      <c r="E1060" s="11">
        <v>43966</v>
      </c>
      <c r="F1060" s="16"/>
      <c r="G1060" s="16"/>
      <c r="H1060" s="16"/>
      <c r="I1060" s="16">
        <v>-10327.77</v>
      </c>
    </row>
    <row r="1061" spans="2:9" outlineLevel="2" x14ac:dyDescent="0.25">
      <c r="B1061" t="s">
        <v>1</v>
      </c>
      <c r="C1061" t="s">
        <v>2067</v>
      </c>
      <c r="D1061" t="s">
        <v>2028</v>
      </c>
      <c r="E1061" s="11">
        <v>43969</v>
      </c>
      <c r="F1061" s="16"/>
      <c r="G1061" s="16"/>
      <c r="H1061" s="16"/>
      <c r="I1061" s="16">
        <v>10642.51</v>
      </c>
    </row>
    <row r="1062" spans="2:9" outlineLevel="2" x14ac:dyDescent="0.25">
      <c r="B1062" t="s">
        <v>1</v>
      </c>
      <c r="C1062" t="s">
        <v>2068</v>
      </c>
      <c r="D1062" t="s">
        <v>2069</v>
      </c>
      <c r="E1062" s="11">
        <v>44244</v>
      </c>
      <c r="F1062" s="16"/>
      <c r="G1062" s="16"/>
      <c r="H1062" s="16"/>
      <c r="I1062" s="16">
        <v>-1713.78</v>
      </c>
    </row>
    <row r="1063" spans="2:9" outlineLevel="2" x14ac:dyDescent="0.25">
      <c r="B1063" t="s">
        <v>1</v>
      </c>
      <c r="C1063" t="s">
        <v>2070</v>
      </c>
      <c r="D1063" t="s">
        <v>2071</v>
      </c>
      <c r="E1063" s="11">
        <v>44285</v>
      </c>
      <c r="F1063" s="16"/>
      <c r="G1063" s="16"/>
      <c r="H1063" s="16"/>
      <c r="I1063" s="16">
        <v>56264.979999999996</v>
      </c>
    </row>
    <row r="1064" spans="2:9" outlineLevel="2" x14ac:dyDescent="0.25">
      <c r="B1064" t="s">
        <v>1</v>
      </c>
      <c r="C1064" t="s">
        <v>2072</v>
      </c>
      <c r="D1064" t="s">
        <v>2073</v>
      </c>
      <c r="E1064" s="11">
        <v>44184</v>
      </c>
      <c r="F1064" s="16"/>
      <c r="G1064" s="16"/>
      <c r="H1064" s="16"/>
      <c r="I1064" s="16">
        <v>122022.27</v>
      </c>
    </row>
    <row r="1065" spans="2:9" outlineLevel="2" x14ac:dyDescent="0.25">
      <c r="B1065" t="s">
        <v>1</v>
      </c>
      <c r="C1065" t="s">
        <v>2074</v>
      </c>
      <c r="D1065" t="s">
        <v>2075</v>
      </c>
      <c r="E1065" s="11">
        <v>44253</v>
      </c>
      <c r="F1065" s="16"/>
      <c r="G1065" s="16"/>
      <c r="H1065" s="16"/>
      <c r="I1065" s="16">
        <v>13299.87</v>
      </c>
    </row>
    <row r="1066" spans="2:9" outlineLevel="2" x14ac:dyDescent="0.25">
      <c r="B1066" t="s">
        <v>1</v>
      </c>
      <c r="C1066" t="s">
        <v>2076</v>
      </c>
      <c r="D1066" t="s">
        <v>2077</v>
      </c>
      <c r="E1066" s="11">
        <v>44369</v>
      </c>
      <c r="F1066" s="16"/>
      <c r="G1066" s="16"/>
      <c r="H1066" s="16"/>
      <c r="I1066" s="16">
        <v>-3475.76</v>
      </c>
    </row>
    <row r="1067" spans="2:9" outlineLevel="2" x14ac:dyDescent="0.25">
      <c r="B1067" t="s">
        <v>1</v>
      </c>
      <c r="C1067" t="s">
        <v>2078</v>
      </c>
      <c r="D1067" t="s">
        <v>2079</v>
      </c>
      <c r="E1067" s="11">
        <v>44361</v>
      </c>
      <c r="F1067" s="16"/>
      <c r="G1067" s="16"/>
      <c r="H1067" s="16"/>
      <c r="I1067" s="16">
        <v>1087.19</v>
      </c>
    </row>
    <row r="1068" spans="2:9" outlineLevel="2" x14ac:dyDescent="0.25">
      <c r="B1068" t="s">
        <v>1</v>
      </c>
      <c r="C1068" t="s">
        <v>2080</v>
      </c>
      <c r="D1068" t="s">
        <v>2081</v>
      </c>
      <c r="E1068" s="11">
        <v>44369</v>
      </c>
      <c r="F1068" s="16"/>
      <c r="G1068" s="16"/>
      <c r="H1068" s="16"/>
      <c r="I1068" s="16">
        <v>-13593.45</v>
      </c>
    </row>
    <row r="1069" spans="2:9" outlineLevel="2" x14ac:dyDescent="0.25">
      <c r="B1069" t="s">
        <v>1</v>
      </c>
      <c r="C1069" t="s">
        <v>2082</v>
      </c>
      <c r="D1069" t="s">
        <v>2083</v>
      </c>
      <c r="E1069" s="11">
        <v>44286</v>
      </c>
      <c r="F1069" s="16"/>
      <c r="G1069" s="16"/>
      <c r="H1069" s="16"/>
      <c r="I1069" s="16">
        <v>-8881.4</v>
      </c>
    </row>
    <row r="1070" spans="2:9" outlineLevel="2" x14ac:dyDescent="0.25">
      <c r="B1070" t="s">
        <v>1</v>
      </c>
      <c r="C1070" t="s">
        <v>2084</v>
      </c>
      <c r="D1070" t="s">
        <v>2085</v>
      </c>
      <c r="E1070" s="11">
        <v>44286</v>
      </c>
      <c r="F1070" s="16"/>
      <c r="G1070" s="16"/>
      <c r="H1070" s="16"/>
      <c r="I1070" s="16">
        <v>-2802.91</v>
      </c>
    </row>
    <row r="1071" spans="2:9" outlineLevel="2" x14ac:dyDescent="0.25">
      <c r="B1071" t="s">
        <v>1</v>
      </c>
      <c r="C1071" t="s">
        <v>2086</v>
      </c>
      <c r="D1071" t="s">
        <v>2087</v>
      </c>
      <c r="E1071" s="11">
        <v>44323</v>
      </c>
      <c r="F1071" s="16"/>
      <c r="G1071" s="16"/>
      <c r="H1071" s="16"/>
      <c r="I1071" s="16">
        <v>-5236.76</v>
      </c>
    </row>
    <row r="1072" spans="2:9" outlineLevel="2" x14ac:dyDescent="0.25">
      <c r="B1072" t="s">
        <v>1</v>
      </c>
      <c r="C1072" t="s">
        <v>2088</v>
      </c>
      <c r="D1072" t="s">
        <v>2089</v>
      </c>
      <c r="E1072" s="11">
        <v>43979</v>
      </c>
      <c r="F1072" s="16"/>
      <c r="G1072" s="16"/>
      <c r="H1072" s="16"/>
      <c r="I1072" s="16">
        <v>9838.83</v>
      </c>
    </row>
    <row r="1073" spans="2:9" outlineLevel="2" x14ac:dyDescent="0.25">
      <c r="B1073" t="s">
        <v>1</v>
      </c>
      <c r="C1073" t="s">
        <v>2090</v>
      </c>
      <c r="D1073" t="s">
        <v>2091</v>
      </c>
      <c r="E1073" s="11">
        <v>43948</v>
      </c>
      <c r="F1073" s="16"/>
      <c r="G1073" s="16"/>
      <c r="H1073" s="16"/>
      <c r="I1073" s="16">
        <v>10924.56</v>
      </c>
    </row>
    <row r="1074" spans="2:9" outlineLevel="2" x14ac:dyDescent="0.25">
      <c r="B1074" t="s">
        <v>1</v>
      </c>
      <c r="C1074" t="s">
        <v>2092</v>
      </c>
      <c r="D1074" t="s">
        <v>2093</v>
      </c>
      <c r="E1074" s="11">
        <v>44285</v>
      </c>
      <c r="F1074" s="16"/>
      <c r="G1074" s="16"/>
      <c r="H1074" s="16"/>
      <c r="I1074" s="16">
        <v>-2852.66</v>
      </c>
    </row>
    <row r="1075" spans="2:9" outlineLevel="2" x14ac:dyDescent="0.25">
      <c r="B1075" t="s">
        <v>1</v>
      </c>
      <c r="C1075" t="s">
        <v>2094</v>
      </c>
      <c r="D1075" t="s">
        <v>2095</v>
      </c>
      <c r="E1075" s="11">
        <v>44002</v>
      </c>
      <c r="F1075" s="16"/>
      <c r="G1075" s="16"/>
      <c r="H1075" s="16"/>
      <c r="I1075" s="16">
        <v>49714.53</v>
      </c>
    </row>
    <row r="1076" spans="2:9" outlineLevel="2" x14ac:dyDescent="0.25">
      <c r="B1076" t="s">
        <v>1</v>
      </c>
      <c r="C1076" t="s">
        <v>2096</v>
      </c>
      <c r="D1076" t="s">
        <v>2097</v>
      </c>
      <c r="E1076" s="11">
        <v>44012</v>
      </c>
      <c r="F1076" s="16"/>
      <c r="G1076" s="16"/>
      <c r="H1076" s="16"/>
      <c r="I1076" s="16">
        <v>8585.1200000000008</v>
      </c>
    </row>
    <row r="1077" spans="2:9" outlineLevel="2" x14ac:dyDescent="0.25">
      <c r="B1077" t="s">
        <v>1</v>
      </c>
      <c r="C1077" t="s">
        <v>2098</v>
      </c>
      <c r="D1077" t="s">
        <v>2099</v>
      </c>
      <c r="E1077" s="11">
        <v>44341</v>
      </c>
      <c r="F1077" s="16"/>
      <c r="G1077" s="16"/>
      <c r="H1077" s="16"/>
      <c r="I1077" s="16">
        <v>2057.19</v>
      </c>
    </row>
    <row r="1078" spans="2:9" outlineLevel="2" x14ac:dyDescent="0.25">
      <c r="B1078" t="s">
        <v>1</v>
      </c>
      <c r="C1078" t="s">
        <v>2100</v>
      </c>
      <c r="D1078" t="s">
        <v>2101</v>
      </c>
      <c r="E1078" s="11">
        <v>44281</v>
      </c>
      <c r="F1078" s="16"/>
      <c r="G1078" s="16"/>
      <c r="H1078" s="16"/>
      <c r="I1078" s="16">
        <v>146952.64000000001</v>
      </c>
    </row>
    <row r="1079" spans="2:9" outlineLevel="2" x14ac:dyDescent="0.25">
      <c r="B1079" t="s">
        <v>1</v>
      </c>
      <c r="C1079" t="s">
        <v>2102</v>
      </c>
      <c r="D1079" t="s">
        <v>2103</v>
      </c>
      <c r="E1079" s="11">
        <v>44323</v>
      </c>
      <c r="F1079" s="16"/>
      <c r="G1079" s="16"/>
      <c r="H1079" s="16"/>
      <c r="I1079" s="16">
        <v>17913.89</v>
      </c>
    </row>
    <row r="1080" spans="2:9" outlineLevel="2" x14ac:dyDescent="0.25">
      <c r="B1080" t="s">
        <v>1</v>
      </c>
      <c r="C1080" t="s">
        <v>2104</v>
      </c>
      <c r="D1080" t="s">
        <v>2105</v>
      </c>
      <c r="E1080" s="11" t="s">
        <v>106</v>
      </c>
      <c r="F1080" s="16"/>
      <c r="G1080" s="16"/>
      <c r="H1080" s="16"/>
      <c r="I1080" s="16">
        <v>126853.14</v>
      </c>
    </row>
    <row r="1081" spans="2:9" outlineLevel="2" x14ac:dyDescent="0.25">
      <c r="B1081" t="s">
        <v>1</v>
      </c>
      <c r="C1081" t="s">
        <v>2106</v>
      </c>
      <c r="D1081" t="s">
        <v>2107</v>
      </c>
      <c r="E1081" s="11">
        <v>44253</v>
      </c>
      <c r="F1081" s="16"/>
      <c r="G1081" s="16"/>
      <c r="H1081" s="16"/>
      <c r="I1081" s="16">
        <v>8947.36</v>
      </c>
    </row>
    <row r="1082" spans="2:9" outlineLevel="2" x14ac:dyDescent="0.25">
      <c r="B1082" t="s">
        <v>1</v>
      </c>
      <c r="C1082" t="s">
        <v>2108</v>
      </c>
      <c r="D1082" t="s">
        <v>2109</v>
      </c>
      <c r="E1082" s="11" t="s">
        <v>106</v>
      </c>
      <c r="F1082" s="16"/>
      <c r="G1082" s="16"/>
      <c r="H1082" s="16"/>
      <c r="I1082" s="16">
        <v>135849.08000000002</v>
      </c>
    </row>
    <row r="1083" spans="2:9" outlineLevel="2" x14ac:dyDescent="0.25">
      <c r="B1083" t="s">
        <v>1</v>
      </c>
      <c r="C1083" t="s">
        <v>2110</v>
      </c>
      <c r="D1083" t="s">
        <v>2111</v>
      </c>
      <c r="E1083" s="11" t="s">
        <v>106</v>
      </c>
      <c r="F1083" s="16"/>
      <c r="G1083" s="16"/>
      <c r="H1083" s="16"/>
      <c r="I1083" s="16">
        <v>71590.740000000005</v>
      </c>
    </row>
    <row r="1084" spans="2:9" outlineLevel="2" x14ac:dyDescent="0.25">
      <c r="B1084" t="s">
        <v>1</v>
      </c>
      <c r="C1084" t="s">
        <v>2112</v>
      </c>
      <c r="D1084" t="s">
        <v>2113</v>
      </c>
      <c r="E1084" s="11" t="s">
        <v>106</v>
      </c>
      <c r="F1084" s="16"/>
      <c r="G1084" s="16"/>
      <c r="H1084" s="16"/>
      <c r="I1084" s="16">
        <v>197259.81000000003</v>
      </c>
    </row>
    <row r="1085" spans="2:9" outlineLevel="2" x14ac:dyDescent="0.25">
      <c r="B1085" t="s">
        <v>1</v>
      </c>
      <c r="C1085" t="s">
        <v>2114</v>
      </c>
      <c r="D1085" t="s">
        <v>2115</v>
      </c>
      <c r="E1085" s="11" t="s">
        <v>106</v>
      </c>
      <c r="F1085" s="16"/>
      <c r="G1085" s="16"/>
      <c r="H1085" s="16"/>
      <c r="I1085" s="16">
        <v>348787.64000000013</v>
      </c>
    </row>
    <row r="1086" spans="2:9" outlineLevel="2" x14ac:dyDescent="0.25">
      <c r="B1086" t="s">
        <v>1</v>
      </c>
      <c r="C1086" t="s">
        <v>2116</v>
      </c>
      <c r="D1086" t="s">
        <v>2117</v>
      </c>
      <c r="E1086" s="11" t="s">
        <v>106</v>
      </c>
      <c r="F1086" s="16"/>
      <c r="G1086" s="16"/>
      <c r="H1086" s="16"/>
      <c r="I1086" s="16">
        <v>31565.25</v>
      </c>
    </row>
    <row r="1087" spans="2:9" outlineLevel="2" x14ac:dyDescent="0.25">
      <c r="B1087" t="s">
        <v>1</v>
      </c>
      <c r="C1087" t="s">
        <v>2118</v>
      </c>
      <c r="D1087" t="s">
        <v>2119</v>
      </c>
      <c r="E1087" s="11" t="s">
        <v>106</v>
      </c>
      <c r="F1087" s="16"/>
      <c r="G1087" s="16"/>
      <c r="H1087" s="16"/>
      <c r="I1087" s="16">
        <v>14747.190000000002</v>
      </c>
    </row>
    <row r="1088" spans="2:9" outlineLevel="2" x14ac:dyDescent="0.25">
      <c r="B1088" t="s">
        <v>1</v>
      </c>
      <c r="C1088" t="s">
        <v>2120</v>
      </c>
      <c r="D1088" t="s">
        <v>2121</v>
      </c>
      <c r="E1088" s="11" t="s">
        <v>106</v>
      </c>
      <c r="F1088" s="16"/>
      <c r="G1088" s="16"/>
      <c r="H1088" s="16"/>
      <c r="I1088" s="16">
        <v>70454.12</v>
      </c>
    </row>
    <row r="1089" spans="2:9" outlineLevel="2" x14ac:dyDescent="0.25">
      <c r="B1089" t="s">
        <v>1</v>
      </c>
      <c r="C1089" t="s">
        <v>2122</v>
      </c>
      <c r="D1089" t="s">
        <v>2123</v>
      </c>
      <c r="E1089" s="11" t="s">
        <v>106</v>
      </c>
      <c r="F1089" s="16"/>
      <c r="G1089" s="16"/>
      <c r="H1089" s="16"/>
      <c r="I1089" s="16">
        <v>34339.719999999994</v>
      </c>
    </row>
    <row r="1090" spans="2:9" outlineLevel="2" x14ac:dyDescent="0.25">
      <c r="B1090" t="s">
        <v>1</v>
      </c>
      <c r="C1090" t="s">
        <v>2124</v>
      </c>
      <c r="D1090" t="s">
        <v>2125</v>
      </c>
      <c r="E1090" s="11" t="s">
        <v>106</v>
      </c>
      <c r="F1090" s="16"/>
      <c r="G1090" s="16"/>
      <c r="H1090" s="16"/>
      <c r="I1090" s="16">
        <v>8620.14</v>
      </c>
    </row>
    <row r="1091" spans="2:9" outlineLevel="2" x14ac:dyDescent="0.25">
      <c r="B1091" t="s">
        <v>1</v>
      </c>
      <c r="C1091" t="s">
        <v>2126</v>
      </c>
      <c r="D1091" t="s">
        <v>2127</v>
      </c>
      <c r="E1091" s="11" t="s">
        <v>106</v>
      </c>
      <c r="F1091" s="16"/>
      <c r="G1091" s="16"/>
      <c r="H1091" s="16"/>
      <c r="I1091" s="16">
        <v>17466.13</v>
      </c>
    </row>
    <row r="1092" spans="2:9" outlineLevel="2" x14ac:dyDescent="0.25">
      <c r="B1092" t="s">
        <v>1</v>
      </c>
      <c r="C1092" t="s">
        <v>2128</v>
      </c>
      <c r="D1092" t="s">
        <v>2129</v>
      </c>
      <c r="E1092" s="11" t="s">
        <v>106</v>
      </c>
      <c r="F1092" s="16"/>
      <c r="G1092" s="16"/>
      <c r="H1092" s="16"/>
      <c r="I1092" s="16">
        <v>18064.009999999998</v>
      </c>
    </row>
    <row r="1093" spans="2:9" outlineLevel="2" x14ac:dyDescent="0.25">
      <c r="B1093" t="s">
        <v>1</v>
      </c>
      <c r="C1093" t="s">
        <v>2130</v>
      </c>
      <c r="D1093" t="s">
        <v>2131</v>
      </c>
      <c r="E1093" s="11" t="s">
        <v>106</v>
      </c>
      <c r="F1093" s="16"/>
      <c r="G1093" s="16"/>
      <c r="H1093" s="16"/>
      <c r="I1093" s="16">
        <v>107486.91999999998</v>
      </c>
    </row>
    <row r="1094" spans="2:9" outlineLevel="2" x14ac:dyDescent="0.25">
      <c r="B1094" t="s">
        <v>1</v>
      </c>
      <c r="C1094" t="s">
        <v>2132</v>
      </c>
      <c r="D1094" t="s">
        <v>2133</v>
      </c>
      <c r="E1094" s="11" t="s">
        <v>106</v>
      </c>
      <c r="F1094" s="16"/>
      <c r="G1094" s="16"/>
      <c r="H1094" s="16"/>
      <c r="I1094" s="16">
        <v>1944.79</v>
      </c>
    </row>
    <row r="1095" spans="2:9" outlineLevel="2" x14ac:dyDescent="0.25">
      <c r="B1095" t="s">
        <v>1</v>
      </c>
      <c r="C1095" t="s">
        <v>2134</v>
      </c>
      <c r="D1095" t="s">
        <v>2135</v>
      </c>
      <c r="E1095" s="11" t="s">
        <v>106</v>
      </c>
      <c r="F1095" s="16"/>
      <c r="G1095" s="16"/>
      <c r="H1095" s="16"/>
      <c r="I1095" s="16">
        <v>2001.77</v>
      </c>
    </row>
    <row r="1096" spans="2:9" outlineLevel="2" x14ac:dyDescent="0.25">
      <c r="B1096" t="s">
        <v>1</v>
      </c>
      <c r="C1096" t="s">
        <v>2136</v>
      </c>
      <c r="D1096" t="s">
        <v>2137</v>
      </c>
      <c r="E1096" s="11" t="s">
        <v>106</v>
      </c>
      <c r="F1096" s="16"/>
      <c r="G1096" s="16"/>
      <c r="H1096" s="16"/>
      <c r="I1096" s="16">
        <v>1695.16</v>
      </c>
    </row>
    <row r="1097" spans="2:9" outlineLevel="2" x14ac:dyDescent="0.25">
      <c r="B1097" t="s">
        <v>1</v>
      </c>
      <c r="C1097" t="s">
        <v>2138</v>
      </c>
      <c r="D1097" t="s">
        <v>2139</v>
      </c>
      <c r="E1097" s="11" t="s">
        <v>106</v>
      </c>
      <c r="F1097" s="16"/>
      <c r="G1097" s="16"/>
      <c r="H1097" s="16"/>
      <c r="I1097" s="16">
        <v>3340.0600000000004</v>
      </c>
    </row>
    <row r="1098" spans="2:9" outlineLevel="2" x14ac:dyDescent="0.25">
      <c r="B1098" t="s">
        <v>1</v>
      </c>
      <c r="C1098" t="s">
        <v>2140</v>
      </c>
      <c r="D1098" t="s">
        <v>2141</v>
      </c>
      <c r="E1098" s="11" t="s">
        <v>106</v>
      </c>
      <c r="F1098" s="16"/>
      <c r="G1098" s="16"/>
      <c r="H1098" s="16"/>
      <c r="I1098" s="16">
        <v>639.19000000000005</v>
      </c>
    </row>
    <row r="1099" spans="2:9" outlineLevel="2" x14ac:dyDescent="0.25">
      <c r="B1099" t="s">
        <v>1</v>
      </c>
      <c r="C1099" t="s">
        <v>2142</v>
      </c>
      <c r="D1099" t="s">
        <v>2143</v>
      </c>
      <c r="E1099" s="11" t="s">
        <v>106</v>
      </c>
      <c r="F1099" s="16"/>
      <c r="G1099" s="16"/>
      <c r="H1099" s="16"/>
      <c r="I1099" s="16">
        <v>12508.539999999999</v>
      </c>
    </row>
    <row r="1100" spans="2:9" outlineLevel="2" x14ac:dyDescent="0.25">
      <c r="B1100" t="s">
        <v>1</v>
      </c>
      <c r="C1100" t="s">
        <v>2144</v>
      </c>
      <c r="D1100" t="s">
        <v>2145</v>
      </c>
      <c r="E1100" s="11" t="s">
        <v>106</v>
      </c>
      <c r="F1100" s="16"/>
      <c r="G1100" s="16"/>
      <c r="H1100" s="16"/>
      <c r="I1100" s="16">
        <v>93410.689999999988</v>
      </c>
    </row>
    <row r="1101" spans="2:9" outlineLevel="2" x14ac:dyDescent="0.25">
      <c r="B1101" t="s">
        <v>1</v>
      </c>
      <c r="C1101" t="s">
        <v>2146</v>
      </c>
      <c r="D1101" t="s">
        <v>2147</v>
      </c>
      <c r="E1101" s="11" t="s">
        <v>106</v>
      </c>
      <c r="F1101" s="16"/>
      <c r="G1101" s="16"/>
      <c r="H1101" s="16"/>
      <c r="I1101" s="16">
        <v>17583.91</v>
      </c>
    </row>
    <row r="1102" spans="2:9" outlineLevel="2" x14ac:dyDescent="0.25">
      <c r="B1102" t="s">
        <v>1</v>
      </c>
      <c r="C1102" t="s">
        <v>2148</v>
      </c>
      <c r="D1102" t="s">
        <v>2149</v>
      </c>
      <c r="E1102" s="11" t="s">
        <v>106</v>
      </c>
      <c r="F1102" s="16"/>
      <c r="G1102" s="16"/>
      <c r="H1102" s="16"/>
      <c r="I1102" s="16">
        <v>7851.48</v>
      </c>
    </row>
    <row r="1103" spans="2:9" outlineLevel="2" x14ac:dyDescent="0.25">
      <c r="B1103" t="s">
        <v>1</v>
      </c>
      <c r="C1103" t="s">
        <v>2150</v>
      </c>
      <c r="D1103" t="s">
        <v>2151</v>
      </c>
      <c r="E1103" s="11" t="s">
        <v>106</v>
      </c>
      <c r="F1103" s="16"/>
      <c r="G1103" s="16"/>
      <c r="H1103" s="16"/>
      <c r="I1103" s="16">
        <v>1970.19</v>
      </c>
    </row>
    <row r="1104" spans="2:9" outlineLevel="2" x14ac:dyDescent="0.25">
      <c r="B1104" t="s">
        <v>1</v>
      </c>
      <c r="C1104" t="s">
        <v>2152</v>
      </c>
      <c r="D1104" t="s">
        <v>2153</v>
      </c>
      <c r="E1104" s="11" t="s">
        <v>106</v>
      </c>
      <c r="F1104" s="16"/>
      <c r="G1104" s="16"/>
      <c r="H1104" s="16"/>
      <c r="I1104" s="16">
        <v>3817.5900000000006</v>
      </c>
    </row>
    <row r="1105" spans="2:9" outlineLevel="2" x14ac:dyDescent="0.25">
      <c r="B1105" t="s">
        <v>1</v>
      </c>
      <c r="C1105" t="s">
        <v>2154</v>
      </c>
      <c r="D1105" t="s">
        <v>2155</v>
      </c>
      <c r="E1105" s="11" t="s">
        <v>106</v>
      </c>
      <c r="F1105" s="16"/>
      <c r="G1105" s="16"/>
      <c r="H1105" s="16"/>
      <c r="I1105" s="16">
        <v>1879.0300000000002</v>
      </c>
    </row>
    <row r="1106" spans="2:9" outlineLevel="2" x14ac:dyDescent="0.25">
      <c r="B1106" t="s">
        <v>1</v>
      </c>
      <c r="C1106" t="s">
        <v>2156</v>
      </c>
      <c r="D1106" t="s">
        <v>2157</v>
      </c>
      <c r="E1106" s="11" t="s">
        <v>106</v>
      </c>
      <c r="F1106" s="16"/>
      <c r="G1106" s="16"/>
      <c r="H1106" s="16"/>
      <c r="I1106" s="16">
        <v>28836.61</v>
      </c>
    </row>
    <row r="1107" spans="2:9" outlineLevel="2" x14ac:dyDescent="0.25">
      <c r="B1107" t="s">
        <v>1</v>
      </c>
      <c r="C1107" t="s">
        <v>2158</v>
      </c>
      <c r="D1107" t="s">
        <v>2159</v>
      </c>
      <c r="E1107" s="11" t="s">
        <v>106</v>
      </c>
      <c r="F1107" s="16"/>
      <c r="G1107" s="16"/>
      <c r="H1107" s="16"/>
      <c r="I1107" s="16">
        <v>4036.81</v>
      </c>
    </row>
    <row r="1108" spans="2:9" outlineLevel="2" x14ac:dyDescent="0.25">
      <c r="B1108" t="s">
        <v>1</v>
      </c>
      <c r="C1108" t="s">
        <v>2160</v>
      </c>
      <c r="D1108" t="s">
        <v>2161</v>
      </c>
      <c r="E1108" s="11" t="s">
        <v>106</v>
      </c>
      <c r="F1108" s="16"/>
      <c r="G1108" s="16"/>
      <c r="H1108" s="16"/>
      <c r="I1108" s="16">
        <v>321.63</v>
      </c>
    </row>
    <row r="1109" spans="2:9" outlineLevel="2" x14ac:dyDescent="0.25">
      <c r="B1109" t="s">
        <v>1</v>
      </c>
      <c r="C1109" t="s">
        <v>2162</v>
      </c>
      <c r="D1109" t="s">
        <v>2163</v>
      </c>
      <c r="E1109" s="11" t="s">
        <v>106</v>
      </c>
      <c r="F1109" s="16"/>
      <c r="G1109" s="16"/>
      <c r="H1109" s="16"/>
      <c r="I1109" s="16">
        <v>63.35</v>
      </c>
    </row>
    <row r="1110" spans="2:9" outlineLevel="2" x14ac:dyDescent="0.25">
      <c r="B1110" t="s">
        <v>1</v>
      </c>
      <c r="C1110" t="s">
        <v>2164</v>
      </c>
      <c r="D1110" t="s">
        <v>2165</v>
      </c>
      <c r="E1110" s="11" t="s">
        <v>106</v>
      </c>
      <c r="F1110" s="16"/>
      <c r="G1110" s="16"/>
      <c r="H1110" s="16"/>
      <c r="I1110" s="16">
        <v>373.15999999999997</v>
      </c>
    </row>
    <row r="1111" spans="2:9" outlineLevel="2" x14ac:dyDescent="0.25">
      <c r="B1111" t="s">
        <v>1</v>
      </c>
      <c r="C1111" t="s">
        <v>2166</v>
      </c>
      <c r="D1111" t="s">
        <v>2167</v>
      </c>
      <c r="E1111" s="11" t="s">
        <v>106</v>
      </c>
      <c r="F1111" s="16"/>
      <c r="G1111" s="16"/>
      <c r="H1111" s="16"/>
      <c r="I1111" s="16">
        <v>135961.04999999999</v>
      </c>
    </row>
    <row r="1112" spans="2:9" outlineLevel="2" x14ac:dyDescent="0.25">
      <c r="B1112" t="s">
        <v>1</v>
      </c>
      <c r="C1112" t="s">
        <v>2168</v>
      </c>
      <c r="D1112" t="s">
        <v>2169</v>
      </c>
      <c r="E1112" s="11" t="s">
        <v>106</v>
      </c>
      <c r="F1112" s="16"/>
      <c r="G1112" s="16"/>
      <c r="H1112" s="16"/>
      <c r="I1112" s="16">
        <v>4969.99</v>
      </c>
    </row>
    <row r="1113" spans="2:9" outlineLevel="2" x14ac:dyDescent="0.25">
      <c r="B1113" t="s">
        <v>1</v>
      </c>
      <c r="C1113" t="s">
        <v>2170</v>
      </c>
      <c r="D1113" t="s">
        <v>2171</v>
      </c>
      <c r="E1113" s="11" t="s">
        <v>106</v>
      </c>
      <c r="F1113" s="16"/>
      <c r="G1113" s="16"/>
      <c r="H1113" s="16"/>
      <c r="I1113" s="16">
        <v>12773.170000000002</v>
      </c>
    </row>
    <row r="1114" spans="2:9" outlineLevel="2" x14ac:dyDescent="0.25">
      <c r="B1114" t="s">
        <v>1</v>
      </c>
      <c r="C1114" t="s">
        <v>2172</v>
      </c>
      <c r="D1114" t="s">
        <v>2173</v>
      </c>
      <c r="E1114" s="11" t="s">
        <v>106</v>
      </c>
      <c r="F1114" s="16"/>
      <c r="G1114" s="16"/>
      <c r="H1114" s="16"/>
      <c r="I1114" s="16">
        <v>596.41</v>
      </c>
    </row>
    <row r="1115" spans="2:9" outlineLevel="2" x14ac:dyDescent="0.25">
      <c r="B1115" t="s">
        <v>1</v>
      </c>
      <c r="C1115" t="s">
        <v>2174</v>
      </c>
      <c r="D1115" t="s">
        <v>2175</v>
      </c>
      <c r="E1115" s="11" t="s">
        <v>106</v>
      </c>
      <c r="F1115" s="16"/>
      <c r="G1115" s="16"/>
      <c r="H1115" s="16"/>
      <c r="I1115" s="16">
        <v>660.07</v>
      </c>
    </row>
    <row r="1116" spans="2:9" outlineLevel="2" x14ac:dyDescent="0.25">
      <c r="B1116" t="s">
        <v>1</v>
      </c>
      <c r="C1116" t="s">
        <v>2176</v>
      </c>
      <c r="D1116" t="s">
        <v>2177</v>
      </c>
      <c r="E1116" s="11" t="s">
        <v>106</v>
      </c>
      <c r="F1116" s="16"/>
      <c r="G1116" s="16"/>
      <c r="H1116" s="16"/>
      <c r="I1116" s="16">
        <v>464.42</v>
      </c>
    </row>
    <row r="1117" spans="2:9" outlineLevel="2" x14ac:dyDescent="0.25">
      <c r="B1117" t="s">
        <v>1</v>
      </c>
      <c r="C1117" t="s">
        <v>2178</v>
      </c>
      <c r="D1117" t="s">
        <v>2179</v>
      </c>
      <c r="E1117" s="11" t="s">
        <v>106</v>
      </c>
      <c r="F1117" s="16"/>
      <c r="G1117" s="16"/>
      <c r="H1117" s="16"/>
      <c r="I1117" s="16">
        <v>21580.879999999997</v>
      </c>
    </row>
    <row r="1118" spans="2:9" outlineLevel="2" x14ac:dyDescent="0.25">
      <c r="B1118" t="s">
        <v>1</v>
      </c>
      <c r="C1118" t="s">
        <v>2180</v>
      </c>
      <c r="D1118" t="s">
        <v>2181</v>
      </c>
      <c r="E1118" s="11" t="s">
        <v>106</v>
      </c>
      <c r="F1118" s="16"/>
      <c r="G1118" s="16"/>
      <c r="H1118" s="16"/>
      <c r="I1118" s="16">
        <v>182.73</v>
      </c>
    </row>
    <row r="1119" spans="2:9" outlineLevel="2" x14ac:dyDescent="0.25">
      <c r="B1119" t="s">
        <v>1</v>
      </c>
      <c r="C1119" t="s">
        <v>2182</v>
      </c>
      <c r="D1119" t="s">
        <v>2183</v>
      </c>
      <c r="E1119" s="11" t="s">
        <v>106</v>
      </c>
      <c r="F1119" s="16"/>
      <c r="G1119" s="16"/>
      <c r="H1119" s="16"/>
      <c r="I1119" s="16">
        <v>43974</v>
      </c>
    </row>
    <row r="1120" spans="2:9" outlineLevel="2" x14ac:dyDescent="0.25">
      <c r="B1120" t="s">
        <v>1</v>
      </c>
      <c r="C1120" t="s">
        <v>2184</v>
      </c>
      <c r="D1120" t="s">
        <v>2185</v>
      </c>
      <c r="E1120" s="11" t="s">
        <v>106</v>
      </c>
      <c r="F1120" s="16"/>
      <c r="G1120" s="16"/>
      <c r="H1120" s="16"/>
      <c r="I1120" s="16">
        <v>30135.059999999998</v>
      </c>
    </row>
    <row r="1121" spans="2:9" outlineLevel="2" x14ac:dyDescent="0.25">
      <c r="B1121" t="s">
        <v>1</v>
      </c>
      <c r="C1121" t="s">
        <v>2186</v>
      </c>
      <c r="D1121" t="s">
        <v>2187</v>
      </c>
      <c r="E1121" s="11" t="s">
        <v>106</v>
      </c>
      <c r="F1121" s="16"/>
      <c r="G1121" s="16"/>
      <c r="H1121" s="16"/>
      <c r="I1121" s="16">
        <v>66682.420000000013</v>
      </c>
    </row>
    <row r="1122" spans="2:9" outlineLevel="2" x14ac:dyDescent="0.25">
      <c r="B1122" t="s">
        <v>1</v>
      </c>
      <c r="C1122" t="s">
        <v>2188</v>
      </c>
      <c r="D1122" t="s">
        <v>2189</v>
      </c>
      <c r="E1122" s="11" t="s">
        <v>106</v>
      </c>
      <c r="F1122" s="16"/>
      <c r="G1122" s="16"/>
      <c r="H1122" s="16"/>
      <c r="I1122" s="16">
        <v>172210.79000000004</v>
      </c>
    </row>
    <row r="1123" spans="2:9" outlineLevel="2" x14ac:dyDescent="0.25">
      <c r="B1123" t="s">
        <v>1</v>
      </c>
      <c r="C1123" t="s">
        <v>2190</v>
      </c>
      <c r="D1123" t="s">
        <v>2191</v>
      </c>
      <c r="E1123" s="11" t="s">
        <v>106</v>
      </c>
      <c r="F1123" s="16"/>
      <c r="G1123" s="16"/>
      <c r="H1123" s="16"/>
      <c r="I1123" s="16">
        <v>323.69</v>
      </c>
    </row>
    <row r="1124" spans="2:9" outlineLevel="2" x14ac:dyDescent="0.25">
      <c r="B1124" t="s">
        <v>1</v>
      </c>
      <c r="C1124" t="s">
        <v>2192</v>
      </c>
      <c r="D1124" t="s">
        <v>2193</v>
      </c>
      <c r="E1124" s="11" t="s">
        <v>106</v>
      </c>
      <c r="F1124" s="16"/>
      <c r="G1124" s="16"/>
      <c r="H1124" s="16"/>
      <c r="I1124" s="16">
        <v>695.24</v>
      </c>
    </row>
    <row r="1125" spans="2:9" outlineLevel="2" x14ac:dyDescent="0.25">
      <c r="B1125" t="s">
        <v>1</v>
      </c>
      <c r="C1125" t="s">
        <v>2194</v>
      </c>
      <c r="D1125" t="s">
        <v>2195</v>
      </c>
      <c r="E1125" s="11" t="s">
        <v>106</v>
      </c>
      <c r="F1125" s="16"/>
      <c r="G1125" s="16"/>
      <c r="H1125" s="16"/>
      <c r="I1125" s="16">
        <v>247.19</v>
      </c>
    </row>
    <row r="1126" spans="2:9" outlineLevel="2" x14ac:dyDescent="0.25">
      <c r="B1126" t="s">
        <v>1</v>
      </c>
      <c r="C1126" t="s">
        <v>2196</v>
      </c>
      <c r="D1126" t="s">
        <v>2197</v>
      </c>
      <c r="E1126" s="11" t="s">
        <v>106</v>
      </c>
      <c r="F1126" s="16"/>
      <c r="G1126" s="16"/>
      <c r="H1126" s="16"/>
      <c r="I1126" s="16">
        <v>64298.89</v>
      </c>
    </row>
    <row r="1127" spans="2:9" outlineLevel="2" x14ac:dyDescent="0.25">
      <c r="B1127" t="s">
        <v>1</v>
      </c>
      <c r="C1127" t="s">
        <v>2198</v>
      </c>
      <c r="D1127" t="s">
        <v>2199</v>
      </c>
      <c r="E1127" s="11">
        <v>44379</v>
      </c>
      <c r="F1127" s="16"/>
      <c r="G1127" s="16"/>
      <c r="H1127" s="16"/>
      <c r="I1127" s="16">
        <v>77572.61</v>
      </c>
    </row>
    <row r="1128" spans="2:9" outlineLevel="2" x14ac:dyDescent="0.25">
      <c r="B1128" t="s">
        <v>1</v>
      </c>
      <c r="C1128" t="s">
        <v>2200</v>
      </c>
      <c r="D1128" t="s">
        <v>2201</v>
      </c>
      <c r="E1128" s="11" t="s">
        <v>106</v>
      </c>
      <c r="F1128" s="16"/>
      <c r="G1128" s="16"/>
      <c r="H1128" s="16"/>
      <c r="I1128" s="16">
        <v>27459.74</v>
      </c>
    </row>
    <row r="1129" spans="2:9" outlineLevel="2" x14ac:dyDescent="0.25">
      <c r="B1129" t="s">
        <v>1</v>
      </c>
      <c r="C1129" t="s">
        <v>2202</v>
      </c>
      <c r="D1129" t="s">
        <v>2203</v>
      </c>
      <c r="E1129" s="11" t="s">
        <v>106</v>
      </c>
      <c r="F1129" s="16"/>
      <c r="G1129" s="16"/>
      <c r="H1129" s="16"/>
      <c r="I1129" s="16">
        <v>189.43</v>
      </c>
    </row>
    <row r="1130" spans="2:9" outlineLevel="2" x14ac:dyDescent="0.25">
      <c r="B1130" t="s">
        <v>1</v>
      </c>
      <c r="C1130" t="s">
        <v>2204</v>
      </c>
      <c r="D1130" t="s">
        <v>2205</v>
      </c>
      <c r="E1130" s="11" t="s">
        <v>106</v>
      </c>
      <c r="F1130" s="16"/>
      <c r="G1130" s="16"/>
      <c r="H1130" s="16"/>
      <c r="I1130" s="16">
        <v>189.43</v>
      </c>
    </row>
    <row r="1131" spans="2:9" outlineLevel="2" x14ac:dyDescent="0.25">
      <c r="B1131" t="s">
        <v>1</v>
      </c>
      <c r="C1131" t="s">
        <v>2206</v>
      </c>
      <c r="D1131" t="s">
        <v>2207</v>
      </c>
      <c r="E1131" s="11" t="s">
        <v>106</v>
      </c>
      <c r="F1131" s="16"/>
      <c r="G1131" s="16"/>
      <c r="H1131" s="16"/>
      <c r="I1131" s="16">
        <v>7680.5700000000006</v>
      </c>
    </row>
    <row r="1132" spans="2:9" outlineLevel="2" x14ac:dyDescent="0.25">
      <c r="B1132" t="s">
        <v>1</v>
      </c>
      <c r="C1132" t="s">
        <v>2208</v>
      </c>
      <c r="D1132" t="s">
        <v>2209</v>
      </c>
      <c r="E1132" s="11" t="s">
        <v>106</v>
      </c>
      <c r="F1132" s="16"/>
      <c r="G1132" s="16"/>
      <c r="H1132" s="16"/>
      <c r="I1132" s="16">
        <v>3901.8500000000004</v>
      </c>
    </row>
    <row r="1133" spans="2:9" outlineLevel="2" x14ac:dyDescent="0.25">
      <c r="B1133" t="s">
        <v>1</v>
      </c>
      <c r="C1133" t="s">
        <v>2210</v>
      </c>
      <c r="D1133" t="s">
        <v>2211</v>
      </c>
      <c r="E1133" s="11">
        <v>44411</v>
      </c>
      <c r="F1133" s="16"/>
      <c r="G1133" s="16"/>
      <c r="H1133" s="16"/>
      <c r="I1133" s="16">
        <v>10724.51</v>
      </c>
    </row>
    <row r="1134" spans="2:9" outlineLevel="2" x14ac:dyDescent="0.25">
      <c r="B1134" t="s">
        <v>1</v>
      </c>
      <c r="C1134" t="s">
        <v>2212</v>
      </c>
      <c r="D1134" t="s">
        <v>2213</v>
      </c>
      <c r="E1134" s="11">
        <v>44286</v>
      </c>
      <c r="F1134" s="16"/>
      <c r="G1134" s="16"/>
      <c r="H1134" s="16"/>
      <c r="I1134" s="16">
        <v>215408.34</v>
      </c>
    </row>
    <row r="1135" spans="2:9" outlineLevel="2" x14ac:dyDescent="0.25">
      <c r="B1135" t="s">
        <v>1</v>
      </c>
      <c r="C1135" t="s">
        <v>2214</v>
      </c>
      <c r="D1135" t="s">
        <v>2215</v>
      </c>
      <c r="E1135" s="11">
        <v>44369</v>
      </c>
      <c r="F1135" s="16"/>
      <c r="G1135" s="16"/>
      <c r="H1135" s="16"/>
      <c r="I1135" s="16">
        <v>-17045.030000000002</v>
      </c>
    </row>
    <row r="1136" spans="2:9" outlineLevel="2" x14ac:dyDescent="0.25">
      <c r="B1136" t="s">
        <v>1</v>
      </c>
      <c r="C1136" t="s">
        <v>2216</v>
      </c>
      <c r="D1136" t="s">
        <v>2217</v>
      </c>
      <c r="E1136" s="11">
        <v>44425</v>
      </c>
      <c r="F1136" s="16"/>
      <c r="G1136" s="16"/>
      <c r="H1136" s="16"/>
      <c r="I1136" s="16">
        <v>16810.04</v>
      </c>
    </row>
    <row r="1137" spans="2:9" outlineLevel="2" x14ac:dyDescent="0.25">
      <c r="B1137" t="s">
        <v>1</v>
      </c>
      <c r="C1137" t="s">
        <v>2218</v>
      </c>
      <c r="D1137" t="s">
        <v>2219</v>
      </c>
      <c r="E1137" s="11">
        <v>44358</v>
      </c>
      <c r="F1137" s="16"/>
      <c r="G1137" s="16"/>
      <c r="H1137" s="16"/>
      <c r="I1137" s="16">
        <v>154696.22999999998</v>
      </c>
    </row>
    <row r="1138" spans="2:9" outlineLevel="2" x14ac:dyDescent="0.25">
      <c r="B1138" t="s">
        <v>1</v>
      </c>
      <c r="C1138" t="s">
        <v>2220</v>
      </c>
      <c r="D1138" t="s">
        <v>2221</v>
      </c>
      <c r="E1138" s="11">
        <v>44432</v>
      </c>
      <c r="F1138" s="16"/>
      <c r="G1138" s="16"/>
      <c r="H1138" s="16"/>
      <c r="I1138" s="16">
        <v>94753.82</v>
      </c>
    </row>
    <row r="1139" spans="2:9" outlineLevel="2" x14ac:dyDescent="0.25">
      <c r="B1139" t="s">
        <v>1</v>
      </c>
      <c r="C1139" t="s">
        <v>2222</v>
      </c>
      <c r="D1139" t="s">
        <v>2223</v>
      </c>
      <c r="E1139" s="11">
        <v>44364</v>
      </c>
      <c r="F1139" s="16"/>
      <c r="G1139" s="16"/>
      <c r="H1139" s="16"/>
      <c r="I1139" s="16">
        <v>5128.4999999999991</v>
      </c>
    </row>
    <row r="1140" spans="2:9" outlineLevel="2" x14ac:dyDescent="0.25">
      <c r="B1140" t="s">
        <v>1</v>
      </c>
      <c r="C1140" t="s">
        <v>2224</v>
      </c>
      <c r="D1140" t="s">
        <v>2225</v>
      </c>
      <c r="E1140" s="11">
        <v>44411</v>
      </c>
      <c r="F1140" s="16"/>
      <c r="G1140" s="16"/>
      <c r="H1140" s="16"/>
      <c r="I1140" s="16">
        <v>-1268.74</v>
      </c>
    </row>
    <row r="1141" spans="2:9" outlineLevel="2" x14ac:dyDescent="0.25">
      <c r="B1141" t="s">
        <v>1</v>
      </c>
      <c r="C1141" t="s">
        <v>2226</v>
      </c>
      <c r="D1141" t="s">
        <v>2227</v>
      </c>
      <c r="E1141" s="11">
        <v>44376</v>
      </c>
      <c r="F1141" s="16"/>
      <c r="G1141" s="16"/>
      <c r="H1141" s="16"/>
      <c r="I1141" s="16">
        <v>16576.84</v>
      </c>
    </row>
    <row r="1142" spans="2:9" outlineLevel="2" x14ac:dyDescent="0.25">
      <c r="B1142" t="s">
        <v>1</v>
      </c>
      <c r="C1142" t="s">
        <v>2228</v>
      </c>
      <c r="D1142" t="s">
        <v>2229</v>
      </c>
      <c r="E1142" s="11">
        <v>44406</v>
      </c>
      <c r="F1142" s="16"/>
      <c r="G1142" s="16"/>
      <c r="H1142" s="16"/>
      <c r="I1142" s="16">
        <v>4188.6299999999992</v>
      </c>
    </row>
    <row r="1143" spans="2:9" outlineLevel="2" x14ac:dyDescent="0.25">
      <c r="B1143" t="s">
        <v>1</v>
      </c>
      <c r="C1143" t="s">
        <v>2230</v>
      </c>
      <c r="D1143" t="s">
        <v>2231</v>
      </c>
      <c r="E1143" s="11">
        <v>44372</v>
      </c>
      <c r="F1143" s="16"/>
      <c r="G1143" s="16"/>
      <c r="H1143" s="16"/>
      <c r="I1143" s="16">
        <v>26730.78</v>
      </c>
    </row>
    <row r="1144" spans="2:9" outlineLevel="2" x14ac:dyDescent="0.25">
      <c r="B1144" t="s">
        <v>1</v>
      </c>
      <c r="C1144" t="s">
        <v>2232</v>
      </c>
      <c r="D1144" t="s">
        <v>2233</v>
      </c>
      <c r="E1144" s="11">
        <v>44378</v>
      </c>
      <c r="F1144" s="16"/>
      <c r="G1144" s="16"/>
      <c r="H1144" s="16"/>
      <c r="I1144" s="16">
        <v>22894.38</v>
      </c>
    </row>
    <row r="1145" spans="2:9" outlineLevel="2" x14ac:dyDescent="0.25">
      <c r="B1145" t="s">
        <v>1</v>
      </c>
      <c r="C1145" t="s">
        <v>2234</v>
      </c>
      <c r="D1145" t="s">
        <v>2235</v>
      </c>
      <c r="E1145" s="11">
        <v>44368</v>
      </c>
      <c r="F1145" s="16"/>
      <c r="G1145" s="16"/>
      <c r="H1145" s="16"/>
      <c r="I1145" s="16">
        <v>5728.91</v>
      </c>
    </row>
    <row r="1146" spans="2:9" outlineLevel="2" x14ac:dyDescent="0.25">
      <c r="B1146" t="s">
        <v>1</v>
      </c>
      <c r="C1146" t="s">
        <v>2236</v>
      </c>
      <c r="D1146" t="s">
        <v>2237</v>
      </c>
      <c r="E1146" s="11">
        <v>44413</v>
      </c>
      <c r="F1146" s="16"/>
      <c r="G1146" s="16"/>
      <c r="H1146" s="16"/>
      <c r="I1146" s="16">
        <v>10011.799999999999</v>
      </c>
    </row>
    <row r="1147" spans="2:9" outlineLevel="2" x14ac:dyDescent="0.25">
      <c r="B1147" t="s">
        <v>1</v>
      </c>
      <c r="C1147" t="s">
        <v>2238</v>
      </c>
      <c r="D1147" t="s">
        <v>2239</v>
      </c>
      <c r="E1147" s="11">
        <v>44502</v>
      </c>
      <c r="F1147" s="16"/>
      <c r="G1147" s="16"/>
      <c r="H1147" s="16"/>
      <c r="I1147" s="16">
        <v>3004.32</v>
      </c>
    </row>
    <row r="1148" spans="2:9" outlineLevel="2" x14ac:dyDescent="0.25">
      <c r="B1148" t="s">
        <v>1</v>
      </c>
      <c r="C1148" t="s">
        <v>2240</v>
      </c>
      <c r="D1148" t="s">
        <v>2241</v>
      </c>
      <c r="E1148" s="11">
        <v>44406</v>
      </c>
      <c r="F1148" s="16"/>
      <c r="G1148" s="16"/>
      <c r="H1148" s="16"/>
      <c r="I1148" s="16">
        <v>1725.7099999999998</v>
      </c>
    </row>
    <row r="1149" spans="2:9" outlineLevel="2" x14ac:dyDescent="0.25">
      <c r="B1149" t="s">
        <v>1</v>
      </c>
      <c r="C1149" t="s">
        <v>2242</v>
      </c>
      <c r="D1149" t="s">
        <v>2243</v>
      </c>
      <c r="E1149" s="11">
        <v>44406</v>
      </c>
      <c r="F1149" s="16"/>
      <c r="G1149" s="16"/>
      <c r="H1149" s="16"/>
      <c r="I1149" s="16">
        <v>157.69999999999999</v>
      </c>
    </row>
    <row r="1150" spans="2:9" outlineLevel="2" x14ac:dyDescent="0.25">
      <c r="B1150" t="s">
        <v>1</v>
      </c>
      <c r="C1150" t="s">
        <v>2244</v>
      </c>
      <c r="D1150" t="s">
        <v>2245</v>
      </c>
      <c r="E1150" s="11">
        <v>44439</v>
      </c>
      <c r="F1150" s="16"/>
      <c r="G1150" s="16"/>
      <c r="H1150" s="16"/>
      <c r="I1150" s="16">
        <v>8322.52</v>
      </c>
    </row>
    <row r="1151" spans="2:9" outlineLevel="2" x14ac:dyDescent="0.25">
      <c r="B1151" t="s">
        <v>1</v>
      </c>
      <c r="C1151" t="s">
        <v>2246</v>
      </c>
      <c r="D1151" t="s">
        <v>2247</v>
      </c>
      <c r="E1151" s="11">
        <v>44350</v>
      </c>
      <c r="F1151" s="16"/>
      <c r="G1151" s="16"/>
      <c r="H1151" s="16"/>
      <c r="I1151" s="16">
        <v>2357.9700000000003</v>
      </c>
    </row>
    <row r="1152" spans="2:9" outlineLevel="2" x14ac:dyDescent="0.25">
      <c r="B1152" t="s">
        <v>1</v>
      </c>
      <c r="C1152" t="s">
        <v>2248</v>
      </c>
      <c r="D1152" t="s">
        <v>2249</v>
      </c>
      <c r="E1152" s="11">
        <v>44504</v>
      </c>
      <c r="F1152" s="16"/>
      <c r="G1152" s="16"/>
      <c r="H1152" s="16"/>
      <c r="I1152" s="16">
        <v>62358.59</v>
      </c>
    </row>
    <row r="1153" spans="2:9" outlineLevel="2" x14ac:dyDescent="0.25">
      <c r="B1153" t="s">
        <v>1</v>
      </c>
      <c r="C1153" t="s">
        <v>2250</v>
      </c>
      <c r="D1153" t="s">
        <v>2251</v>
      </c>
      <c r="E1153" s="11">
        <v>44494</v>
      </c>
      <c r="F1153" s="16"/>
      <c r="G1153" s="16"/>
      <c r="H1153" s="16"/>
      <c r="I1153" s="16">
        <v>33311.440000000002</v>
      </c>
    </row>
    <row r="1154" spans="2:9" outlineLevel="2" x14ac:dyDescent="0.25">
      <c r="B1154" t="s">
        <v>1</v>
      </c>
      <c r="C1154" t="s">
        <v>2252</v>
      </c>
      <c r="D1154" t="s">
        <v>2253</v>
      </c>
      <c r="E1154" s="11" t="s">
        <v>106</v>
      </c>
      <c r="F1154" s="16"/>
      <c r="G1154" s="16"/>
      <c r="H1154" s="16"/>
      <c r="I1154" s="16">
        <v>7306.74</v>
      </c>
    </row>
    <row r="1155" spans="2:9" ht="15.75" outlineLevel="2" thickBot="1" x14ac:dyDescent="0.3">
      <c r="B1155" t="s">
        <v>1</v>
      </c>
      <c r="C1155" t="s">
        <v>2254</v>
      </c>
      <c r="D1155" t="s">
        <v>2255</v>
      </c>
      <c r="E1155" s="11">
        <v>44522</v>
      </c>
      <c r="F1155" s="16"/>
      <c r="G1155" s="16"/>
      <c r="H1155" s="16"/>
      <c r="I1155" s="16">
        <v>20636.780000000002</v>
      </c>
    </row>
    <row r="1156" spans="2:9" ht="16.5" outlineLevel="1" thickTop="1" thickBot="1" x14ac:dyDescent="0.3">
      <c r="B1156" s="17" t="s">
        <v>2285</v>
      </c>
      <c r="C1156" s="20"/>
      <c r="D1156" s="20"/>
      <c r="E1156" s="21"/>
      <c r="F1156" s="19">
        <f>SUBTOTAL(9,F713:F1155)</f>
        <v>5197201.6000000006</v>
      </c>
      <c r="G1156" s="19">
        <f>SUBTOTAL(9,G713:G1155)</f>
        <v>28534525.089999996</v>
      </c>
      <c r="H1156" s="19">
        <f>SUBTOTAL(9,H713:H1155)</f>
        <v>13333462.67</v>
      </c>
      <c r="I1156" s="19">
        <f>SUBTOTAL(9,I713:I1155)</f>
        <v>10237194.65</v>
      </c>
    </row>
    <row r="1157" spans="2:9" ht="15.75" outlineLevel="2" thickTop="1" x14ac:dyDescent="0.25">
      <c r="B1157" t="s">
        <v>2292</v>
      </c>
      <c r="C1157" t="s">
        <v>2256</v>
      </c>
      <c r="D1157" t="s">
        <v>2257</v>
      </c>
      <c r="E1157" s="11">
        <v>44008</v>
      </c>
      <c r="F1157" s="16"/>
      <c r="G1157" s="16"/>
      <c r="H1157" s="16">
        <v>15628.8</v>
      </c>
      <c r="I1157" s="16">
        <v>-15628.8</v>
      </c>
    </row>
    <row r="1158" spans="2:9" outlineLevel="2" x14ac:dyDescent="0.25">
      <c r="B1158" t="s">
        <v>2292</v>
      </c>
      <c r="C1158" t="s">
        <v>2258</v>
      </c>
      <c r="D1158" t="s">
        <v>2294</v>
      </c>
      <c r="E1158" s="11">
        <v>44005</v>
      </c>
      <c r="F1158" s="16"/>
      <c r="G1158" s="16"/>
      <c r="H1158" s="16">
        <v>4593525.8100000005</v>
      </c>
      <c r="I1158" s="16">
        <v>259796.29999999888</v>
      </c>
    </row>
    <row r="1159" spans="2:9" outlineLevel="2" x14ac:dyDescent="0.25">
      <c r="B1159" t="s">
        <v>2292</v>
      </c>
      <c r="C1159" t="s">
        <v>2259</v>
      </c>
      <c r="D1159" t="s">
        <v>2295</v>
      </c>
      <c r="E1159" s="11">
        <v>44005</v>
      </c>
      <c r="F1159" s="16"/>
      <c r="G1159" s="16"/>
      <c r="H1159" s="16">
        <v>124676.39</v>
      </c>
      <c r="I1159" s="16">
        <v>0</v>
      </c>
    </row>
    <row r="1160" spans="2:9" outlineLevel="2" x14ac:dyDescent="0.25">
      <c r="B1160" t="s">
        <v>2292</v>
      </c>
      <c r="C1160" t="s">
        <v>2260</v>
      </c>
      <c r="D1160" t="s">
        <v>2261</v>
      </c>
      <c r="E1160" s="11">
        <v>44005</v>
      </c>
      <c r="F1160" s="16"/>
      <c r="G1160" s="16"/>
      <c r="H1160" s="16">
        <v>1190381.1099999999</v>
      </c>
      <c r="I1160" s="16">
        <v>-58353.350000000093</v>
      </c>
    </row>
    <row r="1161" spans="2:9" outlineLevel="2" x14ac:dyDescent="0.25">
      <c r="B1161" t="s">
        <v>2292</v>
      </c>
      <c r="C1161" t="s">
        <v>2262</v>
      </c>
      <c r="D1161" t="s">
        <v>2263</v>
      </c>
      <c r="E1161" s="11">
        <v>44022</v>
      </c>
      <c r="F1161" s="16"/>
      <c r="G1161" s="16"/>
      <c r="H1161" s="16">
        <v>583570.36</v>
      </c>
      <c r="I1161" s="16">
        <v>18386.660000000033</v>
      </c>
    </row>
    <row r="1162" spans="2:9" outlineLevel="2" x14ac:dyDescent="0.25">
      <c r="B1162" t="s">
        <v>2292</v>
      </c>
      <c r="C1162" t="s">
        <v>2264</v>
      </c>
      <c r="D1162" t="s">
        <v>2265</v>
      </c>
      <c r="E1162" s="11">
        <v>43584</v>
      </c>
      <c r="F1162" s="16"/>
      <c r="G1162" s="16">
        <v>447215.18999999994</v>
      </c>
      <c r="H1162" s="16">
        <v>174054.47999999998</v>
      </c>
      <c r="I1162" s="16">
        <v>60094.940000000061</v>
      </c>
    </row>
    <row r="1163" spans="2:9" outlineLevel="2" x14ac:dyDescent="0.25">
      <c r="B1163" t="s">
        <v>2292</v>
      </c>
      <c r="C1163" t="s">
        <v>2266</v>
      </c>
      <c r="D1163" t="s">
        <v>2267</v>
      </c>
      <c r="E1163" s="11">
        <v>44021</v>
      </c>
      <c r="F1163" s="16"/>
      <c r="G1163" s="16"/>
      <c r="H1163" s="16">
        <v>75316.240000000005</v>
      </c>
      <c r="I1163" s="16">
        <v>0</v>
      </c>
    </row>
    <row r="1164" spans="2:9" outlineLevel="2" x14ac:dyDescent="0.25">
      <c r="B1164" t="s">
        <v>2292</v>
      </c>
      <c r="C1164" t="s">
        <v>2268</v>
      </c>
      <c r="D1164" t="s">
        <v>2269</v>
      </c>
      <c r="E1164" s="11">
        <v>44039</v>
      </c>
      <c r="F1164" s="16"/>
      <c r="G1164" s="16"/>
      <c r="H1164" s="16">
        <v>13568.26</v>
      </c>
      <c r="I1164" s="16">
        <v>0</v>
      </c>
    </row>
    <row r="1165" spans="2:9" outlineLevel="2" x14ac:dyDescent="0.25">
      <c r="B1165" t="s">
        <v>2292</v>
      </c>
      <c r="C1165" t="s">
        <v>2270</v>
      </c>
      <c r="D1165" t="s">
        <v>2271</v>
      </c>
      <c r="E1165" s="11">
        <v>44368</v>
      </c>
      <c r="F1165" s="16"/>
      <c r="G1165" s="16"/>
      <c r="H1165" s="16"/>
      <c r="I1165" s="16">
        <v>309189.71999999997</v>
      </c>
    </row>
    <row r="1166" spans="2:9" outlineLevel="2" x14ac:dyDescent="0.25">
      <c r="B1166" t="s">
        <v>2292</v>
      </c>
      <c r="C1166" t="s">
        <v>2272</v>
      </c>
      <c r="D1166" t="s">
        <v>2273</v>
      </c>
      <c r="E1166" s="11">
        <v>44012</v>
      </c>
      <c r="F1166" s="16"/>
      <c r="G1166" s="16"/>
      <c r="H1166" s="16">
        <v>5637199.29</v>
      </c>
      <c r="I1166" s="16">
        <v>-117999.1</v>
      </c>
    </row>
    <row r="1167" spans="2:9" outlineLevel="2" x14ac:dyDescent="0.25">
      <c r="B1167" t="s">
        <v>2292</v>
      </c>
      <c r="C1167" t="s">
        <v>2274</v>
      </c>
      <c r="D1167" t="s">
        <v>2275</v>
      </c>
      <c r="E1167" s="11">
        <v>44253</v>
      </c>
      <c r="F1167" s="16"/>
      <c r="G1167" s="16"/>
      <c r="H1167" s="16"/>
      <c r="I1167" s="16">
        <v>81485.33</v>
      </c>
    </row>
    <row r="1168" spans="2:9" outlineLevel="2" x14ac:dyDescent="0.25">
      <c r="B1168" t="s">
        <v>2292</v>
      </c>
      <c r="C1168" t="s">
        <v>2276</v>
      </c>
      <c r="D1168" t="s">
        <v>2277</v>
      </c>
      <c r="E1168" s="11">
        <v>44253</v>
      </c>
      <c r="F1168" s="16"/>
      <c r="G1168" s="16"/>
      <c r="H1168" s="16"/>
      <c r="I1168" s="16">
        <v>525225.80000000005</v>
      </c>
    </row>
    <row r="1169" spans="2:11" ht="15.75" outlineLevel="2" thickBot="1" x14ac:dyDescent="0.3">
      <c r="B1169" t="s">
        <v>2292</v>
      </c>
      <c r="C1169" t="s">
        <v>2278</v>
      </c>
      <c r="D1169" t="s">
        <v>2279</v>
      </c>
      <c r="E1169" s="11">
        <v>44439</v>
      </c>
      <c r="F1169" s="16"/>
      <c r="G1169" s="16"/>
      <c r="H1169" s="16"/>
      <c r="I1169" s="16">
        <v>230372.61</v>
      </c>
    </row>
    <row r="1170" spans="2:11" ht="15.75" outlineLevel="1" thickBot="1" x14ac:dyDescent="0.3">
      <c r="B1170" s="23" t="s">
        <v>2293</v>
      </c>
      <c r="C1170" s="24"/>
      <c r="D1170" s="24"/>
      <c r="E1170" s="25"/>
      <c r="F1170" s="30">
        <f>SUBTOTAL(9,F1157:F1169)</f>
        <v>0</v>
      </c>
      <c r="G1170" s="30">
        <f>SUBTOTAL(9,G1157:G1169)</f>
        <v>447215.18999999994</v>
      </c>
      <c r="H1170" s="30">
        <f>SUBTOTAL(9,H1157:H1169)</f>
        <v>12407920.739999998</v>
      </c>
      <c r="I1170" s="30">
        <f>SUBTOTAL(9,I1157:I1169)</f>
        <v>1292570.1099999989</v>
      </c>
    </row>
    <row r="1171" spans="2:11" ht="15.75" outlineLevel="1" thickBot="1" x14ac:dyDescent="0.3">
      <c r="B1171" s="26"/>
      <c r="C1171" s="27"/>
      <c r="D1171" s="27"/>
      <c r="E1171" s="28"/>
      <c r="F1171" s="29"/>
      <c r="G1171" s="29"/>
      <c r="H1171" s="29"/>
      <c r="I1171" s="29"/>
    </row>
    <row r="1172" spans="2:11" ht="15.75" thickBot="1" x14ac:dyDescent="0.3">
      <c r="B1172" s="3" t="s">
        <v>0</v>
      </c>
      <c r="F1172" s="22">
        <f>SUBTOTAL(9,F11:F1169)</f>
        <v>5583302.6199999982</v>
      </c>
      <c r="G1172" s="22">
        <f>SUBTOTAL(9,G11:G1169)</f>
        <v>42011346.579999991</v>
      </c>
      <c r="H1172" s="22">
        <f>SUBTOTAL(9,H11:H1169)</f>
        <v>46072455.800000012</v>
      </c>
      <c r="I1172" s="22">
        <f>SUBTOTAL(9,I11:I1169)</f>
        <v>22037141.199999999</v>
      </c>
    </row>
    <row r="1173" spans="2:11" x14ac:dyDescent="0.25">
      <c r="E1173" s="14"/>
      <c r="F1173"/>
      <c r="G1173"/>
      <c r="H1173"/>
      <c r="I1173"/>
    </row>
    <row r="1174" spans="2:11" x14ac:dyDescent="0.25">
      <c r="E1174" s="14"/>
      <c r="F1174" s="1"/>
      <c r="G1174" s="1"/>
      <c r="H1174" s="1"/>
      <c r="I1174" s="1"/>
      <c r="J1174" s="1"/>
      <c r="K1174" s="1"/>
    </row>
    <row r="1175" spans="2:11" ht="17.25" x14ac:dyDescent="0.25">
      <c r="B1175" s="5" t="s">
        <v>2287</v>
      </c>
    </row>
    <row r="1176" spans="2:11" ht="30" customHeight="1" x14ac:dyDescent="0.25">
      <c r="B1176" s="35" t="s">
        <v>2291</v>
      </c>
      <c r="C1176" s="35"/>
      <c r="D1176" s="35"/>
      <c r="E1176" s="35"/>
      <c r="F1176" s="35"/>
      <c r="G1176" s="35"/>
      <c r="H1176" s="35"/>
      <c r="I1176" s="35"/>
    </row>
    <row r="1177" spans="2:11" ht="16.5" customHeight="1" x14ac:dyDescent="0.25">
      <c r="B1177" s="10" t="s">
        <v>2289</v>
      </c>
      <c r="C1177" s="10"/>
      <c r="D1177" s="10"/>
      <c r="E1177" s="15"/>
      <c r="F1177" s="10"/>
      <c r="G1177" s="10"/>
      <c r="H1177" s="10"/>
    </row>
    <row r="1178" spans="2:11" ht="35.1" customHeight="1" x14ac:dyDescent="0.25"/>
  </sheetData>
  <autoFilter ref="B10:K1178" xr:uid="{56BAEB10-8002-4B9D-A5F7-72616384842A}"/>
  <mergeCells count="1">
    <mergeCell ref="B1176:I1176"/>
  </mergeCells>
  <pageMargins left="0.7" right="0.7" top="0.75" bottom="0.75" header="0.3" footer="0.3"/>
  <pageSetup scale="7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 Service by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2022-08-08T18:49:59Z</dcterms:created>
  <dcterms:modified xsi:type="dcterms:W3CDTF">2022-08-09T14:38:25Z</dcterms:modified>
</cp:coreProperties>
</file>