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IRRs (Nos. 23-85)/Drafter Workspace/IRR Attachments/IRR 76/"/>
    </mc:Choice>
  </mc:AlternateContent>
  <xr:revisionPtr revIDLastSave="0" documentId="13_ncr:1_{7579F217-89FF-4FDA-ADAD-A223B2B53B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VT" sheetId="2" r:id="rId1"/>
  </sheets>
  <calcPr calcId="191029"/>
  <pivotCaches>
    <pivotCache cacheId="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<sst xmlns="http://schemas.openxmlformats.org/spreadsheetml/2006/main" count="18" uniqueCount="17">
  <si>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Labor and Fringe</t>
  </si>
  <si>
    <t>NEW-12863</t>
  </si>
  <si>
    <t>Main-Baldwin Compressor Station</t>
  </si>
  <si>
    <t>Transportation</t>
  </si>
  <si>
    <t>Other Costs</t>
  </si>
  <si>
    <t>A&amp;G Allocations</t>
  </si>
  <si>
    <t>Material &amp; Supply</t>
  </si>
  <si>
    <t>Accruals Other</t>
  </si>
  <si>
    <t>Accruals Outside Services</t>
  </si>
  <si>
    <t>Outside Services</t>
  </si>
  <si>
    <t>Accruals Material</t>
  </si>
  <si>
    <t>Column Labels</t>
  </si>
  <si>
    <t>Grand Total</t>
  </si>
  <si>
    <t>Sum of amount</t>
  </si>
  <si>
    <t>Row Labels</t>
  </si>
  <si>
    <t>Thomas/Baldwin Compressor Project</t>
  </si>
  <si>
    <t>Note - Excludes AFUDC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</si>
</sst>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bster, Devin C." refreshedDate="45082.500749537037" createdVersion="8" refreshedVersion="8" minRefreshableVersion="3" recordCount="468" xr:uid="{6BEB37CD-E92D-4C22-8A1D-BA681843A8C0}">
  <cacheSource type="worksheet">
    <worksheetSource ref="A1:V469" sheet="Thomas,Baldwin Compressor Proje"/>
  </cacheSource>
  <cacheFields count="22">
    <cacheField name="work_order_number" numFmtId="0">
      <sharedItems/>
    </cacheField>
    <cacheField name="month_number" numFmtId="0">
      <sharedItems containsSemiMixedTypes="0" containsString="0" containsNumber="1" containsInteger="1" minValue="201905" maxValue="202304"/>
    </cacheField>
    <cacheField name="year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month_num" numFmtId="0">
      <sharedItems containsSemiMixedTypes="0" containsString="0" containsNumber="1" containsInteger="1" minValue="1" maxValue="12"/>
    </cacheField>
    <cacheField name="expenditure_type" numFmtId="0">
      <sharedItems count="1">
        <s v="Additions"/>
      </sharedItems>
    </cacheField>
    <cacheField name="charge_type" numFmtId="0">
      <sharedItems count="9">
        <s v="Labor and Fringe"/>
        <s v="Transportation"/>
        <s v="Other Costs"/>
        <s v="A&amp;G Allocations"/>
        <s v="Material &amp; Supply"/>
        <s v="Accruals Other"/>
        <s v="Accruals Outside Services"/>
        <s v="Outside Services"/>
        <s v="Accruals Material"/>
      </sharedItems>
    </cacheField>
    <cacheField name="cost_element" numFmtId="0">
      <sharedItems/>
    </cacheField>
    <cacheField name="fund_proj_number" numFmtId="0">
      <sharedItems count="1">
        <s v="NEW-12863"/>
      </sharedItems>
    </cacheField>
    <cacheField name="fund_proj_description" numFmtId="0">
      <sharedItems count="1">
        <s v="Main-Baldwin Compressor Station"/>
      </sharedItems>
    </cacheField>
    <cacheField name="work_order_description" numFmtId="0">
      <sharedItems/>
    </cacheField>
    <cacheField name="major_location" numFmtId="0">
      <sharedItems/>
    </cacheField>
    <cacheField name="closing_option" numFmtId="0">
      <sharedItems/>
    </cacheField>
    <cacheField name="work_order_status" numFmtId="0">
      <sharedItems/>
    </cacheField>
    <cacheField name="work_order_group" numFmtId="0">
      <sharedItems/>
    </cacheField>
    <cacheField name="work_order_type" numFmtId="0">
      <sharedItems/>
    </cacheField>
    <cacheField name="est_in_service_date" numFmtId="22">
      <sharedItems containsSemiMixedTypes="0" containsNonDate="0" containsDate="1" containsString="0" minDate="2021-04-01T00:00:00" maxDate="2021-04-02T00:00:00"/>
    </cacheField>
    <cacheField name="in_service_date" numFmtId="22">
      <sharedItems containsSemiMixedTypes="0" containsNonDate="0" containsDate="1" containsString="0" minDate="2021-04-01T00:00:00" maxDate="2021-04-02T00:00:00"/>
    </cacheField>
    <cacheField name="est_complete_date" numFmtId="22">
      <sharedItems containsSemiMixedTypes="0" containsNonDate="0" containsDate="1" containsString="0" minDate="2022-05-30T00:00:00" maxDate="2022-05-31T00:00:00"/>
    </cacheField>
    <cacheField name="completion_date" numFmtId="0">
      <sharedItems containsNonDate="0" containsString="0" containsBlank="1"/>
    </cacheField>
    <cacheField name="proj_mgr" numFmtId="0">
      <sharedItems/>
    </cacheField>
    <cacheField name="amount" numFmtId="0">
      <sharedItems containsSemiMixedTypes="0" containsString="0" containsNumber="1" minValue="-1579837.42" maxValue="2192939.88"/>
    </cacheField>
    <cacheField name="quantity" numFmtId="0">
      <sharedItems containsSemiMixedTypes="0" containsString="0" containsNumber="1" minValue="-4" maxValue="3492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8">
  <r>
    <s v="D0073541"/>
    <n v="201906"/>
    <x v="0"/>
    <n v="6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0.18"/>
    <n v="0"/>
  </r>
  <r>
    <s v="D0073541"/>
    <n v="201906"/>
    <x v="0"/>
    <n v="6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20.5900000000001"/>
    <n v="0"/>
  </r>
  <r>
    <s v="D0073541"/>
    <n v="201908"/>
    <x v="0"/>
    <n v="8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61.01"/>
    <n v="0"/>
  </r>
  <r>
    <s v="D0073541"/>
    <n v="201908"/>
    <x v="0"/>
    <n v="8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72.74"/>
    <n v="0"/>
  </r>
  <r>
    <s v="D0073541"/>
    <n v="201910"/>
    <x v="0"/>
    <n v="10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3.4"/>
    <n v="0"/>
  </r>
  <r>
    <s v="D0073541"/>
    <n v="201911"/>
    <x v="0"/>
    <n v="11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1.84"/>
    <n v="0"/>
  </r>
  <r>
    <s v="D0073541"/>
    <n v="202001"/>
    <x v="1"/>
    <n v="1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70095.52"/>
    <n v="4"/>
  </r>
  <r>
    <s v="D0073541"/>
    <n v="202001"/>
    <x v="1"/>
    <n v="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88.53"/>
    <n v="0"/>
  </r>
  <r>
    <s v="D0073541"/>
    <n v="202001"/>
    <x v="1"/>
    <n v="1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5943.61"/>
    <n v="0"/>
  </r>
  <r>
    <s v="D0073541"/>
    <n v="202002"/>
    <x v="1"/>
    <n v="2"/>
    <x v="0"/>
    <x v="5"/>
    <s v="Accruals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00"/>
    <n v="0"/>
  </r>
  <r>
    <s v="D0073541"/>
    <n v="202003"/>
    <x v="1"/>
    <n v="3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43.4500000000003"/>
    <n v="0"/>
  </r>
  <r>
    <s v="D0073541"/>
    <n v="202003"/>
    <x v="1"/>
    <n v="3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8500"/>
    <n v="0"/>
  </r>
  <r>
    <s v="D0073541"/>
    <n v="202004"/>
    <x v="1"/>
    <n v="4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009.03"/>
    <n v="0"/>
  </r>
  <r>
    <s v="D0073541"/>
    <n v="202006"/>
    <x v="1"/>
    <n v="6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159"/>
    <n v="0"/>
  </r>
  <r>
    <s v="D0073541"/>
    <n v="202006"/>
    <x v="1"/>
    <n v="6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05.32"/>
    <n v="0"/>
  </r>
  <r>
    <s v="D0073541"/>
    <n v="202006"/>
    <x v="1"/>
    <n v="6"/>
    <x v="0"/>
    <x v="2"/>
    <s v="Other Operational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0"/>
    <n v="0"/>
  </r>
  <r>
    <s v="D0073541"/>
    <n v="202007"/>
    <x v="1"/>
    <n v="7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6388.98000000001"/>
    <n v="3"/>
  </r>
  <r>
    <s v="D0073541"/>
    <n v="202008"/>
    <x v="1"/>
    <n v="8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22.9100000000001"/>
    <n v="0"/>
  </r>
  <r>
    <s v="D0073541"/>
    <n v="202008"/>
    <x v="1"/>
    <n v="8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54.64"/>
    <n v="0"/>
  </r>
  <r>
    <s v="D0073541"/>
    <n v="202008"/>
    <x v="1"/>
    <n v="8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2.78000000000003"/>
    <n v="0"/>
  </r>
  <r>
    <s v="D0073541"/>
    <n v="202009"/>
    <x v="1"/>
    <n v="9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.47"/>
    <n v="0"/>
  </r>
  <r>
    <s v="D0073541"/>
    <n v="202009"/>
    <x v="1"/>
    <n v="9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484.440000000002"/>
    <n v="0"/>
  </r>
  <r>
    <s v="D0073541"/>
    <n v="202011"/>
    <x v="1"/>
    <n v="1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814.460000000001"/>
    <n v="176"/>
  </r>
  <r>
    <s v="D0073541"/>
    <n v="202101"/>
    <x v="2"/>
    <n v="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499.190000000002"/>
    <n v="0"/>
  </r>
  <r>
    <s v="D0073541"/>
    <n v="202102"/>
    <x v="2"/>
    <n v="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9101.58"/>
    <n v="372"/>
  </r>
  <r>
    <s v="D0073541"/>
    <n v="202103"/>
    <x v="2"/>
    <n v="3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2784.53"/>
    <n v="267"/>
  </r>
  <r>
    <s v="D0073541"/>
    <n v="202104"/>
    <x v="2"/>
    <n v="4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74796.96"/>
    <n v="9"/>
  </r>
  <r>
    <s v="D0073541"/>
    <n v="202104"/>
    <x v="2"/>
    <n v="4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818.1800000000003"/>
    <n v="0"/>
  </r>
  <r>
    <s v="D0073541"/>
    <n v="202104"/>
    <x v="2"/>
    <n v="4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1808.07"/>
    <n v="369"/>
  </r>
  <r>
    <s v="D0073541"/>
    <n v="202105"/>
    <x v="2"/>
    <n v="5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844.06"/>
    <n v="0"/>
  </r>
  <r>
    <s v="D0073541"/>
    <n v="202105"/>
    <x v="2"/>
    <n v="5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5.94999999999999"/>
    <n v="0"/>
  </r>
  <r>
    <s v="D0073541"/>
    <n v="202105"/>
    <x v="2"/>
    <n v="5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00"/>
    <n v="0"/>
  </r>
  <r>
    <s v="D0073541"/>
    <n v="202106"/>
    <x v="2"/>
    <n v="6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01.33"/>
    <n v="2"/>
  </r>
  <r>
    <s v="D0073541"/>
    <n v="202106"/>
    <x v="2"/>
    <n v="6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200"/>
    <n v="0"/>
  </r>
  <r>
    <s v="D0073541"/>
    <n v="202109"/>
    <x v="2"/>
    <n v="9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36.8"/>
    <n v="0"/>
  </r>
  <r>
    <s v="D0073541"/>
    <n v="202110"/>
    <x v="2"/>
    <n v="10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9.76"/>
    <n v="0"/>
  </r>
  <r>
    <s v="D0073541"/>
    <n v="202110"/>
    <x v="2"/>
    <n v="10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.54"/>
    <n v="0"/>
  </r>
  <r>
    <s v="D0073541"/>
    <n v="202111"/>
    <x v="2"/>
    <n v="1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68.57"/>
    <n v="0"/>
  </r>
  <r>
    <s v="D0073541"/>
    <n v="202111"/>
    <x v="2"/>
    <n v="11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90.54"/>
    <n v="18"/>
  </r>
  <r>
    <s v="D0073541"/>
    <n v="202111"/>
    <x v="2"/>
    <n v="1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8.06"/>
    <n v="0"/>
  </r>
  <r>
    <s v="D0073541"/>
    <n v="202201"/>
    <x v="3"/>
    <n v="1"/>
    <x v="0"/>
    <x v="0"/>
    <s v="Empl Exp - Miscellaneous Expens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2.33"/>
    <n v="0"/>
  </r>
  <r>
    <s v="D0073541"/>
    <n v="202201"/>
    <x v="3"/>
    <n v="1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274.58"/>
    <n v="0"/>
  </r>
  <r>
    <s v="D0073541"/>
    <n v="202202"/>
    <x v="3"/>
    <n v="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5.71"/>
    <n v="0"/>
  </r>
  <r>
    <s v="D0073541"/>
    <n v="202202"/>
    <x v="3"/>
    <n v="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3.06"/>
    <n v="0"/>
  </r>
  <r>
    <s v="D0073541"/>
    <n v="202203"/>
    <x v="3"/>
    <n v="3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4.66"/>
    <n v="0"/>
  </r>
  <r>
    <s v="D0073541"/>
    <n v="202203"/>
    <x v="3"/>
    <n v="3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0.90000000000003"/>
    <n v="6"/>
  </r>
  <r>
    <s v="D0073541"/>
    <n v="202204"/>
    <x v="3"/>
    <n v="4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.490000000000002"/>
    <n v="0"/>
  </r>
  <r>
    <s v="D0073541"/>
    <n v="202204"/>
    <x v="3"/>
    <n v="4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.0500000000000007"/>
    <n v="0"/>
  </r>
  <r>
    <s v="D0073541"/>
    <n v="202206"/>
    <x v="3"/>
    <n v="6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9.67"/>
    <n v="1"/>
  </r>
  <r>
    <s v="D0073541"/>
    <n v="202209"/>
    <x v="3"/>
    <n v="9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0"/>
    <n v="0"/>
  </r>
  <r>
    <s v="D0073541"/>
    <n v="202212"/>
    <x v="3"/>
    <n v="12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9.79"/>
    <n v="0"/>
  </r>
  <r>
    <s v="D0073541"/>
    <n v="202212"/>
    <x v="3"/>
    <n v="12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31.73"/>
    <n v="0"/>
  </r>
  <r>
    <s v="D0073541"/>
    <n v="202303"/>
    <x v="4"/>
    <n v="3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4.15"/>
    <n v="0"/>
  </r>
  <r>
    <s v="D0073541"/>
    <n v="201905"/>
    <x v="0"/>
    <n v="5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6.54"/>
    <n v="1"/>
  </r>
  <r>
    <s v="D0073541"/>
    <n v="201905"/>
    <x v="0"/>
    <n v="5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.57"/>
    <n v="0"/>
  </r>
  <r>
    <s v="D0073541"/>
    <n v="201905"/>
    <x v="0"/>
    <n v="5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.71"/>
    <n v="0"/>
  </r>
  <r>
    <s v="D0073541"/>
    <n v="201906"/>
    <x v="0"/>
    <n v="6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0725.48"/>
    <n v="3"/>
  </r>
  <r>
    <s v="D0073541"/>
    <n v="201906"/>
    <x v="0"/>
    <n v="6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618.07"/>
    <n v="0"/>
  </r>
  <r>
    <s v="D0073541"/>
    <n v="201907"/>
    <x v="0"/>
    <n v="7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9.11"/>
    <n v="0"/>
  </r>
  <r>
    <s v="D0073541"/>
    <n v="201908"/>
    <x v="0"/>
    <n v="8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26.71"/>
    <n v="25"/>
  </r>
  <r>
    <s v="D0073541"/>
    <n v="201909"/>
    <x v="0"/>
    <n v="9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9149.55"/>
    <n v="0"/>
  </r>
  <r>
    <s v="D0073541"/>
    <n v="201911"/>
    <x v="0"/>
    <n v="1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81.02"/>
    <n v="13"/>
  </r>
  <r>
    <s v="D0073541"/>
    <n v="201912"/>
    <x v="0"/>
    <n v="12"/>
    <x v="0"/>
    <x v="5"/>
    <s v="Accruals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24400"/>
    <n v="0"/>
  </r>
  <r>
    <s v="D0073541"/>
    <n v="202001"/>
    <x v="1"/>
    <n v="1"/>
    <x v="0"/>
    <x v="2"/>
    <s v="Other Operational Expense - Miscel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000"/>
    <n v="0"/>
  </r>
  <r>
    <s v="D0073541"/>
    <n v="202001"/>
    <x v="1"/>
    <n v="1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4079.05"/>
    <n v="0"/>
  </r>
  <r>
    <s v="D0073541"/>
    <n v="202003"/>
    <x v="1"/>
    <n v="3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41.72"/>
    <n v="0"/>
  </r>
  <r>
    <s v="D0073541"/>
    <n v="202004"/>
    <x v="1"/>
    <n v="4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140"/>
    <n v="0"/>
  </r>
  <r>
    <s v="D0073541"/>
    <n v="202005"/>
    <x v="1"/>
    <n v="5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6.2"/>
    <n v="0"/>
  </r>
  <r>
    <s v="D0073541"/>
    <n v="202006"/>
    <x v="1"/>
    <n v="6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834.42"/>
    <n v="153"/>
  </r>
  <r>
    <s v="D0073541"/>
    <n v="202006"/>
    <x v="1"/>
    <n v="6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9.4"/>
    <n v="0"/>
  </r>
  <r>
    <s v="D0073541"/>
    <n v="202009"/>
    <x v="1"/>
    <n v="9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2.15"/>
    <n v="0"/>
  </r>
  <r>
    <s v="D0073541"/>
    <n v="202009"/>
    <x v="1"/>
    <n v="9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8000"/>
    <n v="0"/>
  </r>
  <r>
    <s v="D0073541"/>
    <n v="202010"/>
    <x v="1"/>
    <n v="10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56.45"/>
    <n v="0"/>
  </r>
  <r>
    <s v="D0073541"/>
    <n v="202010"/>
    <x v="1"/>
    <n v="10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0.52"/>
    <n v="0"/>
  </r>
  <r>
    <s v="D0073541"/>
    <n v="202011"/>
    <x v="1"/>
    <n v="11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.07"/>
    <n v="0"/>
  </r>
  <r>
    <s v="D0073541"/>
    <n v="202012"/>
    <x v="1"/>
    <n v="12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222.6"/>
    <n v="0"/>
  </r>
  <r>
    <s v="D0073541"/>
    <n v="202012"/>
    <x v="1"/>
    <n v="12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94"/>
    <n v="0"/>
  </r>
  <r>
    <s v="D0073541"/>
    <n v="202012"/>
    <x v="1"/>
    <n v="12"/>
    <x v="0"/>
    <x v="4"/>
    <s v="Mat &amp; Supp - General and Office Sup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000"/>
    <n v="0"/>
  </r>
  <r>
    <s v="D0073541"/>
    <n v="202101"/>
    <x v="2"/>
    <n v="1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397.43"/>
    <n v="0"/>
  </r>
  <r>
    <s v="D0073541"/>
    <n v="202101"/>
    <x v="2"/>
    <n v="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5.9"/>
    <n v="0"/>
  </r>
  <r>
    <s v="D0073541"/>
    <n v="202101"/>
    <x v="2"/>
    <n v="1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1.35"/>
    <n v="0"/>
  </r>
  <r>
    <s v="D0073541"/>
    <n v="202101"/>
    <x v="2"/>
    <n v="1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3262.39"/>
    <n v="0"/>
  </r>
  <r>
    <s v="D0073541"/>
    <n v="202102"/>
    <x v="2"/>
    <n v="2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320.87"/>
    <n v="0"/>
  </r>
  <r>
    <s v="D0073541"/>
    <n v="202102"/>
    <x v="2"/>
    <n v="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73446.56"/>
    <n v="9"/>
  </r>
  <r>
    <s v="D0073541"/>
    <n v="202102"/>
    <x v="2"/>
    <n v="2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198"/>
    <n v="0"/>
  </r>
  <r>
    <s v="D0073541"/>
    <n v="202102"/>
    <x v="2"/>
    <n v="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65.66"/>
    <n v="0"/>
  </r>
  <r>
    <s v="D0073541"/>
    <n v="202102"/>
    <x v="2"/>
    <n v="2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1963.75"/>
    <n v="8"/>
  </r>
  <r>
    <s v="D0073541"/>
    <n v="202102"/>
    <x v="2"/>
    <n v="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8.46"/>
    <n v="0"/>
  </r>
  <r>
    <s v="D0073541"/>
    <n v="202103"/>
    <x v="2"/>
    <n v="3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97926.17000000004"/>
    <n v="10"/>
  </r>
  <r>
    <s v="D0073541"/>
    <n v="202103"/>
    <x v="2"/>
    <n v="3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2576.33"/>
    <n v="0"/>
  </r>
  <r>
    <s v="D0073541"/>
    <n v="202103"/>
    <x v="2"/>
    <n v="3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1.78"/>
    <n v="0"/>
  </r>
  <r>
    <s v="D0073541"/>
    <n v="202104"/>
    <x v="2"/>
    <n v="4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"/>
    <n v="0"/>
  </r>
  <r>
    <s v="D0073541"/>
    <n v="202105"/>
    <x v="2"/>
    <n v="5"/>
    <x v="0"/>
    <x v="0"/>
    <s v="Employee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17.78"/>
    <n v="0"/>
  </r>
  <r>
    <s v="D0073541"/>
    <n v="202105"/>
    <x v="2"/>
    <n v="5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25.12"/>
    <n v="0"/>
  </r>
  <r>
    <s v="D0073541"/>
    <n v="202107"/>
    <x v="2"/>
    <n v="7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5.51"/>
    <n v="0"/>
  </r>
  <r>
    <s v="D0073541"/>
    <n v="202107"/>
    <x v="2"/>
    <n v="7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16.3"/>
    <n v="0"/>
  </r>
  <r>
    <s v="D0073541"/>
    <n v="202108"/>
    <x v="2"/>
    <n v="8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93.9299999999998"/>
    <n v="34"/>
  </r>
  <r>
    <s v="D0073541"/>
    <n v="202108"/>
    <x v="2"/>
    <n v="8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.75"/>
    <n v="0"/>
  </r>
  <r>
    <s v="D0073541"/>
    <n v="202108"/>
    <x v="2"/>
    <n v="8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236.8200000000002"/>
    <n v="0"/>
  </r>
  <r>
    <s v="D0073541"/>
    <n v="202109"/>
    <x v="2"/>
    <n v="9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9959.66"/>
    <n v="2"/>
  </r>
  <r>
    <s v="D0073541"/>
    <n v="202109"/>
    <x v="2"/>
    <n v="9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7.5"/>
    <n v="0"/>
  </r>
  <r>
    <s v="D0073541"/>
    <n v="202110"/>
    <x v="2"/>
    <n v="10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3.93"/>
    <n v="0"/>
  </r>
  <r>
    <s v="D0073541"/>
    <n v="202111"/>
    <x v="2"/>
    <n v="1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7.89"/>
    <n v="0"/>
  </r>
  <r>
    <s v="D0073541"/>
    <n v="202111"/>
    <x v="2"/>
    <n v="1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.3800000000000008"/>
    <n v="0"/>
  </r>
  <r>
    <s v="D0073541"/>
    <n v="202112"/>
    <x v="2"/>
    <n v="1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3664.11"/>
    <n v="4"/>
  </r>
  <r>
    <s v="D0073541"/>
    <n v="202112"/>
    <x v="2"/>
    <n v="12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642.97"/>
    <n v="5"/>
  </r>
  <r>
    <s v="D0073541"/>
    <n v="202201"/>
    <x v="3"/>
    <n v="1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4.22"/>
    <n v="0"/>
  </r>
  <r>
    <s v="D0073541"/>
    <n v="202201"/>
    <x v="3"/>
    <n v="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25.27"/>
    <n v="0"/>
  </r>
  <r>
    <s v="D0073541"/>
    <n v="202203"/>
    <x v="3"/>
    <n v="3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.32"/>
    <n v="0"/>
  </r>
  <r>
    <s v="D0073541"/>
    <n v="202205"/>
    <x v="3"/>
    <n v="5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4.34"/>
    <n v="0"/>
  </r>
  <r>
    <s v="D0073541"/>
    <n v="202208"/>
    <x v="3"/>
    <n v="8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18.13"/>
    <n v="0"/>
  </r>
  <r>
    <s v="D0073541"/>
    <n v="202211"/>
    <x v="3"/>
    <n v="1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88.52"/>
    <n v="10"/>
  </r>
  <r>
    <s v="D0073541"/>
    <n v="202211"/>
    <x v="3"/>
    <n v="11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.08"/>
    <n v="0"/>
  </r>
  <r>
    <s v="D0073541"/>
    <n v="202212"/>
    <x v="3"/>
    <n v="1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4.58000000000001"/>
    <n v="0"/>
  </r>
  <r>
    <s v="D0073541"/>
    <n v="202301"/>
    <x v="4"/>
    <n v="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4.84"/>
    <n v="0"/>
  </r>
  <r>
    <s v="D0073541"/>
    <n v="202303"/>
    <x v="4"/>
    <n v="3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0.04"/>
    <n v="0"/>
  </r>
  <r>
    <s v="D0073541"/>
    <n v="202304"/>
    <x v="4"/>
    <n v="4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67.62"/>
    <n v="0"/>
  </r>
  <r>
    <s v="D0073541"/>
    <n v="201907"/>
    <x v="0"/>
    <n v="7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30.97"/>
    <n v="18"/>
  </r>
  <r>
    <s v="D0073541"/>
    <n v="201909"/>
    <x v="0"/>
    <n v="9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31.38"/>
    <n v="25"/>
  </r>
  <r>
    <s v="D0073541"/>
    <n v="201909"/>
    <x v="0"/>
    <n v="9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999.19"/>
    <n v="0"/>
  </r>
  <r>
    <s v="D0073541"/>
    <n v="201909"/>
    <x v="0"/>
    <n v="9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9.48"/>
    <n v="0"/>
  </r>
  <r>
    <s v="D0073541"/>
    <n v="201912"/>
    <x v="0"/>
    <n v="1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580.9400000000005"/>
    <n v="41"/>
  </r>
  <r>
    <s v="D0073541"/>
    <n v="201912"/>
    <x v="0"/>
    <n v="1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51.92"/>
    <n v="0"/>
  </r>
  <r>
    <s v="D0073541"/>
    <n v="201912"/>
    <x v="0"/>
    <n v="12"/>
    <x v="0"/>
    <x v="2"/>
    <s v="Other Operational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.45"/>
    <n v="0"/>
  </r>
  <r>
    <s v="D0073541"/>
    <n v="201912"/>
    <x v="0"/>
    <n v="12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.67"/>
    <n v="0"/>
  </r>
  <r>
    <s v="D0073541"/>
    <n v="202001"/>
    <x v="1"/>
    <n v="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51.4700000000003"/>
    <n v="0"/>
  </r>
  <r>
    <s v="D0073541"/>
    <n v="202002"/>
    <x v="1"/>
    <n v="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7.11"/>
    <n v="0"/>
  </r>
  <r>
    <s v="D0073541"/>
    <n v="202002"/>
    <x v="1"/>
    <n v="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5.76"/>
    <n v="0"/>
  </r>
  <r>
    <s v="D0073541"/>
    <n v="202003"/>
    <x v="1"/>
    <n v="3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560.5"/>
    <n v="0"/>
  </r>
  <r>
    <s v="D0073541"/>
    <n v="202003"/>
    <x v="1"/>
    <n v="3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00.36"/>
    <n v="0"/>
  </r>
  <r>
    <s v="D0073541"/>
    <n v="202003"/>
    <x v="1"/>
    <n v="3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4.040000000000006"/>
    <n v="0"/>
  </r>
  <r>
    <s v="D0073541"/>
    <n v="202003"/>
    <x v="1"/>
    <n v="3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068.26"/>
    <n v="0"/>
  </r>
  <r>
    <s v="D0073541"/>
    <n v="202004"/>
    <x v="1"/>
    <n v="4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70.55"/>
    <n v="0"/>
  </r>
  <r>
    <s v="D0073541"/>
    <n v="202004"/>
    <x v="1"/>
    <n v="4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2.23"/>
    <n v="0"/>
  </r>
  <r>
    <s v="D0073541"/>
    <n v="202005"/>
    <x v="1"/>
    <n v="5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02.58"/>
    <n v="0"/>
  </r>
  <r>
    <s v="D0073541"/>
    <n v="202005"/>
    <x v="1"/>
    <n v="5"/>
    <x v="0"/>
    <x v="2"/>
    <s v="Other Operational Expense - Miscel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9604.90000000002"/>
    <n v="0"/>
  </r>
  <r>
    <s v="D0073541"/>
    <n v="202008"/>
    <x v="1"/>
    <n v="8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69.48"/>
    <n v="0"/>
  </r>
  <r>
    <s v="D0073541"/>
    <n v="202010"/>
    <x v="1"/>
    <n v="10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780.93"/>
    <n v="0"/>
  </r>
  <r>
    <s v="D0073541"/>
    <n v="202011"/>
    <x v="1"/>
    <n v="11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65"/>
    <n v="0"/>
  </r>
  <r>
    <s v="D0073541"/>
    <n v="202011"/>
    <x v="1"/>
    <n v="1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04.3600000000001"/>
    <n v="0"/>
  </r>
  <r>
    <s v="D0073541"/>
    <n v="202011"/>
    <x v="1"/>
    <n v="11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6133.37"/>
    <n v="0"/>
  </r>
  <r>
    <s v="D0073541"/>
    <n v="202012"/>
    <x v="1"/>
    <n v="12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0.68000000000006"/>
    <n v="0"/>
  </r>
  <r>
    <s v="D0073541"/>
    <n v="202101"/>
    <x v="2"/>
    <n v="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68.63"/>
    <n v="0"/>
  </r>
  <r>
    <s v="D0073541"/>
    <n v="202101"/>
    <x v="2"/>
    <n v="1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3.9"/>
    <n v="0"/>
  </r>
  <r>
    <s v="D0073541"/>
    <n v="202103"/>
    <x v="2"/>
    <n v="3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89.4299999999998"/>
    <n v="0"/>
  </r>
  <r>
    <s v="D0073541"/>
    <n v="202103"/>
    <x v="2"/>
    <n v="3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41.44"/>
    <n v="0"/>
  </r>
  <r>
    <s v="D0073541"/>
    <n v="202103"/>
    <x v="2"/>
    <n v="3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3244.5"/>
    <n v="47.1"/>
  </r>
  <r>
    <s v="D0073541"/>
    <n v="202103"/>
    <x v="2"/>
    <n v="3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79837.42"/>
    <n v="0"/>
  </r>
  <r>
    <s v="D0073541"/>
    <n v="202104"/>
    <x v="2"/>
    <n v="4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053.29"/>
    <n v="0"/>
  </r>
  <r>
    <s v="D0073541"/>
    <n v="202105"/>
    <x v="2"/>
    <n v="5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75.99"/>
    <n v="0"/>
  </r>
  <r>
    <s v="D0073541"/>
    <n v="202106"/>
    <x v="2"/>
    <n v="6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808.7400000000002"/>
    <n v="36"/>
  </r>
  <r>
    <s v="D0073541"/>
    <n v="202106"/>
    <x v="2"/>
    <n v="6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.61"/>
    <n v="0"/>
  </r>
  <r>
    <s v="D0073541"/>
    <n v="202106"/>
    <x v="2"/>
    <n v="6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.040000000000001"/>
    <n v="0"/>
  </r>
  <r>
    <s v="D0073541"/>
    <n v="202106"/>
    <x v="2"/>
    <n v="6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.77"/>
    <n v="0"/>
  </r>
  <r>
    <s v="D0073541"/>
    <n v="202107"/>
    <x v="2"/>
    <n v="7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7.86"/>
    <n v="0"/>
  </r>
  <r>
    <s v="D0073541"/>
    <n v="202109"/>
    <x v="2"/>
    <n v="9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94.33"/>
    <n v="83"/>
  </r>
  <r>
    <s v="D0073541"/>
    <n v="202109"/>
    <x v="2"/>
    <n v="9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.950000000000003"/>
    <n v="0"/>
  </r>
  <r>
    <s v="D0073541"/>
    <n v="202110"/>
    <x v="2"/>
    <n v="10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9177.01000000001"/>
    <n v="8"/>
  </r>
  <r>
    <s v="D0073541"/>
    <n v="202110"/>
    <x v="2"/>
    <n v="10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7.77000000000001"/>
    <n v="0"/>
  </r>
  <r>
    <s v="D0073541"/>
    <n v="202110"/>
    <x v="2"/>
    <n v="10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768.4800000000005"/>
    <n v="76"/>
  </r>
  <r>
    <s v="D0073541"/>
    <n v="202110"/>
    <x v="2"/>
    <n v="10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4.7"/>
    <n v="0"/>
  </r>
  <r>
    <s v="D0073541"/>
    <n v="202112"/>
    <x v="2"/>
    <n v="1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756.44"/>
    <n v="0"/>
  </r>
  <r>
    <s v="D0073541"/>
    <n v="202112"/>
    <x v="2"/>
    <n v="12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0"/>
    <n v="0"/>
  </r>
  <r>
    <s v="D0073541"/>
    <n v="202201"/>
    <x v="3"/>
    <n v="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27.76"/>
    <n v="30"/>
  </r>
  <r>
    <s v="D0073541"/>
    <n v="202205"/>
    <x v="3"/>
    <n v="5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3.64000000000001"/>
    <n v="0"/>
  </r>
  <r>
    <s v="D0073541"/>
    <n v="202205"/>
    <x v="3"/>
    <n v="5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.58"/>
    <n v="0"/>
  </r>
  <r>
    <s v="D0073541"/>
    <n v="202206"/>
    <x v="3"/>
    <n v="6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.400000000000002"/>
    <n v="0"/>
  </r>
  <r>
    <s v="D0073541"/>
    <n v="202206"/>
    <x v="3"/>
    <n v="6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.63"/>
    <n v="0"/>
  </r>
  <r>
    <s v="D0073541"/>
    <n v="202207"/>
    <x v="3"/>
    <n v="7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.8600000000000003"/>
    <n v="0"/>
  </r>
  <r>
    <s v="D0073541"/>
    <n v="202211"/>
    <x v="3"/>
    <n v="11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0.67000000000002"/>
    <n v="0"/>
  </r>
  <r>
    <s v="D0073541"/>
    <n v="202211"/>
    <x v="3"/>
    <n v="1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8.080000000000002"/>
    <n v="0"/>
  </r>
  <r>
    <s v="D0073541"/>
    <n v="202212"/>
    <x v="3"/>
    <n v="1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3.730000000000004"/>
    <n v="0"/>
  </r>
  <r>
    <s v="D0073541"/>
    <n v="202301"/>
    <x v="4"/>
    <n v="1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88.22"/>
    <n v="0"/>
  </r>
  <r>
    <s v="D0073541"/>
    <n v="202301"/>
    <x v="4"/>
    <n v="1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36.74"/>
    <n v="0"/>
  </r>
  <r>
    <s v="D0073541"/>
    <n v="202301"/>
    <x v="4"/>
    <n v="1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4.34"/>
    <n v="0"/>
  </r>
  <r>
    <s v="D0073541"/>
    <n v="202301"/>
    <x v="4"/>
    <n v="1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1.25"/>
    <n v="0"/>
  </r>
  <r>
    <s v="D0073541"/>
    <n v="202301"/>
    <x v="4"/>
    <n v="1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6.02"/>
    <n v="0"/>
  </r>
  <r>
    <s v="D0073541"/>
    <n v="202302"/>
    <x v="4"/>
    <n v="2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138.75"/>
    <n v="0"/>
  </r>
  <r>
    <s v="D0073541"/>
    <n v="202304"/>
    <x v="4"/>
    <n v="4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551.85"/>
    <n v="0"/>
  </r>
  <r>
    <s v="D0073541"/>
    <n v="201906"/>
    <x v="0"/>
    <n v="6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8.11000000000001"/>
    <n v="0"/>
  </r>
  <r>
    <s v="D0073541"/>
    <n v="201906"/>
    <x v="0"/>
    <n v="6"/>
    <x v="0"/>
    <x v="4"/>
    <s v="Mat &amp; Supp - Vehicle Fue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.18"/>
    <n v="0"/>
  </r>
  <r>
    <s v="D0073541"/>
    <n v="201906"/>
    <x v="0"/>
    <n v="6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68.46"/>
    <n v="0"/>
  </r>
  <r>
    <s v="D0073541"/>
    <n v="201909"/>
    <x v="0"/>
    <n v="9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7.11"/>
    <n v="0"/>
  </r>
  <r>
    <s v="D0073541"/>
    <n v="201910"/>
    <x v="0"/>
    <n v="10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35.75"/>
    <n v="2"/>
  </r>
  <r>
    <s v="D0073541"/>
    <n v="201910"/>
    <x v="0"/>
    <n v="10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67.82"/>
    <n v="0"/>
  </r>
  <r>
    <s v="D0073541"/>
    <n v="201910"/>
    <x v="0"/>
    <n v="10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59.6"/>
    <n v="0"/>
  </r>
  <r>
    <s v="D0073541"/>
    <n v="201911"/>
    <x v="0"/>
    <n v="1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563.96"/>
    <n v="0"/>
  </r>
  <r>
    <s v="D0073541"/>
    <n v="201911"/>
    <x v="0"/>
    <n v="1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85.12"/>
    <n v="0"/>
  </r>
  <r>
    <s v="D0073541"/>
    <n v="201912"/>
    <x v="0"/>
    <n v="1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69.06000000000006"/>
    <n v="0"/>
  </r>
  <r>
    <s v="D0073541"/>
    <n v="201912"/>
    <x v="0"/>
    <n v="12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8.37"/>
    <n v="0"/>
  </r>
  <r>
    <s v="D0073541"/>
    <n v="201912"/>
    <x v="0"/>
    <n v="1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2.01"/>
    <n v="0"/>
  </r>
  <r>
    <s v="D0073541"/>
    <n v="202002"/>
    <x v="1"/>
    <n v="2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9.55"/>
    <n v="0"/>
  </r>
  <r>
    <s v="D0073541"/>
    <n v="202002"/>
    <x v="1"/>
    <n v="2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71.53"/>
    <n v="0"/>
  </r>
  <r>
    <s v="D0073541"/>
    <n v="202005"/>
    <x v="1"/>
    <n v="5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042"/>
    <n v="0"/>
  </r>
  <r>
    <s v="D0073541"/>
    <n v="202005"/>
    <x v="1"/>
    <n v="5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8892.34"/>
    <n v="2"/>
  </r>
  <r>
    <s v="D0073541"/>
    <n v="202005"/>
    <x v="1"/>
    <n v="5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8.75"/>
    <n v="0"/>
  </r>
  <r>
    <s v="D0073541"/>
    <n v="202005"/>
    <x v="1"/>
    <n v="5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78.86"/>
    <n v="0"/>
  </r>
  <r>
    <s v="D0073541"/>
    <n v="202007"/>
    <x v="1"/>
    <n v="7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865"/>
    <n v="0"/>
  </r>
  <r>
    <s v="D0073541"/>
    <n v="202008"/>
    <x v="1"/>
    <n v="8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19.68000000000006"/>
    <n v="0"/>
  </r>
  <r>
    <s v="D0073541"/>
    <n v="202008"/>
    <x v="1"/>
    <n v="8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000"/>
    <n v="0"/>
  </r>
  <r>
    <s v="D0073541"/>
    <n v="202009"/>
    <x v="1"/>
    <n v="9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38716.9"/>
    <n v="5"/>
  </r>
  <r>
    <s v="D0073541"/>
    <n v="202009"/>
    <x v="1"/>
    <n v="9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01.98"/>
    <n v="0"/>
  </r>
  <r>
    <s v="D0073541"/>
    <n v="202009"/>
    <x v="1"/>
    <n v="9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49.46000000000004"/>
    <n v="0"/>
  </r>
  <r>
    <s v="D0073541"/>
    <n v="202009"/>
    <x v="1"/>
    <n v="9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5.37"/>
    <n v="0"/>
  </r>
  <r>
    <s v="D0073541"/>
    <n v="202010"/>
    <x v="1"/>
    <n v="10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312.84"/>
    <n v="199"/>
  </r>
  <r>
    <s v="D0073541"/>
    <n v="202010"/>
    <x v="1"/>
    <n v="10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9.37"/>
    <n v="0"/>
  </r>
  <r>
    <s v="D0073541"/>
    <n v="202010"/>
    <x v="1"/>
    <n v="10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7.32"/>
    <n v="0"/>
  </r>
  <r>
    <s v="D0073541"/>
    <n v="202011"/>
    <x v="1"/>
    <n v="11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04.5400000000001"/>
    <n v="0"/>
  </r>
  <r>
    <s v="D0073541"/>
    <n v="202011"/>
    <x v="1"/>
    <n v="11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01317.62"/>
    <n v="3492.4"/>
  </r>
  <r>
    <s v="D0073541"/>
    <n v="202011"/>
    <x v="1"/>
    <n v="1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2.74"/>
    <n v="0"/>
  </r>
  <r>
    <s v="D0073541"/>
    <n v="202012"/>
    <x v="1"/>
    <n v="1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7.81"/>
    <n v="0"/>
  </r>
  <r>
    <s v="D0073541"/>
    <n v="202101"/>
    <x v="2"/>
    <n v="1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7853.020000000004"/>
    <n v="83"/>
  </r>
  <r>
    <s v="D0073541"/>
    <n v="202102"/>
    <x v="2"/>
    <n v="2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.13"/>
    <n v="0"/>
  </r>
  <r>
    <s v="D0073541"/>
    <n v="202102"/>
    <x v="2"/>
    <n v="2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78.4500000000003"/>
    <n v="0"/>
  </r>
  <r>
    <s v="D0073541"/>
    <n v="202102"/>
    <x v="2"/>
    <n v="2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04.07"/>
    <n v="0"/>
  </r>
  <r>
    <s v="D0073541"/>
    <n v="202103"/>
    <x v="2"/>
    <n v="3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7.96"/>
    <n v="0"/>
  </r>
  <r>
    <s v="D0073541"/>
    <n v="202103"/>
    <x v="2"/>
    <n v="3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58.90000000000003"/>
    <n v="0"/>
  </r>
  <r>
    <s v="D0073541"/>
    <n v="202103"/>
    <x v="2"/>
    <n v="3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238.780000000001"/>
    <n v="0"/>
  </r>
  <r>
    <s v="D0073541"/>
    <n v="202104"/>
    <x v="2"/>
    <n v="4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4.81"/>
    <n v="0"/>
  </r>
  <r>
    <s v="D0073541"/>
    <n v="202104"/>
    <x v="2"/>
    <n v="4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573.33"/>
    <n v="0"/>
  </r>
  <r>
    <s v="D0073541"/>
    <n v="202104"/>
    <x v="2"/>
    <n v="4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579837.42"/>
    <n v="0"/>
  </r>
  <r>
    <s v="D0073541"/>
    <n v="202105"/>
    <x v="2"/>
    <n v="5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9281.36000000002"/>
    <n v="5"/>
  </r>
  <r>
    <s v="D0073541"/>
    <n v="202105"/>
    <x v="2"/>
    <n v="5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6703.61000000002"/>
    <n v="33"/>
  </r>
  <r>
    <s v="D0073541"/>
    <n v="202106"/>
    <x v="2"/>
    <n v="6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13.98"/>
    <n v="0"/>
  </r>
  <r>
    <s v="D0073541"/>
    <n v="202107"/>
    <x v="2"/>
    <n v="7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1"/>
    <n v="0"/>
  </r>
  <r>
    <s v="D0073541"/>
    <n v="202107"/>
    <x v="2"/>
    <n v="7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36.81"/>
    <n v="0"/>
  </r>
  <r>
    <s v="D0073541"/>
    <n v="202108"/>
    <x v="2"/>
    <n v="8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.92"/>
    <n v="0"/>
  </r>
  <r>
    <s v="D0073541"/>
    <n v="202108"/>
    <x v="2"/>
    <n v="8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9.07"/>
    <n v="1"/>
  </r>
  <r>
    <s v="D0073541"/>
    <n v="202109"/>
    <x v="2"/>
    <n v="9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.09"/>
    <n v="0"/>
  </r>
  <r>
    <s v="D0073541"/>
    <n v="202109"/>
    <x v="2"/>
    <n v="9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30.23"/>
    <n v="2"/>
  </r>
  <r>
    <s v="D0073541"/>
    <n v="202111"/>
    <x v="2"/>
    <n v="11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8.63"/>
    <n v="0"/>
  </r>
  <r>
    <s v="D0073541"/>
    <n v="202201"/>
    <x v="3"/>
    <n v="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99.45"/>
    <n v="0"/>
  </r>
  <r>
    <s v="D0073541"/>
    <n v="202202"/>
    <x v="3"/>
    <n v="2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50"/>
    <n v="0"/>
  </r>
  <r>
    <s v="D0073541"/>
    <n v="202203"/>
    <x v="3"/>
    <n v="3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2.5"/>
    <n v="1"/>
  </r>
  <r>
    <s v="D0073541"/>
    <n v="202204"/>
    <x v="3"/>
    <n v="4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2.730000000000004"/>
    <n v="0"/>
  </r>
  <r>
    <s v="D0073541"/>
    <n v="202205"/>
    <x v="3"/>
    <n v="5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5.45000000000002"/>
    <n v="4"/>
  </r>
  <r>
    <s v="D0073541"/>
    <n v="202206"/>
    <x v="3"/>
    <n v="6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.5"/>
    <n v="0"/>
  </r>
  <r>
    <s v="D0073541"/>
    <n v="202208"/>
    <x v="3"/>
    <n v="8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7.26"/>
    <n v="0"/>
  </r>
  <r>
    <s v="D0073541"/>
    <n v="202211"/>
    <x v="3"/>
    <n v="1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.52"/>
    <n v="0"/>
  </r>
  <r>
    <s v="D0073541"/>
    <n v="202212"/>
    <x v="3"/>
    <n v="12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.5"/>
    <n v="0"/>
  </r>
  <r>
    <s v="D0073541"/>
    <n v="202304"/>
    <x v="4"/>
    <n v="4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51.25"/>
    <n v="0"/>
  </r>
  <r>
    <s v="D0073541"/>
    <n v="201905"/>
    <x v="0"/>
    <n v="5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.44"/>
    <n v="0"/>
  </r>
  <r>
    <s v="D0073541"/>
    <n v="201906"/>
    <x v="0"/>
    <n v="6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5000"/>
    <n v="0"/>
  </r>
  <r>
    <s v="D0073541"/>
    <n v="201907"/>
    <x v="0"/>
    <n v="7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3.4"/>
    <n v="0"/>
  </r>
  <r>
    <s v="D0073541"/>
    <n v="201908"/>
    <x v="0"/>
    <n v="8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27.17"/>
    <n v="0"/>
  </r>
  <r>
    <s v="D0073541"/>
    <n v="201909"/>
    <x v="0"/>
    <n v="9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7.480000000000004"/>
    <n v="0"/>
  </r>
  <r>
    <s v="D0073541"/>
    <n v="201910"/>
    <x v="0"/>
    <n v="10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.24"/>
    <n v="0"/>
  </r>
  <r>
    <s v="D0073541"/>
    <n v="202001"/>
    <x v="1"/>
    <n v="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94.93000000000006"/>
    <n v="0"/>
  </r>
  <r>
    <s v="D0073541"/>
    <n v="202001"/>
    <x v="1"/>
    <n v="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.1900000000000004"/>
    <n v="0"/>
  </r>
  <r>
    <s v="D0073541"/>
    <n v="202001"/>
    <x v="1"/>
    <n v="1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67523.88"/>
    <n v="0"/>
  </r>
  <r>
    <s v="D0073541"/>
    <n v="202002"/>
    <x v="1"/>
    <n v="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340.51"/>
    <n v="167"/>
  </r>
  <r>
    <s v="D0073541"/>
    <n v="202003"/>
    <x v="1"/>
    <n v="3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4295.03"/>
    <n v="5"/>
  </r>
  <r>
    <s v="D0073541"/>
    <n v="202003"/>
    <x v="1"/>
    <n v="3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87.1000000000004"/>
    <n v="0"/>
  </r>
  <r>
    <s v="D0073541"/>
    <n v="202003"/>
    <x v="1"/>
    <n v="3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2.1"/>
    <n v="0"/>
  </r>
  <r>
    <s v="D0073541"/>
    <n v="202004"/>
    <x v="1"/>
    <n v="4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77.77"/>
    <n v="0"/>
  </r>
  <r>
    <s v="D0073541"/>
    <n v="202004"/>
    <x v="1"/>
    <n v="4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7523.88"/>
    <n v="3"/>
  </r>
  <r>
    <s v="D0073541"/>
    <n v="202004"/>
    <x v="1"/>
    <n v="4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056.48"/>
    <n v="0"/>
  </r>
  <r>
    <s v="D0073541"/>
    <n v="202008"/>
    <x v="1"/>
    <n v="8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20291.43"/>
    <n v="3"/>
  </r>
  <r>
    <s v="D0073541"/>
    <n v="202008"/>
    <x v="1"/>
    <n v="8"/>
    <x v="0"/>
    <x v="2"/>
    <s v="Other Operational Expense - Miscel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750"/>
    <n v="0"/>
  </r>
  <r>
    <s v="D0073541"/>
    <n v="202009"/>
    <x v="1"/>
    <n v="9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4964.06"/>
    <n v="21"/>
  </r>
  <r>
    <s v="D0073541"/>
    <n v="202009"/>
    <x v="1"/>
    <n v="9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66000"/>
    <n v="0"/>
  </r>
  <r>
    <s v="D0073541"/>
    <n v="202010"/>
    <x v="1"/>
    <n v="10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92939.88"/>
    <n v="4"/>
  </r>
  <r>
    <s v="D0073541"/>
    <n v="202010"/>
    <x v="1"/>
    <n v="10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.7"/>
    <n v="0"/>
  </r>
  <r>
    <s v="D0073541"/>
    <n v="202011"/>
    <x v="1"/>
    <n v="11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0.85"/>
    <n v="0"/>
  </r>
  <r>
    <s v="D0073541"/>
    <n v="202011"/>
    <x v="1"/>
    <n v="1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78.26"/>
    <n v="0"/>
  </r>
  <r>
    <s v="D0073541"/>
    <n v="202011"/>
    <x v="1"/>
    <n v="1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5209.18"/>
    <n v="0"/>
  </r>
  <r>
    <s v="D0073541"/>
    <n v="202012"/>
    <x v="1"/>
    <n v="12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7.64"/>
    <n v="0"/>
  </r>
  <r>
    <s v="D0073541"/>
    <n v="202012"/>
    <x v="1"/>
    <n v="12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69.73"/>
    <n v="0"/>
  </r>
  <r>
    <s v="D0073541"/>
    <n v="202101"/>
    <x v="2"/>
    <n v="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712.63"/>
    <n v="230"/>
  </r>
  <r>
    <s v="D0073541"/>
    <n v="202101"/>
    <x v="2"/>
    <n v="1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716.76"/>
    <n v="0"/>
  </r>
  <r>
    <s v="D0073541"/>
    <n v="202102"/>
    <x v="2"/>
    <n v="2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0"/>
    <n v="0"/>
  </r>
  <r>
    <s v="D0073541"/>
    <n v="202105"/>
    <x v="2"/>
    <n v="5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2.07000000000001"/>
    <n v="0"/>
  </r>
  <r>
    <s v="D0073541"/>
    <n v="202106"/>
    <x v="2"/>
    <n v="6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76.64"/>
    <n v="0"/>
  </r>
  <r>
    <s v="D0073541"/>
    <n v="202107"/>
    <x v="2"/>
    <n v="7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87.44000000000005"/>
    <n v="0"/>
  </r>
  <r>
    <s v="D0073541"/>
    <n v="202107"/>
    <x v="2"/>
    <n v="7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1.57"/>
    <n v="0"/>
  </r>
  <r>
    <s v="D0073541"/>
    <n v="202108"/>
    <x v="2"/>
    <n v="8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.8100000000000005"/>
    <n v="0"/>
  </r>
  <r>
    <s v="D0073541"/>
    <n v="202110"/>
    <x v="2"/>
    <n v="10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.1100000000000003"/>
    <n v="0"/>
  </r>
  <r>
    <s v="D0073541"/>
    <n v="202111"/>
    <x v="2"/>
    <n v="1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12.98"/>
    <n v="24"/>
  </r>
  <r>
    <s v="D0073541"/>
    <n v="202112"/>
    <x v="2"/>
    <n v="12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7.04"/>
    <n v="0"/>
  </r>
  <r>
    <s v="D0073541"/>
    <n v="202201"/>
    <x v="3"/>
    <n v="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.09"/>
    <n v="0"/>
  </r>
  <r>
    <s v="D0073541"/>
    <n v="202202"/>
    <x v="3"/>
    <n v="2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8401.73"/>
    <n v="0"/>
  </r>
  <r>
    <s v="D0073541"/>
    <n v="202202"/>
    <x v="3"/>
    <n v="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3.26"/>
    <n v="0"/>
  </r>
  <r>
    <s v="D0073541"/>
    <n v="202203"/>
    <x v="3"/>
    <n v="3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0.01"/>
    <n v="0"/>
  </r>
  <r>
    <s v="D0073541"/>
    <n v="202205"/>
    <x v="3"/>
    <n v="5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8.180000000000007"/>
    <n v="0"/>
  </r>
  <r>
    <s v="D0073541"/>
    <n v="202205"/>
    <x v="3"/>
    <n v="5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32.21"/>
    <n v="0"/>
  </r>
  <r>
    <s v="D0073541"/>
    <n v="202206"/>
    <x v="3"/>
    <n v="6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38.24"/>
    <n v="0"/>
  </r>
  <r>
    <s v="D0073541"/>
    <n v="202206"/>
    <x v="3"/>
    <n v="6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77.34"/>
    <n v="2"/>
  </r>
  <r>
    <s v="D0073541"/>
    <n v="202207"/>
    <x v="3"/>
    <n v="7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000"/>
    <n v="0"/>
  </r>
  <r>
    <s v="D0073541"/>
    <n v="202208"/>
    <x v="3"/>
    <n v="8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68.75"/>
    <n v="0"/>
  </r>
  <r>
    <s v="D0073541"/>
    <n v="202208"/>
    <x v="3"/>
    <n v="8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5.45"/>
    <n v="0"/>
  </r>
  <r>
    <s v="D0073541"/>
    <n v="202209"/>
    <x v="3"/>
    <n v="9"/>
    <x v="0"/>
    <x v="0"/>
    <s v="Empl Exp - Miscellaneous Expens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0"/>
    <n v="0"/>
  </r>
  <r>
    <s v="D0073541"/>
    <n v="202209"/>
    <x v="3"/>
    <n v="9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3.42"/>
    <n v="0"/>
  </r>
  <r>
    <s v="D0073541"/>
    <n v="201905"/>
    <x v="0"/>
    <n v="5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000"/>
    <n v="0"/>
  </r>
  <r>
    <s v="D0073541"/>
    <n v="201908"/>
    <x v="0"/>
    <n v="8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.37"/>
    <n v="0"/>
  </r>
  <r>
    <s v="D0073541"/>
    <n v="201911"/>
    <x v="0"/>
    <n v="11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33.55"/>
    <n v="0"/>
  </r>
  <r>
    <s v="D0073541"/>
    <n v="201911"/>
    <x v="0"/>
    <n v="11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2.13"/>
    <n v="0"/>
  </r>
  <r>
    <s v="D0073541"/>
    <n v="201912"/>
    <x v="0"/>
    <n v="1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2.15"/>
    <n v="0"/>
  </r>
  <r>
    <s v="D0073541"/>
    <n v="202001"/>
    <x v="1"/>
    <n v="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165.43"/>
    <n v="125"/>
  </r>
  <r>
    <s v="D0073541"/>
    <n v="202002"/>
    <x v="1"/>
    <n v="2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80.71"/>
    <n v="0"/>
  </r>
  <r>
    <s v="D0073541"/>
    <n v="202002"/>
    <x v="1"/>
    <n v="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638.16"/>
    <n v="0"/>
  </r>
  <r>
    <s v="D0073541"/>
    <n v="202003"/>
    <x v="1"/>
    <n v="3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945.94"/>
    <n v="147"/>
  </r>
  <r>
    <s v="D0073541"/>
    <n v="202005"/>
    <x v="1"/>
    <n v="5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518.28"/>
    <n v="219"/>
  </r>
  <r>
    <s v="D0073541"/>
    <n v="202005"/>
    <x v="1"/>
    <n v="5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87248.52"/>
    <n v="2"/>
  </r>
  <r>
    <s v="D0073541"/>
    <n v="202005"/>
    <x v="1"/>
    <n v="5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.73"/>
    <n v="0"/>
  </r>
  <r>
    <s v="D0073541"/>
    <n v="202007"/>
    <x v="1"/>
    <n v="7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7437.68"/>
    <n v="2"/>
  </r>
  <r>
    <s v="D0073541"/>
    <n v="202007"/>
    <x v="1"/>
    <n v="7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68.45"/>
    <n v="0"/>
  </r>
  <r>
    <s v="D0073541"/>
    <n v="202007"/>
    <x v="1"/>
    <n v="7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122.79"/>
    <n v="0"/>
  </r>
  <r>
    <s v="D0073541"/>
    <n v="202007"/>
    <x v="1"/>
    <n v="7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7.47"/>
    <n v="0"/>
  </r>
  <r>
    <s v="D0073541"/>
    <n v="202008"/>
    <x v="1"/>
    <n v="8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82684.28"/>
    <n v="7"/>
  </r>
  <r>
    <s v="D0073541"/>
    <n v="202008"/>
    <x v="1"/>
    <n v="8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7.84"/>
    <n v="0"/>
  </r>
  <r>
    <s v="D0073541"/>
    <n v="202010"/>
    <x v="1"/>
    <n v="10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19.5"/>
    <n v="0"/>
  </r>
  <r>
    <s v="D0073541"/>
    <n v="202010"/>
    <x v="1"/>
    <n v="10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45909.02"/>
    <n v="25"/>
  </r>
  <r>
    <s v="D0073541"/>
    <n v="202010"/>
    <x v="1"/>
    <n v="10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5827"/>
    <n v="0"/>
  </r>
  <r>
    <s v="D0073541"/>
    <n v="202012"/>
    <x v="1"/>
    <n v="1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47.69"/>
    <n v="0"/>
  </r>
  <r>
    <s v="D0073541"/>
    <n v="202012"/>
    <x v="1"/>
    <n v="12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8.48"/>
    <n v="0"/>
  </r>
  <r>
    <s v="D0073541"/>
    <n v="202012"/>
    <x v="1"/>
    <n v="12"/>
    <x v="0"/>
    <x v="2"/>
    <s v="Other Operational Expense - Miscel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340.21"/>
    <n v="0"/>
  </r>
  <r>
    <s v="D0073541"/>
    <n v="202012"/>
    <x v="1"/>
    <n v="1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944.78"/>
    <n v="0"/>
  </r>
  <r>
    <s v="D0073541"/>
    <n v="202101"/>
    <x v="2"/>
    <n v="1"/>
    <x v="0"/>
    <x v="0"/>
    <s v="SLR Over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130"/>
    <n v="42"/>
  </r>
  <r>
    <s v="D0073541"/>
    <n v="202102"/>
    <x v="2"/>
    <n v="2"/>
    <x v="0"/>
    <x v="2"/>
    <s v="Fees - Miscellaneou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"/>
    <n v="0"/>
  </r>
  <r>
    <s v="D0073541"/>
    <n v="202104"/>
    <x v="2"/>
    <n v="4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054.11"/>
    <n v="0"/>
  </r>
  <r>
    <s v="D0073541"/>
    <n v="202104"/>
    <x v="2"/>
    <n v="4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24.88"/>
    <n v="0"/>
  </r>
  <r>
    <s v="D0073541"/>
    <n v="202104"/>
    <x v="2"/>
    <n v="4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3166.12"/>
    <n v="0"/>
  </r>
  <r>
    <s v="D0073541"/>
    <n v="202104"/>
    <x v="2"/>
    <n v="4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035.1100000000006"/>
    <n v="0"/>
  </r>
  <r>
    <s v="D0073541"/>
    <n v="202105"/>
    <x v="2"/>
    <n v="5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.52"/>
    <n v="0"/>
  </r>
  <r>
    <s v="D0073541"/>
    <n v="202107"/>
    <x v="2"/>
    <n v="7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.5500000000000007"/>
    <n v="0"/>
  </r>
  <r>
    <s v="D0073541"/>
    <n v="202109"/>
    <x v="2"/>
    <n v="9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3.31"/>
    <n v="0"/>
  </r>
  <r>
    <s v="D0073541"/>
    <n v="202109"/>
    <x v="2"/>
    <n v="9"/>
    <x v="0"/>
    <x v="4"/>
    <s v="Materials &amp; Supplies Expense Recla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50.14"/>
    <n v="0"/>
  </r>
  <r>
    <s v="D0073541"/>
    <n v="202109"/>
    <x v="2"/>
    <n v="9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82.3700000000001"/>
    <n v="0"/>
  </r>
  <r>
    <s v="D0073541"/>
    <n v="202110"/>
    <x v="2"/>
    <n v="10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32.79"/>
    <n v="1"/>
  </r>
  <r>
    <s v="D0073541"/>
    <n v="202110"/>
    <x v="2"/>
    <n v="10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252.41"/>
    <n v="0"/>
  </r>
  <r>
    <s v="D0073541"/>
    <n v="202110"/>
    <x v="2"/>
    <n v="10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.83"/>
    <n v="0"/>
  </r>
  <r>
    <s v="D0073541"/>
    <n v="202111"/>
    <x v="2"/>
    <n v="1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1.49000000000001"/>
    <n v="0"/>
  </r>
  <r>
    <s v="D0073541"/>
    <n v="202112"/>
    <x v="2"/>
    <n v="12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2.09000000000003"/>
    <n v="0"/>
  </r>
  <r>
    <s v="D0073541"/>
    <n v="202202"/>
    <x v="3"/>
    <n v="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063.8"/>
    <n v="2"/>
  </r>
  <r>
    <s v="D0073541"/>
    <n v="202204"/>
    <x v="3"/>
    <n v="4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7.22"/>
    <n v="0"/>
  </r>
  <r>
    <s v="D0073541"/>
    <n v="202204"/>
    <x v="3"/>
    <n v="4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.14"/>
    <n v="0"/>
  </r>
  <r>
    <s v="D0073541"/>
    <n v="202205"/>
    <x v="3"/>
    <n v="5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1.180000000000007"/>
    <n v="0"/>
  </r>
  <r>
    <s v="D0073541"/>
    <n v="202205"/>
    <x v="3"/>
    <n v="5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.64"/>
    <n v="0"/>
  </r>
  <r>
    <s v="D0073541"/>
    <n v="202206"/>
    <x v="3"/>
    <n v="6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0.350000000000009"/>
    <n v="0"/>
  </r>
  <r>
    <s v="D0073541"/>
    <n v="202208"/>
    <x v="3"/>
    <n v="8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86.02"/>
    <n v="0"/>
  </r>
  <r>
    <s v="D0073541"/>
    <n v="202209"/>
    <x v="3"/>
    <n v="9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.77"/>
    <n v="0"/>
  </r>
  <r>
    <s v="D0073541"/>
    <n v="202212"/>
    <x v="3"/>
    <n v="1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47.33"/>
    <n v="57"/>
  </r>
  <r>
    <s v="D0073541"/>
    <n v="202212"/>
    <x v="3"/>
    <n v="1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1.02"/>
    <n v="0"/>
  </r>
  <r>
    <s v="D0073541"/>
    <n v="202303"/>
    <x v="4"/>
    <n v="3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51.85"/>
    <n v="0"/>
  </r>
  <r>
    <s v="D0073541"/>
    <n v="201906"/>
    <x v="0"/>
    <n v="6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.49"/>
    <n v="0"/>
  </r>
  <r>
    <s v="D0073541"/>
    <n v="201907"/>
    <x v="0"/>
    <n v="7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7.82"/>
    <n v="0"/>
  </r>
  <r>
    <s v="D0073541"/>
    <n v="201909"/>
    <x v="0"/>
    <n v="9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810.73"/>
    <n v="0"/>
  </r>
  <r>
    <s v="D0073541"/>
    <n v="201911"/>
    <x v="0"/>
    <n v="11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6"/>
    <n v="1"/>
  </r>
  <r>
    <s v="D0073541"/>
    <n v="201911"/>
    <x v="0"/>
    <n v="11"/>
    <x v="0"/>
    <x v="2"/>
    <s v="Fees - Miscellaneou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000"/>
    <n v="0"/>
  </r>
  <r>
    <s v="D0073541"/>
    <n v="201911"/>
    <x v="0"/>
    <n v="11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6.47"/>
    <n v="0"/>
  </r>
  <r>
    <s v="D0073541"/>
    <n v="201912"/>
    <x v="0"/>
    <n v="12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1.91"/>
    <n v="0"/>
  </r>
  <r>
    <s v="D0073541"/>
    <n v="201912"/>
    <x v="0"/>
    <n v="12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97.06000000000006"/>
    <n v="0"/>
  </r>
  <r>
    <s v="D0073541"/>
    <n v="201912"/>
    <x v="0"/>
    <n v="12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7523.88"/>
    <n v="0"/>
  </r>
  <r>
    <s v="D0073541"/>
    <n v="202001"/>
    <x v="1"/>
    <n v="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4.11"/>
    <n v="0"/>
  </r>
  <r>
    <s v="D0073541"/>
    <n v="202001"/>
    <x v="1"/>
    <n v="1"/>
    <x v="0"/>
    <x v="1"/>
    <s v="Fleet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98.14"/>
    <n v="0"/>
  </r>
  <r>
    <s v="D0073541"/>
    <n v="202001"/>
    <x v="1"/>
    <n v="1"/>
    <x v="0"/>
    <x v="5"/>
    <s v="Accruals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0"/>
    <n v="0"/>
  </r>
  <r>
    <s v="D0073541"/>
    <n v="202002"/>
    <x v="1"/>
    <n v="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6641.89"/>
    <n v="5"/>
  </r>
  <r>
    <s v="D0073541"/>
    <n v="202004"/>
    <x v="1"/>
    <n v="4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3759.38"/>
    <n v="2"/>
  </r>
  <r>
    <s v="D0073541"/>
    <n v="202004"/>
    <x v="1"/>
    <n v="4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118.37"/>
    <n v="185"/>
  </r>
  <r>
    <s v="D0073541"/>
    <n v="202004"/>
    <x v="1"/>
    <n v="4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4.68"/>
    <n v="0"/>
  </r>
  <r>
    <s v="D0073541"/>
    <n v="202006"/>
    <x v="1"/>
    <n v="6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859.0500000000011"/>
    <n v="0"/>
  </r>
  <r>
    <s v="D0073541"/>
    <n v="202006"/>
    <x v="1"/>
    <n v="6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42.49"/>
    <n v="0"/>
  </r>
  <r>
    <s v="D0073541"/>
    <n v="202006"/>
    <x v="1"/>
    <n v="6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366.79"/>
    <n v="0"/>
  </r>
  <r>
    <s v="D0073541"/>
    <n v="202006"/>
    <x v="1"/>
    <n v="6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0.28"/>
    <n v="0"/>
  </r>
  <r>
    <s v="D0073541"/>
    <n v="202007"/>
    <x v="1"/>
    <n v="7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173.130000000001"/>
    <n v="262"/>
  </r>
  <r>
    <s v="D0073541"/>
    <n v="202009"/>
    <x v="1"/>
    <n v="9"/>
    <x v="0"/>
    <x v="7"/>
    <s v="Outside Services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532.050000000001"/>
    <n v="0"/>
  </r>
  <r>
    <s v="D0073541"/>
    <n v="202009"/>
    <x v="1"/>
    <n v="9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844.53"/>
    <n v="173"/>
  </r>
  <r>
    <s v="D0073541"/>
    <n v="202009"/>
    <x v="1"/>
    <n v="9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45.71"/>
    <n v="0"/>
  </r>
  <r>
    <s v="D0073541"/>
    <n v="202010"/>
    <x v="1"/>
    <n v="10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78.92"/>
    <n v="0"/>
  </r>
  <r>
    <s v="D0073541"/>
    <n v="202011"/>
    <x v="1"/>
    <n v="11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19882.04"/>
    <n v="3"/>
  </r>
  <r>
    <s v="D0073541"/>
    <n v="202011"/>
    <x v="1"/>
    <n v="1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4.35000000000001"/>
    <n v="0"/>
  </r>
  <r>
    <s v="D0073541"/>
    <n v="202012"/>
    <x v="1"/>
    <n v="1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61543.21"/>
    <n v="5"/>
  </r>
  <r>
    <s v="D0073541"/>
    <n v="202012"/>
    <x v="1"/>
    <n v="12"/>
    <x v="0"/>
    <x v="0"/>
    <s v="SLR Over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46.68000000000006"/>
    <n v="9.5"/>
  </r>
  <r>
    <s v="D0073541"/>
    <n v="202012"/>
    <x v="1"/>
    <n v="12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04436.72"/>
    <n v="890.2"/>
  </r>
  <r>
    <s v="D0073541"/>
    <n v="202012"/>
    <x v="1"/>
    <n v="12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82870.98"/>
    <n v="0"/>
  </r>
  <r>
    <s v="D0073541"/>
    <n v="202102"/>
    <x v="2"/>
    <n v="2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0.63"/>
    <n v="0"/>
  </r>
  <r>
    <s v="D0073541"/>
    <n v="202102"/>
    <x v="2"/>
    <n v="2"/>
    <x v="0"/>
    <x v="0"/>
    <s v="SLR Over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36.01"/>
    <n v="26"/>
  </r>
  <r>
    <s v="D0073541"/>
    <n v="202102"/>
    <x v="2"/>
    <n v="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05.73"/>
    <n v="0"/>
  </r>
  <r>
    <s v="D0073541"/>
    <n v="202103"/>
    <x v="2"/>
    <n v="3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4.05"/>
    <n v="0"/>
  </r>
  <r>
    <s v="D0073541"/>
    <n v="202104"/>
    <x v="2"/>
    <n v="4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3609.49"/>
    <n v="167"/>
  </r>
  <r>
    <s v="D0073541"/>
    <n v="202105"/>
    <x v="2"/>
    <n v="5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484.95"/>
    <n v="86"/>
  </r>
  <r>
    <s v="D0073541"/>
    <n v="202107"/>
    <x v="2"/>
    <n v="7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821.73"/>
    <n v="25"/>
  </r>
  <r>
    <s v="D0073541"/>
    <n v="202108"/>
    <x v="2"/>
    <n v="8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4.32"/>
    <n v="0"/>
  </r>
  <r>
    <s v="D0073541"/>
    <n v="202108"/>
    <x v="2"/>
    <n v="8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155"/>
    <n v="0"/>
  </r>
  <r>
    <s v="D0073541"/>
    <n v="202108"/>
    <x v="2"/>
    <n v="8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.15"/>
    <n v="0"/>
  </r>
  <r>
    <s v="D0073541"/>
    <n v="202108"/>
    <x v="2"/>
    <n v="8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6.599999999999994"/>
    <n v="0"/>
  </r>
  <r>
    <s v="D0073541"/>
    <n v="202109"/>
    <x v="2"/>
    <n v="9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2.03"/>
    <n v="0"/>
  </r>
  <r>
    <s v="D0073541"/>
    <n v="202109"/>
    <x v="2"/>
    <n v="9"/>
    <x v="0"/>
    <x v="2"/>
    <s v="Postage, Shipping and Couri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.96"/>
    <n v="0"/>
  </r>
  <r>
    <s v="D0073541"/>
    <n v="202109"/>
    <x v="2"/>
    <n v="9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.16"/>
    <n v="0"/>
  </r>
  <r>
    <s v="D0073541"/>
    <n v="202112"/>
    <x v="2"/>
    <n v="1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35.3"/>
    <n v="0"/>
  </r>
  <r>
    <s v="D0073541"/>
    <n v="202112"/>
    <x v="2"/>
    <n v="12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4.16"/>
    <n v="0"/>
  </r>
  <r>
    <s v="D0073541"/>
    <n v="202112"/>
    <x v="2"/>
    <n v="1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54.29"/>
    <n v="60"/>
  </r>
  <r>
    <s v="D0073541"/>
    <n v="202112"/>
    <x v="2"/>
    <n v="12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55.45"/>
    <n v="0"/>
  </r>
  <r>
    <s v="D0073541"/>
    <n v="202112"/>
    <x v="2"/>
    <n v="12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4.91"/>
    <n v="0"/>
  </r>
  <r>
    <s v="D0073541"/>
    <n v="202201"/>
    <x v="3"/>
    <n v="1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9.260000000000005"/>
    <n v="0"/>
  </r>
  <r>
    <s v="D0073541"/>
    <n v="202202"/>
    <x v="3"/>
    <n v="2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1.09"/>
    <n v="0"/>
  </r>
  <r>
    <s v="D0073541"/>
    <n v="202202"/>
    <x v="3"/>
    <n v="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013.57"/>
    <n v="44"/>
  </r>
  <r>
    <s v="D0073541"/>
    <n v="202202"/>
    <x v="3"/>
    <n v="2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74.37"/>
    <n v="0"/>
  </r>
  <r>
    <s v="D0073541"/>
    <n v="202203"/>
    <x v="3"/>
    <n v="3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8.87"/>
    <n v="0"/>
  </r>
  <r>
    <s v="D0073541"/>
    <n v="202204"/>
    <x v="3"/>
    <n v="4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2.85000000000001"/>
    <n v="2"/>
  </r>
  <r>
    <s v="D0073541"/>
    <n v="202204"/>
    <x v="3"/>
    <n v="4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.0299999999999994"/>
    <n v="0"/>
  </r>
  <r>
    <s v="D0073541"/>
    <n v="202204"/>
    <x v="3"/>
    <n v="4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3.31"/>
    <n v="0"/>
  </r>
  <r>
    <s v="D0073541"/>
    <n v="202205"/>
    <x v="3"/>
    <n v="5"/>
    <x v="0"/>
    <x v="4"/>
    <s v="Mat &amp; Supp - Outside Material Purch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9.410000000000004"/>
    <n v="0"/>
  </r>
  <r>
    <s v="D0073541"/>
    <n v="202206"/>
    <x v="3"/>
    <n v="6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.24"/>
    <n v="0"/>
  </r>
  <r>
    <s v="D0073541"/>
    <n v="202207"/>
    <x v="3"/>
    <n v="7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0.72"/>
    <n v="0"/>
  </r>
  <r>
    <s v="D0073541"/>
    <n v="202208"/>
    <x v="3"/>
    <n v="8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176.37"/>
    <n v="2"/>
  </r>
  <r>
    <s v="D0073541"/>
    <n v="202208"/>
    <x v="3"/>
    <n v="8"/>
    <x v="0"/>
    <x v="2"/>
    <s v="Engineering&amp;Supervisory-Contract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6.93"/>
    <n v="0"/>
  </r>
  <r>
    <s v="D0073541"/>
    <n v="202209"/>
    <x v="3"/>
    <n v="9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65.48"/>
    <n v="0"/>
  </r>
  <r>
    <s v="D0073541"/>
    <n v="202212"/>
    <x v="3"/>
    <n v="1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18.95"/>
    <n v="0"/>
  </r>
  <r>
    <s v="D0073541"/>
    <n v="202301"/>
    <x v="4"/>
    <n v="1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04.20999999999998"/>
    <n v="-4"/>
  </r>
  <r>
    <s v="D0073541"/>
    <n v="202303"/>
    <x v="4"/>
    <n v="3"/>
    <x v="0"/>
    <x v="4"/>
    <s v="Materials &amp; Supplies Expense Recla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59.09000000000003"/>
    <n v="0"/>
  </r>
  <r>
    <s v="D0073541"/>
    <n v="202304"/>
    <x v="4"/>
    <n v="4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56.02"/>
    <n v="0"/>
  </r>
  <r>
    <s v="D0073541"/>
    <n v="201908"/>
    <x v="0"/>
    <n v="8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1629.629999999997"/>
    <n v="5"/>
  </r>
  <r>
    <s v="D0073541"/>
    <n v="201910"/>
    <x v="0"/>
    <n v="10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298.27"/>
    <n v="63"/>
  </r>
  <r>
    <s v="D0073541"/>
    <n v="201912"/>
    <x v="0"/>
    <n v="12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8.8"/>
    <n v="1"/>
  </r>
  <r>
    <s v="D0073541"/>
    <n v="201912"/>
    <x v="0"/>
    <n v="12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26658.11"/>
    <n v="0"/>
  </r>
  <r>
    <s v="D0073541"/>
    <n v="202002"/>
    <x v="1"/>
    <n v="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96.93"/>
    <n v="0"/>
  </r>
  <r>
    <s v="D0073541"/>
    <n v="202002"/>
    <x v="1"/>
    <n v="2"/>
    <x v="0"/>
    <x v="3"/>
    <s v="A&amp;G Allocation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249.4800000000005"/>
    <n v="0"/>
  </r>
  <r>
    <s v="D0073541"/>
    <n v="202002"/>
    <x v="1"/>
    <n v="2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32237.16"/>
    <n v="0"/>
  </r>
  <r>
    <s v="D0073541"/>
    <n v="202003"/>
    <x v="1"/>
    <n v="3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942.53"/>
    <n v="0"/>
  </r>
  <r>
    <s v="D0073541"/>
    <n v="202003"/>
    <x v="1"/>
    <n v="3"/>
    <x v="0"/>
    <x v="5"/>
    <s v="Accruals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24000"/>
    <n v="0"/>
  </r>
  <r>
    <s v="D0073541"/>
    <n v="202004"/>
    <x v="1"/>
    <n v="4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4562.960000000001"/>
    <n v="0"/>
  </r>
  <r>
    <s v="D0073541"/>
    <n v="202006"/>
    <x v="1"/>
    <n v="6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7516"/>
    <n v="4"/>
  </r>
  <r>
    <s v="D0073541"/>
    <n v="202007"/>
    <x v="1"/>
    <n v="7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5.85"/>
    <n v="0"/>
  </r>
  <r>
    <s v="D0073541"/>
    <n v="202008"/>
    <x v="1"/>
    <n v="8"/>
    <x v="0"/>
    <x v="7"/>
    <s v="Consultants - Leg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649"/>
    <n v="0"/>
  </r>
  <r>
    <s v="D0073541"/>
    <n v="202008"/>
    <x v="1"/>
    <n v="8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274.0300000000007"/>
    <n v="123"/>
  </r>
  <r>
    <s v="D0073541"/>
    <n v="202008"/>
    <x v="1"/>
    <n v="8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682"/>
    <n v="0"/>
  </r>
  <r>
    <s v="D0073541"/>
    <n v="202008"/>
    <x v="1"/>
    <n v="8"/>
    <x v="0"/>
    <x v="6"/>
    <s v="Accruals Outside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8000"/>
    <n v="0"/>
  </r>
  <r>
    <s v="D0073541"/>
    <n v="202009"/>
    <x v="1"/>
    <n v="9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92.1100000000001"/>
    <n v="0"/>
  </r>
  <r>
    <s v="D0073541"/>
    <n v="202010"/>
    <x v="1"/>
    <n v="10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15.05"/>
    <n v="0"/>
  </r>
  <r>
    <s v="D0073541"/>
    <n v="202011"/>
    <x v="1"/>
    <n v="11"/>
    <x v="0"/>
    <x v="2"/>
    <s v="Other Operational Expense - Miscel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00"/>
    <n v="0"/>
  </r>
  <r>
    <s v="D0073541"/>
    <n v="202011"/>
    <x v="1"/>
    <n v="11"/>
    <x v="0"/>
    <x v="8"/>
    <s v="Accruals Material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55827"/>
    <n v="0"/>
  </r>
  <r>
    <s v="D0073541"/>
    <n v="202012"/>
    <x v="1"/>
    <n v="12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170.11"/>
    <n v="214"/>
  </r>
  <r>
    <s v="D0073541"/>
    <n v="202012"/>
    <x v="1"/>
    <n v="12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90.83"/>
    <n v="0"/>
  </r>
  <r>
    <s v="D0073541"/>
    <n v="202101"/>
    <x v="2"/>
    <n v="1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94161.79"/>
    <n v="4"/>
  </r>
  <r>
    <s v="D0073541"/>
    <n v="202101"/>
    <x v="2"/>
    <n v="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7.49"/>
    <n v="0"/>
  </r>
  <r>
    <s v="D0073541"/>
    <n v="202102"/>
    <x v="2"/>
    <n v="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9574.990000000002"/>
    <n v="0"/>
  </r>
  <r>
    <s v="D0073541"/>
    <n v="202103"/>
    <x v="2"/>
    <n v="3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36.09000000000003"/>
    <n v="0"/>
  </r>
  <r>
    <s v="D0073541"/>
    <n v="202105"/>
    <x v="2"/>
    <n v="5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70.04"/>
    <n v="0"/>
  </r>
  <r>
    <s v="D0073541"/>
    <n v="202106"/>
    <x v="2"/>
    <n v="6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92963.900000000009"/>
    <n v="4"/>
  </r>
  <r>
    <s v="D0073541"/>
    <n v="202107"/>
    <x v="2"/>
    <n v="7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13538.97"/>
    <n v="4"/>
  </r>
  <r>
    <s v="D0073541"/>
    <n v="202107"/>
    <x v="2"/>
    <n v="7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06.89"/>
    <n v="0"/>
  </r>
  <r>
    <s v="D0073541"/>
    <n v="202107"/>
    <x v="2"/>
    <n v="7"/>
    <x v="0"/>
    <x v="0"/>
    <s v="SLR Straight Time Blended Labo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612.91"/>
    <n v="82"/>
  </r>
  <r>
    <s v="D0073541"/>
    <n v="202108"/>
    <x v="2"/>
    <n v="8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8774.7"/>
    <n v="3"/>
  </r>
  <r>
    <s v="D0073541"/>
    <n v="202108"/>
    <x v="2"/>
    <n v="8"/>
    <x v="0"/>
    <x v="0"/>
    <s v="Empl Exp - Shoes and uniform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8"/>
    <n v="0"/>
  </r>
  <r>
    <s v="D0073541"/>
    <n v="202109"/>
    <x v="2"/>
    <n v="9"/>
    <x v="0"/>
    <x v="2"/>
    <s v="Permitt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3155.06"/>
    <n v="0"/>
  </r>
  <r>
    <s v="D0073541"/>
    <n v="202111"/>
    <x v="2"/>
    <n v="11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4.5"/>
    <n v="0"/>
  </r>
  <r>
    <s v="D0073541"/>
    <n v="202112"/>
    <x v="2"/>
    <n v="12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811.39"/>
    <n v="0"/>
  </r>
  <r>
    <s v="D0073541"/>
    <n v="202201"/>
    <x v="3"/>
    <n v="1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65209.35"/>
    <n v="5"/>
  </r>
  <r>
    <s v="D0073541"/>
    <n v="202201"/>
    <x v="3"/>
    <n v="1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59.05000000000007"/>
    <n v="0"/>
  </r>
  <r>
    <s v="D0073541"/>
    <n v="202201"/>
    <x v="3"/>
    <n v="1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.54"/>
    <n v="0"/>
  </r>
  <r>
    <s v="D0073541"/>
    <n v="202202"/>
    <x v="3"/>
    <n v="2"/>
    <x v="0"/>
    <x v="0"/>
    <s v="Fringe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83.94000000000005"/>
    <n v="0"/>
  </r>
  <r>
    <s v="D0073541"/>
    <n v="202202"/>
    <x v="3"/>
    <n v="2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0"/>
    <n v="0"/>
  </r>
  <r>
    <s v="D0073541"/>
    <n v="202202"/>
    <x v="3"/>
    <n v="2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55.4"/>
    <n v="0"/>
  </r>
  <r>
    <s v="D0073541"/>
    <n v="202203"/>
    <x v="3"/>
    <n v="3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4.72"/>
    <n v="0"/>
  </r>
  <r>
    <s v="D0073541"/>
    <n v="202204"/>
    <x v="3"/>
    <n v="4"/>
    <x v="0"/>
    <x v="0"/>
    <s v="Empl Exp - Mileage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15.46"/>
    <n v="0"/>
  </r>
  <r>
    <s v="D0073541"/>
    <n v="202204"/>
    <x v="3"/>
    <n v="4"/>
    <x v="0"/>
    <x v="4"/>
    <s v="Mat &amp; Supp - General and Office Sup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247.99"/>
    <n v="0"/>
  </r>
  <r>
    <s v="D0073541"/>
    <n v="202204"/>
    <x v="3"/>
    <n v="4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5.38"/>
    <n v="0"/>
  </r>
  <r>
    <s v="D0073541"/>
    <n v="202205"/>
    <x v="3"/>
    <n v="5"/>
    <x v="0"/>
    <x v="7"/>
    <s v="Contractor Service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240"/>
    <n v="1"/>
  </r>
  <r>
    <s v="D0073541"/>
    <n v="202205"/>
    <x v="3"/>
    <n v="5"/>
    <x v="0"/>
    <x v="0"/>
    <s v="Empl Exp - Travel and Lodging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474.44"/>
    <n v="0"/>
  </r>
  <r>
    <s v="D0073541"/>
    <n v="202205"/>
    <x v="3"/>
    <n v="5"/>
    <x v="0"/>
    <x v="2"/>
    <s v="Engineering and Supervisory Allocat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60.85"/>
    <n v="0"/>
  </r>
  <r>
    <s v="D0073541"/>
    <n v="202206"/>
    <x v="3"/>
    <n v="6"/>
    <x v="0"/>
    <x v="0"/>
    <s v="Payroll Tax Add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3.17"/>
    <n v="0"/>
  </r>
  <r>
    <s v="D0073541"/>
    <n v="202207"/>
    <x v="3"/>
    <n v="7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17.61"/>
    <n v="0"/>
  </r>
  <r>
    <s v="D0073541"/>
    <n v="202209"/>
    <x v="3"/>
    <n v="9"/>
    <x v="0"/>
    <x v="0"/>
    <s v="Empl Exp - Meals &amp; Entertainment 50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0"/>
    <n v="0"/>
  </r>
  <r>
    <s v="D0073541"/>
    <n v="202209"/>
    <x v="3"/>
    <n v="9"/>
    <x v="0"/>
    <x v="0"/>
    <s v="Labor Expense Reclas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718.7"/>
    <n v="0"/>
  </r>
  <r>
    <s v="D0073541"/>
    <n v="202304"/>
    <x v="4"/>
    <n v="4"/>
    <x v="0"/>
    <x v="0"/>
    <s v="Benefits - Other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160.04"/>
    <n v="0"/>
  </r>
  <r>
    <s v="D0073541"/>
    <n v="202304"/>
    <x v="4"/>
    <n v="4"/>
    <x v="0"/>
    <x v="4"/>
    <s v="Materials &amp; Supplies Expense Reclas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259.09000000000003"/>
    <n v="0"/>
  </r>
  <r>
    <s v="D0073541"/>
    <n v="202304"/>
    <x v="4"/>
    <n v="4"/>
    <x v="0"/>
    <x v="2"/>
    <s v="TOTI - Payroll Tax"/>
    <x v="0"/>
    <x v="0"/>
    <s v="Baldwin Compressor Station"/>
    <s v="01 - 06 - JACKSONVILLE"/>
    <s v="Standard Close"/>
    <s v="in service"/>
    <s v="Revenue Producing"/>
    <s v="WO-Construction Main-01"/>
    <d v="2021-04-01T00:00:00"/>
    <d v="2021-04-01T00:00:00"/>
    <d v="2022-05-30T00:00:00"/>
    <m/>
    <s v="caaxb"/>
    <n v="-44.1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BEF1BC-0CAC-4496-A953-BB712624B6F8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G17" firstHeaderRow="1" firstDataRow="2" firstDataCol="1"/>
  <pivotFields count="22"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2">
        <item x="0"/>
        <item t="default"/>
      </items>
    </pivotField>
    <pivotField axis="axisRow" showAll="0">
      <items count="10">
        <item x="3"/>
        <item x="8"/>
        <item x="5"/>
        <item x="6"/>
        <item x="0"/>
        <item x="4"/>
        <item x="2"/>
        <item x="7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22" showAll="0"/>
    <pivotField numFmtId="22" showAll="0"/>
    <pivotField numFmtId="22" showAll="0"/>
    <pivotField showAll="0"/>
    <pivotField showAll="0"/>
    <pivotField dataField="1" showAll="0"/>
    <pivotField showAll="0"/>
  </pivotFields>
  <rowFields count="3">
    <field x="8"/>
    <field x="7"/>
    <field x="5"/>
  </rowFields>
  <rowItems count="12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amount" fld="20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5B4B-8E99-4EFF-BB2C-2BADF63FFEEB}">
  <dimension ref="A1:G17"/>
  <sheetViews>
    <sheetView tabSelected="1" workbookViewId="0">
      <selection sqref="A1:G18"/>
    </sheetView>
  </sheetViews>
  <sheetFormatPr defaultRowHeight="12.75" x14ac:dyDescent="0.2"/>
  <cols>
    <col min="1" max="1" width="33.140625" bestFit="1" customWidth="1"/>
    <col min="2" max="2" width="16.28515625" bestFit="1" customWidth="1"/>
    <col min="3" max="3" width="14.140625" bestFit="1" customWidth="1"/>
    <col min="4" max="4" width="13.140625" bestFit="1" customWidth="1"/>
    <col min="5" max="5" width="11.42578125" bestFit="1" customWidth="1"/>
    <col min="6" max="6" width="10.140625" bestFit="1" customWidth="1"/>
    <col min="7" max="7" width="14.140625" bestFit="1" customWidth="1"/>
  </cols>
  <sheetData>
    <row r="1" spans="1:7" x14ac:dyDescent="0.2">
      <c r="A1" s="7" t="s">
        <v>15</v>
      </c>
    </row>
    <row r="2" spans="1:7" x14ac:dyDescent="0.2">
      <c r="A2" s="1" t="s">
        <v>16</v>
      </c>
    </row>
    <row r="3" spans="1:7" x14ac:dyDescent="0.2">
      <c r="A3" s="1"/>
    </row>
    <row r="4" spans="1:7" x14ac:dyDescent="0.2">
      <c r="A4" s="2" t="s">
        <v>13</v>
      </c>
      <c r="B4" s="2" t="s">
        <v>11</v>
      </c>
    </row>
    <row r="5" spans="1:7" x14ac:dyDescent="0.2">
      <c r="A5" s="2" t="s">
        <v>14</v>
      </c>
      <c r="B5">
        <v>2019</v>
      </c>
      <c r="C5">
        <v>2020</v>
      </c>
      <c r="D5">
        <v>2021</v>
      </c>
      <c r="E5">
        <v>2022</v>
      </c>
      <c r="F5">
        <v>2023</v>
      </c>
      <c r="G5" t="s">
        <v>12</v>
      </c>
    </row>
    <row r="6" spans="1:7" x14ac:dyDescent="0.2">
      <c r="A6" s="3" t="s">
        <v>2</v>
      </c>
      <c r="B6" s="6">
        <v>999669.52999999991</v>
      </c>
      <c r="C6" s="6">
        <v>16452449.640000001</v>
      </c>
      <c r="D6" s="6">
        <v>6527143.1000000006</v>
      </c>
      <c r="E6" s="6">
        <v>123394.53</v>
      </c>
      <c r="F6" s="6">
        <v>-2401.2400000000002</v>
      </c>
      <c r="G6" s="6">
        <v>24100255.559999999</v>
      </c>
    </row>
    <row r="7" spans="1:7" x14ac:dyDescent="0.2">
      <c r="A7" s="4" t="s">
        <v>1</v>
      </c>
      <c r="B7" s="6">
        <v>999669.52999999991</v>
      </c>
      <c r="C7" s="6">
        <v>16452449.640000001</v>
      </c>
      <c r="D7" s="6">
        <v>6527143.1000000006</v>
      </c>
      <c r="E7" s="6">
        <v>123394.53</v>
      </c>
      <c r="F7" s="6">
        <v>-2401.2400000000002</v>
      </c>
      <c r="G7" s="6">
        <v>24100255.559999999</v>
      </c>
    </row>
    <row r="8" spans="1:7" x14ac:dyDescent="0.2">
      <c r="A8" s="5" t="s">
        <v>5</v>
      </c>
      <c r="B8" s="6">
        <v>5733.3099999999995</v>
      </c>
      <c r="C8" s="6">
        <v>102270.37999999999</v>
      </c>
      <c r="D8" s="6"/>
      <c r="E8" s="6"/>
      <c r="F8" s="6"/>
      <c r="G8" s="6">
        <v>108003.68999999999</v>
      </c>
    </row>
    <row r="9" spans="1:7" x14ac:dyDescent="0.2">
      <c r="A9" s="5" t="s">
        <v>10</v>
      </c>
      <c r="B9" s="6">
        <v>367523.88</v>
      </c>
      <c r="C9" s="6">
        <v>-367523.88</v>
      </c>
      <c r="D9" s="6"/>
      <c r="E9" s="6"/>
      <c r="F9" s="6"/>
      <c r="G9" s="6">
        <v>0</v>
      </c>
    </row>
    <row r="10" spans="1:7" x14ac:dyDescent="0.2">
      <c r="A10" s="5" t="s">
        <v>7</v>
      </c>
      <c r="B10" s="6">
        <v>324400</v>
      </c>
      <c r="C10" s="6">
        <v>-324400</v>
      </c>
      <c r="D10" s="6"/>
      <c r="E10" s="6"/>
      <c r="F10" s="6"/>
      <c r="G10" s="6">
        <v>0</v>
      </c>
    </row>
    <row r="11" spans="1:7" x14ac:dyDescent="0.2">
      <c r="A11" s="5" t="s">
        <v>8</v>
      </c>
      <c r="B11" s="6">
        <v>126658.11</v>
      </c>
      <c r="C11" s="6">
        <v>-83395.72</v>
      </c>
      <c r="D11" s="6">
        <v>-43262.389999999898</v>
      </c>
      <c r="E11" s="6"/>
      <c r="F11" s="6"/>
      <c r="G11" s="6">
        <v>1.0186340659856796E-10</v>
      </c>
    </row>
    <row r="12" spans="1:7" x14ac:dyDescent="0.2">
      <c r="A12" s="5" t="s">
        <v>0</v>
      </c>
      <c r="B12" s="6">
        <v>26238.580000000005</v>
      </c>
      <c r="C12" s="6">
        <v>187979.35</v>
      </c>
      <c r="D12" s="6">
        <v>152250.44000000006</v>
      </c>
      <c r="E12" s="6">
        <v>21192.51</v>
      </c>
      <c r="F12" s="6">
        <v>-247.65000000000009</v>
      </c>
      <c r="G12" s="6">
        <v>387413.2300000001</v>
      </c>
    </row>
    <row r="13" spans="1:7" x14ac:dyDescent="0.2">
      <c r="A13" s="5" t="s">
        <v>6</v>
      </c>
      <c r="B13" s="6">
        <v>7.18</v>
      </c>
      <c r="C13" s="6">
        <v>6673568.6000000006</v>
      </c>
      <c r="D13" s="6">
        <v>419932.35</v>
      </c>
      <c r="E13" s="6">
        <v>9557.6</v>
      </c>
      <c r="F13" s="6">
        <v>0</v>
      </c>
      <c r="G13" s="6">
        <v>7103065.7299999995</v>
      </c>
    </row>
    <row r="14" spans="1:7" x14ac:dyDescent="0.2">
      <c r="A14" s="5" t="s">
        <v>4</v>
      </c>
      <c r="B14" s="6">
        <v>18104.309999999998</v>
      </c>
      <c r="C14" s="6">
        <v>549752.82999999984</v>
      </c>
      <c r="D14" s="6">
        <v>120307.17000000001</v>
      </c>
      <c r="E14" s="6">
        <v>5373.65</v>
      </c>
      <c r="F14" s="6">
        <v>-14.84</v>
      </c>
      <c r="G14" s="6">
        <v>693523.12</v>
      </c>
    </row>
    <row r="15" spans="1:7" x14ac:dyDescent="0.2">
      <c r="A15" s="5" t="s">
        <v>9</v>
      </c>
      <c r="B15" s="6">
        <v>126186.11</v>
      </c>
      <c r="C15" s="6">
        <v>9702128.4800000004</v>
      </c>
      <c r="D15" s="6">
        <v>5877915.5300000003</v>
      </c>
      <c r="E15" s="6">
        <v>87270.77</v>
      </c>
      <c r="F15" s="6">
        <v>-2138.75</v>
      </c>
      <c r="G15" s="6">
        <v>15791362.140000001</v>
      </c>
    </row>
    <row r="16" spans="1:7" x14ac:dyDescent="0.2">
      <c r="A16" s="5" t="s">
        <v>3</v>
      </c>
      <c r="B16" s="6">
        <v>4818.05</v>
      </c>
      <c r="C16" s="6">
        <v>12069.6</v>
      </c>
      <c r="D16" s="6"/>
      <c r="E16" s="6"/>
      <c r="F16" s="6"/>
      <c r="G16" s="6">
        <v>16887.650000000001</v>
      </c>
    </row>
    <row r="17" spans="1:7" x14ac:dyDescent="0.2">
      <c r="A17" s="3" t="s">
        <v>12</v>
      </c>
      <c r="B17" s="6">
        <v>999669.52999999991</v>
      </c>
      <c r="C17" s="6">
        <v>16452449.640000001</v>
      </c>
      <c r="D17" s="6">
        <v>6527143.1000000006</v>
      </c>
      <c r="E17" s="6">
        <v>123394.53</v>
      </c>
      <c r="F17" s="6">
        <v>-2401.2400000000002</v>
      </c>
      <c r="G17" s="6">
        <v>24100255.559999999</v>
      </c>
    </row>
  </sheetData>
  <pageMargins left="0.7" right="0.7" top="0.75" bottom="0.75" header="0.3" footer="0.3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28B57-EE3B-4E90-AA40-DFB441CE3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EF4929-FD11-483F-A522-74368B37C49A}">
  <ds:schemaRefs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4791c15-4105-42df-b17e-66b53d20fd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80FA0B-1D4D-46CE-A982-C2338EB6BE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Bramley, Karen L.</cp:lastModifiedBy>
  <dcterms:modified xsi:type="dcterms:W3CDTF">2023-06-14T17:00:18Z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2023-06-05T16:38:13Z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0d866649-9223-4b8e-8ce2-96484aa37ad9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