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ROG 14 (191-196)\Attachments\196\"/>
    </mc:Choice>
  </mc:AlternateContent>
  <xr:revisionPtr revIDLastSave="0" documentId="13_ncr:1_{0D3112B8-26EC-4F7D-8594-A199C9D96E6B}" xr6:coauthVersionLast="47" xr6:coauthVersionMax="47" xr10:uidLastSave="{00000000-0000-0000-0000-000000000000}"/>
  <bookViews>
    <workbookView xWindow="-120" yWindow="-120" windowWidth="29040" windowHeight="15720" xr2:uid="{9A3DCAC7-842A-4721-B42F-EB13E6483B2C}"/>
  </bookViews>
  <sheets>
    <sheet name="Staff ROG 14-196" sheetId="1" r:id="rId1"/>
  </sheets>
  <externalReferences>
    <externalReference r:id="rId2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hidden="1">{"'Sheet1'!$A$1:$I$89"}</definedName>
    <definedName name="_________x88888" hidden="1">{"'Sheet1'!$A$1:$I$89"}</definedName>
    <definedName name="________x2" hidden="1">{"'Sheet1'!$A$1:$I$89"}</definedName>
    <definedName name="________x88888" hidden="1">{"'Sheet1'!$A$1:$I$89"}</definedName>
    <definedName name="_______fsd44" hidden="1">{#N/A,#N/A,FALSE,"Aging Summary";#N/A,#N/A,FALSE,"Ratio Analysis";#N/A,#N/A,FALSE,"Test 120 Day Accts";#N/A,#N/A,FALSE,"Tickmarks"}</definedName>
    <definedName name="_______x2" hidden="1">{"'Sheet1'!$A$1:$I$89"}</definedName>
    <definedName name="_______x88888" hidden="1">{"'Sheet1'!$A$1:$I$89"}</definedName>
    <definedName name="______fsd44" hidden="1">{#N/A,#N/A,FALSE,"Aging Summary";#N/A,#N/A,FALSE,"Ratio Analysis";#N/A,#N/A,FALSE,"Test 120 Day Accts";#N/A,#N/A,FALSE,"Tickmarks"}</definedName>
    <definedName name="______x2" hidden="1">{"'Sheet1'!$A$1:$I$89"}</definedName>
    <definedName name="______x88888" hidden="1">{"'Sheet1'!$A$1:$I$89"}</definedName>
    <definedName name="_____fsd44" hidden="1">{#N/A,#N/A,FALSE,"Aging Summary";#N/A,#N/A,FALSE,"Ratio Analysis";#N/A,#N/A,FALSE,"Test 120 Day Accts";#N/A,#N/A,FALSE,"Tickmarks"}</definedName>
    <definedName name="_____x2" hidden="1">{"'Sheet1'!$A$1:$I$89"}</definedName>
    <definedName name="_____x88888" hidden="1">{"'Sheet1'!$A$1:$I$89"}</definedName>
    <definedName name="____fsd44" hidden="1">{#N/A,#N/A,FALSE,"Aging Summary";#N/A,#N/A,FALSE,"Ratio Analysis";#N/A,#N/A,FALSE,"Test 120 Day Accts";#N/A,#N/A,FALSE,"Tickmarks"}</definedName>
    <definedName name="____x2" hidden="1">{"'Sheet1'!$A$1:$I$89"}</definedName>
    <definedName name="____x88888" hidden="1">{"'Sheet1'!$A$1:$I$89"}</definedName>
    <definedName name="___fsd44" hidden="1">{#N/A,#N/A,FALSE,"Aging Summary";#N/A,#N/A,FALSE,"Ratio Analysis";#N/A,#N/A,FALSE,"Test 120 Day Accts";#N/A,#N/A,FALSE,"Tickmarks"}</definedName>
    <definedName name="___thinkcellREMAAAAAAAAEAAAARM3YEr2Vska_PC_IFuLITA" hidden="1">#REF!</definedName>
    <definedName name="___x2" hidden="1">{"'Sheet1'!$A$1:$I$89"}</definedName>
    <definedName name="___x88888" hidden="1">{"'Sheet1'!$A$1:$I$89"}</definedName>
    <definedName name="__123Graph_A" hidden="1">#REF!</definedName>
    <definedName name="__123Graph_AScreenCrv" hidden="1">#REF!</definedName>
    <definedName name="__123Graph_B" hidden="1">#REF!</definedName>
    <definedName name="__123Graph_BScreenCrv" hidden="1">#REF!</definedName>
    <definedName name="__123Graph_C" hidden="1">#REF!</definedName>
    <definedName name="__123Graph_CScreenCrv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123Graph_X" hidden="1">#REF!</definedName>
    <definedName name="__CAP94">#REF!</definedName>
    <definedName name="__cp3" hidden="1">{#N/A,#N/A,FALSE,"ALLOC"}</definedName>
    <definedName name="__FDS_HYPERLINK_TOGGLE_STATE__" hidden="1">"ON"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hidden="1">#N/A</definedName>
    <definedName name="__May98">#REF!</definedName>
    <definedName name="__NET1">#REF!</definedName>
    <definedName name="__NP15">#REF!</definedName>
    <definedName name="__qtr1">#REF!</definedName>
    <definedName name="__SP15">#REF!</definedName>
    <definedName name="__x2" hidden="1">{"'Sheet1'!$A$1:$I$89"}</definedName>
    <definedName name="__x88888" hidden="1">{"'Sheet1'!$A$1:$I$89"}</definedName>
    <definedName name="_004001">#REF!</definedName>
    <definedName name="_1_0PE">#REF!</definedName>
    <definedName name="_10_0BLK">#REF!</definedName>
    <definedName name="_10_0MID">#REF!</definedName>
    <definedName name="_105">#REF!</definedName>
    <definedName name="_10GREENVILLE_277">#REF!</definedName>
    <definedName name="_11__123Graph_LBL_BCHART_1" hidden="1">#REF!</definedName>
    <definedName name="_11_0">#REF!</definedName>
    <definedName name="_11_0EL">#REF!</definedName>
    <definedName name="_11GREENVILLE_280">#REF!</definedName>
    <definedName name="_12__123Graph_LBL_CCHART_1" hidden="1">#REF!</definedName>
    <definedName name="_12_0_0N">#REF!</definedName>
    <definedName name="_12_0EL">#REF!</definedName>
    <definedName name="_123Graph_F1" hidden="1">#REF!</definedName>
    <definedName name="_12GREENVILLE_291">#REF!</definedName>
    <definedName name="_13__123Graph_XCHART_1" hidden="1">#REF!</definedName>
    <definedName name="_13_0AP">#REF!</definedName>
    <definedName name="_13_0E">#REF!</definedName>
    <definedName name="_13GREENVILLE_308">#REF!</definedName>
    <definedName name="_14_0B">#REF!</definedName>
    <definedName name="_14_0E">#REF!</definedName>
    <definedName name="_14GREENVILLE_316">#REF!</definedName>
    <definedName name="_15_0BLK">#REF!</definedName>
    <definedName name="_15_0FOU">#REF!</definedName>
    <definedName name="_15GREENVILLE_350">#REF!</definedName>
    <definedName name="_16_0CAISO_Ex_Post">#REF!</definedName>
    <definedName name="_16_0FOU">#REF!</definedName>
    <definedName name="_16GREENVILLE_355">#REF!</definedName>
    <definedName name="_17_0Cal_PX_Day_Ahead_">#REF!</definedName>
    <definedName name="_17_0FSHI">#REF!</definedName>
    <definedName name="_17GREENVILLE_45">#REF!</definedName>
    <definedName name="_18_0Cal_PX_NP15_Day_Ahead_">#REF!</definedName>
    <definedName name="_18_0FSHI">#REF!</definedName>
    <definedName name="_18GREENVILLE_65">#REF!</definedName>
    <definedName name="_19_0BLK">#REF!</definedName>
    <definedName name="_19_0Cal_PX_SP15_Day_Ahead_">#REF!</definedName>
    <definedName name="_19GREENVILLE_891">#REF!</definedName>
    <definedName name="_1CHEROKEE_1">#REF!</definedName>
    <definedName name="_1ST">#REF!</definedName>
    <definedName name="_2__123Graph_AChart_1A" hidden="1">#REF!</definedName>
    <definedName name="_2__123Graph_BCHART_1" hidden="1">#REF!</definedName>
    <definedName name="_2_0MEAD">#REF!</definedName>
    <definedName name="_2_0PE">#REF!</definedName>
    <definedName name="_2_1">#REF!</definedName>
    <definedName name="_2_2">#REF!</definedName>
    <definedName name="_2_3">#REF!</definedName>
    <definedName name="_20_0">#REF!</definedName>
    <definedName name="_20_0BLK">#REF!</definedName>
    <definedName name="_20_0Cal_PX_SP15_Day_Ahead_">#REF!</definedName>
    <definedName name="_20_0COB___DJ_On_Peak">#REF!</definedName>
    <definedName name="_2004_Non_Duke_ET_Transm_Expense">#REF!</definedName>
    <definedName name="_2004_Reactive_Power_Fee">#REF!</definedName>
    <definedName name="_2004_Scheduling___Dispatch_Fee">#REF!</definedName>
    <definedName name="_2004_Total_Energy_Revenues">#REF!</definedName>
    <definedName name="_2004_Total_Production_Costs">#REF!</definedName>
    <definedName name="_2004_Transmission_Base_Charge">#REF!</definedName>
    <definedName name="_2005_Non_Duke_ET_Transm_Expense">#REF!</definedName>
    <definedName name="_2005_Reactive_Power_Fee">#REF!</definedName>
    <definedName name="_2005_Scheduling___Dispatch_Fee">#REF!</definedName>
    <definedName name="_2005_Total_Energy_Revenues">#REF!</definedName>
    <definedName name="_2005_Total_Production_Costs">#REF!</definedName>
    <definedName name="_2005_Transmission_Base_Charge">#REF!</definedName>
    <definedName name="_2006_Non_Duke_ET_Transm_Expense">#REF!</definedName>
    <definedName name="_2006_Reactive_Power_Fee">#REF!</definedName>
    <definedName name="_2006_Scheduling___Dispatch_Fee">#REF!</definedName>
    <definedName name="_2006_Total_Energy_Revenues">#REF!</definedName>
    <definedName name="_2006_Total_Production_Costs">#REF!</definedName>
    <definedName name="_2006_Transmission_Base_Charge">#REF!</definedName>
    <definedName name="_2007_Non_Duke_ET_Transm_Expense">#REF!</definedName>
    <definedName name="_2007_Reactive_Power_Fee">#REF!</definedName>
    <definedName name="_2007_Scheduling___Dispatch_Fee">#REF!</definedName>
    <definedName name="_2007_Total_Energy_Revenues">#REF!</definedName>
    <definedName name="_2007_Total_Production_Costs">#REF!</definedName>
    <definedName name="_2007_Transmission_Base_Charge">#REF!</definedName>
    <definedName name="_2008_Non_Duke_ET_Transm_Expense">#REF!</definedName>
    <definedName name="_2008_Reactive_Power_Fee">#REF!</definedName>
    <definedName name="_2008_Scheduling___Dispatch_Fee">#REF!</definedName>
    <definedName name="_2008_Total_Energy_Revenues">#REF!</definedName>
    <definedName name="_2008_Total_Production_Costs">#REF!</definedName>
    <definedName name="_2008_Transmission_Base_Charge">#REF!</definedName>
    <definedName name="_20GREENVILLE_91">#REF!</definedName>
    <definedName name="_21_0">#REF!</definedName>
    <definedName name="_21_0D">#REF!</definedName>
    <definedName name="_21GREENWOOD_1">#REF!</definedName>
    <definedName name="_22_0_0N">#REF!</definedName>
    <definedName name="_22_0COB___DJ_On_Peak">#REF!</definedName>
    <definedName name="_22_0DJP">#REF!</definedName>
    <definedName name="_22PICKENSA_B">#REF!</definedName>
    <definedName name="_23_0_0N">#REF!</definedName>
    <definedName name="_23_0F">#REF!</definedName>
    <definedName name="_24_0AP">#REF!</definedName>
    <definedName name="_24_0D">#REF!</definedName>
    <definedName name="_24_0FOU">#REF!</definedName>
    <definedName name="_25_0AP">#REF!</definedName>
    <definedName name="_25_0FSHI">#REF!</definedName>
    <definedName name="_26_0B">#REF!</definedName>
    <definedName name="_26_0DJP">#REF!</definedName>
    <definedName name="_26_0H">#REF!</definedName>
    <definedName name="_27_0B">#REF!</definedName>
    <definedName name="_27_0Mid_C___DJ_Off_Peak">#REF!</definedName>
    <definedName name="_28_0BLK">#REF!</definedName>
    <definedName name="_28_0F">#REF!</definedName>
    <definedName name="_28_0Mid_C___DJ_Off_Peak_">#REF!</definedName>
    <definedName name="_29_0BLK">#REF!</definedName>
    <definedName name="_29_0Mid_C___DJ_On_Peak">#REF!</definedName>
    <definedName name="_2GREENVILLE_100">#REF!</definedName>
    <definedName name="_2ND">#REF!</definedName>
    <definedName name="_3__123Graph_AChart_2A" hidden="1">#REF!</definedName>
    <definedName name="_3__123Graph_BCHART_1" hidden="1">#REF!</definedName>
    <definedName name="_3__123Graph_CCHART_1" hidden="1">#REF!</definedName>
    <definedName name="_3_0M">#REF!</definedName>
    <definedName name="_3_0MEAD">#REF!</definedName>
    <definedName name="_30_0CAISO_Ex_Post">#REF!</definedName>
    <definedName name="_30_0FOU">#REF!</definedName>
    <definedName name="_30_0Mid_C___DJ_On_Peak_">#REF!</definedName>
    <definedName name="_31_0CAISO_Ex_Post">#REF!</definedName>
    <definedName name="_31_0FSHI">#REF!</definedName>
    <definedName name="_31_0MO">#REF!</definedName>
    <definedName name="_32_0Cal_PX_Day_Ahead_">#REF!</definedName>
    <definedName name="_32_0H">#REF!</definedName>
    <definedName name="_32_0MOS">#REF!</definedName>
    <definedName name="_33_0Cal_PX_Day_Ahead_">#REF!</definedName>
    <definedName name="_33_0Mid_C___DJ_Off_Peak">#REF!</definedName>
    <definedName name="_33_0N">#REF!</definedName>
    <definedName name="_34_0Cal_PX_NP15_Day_Ahead_">#REF!</definedName>
    <definedName name="_34_0Mid_C___DJ_Off_Peak_">#REF!</definedName>
    <definedName name="_34_0S">#REF!</definedName>
    <definedName name="_35_0Cal_PX_NP15_Day_Ahead_">#REF!</definedName>
    <definedName name="_35_0Mid_C___DJ_On_Peak">#REF!</definedName>
    <definedName name="_35_0SA">#REF!</definedName>
    <definedName name="_36_0Cal_PX_SP15_Day_Ahead_">#REF!</definedName>
    <definedName name="_36_0Mid_C___DJ_On_Peak_">#REF!</definedName>
    <definedName name="_36_0SAN">#REF!</definedName>
    <definedName name="_37_0Cal_PX_SP15_Day_Ahead_">#REF!</definedName>
    <definedName name="_37_0MO">#REF!</definedName>
    <definedName name="_37_0SAN">#REF!</definedName>
    <definedName name="_38_0COB___DJ_On_Peak">#REF!</definedName>
    <definedName name="_38_0MOS">#REF!</definedName>
    <definedName name="_38_0SN">#REF!</definedName>
    <definedName name="_39_0COB___DJ_On_Peak">#REF!</definedName>
    <definedName name="_39_0N">#REF!</definedName>
    <definedName name="_39_0SYL">#REF!</definedName>
    <definedName name="_3GREENVILLE_15">#REF!</definedName>
    <definedName name="_3RD">#REF!</definedName>
    <definedName name="_4">#REF!</definedName>
    <definedName name="_4__123Graph_BCHART_1" hidden="1">#REF!</definedName>
    <definedName name="_4__123Graph_CCHART_1" hidden="1">#REF!</definedName>
    <definedName name="_4__123Graph_XChart_1A" hidden="1">#REF!</definedName>
    <definedName name="_4_0M">#REF!</definedName>
    <definedName name="_4_0MEAD">#REF!</definedName>
    <definedName name="_4_1">#REF!</definedName>
    <definedName name="_4_2">#REF!</definedName>
    <definedName name="_4_3">#REF!</definedName>
    <definedName name="_40_0COB___DJ_On_Peak">#REF!</definedName>
    <definedName name="_40_0D">#REF!</definedName>
    <definedName name="_40_0S">#REF!</definedName>
    <definedName name="_40_0TE">#REF!</definedName>
    <definedName name="_41_0D">#REF!</definedName>
    <definedName name="_41_0SA">#REF!</definedName>
    <definedName name="_41_0W">#REF!</definedName>
    <definedName name="_42_0DJP">#REF!</definedName>
    <definedName name="_42_0SAN">#REF!</definedName>
    <definedName name="_42_0WST">#REF!</definedName>
    <definedName name="_43_0DJP">#REF!</definedName>
    <definedName name="_43_0SAN">#REF!</definedName>
    <definedName name="_44_0F">#REF!</definedName>
    <definedName name="_44_0SN">#REF!</definedName>
    <definedName name="_45_0F">#REF!</definedName>
    <definedName name="_45_0SYL">#REF!</definedName>
    <definedName name="_46_0FOU">#REF!</definedName>
    <definedName name="_46_0TE">#REF!</definedName>
    <definedName name="_47_0FOU">#REF!</definedName>
    <definedName name="_47_0W">#REF!</definedName>
    <definedName name="_48_0FSHI">#REF!</definedName>
    <definedName name="_48_0WST">#REF!</definedName>
    <definedName name="_49_0FSHI">#REF!</definedName>
    <definedName name="_4GREENVILLE_150">#REF!</definedName>
    <definedName name="_4TH">#REF!</definedName>
    <definedName name="_5__123Graph_CCHART_1" hidden="1">#REF!</definedName>
    <definedName name="_5__123Graph_LBL_BCHART_1" hidden="1">#REF!</definedName>
    <definedName name="_5__123Graph_XChart_2A" hidden="1">#REF!</definedName>
    <definedName name="_5_0M">#REF!</definedName>
    <definedName name="_5_0MID">#REF!</definedName>
    <definedName name="_50_0H">#REF!</definedName>
    <definedName name="_51_0H">#REF!</definedName>
    <definedName name="_52_0Mid_C___DJ_Off_Peak">#REF!</definedName>
    <definedName name="_53_0Mid_C___DJ_Off_Peak">#REF!</definedName>
    <definedName name="_54_0Mid_C___DJ_Off_Peak_">#REF!</definedName>
    <definedName name="_55_0Mid_C___DJ_Off_Peak_">#REF!</definedName>
    <definedName name="_56_0Mid_C___DJ_On_Peak">#REF!</definedName>
    <definedName name="_57_0Mid_C___DJ_On_Peak">#REF!</definedName>
    <definedName name="_58_0Mid_C___DJ_On_Peak_">#REF!</definedName>
    <definedName name="_59_0Mid_C___DJ_On_Peak_">#REF!</definedName>
    <definedName name="_5GREENVILLE_156">#REF!</definedName>
    <definedName name="_6__123Graph_LBL_BCHART_1" hidden="1">#REF!</definedName>
    <definedName name="_6__123Graph_LBL_CCHART_1" hidden="1">#REF!</definedName>
    <definedName name="_6_0EL">#REF!</definedName>
    <definedName name="_6_0M">#REF!</definedName>
    <definedName name="_60_0Mid_C___DJ_On_Peak_">#REF!</definedName>
    <definedName name="_60_0MO">#REF!</definedName>
    <definedName name="_61_0MO">#REF!</definedName>
    <definedName name="_62_0MOS">#REF!</definedName>
    <definedName name="_63_0MOS">#REF!</definedName>
    <definedName name="_64_0N">#REF!</definedName>
    <definedName name="_65_0N">#REF!</definedName>
    <definedName name="_66_0S">#REF!</definedName>
    <definedName name="_67_0S">#REF!</definedName>
    <definedName name="_68_0SA">#REF!</definedName>
    <definedName name="_69_0SA">#REF!</definedName>
    <definedName name="_6GREENVILLE_166">#REF!</definedName>
    <definedName name="_6MOS">#REF!</definedName>
    <definedName name="_6MOS_1">#REF!</definedName>
    <definedName name="_6MOS_2">#REF!</definedName>
    <definedName name="_6MOS_3">#REF!</definedName>
    <definedName name="_7__123Graph_BCHART_1" hidden="1">#REF!</definedName>
    <definedName name="_7__123Graph_LBL_BCHART_1" hidden="1">#REF!</definedName>
    <definedName name="_7__123Graph_LBL_CCHART_1" hidden="1">#REF!</definedName>
    <definedName name="_7__123Graph_XCHART_1" hidden="1">#REF!</definedName>
    <definedName name="_7_0E">#REF!</definedName>
    <definedName name="_7_0M">#REF!</definedName>
    <definedName name="_70_0SAN">#REF!</definedName>
    <definedName name="_71_0SAN">#REF!</definedName>
    <definedName name="_72_0SAN">#REF!</definedName>
    <definedName name="_73_0SAN">#REF!</definedName>
    <definedName name="_74_0SN">#REF!</definedName>
    <definedName name="_75_0SYL">#REF!</definedName>
    <definedName name="_76_0SYL">#REF!</definedName>
    <definedName name="_77_0TE">#REF!</definedName>
    <definedName name="_78_0TE">#REF!</definedName>
    <definedName name="_79_0W">#REF!</definedName>
    <definedName name="_7GREENVILLE_200">#REF!</definedName>
    <definedName name="_8__123Graph_CCHART_1" hidden="1">#REF!</definedName>
    <definedName name="_8__123Graph_LBL_CCHART_1" hidden="1">#REF!</definedName>
    <definedName name="_8__123Graph_XCHART_1" hidden="1">#REF!</definedName>
    <definedName name="_8_0FOU">#REF!</definedName>
    <definedName name="_8_0M">#REF!</definedName>
    <definedName name="_80_0TE">#REF!</definedName>
    <definedName name="_80_0W">#REF!</definedName>
    <definedName name="_81_0WST">#REF!</definedName>
    <definedName name="_82_0WST">#REF!</definedName>
    <definedName name="_8GREENVILLE_235">#REF!</definedName>
    <definedName name="_9__123Graph_XCHART_1" hidden="1">#REF!</definedName>
    <definedName name="_9_0FSHI">#REF!</definedName>
    <definedName name="_9_0MID">#REF!</definedName>
    <definedName name="_90DAY">#REF!</definedName>
    <definedName name="_95V">#REF!</definedName>
    <definedName name="_96V">#REF!</definedName>
    <definedName name="_9GREENVILLE_276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94">#REF!</definedName>
    <definedName name="_C1_COL1">#REF!</definedName>
    <definedName name="_CAP94">#REF!</definedName>
    <definedName name="_CCR30">#REF!</definedName>
    <definedName name="_CMI2002">#REF!</definedName>
    <definedName name="_CMI2003">#REF!</definedName>
    <definedName name="_CMI2004">#REF!</definedName>
    <definedName name="_DAT26">#REF!</definedName>
    <definedName name="_Dist_Bin" hidden="1">#REF!</definedName>
    <definedName name="_Dist_Values" hidden="1">#REF!</definedName>
    <definedName name="_DOT2003">#REF!</definedName>
    <definedName name="_EBIT">#REF!</definedName>
    <definedName name="_Fill" hidden="1">#REF!</definedName>
    <definedName name="_fill1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fsd44" hidden="1">{#N/A,#N/A,FALSE,"Aging Summary";#N/A,#N/A,FALSE,"Ratio Analysis";#N/A,#N/A,FALSE,"Test 120 Day Accts";#N/A,#N/A,FALSE,"Tickmarks"}</definedName>
    <definedName name="_HED2">#REF!</definedName>
    <definedName name="_JE1">#REF!</definedName>
    <definedName name="_Key1" hidden="1">#REF!</definedName>
    <definedName name="_Key2" hidden="1">#REF!</definedName>
    <definedName name="_Map1">#REF!</definedName>
    <definedName name="_MatMult_A" hidden="1">#REF!</definedName>
    <definedName name="_May98">#REF!</definedName>
    <definedName name="_NC1">#REF!</definedName>
    <definedName name="_NC2">#REF!</definedName>
    <definedName name="_NC3">#REF!</definedName>
    <definedName name="_NET1">#REF!</definedName>
    <definedName name="_NJK2" hidden="1">#REF!</definedName>
    <definedName name="_NJK3" hidden="1">#REF!</definedName>
    <definedName name="_NJK4" hidden="1">#REF!</definedName>
    <definedName name="_NJK5" hidden="1">#REF!</definedName>
    <definedName name="_NL1">#REF!</definedName>
    <definedName name="_NO1">#REF!</definedName>
    <definedName name="_NP1">#REF!</definedName>
    <definedName name="_NP15">#REF!</definedName>
    <definedName name="_NP2">#REF!</definedName>
    <definedName name="_NP3">#REF!</definedName>
    <definedName name="_OD1">#REF!</definedName>
    <definedName name="_Order1" hidden="1">255</definedName>
    <definedName name="_Order2" hidden="1">255</definedName>
    <definedName name="_P">#REF!</definedName>
    <definedName name="_Parse_In" hidden="1">#REF!</definedName>
    <definedName name="_Parse_Out" hidden="1">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PN1">#REF!</definedName>
    <definedName name="_qtr1">#REF!</definedName>
    <definedName name="_Regression_Int" hidden="1">1</definedName>
    <definedName name="_SEP94">#REF!</definedName>
    <definedName name="_Sort" hidden="1">#REF!</definedName>
    <definedName name="_Sort1" hidden="1">#REF!</definedName>
    <definedName name="_SP15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9">#REF!</definedName>
    <definedName name="_x" hidden="1">#REF!</definedName>
    <definedName name="_x2" hidden="1">{"'Sheet1'!$A$1:$I$89"}</definedName>
    <definedName name="_x88888" hidden="1">{"'Sheet1'!$A$1:$I$89"}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_yr09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1">#REF!</definedName>
    <definedName name="_YR3">#REF!</definedName>
    <definedName name="_YR4">#REF!</definedName>
    <definedName name="_YR5">#REF!</definedName>
    <definedName name="_YR6">#REF!</definedName>
    <definedName name="_yr98">#REF!</definedName>
    <definedName name="_yr99">#REF!</definedName>
    <definedName name="a">#REF!</definedName>
    <definedName name="a.cf_cap_ex">#REF!</definedName>
    <definedName name="A_impresión_IM">#REF!</definedName>
    <definedName name="A1_">#REF!</definedName>
    <definedName name="A9A">#REF!</definedName>
    <definedName name="aa" hidden="1">#REF!</definedName>
    <definedName name="AAA">#REF!</definedName>
    <definedName name="AAA_DOCTOPS" hidden="1">"AAA_SET"</definedName>
    <definedName name="AAA_duser" hidden="1">"OFF"</definedName>
    <definedName name="aaaaa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{#N/A,#N/A,TRUE,"Income Statement US$";#N/A,#N/A,TRUE,"Assumptions";#N/A,#N/A,TRUE,"Vapor Generation";#N/A,#N/A,TRUE,"Gas Generation";#N/A,#N/A,TRUE,"Income Statement";#N/A,#N/A,TRUE,"Revenues";#N/A,#N/A,TRUE,"Fuel";#N/A,#N/A,TRUE,"Oper Costs";#N/A,#N/A,TRUE,"Depreciation";#N/A,#N/A,TRUE,"Other Costs";#N/A,#N/A,TRUE,"Cash Flow"}</definedName>
    <definedName name="ABC__Graph_A" hidden="1">#REF!</definedName>
    <definedName name="ABC_123Graph_ECurrent" hidden="1">#REF!</definedName>
    <definedName name="acb" hidden="1">{"MMERINO",#N/A,FALSE,"1) Income Statement (2)"}</definedName>
    <definedName name="AccessDatabase" hidden="1">"C:\DATA\KEVIN\MODELS\Model 0218.mdb"</definedName>
    <definedName name="AccessLink">#REF!</definedName>
    <definedName name="AccountNames">#REF!</definedName>
    <definedName name="acct_analysis">#REF!</definedName>
    <definedName name="ACCUMDEPRE">#REF!</definedName>
    <definedName name="ACT_TRANS">#REF!</definedName>
    <definedName name="Active_Project_IRR">#REF!</definedName>
    <definedName name="ActiveState">#REF!</definedName>
    <definedName name="ActiveTerritory">#REF!</definedName>
    <definedName name="Actual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_yr">#REF!</definedName>
    <definedName name="ActualMonths">#REF!</definedName>
    <definedName name="ACTUALS">#REF!</definedName>
    <definedName name="Actuals2002">#REF!</definedName>
    <definedName name="Actuals2003">#REF!</definedName>
    <definedName name="Actuals2004">#REF!</definedName>
    <definedName name="ActualsMapping">IFERROR(INDEX(#REF!, MATCH("Actuals",#REF!, 0)),"Actuals")</definedName>
    <definedName name="ACwvu.print2." hidden="1">#REF!</definedName>
    <definedName name="ACwvu.print3." hidden="1">#REF!</definedName>
    <definedName name="ADC">#REF!</definedName>
    <definedName name="adfadfadfadf" hidden="1">{#N/A,#N/A,FALSE,"EXPENSE"}</definedName>
    <definedName name="adfg" hidden="1">{#N/A,#N/A,TRUE,"Income Statement US$";#N/A,#N/A,TRUE,"Assumptions";#N/A,#N/A,TRUE,"Vapor Generation";#N/A,#N/A,TRUE,"Gas Generation";#N/A,#N/A,TRUE,"Income Statement";#N/A,#N/A,TRUE,"Revenues";#N/A,#N/A,TRUE,"Fuel";#N/A,#N/A,TRUE,"Oper Costs";#N/A,#N/A,TRUE,"Depreciation";#N/A,#N/A,TRUE,"Other Costs";#N/A,#N/A,TRUE,"Cash Flow"}</definedName>
    <definedName name="adj">#REF!</definedName>
    <definedName name="ADJBORDER">#REF!</definedName>
    <definedName name="AdjSalesD">#REF!</definedName>
    <definedName name="AdjSalesQ">#REF!</definedName>
    <definedName name="ADJUSTMENT_OF_DEPRECIATION_EXPENSE">#REF!</definedName>
    <definedName name="ADJUSTMENTS">#REF!</definedName>
    <definedName name="Advances">#REF!</definedName>
    <definedName name="AEG">#REF!</definedName>
    <definedName name="aertajyiukfjhdh" hidden="1">{#N/A,#N/A,FALSE,"ALLOC"}</definedName>
    <definedName name="aerter" hidden="1">{"'Commentary'!$D$24:$H$33"}</definedName>
    <definedName name="aewrawerasdfsdaf" hidden="1">{#N/A,#N/A,FALSE,"EXPENSE"}</definedName>
    <definedName name="afdasdfaertgrthngbvc" hidden="1">{#N/A,#N/A,FALSE,"EXPENSE"}</definedName>
    <definedName name="AFDC_Equity_DCC">#REF!</definedName>
    <definedName name="AFDC_Equity_DEC">#REF!</definedName>
    <definedName name="AFDC_Equity_ELEC">#REF!</definedName>
    <definedName name="afudc">#REF!</definedName>
    <definedName name="afwerwerewf" hidden="1">{#N/A,#N/A,FALSE,"EXPENSE"}</definedName>
    <definedName name="AGT">#REF!</definedName>
    <definedName name="AllInCost">#REF!</definedName>
    <definedName name="ALLOC_11">#REF!</definedName>
    <definedName name="ALLOC_PERC_MAC">#REF!</definedName>
    <definedName name="ALLOCATION">#REF!</definedName>
    <definedName name="ALLOCATIONDATA">#REF!</definedName>
    <definedName name="AllowedColumns">#REF!</definedName>
    <definedName name="AltCFStart">#REF!</definedName>
    <definedName name="Amortizable_Debt">#REF!</definedName>
    <definedName name="ANAL">#REF!</definedName>
    <definedName name="Analysis_Area">#REF!</definedName>
    <definedName name="AnalysisStartQuarter">#REF!</definedName>
    <definedName name="AnalysisStartQuarterOptions">#REF!</definedName>
    <definedName name="Anderson">#REF!</definedName>
    <definedName name="ANED_Tags">#REF!</definedName>
    <definedName name="ANGC">#REF!</definedName>
    <definedName name="Annualfields">#REF!</definedName>
    <definedName name="anscount" hidden="1">1</definedName>
    <definedName name="APA">#REF!</definedName>
    <definedName name="APN">#REF!</definedName>
    <definedName name="Apr_revs">#REF!</definedName>
    <definedName name="Apr_Total_Energy_Revenues">#REF!</definedName>
    <definedName name="Apr_Total_Production_Costs">#REF!</definedName>
    <definedName name="Apr_Y1">#REF!</definedName>
    <definedName name="Apr_Y2">#REF!</definedName>
    <definedName name="Apr_Y3">#REF!</definedName>
    <definedName name="April_Cost">#REF!</definedName>
    <definedName name="April98">#REF!</definedName>
    <definedName name="ARANCEL">#REF!</definedName>
    <definedName name="as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{"balsheet",#N/A,FALSE,"A"}</definedName>
    <definedName name="ASDATE">#REF!</definedName>
    <definedName name="asdf" hidden="1">#REF!</definedName>
    <definedName name="asdfasfasdfasdfsdfsdf" hidden="1">{#N/A,#N/A,FALSE,"EXPENSE"}</definedName>
    <definedName name="AsOfDate">#REF!</definedName>
    <definedName name="ASPortfolio">#REF!</definedName>
    <definedName name="asset_sale_detail">#REF!</definedName>
    <definedName name="asset_sale_gain_detail">#REF!</definedName>
    <definedName name="ASSETS">#REF!</definedName>
    <definedName name="AssetType">#REF!</definedName>
    <definedName name="AST">#REF!</definedName>
    <definedName name="ASTABLE">#REF!</definedName>
    <definedName name="ASwaptionTrades">#REF!</definedName>
    <definedName name="ATrades">#REF!</definedName>
    <definedName name="auart08up" hidden="1">{"Page 1",#N/A,FALSE,"Sheet1";"Page 2",#N/A,FALSE,"Sheet1"}</definedName>
    <definedName name="AUG_1">#REF!</definedName>
    <definedName name="AUG_2">#REF!</definedName>
    <definedName name="AUG_3">#REF!</definedName>
    <definedName name="Aug_revs">#REF!</definedName>
    <definedName name="Aug_Total_Energy_Revenues">#REF!</definedName>
    <definedName name="Aug_Total_Production_Costs">#REF!</definedName>
    <definedName name="Aug_y1">#REF!</definedName>
    <definedName name="Aug_Y2">#REF!</definedName>
    <definedName name="Aug_Y3">#REF!</definedName>
    <definedName name="AUGUST">#REF!</definedName>
    <definedName name="August_Cost">#REF!</definedName>
    <definedName name="AVA_AUG">#REF!</definedName>
    <definedName name="AVA_FEB">#REF!</definedName>
    <definedName name="AVA_JAN">#REF!</definedName>
    <definedName name="AVA_JUL">#REF!</definedName>
    <definedName name="AVA_JUN">#REF!</definedName>
    <definedName name="AVA_MAR">#REF!</definedName>
    <definedName name="AVA_MAY">#REF!</definedName>
    <definedName name="AVA_NOV">#REF!</definedName>
    <definedName name="AVA_OCT">#REF!</definedName>
    <definedName name="AVA_SEP">#REF!</definedName>
    <definedName name="AvA_YTD">#REF!</definedName>
    <definedName name="avamonth">#REF!</definedName>
    <definedName name="avaqtr">#REF!</definedName>
    <definedName name="AVB_APR">#REF!</definedName>
    <definedName name="AVB_AUG">#REF!</definedName>
    <definedName name="AVB_DEC">#REF!</definedName>
    <definedName name="AVB_JUL">#REF!</definedName>
    <definedName name="AVB_JUN">#REF!</definedName>
    <definedName name="AVB_MAY">#REF!</definedName>
    <definedName name="AVB_NOV">#REF!</definedName>
    <definedName name="AVB_OCT">#REF!</definedName>
    <definedName name="AVB_SEP">#REF!</definedName>
    <definedName name="AvB_YTD">#REF!</definedName>
    <definedName name="avbmonth">#REF!</definedName>
    <definedName name="Average_Shares_Outstanding">#REF!</definedName>
    <definedName name="AvF_month">#REF!</definedName>
    <definedName name="Avg_Calc_Accrual">#REF!</definedName>
    <definedName name="Avoided_Heat_Rate">#REF!</definedName>
    <definedName name="AvoidedCap_Esc">#REF!</definedName>
    <definedName name="AVSACURRYR">#REF!</definedName>
    <definedName name="AVSBCURRMO">#REF!</definedName>
    <definedName name="awerwaerwerfw" hidden="1">{#N/A,#N/A,FALSE,"ALLOC"}</definedName>
    <definedName name="AxisTitle1">#REF!</definedName>
    <definedName name="AxisTitle2">#REF!</definedName>
    <definedName name="B">#REF!</definedName>
    <definedName name="B1_ADJ">#REF!</definedName>
    <definedName name="B6_P2">#REF!</definedName>
    <definedName name="B6WC">#REF!</definedName>
    <definedName name="BackgroundColor1">#REF!</definedName>
    <definedName name="BackgroundColor2">#REF!</definedName>
    <definedName name="baconv">#REF!</definedName>
    <definedName name="BAD">#REF!</definedName>
    <definedName name="Bad_Debt_Data">#REF!</definedName>
    <definedName name="BADPERCENT">#REF!</definedName>
    <definedName name="BAL">#REF!</definedName>
    <definedName name="Base_Cap">#REF!</definedName>
    <definedName name="Base_Chg_Data">#REF!</definedName>
    <definedName name="Base_OM">#REF!</definedName>
    <definedName name="BASE_PROGRAMS2003">#REF!</definedName>
    <definedName name="BASE_PROGRAMS2004">#REF!</definedName>
    <definedName name="Base_Year">#REF!</definedName>
    <definedName name="BaseValue1">#REF!</definedName>
    <definedName name="BaseValue2">#REF!</definedName>
    <definedName name="Basis_For_Pricing_Options">#REF!</definedName>
    <definedName name="BB">#REF!</definedName>
    <definedName name="BBB">#REF!</definedName>
    <definedName name="BBBBBB">#REF!</definedName>
    <definedName name="BD_TRANS">#REF!</definedName>
    <definedName name="Beauregard">"Check Box 1"</definedName>
    <definedName name="Beg_Bal">#REF!</definedName>
    <definedName name="Begin">#REF!</definedName>
    <definedName name="begin_51810">#REF!</definedName>
    <definedName name="begin_51860">#REF!</definedName>
    <definedName name="begin_canister">#REF!</definedName>
    <definedName name="BegLTYr">#REF!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hidden="1">{#N/A,#N/A,FALSE,"EXPENSE"}</definedName>
    <definedName name="BIGEPOS">#REF!</definedName>
    <definedName name="BJDUAL">#REF!</definedName>
    <definedName name="BJOPT">#REF!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end_Mkt_Data">#REF!</definedName>
    <definedName name="BLKW">#REF!</definedName>
    <definedName name="BLKWOP">#REF!</definedName>
    <definedName name="BLKWPK">#REF!</definedName>
    <definedName name="BLPH1" hidden="1">#REF!</definedName>
    <definedName name="BLPH16" hidden="1">#REF!</definedName>
    <definedName name="BLPH17" hidden="1">#REF!</definedName>
    <definedName name="BLPH18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8" hidden="1">#REF!</definedName>
    <definedName name="BLPH9" hidden="1">#REF!</definedName>
    <definedName name="BNE_MESSAGES_HIDDEN" hidden="1">#REF!</definedName>
    <definedName name="bob" hidden="1">{#N/A,#N/A,FALSE,"EXPENSE"}</definedName>
    <definedName name="BonusEligible">#REF!</definedName>
    <definedName name="BookLives">#REF!</definedName>
    <definedName name="BookType">1</definedName>
    <definedName name="BORDERA">#REF!</definedName>
    <definedName name="BORDERB">#REF!</definedName>
    <definedName name="BORDERC">#REF!</definedName>
    <definedName name="BottomLine">#REF!</definedName>
    <definedName name="BPivotSource">OFFSET(#REF!,0,0,COUNTA(#REF!),COUNTA(#REF!))</definedName>
    <definedName name="BPM_Sales_Data">#REF!</definedName>
    <definedName name="BREAKOUT">#REF!</definedName>
    <definedName name="BRFixed2D">#REF!</definedName>
    <definedName name="BRFixedD">#REF!</definedName>
    <definedName name="bridge_current">#REF!</definedName>
    <definedName name="bridge_prior">#REF!</definedName>
    <definedName name="Brk_Fees_Data">#REF!</definedName>
    <definedName name="BROADMOUTH">#REF!</definedName>
    <definedName name="Broker">#REF!</definedName>
    <definedName name="broker_id">#REF!</definedName>
    <definedName name="Brownsville">#REF!</definedName>
    <definedName name="BRStart1D">#REF!</definedName>
    <definedName name="BRStart2D">#REF!</definedName>
    <definedName name="BS">#REF!</definedName>
    <definedName name="bs_ca_cash">#REF!</definedName>
    <definedName name="bs_cl_std">#REF!</definedName>
    <definedName name="bs_cp_cms">#REF!</definedName>
    <definedName name="bs_cp_ltd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conv">#REF!</definedName>
    <definedName name="BU">#REF!</definedName>
    <definedName name="bu_home">#REF!</definedName>
    <definedName name="BU_names">#REF!</definedName>
    <definedName name="BUDGET">#REF!</definedName>
    <definedName name="Budget2002">#REF!</definedName>
    <definedName name="Budget2003">#REF!</definedName>
    <definedName name="Budget2004">#REF!</definedName>
    <definedName name="BUDGETS">#REF!</definedName>
    <definedName name="BUN">#REF!</definedName>
    <definedName name="BurdenTable">#REF!</definedName>
    <definedName name="burn1_nuc">#REF!</definedName>
    <definedName name="bus_expan_detail">#REF!</definedName>
    <definedName name="Bus_Unit">#REF!</definedName>
    <definedName name="BusinessExpansionCode">#REF!</definedName>
    <definedName name="BUV">#REF!</definedName>
    <definedName name="buy_sell_id">#REF!</definedName>
    <definedName name="bv" hidden="1">{#N/A,#N/A,FALSE,"Aging Summary";#N/A,#N/A,FALSE,"Ratio Analysis";#N/A,#N/A,FALSE,"Test 120 Day Accts";#N/A,#N/A,FALSE,"Tickmarks"}</definedName>
    <definedName name="C_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WIP">#REF!</definedName>
    <definedName name="Caledonia">#REF!</definedName>
    <definedName name="CAMBIO">!$G$9:$M$22</definedName>
    <definedName name="Cameco">#REF!</definedName>
    <definedName name="CAP">#REF!</definedName>
    <definedName name="cap_page">#REF!</definedName>
    <definedName name="Capacity">#REF!</definedName>
    <definedName name="Capacity_Margin">#REF!</definedName>
    <definedName name="CapacityCol">3</definedName>
    <definedName name="CapCashflow">#REF!</definedName>
    <definedName name="CapCategoryGrow">#REF!</definedName>
    <definedName name="CapCategoryGrowIndirects">#REF!</definedName>
    <definedName name="CapCategoryMaintain">#REF!</definedName>
    <definedName name="CapCategoryMaintainIndirects">#REF!</definedName>
    <definedName name="CapCostCol">38</definedName>
    <definedName name="capex">#REF!</definedName>
    <definedName name="CapitalCategory">#REF!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ploss_dist">#REF!</definedName>
    <definedName name="caploss_transm">#REF!</definedName>
    <definedName name="CapRestoration">#REF!</definedName>
    <definedName name="CAPST">#REF!</definedName>
    <definedName name="CAPSTR">#REF!</definedName>
    <definedName name="case_no">#REF!</definedName>
    <definedName name="CASENO">#REF!</definedName>
    <definedName name="cash">#REF!</definedName>
    <definedName name="CASH_FLOW">#REF!</definedName>
    <definedName name="Cash_Flow_WP">#REF!</definedName>
    <definedName name="Cash_Interest_Paid_DCC">#REF!</definedName>
    <definedName name="Cash_Interest_Paid_DEC">#REF!</definedName>
    <definedName name="Cash_Interest_Paid_ELEC">#REF!</definedName>
    <definedName name="CASHFLOW">#REF!</definedName>
    <definedName name="cb_sChart41E9A35_opts" hidden="1">"1, 9, 1, False, 2, False, False, , 0, False, True, 1, 1"</definedName>
    <definedName name="cboxdate">#REF!</definedName>
    <definedName name="cbr_ratios">#REF!</definedName>
    <definedName name="CC_Avg._MW">#REF!</definedName>
    <definedName name="ccc">#REF!</definedName>
    <definedName name="CCCCCC">#REF!</definedName>
    <definedName name="CCD">#REF!</definedName>
    <definedName name="CCQ">#REF!</definedName>
    <definedName name="CCT">#REF!</definedName>
    <definedName name="ccur">#REF!</definedName>
    <definedName name="ccur1">#REF!</definedName>
    <definedName name="ccurr">#REF!</definedName>
    <definedName name="CDyn">#REF!</definedName>
    <definedName name="CF">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dcc">#REF!</definedName>
    <definedName name="cf_convert_iss_dpbg">#REF!</definedName>
    <definedName name="cf_convert_iss_nep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int_acc_dccw">#REF!</definedName>
    <definedName name="cf_int_acc_desi">#REF!</definedName>
    <definedName name="cf_int_acc_esvc">#REF!</definedName>
    <definedName name="cf_int_acc_tam">#REF!</definedName>
    <definedName name="cf_int_acc_tsc">#REF!</definedName>
    <definedName name="cf_int_acc_vent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sc">#REF!</definedName>
    <definedName name="cf_minint_dist_vent">#REF!</definedName>
    <definedName name="cf_minint_es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dccw">#REF!</definedName>
    <definedName name="cf_net_proceeds_desi">#REF!</definedName>
    <definedName name="cf_net_proceeds_esvc">#REF!</definedName>
    <definedName name="cf_net_proceeds_tam">#REF!</definedName>
    <definedName name="cf_net_proceeds_tsc">#REF!</definedName>
    <definedName name="cf_net_proceeds_vent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pbg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pcl_dccw">#REF!</definedName>
    <definedName name="cf_tot_pcl_desi">#REF!</definedName>
    <definedName name="cf_tot_pcl_es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tax_dccw">#REF!</definedName>
    <definedName name="cf_tot_tax_desi">#REF!</definedName>
    <definedName name="cf_tot_tax_es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pbg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tam">#REF!</definedName>
    <definedName name="cf_wc_other_tsc">#REF!</definedName>
    <definedName name="cf_wc_other_vent">#REF!</definedName>
    <definedName name="CFB4Fin">#REF!</definedName>
    <definedName name="cfcinv">#REF!</definedName>
    <definedName name="cfconv">#REF!</definedName>
    <definedName name="CFPERCENT" hidden="1">{#N/A,#N/A,FALSE,"Sheet1"}</definedName>
    <definedName name="CFStart">#REF!</definedName>
    <definedName name="CGOE">#REF!</definedName>
    <definedName name="ChartAreaColor1">#REF!</definedName>
    <definedName name="ChartAreaColor2">#REF!</definedName>
    <definedName name="check">#REF!</definedName>
    <definedName name="checklist">#REF!</definedName>
    <definedName name="ChgToCapital">#REF!</definedName>
    <definedName name="ChgToOM">#REF!</definedName>
    <definedName name="CIQWBGuid" hidden="1">"022317c7-dbd3-41a3-9caf-35748facbbc2"</definedName>
    <definedName name="CITIES">#REF!</definedName>
    <definedName name="CL_MULT">#REF!</definedName>
    <definedName name="CL_MULT_PRIOR">#REF!</definedName>
    <definedName name="Class_Allocators">#REF!</definedName>
    <definedName name="Clawback">#REF!</definedName>
    <definedName name="CleanAirAmort">#REF!</definedName>
    <definedName name="Clemson_Bill">#REF!</definedName>
    <definedName name="CMACTIVITY">#REF!</definedName>
    <definedName name="CMP_PERCS">#REF!</definedName>
    <definedName name="cms_Ave">#REF!</definedName>
    <definedName name="cms_dividends">#REF!</definedName>
    <definedName name="CMWH">#REF!</definedName>
    <definedName name="co_def">#REF!</definedName>
    <definedName name="CO_Factor">#REF!</definedName>
    <definedName name="CO_NAME">#REF!</definedName>
    <definedName name="CO30_1_2">#REF!</definedName>
    <definedName name="CO30_2_2">#REF!</definedName>
    <definedName name="COB">#REF!</definedName>
    <definedName name="COB_">#REF!</definedName>
    <definedName name="COB___DJ_On_Peak__F">#REF!</definedName>
    <definedName name="COB_1">#REF!</definedName>
    <definedName name="COB_Date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GEN_INTERCHANGE_DAY2">#REF!</definedName>
    <definedName name="CogenCapD">#REF!</definedName>
    <definedName name="CogenD">#REF!</definedName>
    <definedName name="CogenMth">#REF!</definedName>
    <definedName name="CogenQ">#REF!</definedName>
    <definedName name="COL_13MO_AVG">#REF!</definedName>
    <definedName name="collect_nc">#REF!</definedName>
    <definedName name="collect_sc">#REF!</definedName>
    <definedName name="collect_wlse">#REF!</definedName>
    <definedName name="Column">#REF!</definedName>
    <definedName name="Column2">#REF!</definedName>
    <definedName name="ColumnCurrent">#REF!</definedName>
    <definedName name="ColumnPrior">#REF!</definedName>
    <definedName name="COLUSDEF">#REF!</definedName>
    <definedName name="Combination" hidden="1">#REF!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eon" hidden="1">{"Page 1",#N/A,FALSE,"Sheet1";"Page 2",#N/A,FALSE,"Sheet1"}</definedName>
    <definedName name="COMFEE">#REF!</definedName>
    <definedName name="commercial_paper">#REF!</definedName>
    <definedName name="Commit">#REF!</definedName>
    <definedName name="CommittedMapping">IFERROR(INDEX(#REF!, MATCH("Committed",#REF!, 0)),"Committed")</definedName>
    <definedName name="Common_Dividends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P">#REF!</definedName>
    <definedName name="COMP1">#REF!</definedName>
    <definedName name="COMP2">#REF!</definedName>
    <definedName name="Company">#REF!</definedName>
    <definedName name="CompanyName1" hidden="1">#REF!</definedName>
    <definedName name="CompanyName2" hidden="1">#REF!</definedName>
    <definedName name="CompanyName3" hidden="1">#REF!</definedName>
    <definedName name="COMPARE">#REF!</definedName>
    <definedName name="composition">#REF!</definedName>
    <definedName name="CompRange1" hidden="1">OFFSET(CompRange1Main,9,0,COUNTA(CompRange1Main)-COUNTA(#REF!),1)</definedName>
    <definedName name="CompRange1Main" hidden="1">#REF!</definedName>
    <definedName name="CompRange2" hidden="1">OFFSET(CompRange2Main,9,0,COUNTA(CompRange2Main)-COUNTA(#REF!),1)</definedName>
    <definedName name="CompRange2Main" hidden="1">#REF!</definedName>
    <definedName name="CompRange3" hidden="1">OFFSET(CompRange3Main,9,0,COUNTA(CompRange3Main)-COUNTA(#REF!),1)</definedName>
    <definedName name="CompRange3Main" hidden="1">#REF!</definedName>
    <definedName name="Comurhex">#REF!</definedName>
    <definedName name="coname">#REF!</definedName>
    <definedName name="Concord_Del1_Bill">#REF!</definedName>
    <definedName name="Concord_Del2_Bill">#REF!</definedName>
    <definedName name="ConditionCol">39</definedName>
    <definedName name="Connect_1">#REF!</definedName>
    <definedName name="Connect_2">#REF!</definedName>
    <definedName name="Conservative_View">#REF!</definedName>
    <definedName name="CONSOL">#REF!</definedName>
    <definedName name="CONSOL_04">#REF!</definedName>
    <definedName name="CONSOL_05">#REF!</definedName>
    <definedName name="CONSOLE">#REF!</definedName>
    <definedName name="CONSOLW">#REF!</definedName>
    <definedName name="CONST">#REF!</definedName>
    <definedName name="ConstantsTable">#REF!</definedName>
    <definedName name="CONSTPGA">#REF!</definedName>
    <definedName name="CONSTPGB">#REF!</definedName>
    <definedName name="CONSTPGC">#REF!</definedName>
    <definedName name="Construct_Esc_Rate">#REF!</definedName>
    <definedName name="Construction">#REF!</definedName>
    <definedName name="constub">#REF!</definedName>
    <definedName name="contract_list">#REF!</definedName>
    <definedName name="Contract_Type">#REF!</definedName>
    <definedName name="Contracts">#REF!</definedName>
    <definedName name="contrib_margin_detail">#REF!</definedName>
    <definedName name="conver">#REF!</definedName>
    <definedName name="Conversion">#REF!</definedName>
    <definedName name="cooonv">#REF!</definedName>
    <definedName name="COP">#REF!</definedName>
    <definedName name="Copy_Of_2108_Query_2008">#REF!</definedName>
    <definedName name="Corp_Admin_EBIT">#REF!</definedName>
    <definedName name="Corp_Savings_EBIT">#REF!</definedName>
    <definedName name="COSTOTUS">#REF!</definedName>
    <definedName name="costsav">#REF!</definedName>
    <definedName name="CountDK104Records">COUNTIF(#REF!,"DE Carolinas")</definedName>
    <definedName name="counterparty_id">#REF!</definedName>
    <definedName name="COUNTY_NAME">#REF!</definedName>
    <definedName name="Coupon">#REF!</definedName>
    <definedName name="coversheet">#REF!</definedName>
    <definedName name="cp_jun_jun">#REF!</definedName>
    <definedName name="CPEAK">#REF!</definedName>
    <definedName name="CPERIOD">#REF!</definedName>
    <definedName name="CPI">#REF!</definedName>
    <definedName name="CPindex">#REF!</definedName>
    <definedName name="CPkW">#REF!</definedName>
    <definedName name="cprange3" hidden="1">{#N/A,#N/A,FALSE,"ALLOC"}</definedName>
    <definedName name="CPROFIT">#REF!</definedName>
    <definedName name="cprrange2" hidden="1">{#N/A,#N/A,FALSE,"ALLOC"}</definedName>
    <definedName name="Craft_Implementation">#REF!</definedName>
    <definedName name="Credit">#REF!</definedName>
    <definedName name="Crescent_Resources_CAPX">#REF!</definedName>
    <definedName name="Crescent_Resources_EBIT">#REF!</definedName>
    <definedName name="Crescent_Resources_MAINT">#REF!</definedName>
    <definedName name="CRISK">#REF!</definedName>
    <definedName name="CRIT.ALLOC">#REF!</definedName>
    <definedName name="CRIT_PERCS">#REF!</definedName>
    <definedName name="CriteriaRangeLTDCurrentMat">#REF!</definedName>
    <definedName name="CriteriaRangeOutstandingLongTermDebt">#REF!</definedName>
    <definedName name="CT_Avg._MW">#REF!</definedName>
    <definedName name="CTCODE">#REF!</definedName>
    <definedName name="CTD">#REF!</definedName>
    <definedName name="CTDELTA1">#REF!</definedName>
    <definedName name="CTDELTA2">#REF!</definedName>
    <definedName name="CTE_Cap">#REF!</definedName>
    <definedName name="CTE_OM">#REF!</definedName>
    <definedName name="CTE_PROGRAMS2003">#REF!</definedName>
    <definedName name="CTE_PROGRAMS2004">#REF!</definedName>
    <definedName name="CTEPOS1">#REF!</definedName>
    <definedName name="CTEPOS2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Q">#REF!</definedName>
    <definedName name="CTUNIT">#REF!</definedName>
    <definedName name="Cum_Pollutant">#REF!</definedName>
    <definedName name="CUMMULATIVE">#REF!</definedName>
    <definedName name="CUR_BTR">#REF!</definedName>
    <definedName name="CUR_DR">#REF!</definedName>
    <definedName name="CUR_ECF">#REF!</definedName>
    <definedName name="CUR_FPP">#REF!</definedName>
    <definedName name="CUR_FTL_COM">#REF!</definedName>
    <definedName name="CUR_FTL_CUST">#REF!</definedName>
    <definedName name="CUR_FTS_COM">#REF!</definedName>
    <definedName name="CUR_FTS_CUST">#REF!</definedName>
    <definedName name="CUR_future_use">#REF!</definedName>
    <definedName name="CUR_GSL_COM">#REF!</definedName>
    <definedName name="CUR_GSL_CUST">#REF!</definedName>
    <definedName name="CUR_GSS_COM">#REF!</definedName>
    <definedName name="CUR_GSS_CUST">#REF!</definedName>
    <definedName name="CUR_IM">#REF!</definedName>
    <definedName name="CUR_IT_COM">#REF!</definedName>
    <definedName name="CUR_IT_CUST">#REF!</definedName>
    <definedName name="CUR_RFT_COM">#REF!</definedName>
    <definedName name="CUR_RFT_COM1">#REF!</definedName>
    <definedName name="CUR_RFT_CUST">#REF!</definedName>
    <definedName name="CUR_RFTLI_COM">#REF!</definedName>
    <definedName name="CUR_RFTLI_CUST">#REF!</definedName>
    <definedName name="CUR_RS_COM">#REF!</definedName>
    <definedName name="CUR_RS_COM1">#REF!</definedName>
    <definedName name="CUR_RS_CUST">#REF!</definedName>
    <definedName name="CUR_RSLI_COM">#REF!</definedName>
    <definedName name="CUR_RSLI_CUST">#REF!</definedName>
    <definedName name="CUR_S_AERR1">#REF!</definedName>
    <definedName name="CUR_S_AERR2">#REF!</definedName>
    <definedName name="CUR_S_ESSC1">#REF!</definedName>
    <definedName name="CUR_S_ESSC2">#REF!</definedName>
    <definedName name="CUR_S_RC1">#REF!</definedName>
    <definedName name="CUR_S_RC2">#REF!</definedName>
    <definedName name="CUR_S_RE1">#REF!</definedName>
    <definedName name="CUR_S_RE2">#REF!</definedName>
    <definedName name="CUR_SAWR">#REF!</definedName>
    <definedName name="CUR_UEED">#REF!</definedName>
    <definedName name="CUR_W_AERR1">#REF!</definedName>
    <definedName name="CUR_W_AERR2">#REF!</definedName>
    <definedName name="CUR_W_ESSC1">#REF!</definedName>
    <definedName name="CUR_W_ESSC2">#REF!</definedName>
    <definedName name="CUR_W_RC1">#REF!</definedName>
    <definedName name="CUR_W_RC2">#REF!</definedName>
    <definedName name="CUR_W_RE1">#REF!</definedName>
    <definedName name="CUR_W_RE2">#REF!</definedName>
    <definedName name="curmonth">#REF!</definedName>
    <definedName name="CURR_CUR_SUM_CUST">#REF!</definedName>
    <definedName name="CURR_CUR_SUM_KWH">#REF!</definedName>
    <definedName name="CURR_CUR_SUM_KWH1">#REF!</definedName>
    <definedName name="CURR_CUR_WIN_CUST">#REF!</definedName>
    <definedName name="CURR_CUR_WIN_KWH">#REF!</definedName>
    <definedName name="CURR_CUR_WIN_KWH1">#REF!</definedName>
    <definedName name="CURR_DM_SUM_CUST1">#REF!</definedName>
    <definedName name="CURR_DM_SUM_KWH1">#REF!</definedName>
    <definedName name="CURR_DM_SUM_KWH2">#REF!</definedName>
    <definedName name="CURR_DM_SUM_KWH3">#REF!</definedName>
    <definedName name="CURR_DM_WIN_CUST1">#REF!</definedName>
    <definedName name="CURR_DM_WIN_KWH1">#REF!</definedName>
    <definedName name="CURR_DM_WIN_KWH2">#REF!</definedName>
    <definedName name="CURR_DM_WIN_KWH3">#REF!</definedName>
    <definedName name="CURR_DP_CUST">#REF!</definedName>
    <definedName name="CURR_DP_CUST_RTP">#REF!</definedName>
    <definedName name="CURR_DP_DEMAND">#REF!</definedName>
    <definedName name="CURR_DP_DIST_RTP">#REF!</definedName>
    <definedName name="CURR_DS_CUST_RTP">#REF!</definedName>
    <definedName name="CURR_DS_CUST1">#REF!</definedName>
    <definedName name="CURR_DS_DEM">#REF!</definedName>
    <definedName name="CURR_DS_DIST_RTP">#REF!</definedName>
    <definedName name="CURR_EH_CST_2">#REF!</definedName>
    <definedName name="CURR_EH_KWH_1">#REF!</definedName>
    <definedName name="CURR_ORH_SUM_CUST">#REF!</definedName>
    <definedName name="CURR_ORH_SUM_KWH">#REF!</definedName>
    <definedName name="CURR_ORH_SUM_KWH1">#REF!</definedName>
    <definedName name="CURR_ORH_WIN_CUST">#REF!</definedName>
    <definedName name="CURR_ORH_WIN_KWH">#REF!</definedName>
    <definedName name="CURR_ORH_WIN_KWH1">#REF!</definedName>
    <definedName name="CURR_ORH_WIN_KWH2">#REF!</definedName>
    <definedName name="CURR_RS_SUM_CUST">#REF!</definedName>
    <definedName name="CURR_RS_SUM_KWH">#REF!</definedName>
    <definedName name="CURR_RS_SUM_KWH1">#REF!</definedName>
    <definedName name="CURR_RS_WIN_CUST">#REF!</definedName>
    <definedName name="CURR_RS_WIN_KWH">#REF!</definedName>
    <definedName name="CURR_RS_WIN_KWH1">#REF!</definedName>
    <definedName name="CURR_RS3P_SUM_CUST">#REF!</definedName>
    <definedName name="CURR_RS3P_SUM_KWH">#REF!</definedName>
    <definedName name="CURR_RS3P_SUM_KWH1">#REF!</definedName>
    <definedName name="CURR_RS3P_WIN_CUST">#REF!</definedName>
    <definedName name="CURR_RS3P_WIN_KWH">#REF!</definedName>
    <definedName name="CURR_RS3P_WIN_KWH1">#REF!</definedName>
    <definedName name="CURR_RSLI_SUM_CUST">#REF!</definedName>
    <definedName name="CURR_RSLI_SUM_GEN1">#REF!</definedName>
    <definedName name="CURR_RSLI_SUM_GEN2">#REF!</definedName>
    <definedName name="CURR_RSLI_SUM_KWH">#REF!</definedName>
    <definedName name="CURR_RSLI_SUM_KWH1">#REF!</definedName>
    <definedName name="CURR_RSLI_WIN_CUST">#REF!</definedName>
    <definedName name="CURR_RSLI_WIN_KWH">#REF!</definedName>
    <definedName name="CURR_RSLI_WIN_KWH1">#REF!</definedName>
    <definedName name="CURR_TD_SUM_CUST">#REF!</definedName>
    <definedName name="CURR_TD_SUM_OFF">#REF!</definedName>
    <definedName name="CURR_TD_SUM_ON">#REF!</definedName>
    <definedName name="CURR_TD_WIN_CUST">#REF!</definedName>
    <definedName name="CURR_TD_WIN_OFF">#REF!</definedName>
    <definedName name="CURR_TD_WIN_ON">#REF!</definedName>
    <definedName name="CURR_TD2012_B_SPF_OFF">#REF!</definedName>
    <definedName name="CURR_TD2012_B_SUM_CUST1">#REF!</definedName>
    <definedName name="CURR_TD2012_B_SUM_OFF">#REF!</definedName>
    <definedName name="CURR_TD2012_B_SUM_ON">#REF!</definedName>
    <definedName name="CURR_TD2012_B_WIN_CUST1">#REF!</definedName>
    <definedName name="CURR_TD2012_B_WIN_OFF">#REF!</definedName>
    <definedName name="CURR_TD2012_B_WIN_ON">#REF!</definedName>
    <definedName name="CURR_TD2012_M_SPF_OFF">#REF!</definedName>
    <definedName name="CURR_TD2012_M_SUM_CUST1">#REF!</definedName>
    <definedName name="CURR_TD2012_M_SUM_OFF">#REF!</definedName>
    <definedName name="CURR_TD2012_M_SUM_ON">#REF!</definedName>
    <definedName name="CURR_TD2012_M_WIN_CUST1">#REF!</definedName>
    <definedName name="CURR_TD2012_M_WIN_OFF">#REF!</definedName>
    <definedName name="CURR_TD2012_M_WIN_ON">#REF!</definedName>
    <definedName name="CURR_TD2012_P_SPF_OFF">#REF!</definedName>
    <definedName name="CURR_TD2012_P_SUM_CUST1">#REF!</definedName>
    <definedName name="CURR_TD2012_P_SUM_OFF">#REF!</definedName>
    <definedName name="CURR_TD2012_P_SUM_ON">#REF!</definedName>
    <definedName name="CURR_TD2012_P_WIN_CUST1">#REF!</definedName>
    <definedName name="CURR_TD2012_P_WIN_OFF">#REF!</definedName>
    <definedName name="CURR_TD2012_P_WIN_ON">#REF!</definedName>
    <definedName name="CURR_TS_CUST">#REF!</definedName>
    <definedName name="CURR_TS_CUST_RTP">#REF!</definedName>
    <definedName name="CURR_TS_DEMAND">#REF!</definedName>
    <definedName name="CURR_TS_DIST_RTP">#REF!</definedName>
    <definedName name="CurrentYr">#REF!</definedName>
    <definedName name="CurrMonth">#REF!</definedName>
    <definedName name="CURYR">#REF!</definedName>
    <definedName name="Customers2002">#REF!</definedName>
    <definedName name="Customers2003">#REF!</definedName>
    <definedName name="Customers2004">#REF!</definedName>
    <definedName name="CustomersAffected2002">#REF!</definedName>
    <definedName name="CustomersAffected2003">#REF!</definedName>
    <definedName name="CustomersAffected2004">#REF!</definedName>
    <definedName name="custub">#REF!</definedName>
    <definedName name="cvbn" hidden="1">{"MMERINO",#N/A,FALSE,"1) Income Statement (2)"}</definedName>
    <definedName name="CVOL">#REF!</definedName>
    <definedName name="cvzdfzsdfdsfsf" hidden="1">{#N/A,#N/A,FALSE,"EXPENSE"}</definedName>
    <definedName name="Cwvu.GREY_ALL." hidden="1">#REF!</definedName>
    <definedName name="CY_CF_1">#REF!</definedName>
    <definedName name="CY_CF_2">#REF!</definedName>
    <definedName name="CY_CF_3">#REF!</definedName>
    <definedName name="CY_CF_4">#REF!</definedName>
    <definedName name="Cyr_Bal_Sht_Assets">#REF!</definedName>
    <definedName name="Cyr_Bal_Sht_Liabs">#REF!</definedName>
    <definedName name="Cyr_Bal_Sht_RE">#REF!</definedName>
    <definedName name="Cyr_Bal_Sht_Sheet">#REF!</definedName>
    <definedName name="Cyr_Bal_Sht_Sheet_Liabs">#REF!</definedName>
    <definedName name="Cyr_Bal_Sht_Sheet_RE">#REF!</definedName>
    <definedName name="Cyr_Cash_Flow">#REF!</definedName>
    <definedName name="Cyr_Cash_Flow_Sheet">#REF!</definedName>
    <definedName name="Cyr_Inc_Stmt">#REF!</definedName>
    <definedName name="Cyr_Inc_Stmt_Internal">#REF!</definedName>
    <definedName name="Cyr_Inc_Stmt_Oth">#REF!</definedName>
    <definedName name="Cyr_Inc_Stmt_Sheet">#REF!</definedName>
    <definedName name="Cyr_Inc_Stmt_Sheet_Oth">#REF!</definedName>
    <definedName name="Cyr_Month_Offset">#REF!</definedName>
    <definedName name="d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3_IntExp">#REF!</definedName>
    <definedName name="Dallas_Bill">#REF!</definedName>
    <definedName name="dalstub">#REF!</definedName>
    <definedName name="DATA">#REF!</definedName>
    <definedName name="DATA2">#REF!</definedName>
    <definedName name="_xlnm.Database">#REF!</definedName>
    <definedName name="DataTable">#REF!</definedName>
    <definedName name="DataTypes">#REF!</definedName>
    <definedName name="Date">#REF!</definedName>
    <definedName name="Date_Data">#REF!</definedName>
    <definedName name="DATE_SPREAD">#REF!</definedName>
    <definedName name="DateRangeComp" hidden="1">OFFSET(DateRangeCompMain,9,0,COUNTA(DateRangeCompMain)-COUNTA(#REF!),1)</definedName>
    <definedName name="DateRangeCompMain" hidden="1">#REF!</definedName>
    <definedName name="DateRangePrice" hidden="1">OFFSET([0]!DateRangePriceMain,5,0,COUNTA([0]!DateRangePriceMain)-COUNTA(#REF!),1)</definedName>
    <definedName name="DateRangePriceMain" hidden="1">#REF!</definedName>
    <definedName name="Day">#REF!</definedName>
    <definedName name="DAYS">#REF!</definedName>
    <definedName name="Days_in_month">#REF!</definedName>
    <definedName name="DB">#REF!</definedName>
    <definedName name="DB_03">#REF!</definedName>
    <definedName name="DB_04">#REF!</definedName>
    <definedName name="DB_05">#REF!</definedName>
    <definedName name="DB_06">#REF!</definedName>
    <definedName name="DB_ALLOC_PERCS">#REF!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SUM">#REF!</definedName>
    <definedName name="db_sva">#REF!</definedName>
    <definedName name="DBIMPORT">#REF!</definedName>
    <definedName name="DBINFO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Income_statement">#REF!</definedName>
    <definedName name="DCI_PRIOR_ACT">#REF!</definedName>
    <definedName name="DCI_PRIOR_RPT">#REF!</definedName>
    <definedName name="DCPS_balance_sheet">#REF!</definedName>
    <definedName name="DCPS_CUR_RPT">#REF!</definedName>
    <definedName name="DCPS_PRIOR_ACT">#REF!</definedName>
    <definedName name="DCPS_PRIOR_RPT">#REF!</definedName>
    <definedName name="DD">#REF!</definedName>
    <definedName name="DDD">#REF!</definedName>
    <definedName name="dddd">#REF!</definedName>
    <definedName name="DDDDD">#REF!</definedName>
    <definedName name="DDDDDDD">#REF!</definedName>
    <definedName name="DDDDDDDDDDDD">#REF!</definedName>
    <definedName name="DEAR">#REF!</definedName>
    <definedName name="DEARFUN1">#REF!</definedName>
    <definedName name="DEARG">#REF!</definedName>
    <definedName name="debt">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#REF!</definedName>
    <definedName name="debtdetailpg3_DCC">#REF!</definedName>
    <definedName name="DebtRate">#REF!</definedName>
    <definedName name="DebtRatio">#REF!</definedName>
    <definedName name="DEBTST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revs">#REF!</definedName>
    <definedName name="Dec_Total_Energy_Revenues">#REF!</definedName>
    <definedName name="Dec_Total_Production_Costs">#REF!</definedName>
    <definedName name="Dec_Y1">#REF!</definedName>
    <definedName name="Dec_Y2">#REF!</definedName>
    <definedName name="Dec_Y3">#REF!</definedName>
    <definedName name="decdebt">#REF!</definedName>
    <definedName name="DecDecD">#REF!</definedName>
    <definedName name="December_Cost">#REF!</definedName>
    <definedName name="DECHIGHLIGHTS">#REF!</definedName>
    <definedName name="Decisions">1</definedName>
    <definedName name="DECWORKSHEET">#REF!</definedName>
    <definedName name="deferredinc">#REF!</definedName>
    <definedName name="DEFS_EBI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grad_rate">#REF!</definedName>
    <definedName name="DEI">#REF!</definedName>
    <definedName name="dei_bridge_current_yes">#REF!</definedName>
    <definedName name="dei_bridge_prior_yes">#REF!</definedName>
    <definedName name="dei_current">#REF!</definedName>
    <definedName name="dei_in">#REF!</definedName>
    <definedName name="dei_prior_data">#REF!</definedName>
    <definedName name="Del_adder">#REF!</definedName>
    <definedName name="DEM">#REF!</definedName>
    <definedName name="DEMCurAct04">#REF!</definedName>
    <definedName name="DEMCurAct05">#REF!</definedName>
    <definedName name="DEMCurBud05">#REF!</definedName>
    <definedName name="DEMQtrAct04">#REF!</definedName>
    <definedName name="DEMQtrAct05">#REF!</definedName>
    <definedName name="DEMQtrBud05">#REF!</definedName>
    <definedName name="DEMYTDAct04">#REF!</definedName>
    <definedName name="DEMYTDAct05">#REF!</definedName>
    <definedName name="DEMYTDBud05">#REF!</definedName>
    <definedName name="DENA_MW">#REF!</definedName>
    <definedName name="DENAASSETSC_Fees">#REF!</definedName>
    <definedName name="DENACurAct04">#REF!</definedName>
    <definedName name="DENAE">#REF!</definedName>
    <definedName name="DENAGASCOSTDATE">#REF!</definedName>
    <definedName name="DENAINDEXAMT">#REF!</definedName>
    <definedName name="DENAINDEXDATE">#REF!</definedName>
    <definedName name="DENAPORT">#REF!</definedName>
    <definedName name="DENAQtrAct04">#REF!</definedName>
    <definedName name="DENAS">#REF!</definedName>
    <definedName name="DENATOTAL">#REF!</definedName>
    <definedName name="DENATransTotal">#REF!</definedName>
    <definedName name="DENAVOL">#REF!</definedName>
    <definedName name="DENAW">#REF!</definedName>
    <definedName name="DENAYTDAct04">#REF!</definedName>
    <definedName name="DENVER">#REF!</definedName>
    <definedName name="depr_amort_detail">#REF!</definedName>
    <definedName name="Deprate_Prod">#REF!</definedName>
    <definedName name="Deprate_TDG">#REF!</definedName>
    <definedName name="DEPRECIATION">#REF!</definedName>
    <definedName name="deprrates">#REF!</definedName>
    <definedName name="DER1Dump_Range">#REF!</definedName>
    <definedName name="Derivation_of_Energy_Separation_Factors">#REF!</definedName>
    <definedName name="DES">#REF!</definedName>
    <definedName name="des_balance_sheet">#REF!</definedName>
    <definedName name="DES_CUR_EST">#REF!</definedName>
    <definedName name="DES_CUR_RPT">#REF!</definedName>
    <definedName name="DES_PRIOR_ACT">#REF!</definedName>
    <definedName name="DES_PRIOR_RPT">#REF!</definedName>
    <definedName name="DES_rev_cost">#REF!</definedName>
    <definedName name="Description">#REF!</definedName>
    <definedName name="DETAIL">#REF!</definedName>
    <definedName name="DETM">#REF!</definedName>
    <definedName name="DETMCurAct04">#REF!</definedName>
    <definedName name="DETMCurBud04">#REF!</definedName>
    <definedName name="DETME">#REF!</definedName>
    <definedName name="DETMPNL">#REF!</definedName>
    <definedName name="DETMQtrAct04">#REF!</definedName>
    <definedName name="DETMQtrAct05">#REF!</definedName>
    <definedName name="DETMQtrBud04">#REF!</definedName>
    <definedName name="DETMS">#REF!</definedName>
    <definedName name="DETMW">#REF!</definedName>
    <definedName name="DETMYTDAct04">#REF!</definedName>
    <definedName name="DETMYTDAct05">#REF!</definedName>
    <definedName name="DETMYTDBud04">#REF!</definedName>
    <definedName name="df" hidden="1">{#N/A,#N/A,FALSE,"Aging Summary";#N/A,#N/A,FALSE,"Ratio Analysis";#N/A,#N/A,FALSE,"Test 120 Day Accts";#N/A,#N/A,FALSE,"Tickmarks"}</definedName>
    <definedName name="dfadsfadfadfewfr" hidden="1">{#N/A,#N/A,FALSE,"EXPENSE"}</definedName>
    <definedName name="dfadsfasdfdsf" hidden="1">{#N/A,#N/A,FALSE,"EXPENSE"}</definedName>
    <definedName name="dfadsfdsafdf" hidden="1">{#N/A,#N/A,FALSE,"ALLOC"}</definedName>
    <definedName name="dfasdfasdf" hidden="1">{#N/A,#N/A,FALSE,"ALLOC"}</definedName>
    <definedName name="dfasdfasdfdsaf" hidden="1">{#N/A,#N/A,FALSE,"ALLOC"}</definedName>
    <definedName name="dfasfasfdfadsf" hidden="1">{#N/A,#N/A,FALSE,"EXPENSE"}</definedName>
    <definedName name="DFD_CUR_RPT">#REF!</definedName>
    <definedName name="DFD_PRIOR_ACT">#REF!</definedName>
    <definedName name="dfdf">#REF!</definedName>
    <definedName name="dfdfdsfadsf" hidden="1">{#N/A,#N/A,FALSE,"EXPENSE"}</definedName>
    <definedName name="dfdsfsdfdfdsf" hidden="1">{#N/A,#N/A,FALSE,"EXPENSE"}</definedName>
    <definedName name="dfsadfdsfdsf" hidden="1">{#N/A,#N/A,FALSE,"ALLOC"}</definedName>
    <definedName name="dfsdfdsfdsfds" hidden="1">{#N/A,#N/A,FALSE,"EXPENSE"}</definedName>
    <definedName name="dgdgdfgdg" hidden="1">{#N/A,#N/A,FALSE,"EXPENSE"}</definedName>
    <definedName name="dhdyyrtyr" hidden="1">{#N/A,#N/A,FALSE,"EXPENSE"}</definedName>
    <definedName name="Dif">#REF!</definedName>
    <definedName name="DifD">#REF!</definedName>
    <definedName name="DifE">#REF!</definedName>
    <definedName name="DifO">#REF!</definedName>
    <definedName name="DifS">#REF!</definedName>
    <definedName name="DifT">#REF!</definedName>
    <definedName name="disc_rate">#REF!</definedName>
    <definedName name="DiscountRate">#REF!</definedName>
    <definedName name="DiscRate">#REF!</definedName>
    <definedName name="Dispatch2004">#REF!</definedName>
    <definedName name="DIST_ALL">#REF!</definedName>
    <definedName name="distributions">#REF!</definedName>
    <definedName name="DIV">#REF!</definedName>
    <definedName name="DIV_03">#REF!</definedName>
    <definedName name="DIV_04">#REF!</definedName>
    <definedName name="DIV_05">#REF!</definedName>
    <definedName name="DIV_06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Col">#REF!</definedName>
    <definedName name="DivOp_EBIT">#REF!</definedName>
    <definedName name="DJPV">#REF!</definedName>
    <definedName name="DJPVPK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M_AERR_S1">#REF!</definedName>
    <definedName name="DM_AERR_S2">#REF!</definedName>
    <definedName name="DM_AERR_S3">#REF!</definedName>
    <definedName name="DM_AERR_W1">#REF!</definedName>
    <definedName name="DM_AERR_W2">#REF!</definedName>
    <definedName name="DM_AERR_W3">#REF!</definedName>
    <definedName name="DM_BTR">#REF!</definedName>
    <definedName name="DM_DR">#REF!</definedName>
    <definedName name="DM_ECF">#REF!</definedName>
    <definedName name="DM_FPP">#REF!</definedName>
    <definedName name="DM_IM">#REF!</definedName>
    <definedName name="DM_RC_S1">#REF!</definedName>
    <definedName name="DM_RC_S2">#REF!</definedName>
    <definedName name="DM_RC_S3">#REF!</definedName>
    <definedName name="DM_RC_W1">#REF!</definedName>
    <definedName name="DM_RC_W2">#REF!</definedName>
    <definedName name="DM_RC_W3">#REF!</definedName>
    <definedName name="DM_S_ESSC1">#REF!</definedName>
    <definedName name="DM_S_ESSC2">#REF!</definedName>
    <definedName name="DM_S_ESSC3">#REF!</definedName>
    <definedName name="DM_S_RE1">#REF!</definedName>
    <definedName name="DM_S_RE2">#REF!</definedName>
    <definedName name="DM_S_RE3">#REF!</definedName>
    <definedName name="DM_SAWR">#REF!</definedName>
    <definedName name="DM_UEED">#REF!</definedName>
    <definedName name="DM_W_ESSC1">#REF!</definedName>
    <definedName name="DM_W_ESSC2">#REF!</definedName>
    <definedName name="DM_W_ESSC3">#REF!</definedName>
    <definedName name="DM_W_RE1">#REF!</definedName>
    <definedName name="DM_W_RE2">#REF!</definedName>
    <definedName name="DM_W_RE3">#REF!</definedName>
    <definedName name="DMxUS">#REF!</definedName>
    <definedName name="DOCKET">#REF!</definedName>
    <definedName name="DOCKET_NO">#REF!</definedName>
    <definedName name="DOROTHYC">#REF!</definedName>
    <definedName name="DOROTHYP">#REF!</definedName>
    <definedName name="DOT">#REF!</definedName>
    <definedName name="DOT_PROJECTS2003">#REF!</definedName>
    <definedName name="DOT_PROJECTS2004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P_AERR1">#REF!</definedName>
    <definedName name="DP_AERR2">#REF!</definedName>
    <definedName name="DP_AERR3">#REF!</definedName>
    <definedName name="DP_AERR4">#REF!</definedName>
    <definedName name="DP_BTR1">#REF!</definedName>
    <definedName name="DP_BTR2">#REF!</definedName>
    <definedName name="DP_BTR3">#REF!</definedName>
    <definedName name="DP_BTR4">#REF!</definedName>
    <definedName name="DP_DR">#REF!</definedName>
    <definedName name="DP_ECF">#REF!</definedName>
    <definedName name="DP_ESSC1">#REF!</definedName>
    <definedName name="DP_ESSC2">#REF!</definedName>
    <definedName name="DP_ESSC3">#REF!</definedName>
    <definedName name="DP_ESSC4">#REF!</definedName>
    <definedName name="DP_FPP">#REF!</definedName>
    <definedName name="DP_IM">#REF!</definedName>
    <definedName name="DP_RC1">#REF!</definedName>
    <definedName name="DP_RC2">#REF!</definedName>
    <definedName name="DP_RC3">#REF!</definedName>
    <definedName name="DP_RC4">#REF!</definedName>
    <definedName name="DP_RE3">#REF!</definedName>
    <definedName name="DP_RE4">#REF!</definedName>
    <definedName name="DP_SAWR">#REF!</definedName>
    <definedName name="DP_UEED">#REF!</definedName>
    <definedName name="DR">#REF!</definedName>
    <definedName name="Driver">#REF!</definedName>
    <definedName name="ds" hidden="1">{#N/A,#N/A,FALSE,"Aging Summary";#N/A,#N/A,FALSE,"Ratio Analysis";#N/A,#N/A,FALSE,"Test 120 Day Accts";#N/A,#N/A,FALSE,"Tickmarks"}</definedName>
    <definedName name="DS_AERR3">#REF!</definedName>
    <definedName name="DS_AERR4">#REF!</definedName>
    <definedName name="DS_BTR1">#REF!</definedName>
    <definedName name="DS_BTR2">#REF!</definedName>
    <definedName name="DS_BTR3">#REF!</definedName>
    <definedName name="DS_BTR4">#REF!</definedName>
    <definedName name="DS_DR">#REF!</definedName>
    <definedName name="DS_ECF">#REF!</definedName>
    <definedName name="DS_ESSC1">#REF!</definedName>
    <definedName name="DS_ESSC2">#REF!</definedName>
    <definedName name="DS_ESSC3">#REF!</definedName>
    <definedName name="DS_ESSC4">#REF!</definedName>
    <definedName name="DS_FPP">#REF!</definedName>
    <definedName name="DS_IM">#REF!</definedName>
    <definedName name="DS_RC1">#REF!</definedName>
    <definedName name="DS_RC2">#REF!</definedName>
    <definedName name="DS_RC3">#REF!</definedName>
    <definedName name="DS_RC4">#REF!</definedName>
    <definedName name="DS_RE3">#REF!</definedName>
    <definedName name="DS_RE4">#REF!</definedName>
    <definedName name="DS_SAWR">#REF!</definedName>
    <definedName name="DS_UEED">#REF!</definedName>
    <definedName name="dsfasdfdasf" hidden="1">{#N/A,#N/A,FALSE,"EXPENSE"}</definedName>
    <definedName name="dsfasdfdsf" hidden="1">{#N/A,#N/A,FALSE,"EXPENSE"}</definedName>
    <definedName name="dsm" hidden="1">{#N/A,#N/A,FALSE,"Aging Summary";#N/A,#N/A,FALSE,"Ratio Analysis";#N/A,#N/A,FALSE,"Test 120 Day Accts";#N/A,#N/A,FALSE,"Tickmarks"}</definedName>
    <definedName name="DSTADJ">#REF!</definedName>
    <definedName name="dtresyttyujyujtghgh" hidden="1">{#N/A,#N/A,FALSE,"EXPENSE"}</definedName>
    <definedName name="DTS">#REF!</definedName>
    <definedName name="Due_West_Bill">#REF!</definedName>
    <definedName name="duh" hidden="1">{"edcredit",#N/A,FALSE,"edcredit"}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K_Fcst_Data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wstub">#REF!</definedName>
    <definedName name="E">#REF!</definedName>
    <definedName name="e_Bonds_18913">#REF!</definedName>
    <definedName name="e_BulkPowerMarketing_37225">#REF!</definedName>
    <definedName name="e_BusinessUnit_193808">#REF!</definedName>
    <definedName name="e_ClassCarolinas_20232">#REF!</definedName>
    <definedName name="e_ClassMidwestElectric_28208">#REF!</definedName>
    <definedName name="e_ClassMidwestGas_34208">#REF!</definedName>
    <definedName name="e_ConstructionProject_5914">#REF!</definedName>
    <definedName name="e_CostRecoveryClause_6250">#REF!</definedName>
    <definedName name="e_CustomerClass_40609">#REF!</definedName>
    <definedName name="e_DeprGroup_8209">#REF!</definedName>
    <definedName name="e_FERCFunction_152227">#REF!</definedName>
    <definedName name="e_GeneratingGroupType_7567">#REF!</definedName>
    <definedName name="e_GeneratingPlant_7408">#REF!</definedName>
    <definedName name="e_GeneratingSource_7208">#REF!</definedName>
    <definedName name="e_Jurisdiction_20216">#REF!</definedName>
    <definedName name="e_Jurisdiction_5716">#REF!</definedName>
    <definedName name="e_LaborNonLabor_29008">#REF!</definedName>
    <definedName name="e_LowLevelBusinessUnit_5697">#REF!</definedName>
    <definedName name="e_OMFunction_72266">#REF!</definedName>
    <definedName name="e_PlanningEntity_m3003">#REF!</definedName>
    <definedName name="e_PlantAccount_5848">#REF!</definedName>
    <definedName name="e_PowerPurchaseType_48885">#REF!</definedName>
    <definedName name="e_Project_8208">#REF!</definedName>
    <definedName name="e_ProjectClass_222408">#REF!</definedName>
    <definedName name="e_ProjectReportingGroup_200808">#REF!</definedName>
    <definedName name="e_RetailTransportationSplit_106811">#REF!</definedName>
    <definedName name="e_TaxDepreciationType_143608">#REF!</definedName>
    <definedName name="e_TransmissionCustomers_106444">#REF!</definedName>
    <definedName name="e_WholesaleDeals_31808">#REF!</definedName>
    <definedName name="e_WholesaleMarginalDeals_37244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ACOST">#REF!</definedName>
    <definedName name="Earnings_for_Common_Shares">#REF!</definedName>
    <definedName name="Earnings_Per_Common_Share">#REF!</definedName>
    <definedName name="earnings_pgs_print">#REF!</definedName>
    <definedName name="eatawerawerfe" hidden="1">{#N/A,#N/A,FALSE,"ALLOC"}</definedName>
    <definedName name="EBIT">#REF!</definedName>
    <definedName name="EBIT_2004">#REF!</definedName>
    <definedName name="EBIT_2005">#REF!</definedName>
    <definedName name="EBIT_2006">#REF!</definedName>
    <definedName name="EBIT_ACTIVITY">#REF!</definedName>
    <definedName name="EBIT_BUSSEG">#REF!</definedName>
    <definedName name="EBIT_BUSUNIT">#REF!</definedName>
    <definedName name="EBIT_CATEGORY">#REF!</definedName>
    <definedName name="EBIT_CODE">#REF!</definedName>
    <definedName name="EBIT_CURRENT">#REF!</definedName>
    <definedName name="EBIT_DATABASE">#REF!</definedName>
    <definedName name="EBIT_DEC">#REF!</definedName>
    <definedName name="EBIT_DETAIL">#REF!</definedName>
    <definedName name="EBIT_DETAIL_II">#REF!</definedName>
    <definedName name="EBIT_GROUP">#REF!</definedName>
    <definedName name="EBIT_GROUP_II">#REF!</definedName>
    <definedName name="EBIT_MOODYS">#REF!</definedName>
    <definedName name="EBIT_MOODYS_II">#REF!</definedName>
    <definedName name="EBIT_NOVtoDEC">#REF!</definedName>
    <definedName name="EBIT_OCTtoDEC">#REF!</definedName>
    <definedName name="EBIT_PRIOR">#REF!</definedName>
    <definedName name="EBIT_SEPtoDEC">#REF!</definedName>
    <definedName name="EBIT_VARIANCE">#REF!</definedName>
    <definedName name="EbitToEbit">#REF!</definedName>
    <definedName name="ECOClassification">#REF!</definedName>
    <definedName name="ECON">#REF!</definedName>
    <definedName name="eCriteria">#REF!</definedName>
    <definedName name="ED">#REF!</definedName>
    <definedName name="ED_1">#REF!</definedName>
    <definedName name="ED_2">#REF!</definedName>
    <definedName name="ED_3">#REF!</definedName>
    <definedName name="ED_4">#REF!</definedName>
    <definedName name="ED_B">#REF!</definedName>
    <definedName name="ED_C">#REF!</definedName>
    <definedName name="ED_CSCH1">#REF!</definedName>
    <definedName name="ED_D">#REF!</definedName>
    <definedName name="EDS_Strategic2004">#REF!</definedName>
    <definedName name="eeee">#REF!</definedName>
    <definedName name="EFOR">#REF!</definedName>
    <definedName name="EFORSummer">#REF!</definedName>
    <definedName name="EFORWinter">#REF!</definedName>
    <definedName name="EGC">#REF!</definedName>
    <definedName name="EH_AERR">#REF!</definedName>
    <definedName name="EH_BTR">#REF!</definedName>
    <definedName name="EH_DR">#REF!</definedName>
    <definedName name="EH_ECF">#REF!</definedName>
    <definedName name="EH_ESSC">#REF!</definedName>
    <definedName name="EH_FPP">#REF!</definedName>
    <definedName name="EH_IM">#REF!</definedName>
    <definedName name="EH_RC">#REF!</definedName>
    <definedName name="EH_RE">#REF!</definedName>
    <definedName name="EH_SAWR">#REF!</definedName>
    <definedName name="EH_UEED">#REF!</definedName>
    <definedName name="eInvStage">#REF!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rev_detail">#REF!</definedName>
    <definedName name="ELEC_Shares_Issued">#REF!</definedName>
    <definedName name="ELEC_TrustPreferred_Requirements">#REF!</definedName>
    <definedName name="Elect_Highlights_Filename">#REF!</definedName>
    <definedName name="Elect_IRP_Filename">#REF!</definedName>
    <definedName name="Elect_IS_Filename">#REF!</definedName>
    <definedName name="Elect_IS_Filename_Duke">#REF!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ECTROQUIL">#REF!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f_book_new">#REF!</definedName>
    <definedName name="emf_book_old">#REF!</definedName>
    <definedName name="emf_int_wa">#REF!</definedName>
    <definedName name="emf_new">#REF!</definedName>
    <definedName name="emf_old">#REF!</definedName>
    <definedName name="emf_rate_wa">#REF!</definedName>
    <definedName name="Emissions_Fee">#REF!</definedName>
    <definedName name="EmpExp">#REF!</definedName>
    <definedName name="End_Bal">#REF!</definedName>
    <definedName name="End_bal_120.20">#REF!</definedName>
    <definedName name="End_bal_120.30">#REF!</definedName>
    <definedName name="End_bal_120.40">#REF!</definedName>
    <definedName name="End_bal_120.51">#REF!</definedName>
    <definedName name="End_bal_120.53">#REF!</definedName>
    <definedName name="End_bal_120.54">#REF!</definedName>
    <definedName name="End_bal_120.55">#REF!</definedName>
    <definedName name="End_bal_120.551">#REF!</definedName>
    <definedName name="End_bal_120.552">#REF!</definedName>
    <definedName name="End_of_Data_Range_DB_ROCE">#REF!</definedName>
    <definedName name="enddate">#REF!</definedName>
    <definedName name="EndYear">#REF!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ing___Services_CAPX">#REF!</definedName>
    <definedName name="Engineering___Services_EBIT">#REF!</definedName>
    <definedName name="Engineering___Services_MAINT">#REF!</definedName>
    <definedName name="Engineering_Technical">#REF!</definedName>
    <definedName name="ENTIREFILE">#REF!</definedName>
    <definedName name="Entities">#REF!</definedName>
    <definedName name="Entity_Sel">#REF!</definedName>
    <definedName name="Entry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sc">#REF!</definedName>
    <definedName name="ep_ep_vent">#REF!</definedName>
    <definedName name="ep_wacc_dccw">#REF!</definedName>
    <definedName name="ep_wacc_desi">#REF!</definedName>
    <definedName name="ep_wacc_esvc">#REF!</definedName>
    <definedName name="ep_wacc_tam">#REF!</definedName>
    <definedName name="ep_wacc_tsc">#REF!</definedName>
    <definedName name="ep_wacc_vent">#REF!</definedName>
    <definedName name="EPIS">#REF!</definedName>
    <definedName name="EPS__excl._non_recurring___extraordinary_items">#REF!</definedName>
    <definedName name="EPS__excluding_non_recurring_items">#REF!</definedName>
    <definedName name="EPS_RPT">#REF!</definedName>
    <definedName name="Equity_Percentage">#REF!</definedName>
    <definedName name="EquityRate">#REF!</definedName>
    <definedName name="EquityRatio">#REF!</definedName>
    <definedName name="er" hidden="1">{#N/A,#N/A,FALSE,"Aging Summary";#N/A,#N/A,FALSE,"Ratio Analysis";#N/A,#N/A,FALSE,"Test 120 Day Accts";#N/A,#N/A,FALSE,"Tickmarks"}</definedName>
    <definedName name="Error_condition__Diversified">#REF!</definedName>
    <definedName name="Error_condition__Electric">#REF!</definedName>
    <definedName name="error_condition__Other">#REF!</definedName>
    <definedName name="Error_condition__Services">#REF!</definedName>
    <definedName name="Error_condition__Transmission">#REF!</definedName>
    <definedName name="ertueu">#REF!</definedName>
    <definedName name="ery" hidden="1">{#N/A,#N/A,TRUE,"Coverpage";#N/A,#N/A,TRUE,"Income Statement US$";#N/A,#N/A,TRUE,"US$ -Revenue by Month ";#N/A,#N/A,TRUE,"Fuel US$";#N/A,#N/A,TRUE,"US$ Operating Costs";#N/A,#N/A,TRUE,"US$ Other Costs";#N/A,#N/A,TRUE,"US$Cash Flow";#N/A,#N/A,TRUE,"Headcount";#N/A,#N/A,TRUE,"1999 IS"}</definedName>
    <definedName name="EscalationTable">#REF!</definedName>
    <definedName name="escrate">#REF!</definedName>
    <definedName name="Essbase">#REF!</definedName>
    <definedName name="Essbase_Filename">#REF!</definedName>
    <definedName name="Essbase_IS">#REF!</definedName>
    <definedName name="essbase12month" hidden="1">{"balsheet",#N/A,FALSE,"A"}</definedName>
    <definedName name="ESSBASEIC">#REF!</definedName>
    <definedName name="EssLatest">"January"</definedName>
    <definedName name="EssOptions">"A1100100000111000011011100020_010010"</definedName>
    <definedName name="EssSamplingValue">100</definedName>
    <definedName name="EstimateYears">#REF!</definedName>
    <definedName name="ETR">#REF!</definedName>
    <definedName name="ety" hidden="1">{"MMERINO",#N/A,FALSE,"1) Income Statement (2)"}</definedName>
    <definedName name="EURO_JERRY">#REF!</definedName>
    <definedName name="Eurodif">#REF!</definedName>
    <definedName name="Everyone">#REF!</definedName>
    <definedName name="EVW">#REF!</definedName>
    <definedName name="ew" hidden="1">{#N/A,#N/A,FALSE,"Aging Summary";#N/A,#N/A,FALSE,"Ratio Analysis";#N/A,#N/A,FALSE,"Test 120 Day Accts";#N/A,#N/A,FALSE,"Tickmarks"}</definedName>
    <definedName name="EXCISE">#REF!</definedName>
    <definedName name="EXHIB">#REF!</definedName>
    <definedName name="EXHIBITA">#REF!</definedName>
    <definedName name="EXHIBITC">#REF!</definedName>
    <definedName name="EXHIBITC1">#REF!</definedName>
    <definedName name="EXHIBITD">#REF!</definedName>
    <definedName name="EXHIBITE">#REF!</definedName>
    <definedName name="ExistingRates">#REF!</definedName>
    <definedName name="EXPANSION">#REF!</definedName>
    <definedName name="EXPFee_Amount">#REF!</definedName>
    <definedName name="EXPFEEPORTDATE">#REF!</definedName>
    <definedName name="EXPTABLE">#REF!</definedName>
    <definedName name="EXPUNITTABLE">#REF!</definedName>
    <definedName name="EXRATE">#REF!</definedName>
    <definedName name="Extra_Pay">#REF!</definedName>
    <definedName name="ExtractRangeLongTermDebt">#REF!</definedName>
    <definedName name="Extraordinary_Ratio_Item">#REF!</definedName>
    <definedName name="F">#REF!</definedName>
    <definedName name="facilities">#REF!</definedName>
    <definedName name="FACTORS">#REF!</definedName>
    <definedName name="fadfasdfasdfadsf" hidden="1">{#N/A,#N/A,FALSE,"ALLOC"}</definedName>
    <definedName name="fadfasdfwaerwe" hidden="1">{#N/A,#N/A,FALSE,"ALLOC"}</definedName>
    <definedName name="fadsfadsfadsf" hidden="1">{#N/A,#N/A,FALSE,"EXPENSE"}</definedName>
    <definedName name="fadsfadsfdasf" hidden="1">{#N/A,#N/A,FALSE,"EXPENSE"}</definedName>
    <definedName name="fadsfdsafdfd" hidden="1">{#N/A,#N/A,FALSE,"ALLOC"}</definedName>
    <definedName name="fasdfadsfdasf" hidden="1">{#N/A,#N/A,FALSE,"ALLOC"}</definedName>
    <definedName name="fasdfasdfadsf" hidden="1">{#N/A,#N/A,FALSE,"EXPENSE"}</definedName>
    <definedName name="fasdfdfdf" hidden="1">{#N/A,#N/A,FALSE,"EXPENSE"}</definedName>
    <definedName name="fasfdsfdsafads" hidden="1">{#N/A,#N/A,FALSE,"EXPENSE"}</definedName>
    <definedName name="FAV">#REF!</definedName>
    <definedName name="fbroker_id">#REF!</definedName>
    <definedName name="fcsdafasdfadsf" hidden="1">{#N/A,#N/A,FALSE,"EXPENSE"}</definedName>
    <definedName name="fcstub">#REF!</definedName>
    <definedName name="fd" hidden="1">{#N/A,#N/A,FALSE,"Aging Summary";#N/A,#N/A,FALSE,"Ratio Analysis";#N/A,#N/A,FALSE,"Test 120 Day Accts";#N/A,#N/A,FALSE,"Tickmarks"}</definedName>
    <definedName name="fdasfadfdaf" hidden="1">{#N/A,#N/A,FALSE,"EXPENSE"}</definedName>
    <definedName name="fdates">#REF!</definedName>
    <definedName name="fdf">#REF!</definedName>
    <definedName name="FDS">#REF!</definedName>
    <definedName name="fdsfdsafdasfds" hidden="1">{#N/A,#N/A,FALSE,"EXPENSE"}</definedName>
    <definedName name="fdsfsadfsdafdsa" hidden="1">{#N/A,#N/A,FALSE,"EXPENSE"}</definedName>
    <definedName name="fdsfsdfdsfd" hidden="1">{#N/A,#N/A,FALSE,"EXPENSE"}</definedName>
    <definedName name="Feb_revs">#REF!</definedName>
    <definedName name="Feb_Total_Energy_Revenues">#REF!</definedName>
    <definedName name="Feb_Total_Production_Costs">#REF!</definedName>
    <definedName name="Feb_Y1">#REF!</definedName>
    <definedName name="Feb_Y2">#REF!</definedName>
    <definedName name="Feb_Y3">#REF!</definedName>
    <definedName name="February_Cost">#REF!</definedName>
    <definedName name="FED_TX_ADJ">#REF!</definedName>
    <definedName name="FEES">#REF!</definedName>
    <definedName name="fewrfwerwqerwe" hidden="1">{#N/A,#N/A,FALSE,"EXPENSE"}</definedName>
    <definedName name="ffb">#REF!</definedName>
    <definedName name="ffdfd">#REF!</definedName>
    <definedName name="fff">#REF!</definedName>
    <definedName name="ffff" hidden="1">{#N/A,#N/A,FALSE,"ALLOC"}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C">#REF!</definedName>
    <definedName name="fgdfgdzfxczv" hidden="1">{#N/A,#N/A,FALSE,"EXPENSE"}</definedName>
    <definedName name="fgdfzdsfASFDAS" hidden="1">{#N/A,#N/A,FALSE,"EXPENSE"}</definedName>
    <definedName name="fgdgdfdvcx" hidden="1">{#N/A,#N/A,FALSE,"ALLOC"}</definedName>
    <definedName name="fgdsfasdfscc" hidden="1">{#N/A,#N/A,FALSE,"ALLOC"}</definedName>
    <definedName name="fgdsfdsfd" hidden="1">{#N/A,#N/A,FALSE,"EXPENSE"}</definedName>
    <definedName name="fgf">#REF!</definedName>
    <definedName name="fgfg">#REF!</definedName>
    <definedName name="fgh" hidden="1">{#N/A,#N/A,TRUE,"Income Statement US$";#N/A,#N/A,TRUE,"Assumptions";#N/A,#N/A,TRUE,"Vapor Generation";#N/A,#N/A,TRUE,"Gas Generation";#N/A,#N/A,TRUE,"Income Statement";#N/A,#N/A,TRUE,"Revenues";#N/A,#N/A,TRUE,"Fuel";#N/A,#N/A,TRUE,"Oper Costs";#N/A,#N/A,TRUE,"Depreciation";#N/A,#N/A,TRUE,"Other Costs";#N/A,#N/A,TRUE,"Cash Flow"}</definedName>
    <definedName name="fgj" hidden="1">{"MMERINO",#N/A,FALSE,"1) Income Statement (2)"}</definedName>
    <definedName name="fhfgdgdg" hidden="1">{#N/A,#N/A,FALSE,"EXPENSE"}</definedName>
    <definedName name="fhfhfhfg" hidden="1">{#N/A,#N/A,FALSE,"EXPENSE"}</definedName>
    <definedName name="fhgfdgdzfcxvcx" hidden="1">{#N/A,#N/A,FALSE,"EXPENSE"}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_Name">#REF!</definedName>
    <definedName name="file1">#REF!</definedName>
    <definedName name="file10">#REF!</definedName>
    <definedName name="file2">#REF!</definedName>
    <definedName name="file3">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Header">#REF!</definedName>
    <definedName name="FileHeaderEndCol">#REF!</definedName>
    <definedName name="FileHeaderStartCol">#REF!</definedName>
    <definedName name="FileName">#REF!</definedName>
    <definedName name="filepathinput">#REF!</definedName>
    <definedName name="final_page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ing___Amortizable_Proj._Financing___DCC">#REF!</definedName>
    <definedName name="Financing___Amortizable_Proj._Financing___ELEC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nequipo">#REF!</definedName>
    <definedName name="FinEVW">#REF!</definedName>
    <definedName name="Finitems">#REF!</definedName>
    <definedName name="FinPrecios">#REF!</definedName>
    <definedName name="first_adte">#REF!</definedName>
    <definedName name="first_date">#REF!</definedName>
    <definedName name="FirstMonth">#REF!</definedName>
    <definedName name="FIRSTPAGE">#REF!</definedName>
    <definedName name="FirstPromptDate">#REF!</definedName>
    <definedName name="firstqtr">#REF!</definedName>
    <definedName name="FirstTenorOffset">#REF!</definedName>
    <definedName name="firstTimeRunReport">0</definedName>
    <definedName name="Fleet">#REF!</definedName>
    <definedName name="FLORIDA_POWER_CORPORATION">#REF!</definedName>
    <definedName name="FMPAFAC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NI_ADJ">#REF!</definedName>
    <definedName name="FO">Scheduled_Payment+Extra_Payment</definedName>
    <definedName name="FontColor1">#REF!</definedName>
    <definedName name="FontColor2">#REF!</definedName>
    <definedName name="FOR">#REF!</definedName>
    <definedName name="ForecastSubTotalMatch">OFFSET(ForecastSubTotalRecordMatch, 1, 0, nVariables, 1)</definedName>
    <definedName name="Forest_City_Del1_Bill">#REF!</definedName>
    <definedName name="Forest_City_Del2_Bill">#REF!</definedName>
    <definedName name="Forest_City_Del3_Bill">#REF!</definedName>
    <definedName name="FORM42_1A">#REF!</definedName>
    <definedName name="FORM42_2A">#REF!</definedName>
    <definedName name="FORM42_3A">#REF!</definedName>
    <definedName name="FORM42_4A">#REF!</definedName>
    <definedName name="Form42_4P_P13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ormatRow">#REF!</definedName>
    <definedName name="formRange">OFFSET(sPic, 1, 1, nVariables, Years+1)</definedName>
    <definedName name="FossD">#REF!</definedName>
    <definedName name="FossQ">#REF!</definedName>
    <definedName name="FOUR">#REF!</definedName>
    <definedName name="FOUROP">#REF!</definedName>
    <definedName name="FOURPK">#REF!</definedName>
    <definedName name="FPC">#REF!</definedName>
    <definedName name="FPCCAP">#REF!</definedName>
    <definedName name="FPP">#REF!</definedName>
    <definedName name="FPSC_Adj_lookup">#REF!</definedName>
    <definedName name="freb" hidden="1">{#N/A,#N/A,FALSE,"EXPENSE"}</definedName>
    <definedName name="freezedata">#REF!</definedName>
    <definedName name="fregion_id">#REF!</definedName>
    <definedName name="frscb">#REF!</definedName>
    <definedName name="frt" hidden="1">{#N/A,#N/A,FALSE,"Aging Summary";#N/A,#N/A,FALSE,"Ratio Analysis";#N/A,#N/A,FALSE,"Test 120 Day Accts";#N/A,#N/A,FALSE,"Tickmarks"}</definedName>
    <definedName name="frwerwerwerfw" hidden="1">{#N/A,#N/A,FALSE,"EXPENSE"}</definedName>
    <definedName name="frwerwerwerwerfew" hidden="1">{#N/A,#N/A,FALSE,"EXPENSE"}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adfsdfadfdfwerf" hidden="1">{#N/A,#N/A,FALSE,"EXPENSE"}</definedName>
    <definedName name="fsafwaerwer" hidden="1">{#N/A,#N/A,FALSE,"EXPENSE"}</definedName>
    <definedName name="fsd" hidden="1">{#N/A,#N/A,FALSE,"Aging Summary";#N/A,#N/A,FALSE,"Ratio Analysis";#N/A,#N/A,FALSE,"Test 120 Day Accts";#N/A,#N/A,FALSE,"Tickmarks"}</definedName>
    <definedName name="fsdfadsfdfd" hidden="1">{#N/A,#N/A,FALSE,"EXPENSE"}</definedName>
    <definedName name="fsdfasdfadsf" hidden="1">{#N/A,#N/A,FALSE,"EXPENSE"}</definedName>
    <definedName name="fsdfdfbfvbcvbb" hidden="1">{#N/A,#N/A,FALSE,"ALLOC"}</definedName>
    <definedName name="fsdfdwfdsf" hidden="1">{#N/A,#N/A,FALSE,"EXPENSE"}</definedName>
    <definedName name="fsgrhghj" hidden="1">{#N/A,#N/A,FALSE,"ALLOC"}</definedName>
    <definedName name="FSHIPOP">#REF!</definedName>
    <definedName name="FSHIPPK">#REF!</definedName>
    <definedName name="ftimemap_entry">#REF!</definedName>
    <definedName name="FTL_AMRP">#REF!</definedName>
    <definedName name="FTL_AU">#REF!</definedName>
    <definedName name="FTL_CCCR">#REF!</definedName>
    <definedName name="FTL_GSR">#REF!</definedName>
    <definedName name="FTL_PIPP">#REF!</definedName>
    <definedName name="FTL_UEG">#REF!</definedName>
    <definedName name="FTS_AMRP">#REF!</definedName>
    <definedName name="FTS_AU">#REF!</definedName>
    <definedName name="FTS_CCCR">#REF!</definedName>
    <definedName name="FTS_GSR">#REF!</definedName>
    <definedName name="FTS_PIPP">#REF!</definedName>
    <definedName name="FTS_UEG">#REF!</definedName>
    <definedName name="ftyrtdrt" hidden="1">{#N/A,#N/A,FALSE,"ALLOC"}</definedName>
    <definedName name="fuel_rte_sc">#REF!</definedName>
    <definedName name="fuel_rte_wa_nc">#REF!</definedName>
    <definedName name="fuel_rte_wh">#REF!</definedName>
    <definedName name="fuelprice">#REF!</definedName>
    <definedName name="FUELSTOCK">#REF!</definedName>
    <definedName name="Full_Print">#REF!</definedName>
    <definedName name="FUN1POS">#REF!</definedName>
    <definedName name="FUNC_ALLOCS_CS">#REF!</definedName>
    <definedName name="FUNC_ALLOCS_CSIS">#REF!</definedName>
    <definedName name="FUNC_ALLOCS_GSD">#REF!</definedName>
    <definedName name="FUNC_ALLOCS_GSND">#REF!</definedName>
    <definedName name="FUNC_ALLOCS_GSND100LF">#REF!</definedName>
    <definedName name="FUNC_ALLOCS_IS">#REF!</definedName>
    <definedName name="FUNC_ALLOCS_LS">#REF!</definedName>
    <definedName name="FUNC_ALLOCS_RETAIL">#REF!</definedName>
    <definedName name="FUNC_ALLOCS_RS">#REF!</definedName>
    <definedName name="FunctionalArea">#REF!</definedName>
    <definedName name="Fwd_Curve_Peak_2004">#REF!</definedName>
    <definedName name="Fwd_Curve_Peak_2005">#REF!</definedName>
    <definedName name="Fwd_Curve_Peak_2006">#REF!</definedName>
    <definedName name="Fwd_Curve_Peak_2007">#REF!</definedName>
    <definedName name="Fwd_Curve_Peak_2008">#REF!</definedName>
    <definedName name="FY2_">#REF!</definedName>
    <definedName name="FY4_">#REF!</definedName>
    <definedName name="G">#REF!</definedName>
    <definedName name="GammaDays">#REF!</definedName>
    <definedName name="GammaMonth">#REF!</definedName>
    <definedName name="GammaNew">#REF!</definedName>
    <definedName name="gas_rev_detail">#REF!</definedName>
    <definedName name="gas_tran_rev_detail">#REF!</definedName>
    <definedName name="GasFee">#REF!</definedName>
    <definedName name="gasindex">#REF!</definedName>
    <definedName name="GASTABLE">#REF!</definedName>
    <definedName name="Gate">#REF!</definedName>
    <definedName name="GBASIS">#REF!</definedName>
    <definedName name="gbdfgdfdfzvc" hidden="1">{#N/A,#N/A,FALSE,"ALLOC"}</definedName>
    <definedName name="gbdfgzdfvvc" hidden="1">{#N/A,#N/A,FALSE,"EXPENSE"}</definedName>
    <definedName name="GBOOK">#REF!</definedName>
    <definedName name="GCODE">#REF!</definedName>
    <definedName name="GCONT">#REF!</definedName>
    <definedName name="GCRR">#REF!</definedName>
    <definedName name="GDEAR">#REF!</definedName>
    <definedName name="gdfgdvzxcvc" hidden="1">{#N/A,#N/A,FALSE,"EXPENSE"}</definedName>
    <definedName name="gdfgdzfdzfvxzc" hidden="1">{#N/A,#N/A,FALSE,"ALLOC"}</definedName>
    <definedName name="gdfgfbcvbcv" hidden="1">{#N/A,#N/A,FALSE,"EXPENSE"}</definedName>
    <definedName name="gdfgfvcxvcx" hidden="1">{#N/A,#N/A,FALSE,"ALLOC"}</definedName>
    <definedName name="gdgddgd" hidden="1">{#N/A,#N/A,FALSE,"EXPENSE"}</definedName>
    <definedName name="gdsfgdcvcx" hidden="1">{#N/A,#N/A,FALSE,"EXPENSE"}</definedName>
    <definedName name="gdsfgdfvgzcxvcxz" hidden="1">{#N/A,#N/A,FALSE,"EXPENSE"}</definedName>
    <definedName name="gdsgdfvcxvxc" hidden="1">{#N/A,#N/A,FALSE,"EXPENSE"}</definedName>
    <definedName name="GenCur04">#REF!</definedName>
    <definedName name="GenQtr04">#REF!</definedName>
    <definedName name="GENTAX">#REF!</definedName>
    <definedName name="GeoStmPriceCol">40</definedName>
    <definedName name="gfdgfd">#REF!</definedName>
    <definedName name="gfgsdftesrt" hidden="1">{#N/A,#N/A,FALSE,"EXPENSE"}</definedName>
    <definedName name="gfhbgfggbvcvcx" hidden="1">{#N/A,#N/A,FALSE,"EXPENSE"}</definedName>
    <definedName name="gfhfgfbcvcv" hidden="1">{#N/A,#N/A,FALSE,"EXPENSE"}</definedName>
    <definedName name="gfhfxcxvcxzv" hidden="1">{#N/A,#N/A,FALSE,"EXPENSE"}</definedName>
    <definedName name="gfhsdzfzasdfSAF" hidden="1">{#N/A,#N/A,FALSE,"ALLOC"}</definedName>
    <definedName name="gfhshyghgf" hidden="1">{#N/A,#N/A,FALSE,"EXPENSE"}</definedName>
    <definedName name="gfnhsfgdzvc" hidden="1">{#N/A,#N/A,FALSE,"ALLOC"}</definedName>
    <definedName name="gfsgesrwerwer" hidden="1">{#N/A,#N/A,FALSE,"EXPENSE"}</definedName>
    <definedName name="GGCONT">#REF!</definedName>
    <definedName name="gggg">#REF!</definedName>
    <definedName name="ggggg" hidden="1">{#N/A,#N/A,FALSE,"EXPENSE"}</definedName>
    <definedName name="gggggg" hidden="1">{#N/A,#N/A,FALSE,"EXPENSE"}</definedName>
    <definedName name="GH_I_03">#REF!</definedName>
    <definedName name="GH_I_04">#REF!</definedName>
    <definedName name="GH_I_05">#REF!</definedName>
    <definedName name="GH_I_06">#REF!</definedName>
    <definedName name="GH_PI_03">#REF!</definedName>
    <definedName name="GH_PI_04">#REF!</definedName>
    <definedName name="GH_PI_05">#REF!</definedName>
    <definedName name="GH_PI_06">#REF!</definedName>
    <definedName name="ghsfgdszfzsdf" hidden="1">{#N/A,#N/A,FALSE,"EXPENSE"}</definedName>
    <definedName name="Global_Asset_Development___Co._10014">#REF!</definedName>
    <definedName name="GM">#REF!</definedName>
    <definedName name="GM_03">#REF!</definedName>
    <definedName name="GM_04">#REF!</definedName>
    <definedName name="GM_05">#REF!</definedName>
    <definedName name="GM_06">#REF!</definedName>
    <definedName name="GMM">#REF!</definedName>
    <definedName name="GMWH">#REF!</definedName>
    <definedName name="GOTOMACRO">#REF!</definedName>
    <definedName name="GoToPivotTable">#REF!</definedName>
    <definedName name="GoToViewMenu">#REF!</definedName>
    <definedName name="GPERIOD">#REF!</definedName>
    <definedName name="GPFactor">#REF!</definedName>
    <definedName name="GPROFIT">#REF!</definedName>
    <definedName name="graphs">#REF!</definedName>
    <definedName name="GREENVILLE__5">#REF!</definedName>
    <definedName name="GREENVILLE_52">#REF!</definedName>
    <definedName name="GREENVILLE5">#REF!</definedName>
    <definedName name="GREENVILLEA">#REF!</definedName>
    <definedName name="GREENVILLEB">#REF!</definedName>
    <definedName name="GREENVILLEC">#REF!</definedName>
    <definedName name="GREENVILLED">#REF!</definedName>
    <definedName name="GREENVILLEE">#REF!</definedName>
    <definedName name="GREENVILLEF">#REF!</definedName>
    <definedName name="GREENVILLEG">#REF!</definedName>
    <definedName name="GREENVILLEH">#REF!</definedName>
    <definedName name="GREENVILLEI">#REF!</definedName>
    <definedName name="GREENVILLEJ">#REF!</definedName>
    <definedName name="GREENVILLEK">#REF!</definedName>
    <definedName name="GREENVILLEL">#REF!</definedName>
    <definedName name="GREENVILLEM">#REF!</definedName>
    <definedName name="GREENVILLEN">#REF!</definedName>
    <definedName name="GREENVILLEO">#REF!</definedName>
    <definedName name="GREENVILLEP">#REF!</definedName>
    <definedName name="GREENVILLEQ">#REF!</definedName>
    <definedName name="GREENVILLER">#REF!</definedName>
    <definedName name="GREENVILLES">#REF!</definedName>
    <definedName name="GREENVILLET">#REF!</definedName>
    <definedName name="GREENVILLEU">#REF!</definedName>
    <definedName name="GREENWOOD">#REF!</definedName>
    <definedName name="gretertertert" hidden="1">{#N/A,#N/A,FALSE,"EXPENSE"}</definedName>
    <definedName name="GRISK">#REF!</definedName>
    <definedName name="Group">#REF!</definedName>
    <definedName name="gsdfgdzcvzcxvc" hidden="1">{#N/A,#N/A,FALSE,"EXPENSE"}</definedName>
    <definedName name="gsdfgdzfzdvcxz" hidden="1">{#N/A,#N/A,FALSE,"EXPENSE"}</definedName>
    <definedName name="gsdfgzsdfzsdcs" hidden="1">{#N/A,#N/A,FALSE,"EXPENSE"}</definedName>
    <definedName name="gsfdgzdfcxv" hidden="1">{#N/A,#N/A,FALSE,"EXPENSE"}</definedName>
    <definedName name="GSFL_AERR_G539">#REF!</definedName>
    <definedName name="GSFL_AERR_L540">#REF!</definedName>
    <definedName name="GSFL_BTR">#REF!</definedName>
    <definedName name="GSFL_DR">#REF!</definedName>
    <definedName name="GSFL_ECF">#REF!</definedName>
    <definedName name="GSFL_ESSC_G">#REF!</definedName>
    <definedName name="GSFL_ESSC_L">#REF!</definedName>
    <definedName name="GSFL_RC_G539">#REF!</definedName>
    <definedName name="GSFL_RC_L540">#REF!</definedName>
    <definedName name="GSFL_RE_G">#REF!</definedName>
    <definedName name="GSFL_RE_L">#REF!</definedName>
    <definedName name="GSFL_SAWR">#REF!</definedName>
    <definedName name="GSFL_UEED">#REF!</definedName>
    <definedName name="GSL_AMRP">#REF!</definedName>
    <definedName name="GSL_AU">#REF!</definedName>
    <definedName name="GSL_CCCR">#REF!</definedName>
    <definedName name="GSL_PIPP">#REF!</definedName>
    <definedName name="GSL_UEG">#REF!</definedName>
    <definedName name="GSS_AMRP">#REF!</definedName>
    <definedName name="GSS_AU">#REF!</definedName>
    <definedName name="GSS_CCCR">#REF!</definedName>
    <definedName name="GSS_PIPP">#REF!</definedName>
    <definedName name="GSS_UEG">#REF!</definedName>
    <definedName name="GT_pkg_print">#REF!</definedName>
    <definedName name="H">#REF!</definedName>
    <definedName name="HEAD1">#REF!</definedName>
    <definedName name="HEAD2">#REF!</definedName>
    <definedName name="Header_Row">ROW(#REF!)</definedName>
    <definedName name="HeaderRow">#REF!</definedName>
    <definedName name="HEAT">#REF!</definedName>
    <definedName name="Heat_Rate">#REF!</definedName>
    <definedName name="HeatRateTable">#REF!</definedName>
    <definedName name="hedgecostsgas">#REF!</definedName>
    <definedName name="hedgecostspower">#REF!</definedName>
    <definedName name="HENRY_HUB">#REF!</definedName>
    <definedName name="HENRY_HUB1">#REF!</definedName>
    <definedName name="hfgdfdcvc" hidden="1">{#N/A,#N/A,FALSE,"EXPENSE"}</definedName>
    <definedName name="HFM_Environment">#REF!</definedName>
    <definedName name="hgfhngfvbvcb" hidden="1">{#N/A,#N/A,FALSE,"EXPENSE"}</definedName>
    <definedName name="hgfhsfdgadgfzdv" hidden="1">{#N/A,#N/A,FALSE,"EXPENSE"}</definedName>
    <definedName name="hghfdghfgh" hidden="1">{#N/A,#N/A,FALSE,"EXPENSE"}</definedName>
    <definedName name="hgsfdgdzgfdszfds" hidden="1">{#N/A,#N/A,FALSE,"EXPENSE"}</definedName>
    <definedName name="hhfghfh" hidden="1">{#N/A,#N/A,FALSE,"EXPENSE"}</definedName>
    <definedName name="hhgbvxcv" hidden="1">{#N/A,#N/A,FALSE,"EXPENSE"}</definedName>
    <definedName name="hhh">#REF!</definedName>
    <definedName name="hhhh" hidden="1">{#N/A,#N/A,FALSE,"EXPENSE"}</definedName>
    <definedName name="hhhhh" hidden="1">{#N/A,#N/A,FALSE,"ALLOC"}</definedName>
    <definedName name="HHUB">#REF!</definedName>
    <definedName name="hjgfhgfhgf" hidden="1">{#N/A,#N/A,FALSE,"EXPENSE"}</definedName>
    <definedName name="hnftgszdgfzsdfv" hidden="1">{#N/A,#N/A,FALSE,"EXPENSE"}</definedName>
    <definedName name="hols">#REF!</definedName>
    <definedName name="HostFileNAme">#REF!</definedName>
    <definedName name="Hotel_List">#REF!</definedName>
    <definedName name="HOURS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shgsgfgdfg" hidden="1">{#N/A,#N/A,FALSE,"ALLOC"}</definedName>
    <definedName name="HTML_CodePage" hidden="1">1252</definedName>
    <definedName name="HTML_Control" hidden="1">{"'Commentary'!$D$24:$H$33"}</definedName>
    <definedName name="HTML_control1" hidden="1">{"'Commentary'!$D$24:$H$33"}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hidden="1">{#N/A,#N/A,FALSE,"EXPENSE"}</definedName>
    <definedName name="HUB">#REF!</definedName>
    <definedName name="Hub_Trades_Data">#REF!</definedName>
    <definedName name="HUBCHG">#REF!+#REF!</definedName>
    <definedName name="HVOL">#REF!</definedName>
    <definedName name="HydroQ">#REF!</definedName>
    <definedName name="i">#REF!</definedName>
    <definedName name="ICT">#REF!</definedName>
    <definedName name="ID_sorted">#REF!</definedName>
    <definedName name="idcbondinterest">#REF!</definedName>
    <definedName name="IDN">#REF!</definedName>
    <definedName name="IFN">#REF!</definedName>
    <definedName name="iiittuty" hidden="1">{#N/A,#N/A,FALSE,"EXPENSE"}</definedName>
    <definedName name="Impact">#REF!</definedName>
    <definedName name="import">#REF!</definedName>
    <definedName name="importarea">#REF!</definedName>
    <definedName name="IMPORTBORDER">#REF!</definedName>
    <definedName name="imported_data">#REF!</definedName>
    <definedName name="importlease">#REF!</definedName>
    <definedName name="importprint">#REF!</definedName>
    <definedName name="incentives">#REF!</definedName>
    <definedName name="Income_Statement_Cut_off_Year">#REF!</definedName>
    <definedName name="INCOMETAX">#REF!</definedName>
    <definedName name="IND_09">#REF!</definedName>
    <definedName name="infl">#REF!</definedName>
    <definedName name="infl_CT">#REF!</definedName>
    <definedName name="INFO">!$G$1:$K$8</definedName>
    <definedName name="Initial_Rate_Case_Test_Period_End_Options">#REF!</definedName>
    <definedName name="input">#REF!</definedName>
    <definedName name="Input_Pages">#REF!</definedName>
    <definedName name="INPUT2">#REF!</definedName>
    <definedName name="InputColumns">#REF!</definedName>
    <definedName name="inputs_manual">#REF!</definedName>
    <definedName name="InsertLine">#REF!</definedName>
    <definedName name="Installed_Cost_BOY">#REF!</definedName>
    <definedName name="Instructions">#REF!</definedName>
    <definedName name="Instructions_for_completing_Income_Statement_template">#REF!</definedName>
    <definedName name="Int">#REF!</definedName>
    <definedName name="int_amort_detail">#REF!</definedName>
    <definedName name="int_inc_detail">#REF!</definedName>
    <definedName name="Interco_Interest_Income">#REF!</definedName>
    <definedName name="Interest_amortizable_debt">#REF!</definedName>
    <definedName name="Interest_Expense">#REF!</definedName>
    <definedName name="Interest_on_Amortizable_Proj._Financing_Debt___DCC">#REF!</definedName>
    <definedName name="Interest_Rate">#REF!</definedName>
    <definedName name="Interest_Savings">#REF!</definedName>
    <definedName name="interestreceivable">#REF!</definedName>
    <definedName name="InterestSynch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vestments">#REF!</definedName>
    <definedName name="InvoiceType">#REF!</definedName>
    <definedName name="InvStageChar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40141.4510069444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39477.4477083333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 hidden="1">#REF!</definedName>
    <definedName name="is_afudcb">#REF!</definedName>
    <definedName name="is_afudcb_0">#REF!</definedName>
    <definedName name="is_afudcb_ambr">#REF!</definedName>
    <definedName name="is_afudcb_asst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gain">#REF!</definedName>
    <definedName name="is_asset_sale">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tgy">#REF!</definedName>
    <definedName name="is_depreciation">#REF!</definedName>
    <definedName name="is_depreciation_dccw">#REF!</definedName>
    <definedName name="is_depreciation_desi">#REF!</definedName>
    <definedName name="is_depreciation_esvc">#REF!</definedName>
    <definedName name="is_depreciation_tam">#REF!</definedName>
    <definedName name="is_depreciation_tsc">#REF!</definedName>
    <definedName name="is_depreciation_vent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xpenses">#REF!</definedName>
    <definedName name="is_extitem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dcc">#REF!</definedName>
    <definedName name="is_extitem_dpbg">#REF!</definedName>
    <definedName name="is_extitem_elec">#REF!</definedName>
    <definedName name="is_extitem_fsac">#REF!</definedName>
    <definedName name="is_extitem_gadd">#REF!</definedName>
    <definedName name="is_extitem_nep">#REF!</definedName>
    <definedName name="is_extitem_tam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gm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int">#REF!</definedName>
    <definedName name="is_othint_inc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dcc">#REF!</definedName>
    <definedName name="is_othint_inc_esvc">#REF!</definedName>
    <definedName name="is_othint_inc_watr">#REF!</definedName>
    <definedName name="is_othint_inco">#REF!</definedName>
    <definedName name="is_othint_nop">#REF!</definedName>
    <definedName name="is_othint_pfin">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gross">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costs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gad">#REF!</definedName>
    <definedName name="is_rev_oth_or">#REF!</definedName>
    <definedName name="is_rev_oth_pfin">#REF!</definedName>
    <definedName name="is_rev_tam">#REF!</definedName>
    <definedName name="is_rev_tran">#REF!</definedName>
    <definedName name="is_subs_total">#REF!</definedName>
    <definedName name="is_tax_cur">#REF!</definedName>
    <definedName name="is_tax_cur_dccw">#REF!</definedName>
    <definedName name="is_tax_cur_esvc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dccw">#REF!</definedName>
    <definedName name="is_tax_itc_desi">#REF!</definedName>
    <definedName name="is_tax_itc_esvc">#REF!</definedName>
    <definedName name="is_tax_itc_tam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conv">#REF!</definedName>
    <definedName name="IT_AMRP">#REF!</definedName>
    <definedName name="IT_AU">#REF!</definedName>
    <definedName name="ITC_Rate_Treatment_Options">#REF!</definedName>
    <definedName name="ITC_Treatment_Options">#REF!</definedName>
    <definedName name="iu" hidden="1">{#N/A,#N/A,FALSE,"Aging Summary";#N/A,#N/A,FALSE,"Ratio Analysis";#N/A,#N/A,FALSE,"Test 120 Day Accts";#N/A,#N/A,FALSE,"Tickmarks"}</definedName>
    <definedName name="iuiyiiyi" hidden="1">{#N/A,#N/A,FALSE,"EXPENSE"}</definedName>
    <definedName name="iutyutytyu" hidden="1">{#N/A,#N/A,FALSE,"EXPENSE"}</definedName>
    <definedName name="j" hidden="1">{"Page 1",#N/A,FALSE,"Sheet1";"Page 2",#N/A,FALSE,"Sheet1"}</definedName>
    <definedName name="J607_">#REF!</definedName>
    <definedName name="JAN">#REF!</definedName>
    <definedName name="Jan_Jun">#REF!</definedName>
    <definedName name="jan_over">#REF!</definedName>
    <definedName name="Jan_revs">#REF!</definedName>
    <definedName name="Jan_Total_Energy_Revenues">#REF!</definedName>
    <definedName name="Jan_Total_Production_Costs">#REF!</definedName>
    <definedName name="Jan_Y1">#REF!</definedName>
    <definedName name="Jan_Y2">#REF!</definedName>
    <definedName name="Jan_Y3">#REF!</definedName>
    <definedName name="January_Cost">#REF!</definedName>
    <definedName name="JE_REV_ADJ">#REF!</definedName>
    <definedName name="JE1_0708">#REF!</definedName>
    <definedName name="JE27Recon">#REF!</definedName>
    <definedName name="jebackup">#REF!</definedName>
    <definedName name="jgjddd" hidden="1">{#N/A,#N/A,FALSE,"EXPENSE"}</definedName>
    <definedName name="jgjfgjghj" hidden="1">{#N/A,#N/A,FALSE,"EXPENSE"}</definedName>
    <definedName name="jgjghfhd" hidden="1">{#N/A,#N/A,FALSE,"EXPENSE"}</definedName>
    <definedName name="jgjythfg" hidden="1">{#N/A,#N/A,FALSE,"EXPENSE"}</definedName>
    <definedName name="jh">36731.3668144675</definedName>
    <definedName name="jhk">#REF!</definedName>
    <definedName name="jj" hidden="1">{"Page 1",#N/A,FALSE,"Sheet1";"Page 2",#N/A,FALSE,"Sheet1"}</definedName>
    <definedName name="jjj" hidden="1">{#N/A,#N/A,FALSE,"Assessment";#N/A,#N/A,FALSE,"Staffing";#N/A,#N/A,FALSE,"Hires";#N/A,#N/A,FALSE,"Assumptions"}</definedName>
    <definedName name="jjjj" hidden="1">{#N/A,#N/A,FALSE,"EXPENSE"}</definedName>
    <definedName name="jjjjjjjj" hidden="1">OFFSET(CompRange1Main,9,0,COUNTA(CompRange1Main)-COUNTA(#REF!),1)</definedName>
    <definedName name="jnhjhjggh" hidden="1">{#N/A,#N/A,FALSE,"EXPENSE"}</definedName>
    <definedName name="jnmhgjdbcxbvc" hidden="1">{#N/A,#N/A,FALSE,"EXPENSE"}</definedName>
    <definedName name="Job_X_ref">#REF!</definedName>
    <definedName name="Jobname">#REF!</definedName>
    <definedName name="Joint_owner">#REF!</definedName>
    <definedName name="JSBORDER">#REF!</definedName>
    <definedName name="jukyukyujkyjm" hidden="1">{#N/A,#N/A,FALSE,"EXPENSE"}</definedName>
    <definedName name="JUL_AUG_NC">#REF!</definedName>
    <definedName name="Jul_revs">#REF!</definedName>
    <definedName name="Jul_Total_Energy_Revenues">#REF!</definedName>
    <definedName name="Jul_Total_Production_Costs">#REF!</definedName>
    <definedName name="Jul_Y1">#REF!</definedName>
    <definedName name="Jul_Y2">#REF!</definedName>
    <definedName name="Jul_Y3">#REF!</definedName>
    <definedName name="Jul_YE">#REF!</definedName>
    <definedName name="July_Cost">#REF!</definedName>
    <definedName name="Jun_revs">#REF!</definedName>
    <definedName name="Jun_Total_Energy_Revenues">#REF!</definedName>
    <definedName name="Jun_Total_Production_Costs">#REF!</definedName>
    <definedName name="Jun_Y1">#REF!</definedName>
    <definedName name="Jun_Y2">#REF!</definedName>
    <definedName name="Jun_Y3">#REF!</definedName>
    <definedName name="June_Cost">#REF!</definedName>
    <definedName name="JUNEPAGE">#REF!</definedName>
    <definedName name="JUNEWORKSHEET">#REF!</definedName>
    <definedName name="JURIS">#REF!</definedName>
    <definedName name="Jurisdiction">#REF!</definedName>
    <definedName name="juyjghjghjgt" hidden="1">{#N/A,#N/A,FALSE,"EXPENSE"}</definedName>
    <definedName name="jytuyutyu" hidden="1">{#N/A,#N/A,FALSE,"EXPENSE"}</definedName>
    <definedName name="k">#REF!</definedName>
    <definedName name="K200_A">#REF!</definedName>
    <definedName name="K202_A">#REF!</definedName>
    <definedName name="K204_A">#REF!</definedName>
    <definedName name="K220_A">#REF!</definedName>
    <definedName name="K240_A">#REF!</definedName>
    <definedName name="K242_A">#REF!</definedName>
    <definedName name="K244_A">#REF!</definedName>
    <definedName name="K246_A">#REF!</definedName>
    <definedName name="K248_A">#REF!</definedName>
    <definedName name="K627_A">#REF!</definedName>
    <definedName name="kgkgjkghkj" hidden="1">{#N/A,#N/A,FALSE,"EXPENSE"}</definedName>
    <definedName name="khgkjgkghkhj" hidden="1">{#N/A,#N/A,FALSE,"EXPENSE"}</definedName>
    <definedName name="khkhkhkh" hidden="1">{#N/A,#N/A,FALSE,"EXPENSE"}</definedName>
    <definedName name="KingsMtn_Del2_Bill">#REF!</definedName>
    <definedName name="KingsMtn_Del3_Bill">#REF!</definedName>
    <definedName name="kjb">36734.3045148148</definedName>
    <definedName name="kk" hidden="1">{"Page 1",#N/A,FALSE,"Sheet1";"Page 2",#N/A,FALSE,"Sheet1"}</definedName>
    <definedName name="kkhkjhkjh" hidden="1">{#N/A,#N/A,FALSE,"EXPENSE"}</definedName>
    <definedName name="kkk" hidden="1">{#N/A,#N/A,FALSE,"Aging Summary";#N/A,#N/A,FALSE,"Ratio Analysis";#N/A,#N/A,FALSE,"Test 120 Day Accts";#N/A,#N/A,FALSE,"Tickmarks"}</definedName>
    <definedName name="kmstub">#REF!</definedName>
    <definedName name="kuhgjghjghj" hidden="1">{#N/A,#N/A,FALSE,"ALLOC"}</definedName>
    <definedName name="kvtable2">#REF!</definedName>
    <definedName name="KWH">#REF!</definedName>
    <definedName name="kyukytjgdhfgfd" hidden="1">{#N/A,#N/A,FALSE,"EXPENSE"}</definedName>
    <definedName name="l_BalanceSheet_3216">#REF!</definedName>
    <definedName name="l_BalanceSheetLedgerDetail_60608">#REF!</definedName>
    <definedName name="l_CAPCalculateBookDepreciationPlant_5150">#REF!</definedName>
    <definedName name="l_CAPCalculateConstruction_4809">#REF!</definedName>
    <definedName name="l_CAPCalculatePlantforCarolinasWholesale_1500008">#REF!</definedName>
    <definedName name="l_CAPCalculateTaxDepreciation_119408">#REF!</definedName>
    <definedName name="l_CAPImportPostingsbyDeprGroup_295417">#REF!</definedName>
    <definedName name="l_CAPImportPostingsbyPlanningEntity_295415">#REF!</definedName>
    <definedName name="l_CAPImportPostingsforPropertyTaxCorrection_1449608">#REF!</definedName>
    <definedName name="l_CAPInputDepreciationAdjustments_687692">#REF!</definedName>
    <definedName name="l_CAPInputTaxDepreciation_71818">#REF!</definedName>
    <definedName name="l_CAPManualAdjustments_305408">#REF!</definedName>
    <definedName name="l_CAPNuclearFuelCWIP_170819">#REF!</definedName>
    <definedName name="l_CAPNuclearFuelPlant_121208">#REF!</definedName>
    <definedName name="l_CAPOverridePostingsbyPlanningEntity_300644">#REF!</definedName>
    <definedName name="l_CAPViewCAPEXSpendbyMGMTFunction_1440208">#REF!</definedName>
    <definedName name="l_CAPViewCAPEXSpendReport_71808">#REF!</definedName>
    <definedName name="l_CAPViewCWIPDetailsbyProjectClass_1421408">#REF!</definedName>
    <definedName name="l_CAPViewDepreciationExpensebyFERCFunction_1432880">#REF!</definedName>
    <definedName name="l_CAPViewPlantRollForward_71814">#REF!</definedName>
    <definedName name="l_CAPViewProjectDetail_1418808">#REF!</definedName>
    <definedName name="l_CarDiagMWhandRevenueSummarybyClass_1218608">#REF!</definedName>
    <definedName name="l_CarDiagOMperGeneratedMWh_1248210">#REF!</definedName>
    <definedName name="l_CarDiagSAWEBIT_1221008">#REF!</definedName>
    <definedName name="l_CarDiagWholesaleOrigination_1217209">#REF!</definedName>
    <definedName name="l_CarFuelProductionCostInputs_104813">#REF!</definedName>
    <definedName name="l_CarMiscellaneousProductionExpenses_148208">#REF!</definedName>
    <definedName name="l_CarRenewablesCosts_125008">#REF!</definedName>
    <definedName name="l_CarSO2Emissions_128093">#REF!</definedName>
    <definedName name="l_CashFlowStatement_172208">#REF!</definedName>
    <definedName name="l_CashFlowStatement_416">#REF!</definedName>
    <definedName name="l_CashFlowStatementDirect_72208">#REF!</definedName>
    <definedName name="l_CashFlowStatementIndirect_172208">#REF!</definedName>
    <definedName name="l_COGSMWFEGFuelExpenseperMWH_1254208">#REF!</definedName>
    <definedName name="l_COGSMWFEGFuelExpenseSummary_115695">#REF!</definedName>
    <definedName name="l_COGSMWFEGFuelReconciliationReport_91408">#REF!</definedName>
    <definedName name="l_COGSMWFEGGasExpenseSummary_106008">#REF!</definedName>
    <definedName name="l_COGSMWFEGGenerationSummary_1252213">#REF!</definedName>
    <definedName name="l_COGSMWFEGINCostofGoodsSold_94408">#REF!</definedName>
    <definedName name="l_COGSMWFEGKYCostofGoodsSold_133808">#REF!</definedName>
    <definedName name="l_ConstExpendReport_1703541">#REF!</definedName>
    <definedName name="l_ConstructionReport_452">#REF!</definedName>
    <definedName name="l_CRCEBITBudget2011_1432610">#REF!</definedName>
    <definedName name="l_DECarolinasEBITBudget2010_324608">#REF!</definedName>
    <definedName name="l_DEGSOperations_101208">#REF!</definedName>
    <definedName name="l_DEIndianaEBITBudget2010_413208">#REF!</definedName>
    <definedName name="l_DEKentuckyEBITBudget2010_413270">#REF!</definedName>
    <definedName name="l_DEOhioEBITBudget2010_423621">#REF!</definedName>
    <definedName name="l_DSMCarBillCreditandRateInputbyPlanningEntity_109008">#REF!</definedName>
    <definedName name="l_DSMCarBillCreditsInput_109008">#REF!</definedName>
    <definedName name="l_DSMCarNCDSMDeferral_110660">#REF!</definedName>
    <definedName name="l_DukeEnergyOneEBITBudget2011_1432608">#REF!</definedName>
    <definedName name="l_FERCBalanceSheet_412">#REF!</definedName>
    <definedName name="l_FERCIncomeStatement_406">#REF!</definedName>
    <definedName name="l_FINBondIssues_18609">#REF!</definedName>
    <definedName name="l_FINFinancingSummary_181408">#REF!</definedName>
    <definedName name="l_GAAPIncomeStatement_408">#REF!</definedName>
    <definedName name="l_GlobalVariablesPlanningEntity_4408">#REF!</definedName>
    <definedName name="l_IncomeStatement_3213">#REF!</definedName>
    <definedName name="l_IncomeStatementHighLevel_723469">#REF!</definedName>
    <definedName name="l_IncomeStatementLedgerDetail_36808">#REF!</definedName>
    <definedName name="l_ITaxScheduleMsPermanent_3429">#REF!</definedName>
    <definedName name="l_ITaxScheduleMsTemporary_9295">#REF!</definedName>
    <definedName name="l_JournalEntries_9087">#REF!</definedName>
    <definedName name="l_MarginAnalysisPEF_1626741">#REF!</definedName>
    <definedName name="l_MISCarManualInputs_88811">#REF!</definedName>
    <definedName name="l_MISMWFEGMiscellaneousInterestExpense_723608">#REF!</definedName>
    <definedName name="l_MISSpecialItemforAdjustedNetIncomeCalculation_206408">#REF!</definedName>
    <definedName name="l_OMCCPOMInputbyGeneratingPlant_1416810">#REF!</definedName>
    <definedName name="l_OMROMSummaryPlanningEntityMGMT2_1437534">#REF!</definedName>
    <definedName name="l_OMRPayrollTaxes_152683">#REF!</definedName>
    <definedName name="l_OMRSpecialItemsInput_23010">#REF!</definedName>
    <definedName name="l_OMRSummaryPlanningEntityandFunction_72614">#REF!</definedName>
    <definedName name="l_OMRSummarySpecialItemsandBasebyPE_172610">#REF!</definedName>
    <definedName name="l_OMRSummarySpecialItemsandBasebyPEandFunction_85029">#REF!</definedName>
    <definedName name="l_OtherTaxExpense_86008">#REF!</definedName>
    <definedName name="l_PEFCapacityClause_492">#REF!</definedName>
    <definedName name="l_PEFCapacityClauseNuclear_4399409">#REF!</definedName>
    <definedName name="l_PEFCapacityClauseNuclearalt_4797207">#REF!</definedName>
    <definedName name="l_PEFEnergyConservationClauseECCR_494">#REF!</definedName>
    <definedName name="l_PEFEnvironmentalCostRecoveryClauseECRC_496">#REF!</definedName>
    <definedName name="l_PEFRegulatoryCOC_522">#REF!</definedName>
    <definedName name="l_PEFRegulatoryROE_520">#REF!</definedName>
    <definedName name="l_PlantAccountReport_454">#REF!</definedName>
    <definedName name="l_PropertyTaxKentuckyCalculation_33673">#REF!</definedName>
    <definedName name="l_PropertyTaxOhioCalculation_33629">#REF!</definedName>
    <definedName name="l_RatiosandStatistics_420">#REF!</definedName>
    <definedName name="l_REGEarnings_180417">#REF!</definedName>
    <definedName name="l_RevCarBPMSharingRevsRiders_101049">#REF!</definedName>
    <definedName name="l_RevCarCatawba_128173">#REF!</definedName>
    <definedName name="l_RevCarCostsforFuelClause_76122">#REF!</definedName>
    <definedName name="l_RevCarInputRiders_124352">#REF!</definedName>
    <definedName name="l_RevCarJurisdictionalSalesForecast_174428">#REF!</definedName>
    <definedName name="l_RevCarMiscellaneousRevenueCalculation_95411">#REF!</definedName>
    <definedName name="l_RevCarNCFuelClause_48415">#REF!</definedName>
    <definedName name="l_RevCarOtherNetRevenueExpense_49439">#REF!</definedName>
    <definedName name="l_RevCarOtherTransmissionRevenues_151008">#REF!</definedName>
    <definedName name="l_RevCarSalesForecastNonResidential_68612">#REF!</definedName>
    <definedName name="l_RevCarSaveawattRevenuesOutsideofBaseRates_115817">#REF!</definedName>
    <definedName name="l_RevCarSCFuelClause_48417">#REF!</definedName>
    <definedName name="l_RevCarStandardBaseRevenueCalculations_23648">#REF!</definedName>
    <definedName name="l_RevCarTransmissionNetworkRevenues_106447">#REF!</definedName>
    <definedName name="l_RevCarUnbilledRevenues_110008">#REF!</definedName>
    <definedName name="l_RevCarWholesaleFuelClause_48419">#REF!</definedName>
    <definedName name="l_RevCarWholesaleMarginalDealReport_37229">#REF!</definedName>
    <definedName name="l_RevCarWholesaleOriginationSummaryReport_37208">#REF!</definedName>
    <definedName name="l_RevCommForecastTemplate_68208">#REF!</definedName>
    <definedName name="l_RevMWFEGBaseRevenueRealizations_1328212">#REF!</definedName>
    <definedName name="l_RevMWFEGElectricAverageRealization_1254396">#REF!</definedName>
    <definedName name="l_RevMWFEGElectricSalesSummary_1220408">#REF!</definedName>
    <definedName name="l_RevMWFEGGasAverageRealizations_106808">#REF!</definedName>
    <definedName name="l_RevMWFEGGasBillingCycleRevenue_66030">#REF!</definedName>
    <definedName name="l_RevMWFEGGasRevenueSummary_87408">#REF!</definedName>
    <definedName name="l_RevMWFEGGasSalesInputs_65008">#REF!</definedName>
    <definedName name="l_RevMWFEGGasUnbilledRevenues_75059">#REF!</definedName>
    <definedName name="l_RevMWFEGGasUnbilledSalesbyClass_75013">#REF!</definedName>
    <definedName name="l_RevMWFEGINElectricBillingCycleRevenues_81012">#REF!</definedName>
    <definedName name="l_RevMWFEGINMarginReport_1332208">#REF!</definedName>
    <definedName name="l_RevMWFEGINPCAOffSystemSales_31608">#REF!</definedName>
    <definedName name="l_RevMWFEGIntercompanyRevenuesInput_132637">#REF!</definedName>
    <definedName name="l_RevMWFEGINUnbilledRevenues_81014">#REF!</definedName>
    <definedName name="l_RevMWFEGINWholesaleMargin_115608">#REF!</definedName>
    <definedName name="l_RevMWFEGKYElectricBillingCycleRevenues_42661">#REF!</definedName>
    <definedName name="l_RevMWFEGKYUnbilledRevenues_67736">#REF!</definedName>
    <definedName name="l_RevMWFEGMiscellaneousRevenueInputs_131808">#REF!</definedName>
    <definedName name="l_RevMWFEGNonNativeMargin_148621">#REF!</definedName>
    <definedName name="l_RevMWFEGOHElectricAverageRealization_1615010">#REF!</definedName>
    <definedName name="l_RevMWFEGOHElectricBillingCycleRevenues_67611">#REF!</definedName>
    <definedName name="l_RevMWFEGOhioMarginReport_1336208">#REF!</definedName>
    <definedName name="l_RevMWFEGOHUnbilledRevenues_79614">#REF!</definedName>
    <definedName name="l_RevMWFEGOtherNetInputs_131853">#REF!</definedName>
    <definedName name="l_RevMWFEGRetailLoadForecastInput_28226">#REF!</definedName>
    <definedName name="l_RevMWFEGRetailMargin_134611">#REF!</definedName>
    <definedName name="l_RevMWFEGSummaryElectricRevenue_83212">#REF!</definedName>
    <definedName name="l_RevMWFEGUnbilledSalesbyclass_73208">#REF!</definedName>
    <definedName name="l_RevMWFEGWholesaleRevenues_41632">#REF!</definedName>
    <definedName name="l_RevMWFEGWholesaleSalesSummary_81408">#REF!</definedName>
    <definedName name="l_RevMWFEGWholesaleSummary_1328808">#REF!</definedName>
    <definedName name="l_RTAXCarRevenueTaxCalculation_101410">#REF!</definedName>
    <definedName name="l_RTaxMWFEGRevenueTaxes_134636">#REF!</definedName>
    <definedName name="l_ScheduleMPermanent_8594">#REF!</definedName>
    <definedName name="l_ScheduleMTemporary_8652">#REF!</definedName>
    <definedName name="l_Sec199ManufacturersDeduction_4573407">#REF!</definedName>
    <definedName name="Label">#REF!</definedName>
    <definedName name="LABOR_DATA">#REF!</definedName>
    <definedName name="Last_Row">#N/A</definedName>
    <definedName name="LastLineCol">#REF!</definedName>
    <definedName name="LastMonthOfActual">#REF!</definedName>
    <definedName name="LastMonthOfActuals">#REF!</definedName>
    <definedName name="LBL.ALLOC">#REF!</definedName>
    <definedName name="LBL_PERCS">#REF!</definedName>
    <definedName name="LEADLAG">#REF!</definedName>
    <definedName name="Lee_Steam_Plant">#REF!</definedName>
    <definedName name="Legal_Dept._EBIT">#REF!</definedName>
    <definedName name="LES">#REF!</definedName>
    <definedName name="Less_Conservative_View">#REF!</definedName>
    <definedName name="LETTER">#REF!</definedName>
    <definedName name="LETTER1">#REF!</definedName>
    <definedName name="LIAB">#REF!</definedName>
    <definedName name="Lightning2002">#REF!</definedName>
    <definedName name="Lightning2003">#REF!</definedName>
    <definedName name="Lightning2004">#REF!</definedName>
    <definedName name="limcount" hidden="1">1</definedName>
    <definedName name="Line">#REF!</definedName>
    <definedName name="LineOps2004">#REF!</definedName>
    <definedName name="ListOffset" hidden="1">1</definedName>
    <definedName name="LITE_AERR">#REF!</definedName>
    <definedName name="LITE_BTR">#REF!</definedName>
    <definedName name="LITE_DR">#REF!</definedName>
    <definedName name="LITE_ECF">#REF!</definedName>
    <definedName name="LITE_ESSC">#REF!</definedName>
    <definedName name="LITE_FPP">#REF!</definedName>
    <definedName name="LITE_RC">#REF!</definedName>
    <definedName name="LITE_RE">#REF!</definedName>
    <definedName name="LITE_UEED">#REF!</definedName>
    <definedName name="lk" hidden="1">{#N/A,#N/A,FALSE,"Aging Summary";#N/A,#N/A,FALSE,"Ratio Analysis";#N/A,#N/A,FALSE,"Test 120 Day Accts";#N/A,#N/A,FALSE,"Tickmarks"}</definedName>
    <definedName name="lkfyhjfghfdgdgf" hidden="1">{#N/A,#N/A,FALSE,"ALLOC"}</definedName>
    <definedName name="lkj" hidden="1">{#N/A,#N/A,FALSE,"Assessment";#N/A,#N/A,FALSE,"Staffing";#N/A,#N/A,FALSE,"Hires";#N/A,#N/A,FALSE,"Assumptions"}</definedName>
    <definedName name="lklll">#REF!</definedName>
    <definedName name="lku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">#REF!</definedName>
    <definedName name="lllllll" hidden="1">{#N/A,#N/A,FALSE,"EXPENSE"}</definedName>
    <definedName name="llmmn" hidden="1">{#N/A,#N/A,FALSE,"EXPENSE"}</definedName>
    <definedName name="llw">#REF!</definedName>
    <definedName name="Ln_Loss_Data">#REF!</definedName>
    <definedName name="Load_Factor">#REF!</definedName>
    <definedName name="LOAD_GROWTH_PROJECTS2003">#REF!</definedName>
    <definedName name="LOAD_GROWTH_PROJECTS2004">#REF!</definedName>
    <definedName name="LoadGrowth">#REF!</definedName>
    <definedName name="Loan_Amount">#REF!</definedName>
    <definedName name="Loan_Start">#REF!</definedName>
    <definedName name="Loan_Years">#REF!</definedName>
    <definedName name="LOCALSALES">#REF!</definedName>
    <definedName name="LOCATE">#REF!</definedName>
    <definedName name="Location_State">#REF!</definedName>
    <definedName name="Lockhart_Del1_Bill">#REF!</definedName>
    <definedName name="Lockhart_Del2_Bill">#REF!</definedName>
    <definedName name="Lockhart_Del3_Bill">#REF!</definedName>
    <definedName name="LOCKSEND">#REF!</definedName>
    <definedName name="lockstub">#REF!</definedName>
    <definedName name="Long_Term_Debt_Issues_99_03_Fcst___DCC">#REF!</definedName>
    <definedName name="Long_Term_Debt_Issues_99_03_Fcst___ELEC">#REF!</definedName>
    <definedName name="lookup">#REF!</definedName>
    <definedName name="Loss_Fee_Data">#REF!</definedName>
    <definedName name="lot">#REF!</definedName>
    <definedName name="LRC">#REF!</definedName>
    <definedName name="LRC_Costs">#REF!</definedName>
    <definedName name="LT_COS_RATE">#REF!</definedName>
    <definedName name="LT_PEC">#REF!</definedName>
    <definedName name="LT_TETCO">#REF!</definedName>
    <definedName name="LT_TGC">#REF!</definedName>
    <definedName name="LTDEBT">#REF!</definedName>
    <definedName name="LTREC">#REF!</definedName>
    <definedName name="LUTable_Actual_calcs">#REF!</definedName>
    <definedName name="LYN">#REF!</definedName>
    <definedName name="m" hidden="1">{"Page 1",#N/A,FALSE,"Sheet1";"Page 2",#N/A,FALSE,"Sheet1"}</definedName>
    <definedName name="M_PlaceofPath" hidden="1">"F:\HDEMOTT\DATA\vdf\amt_vdf.xls"</definedName>
    <definedName name="MACROLIB">#REF!</definedName>
    <definedName name="MACRS">#REF!</definedName>
    <definedName name="MACRS_Lives">#REF!</definedName>
    <definedName name="MACRSLives">#REF!</definedName>
    <definedName name="MACRSSchedule">#REF!</definedName>
    <definedName name="MACRSTable">#REF!</definedName>
    <definedName name="MACRSTotals">#REF!</definedName>
    <definedName name="MACRSYear">#REF!</definedName>
    <definedName name="main_cashflow">#REF!</definedName>
    <definedName name="MAINTENANCE">#REF!</definedName>
    <definedName name="MainTitle1">#REF!</definedName>
    <definedName name="MainTitle2">#REF!</definedName>
    <definedName name="MajorUnit1">#REF!</definedName>
    <definedName name="MajorUnit2">#REF!</definedName>
    <definedName name="Map">#REF!</definedName>
    <definedName name="MapJobTypes">#REF!</definedName>
    <definedName name="MAR_1">#REF!</definedName>
    <definedName name="MAR_3">#REF!</definedName>
    <definedName name="Mar_revs">#REF!</definedName>
    <definedName name="Mar_Total_Energy_Revenues">#REF!</definedName>
    <definedName name="Mar_Total_Production_Costs">#REF!</definedName>
    <definedName name="Mar_Y1">#REF!</definedName>
    <definedName name="Mar_Y2">#REF!</definedName>
    <definedName name="Mar_Y3">#REF!</definedName>
    <definedName name="March_Cost">#REF!</definedName>
    <definedName name="MARCH_PAGE">#REF!</definedName>
    <definedName name="MARCHWORKSHEET">#REF!</definedName>
    <definedName name="MARKET">#REF!</definedName>
    <definedName name="Master_120.53">#REF!</definedName>
    <definedName name="Material_WBS_Lookup">#REF!</definedName>
    <definedName name="Maturity">#REF!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Value1">#REF!</definedName>
    <definedName name="MaxValue2">#REF!</definedName>
    <definedName name="may_Cost">#REF!</definedName>
    <definedName name="May_revs">#REF!</definedName>
    <definedName name="May_Total_Energy_Revenues">#REF!</definedName>
    <definedName name="May_Total_Production_Costs">#REF!</definedName>
    <definedName name="May_Y1">#REF!</definedName>
    <definedName name="May_Y2">#REF!</definedName>
    <definedName name="May_Y3">#REF!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CF_TAX1">#REF!</definedName>
    <definedName name="MCF_TAX2">#REF!</definedName>
    <definedName name="MCF_TAX3">#REF!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nu_inputs">#REF!</definedName>
    <definedName name="menu_select">#REF!</definedName>
    <definedName name="MENU2">#REF!</definedName>
    <definedName name="MERCH_CUR_RPT">#REF!</definedName>
    <definedName name="MERCH_PRIOR_ACT">#REF!</definedName>
    <definedName name="MERCH_PRIOR_RPT">#REF!</definedName>
    <definedName name="MeterReading2004">#REF!</definedName>
    <definedName name="Meters_Transformers2004">#REF!</definedName>
    <definedName name="MFR_PP">#REF!</definedName>
    <definedName name="MGMT">#REF!</definedName>
    <definedName name="MGMT_03">#REF!</definedName>
    <definedName name="MGMT_04">#REF!</definedName>
    <definedName name="MGMT_05">#REF!</definedName>
    <definedName name="MGMT_06">#REF!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W">#REF!</definedName>
    <definedName name="MidWest_2005">#REF!</definedName>
    <definedName name="MidWest_2006">#REF!</definedName>
    <definedName name="MidWest_2007">#REF!</definedName>
    <definedName name="MidWest_2008">#REF!</definedName>
    <definedName name="MidWest_2009">#REF!</definedName>
    <definedName name="MidWest_2010">#REF!</definedName>
    <definedName name="Midwest_Pipelines_EBIT">#REF!</definedName>
    <definedName name="MIDWPK">#REF!</definedName>
    <definedName name="mike">#REF!</definedName>
    <definedName name="Min">#REF!</definedName>
    <definedName name="min_int_ebit_detail">#REF!</definedName>
    <definedName name="min_int_int_detail">#REF!</definedName>
    <definedName name="MinHRSummer">#REF!</definedName>
    <definedName name="MinHRWinter">#REF!</definedName>
    <definedName name="MinMWSummer">#REF!</definedName>
    <definedName name="MinMWWinter">#REF!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Value1">#REF!</definedName>
    <definedName name="MinValue2">#REF!</definedName>
    <definedName name="misc" hidden="1">#REF!</definedName>
    <definedName name="misc3" hidden="1">#REF!</definedName>
    <definedName name="misc4" hidden="1">#REF!</definedName>
    <definedName name="MKT">#REF!</definedName>
    <definedName name="MKT_03">#REF!</definedName>
    <definedName name="MKT_04">#REF!</definedName>
    <definedName name="MKT_05">#REF!</definedName>
    <definedName name="MKT_06">#REF!</definedName>
    <definedName name="mm" hidden="1">{"Page 1",#N/A,FALSE,"Sheet1";"Page 2",#N/A,FALSE,"Sheet1"}</definedName>
    <definedName name="mmmmmmmm" hidden="1">{#N/A,#N/A,FALSE,"EXPENSE"}</definedName>
    <definedName name="mn" hidden="1">{#N/A,#N/A,FALSE,"Aging Summary";#N/A,#N/A,FALSE,"Ratio Analysis";#N/A,#N/A,FALSE,"Test 120 Day Accts";#N/A,#N/A,FALSE,"Tickmarks"}</definedName>
    <definedName name="mnhngfxvbcvx" hidden="1">{#N/A,#N/A,FALSE,"EXPENSE"}</definedName>
    <definedName name="month">#REF!</definedName>
    <definedName name="MONTH_1">#REF!</definedName>
    <definedName name="MONTH_2">#REF!</definedName>
    <definedName name="MONTH_3">#REF!</definedName>
    <definedName name="MONTH_4">#REF!</definedName>
    <definedName name="MONTH_5">#REF!</definedName>
    <definedName name="MONTH_6">#REF!</definedName>
    <definedName name="MonthlyBump">#REF!</definedName>
    <definedName name="MonthlyPrompt">#REF!</definedName>
    <definedName name="MonthNew">#REF!</definedName>
    <definedName name="MORR1">#REF!</definedName>
    <definedName name="MORR2">#REF!</definedName>
    <definedName name="MORR3">#REF!</definedName>
    <definedName name="MORR4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OVE2">#REF!</definedName>
    <definedName name="mpta">#REF!</definedName>
    <definedName name="Mthyr">#REF!</definedName>
    <definedName name="MTM_Adj_Data">#REF!</definedName>
    <definedName name="MTN">#REF!</definedName>
    <definedName name="MTNA">#REF!</definedName>
    <definedName name="MTNB">#REF!</definedName>
    <definedName name="MVOL">#REF!</definedName>
    <definedName name="MYOPT">#REF!</definedName>
    <definedName name="mypassword" hidden="1">"chuck"</definedName>
    <definedName name="MYSPREAD">#REF!</definedName>
    <definedName name="n" hidden="1">{"Page 1",#N/A,FALSE,"Sheet1";"Page 2",#N/A,FALSE,"Sheet1"}</definedName>
    <definedName name="NAMapping">IFERROR(INDEX(#REF!, MATCH("NA",#REF!, 0)),"n/a")</definedName>
    <definedName name="Native">#REF!</definedName>
    <definedName name="NBOOK">#REF!</definedName>
    <definedName name="NC">#REF!</definedName>
    <definedName name="nc_cost">#REF!</definedName>
    <definedName name="nc_rates">#REF!</definedName>
    <definedName name="NC_REMIT">#REF!</definedName>
    <definedName name="NC1_REMIT">#REF!</definedName>
    <definedName name="NC2_REMIT">#REF!</definedName>
    <definedName name="NC3_remit">#REF!</definedName>
    <definedName name="NCODE">#REF!</definedName>
    <definedName name="NCONT">#REF!</definedName>
    <definedName name="NCONTRACTS">#REF!</definedName>
    <definedName name="NCUNBILLED">#REF!</definedName>
    <definedName name="ncurr">#REF!</definedName>
    <definedName name="ND">#REF!</definedName>
    <definedName name="ND_ET_Exp_Data">#REF!</definedName>
    <definedName name="ND_REMIT">#REF!</definedName>
    <definedName name="ND_SUM">#REF!</definedName>
    <definedName name="NDATE">#REF!</definedName>
    <definedName name="NE">#REF!</definedName>
    <definedName name="NE_REMIT">#REF!</definedName>
    <definedName name="need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eedhe" hidden="1">{"edcredit",#N/A,FALSE,"edcredit"}</definedName>
    <definedName name="needhel" hidden="1">{"balsheet",#N/A,FALSE,"A"}</definedName>
    <definedName name="needhelp" hidden="1">{"Page 1",#N/A,FALSE,"Sheet1";"Page 2",#N/A,FALSE,"Sheet1"}</definedName>
    <definedName name="NET">#REF!</definedName>
    <definedName name="NET_CHANGE">#REF!</definedName>
    <definedName name="Net_Property__Plant_and_Equipment">#REF!</definedName>
    <definedName name="NETL_GDT">#REF!</definedName>
    <definedName name="NETPREXP">#REF!</definedName>
    <definedName name="New">#REF!</definedName>
    <definedName name="New_Customer_Units">#REF!</definedName>
    <definedName name="NEW_CUSTOMER_WORK2003">#REF!</definedName>
    <definedName name="NEW_CUSTOMER_WORK2004">#REF!</definedName>
    <definedName name="NewProject">#REF!</definedName>
    <definedName name="newsheet">#REF!</definedName>
    <definedName name="nf_51810">#REF!</definedName>
    <definedName name="nf_51860">#REF!</definedName>
    <definedName name="NG">#REF!</definedName>
    <definedName name="nghmndghbfdxgfd" hidden="1">{#N/A,#N/A,FALSE,"EXPENSE"}</definedName>
    <definedName name="NGROSS">#REF!</definedName>
    <definedName name="nhgmnbcvbvc" hidden="1">{#N/A,#N/A,FALSE,"EXPENSE"}</definedName>
    <definedName name="nhmhgnbvnvb" hidden="1">{#N/A,#N/A,FALSE,"ALLOC"}</definedName>
    <definedName name="nhnjfgdzfvcv" hidden="1">{#N/A,#N/A,FALSE,"EXPENSE"}</definedName>
    <definedName name="NI">#REF!</definedName>
    <definedName name="nil" hidden="1">{"Page 1",#N/A,FALSE,"Sheet1";"Page 2",#N/A,FALSE,"Sheet1"}</definedName>
    <definedName name="NJ">#REF!</definedName>
    <definedName name="NJ_REMIT">#REF!</definedName>
    <definedName name="njhgnfgchfgbf" hidden="1">{#N/A,#N/A,FALSE,"EXPENSE"}</definedName>
    <definedName name="njhhgnbvbvcb" hidden="1">{#N/A,#N/A,FALSE,"ALLOC"}</definedName>
    <definedName name="NL">#REF!</definedName>
    <definedName name="NL_REMIT">#REF!</definedName>
    <definedName name="NM">#REF!</definedName>
    <definedName name="NMWH">#REF!</definedName>
    <definedName name="NN">#REF!</definedName>
    <definedName name="NN_2nd_Call">#REF!</definedName>
    <definedName name="NN_Accrual">#REF!</definedName>
    <definedName name="NN_Fuel_Orig">#REF!</definedName>
    <definedName name="NN_Full_Bud">#REF!</definedName>
    <definedName name="NN_REMIT">#REF!</definedName>
    <definedName name="no" hidden="1">{"Page 1",#N/A,FALSE,"Sheet1";"Page 2",#N/A,FALSE,"Sheet1"}</definedName>
    <definedName name="NOB">#REF!</definedName>
    <definedName name="NOBB">#REF!</definedName>
    <definedName name="NOBOP">#REF!</definedName>
    <definedName name="NOBPK">#REF!</definedName>
    <definedName name="nOfScoreFunctions">COUNTA(#REF!)-1</definedName>
    <definedName name="non_cur_assets">"="</definedName>
    <definedName name="Non_Native">#REF!</definedName>
    <definedName name="NonBroker">#REF!</definedName>
    <definedName name="none" hidden="1">#REF!</definedName>
    <definedName name="NONFUELREC">#REF!</definedName>
    <definedName name="NOPHrs">#REF!</definedName>
    <definedName name="North_America_CAPX">#REF!</definedName>
    <definedName name="North_America_EBIT">#REF!</definedName>
    <definedName name="North_America_MAINT">#REF!</definedName>
    <definedName name="Northeast_Pipelines_EBIT">#REF!</definedName>
    <definedName name="notes">#REF!</definedName>
    <definedName name="Nov">#REF!</definedName>
    <definedName name="Nov_revs">#REF!</definedName>
    <definedName name="Nov_Total_Energy_Revenues">#REF!</definedName>
    <definedName name="Nov_Total_Production_Costs">#REF!</definedName>
    <definedName name="Nov_Y1">#REF!</definedName>
    <definedName name="Nov_Y2">#REF!</definedName>
    <definedName name="Nov_Y3">#REF!</definedName>
    <definedName name="NovD">#REF!</definedName>
    <definedName name="NovE">#REF!</definedName>
    <definedName name="November_Cost">#REF!</definedName>
    <definedName name="NovO">#REF!</definedName>
    <definedName name="NovS">#REF!</definedName>
    <definedName name="NovT">#REF!</definedName>
    <definedName name="NOX_2004">#REF!</definedName>
    <definedName name="NOX_2005">#REF!</definedName>
    <definedName name="NOX_2006">#REF!</definedName>
    <definedName name="NOX_2007">#REF!</definedName>
    <definedName name="NOX_2008">#REF!</definedName>
    <definedName name="NOX_Apr">#REF!</definedName>
    <definedName name="NOX_Aug">#REF!</definedName>
    <definedName name="Nox_Cost_Data">#REF!</definedName>
    <definedName name="NOX_Dec">#REF!</definedName>
    <definedName name="NOx_Factor">#REF!</definedName>
    <definedName name="NOX_Feb">#REF!</definedName>
    <definedName name="NOX_Jan">#REF!</definedName>
    <definedName name="NOX_Jul">#REF!</definedName>
    <definedName name="NOX_Jun">#REF!</definedName>
    <definedName name="NOX_Mar">#REF!</definedName>
    <definedName name="NOX_May">#REF!</definedName>
    <definedName name="NOX_Nov">#REF!</definedName>
    <definedName name="NOX_Oct">#REF!</definedName>
    <definedName name="NOx_RTC">#REF!</definedName>
    <definedName name="NOX_Sep">#REF!</definedName>
    <definedName name="NoxSales">#REF!</definedName>
    <definedName name="NP">#REF!</definedName>
    <definedName name="NP_remit">#REF!</definedName>
    <definedName name="NP15B">#REF!</definedName>
    <definedName name="NPERIOD">#REF!</definedName>
    <definedName name="NPHrs">#REF!</definedName>
    <definedName name="npl_balance_sheet">#REF!</definedName>
    <definedName name="NPL_CUR_RPT">#REF!</definedName>
    <definedName name="NPL_PRIOR_ACT">#REF!</definedName>
    <definedName name="NPL_PRIOR_RPT">#REF!</definedName>
    <definedName name="NPRICE">#REF!</definedName>
    <definedName name="NPROFIT">#REF!</definedName>
    <definedName name="NPV_to_Risk_Labels" hidden="1">#REF!</definedName>
    <definedName name="NPV_to_Risk_X_Data" hidden="1">#REF!</definedName>
    <definedName name="NPV_to_Risk_Y_Data" hidden="1">#REF!</definedName>
    <definedName name="NPV_to_Risk_Z_Data" hidden="1">#REF!</definedName>
    <definedName name="NPVBaseDate">#REF!</definedName>
    <definedName name="NQ">#REF!</definedName>
    <definedName name="NQ_REMIT">#REF!</definedName>
    <definedName name="NRISK">#REF!</definedName>
    <definedName name="NS">#REF!</definedName>
    <definedName name="NSC_2003_CandI_Units">#REF!</definedName>
    <definedName name="NSC_2003_Residential_Units">#REF!</definedName>
    <definedName name="NSC_CandI_CIAC">#REF!</definedName>
    <definedName name="NSC_CandI_Costs">#REF!</definedName>
    <definedName name="NSC_CandI_Units">#REF!</definedName>
    <definedName name="NSC_Combined_CIAC">#REF!</definedName>
    <definedName name="NSC_Combined_Costs">#REF!</definedName>
    <definedName name="NSC_Combined_Units">#REF!</definedName>
    <definedName name="NSC_Costs">#REF!</definedName>
    <definedName name="NSC_Residential_CIAC">#REF!</definedName>
    <definedName name="NSC_Residential_Costs">#REF!</definedName>
    <definedName name="NSC_Residential_Units">#REF!</definedName>
    <definedName name="NSC_Units">#REF!</definedName>
    <definedName name="NSC_Units2002">#REF!</definedName>
    <definedName name="nSFE">#REF!</definedName>
    <definedName name="NUC_FUEL">#REF!</definedName>
    <definedName name="NucD">#REF!</definedName>
    <definedName name="NucQ">#REF!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FEEDERS">#REF!</definedName>
    <definedName name="Number_of_Payments">MATCH(0.01,End_Bal,-1)+1</definedName>
    <definedName name="nVariables">10</definedName>
    <definedName name="NvsASD">"V2002-03-31"</definedName>
    <definedName name="NvsAutoDrillOk">"VN"</definedName>
    <definedName name="NvsElapsedTime">0.000210879632504657</definedName>
    <definedName name="NvsEndTime">37349.6874586806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"V2002-01-01"</definedName>
    <definedName name="NvsPanelSetid">"VGERAL"</definedName>
    <definedName name="NvsParentRef">#REF!</definedName>
    <definedName name="NvsReqBU">"VBE001"</definedName>
    <definedName name="NvsReqBUOnly">"VY"</definedName>
    <definedName name="NvsTransLed">"VN"</definedName>
    <definedName name="NvsTreeASD">"V2002-03-31"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PRODUCT">"PRODUCT_TBL"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vsValTbl.Z_FUNCTION">"Z_FUNCTION_TBL"</definedName>
    <definedName name="NvsValTbl.Z_REG_ID">"Z_REG_ID_TBL"</definedName>
    <definedName name="NW">#REF!</definedName>
    <definedName name="NW_REMIT">#REF!</definedName>
    <definedName name="NW_SUM">#REF!</definedName>
    <definedName name="NWCB">#REF!</definedName>
    <definedName name="NWEIGHT">#REF!</definedName>
    <definedName name="NX">#REF!</definedName>
    <definedName name="NX_remit">#REF!</definedName>
    <definedName name="o" hidden="1">{"Page 1",#N/A,FALSE,"Sheet1";"Page 2",#N/A,FALSE,"Sheet1"}</definedName>
    <definedName name="O_M">#REF!</definedName>
    <definedName name="OAMORT_ADJ">#REF!</definedName>
    <definedName name="OandM">#REF!</definedName>
    <definedName name="ObsMidVolMonthly">#REF!</definedName>
    <definedName name="OCONT">#REF!</definedName>
    <definedName name="Oct">#REF!</definedName>
    <definedName name="Oct_revs">#REF!</definedName>
    <definedName name="Oct_Total_Energy_Revenues">#REF!</definedName>
    <definedName name="Oct_Total_Production_Costs">#REF!</definedName>
    <definedName name="Oct_Y1">#REF!</definedName>
    <definedName name="Oct_Y2">#REF!</definedName>
    <definedName name="Oct_Y3">#REF!</definedName>
    <definedName name="OctD">#REF!</definedName>
    <definedName name="OctE">#REF!</definedName>
    <definedName name="OctO">#REF!</definedName>
    <definedName name="October_2108">#REF!</definedName>
    <definedName name="October_Cost">#REF!</definedName>
    <definedName name="OctS">#REF!</definedName>
    <definedName name="OctT">#REF!</definedName>
    <definedName name="ocurr">#REF!</definedName>
    <definedName name="ocurr1">#REF!</definedName>
    <definedName name="OD1_03">#REF!</definedName>
    <definedName name="OD1_04">#REF!</definedName>
    <definedName name="OD1_05">#REF!</definedName>
    <definedName name="OD1_06">#REF!</definedName>
    <definedName name="ODELTA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ice">#REF!</definedName>
    <definedName name="OG_Factor">#REF!</definedName>
    <definedName name="OH_PRIMARY">#REF!</definedName>
    <definedName name="OHPrimary_wBranch">#REF!</definedName>
    <definedName name="oiu" hidden="1">{#N/A,#N/A,FALSE,"Aging Summary";#N/A,#N/A,FALSE,"Ratio Analysis";#N/A,#N/A,FALSE,"Test 120 Day Accts";#N/A,#N/A,FALSE,"Tickmarks"}</definedName>
    <definedName name="OM">#REF!</definedName>
    <definedName name="OM_03">#REF!</definedName>
    <definedName name="OM_04">#REF!</definedName>
    <definedName name="OM_05">#REF!</definedName>
    <definedName name="OM_06">#REF!</definedName>
    <definedName name="OM_base_year">#REF!</definedName>
    <definedName name="om_exp_detail">#REF!</definedName>
    <definedName name="om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OMWH">#REF!</definedName>
    <definedName name="onpeak">#REF!</definedName>
    <definedName name="OOM_ADJ">#REF!</definedName>
    <definedName name="oooo">#REF!</definedName>
    <definedName name="op" hidden="1">{#N/A,#N/A,FALSE,"Aging Summary";#N/A,#N/A,FALSE,"Ratio Analysis";#N/A,#N/A,FALSE,"Test 120 Day Accts";#N/A,#N/A,FALSE,"Tickmarks"}</definedName>
    <definedName name="OPC">#REF!</definedName>
    <definedName name="OpCntr">#REF!</definedName>
    <definedName name="OpCntrConvList">#REF!</definedName>
    <definedName name="OpCntrRates">#REF!</definedName>
    <definedName name="OPDAYS">#REF!</definedName>
    <definedName name="openPeriod">#REF!</definedName>
    <definedName name="Oper_Cost_Data">#REF!</definedName>
    <definedName name="Operating_Expenses">#REF!</definedName>
    <definedName name="Operating_Revenues">#REF!</definedName>
    <definedName name="OPERATIONS">#N/A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_Purch_Exp_Data">#REF!</definedName>
    <definedName name="Opt_Sales_Inc_Data">#REF!</definedName>
    <definedName name="option_type_id">#REF!</definedName>
    <definedName name="OptionType">#REF!</definedName>
    <definedName name="ORH_BTR">#REF!</definedName>
    <definedName name="ORH_DR">#REF!</definedName>
    <definedName name="ORH_ECF">#REF!</definedName>
    <definedName name="ORH_FPP">#REF!</definedName>
    <definedName name="ORH_IM">#REF!</definedName>
    <definedName name="ORH_S_AERR1">#REF!</definedName>
    <definedName name="ORH_S_AERR2">#REF!</definedName>
    <definedName name="ORH_S_ESSC1">#REF!</definedName>
    <definedName name="ORH_S_ESSC2">#REF!</definedName>
    <definedName name="ORH_S_RC1">#REF!</definedName>
    <definedName name="ORH_S_RC2">#REF!</definedName>
    <definedName name="ORH_S_RE1">#REF!</definedName>
    <definedName name="ORH_S_RE2">#REF!</definedName>
    <definedName name="ORH_SAWR">#REF!</definedName>
    <definedName name="ORH_UEED">#REF!</definedName>
    <definedName name="ORH_W_AERR1">#REF!</definedName>
    <definedName name="ORH_W_AERR2">#REF!</definedName>
    <definedName name="ORH_W_ESSC1">#REF!</definedName>
    <definedName name="ORH_W_ESSC2">#REF!</definedName>
    <definedName name="ORH_W_RC1">#REF!</definedName>
    <definedName name="ORH_W_RC2">#REF!</definedName>
    <definedName name="ORH_W_RE1">#REF!</definedName>
    <definedName name="ORH_W_RE2">#REF!</definedName>
    <definedName name="ORISK">#REF!</definedName>
    <definedName name="Orphan_MOS">#REF!</definedName>
    <definedName name="OTH">#REF!</definedName>
    <definedName name="OTH_03">#REF!</definedName>
    <definedName name="OTH_04">#REF!</definedName>
    <definedName name="OTH_05">#REF!</definedName>
    <definedName name="OTH_06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2005">#REF!</definedName>
    <definedName name="Other_2006">#REF!</definedName>
    <definedName name="Other_2007">#REF!</definedName>
    <definedName name="Other_2008">#REF!</definedName>
    <definedName name="Other_2009">#REF!</definedName>
    <definedName name="Other_2010">#REF!</definedName>
    <definedName name="Other_99_03_Fcst___DCC">#REF!</definedName>
    <definedName name="Other_99_03_Fcst___ELEC">#REF!</definedName>
    <definedName name="Other_CAPX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er_Team">#REF!</definedName>
    <definedName name="Other2002">#REF!</definedName>
    <definedName name="Other2003">#REF!</definedName>
    <definedName name="Other2004">#REF!</definedName>
    <definedName name="OtherDO_2005">#REF!</definedName>
    <definedName name="OtherDO_2006">#REF!</definedName>
    <definedName name="OtherDO_2007">#REF!</definedName>
    <definedName name="OtherDO_2008">#REF!</definedName>
    <definedName name="OtherDO_2009">#REF!</definedName>
    <definedName name="OtherDO_2010">#REF!</definedName>
    <definedName name="OtherIndirect2003">#REF!</definedName>
    <definedName name="Outage_Page1">#REF!</definedName>
    <definedName name="Outage_Page2">#REF!</definedName>
    <definedName name="Outages">#REF!</definedName>
    <definedName name="Outages2002">#REF!</definedName>
    <definedName name="Outages2003">#REF!</definedName>
    <definedName name="Outages2004">#REF!</definedName>
    <definedName name="Output_Table">#REF!</definedName>
    <definedName name="OVER_UNDER">#REF!</definedName>
    <definedName name="OVERCHECK">#REF!</definedName>
    <definedName name="p" hidden="1">{"Page 1",#N/A,FALSE,"Sheet1";"Page 2",#N/A,FALSE,"Sheet1"}</definedName>
    <definedName name="PA_BNP1D">#REF!</definedName>
    <definedName name="PA_BNP1Q">#REF!</definedName>
    <definedName name="PA_BNP2D">#REF!</definedName>
    <definedName name="PA_BNP2Q">#REF!</definedName>
    <definedName name="PA_HARBBD">#REF!</definedName>
    <definedName name="PA_HARBBQ">#REF!</definedName>
    <definedName name="PA_HAREntD">#REF!</definedName>
    <definedName name="PA_HAREntQ">#REF!</definedName>
    <definedName name="PA_MayoD">#REF!</definedName>
    <definedName name="PA_MayoQ">#REF!</definedName>
    <definedName name="PA_Rox4D">#REF!</definedName>
    <definedName name="PA_Rox4Q">#REF!</definedName>
    <definedName name="PABBREV">#REF!</definedName>
    <definedName name="PAF">#REF!</definedName>
    <definedName name="PAGE_BREAK1">#REF!</definedName>
    <definedName name="page1">#REF!</definedName>
    <definedName name="page1.8check">#REF!</definedName>
    <definedName name="page1.8print">#REF!</definedName>
    <definedName name="page1.9check">#REF!</definedName>
    <definedName name="page1.9print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4a">#REF!</definedName>
    <definedName name="Page4b">#REF!</definedName>
    <definedName name="Page4c">#REF!</definedName>
    <definedName name="Page4d">#REF!</definedName>
    <definedName name="page5">#REF!</definedName>
    <definedName name="Page5a">#REF!</definedName>
    <definedName name="Page5b">#REF!</definedName>
    <definedName name="Pal_Workbook_GUID" hidden="1">"1KSSGF3ZWY3E3EQEL76D82LV"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m" hidden="1">{#N/A,#N/A,FALSE,"ALLOC"}</definedName>
    <definedName name="PartialBarrier">#N/A</definedName>
    <definedName name="Password">#REF!</definedName>
    <definedName name="paul" hidden="1">#REF!</definedName>
    <definedName name="Pay_Date">#REF!</definedName>
    <definedName name="Pay_Num">#REF!</definedName>
    <definedName name="Payment_Date">DATE(YEAR(Loan_Start),MONTH(Loan_Start)+Payment_Number,DAY(Loan_Start))</definedName>
    <definedName name="PBOOK">#REF!</definedName>
    <definedName name="PC_Avg_MW">#REF!</definedName>
    <definedName name="PCODE">#REF!</definedName>
    <definedName name="PCONT">#REF!</definedName>
    <definedName name="pcontrol1">#REF!</definedName>
    <definedName name="PDATE">#REF!</definedName>
    <definedName name="PE">#REF!</definedName>
    <definedName name="PE_REMIT">#REF!</definedName>
    <definedName name="PEAKDAYS">#REF!</definedName>
    <definedName name="PEC">#REF!</definedName>
    <definedName name="PEC_BASE">#REF!</definedName>
    <definedName name="PEC_OVERTIME">#REF!</definedName>
    <definedName name="pecdebt">#REF!</definedName>
    <definedName name="PED">#REF!</definedName>
    <definedName name="PEF_BASE">#REF!</definedName>
    <definedName name="PEF_OVERTIME">#REF!</definedName>
    <definedName name="PEPL">#REF!</definedName>
    <definedName name="PEPL__Pan_Gathering___Co._10042">#REF!</definedName>
    <definedName name="PER">#REF!</definedName>
    <definedName name="Perc">#REF!</definedName>
    <definedName name="Perfect_or_Rate_Case_Ratemaking_Options">#REF!</definedName>
    <definedName name="PERIOD">#REF!</definedName>
    <definedName name="PERM">#REF!</definedName>
    <definedName name="PERMB">#REF!</definedName>
    <definedName name="PESC_BASE">#REF!</definedName>
    <definedName name="PESC_OVERTIME">#REF!</definedName>
    <definedName name="pesc1" hidden="1">{#N/A,#N/A,FALSE,"Aging Summary";#N/A,#N/A,FALSE,"Ratio Analysis";#N/A,#N/A,FALSE,"Test 120 Day Accts";#N/A,#N/A,FALSE,"Tickmarks"}</definedName>
    <definedName name="pettycash">#REF!</definedName>
    <definedName name="Phase_I_II_IV_Ice">#REF!</definedName>
    <definedName name="Phases">#REF!</definedName>
    <definedName name="phil">#REF!</definedName>
    <definedName name="Pick_Entity">#REF!</definedName>
    <definedName name="PICKENAB">#REF!</definedName>
    <definedName name="piiiiii" hidden="1">{#N/A,#N/A,FALSE,"EXPENSE"}</definedName>
    <definedName name="Pipelines_CAPX">#REF!</definedName>
    <definedName name="Pipelines_MAINT">#REF!</definedName>
    <definedName name="Pivot">#REF!</definedName>
    <definedName name="pjj">#REF!</definedName>
    <definedName name="PKHOURS">#REF!</definedName>
    <definedName name="PL">#REF!</definedName>
    <definedName name="PlanningYear">#REF!</definedName>
    <definedName name="PM_Factor">#REF!</definedName>
    <definedName name="Pmth_Cash_Flow">#REF!</definedName>
    <definedName name="Pmth_Inc_Stmt">#REF!</definedName>
    <definedName name="Pmth_Inc_Stmt_Internal">#REF!</definedName>
    <definedName name="Pmth_Inc_Stmt_Oth">#REF!</definedName>
    <definedName name="PMWH">#REF!</definedName>
    <definedName name="PN">#REF!</definedName>
    <definedName name="PN_REMIT">#REF!</definedName>
    <definedName name="PN1_REMIT">#REF!</definedName>
    <definedName name="po" hidden="1">{#N/A,#N/A,FALSE,"Aging Summary";#N/A,#N/A,FALSE,"Ratio Analysis";#N/A,#N/A,FALSE,"Test 120 Day Accts";#N/A,#N/A,FALSE,"Tickmarks"}</definedName>
    <definedName name="POP">#REF!</definedName>
    <definedName name="Porfolio_One_Risk_Return_Labels" hidden="1">#REF!</definedName>
    <definedName name="Porfolio_One_Risk_Return_X_Data" hidden="1">#REF!</definedName>
    <definedName name="Porfolio_One_Risk_Return_Y_Data" hidden="1">#REF!</definedName>
    <definedName name="Porfolio_One_Risk_Return_Z_Data" hidden="1">#REF!</definedName>
    <definedName name="Port_One_Correct_Risk_Reward_Labels" hidden="1">#REF!</definedName>
    <definedName name="Port_One_Correct_Risk_Reward_X_Data" hidden="1">#REF!</definedName>
    <definedName name="Port_One_Correct_Risk_Reward_Y_Data" hidden="1">#REF!</definedName>
    <definedName name="Port_One_Correct_Risk_Reward_Z_Data" hidden="1">#REF!</definedName>
    <definedName name="Port_One_Tech_Risk_New_Labels" hidden="1">#REF!</definedName>
    <definedName name="Port_One_Tech_Risk_New_X_Data" hidden="1">#REF!</definedName>
    <definedName name="Port_One_Tech_Risk_New_Y_Data" hidden="1">#REF!</definedName>
    <definedName name="Port_One_Tech_Risk_New_Z_Data" hidden="1">#REF!</definedName>
    <definedName name="Port_Three_Risk_Return_Labels" hidden="1">#REF!</definedName>
    <definedName name="Port_Three_Risk_Return_X_Data" hidden="1">#REF!</definedName>
    <definedName name="Port_Three_Risk_Return_Y_Data" hidden="1">#REF!</definedName>
    <definedName name="Port_Three_Risk_Return_Z_Data" hidden="1">#REF!</definedName>
    <definedName name="PORTFOLIO">#REF!</definedName>
    <definedName name="portfolio_summary">#REF!</definedName>
    <definedName name="POSDEAR">#REF!</definedName>
    <definedName name="Power_Delivery">#REF!</definedName>
    <definedName name="POWRISK1_PHYSICAL_POWER_List">#REF!</definedName>
    <definedName name="pp" hidden="1">{#N/A,#N/A,FALSE,"Aging Summary";#N/A,#N/A,FALSE,"Ratio Analysis";#N/A,#N/A,FALSE,"Test 120 Day Accts";#N/A,#N/A,FALSE,"Tickmarks"}</definedName>
    <definedName name="PP_NF_VOM_Data">#REF!</definedName>
    <definedName name="PPCONT">#REF!</definedName>
    <definedName name="PPEAK">#REF!</definedName>
    <definedName name="PPERIOD">#REF!</definedName>
    <definedName name="ppp" hidden="1">{#N/A,#N/A,FALSE,"Aging Summary";#N/A,#N/A,FALSE,"Ratio Analysis";#N/A,#N/A,FALSE,"Test 120 Day Accts";#N/A,#N/A,FALSE,"Tickmarks"}</definedName>
    <definedName name="pppp">#REF!</definedName>
    <definedName name="ppppppp" hidden="1">{#N/A,#N/A,FALSE,"ALLOC"}</definedName>
    <definedName name="pppppppp" hidden="1">{#N/A,#N/A,FALSE,"EXPENSE"}</definedName>
    <definedName name="PPROFIT">#REF!</definedName>
    <definedName name="PQ">#REF!</definedName>
    <definedName name="PQ_remit">#REF!</definedName>
    <definedName name="Prd_Cost_Data">#REF!</definedName>
    <definedName name="Precio">#REF!</definedName>
    <definedName name="PRECMARGIN">#REF!</definedName>
    <definedName name="PREFER">#REF!</definedName>
    <definedName name="preferred">#REF!</definedName>
    <definedName name="preferred_activity">#REF!</definedName>
    <definedName name="Preferred_Dividends">#REF!</definedName>
    <definedName name="Prepaid_startup_charge_col">43</definedName>
    <definedName name="Prepaid_startup_cost_col">42</definedName>
    <definedName name="present">#REF!</definedName>
    <definedName name="Pretax_Equity">#REF!</definedName>
    <definedName name="Pretax_interest_coverage_DCC">#REF!</definedName>
    <definedName name="Pretax_interest_coverage_DEC">#REF!</definedName>
    <definedName name="Pretax_interest_coverage_DEC_sensitivity">#REF!</definedName>
    <definedName name="PreTax_Return">#REF!</definedName>
    <definedName name="Price_power">#REF!</definedName>
    <definedName name="PriceHrsTable">#REF!</definedName>
    <definedName name="PriceRange" hidden="1">OFFSET([0]!PriceRangeMain,5,0,COUNTA([0]!PriceRangeMain)-COUNTA(#REF!),1)</definedName>
    <definedName name="PriceRangeMain" hidden="1">#REF!</definedName>
    <definedName name="Primary">#REF!</definedName>
    <definedName name="Princ">#REF!</definedName>
    <definedName name="Princ_Retirements">#REF!</definedName>
    <definedName name="Principal">#REF!</definedName>
    <definedName name="Principal_Retirements_of_Amort._Debt___DCC">#REF!</definedName>
    <definedName name="Principle_repayments_amort_debt">#REF!</definedName>
    <definedName name="print">#REF!</definedName>
    <definedName name="Print_120.20">#REF!</definedName>
    <definedName name="Print_120.30">#REF!</definedName>
    <definedName name="Print_120.40">#REF!</definedName>
    <definedName name="Print_120.51">#REF!</definedName>
    <definedName name="Print_120.53">#REF!</definedName>
    <definedName name="Print_120.54">#REF!</definedName>
    <definedName name="Print_120.55">#REF!</definedName>
    <definedName name="Print_120.551">#REF!</definedName>
    <definedName name="Print_120.552">#REF!</definedName>
    <definedName name="Print_2004">#REF!</definedName>
    <definedName name="Print_A9">#REF!</definedName>
    <definedName name="Print_Analysis">#REF!</definedName>
    <definedName name="_xlnm.Print_Area">#REF!</definedName>
    <definedName name="Print_Area_0">#REF!</definedName>
    <definedName name="Print_Area_1">#REF!</definedName>
    <definedName name="Print_Area_10">#REF!</definedName>
    <definedName name="Print_Area_11">#REF!</definedName>
    <definedName name="Print_Area_12">#REF!</definedName>
    <definedName name="Print_Area_14">#REF!</definedName>
    <definedName name="Print_Area_15">#REF!</definedName>
    <definedName name="Print_Area_16">#REF!</definedName>
    <definedName name="Print_Area_2">#REF!</definedName>
    <definedName name="Print_Area_3">#REF!</definedName>
    <definedName name="Print_Area_4">#REF!</definedName>
    <definedName name="Print_Area_5">#REF!</definedName>
    <definedName name="Print_Area_6">#REF!</definedName>
    <definedName name="Print_Area_7">#REF!</definedName>
    <definedName name="Print_Area_8">#REF!</definedName>
    <definedName name="Print_Area_9">#REF!</definedName>
    <definedName name="Print_Area_MI">#REF!</definedName>
    <definedName name="Print_Area_Reset">OFFSET(Full_Print,0,0,Last_Row)</definedName>
    <definedName name="Print_Area_Total">#REF!</definedName>
    <definedName name="Print_PostDynegy">#REF!</definedName>
    <definedName name="Print_PreDynegy">#REF!</definedName>
    <definedName name="_xlnm.Print_Titles">#N/A</definedName>
    <definedName name="Print_Titles_MI">#REF!,#REF!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A6">#REF!</definedName>
    <definedName name="PrintA6_PostDynegy">#REF!</definedName>
    <definedName name="PrintA6_PreDynegy">#REF!</definedName>
    <definedName name="PRINTMACRO">#REF!</definedName>
    <definedName name="PRIORMOACTUAL">#REF!</definedName>
    <definedName name="PRIORMOBUDGET">#REF!</definedName>
    <definedName name="PRIORYRACCURMO">#REF!</definedName>
    <definedName name="PRISK">#REF!</definedName>
    <definedName name="PRO_CUR_SUM_CUST">#REF!</definedName>
    <definedName name="PRO_CUR_SUM_KWH">#REF!</definedName>
    <definedName name="PRO_CUR_SUM_KWH1">#REF!</definedName>
    <definedName name="PRO_CUR_WIN_CUST">#REF!</definedName>
    <definedName name="PRO_CUR_WIN_KWH">#REF!</definedName>
    <definedName name="PRO_DM_SUM_CUST1">#REF!</definedName>
    <definedName name="PRO_DM_SUM_KWH1">#REF!</definedName>
    <definedName name="PRO_DM_SUM_KWH2">#REF!</definedName>
    <definedName name="PRO_DM_SUM_KWH3">#REF!</definedName>
    <definedName name="PRO_DM_WIN_CUST1">#REF!</definedName>
    <definedName name="PRO_DM_WIN_KWH1">#REF!</definedName>
    <definedName name="PRO_DM_WIN_KWH2">#REF!</definedName>
    <definedName name="PRO_DM_WIN_KWH3">#REF!</definedName>
    <definedName name="PRO_DP_CUST">#REF!</definedName>
    <definedName name="PRO_DP_CUST_RTP">#REF!</definedName>
    <definedName name="PRO_DP_DEMAND">#REF!</definedName>
    <definedName name="PRO_DP_DIST_RTP">#REF!</definedName>
    <definedName name="PRO_DS_CUST_RTP">#REF!</definedName>
    <definedName name="PRO_DS_CUST1">#REF!</definedName>
    <definedName name="PRO_DS_DEM">#REF!</definedName>
    <definedName name="PRO_DS_DIST_RTP">#REF!</definedName>
    <definedName name="PRO_EH_CST_2">#REF!</definedName>
    <definedName name="PRO_EH_KWH_1">#REF!</definedName>
    <definedName name="PRO_FTL_COM">#REF!</definedName>
    <definedName name="PRO_FTL_CUST">#REF!</definedName>
    <definedName name="PRO_FTS_COM">#REF!</definedName>
    <definedName name="PRO_FTS_CUST">#REF!</definedName>
    <definedName name="PRO_GSL_COM">#REF!</definedName>
    <definedName name="PRO_GSL_CUST">#REF!</definedName>
    <definedName name="PRO_GSS_COM">#REF!</definedName>
    <definedName name="PRO_GSS_CUST">#REF!</definedName>
    <definedName name="PRO_IT_COM">#REF!</definedName>
    <definedName name="PRO_IT_CUST">#REF!</definedName>
    <definedName name="PRO_ORH_SUM_CUST">#REF!</definedName>
    <definedName name="PRO_ORH_SUM_KWH">#REF!</definedName>
    <definedName name="PRO_ORH_SUM_KWH1">#REF!</definedName>
    <definedName name="PRO_ORH_WIN_CUST">#REF!</definedName>
    <definedName name="PRO_ORH_WIN_KWH">#REF!</definedName>
    <definedName name="PRO_ORH_WIN_KWH1">#REF!</definedName>
    <definedName name="PRO_ORH_WIN_KWH2">#REF!</definedName>
    <definedName name="PRO_RFT_COM">#REF!</definedName>
    <definedName name="PRO_RFT_COM1">#REF!</definedName>
    <definedName name="PRO_RFT_CUST">#REF!</definedName>
    <definedName name="PRO_RFTLI_COM">#REF!</definedName>
    <definedName name="PRO_RFTLI_CUST">#REF!</definedName>
    <definedName name="PRO_RS_COM">#REF!</definedName>
    <definedName name="PRO_RS_COM1">#REF!</definedName>
    <definedName name="PRO_RS_CUST">#REF!</definedName>
    <definedName name="PRO_RS_SUM_CUST">#REF!</definedName>
    <definedName name="PRO_RS_SUM_KWH">#REF!</definedName>
    <definedName name="PRO_RS_SUM_KWH1">#REF!</definedName>
    <definedName name="PRO_RS_WIN_CUST">#REF!</definedName>
    <definedName name="PRO_RS_WIN_KWH">#REF!</definedName>
    <definedName name="PRO_RS_WIN_KWH1">#REF!</definedName>
    <definedName name="PRO_RS3P_SUM_CUST">#REF!</definedName>
    <definedName name="PRO_RS3P_SUM_KWH">#REF!</definedName>
    <definedName name="PRO_RS3P_SUM_KWH1">#REF!</definedName>
    <definedName name="PRO_RS3P_WIN_CUST">#REF!</definedName>
    <definedName name="PRO_RS3P_WIN_KWH">#REF!</definedName>
    <definedName name="PRO_RSLI_COM">#REF!</definedName>
    <definedName name="PRO_RSLI_CUST">#REF!</definedName>
    <definedName name="PRO_RSLI_SUM_CUST">#REF!</definedName>
    <definedName name="PRO_RSLI_SUM_KWH">#REF!</definedName>
    <definedName name="PRO_RSLI_SUM_KWH1">#REF!</definedName>
    <definedName name="PRO_RSLI_WIN_CUST">#REF!</definedName>
    <definedName name="PRO_RSLI_WIN_KWH">#REF!</definedName>
    <definedName name="PRO_TD_SUM_CUST">#REF!</definedName>
    <definedName name="PRO_TD_SUM_OFF">#REF!</definedName>
    <definedName name="PRO_TD_SUM_ON">#REF!</definedName>
    <definedName name="PRO_TD_WIN_CUST">#REF!</definedName>
    <definedName name="PRO_TD_WIN_OFF">#REF!</definedName>
    <definedName name="PRO_TD_WIN_ON">#REF!</definedName>
    <definedName name="PRO_TD2012_B_SUM_CUST1">#REF!</definedName>
    <definedName name="PRO_TD2012_B_SUM_OFF">#REF!</definedName>
    <definedName name="PRO_TD2012_B_SUM_ON">#REF!</definedName>
    <definedName name="PRO_TD2012_B_WIN_CUST1">#REF!</definedName>
    <definedName name="PRO_TD2012_B_WIN_OFF">#REF!</definedName>
    <definedName name="PRO_TD2012_B_WIN_ON">#REF!</definedName>
    <definedName name="PRO_TD2012_M_SUM_CUST1">#REF!</definedName>
    <definedName name="PRO_TD2012_M_SUM_OFF">#REF!</definedName>
    <definedName name="PRO_TD2012_M_SUM_ON">#REF!</definedName>
    <definedName name="PRO_TD2012_M_WIN_CUST1">#REF!</definedName>
    <definedName name="PRO_TD2012_M_WIN_OFF">#REF!</definedName>
    <definedName name="PRO_TD2012_M_WIN_ON">#REF!</definedName>
    <definedName name="PRO_TD2012_P_SUM_CUST1">#REF!</definedName>
    <definedName name="PRO_TD2012_P_SUM_OFF">#REF!</definedName>
    <definedName name="PRO_TD2012_P_SUM_ON">#REF!</definedName>
    <definedName name="PRO_TD2012_P_WIN_CUST1">#REF!</definedName>
    <definedName name="PRO_TD2012_P_WIN_OFF">#REF!</definedName>
    <definedName name="PRO_TD2012_P_WIN_ON">#REF!</definedName>
    <definedName name="PRO_TS_CUST">#REF!</definedName>
    <definedName name="PRO_TS_CUST_RTP">#REF!</definedName>
    <definedName name="PRO_TS_DEMAND">#REF!</definedName>
    <definedName name="PRO_TS_DIST_RTP">#REF!</definedName>
    <definedName name="Prob_Rev_2004">#REF!</definedName>
    <definedName name="Prob_Rev_2005">#REF!</definedName>
    <definedName name="Prob_Rev_2006">#REF!</definedName>
    <definedName name="Prob_Rev_2007">#REF!</definedName>
    <definedName name="Probabilities">#REF!</definedName>
    <definedName name="Probability">#REF!</definedName>
    <definedName name="ProdResLookup">#REF!</definedName>
    <definedName name="Product_S_Curve_Labels" hidden="1">#REF!</definedName>
    <definedName name="Product_S_Curve_X_Data" hidden="1">#REF!</definedName>
    <definedName name="proj_ebits_non_pfin">#REF!</definedName>
    <definedName name="proj_ebits_pfin">#REF!</definedName>
    <definedName name="Project_Financing_99_03_Fcst___DCC">#REF!</definedName>
    <definedName name="Project_Financing_interest___DCC">#REF!</definedName>
    <definedName name="Project_MWac">#REF!</definedName>
    <definedName name="Projection">#REF!</definedName>
    <definedName name="ProjectNames">#REF!</definedName>
    <definedName name="ProjectNumbers">#REF!</definedName>
    <definedName name="Property_Taxed_On">#REF!</definedName>
    <definedName name="Prosperity_Bill">#REF!</definedName>
    <definedName name="prospstub">#REF!</definedName>
    <definedName name="Prt_IS_Pages">#REF!</definedName>
    <definedName name="PRYR">#REF!</definedName>
    <definedName name="PS">#REF!</definedName>
    <definedName name="PS_remit">#REF!</definedName>
    <definedName name="PSC_OM_ADJ">#REF!</definedName>
    <definedName name="PT">#REF!</definedName>
    <definedName name="PT_REMIT">#REF!</definedName>
    <definedName name="PU">#REF!</definedName>
    <definedName name="PU_REMIT">#REF!</definedName>
    <definedName name="PullForward_Deferral">#REF!</definedName>
    <definedName name="PURC_BASE">#REF!</definedName>
    <definedName name="PURC_INT">#REF!</definedName>
    <definedName name="PURC_PEAK">#REF!</definedName>
    <definedName name="PurCapD">#REF!</definedName>
    <definedName name="Purchases">#REF!</definedName>
    <definedName name="PurD">#REF!</definedName>
    <definedName name="PurMth">#REF!</definedName>
    <definedName name="PurQ">#REF!</definedName>
    <definedName name="put_call_id">#REF!</definedName>
    <definedName name="PV">#REF!</definedName>
    <definedName name="PV_Date">#REF!</definedName>
    <definedName name="PVOL">#REF!</definedName>
    <definedName name="PX">#REF!</definedName>
    <definedName name="px_remit">#REF!</definedName>
    <definedName name="PY">#REF!</definedName>
    <definedName name="PY_REMIT">#REF!</definedName>
    <definedName name="PZ">#REF!</definedName>
    <definedName name="PZ_Remit">#REF!</definedName>
    <definedName name="q_data_cap">#REF!</definedName>
    <definedName name="qeqrt" hidden="1">{#N/A,#N/A,TRUE,"Income Statement US$";#N/A,#N/A,TRUE,"Assumptions";#N/A,#N/A,TRUE,"Vapor Generation";#N/A,#N/A,TRUE,"Gas Generation";#N/A,#N/A,TRUE,"Income Statement";#N/A,#N/A,TRUE,"Revenues";#N/A,#N/A,TRUE,"Fuel";#N/A,#N/A,TRUE,"Oper Costs";#N/A,#N/A,TRUE,"Depreciation";#N/A,#N/A,TRUE,"Other Costs";#N/A,#N/A,TRUE,"Cash Flow"}</definedName>
    <definedName name="qqqqq" hidden="1">{#N/A,#N/A,FALSE,"EXPENSE"}</definedName>
    <definedName name="qreport">#REF!</definedName>
    <definedName name="Qry_WorkingCaptialOtherRCF2">#REF!</definedName>
    <definedName name="QTR">#REF!</definedName>
    <definedName name="qtrcore">#REF!</definedName>
    <definedName name="qtronly">#REF!</definedName>
    <definedName name="Quarterly">#REF!,#REF!</definedName>
    <definedName name="QuarterStartDate">#REF!</definedName>
    <definedName name="QuickView_Copy_of_cube">#REF!</definedName>
    <definedName name="QuickView_Copy_of_cube_ColHeader">#REF!</definedName>
    <definedName name="QuickView_Copy_of_cube_Data">#REF!</definedName>
    <definedName name="QuickView_Copy_of_cube_RowHeader">#REF!</definedName>
    <definedName name="QuickView_Copy_of_cube_RowPager">#REF!</definedName>
    <definedName name="QuickView_Copy_of_cube_UpperLeft">#REF!</definedName>
    <definedName name="QuickView_DataSanityCheck">#REF!</definedName>
    <definedName name="QuickView_DataSanityCheck_ColHeader">#REF!</definedName>
    <definedName name="QuickView_DataSanityCheck_Data">#REF!</definedName>
    <definedName name="QuickView_DataSanityCheck_RowHeader">#REF!</definedName>
    <definedName name="QuickView_DataSanityCheck_UpperLeft">#REF!</definedName>
    <definedName name="QuickView_DriverList">#REF!</definedName>
    <definedName name="QuickView_DriverList_ColHeader">#REF!</definedName>
    <definedName name="QuickView_DriverList_Data">#REF!</definedName>
    <definedName name="QuickView_DriverList_RowHeader">#REF!</definedName>
    <definedName name="QuickView_DriverList_UpperLeft">#REF!</definedName>
    <definedName name="QuickView_OM_Drivers">#REF!</definedName>
    <definedName name="QuickView_OM_Drivers_UpperLeft">#REF!</definedName>
    <definedName name="QuickView_OM_Drivers_V2">#REF!</definedName>
    <definedName name="QuickView_OM_Drivers_V2_ColHeader">#REF!</definedName>
    <definedName name="QuickView_OM_Drivers_V2_RowPager">#REF!</definedName>
    <definedName name="QuickView_OM_Drivers_V2_UpperLeft">#REF!</definedName>
    <definedName name="QuickView_OM_Drivers_V4">#REF!</definedName>
    <definedName name="QuickView_OM_Drivers_V4_ColHeader">#REF!</definedName>
    <definedName name="QuickView_OM_Drivers_V4_Data">#REF!</definedName>
    <definedName name="QuickView_OM_Drivers_V4_RowHeader">#REF!</definedName>
    <definedName name="QuickView_OM_Drivers_V4_RowPager">#REF!</definedName>
    <definedName name="QuickView_OM_Drivers_V4_UpperLeft">#REF!</definedName>
    <definedName name="QuickView_QuickView1">#REF!</definedName>
    <definedName name="QuickView_QuickView1_ColHeader">#REF!</definedName>
    <definedName name="QuickView_QuickView1_Data">#REF!</definedName>
    <definedName name="QuickView_QuickView1_RowHeader">#REF!</definedName>
    <definedName name="QuickView_QuickView1_UpperLeft">#REF!</definedName>
    <definedName name="QUIPO">#REF!</definedName>
    <definedName name="QUIPOTIT">#REF!</definedName>
    <definedName name="QUIPS_Interest_DCC">#REF!</definedName>
    <definedName name="QUIPS_Interest_ELEC">#REF!</definedName>
    <definedName name="qw" hidden="1">{#N/A,#N/A,FALSE,"Aging Summary";#N/A,#N/A,FALSE,"Ratio Analysis";#N/A,#N/A,FALSE,"Test 120 Day Accts";#N/A,#N/A,FALSE,"Tickmarks"}</definedName>
    <definedName name="qwe" hidden="1">{"MMERINO",#N/A,FALSE,"1) Income Statement (2)"}</definedName>
    <definedName name="qwer" hidden="1">{#N/A,#N/A,TRUE,"Income Statement US$";#N/A,#N/A,TRUE,"Assumptions";#N/A,#N/A,TRUE,"Vapor Generation";#N/A,#N/A,TRUE,"Gas Generation";#N/A,#N/A,TRUE,"Income Statement";#N/A,#N/A,TRUE,"Revenues";#N/A,#N/A,TRUE,"Fuel";#N/A,#N/A,TRUE,"Oper Costs";#N/A,#N/A,TRUE,"Depreciation";#N/A,#N/A,TRUE,"Other Costs";#N/A,#N/A,TRUE,"Cash Flow"}</definedName>
    <definedName name="RailroadD">#REF!</definedName>
    <definedName name="RampRateCol">14</definedName>
    <definedName name="range" hidden="1">{#N/A,#N/A,FALSE,"EXPENSE"}</definedName>
    <definedName name="Range1">#NAME?</definedName>
    <definedName name="range2" hidden="1">{#N/A,#N/A,FALSE,"EXPENSE"}</definedName>
    <definedName name="range3" hidden="1">{#N/A,#N/A,FALSE,"EXPENSE"}</definedName>
    <definedName name="rap" hidden="1">{"Page 1",#N/A,FALSE,"Sheet1";"Page 2",#N/A,FALSE,"Sheet1"}</definedName>
    <definedName name="rate">#REF!</definedName>
    <definedName name="Rate_Base_Test_Year_and_Timing_Methodology_Options">#REF!</definedName>
    <definedName name="rates">#REF!</definedName>
    <definedName name="Ratetable">#REF!</definedName>
    <definedName name="RATIOS">#REF!</definedName>
    <definedName name="RB_Rev_Reqt">#REF!</definedName>
    <definedName name="rbconv">#REF!</definedName>
    <definedName name="RBN">#REF!</definedName>
    <definedName name="RBT_A">#REF!</definedName>
    <definedName name="RBU">#REF!</definedName>
    <definedName name="RD">#REF!</definedName>
    <definedName name="RD_2004">#REF!</definedName>
    <definedName name="RDReg2004">#REF!</definedName>
    <definedName name="RDVers">"2.10a"</definedName>
    <definedName name="Reactv_Fee_Data">#REF!</definedName>
    <definedName name="reagsrgsrgfaefda" hidden="1">{#N/A,#N/A,FALSE,"ALLOC"}</definedName>
    <definedName name="Rec_adder">#REF!</definedName>
    <definedName name="Recon_2">#REF!</definedName>
    <definedName name="Recon_3">#REF!</definedName>
    <definedName name="Reconciliation">#REF!</definedName>
    <definedName name="_xlnm.Recorder">#REF!</definedName>
    <definedName name="RECOVERY">#REF!</definedName>
    <definedName name="Ref_1">#REF!</definedName>
    <definedName name="Ref_2">#REF!</definedName>
    <definedName name="refresh_Earnings">#REF!</definedName>
    <definedName name="region_id">#REF!</definedName>
    <definedName name="REGUALRFAC">#REF!</definedName>
    <definedName name="Regulated_Fleet">#REF!</definedName>
    <definedName name="reim_51810">#REF!</definedName>
    <definedName name="RelPymtRateCol">15</definedName>
    <definedName name="reo">#REF!</definedName>
    <definedName name="REPORT">#REF!</definedName>
    <definedName name="ReportGroup" hidden="1">0</definedName>
    <definedName name="ReportVersionStatus">#REF!</definedName>
    <definedName name="REPORTW">#REF!</definedName>
    <definedName name="RESIDENTIAL">#REF!</definedName>
    <definedName name="Resource_Management_CAPX">#REF!</definedName>
    <definedName name="Resource_Management_EBIT">#REF!</definedName>
    <definedName name="Resource_Management_MAINT">#REF!</definedName>
    <definedName name="rest" hidden="1">#REF!</definedName>
    <definedName name="rest_cash">#REF!</definedName>
    <definedName name="RESTORATION2003">#REF!</definedName>
    <definedName name="RESTORATION2004">#REF!</definedName>
    <definedName name="RestorationbyGMOHUG_2003">#REF!</definedName>
    <definedName name="RestorationbyGMOHUG_2004">#REF!</definedName>
    <definedName name="Results">#REF!</definedName>
    <definedName name="ret" hidden="1">{#N/A,#N/A,FALSE,"Aging Summary";#N/A,#N/A,FALSE,"Ratio Analysis";#N/A,#N/A,FALSE,"Test 120 Day Accts";#N/A,#N/A,FALSE,"Tickmarks"}</definedName>
    <definedName name="Retail_Jurisdictions">#REF!</definedName>
    <definedName name="RETPVVAR">#REF!</definedName>
    <definedName name="return_of_cap_detail">#REF!</definedName>
    <definedName name="ReturnToData">#REF!</definedName>
    <definedName name="rev">#REF!</definedName>
    <definedName name="Rev_Tax_Rate">#REF!</definedName>
    <definedName name="RevDate">#REF!</definedName>
    <definedName name="Revenu">#REF!</definedName>
    <definedName name="revenue">#REF!</definedName>
    <definedName name="REVIEW">#REF!</definedName>
    <definedName name="REVIEW2">#REF!</definedName>
    <definedName name="rew4wwer" hidden="1">{#N/A,#N/A,FALSE,"EXPENSE"}</definedName>
    <definedName name="rfgfdcvc" hidden="1">{#N/A,#N/A,FALSE,"ALLOC"}</definedName>
    <definedName name="RFSelection">#REF!</definedName>
    <definedName name="rfsetgthnyukmgff" hidden="1">{#N/A,#N/A,FALSE,"EXPENSE"}</definedName>
    <definedName name="RFT_AMRP">#REF!</definedName>
    <definedName name="RFT_AU">#REF!</definedName>
    <definedName name="RFT_CCCR">#REF!</definedName>
    <definedName name="RFT_GSR">#REF!</definedName>
    <definedName name="RFT_PIPP">#REF!</definedName>
    <definedName name="RFT_UEG">#REF!</definedName>
    <definedName name="RFTLI_AMRP">#REF!</definedName>
    <definedName name="RFTLI_AU">#REF!</definedName>
    <definedName name="RFTLI_CCCR">#REF!</definedName>
    <definedName name="RFTLI_GSR">#REF!</definedName>
    <definedName name="RFTLI_PIPP">#REF!</definedName>
    <definedName name="RFTLI_UEG">#REF!</definedName>
    <definedName name="rfwaerwaerwerwe" hidden="1">{#N/A,#N/A,FALSE,"EXPENSE"}</definedName>
    <definedName name="rgrg" hidden="1">#REF!</definedName>
    <definedName name="rick">#REF!</definedName>
    <definedName name="RicksPage">#REF!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Det">TRUE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jthae">#REF!</definedName>
    <definedName name="RLFCR">#REF!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_Data">#REF!</definedName>
    <definedName name="rng_Function">#REF!</definedName>
    <definedName name="rng_Jurisdiction">#REF!</definedName>
    <definedName name="rng_Period">#REF!</definedName>
    <definedName name="rngAddonTemplate" hidden="1">#REF!</definedName>
    <definedName name="rngCopyFormulasSource" hidden="1">#REF!</definedName>
    <definedName name="rngDateCap">#REF!</definedName>
    <definedName name="rngNameCap">#REF!</definedName>
    <definedName name="rngNames">#REF!</definedName>
    <definedName name="ROBIN">#REF!</definedName>
    <definedName name="roce">#REF!</definedName>
    <definedName name="ROCE_Act">#REF!</definedName>
    <definedName name="ROCE_Actual">#REF!</definedName>
    <definedName name="roce_avg_cap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sc">#REF!</definedName>
    <definedName name="roce_ebit_vent">#REF!</definedName>
    <definedName name="roce_ending_cap_">#REF!</definedName>
    <definedName name="roce_ending_cap_dccw">#REF!</definedName>
    <definedName name="roce_ending_cap_desi">#REF!</definedName>
    <definedName name="roce_ending_cap_dnet">#REF!</definedName>
    <definedName name="roce_ending_cap_esvc">#REF!</definedName>
    <definedName name="roce_ending_cap_fsac">#REF!</definedName>
    <definedName name="roce_ending_cap_gadd">#REF!</definedName>
    <definedName name="roce_ending_cap_nep">#REF!</definedName>
    <definedName name="roce_ending_cap_tam">#REF!</definedName>
    <definedName name="roce_ending_cap_tsc">#REF!</definedName>
    <definedName name="roce_ending_cap_vent">#REF!</definedName>
    <definedName name="roce_equity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ockportTrnD">#REF!</definedName>
    <definedName name="ROLLFORWARD">#REF!</definedName>
    <definedName name="ROR">#REF!</definedName>
    <definedName name="RptTitle">#REF!</definedName>
    <definedName name="rr" hidden="1">{#N/A,#N/A,FALSE,"Sheet1"}</definedName>
    <definedName name="RR_Table">#REF!</definedName>
    <definedName name="rrr" hidden="1">{"capital",#N/A,FALSE,"Analysis";"input data",#N/A,FALSE,"Analysis"}</definedName>
    <definedName name="RS_AMRP">#REF!</definedName>
    <definedName name="RS_AU">#REF!</definedName>
    <definedName name="RS_BTR">#REF!</definedName>
    <definedName name="RS_CCCR">#REF!</definedName>
    <definedName name="RS_DR">#REF!</definedName>
    <definedName name="RS_ECF">#REF!</definedName>
    <definedName name="RS_FPP">#REF!</definedName>
    <definedName name="RS_future_use">#REF!</definedName>
    <definedName name="RS_GENR">#REF!</definedName>
    <definedName name="RS_GENR1">#REF!</definedName>
    <definedName name="RS_GENR2">#REF!</definedName>
    <definedName name="RS_GENR3">#REF!</definedName>
    <definedName name="RS_IM">#REF!</definedName>
    <definedName name="RS_PIPP">#REF!</definedName>
    <definedName name="RS_S_AERR1">#REF!</definedName>
    <definedName name="RS_S_AERR2">#REF!</definedName>
    <definedName name="RS_S_ESSC1">#REF!</definedName>
    <definedName name="RS_S_ESSC2">#REF!</definedName>
    <definedName name="RS_S_RC1">#REF!</definedName>
    <definedName name="RS_S_RC2">#REF!</definedName>
    <definedName name="RS_S_RE1">#REF!</definedName>
    <definedName name="RS_S_RE2">#REF!</definedName>
    <definedName name="RS_SAWR">#REF!</definedName>
    <definedName name="RS_UEED">#REF!</definedName>
    <definedName name="RS_UEG">#REF!</definedName>
    <definedName name="RS_W_AERR1">#REF!</definedName>
    <definedName name="RS_W_AERR2">#REF!</definedName>
    <definedName name="RS_W_ESSC1">#REF!</definedName>
    <definedName name="RS_W_ESSC2">#REF!</definedName>
    <definedName name="RS_W_RC1">#REF!</definedName>
    <definedName name="RS_W_RC2">#REF!</definedName>
    <definedName name="RS_W_RE1">#REF!</definedName>
    <definedName name="RS_W_RE2">#REF!</definedName>
    <definedName name="RS3P_AERR_S1">#REF!</definedName>
    <definedName name="RS3P_AERR_S2">#REF!</definedName>
    <definedName name="RS3P_AERR_W1">#REF!</definedName>
    <definedName name="RS3P_AERR_W2">#REF!</definedName>
    <definedName name="RS3P_BTR">#REF!</definedName>
    <definedName name="RS3P_DR">#REF!</definedName>
    <definedName name="RS3P_ECF">#REF!</definedName>
    <definedName name="RS3P_FPP">#REF!</definedName>
    <definedName name="RS3P_IM">#REF!</definedName>
    <definedName name="RS3P_S_ESSC1">#REF!</definedName>
    <definedName name="RS3P_S_ESSC2">#REF!</definedName>
    <definedName name="RS3P_S_RC1">#REF!</definedName>
    <definedName name="RS3P_S_RC2">#REF!</definedName>
    <definedName name="RS3P_S_RE1">#REF!</definedName>
    <definedName name="RS3P_S_RE2">#REF!</definedName>
    <definedName name="RS3P_SAWR">#REF!</definedName>
    <definedName name="RS3P_UEED">#REF!</definedName>
    <definedName name="RS3P_W_ESSC1">#REF!</definedName>
    <definedName name="RS3P_W_ESSC2">#REF!</definedName>
    <definedName name="RS3P_W_RC1">#REF!</definedName>
    <definedName name="RS3P_W_RC2">#REF!</definedName>
    <definedName name="RS3P_W_RE1">#REF!</definedName>
    <definedName name="RS3P_W_RE2">#REF!</definedName>
    <definedName name="rsconv">#REF!</definedName>
    <definedName name="RSLI_AERR_S1">#REF!</definedName>
    <definedName name="RSLI_AERR_S2">#REF!</definedName>
    <definedName name="RSLI_AERR_W1">#REF!</definedName>
    <definedName name="RSLI_AERR_W2">#REF!</definedName>
    <definedName name="RSLI_AMRP">#REF!</definedName>
    <definedName name="RSLI_AU">#REF!</definedName>
    <definedName name="RSLI_BTR">#REF!</definedName>
    <definedName name="RSLI_CCCR">#REF!</definedName>
    <definedName name="RSLI_DR">#REF!</definedName>
    <definedName name="RSLI_ECF">#REF!</definedName>
    <definedName name="RSLI_ESSC_S1">#REF!</definedName>
    <definedName name="RSLI_ESSC_S2">#REF!</definedName>
    <definedName name="RSLI_ESSC_W1">#REF!</definedName>
    <definedName name="RSLI_ESSC_W2">#REF!</definedName>
    <definedName name="RSLI_FPP">#REF!</definedName>
    <definedName name="RSLI_IM">#REF!</definedName>
    <definedName name="RSLI_PIPP">#REF!</definedName>
    <definedName name="RSLI_RC_S1">#REF!</definedName>
    <definedName name="RSLI_RC_S2">#REF!</definedName>
    <definedName name="RSLI_RC_W1">#REF!</definedName>
    <definedName name="RSLI_RC_W2">#REF!</definedName>
    <definedName name="RSLI_S_RE1">#REF!</definedName>
    <definedName name="RSLI_S_RE2">#REF!</definedName>
    <definedName name="RSLI_SAWR">#REF!</definedName>
    <definedName name="RSLI_UEED">#REF!</definedName>
    <definedName name="RSLI_UEG">#REF!</definedName>
    <definedName name="RSLI_W_RE1">#REF!</definedName>
    <definedName name="RSLI_W_RE2">#REF!</definedName>
    <definedName name="rt" hidden="1">{#N/A,#N/A,FALSE,"Aging Summary";#N/A,#N/A,FALSE,"Ratio Analysis";#N/A,#N/A,FALSE,"Test 120 Day Accts";#N/A,#N/A,FALSE,"Tickmarks"}</definedName>
    <definedName name="RT_Contract">#REF!</definedName>
    <definedName name="RT_Material">#REF!</definedName>
    <definedName name="RT_Other">#REF!</definedName>
    <definedName name="RTC_Coeff">#REF!</definedName>
    <definedName name="RTT">#REF!</definedName>
    <definedName name="rtyrsygyuiukhjghgt" hidden="1">{#N/A,#N/A,FALSE,"EXPENSE"}</definedName>
    <definedName name="rtyrtyrty" hidden="1">{#N/A,#N/A,FALSE,"ALLOC"}</definedName>
    <definedName name="run_id">#REF!</definedName>
    <definedName name="Run_Info">#REF!</definedName>
    <definedName name="runperiod1input">#REF!</definedName>
    <definedName name="rwerfwerewrew" hidden="1">{#N/A,#N/A,FALSE,"ALLOC"}</definedName>
    <definedName name="rysrysrtygthgh" hidden="1">{#N/A,#N/A,FALSE,"EXPENSE"}</definedName>
    <definedName name="s">#REF!</definedName>
    <definedName name="S_T_Debt_Borrowings__Repayments__99_03_Fcst___DCC">#REF!</definedName>
    <definedName name="S_T_Debt_Borrowings__Repayments__99_03_Fcst___ELEC">#REF!</definedName>
    <definedName name="S1Qtr1">#REF!</definedName>
    <definedName name="S1Qtr2">#REF!</definedName>
    <definedName name="S1Qtr3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ety_Training2004">#REF!</definedName>
    <definedName name="SAIDI2002">#REF!</definedName>
    <definedName name="SAIDI2003">#REF!</definedName>
    <definedName name="SAIDI2004">#REF!</definedName>
    <definedName name="Sales_Base">#REF!</definedName>
    <definedName name="Sales_Data">#REF!</definedName>
    <definedName name="Sales_Int">#REF!</definedName>
    <definedName name="sales_rev_apr">#REF!</definedName>
    <definedName name="sales_rev_aug">#REF!</definedName>
    <definedName name="sales_rev_dec">#REF!</definedName>
    <definedName name="sales_rev_feb">#REF!</definedName>
    <definedName name="sales_rev_jan">#REF!</definedName>
    <definedName name="sales_rev_jul">#REF!</definedName>
    <definedName name="sales_rev_jun">#REF!</definedName>
    <definedName name="sales_rev_mar">#REF!</definedName>
    <definedName name="sales_rev_may">#REF!</definedName>
    <definedName name="sales_rev_nov">#REF!</definedName>
    <definedName name="sales_rev_oct">#REF!</definedName>
    <definedName name="sales_rev_sep">#REF!</definedName>
    <definedName name="SANJ">#REF!</definedName>
    <definedName name="SANJB">#REF!</definedName>
    <definedName name="SANJOP">#REF!</definedName>
    <definedName name="SANJPK">#REF!</definedName>
    <definedName name="SAP_Download_first_row">#REF!</definedName>
    <definedName name="SAP_Download_Start">#REF!</definedName>
    <definedName name="SAPBEXdnldView" hidden="1">"446WX5JSQEDTJ1NXGMPPIICZ8"</definedName>
    <definedName name="SAPBEXsysID" hidden="1">"UGP"</definedName>
    <definedName name="SB_PI_03">#REF!</definedName>
    <definedName name="SB_PI_04">#REF!</definedName>
    <definedName name="SB_PI_05">#REF!</definedName>
    <definedName name="SB_PI_06">#REF!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 hidden="1">{"Page 1",#N/A,FALSE,"Sheet1";"Page 2",#N/A,FALSE,"Sheet1"}</definedName>
    <definedName name="SC_AERR">#REF!</definedName>
    <definedName name="SC_BTR">#REF!</definedName>
    <definedName name="sc_cost">#REF!</definedName>
    <definedName name="SC_ECF">#REF!</definedName>
    <definedName name="SC_Electric_Bill">#REF!</definedName>
    <definedName name="SC_ESSC">#REF!</definedName>
    <definedName name="sc_rates">#REF!</definedName>
    <definedName name="SC_RC">#REF!</definedName>
    <definedName name="SC_RE">#REF!</definedName>
    <definedName name="Scale">#REF!</definedName>
    <definedName name="ScaleCaption">#REF!</definedName>
    <definedName name="Scatter_of_Projects_Labels" hidden="1">#REF!</definedName>
    <definedName name="Scatter_of_Projects_X_Data" hidden="1">#REF!</definedName>
    <definedName name="Scatter_of_Projects_Y_Data" hidden="1">#REF!</definedName>
    <definedName name="Scatter_of_Projects_Z_Data" hidden="1">#REF!</definedName>
    <definedName name="SCD">#REF!</definedName>
    <definedName name="scegstub">#REF!</definedName>
    <definedName name="Scenario">#REF!</definedName>
    <definedName name="SCgenTax">#REF!</definedName>
    <definedName name="SCH_B_ANAL">#REF!</definedName>
    <definedName name="SCH_C_ANAL">#REF!</definedName>
    <definedName name="SCH_D_ANAL">#REF!</definedName>
    <definedName name="SCH_E_ANAL">#REF!</definedName>
    <definedName name="SCH7_1">#REF!</definedName>
    <definedName name="SCH7_2">#REF!</definedName>
    <definedName name="SCH7_3">#REF!</definedName>
    <definedName name="SCHA">#REF!</definedName>
    <definedName name="schde">#REF!</definedName>
    <definedName name="Sched_Fee_Data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HOOLDISTRICT1">#REF!</definedName>
    <definedName name="SCHOOLDISTRICT2">#REF!</definedName>
    <definedName name="SCHOOLDISTRICT5">#REF!</definedName>
    <definedName name="sckvtable1">#REF!</definedName>
    <definedName name="SCN">#REF!</definedName>
    <definedName name="SCONT">#REF!</definedName>
    <definedName name="ScoreFunctions">OFFSET(#REF!, 1, 0, nOfScoreFunctions, 1)</definedName>
    <definedName name="scott">#REF!</definedName>
    <definedName name="SCR_Feb02_Transactions">#REF!</definedName>
    <definedName name="SCriteria">#REF!</definedName>
    <definedName name="SCUNBILLED">#REF!</definedName>
    <definedName name="scurr">#REF!</definedName>
    <definedName name="sdf" hidden="1">{#N/A,#N/A,FALSE,"Configuration";#N/A,#N/A,FALSE,"Summary of Transaction";#N/A,#N/A,FALSE,"Calculations"}</definedName>
    <definedName name="sdfg" hidden="1">{"MMERINO",#N/A,FALSE,"1) Income Statement (2)"}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gSelection">#REF!</definedName>
    <definedName name="SelectedForecastScenario">#REF!</definedName>
    <definedName name="sencount" hidden="1">1</definedName>
    <definedName name="SensitivityCase">#REF!</definedName>
    <definedName name="SensitivityChartData1">#REF!,#REF!</definedName>
    <definedName name="SensitivityChartData2">#REF!,#REF!</definedName>
    <definedName name="SensitivityChartData3">#REF!,#REF!</definedName>
    <definedName name="SensitivityChartData4">#REF!,#REF!</definedName>
    <definedName name="SensitivityChartData5">#REF!,#REF!</definedName>
    <definedName name="SensitivityResultsTable1">#REF!</definedName>
    <definedName name="SensitivityResultsTable2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_1">#REF!</definedName>
    <definedName name="SEP_3">#REF!</definedName>
    <definedName name="SEP_A">#REF!</definedName>
    <definedName name="SEP_B">#REF!</definedName>
    <definedName name="SEP_C">#REF!</definedName>
    <definedName name="SEP_D">#REF!</definedName>
    <definedName name="SEP_FACTOR">#REF!</definedName>
    <definedName name="Sep_revs">#REF!</definedName>
    <definedName name="Sep_Total_Energy_Revenues">#REF!</definedName>
    <definedName name="Sep_Total_Production_Costs">#REF!</definedName>
    <definedName name="Sep_Y1">#REF!</definedName>
    <definedName name="Sep_Y2">#REF!</definedName>
    <definedName name="Sep_Y3">#REF!</definedName>
    <definedName name="SEPAQ">#REF!</definedName>
    <definedName name="SEPDEM">#REF!</definedName>
    <definedName name="Sepqtr">#REF!</definedName>
    <definedName name="September_Cost">#REF!</definedName>
    <definedName name="SEPTHIGHLIGHTS">#REF!</definedName>
    <definedName name="SEPTWORKSHEET">#REF!</definedName>
    <definedName name="sersadffasf" hidden="1">{#N/A,#N/A,FALSE,"ALLOC"}</definedName>
    <definedName name="sertearawertutyu" hidden="1">{#N/A,#N/A,FALSE,"EXPENSE"}</definedName>
    <definedName name="SERVICE">#REF!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L_AERR">#REF!</definedName>
    <definedName name="SFL_BTR">#REF!</definedName>
    <definedName name="SFL_DR">#REF!</definedName>
    <definedName name="SFL_ECF">#REF!</definedName>
    <definedName name="SFL_ESSC">#REF!</definedName>
    <definedName name="SFL_RC">#REF!</definedName>
    <definedName name="SFL_RE">#REF!</definedName>
    <definedName name="SFL_SAWR">#REF!</definedName>
    <definedName name="SFL_UEED">#REF!</definedName>
    <definedName name="SFN">#REF!</definedName>
    <definedName name="SFN_D">#REF!</definedName>
    <definedName name="sfsadfafsdaf" hidden="1">{#N/A,#N/A,FALSE,"EXPENSE"}</definedName>
    <definedName name="sFunction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_1">#REF!</definedName>
    <definedName name="SH_2">#REF!</definedName>
    <definedName name="SH_3">#REF!</definedName>
    <definedName name="SH_4">#REF!</definedName>
    <definedName name="SH_5">#REF!</definedName>
    <definedName name="SH_6">#REF!</definedName>
    <definedName name="SH_8_1_3">#REF!</definedName>
    <definedName name="SH_8_2_3">#REF!</definedName>
    <definedName name="SH_8_3_3">#REF!</definedName>
    <definedName name="SH_9_1_3">#REF!</definedName>
    <definedName name="SH_9_2_3">#REF!</definedName>
    <definedName name="SH_9_3_3">#REF!</definedName>
    <definedName name="SH10_1">#REF!</definedName>
    <definedName name="SH11_1">#REF!</definedName>
    <definedName name="SHA">#REF!</definedName>
    <definedName name="shaped">#REF!</definedName>
    <definedName name="SHEETA">#REF!</definedName>
    <definedName name="SHEETB">#REF!</definedName>
    <definedName name="SHEETC">#REF!</definedName>
    <definedName name="SHEETD">#REF!</definedName>
    <definedName name="SHEETF">#REF!</definedName>
    <definedName name="sheetinteger">#REF!</definedName>
    <definedName name="SHIP">#REF!</definedName>
    <definedName name="SHIPB">#REF!</definedName>
    <definedName name="SHIPOP">#REF!</definedName>
    <definedName name="SHIPPK">#REF!</definedName>
    <definedName name="SHIT" hidden="1">{#N/A,#N/A,FALSE,"Sheet1"}</definedName>
    <definedName name="Shutdown_power_req_col">50</definedName>
    <definedName name="SIG">#REF!</definedName>
    <definedName name="sInvStage">#REF!</definedName>
    <definedName name="SLD">#REF!</definedName>
    <definedName name="slide1">#REF!</definedName>
    <definedName name="SLN">#REF!</definedName>
    <definedName name="SMWH">#REF!</definedName>
    <definedName name="SNJN">#REF!</definedName>
    <definedName name="SNJNB">#REF!</definedName>
    <definedName name="SO2_Cost_Data">#REF!</definedName>
    <definedName name="SOURCE__">#REF!</definedName>
    <definedName name="SOURCE_DEF">#REF!</definedName>
    <definedName name="South_2005">#REF!</definedName>
    <definedName name="South_2006">#REF!</definedName>
    <definedName name="South_2007">#REF!</definedName>
    <definedName name="South_2008">#REF!</definedName>
    <definedName name="South_2009">#REF!</definedName>
    <definedName name="South_2010">#REF!</definedName>
    <definedName name="SOx_Factor">#REF!</definedName>
    <definedName name="SP15B">#REF!</definedName>
    <definedName name="SPARK">#REF!</definedName>
    <definedName name="SPEAK">#REF!</definedName>
    <definedName name="SPECIAL">#REF!</definedName>
    <definedName name="SPECIAL_SALES">#REF!</definedName>
    <definedName name="SPERIOD">#REF!</definedName>
    <definedName name="spoc" hidden="1">{"Page 1",#N/A,FALSE,"Sheet1";"Page 2",#N/A,FALSE,"Sheet1"}</definedName>
    <definedName name="SPREAD_JERRY">#REF!</definedName>
    <definedName name="SpreadSortKey1">#REF!</definedName>
    <definedName name="SpreadSortKey2">#REF!</definedName>
    <definedName name="SPROF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faedtgthjtdhfdg" hidden="1">{#N/A,#N/A,FALSE,"EXPENSE"}</definedName>
    <definedName name="SRISK">#REF!</definedName>
    <definedName name="SSCONT">#REF!</definedName>
    <definedName name="SSSCONT">#REF!</definedName>
    <definedName name="ssss" hidden="1">{#N/A,#N/A,FALSE,"EXPENSE"}</definedName>
    <definedName name="SSUM">#REF!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ging_List">#REF!</definedName>
    <definedName name="StagingSite">#REF!</definedName>
    <definedName name="Start_Yr">#REF!</definedName>
    <definedName name="StartingPoint" hidden="1">#REF!</definedName>
    <definedName name="Startup_leadtime_gt_72hr_col">51</definedName>
    <definedName name="Startup_leadtime_lt_72_gt_8hr_col">52</definedName>
    <definedName name="Startup_leadtime_lt_8hr_col">53</definedName>
    <definedName name="StartYear">#REF!</definedName>
    <definedName name="STATE_TX_ADJ">#REF!</definedName>
    <definedName name="StateTreatmentOfADITandADITC">#REF!</definedName>
    <definedName name="STCODE">#REF!</definedName>
    <definedName name="STD">#REF!</definedName>
    <definedName name="STD_13MoAve_OS">#REF!</definedName>
    <definedName name="StDebt_print">#REF!</definedName>
    <definedName name="STEAM">#REF!</definedName>
    <definedName name="STEVEC">#REF!</definedName>
    <definedName name="STEVEP">#REF!</definedName>
    <definedName name="STLOANS">#REF!</definedName>
    <definedName name="STMTH1">#REF!</definedName>
    <definedName name="STMTH2">#REF!</definedName>
    <definedName name="STN">#REF!</definedName>
    <definedName name="STPOS1">#REF!</definedName>
    <definedName name="STPOS2">#REF!</definedName>
    <definedName name="STPSPLPOS">#REF!</definedName>
    <definedName name="STRATIFIED_FUEL_CHARGE_CALCULATION">#REF!</definedName>
    <definedName name="Streetlight">#REF!</definedName>
    <definedName name="STREETLIGHT_MAINTENANCE">#REF!</definedName>
    <definedName name="STREETLIGHT_MAINTENANCE2003">#REF!</definedName>
    <definedName name="STREETLIGHT_MAINTENANCE2004">#REF!</definedName>
    <definedName name="STREETLIGHT2003">#REF!</definedName>
    <definedName name="STREETLIGHT2004">#REF!</definedName>
    <definedName name="StreetlightMaint2004">#REF!</definedName>
    <definedName name="STREETLIGHTS_INSTALLED">#REF!</definedName>
    <definedName name="StreetlightUnits">#REF!</definedName>
    <definedName name="STRETCH_03">#REF!</definedName>
    <definedName name="STRETCH_04">#REF!</definedName>
    <definedName name="STRETCH_05">#REF!</definedName>
    <definedName name="STRETCH_06">#REF!</definedName>
    <definedName name="stsaeryyjiutjdhg" hidden="1">{#N/A,#N/A,FALSE,"EXPENSE"}</definedName>
    <definedName name="STUNIT">#REF!</definedName>
    <definedName name="Stupid" hidden="1">0</definedName>
    <definedName name="STYrs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m_Data">#REF!</definedName>
    <definedName name="SUMA">#REF!</definedName>
    <definedName name="SUMAB">#REF!</definedName>
    <definedName name="SUMAS">#REF!</definedName>
    <definedName name="SUMM">#REF!</definedName>
    <definedName name="summary">#REF!</definedName>
    <definedName name="Summary_2005">#REF!</definedName>
    <definedName name="Summary_2006">#REF!</definedName>
    <definedName name="Summary_2007">#REF!</definedName>
    <definedName name="Summary_2008">#REF!</definedName>
    <definedName name="Summary_2009">#REF!</definedName>
    <definedName name="Summary_2010">#REF!</definedName>
    <definedName name="summaryconv">#REF!</definedName>
    <definedName name="Summer_Alloc">#REF!</definedName>
    <definedName name="Summer_OP_hrs">#REF!</definedName>
    <definedName name="SUMRY_BY_TIME">#REF!</definedName>
    <definedName name="SUMRY_BY_YEAR">#REF!</definedName>
    <definedName name="SumVar">#REF!</definedName>
    <definedName name="Supply_Chain">#REF!</definedName>
    <definedName name="SUPPORT">#REF!</definedName>
    <definedName name="SupportOrgRates">#REF!</definedName>
    <definedName name="SURVRP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waptable">#REF!</definedName>
    <definedName name="SWFFODefFuel">#REF!</definedName>
    <definedName name="SWFL">#REF!</definedName>
    <definedName name="SWIN">#REF!</definedName>
    <definedName name="SWKY">#REF!</definedName>
    <definedName name="SWNC">#REF!</definedName>
    <definedName name="SWOH">#REF!</definedName>
    <definedName name="SWProjectFinancing">#REF!</definedName>
    <definedName name="SWSC">#REF!</definedName>
    <definedName name="Swvu.print2." hidden="1">#REF!</definedName>
    <definedName name="Swvu.print3." hidden="1">#REF!</definedName>
    <definedName name="SWWS">#REF!</definedName>
    <definedName name="SYLM">#REF!</definedName>
    <definedName name="SYLMPK">#REF!</definedName>
    <definedName name="SYSTEM">#REF!</definedName>
    <definedName name="T">#REF!</definedName>
    <definedName name="t5terer" hidden="1">{#N/A,#N/A,FALSE,"EXPENSE"}</definedName>
    <definedName name="TA_ETR" hidden="1">#REF!</definedName>
    <definedName name="Table">#REF!</definedName>
    <definedName name="tableinput">#REF!</definedName>
    <definedName name="TabName1">#REF!</definedName>
    <definedName name="TabName2">#REF!</definedName>
    <definedName name="tam_rev_detail">#REF!</definedName>
    <definedName name="TARP">#REF!</definedName>
    <definedName name="TARP_0708">#REF!</definedName>
    <definedName name="tax">#REF!</definedName>
    <definedName name="Tax_Rate">#REF!</definedName>
    <definedName name="taxable_plant">INDEX(bs_netplant,1,period_summary_col)</definedName>
    <definedName name="taxes">#REF!</definedName>
    <definedName name="TaxRate">#REF!</definedName>
    <definedName name="TBD">#REF!</definedName>
    <definedName name="TD_BTR1">#REF!</definedName>
    <definedName name="TD_DR">#REF!</definedName>
    <definedName name="TD_ECF">#REF!</definedName>
    <definedName name="TD_FPP">#REF!</definedName>
    <definedName name="TD_IM">#REF!</definedName>
    <definedName name="TD_S_AERR1">#REF!</definedName>
    <definedName name="TD_S_AERR2">#REF!</definedName>
    <definedName name="TD_S_ESSC1">#REF!</definedName>
    <definedName name="TD_S_ESSC2">#REF!</definedName>
    <definedName name="TD_S_RC1">#REF!</definedName>
    <definedName name="TD_S_RC2">#REF!</definedName>
    <definedName name="TD_S_RE1">#REF!</definedName>
    <definedName name="TD_S_RE2">#REF!</definedName>
    <definedName name="TD_SAWR">#REF!</definedName>
    <definedName name="TD_UEED">#REF!</definedName>
    <definedName name="TD_W_AERR1">#REF!</definedName>
    <definedName name="TD_W_AERR2">#REF!</definedName>
    <definedName name="TD_W_ESSC1">#REF!</definedName>
    <definedName name="TD_W_ESSC2">#REF!</definedName>
    <definedName name="TD_W_RC1">#REF!</definedName>
    <definedName name="TD_W_RC2">#REF!</definedName>
    <definedName name="TD_W_RE1">#REF!</definedName>
    <definedName name="TD_W_RE2">#REF!</definedName>
    <definedName name="TD2012_AERR_B_OFF">#REF!</definedName>
    <definedName name="TD2012_AERR_BS_ON">#REF!</definedName>
    <definedName name="TD2012_AERR_BW_ON">#REF!</definedName>
    <definedName name="TD2012_AERR_M_OFF">#REF!</definedName>
    <definedName name="TD2012_AERR_MS_ON">#REF!</definedName>
    <definedName name="TD2012_AERR_MW_ON">#REF!</definedName>
    <definedName name="TD2012_AERR_P_OFF">#REF!</definedName>
    <definedName name="TD2012_AERR_PS_ON">#REF!</definedName>
    <definedName name="TD2012_AERR_PW_ON">#REF!</definedName>
    <definedName name="TD2012_BTR">#REF!</definedName>
    <definedName name="TD2012_DR">#REF!</definedName>
    <definedName name="TD2012_ECF">#REF!</definedName>
    <definedName name="TD2012_ESSC_B_OFF">#REF!</definedName>
    <definedName name="TD2012_ESSC_BS_ON">#REF!</definedName>
    <definedName name="TD2012_ESSC_BW_ON">#REF!</definedName>
    <definedName name="TD2012_ESSC_M_OFF">#REF!</definedName>
    <definedName name="TD2012_ESSC_MS_ON">#REF!</definedName>
    <definedName name="TD2012_ESSC_MW_ON">#REF!</definedName>
    <definedName name="TD2012_ESSC_P_OFF">#REF!</definedName>
    <definedName name="TD2012_ESSC_PS_ON">#REF!</definedName>
    <definedName name="TD2012_ESSC_PW_ON">#REF!</definedName>
    <definedName name="TD2012_IM">#REF!</definedName>
    <definedName name="TD2012_RC_B_OFF">#REF!</definedName>
    <definedName name="TD2012_RC_BS_ON">#REF!</definedName>
    <definedName name="TD2012_RC_BW_ON">#REF!</definedName>
    <definedName name="TD2012_RC_M_OFF">#REF!</definedName>
    <definedName name="TD2012_RC_MS_ON">#REF!</definedName>
    <definedName name="TD2012_RC_MW_ON">#REF!</definedName>
    <definedName name="TD2012_RC_P_OFF">#REF!</definedName>
    <definedName name="TD2012_RC_PS_ON">#REF!</definedName>
    <definedName name="TD2012_RC_PW_ON">#REF!</definedName>
    <definedName name="TD2012_RE_B_OFF">#REF!</definedName>
    <definedName name="TD2012_RE_BS_ON">#REF!</definedName>
    <definedName name="TD2012_RE_BW_ON">#REF!</definedName>
    <definedName name="TD2012_RE_M_OFF">#REF!</definedName>
    <definedName name="TD2012_RE_MS_ON">#REF!</definedName>
    <definedName name="TD2012_RE_MW_ON">#REF!</definedName>
    <definedName name="TD2012_RE_P_OFF">#REF!</definedName>
    <definedName name="TD2012_RE_PS_ON">#REF!</definedName>
    <definedName name="TD2012_RE_PW_ON">#REF!</definedName>
    <definedName name="TD2012_SAWR">#REF!</definedName>
    <definedName name="TD2012_UEED">#REF!</definedName>
    <definedName name="TDGControls">#REF!</definedName>
    <definedName name="team" hidden="1">255</definedName>
    <definedName name="TEC">#REF!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NOR">#REF!</definedName>
    <definedName name="TenorOffset">#REF!</definedName>
    <definedName name="TEPPCO_INVOICE">#REF!</definedName>
    <definedName name="TEPPCO_VOUCHER">#REF!</definedName>
    <definedName name="TerminalInputMethod">#REF!</definedName>
    <definedName name="Territories">#REF!</definedName>
    <definedName name="TESA">#REF!</definedName>
    <definedName name="test" hidden="1">{"Reconciliation 151",#N/A,FALSE,"A"}</definedName>
    <definedName name="test1" hidden="1">{"Page 1",#N/A,FALSE,"Sheet1";"Page 2",#N/A,FALSE,"Sheet1"}</definedName>
    <definedName name="test10">#REF!</definedName>
    <definedName name="test11" hidden="1">#REF!</definedName>
    <definedName name="test12" hidden="1">#REF!</definedName>
    <definedName name="test2" hidden="1">{"Page 1",#N/A,FALSE,"Sheet1";"Page 2",#N/A,FALSE,"Sheet1"}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ata">#REF!</definedName>
    <definedName name="testpage" hidden="1">{"Page 1",#N/A,FALSE,"Sheet1";"Page 2",#N/A,FALSE,"Sheet1"}</definedName>
    <definedName name="TESTYR">#REF!</definedName>
    <definedName name="TETCO">#REF!</definedName>
    <definedName name="TEXT">#REF!</definedName>
    <definedName name="TextFileName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 hidden="1">6</definedName>
    <definedName name="tgrgfdgfdg" hidden="1">{#N/A,#N/A,FALSE,"EXPENSE"}</definedName>
    <definedName name="TickLabelFormat1">#REF!</definedName>
    <definedName name="TickLabelFormat2">#REF!</definedName>
    <definedName name="TIEPT_CF_INVEST">#REF!</definedName>
    <definedName name="TIEPT_COMM_EARN">#REF!</definedName>
    <definedName name="TIEPT_EBIT">#REF!</definedName>
    <definedName name="TIEPT_ROCE">#REF!</definedName>
    <definedName name="TIEPT_WRKGCAP">#REF!</definedName>
    <definedName name="time_map_id">#REF!</definedName>
    <definedName name="tit">#REF!</definedName>
    <definedName name="TITEVW">#REF!</definedName>
    <definedName name="TITLE">#REF!</definedName>
    <definedName name="TITLE_LINE_1">#REF!</definedName>
    <definedName name="TITLE_LINE_2">#REF!</definedName>
    <definedName name="Title_line_4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B">#REF!</definedName>
    <definedName name="TITLES">#REF!</definedName>
    <definedName name="TL_AERR">#REF!</definedName>
    <definedName name="TL_BTR">#REF!</definedName>
    <definedName name="TL_ECF">#REF!</definedName>
    <definedName name="TL_ESSC">#REF!</definedName>
    <definedName name="TL_RC">#REF!</definedName>
    <definedName name="TL_RE">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DOEQUIPO">#REF!</definedName>
    <definedName name="TODOEVW">#REF!</definedName>
    <definedName name="Toll">#REF!</definedName>
    <definedName name="Toll_Pmts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n" hidden="1">{#N/A,#N/A,FALSE,"EXPENSE"}</definedName>
    <definedName name="Total_2005">#REF!</definedName>
    <definedName name="Total_2006">#REF!</definedName>
    <definedName name="Total_2007">#REF!</definedName>
    <definedName name="Total_2008">#REF!</definedName>
    <definedName name="Total_2009">#REF!</definedName>
    <definedName name="Total_2010">#REF!</definedName>
    <definedName name="TOTAL_ASSETS">#REF!</definedName>
    <definedName name="Total_Business_Expansion_CAPX">#REF!</definedName>
    <definedName name="TOTAL_CAPITAL_EXPENDITURES">#REF!</definedName>
    <definedName name="Total_CAPX">#REF!</definedName>
    <definedName name="Total_common_equity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missions">#REF!</definedName>
    <definedName name="TOTAL_EQUITY">#REF!</definedName>
    <definedName name="Total_Gross_EBIT">#REF!</definedName>
    <definedName name="Total_Income_Before_Extraordinary_Item">#REF!</definedName>
    <definedName name="Total_Income_Taxes">#REF!</definedName>
    <definedName name="Total_Interest">#REF!</definedName>
    <definedName name="TOTAL_LIABILITIES">#REF!</definedName>
    <definedName name="TOTAL_LIABILITIES_AND_EQUITY">#REF!</definedName>
    <definedName name="Total_Maintenance">#REF!</definedName>
    <definedName name="Total_Non_Current_Assets">#REF!</definedName>
    <definedName name="Total_Non_Current_Liabilities">#REF!</definedName>
    <definedName name="Total_OTC_MTM_2003">#REF!</definedName>
    <definedName name="Total_OTC_MTM_2004">#REF!</definedName>
    <definedName name="Total_OTC_MTM_2005">#REF!</definedName>
    <definedName name="Total_OTC_MTM_2006">#REF!</definedName>
    <definedName name="Total_OTC_MTM_2007">#REF!</definedName>
    <definedName name="Total_Pay">#REF!</definedName>
    <definedName name="Total_Payment">Scheduled_Payment+Extra_Payment</definedName>
    <definedName name="Total_Pre_Financing_Cash_Flow">#REF!</definedName>
    <definedName name="Total_preferred">#REF!</definedName>
    <definedName name="Total_Project_Cost__1000s">#REF!</definedName>
    <definedName name="Total_trust_preferred">#REF!</definedName>
    <definedName name="TOTALSCHECK">#REF!</definedName>
    <definedName name="Totl_Revenue_Data">#REF!</definedName>
    <definedName name="TP_Footer_User" hidden="1">"combsk"</definedName>
    <definedName name="TP_Footer_Version" hidden="1">"v4.00"</definedName>
    <definedName name="TPAYNE" hidden="1">#REF!</definedName>
    <definedName name="TR_COMPLIANCE">#REF!</definedName>
    <definedName name="trader_id">#REF!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n_apr">#REF!</definedName>
    <definedName name="tran_aug">#REF!</definedName>
    <definedName name="tran_dec">#REF!</definedName>
    <definedName name="tran_feb">#REF!</definedName>
    <definedName name="tran_jan">#REF!</definedName>
    <definedName name="tran_jul">#REF!</definedName>
    <definedName name="tran_jun">#REF!</definedName>
    <definedName name="tran_mar">#REF!</definedName>
    <definedName name="tran_may">#REF!</definedName>
    <definedName name="tran_nov">#REF!</definedName>
    <definedName name="tran_oct">#REF!</definedName>
    <definedName name="tran_sep">#REF!</definedName>
    <definedName name="TRANS_ALL">#REF!</definedName>
    <definedName name="Transm_EBIT">#REF!</definedName>
    <definedName name="TransMerchant">#REF!</definedName>
    <definedName name="TRANSPORTE">#REF!</definedName>
    <definedName name="TransTotal">#REF!</definedName>
    <definedName name="TransVol">#REF!</definedName>
    <definedName name="tre" hidden="1">{#N/A,#N/A,FALSE,"Aging Summary";#N/A,#N/A,FALSE,"Ratio Analysis";#N/A,#N/A,FALSE,"Test 120 Day Accts";#N/A,#N/A,FALSE,"Tickmarks"}</definedName>
    <definedName name="Treatment_of_ADIT_and_ADITC">#REF!</definedName>
    <definedName name="TREE_BU">#REF!</definedName>
    <definedName name="TREE_D">#REF!</definedName>
    <definedName name="TREE_P">#REF!</definedName>
    <definedName name="TREE_PJ">#REF!</definedName>
    <definedName name="TreeTrimming">#REF!</definedName>
    <definedName name="trend" hidden="1">{#N/A,#N/A,FALSE,"Aging Summary";#N/A,#N/A,FALSE,"Ratio Analysis";#N/A,#N/A,FALSE,"Test 120 Day Accts";#N/A,#N/A,FALSE,"Tickmarks"}</definedName>
    <definedName name="tresrtesrtresrftg" hidden="1">{#N/A,#N/A,FALSE,"EXPENSE"}</definedName>
    <definedName name="tresytyuijiukuyjfghgh" hidden="1">{#N/A,#N/A,FALSE,"EXPENSE"}</definedName>
    <definedName name="trjutuetu">#REF!</definedName>
    <definedName name="trtertertret" hidden="1">{#N/A,#N/A,FALSE,"EXPENSE"}</definedName>
    <definedName name="Trust_preferred">#REF!</definedName>
    <definedName name="Trust_Preferred_99_03_Fcst___DCC">#REF!</definedName>
    <definedName name="Trust_Preferred_99_03_Fcst___ELEC">#REF!</definedName>
    <definedName name="TS_AERR3">#REF!</definedName>
    <definedName name="TS_AERR4">#REF!</definedName>
    <definedName name="TS_BTR1">#REF!</definedName>
    <definedName name="TS_BTR2">#REF!</definedName>
    <definedName name="TS_BTR3">#REF!</definedName>
    <definedName name="TS_BTR4">#REF!</definedName>
    <definedName name="TS_DR">#REF!</definedName>
    <definedName name="TS_ECF">#REF!</definedName>
    <definedName name="TS_ESSC1">#REF!</definedName>
    <definedName name="TS_ESSC2">#REF!</definedName>
    <definedName name="TS_ESSC3">#REF!</definedName>
    <definedName name="TS_ESSC4">#REF!</definedName>
    <definedName name="TS_FPP">#REF!</definedName>
    <definedName name="TS_RC1">#REF!</definedName>
    <definedName name="TS_RC2">#REF!</definedName>
    <definedName name="TS_RC3">#REF!</definedName>
    <definedName name="TS_RC4">#REF!</definedName>
    <definedName name="TS_RE3">#REF!</definedName>
    <definedName name="TS_RE4">#REF!</definedName>
    <definedName name="TS_SAWR">#REF!</definedName>
    <definedName name="TS_UEED">#REF!</definedName>
    <definedName name="TST_YR">#REF!</definedName>
    <definedName name="tt">#REF!</definedName>
    <definedName name="tterr4r4" hidden="1">{#N/A,#N/A,FALSE,"ALLOC"}</definedName>
    <definedName name="tttt">#REF!</definedName>
    <definedName name="ttttt" hidden="1">{#N/A,#N/A,FALSE,"EXPENSE"}</definedName>
    <definedName name="ttttttt" hidden="1">{#N/A,#N/A,FALSE,"ALLOC"}</definedName>
    <definedName name="ttttttttttttt" hidden="1">{#N/A,#N/A,FALSE,"EXPENSE"}</definedName>
    <definedName name="tutututu" hidden="1">{#N/A,#N/A,FALSE,"ALLOC"}</definedName>
    <definedName name="twrtesrsf" hidden="1">{#N/A,#N/A,FALSE,"EXPENSE"}</definedName>
    <definedName name="ty">#REF!</definedName>
    <definedName name="tyhtiiliklhjhgj" hidden="1">{#N/A,#N/A,FALSE,"ALLOC"}</definedName>
    <definedName name="TYPE">#REF!</definedName>
    <definedName name="tyseryuykiiukhjg" hidden="1">{#N/A,#N/A,FALSE,"EXPENSE"}</definedName>
    <definedName name="u" hidden="1">{#N/A,#N/A,FALSE,"Sheet1"}</definedName>
    <definedName name="u6yr5y5yrty" hidden="1">{#N/A,#N/A,FALSE,"EXPENSE"}</definedName>
    <definedName name="UG_PRIMARY">#REF!</definedName>
    <definedName name="UGPrimary_wBranch">#REF!</definedName>
    <definedName name="UI_BS_DATA">#REF!</definedName>
    <definedName name="UI_DATA_ANNUAL">#REF!</definedName>
    <definedName name="UI_Entity_Groups">#REF!</definedName>
    <definedName name="UI_Reports">#REF!</definedName>
    <definedName name="UI_Scenarios">#REF!</definedName>
    <definedName name="UIFirstYear">#REF!</definedName>
    <definedName name="uio" hidden="1">{"MMERINO",#N/A,FALSE,"1) Income Statement (2)"}</definedName>
    <definedName name="UMPICK">#REF!</definedName>
    <definedName name="UNBILLED">#REF!</definedName>
    <definedName name="UnderOverCCR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ent_proj_ebits">#REF!</definedName>
    <definedName name="Unit">#REF!</definedName>
    <definedName name="Unit_Type">#REF!</definedName>
    <definedName name="UNIT2" hidden="1">{#N/A,#N/A,FALSE,"Sheet1"}</definedName>
    <definedName name="UnitData">#REF!</definedName>
    <definedName name="UnitName">#REF!</definedName>
    <definedName name="UNITTABLE">#REF!</definedName>
    <definedName name="UOLS_AERR">#REF!</definedName>
    <definedName name="UOLS_BTR">#REF!</definedName>
    <definedName name="UOLS_ECF">#REF!</definedName>
    <definedName name="UOLS_ESSC">#REF!</definedName>
    <definedName name="UOLS_RC">#REF!</definedName>
    <definedName name="UOLS_RE">#REF!</definedName>
    <definedName name="UpsideColor1">#REF!</definedName>
    <definedName name="UpsideColor2">#REF!</definedName>
    <definedName name="Urenco">#REF!</definedName>
    <definedName name="uryryryry" hidden="1">{#N/A,#N/A,FALSE,"ALLOC"}</definedName>
    <definedName name="usage">#REF!</definedName>
    <definedName name="UserPass" hidden="1">"verify"</definedName>
    <definedName name="USxCOL">#REF!</definedName>
    <definedName name="uturfhfh" hidden="1">{#N/A,#N/A,FALSE,"EXPENSE"}</definedName>
    <definedName name="utututt" hidden="1">{#N/A,#N/A,FALSE,"EXPENSE"}</definedName>
    <definedName name="utututu" hidden="1">{#N/A,#N/A,FALSE,"EXPENSE"}</definedName>
    <definedName name="utuyututyu" hidden="1">{#N/A,#N/A,FALSE,"EXPENSE"}</definedName>
    <definedName name="utyurturhfg" hidden="1">{#N/A,#N/A,FALSE,"EXPENSE"}</definedName>
    <definedName name="utyutfghgf" hidden="1">{#N/A,#N/A,FALSE,"EXPENSE"}</definedName>
    <definedName name="uuututu" hidden="1">{#N/A,#N/A,FALSE,"EXPENSE"}</definedName>
    <definedName name="uuuuu" hidden="1">{#N/A,#N/A,FALSE,"EXPENSE"}</definedName>
    <definedName name="uuuuuu" hidden="1">{#N/A,#N/A,FALSE,"EXPENSE"}</definedName>
    <definedName name="uytututut" hidden="1">{#N/A,#N/A,FALSE,"EXPENSE"}</definedName>
    <definedName name="uytutyht" hidden="1">{#N/A,#N/A,FALSE,"ALLOC"}</definedName>
    <definedName name="vacation">#REF!</definedName>
    <definedName name="Validate">#REF!</definedName>
    <definedName name="ValidCategories">#REF!</definedName>
    <definedName name="ValidDrivers">#REF!</definedName>
    <definedName name="ValidZones">#REF!</definedName>
    <definedName name="Values_Entered">IF(Loan_Amount*Interest_Rate*Loan_Years*Loan_Start&gt;0,1,0)</definedName>
    <definedName name="Variable">#REF!</definedName>
    <definedName name="Variable_BU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e">#REF!</definedName>
    <definedName name="VARIANCE2">#REF!,#REF!</definedName>
    <definedName name="VARIANCES">#REF!</definedName>
    <definedName name="VARIANCESUMMARY">#REF!</definedName>
    <definedName name="VarOMCostCol">17</definedName>
    <definedName name="VarRampRateTable">#REF!</definedName>
    <definedName name="vbn" hidden="1">{#N/A,#N/A,TRUE,"Coverpage";#N/A,#N/A,TRUE,"Income Statement US$";#N/A,#N/A,TRUE,"US$ -Revenue by Month ";#N/A,#N/A,TRUE,"Fuel US$";#N/A,#N/A,TRUE,"US$ Operating Costs";#N/A,#N/A,TRUE,"US$ Other Costs";#N/A,#N/A,TRUE,"US$Cash Flow";#N/A,#N/A,TRUE,"Headcount";#N/A,#N/A,TRUE,"1999 IS"}</definedName>
    <definedName name="vcscvbxvbfvb" hidden="1">{#N/A,#N/A,FALSE,"EXPENSE"}</definedName>
    <definedName name="version">#REF!</definedName>
    <definedName name="ViewLTDOutstandingIssues">#REF!</definedName>
    <definedName name="VolCodeName">#REF!</definedName>
    <definedName name="VOPHrs">#REF!</definedName>
    <definedName name="VPHrs">#REF!</definedName>
    <definedName name="VPPPercentage">#REF!</definedName>
    <definedName name="vrenddate">#REF!</definedName>
    <definedName name="vrstartdate">#REF!</definedName>
    <definedName name="vsp">#REF!</definedName>
    <definedName name="W_ACT1_F">#REF!</definedName>
    <definedName name="W_ACT2_S">#REF!</definedName>
    <definedName name="W_ACT3_F">#REF!</definedName>
    <definedName name="W_ACT3_S">#REF!</definedName>
    <definedName name="WACC">#REF!</definedName>
    <definedName name="Warehouse_Out_building">#REF!</definedName>
    <definedName name="Water_CAPX">#REF!</definedName>
    <definedName name="Water_EBIT">#REF!</definedName>
    <definedName name="Water_MAINT">#REF!</definedName>
    <definedName name="WCFactor_Energy">#REF!</definedName>
    <definedName name="WCFactor_OM">#REF!</definedName>
    <definedName name="wearwaerwearfefr" hidden="1">{#N/A,#N/A,FALSE,"ALLOC"}</definedName>
    <definedName name="wee">#REF!</definedName>
    <definedName name="WEIGHTED_AVG_CALC">#REF!</definedName>
    <definedName name="weqeqwewqewewe" hidden="1">{#N/A,#N/A,FALSE,"EXPENSE"}</definedName>
    <definedName name="weqweqweqw" hidden="1">{#N/A,#N/A,FALSE,"EXPENSE"}</definedName>
    <definedName name="werrw">#REF!</definedName>
    <definedName name="wert" hidden="1">{#N/A,#N/A,TRUE,"Coverpage";#N/A,#N/A,TRUE,"Income Statement US$";#N/A,#N/A,TRUE,"US$ -Revenue by Month ";#N/A,#N/A,TRUE,"Fuel US$";#N/A,#N/A,TRUE,"US$ Operating Costs";#N/A,#N/A,TRUE,"US$ Other Costs";#N/A,#N/A,TRUE,"US$Cash Flow";#N/A,#N/A,TRUE,"Headcount";#N/A,#N/A,TRUE,"1999 IS"}</definedName>
    <definedName name="werwerwerwefrd" hidden="1">{#N/A,#N/A,FALSE,"ALLOC"}</definedName>
    <definedName name="weryeueu">#REF!</definedName>
    <definedName name="WestinghouseFab">#REF!</definedName>
    <definedName name="WestinghouseSWU">#REF!</definedName>
    <definedName name="wetwet">#REF!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at">#N/A</definedName>
    <definedName name="WHLPVVAR">#REF!</definedName>
    <definedName name="winter_alloc_am">#REF!</definedName>
    <definedName name="winter_alloc_pm">#REF!</definedName>
    <definedName name="Winter_OP_hrsAM">#REF!</definedName>
    <definedName name="Winter_OP_hrsPM">#REF!</definedName>
    <definedName name="WIT">#REF!</definedName>
    <definedName name="WK">#REF!</definedName>
    <definedName name="WK_ColHeader">#REF!</definedName>
    <definedName name="WK_ColHeader_BeginningMonth">#REF!</definedName>
    <definedName name="WK_ColHeader_Difference">#REF!</definedName>
    <definedName name="WK_ColHeader_EndingMonth">#REF!</definedName>
    <definedName name="WK_ColHeader0">#REF!</definedName>
    <definedName name="WK_ColHeader0_BeginningMonth">#REF!</definedName>
    <definedName name="WK_ColHeader0_Difference">#REF!</definedName>
    <definedName name="WK_ColHeader0_EndingMonth">#REF!</definedName>
    <definedName name="WK_ColHeader1">#REF!</definedName>
    <definedName name="WK_ColHeader1_BeginningMonth">#REF!</definedName>
    <definedName name="WK_ColHeader1_Difference">#REF!</definedName>
    <definedName name="WK_ColHeader1_EndingMonth">#REF!</definedName>
    <definedName name="WK_ColHeader2">#REF!</definedName>
    <definedName name="WK_ColHeader2_BeginningMonth">#REF!</definedName>
    <definedName name="WK_ColHeader2_Difference">#REF!</definedName>
    <definedName name="WK_ColHeader2_EndingMonth">#REF!</definedName>
    <definedName name="WK_Data">#REF!</definedName>
    <definedName name="WK_Data_BeginningMonth__Row1">#REF!</definedName>
    <definedName name="WK_Data_BeginningMonth__Row2">#REF!</definedName>
    <definedName name="WK_Data_BeginningMonth__Row3">#REF!</definedName>
    <definedName name="WK_Data_Difference__Row1">#REF!</definedName>
    <definedName name="WK_Data_Difference__Row2">#REF!</definedName>
    <definedName name="WK_Data_Difference__Row3">#REF!</definedName>
    <definedName name="WK_Data_EndingMonth__Row1">#REF!</definedName>
    <definedName name="WK_Data_EndingMonth__Row2">#REF!</definedName>
    <definedName name="WK_Data_EndingMonth__Row3">#REF!</definedName>
    <definedName name="WK_RowHeader">#REF!</definedName>
    <definedName name="WK_RowHeader__Row1">#REF!</definedName>
    <definedName name="WK_RowHeader__Row2">#REF!</definedName>
    <definedName name="WK_RowHeader__Row3">#REF!</definedName>
    <definedName name="WK_UpperLeft">#REF!</definedName>
    <definedName name="WKSB">#REF!</definedName>
    <definedName name="WKTB">#REF!</definedName>
    <definedName name="WKTB_ColHeader">#REF!</definedName>
    <definedName name="WKTB_ColHeader_BeginningMonth">#REF!</definedName>
    <definedName name="WKTB_ColHeader_Difference">#REF!</definedName>
    <definedName name="WKTB_ColHeader_EndingMonth">#REF!</definedName>
    <definedName name="WKTB_ColHeader0">#REF!</definedName>
    <definedName name="WKTB_ColHeader0_BeginningMonth">#REF!</definedName>
    <definedName name="WKTB_ColHeader0_Difference">#REF!</definedName>
    <definedName name="WKTB_ColHeader0_EndingMonth">#REF!</definedName>
    <definedName name="WKTB_ColHeader1">#REF!</definedName>
    <definedName name="WKTB_ColHeader1_BeginningMonth">#REF!</definedName>
    <definedName name="WKTB_ColHeader1_Difference">#REF!</definedName>
    <definedName name="WKTB_ColHeader1_EndingMonth">#REF!</definedName>
    <definedName name="WKTB_ColHeader2">#REF!</definedName>
    <definedName name="WKTB_ColHeader2_BeginningMonth">#REF!</definedName>
    <definedName name="WKTB_ColHeader2_Difference">#REF!</definedName>
    <definedName name="WKTB_ColHeader2_EndingMonth">#REF!</definedName>
    <definedName name="WKTB_Data">#REF!</definedName>
    <definedName name="WKTB_Data_BeginningMonth__Row1">#REF!</definedName>
    <definedName name="WKTB_Data_BeginningMonth__Row2">#REF!</definedName>
    <definedName name="WKTB_Data_BeginningMonth__Row3">#REF!</definedName>
    <definedName name="WKTB_Data_Difference__Row1">#REF!</definedName>
    <definedName name="WKTB_Data_Difference__Row2">#REF!</definedName>
    <definedName name="WKTB_Data_Difference__Row3">#REF!</definedName>
    <definedName name="WKTB_Data_EndingMonth__Row1">#REF!</definedName>
    <definedName name="WKTB_Data_EndingMonth__Row2">#REF!</definedName>
    <definedName name="WKTB_Data_EndingMonth__Row3">#REF!</definedName>
    <definedName name="WKTB_RowHeader">#REF!</definedName>
    <definedName name="WKTB_RowHeader__Row1">#REF!</definedName>
    <definedName name="WKTB_RowHeader__Row2">#REF!</definedName>
    <definedName name="WKTB_RowHeader__Row3">#REF!</definedName>
    <definedName name="WKTB_UpperLeft">#REF!</definedName>
    <definedName name="wlse_cost">#REF!</definedName>
    <definedName name="wlse_rates">#REF!</definedName>
    <definedName name="WLSEUNBILLED">#REF!</definedName>
    <definedName name="work_cap_oth_detail">#REF!</definedName>
    <definedName name="WORK_CAP_RR">#REF!</definedName>
    <definedName name="workorder">#REF!</definedName>
    <definedName name="wr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114." hidden="1">{#N/A,#N/A,FALSE,"PAGE-114";#N/A,#N/A,FALSE,"Directions"}</definedName>
    <definedName name="wrn.3cases." hidden="1">{#N/A,"Base",FALSE,"Dividend";#N/A,"Conservative",FALSE,"Dividend";#N/A,"Downside",FALSE,"Dividend"}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hidden="1">{"Accretion",#N/A,FALSE,"Assum"}</definedName>
    <definedName name="wrn.Aging._.and._.Trend._.Analysis." hidden="1">{#N/A,#N/A,FALSE,"Aging Summary";#N/A,#N/A,FALSE,"Ratio Analysis";#N/A,#N/A,FALSE,"Test 120 Day Accts";#N/A,#N/A,FALSE,"Tickmarks"}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but._.Plant." hidden="1">{#N/A,#N/A,TRUE,"Income Statement";#N/A,#N/A,TRUE,"Balance Sheet";#N/A,#N/A,TRUE,"Cash Flow";#N/A,#N/A,TRUE,"Interest Schedule";#N/A,#N/A,TRUE,"Ratios"}</definedName>
    <definedName name="wrn.All._.Pages." hidden="1">{"total page",#N/A,FALSE,"Gib 5 June 01";"WVPA Page",#N/A,FALSE,"Gib 5 June 01";"IMPA Page",#N/A,FALSE,"Gib 5 June 01"}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hidden="1">{#N/A,#N/A,FALSE,"ALLOC"}</definedName>
    <definedName name="wrn.Analysis." hidden="1">{"Analysis",#N/A,FALSE,"Analysis";"Details",#N/A,FALSE,"Analysis"}</definedName>
    <definedName name="wrn.Assumptions." hidden="1">{"Assumptions",#N/A,FALSE,"Assum"}</definedName>
    <definedName name="wrn.balsheet." hidden="1">{"balsheet",#N/A,FALSE,"A"}</definedName>
    <definedName name="wrn.Budget." hidden="1">{#N/A,#N/A,TRUE,"Income Statement US$";#N/A,#N/A,TRUE,"Assumptions";#N/A,#N/A,TRUE,"Vapor Generation";#N/A,#N/A,TRUE,"Gas Generation";#N/A,#N/A,TRUE,"Income Statement";#N/A,#N/A,TRUE,"Revenues";#N/A,#N/A,TRUE,"Fuel";#N/A,#N/A,TRUE,"Oper Costs";#N/A,#N/A,TRUE,"Depreciation";#N/A,#N/A,TRUE,"Other Costs";#N/A,#N/A,TRUE,"Cash Flow"}</definedName>
    <definedName name="wrn.CAG." hidden="1">{#N/A,#N/A,FALSE,"CAG"}</definedName>
    <definedName name="wrn.capandinputs." hidden="1">{"capital",#N/A,FALSE,"Analysis";"input data",#N/A,FALSE,"Analysis"}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IN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hidden="1">{#N/A,#N/A,FALSE,"Configuration";#N/A,#N/A,FALSE,"Summary of Transaction";#N/A,#N/A,FALSE,"Calculations"}</definedName>
    <definedName name="wrn.CPB." hidden="1">{#N/A,#N/A,FALSE,"CPB"}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hidden="1">{#N/A,#N/A,FALSE,"Credit Summary"}</definedName>
    <definedName name="wrn.DIFERENCIAS." hidden="1">{"MMERINO",#N/A,FALSE,"1) Income Statement (2)"}</definedName>
    <definedName name="wrn.edcredit." hidden="1">{"edcredit",#N/A,FALSE,"edcredit"}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hidden="1">{#N/A,#N/A,FALSE,"EXPENSE"}</definedName>
    <definedName name="wrn.FCB." hidden="1">{"FCB_ALL",#N/A,FALSE,"FCB"}</definedName>
    <definedName name="wrn.fcb2" hidden="1">{"FCB_ALL",#N/A,FALSE,"FCB"}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hidden="1">{#N/A,#N/A,FALSE,"GIS"}</definedName>
    <definedName name="wrn.GL._.151._.FUEL._.REPORT." hidden="1">{#N/A,#N/A,FALSE,"ISSUES";#N/A,#N/A,FALSE,"BALANCE";#N/A,#N/A,FALSE,"RECEIPTS"}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HNZ." hidden="1">{#N/A,#N/A,FALSE,"HNZ"}</definedName>
    <definedName name="wrn.INT." hidden="1">{#N/A,#N/A,FALSE,"EXPENSE"}</definedName>
    <definedName name="wrn.InterSystem." hidden="1">{"Purchases",#N/A,TRUE,"Sheet1";"Sales",#N/A,TRUE,"Sheet1"}</definedName>
    <definedName name="wrn.inventory." hidden="1">{"summary",#N/A,TRUE,"Coal Inventory Summary";"view 1",#N/A,TRUE,"Coal Inv. By Station";"view 2",#N/A,TRUE,"Coal inv by sta 2";"view 3",#N/A,TRUE,"Coal inv by sta 3";"oil",#N/A,TRUE,"Oil Purchases"}</definedName>
    <definedName name="wrn.JTSBudget." hidden="1">{#N/A,#N/A,TRUE,"Coverpage";#N/A,#N/A,TRUE,"Income Statement US$";#N/A,#N/A,TRUE,"US$ -Revenue by Month ";#N/A,#N/A,TRUE,"Fuel US$";#N/A,#N/A,TRUE,"US$ Operating Costs";#N/A,#N/A,TRUE,"US$ Other Costs";#N/A,#N/A,TRUE,"US$Cash Flow";#N/A,#N/A,TRUE,"Headcount";#N/A,#N/A,TRUE,"1999 IS"}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hidden="1">{#N/A,#N/A,FALSE,"K"}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hidden="1">{#N/A,#N/A,FALSE,"Mike"}</definedName>
    <definedName name="wrn.LEM." hidden="1">{#N/A,#N/A,TRUE,"Summary";#N/A,#N/A,TRUE,"Sales";#N/A,#N/A,TRUE,"Inc. Stmt.";#N/A,#N/A,TRUE,"Cash Flow"}</definedName>
    <definedName name="wrn.MBTUs." hidden="1">{"MBTUs",#N/A,FALSE,"A"}</definedName>
    <definedName name="wrn.MCCRK." hidden="1">{#N/A,#N/A,FALSE,"MCCRK"}</definedName>
    <definedName name="wrn.MMERINO." hidden="1">{"MMERINO",#N/A,FALSE,"1) Income Statement (2)"}</definedName>
    <definedName name="wrn.Monthly._.Report." hidden="1">{"Mwh Monthly Analysis",#N/A,FALSE,"Mwh Analysis";"Burn Monthly Analysis",#N/A,FALSE,"Burned Analysis"}</definedName>
    <definedName name="wrn.NA." hidden="1">{#N/A,#N/A,FALSE,"NA"}</definedName>
    <definedName name="wrn.NCDSM." hidden="1">{"NC DSM",#N/A,FALSE,"SCHEDULE A; NC"}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hidden="1">{"Page 1",#N/A,FALSE,"Sheet1";"Page 2",#N/A,FALSE,"Sheet1"}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hidden="1">{#N/A,#N/A,FALSE,"EXPENSE"}</definedName>
    <definedName name="wrn.print." hidden="1">{"print1",#N/A,FALSE;"print2",#N/A,FALSE;"print3",#N/A,FALSE}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ogress._.Report." hidden="1">{#N/A,#N/A,FALSE,"Sheet1"}</definedName>
    <definedName name="wrn.PY_Sum." hidden="1">{"PY_SumDol",#N/A,TRUE,"Revenue";"PY_SumPct",#N/A,TRUE,"Revenue"}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hidden="1">{"Reconciliation 151",#N/A,FALSE,"A"}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hidden="1">{"SC DSM",#N/A,FALSE,"SCHEDULE A; SC"}</definedName>
    <definedName name="wrn.Schedule._.2c." hidden="1">{"Schedule 2c",#N/A,FALSE,"SCHEDULE2c"}</definedName>
    <definedName name="wrn.Schedule._.5." hidden="1">{"Schedule 5",#N/A,FALSE,"A"}</definedName>
    <definedName name="wrn.Staffing." hidden="1">{#N/A,#N/A,FALSE,"Assessment";#N/A,#N/A,FALSE,"Staffing";#N/A,#N/A,FALSE,"Hires";#N/A,#N/A,FALSE,"Assumptions"}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hidden="1">{#N/A,#N/A,FALSE,"Assessment";#N/A,#N/A,FALSE,"Staffing";#N/A,#N/A,FALSE,"Hires";#N/A,#N/A,FALSE,"Assumptions"}</definedName>
    <definedName name="wrn.STAND_ALONE_BOTH." hidden="1">{"FCB_ALL",#N/A,FALSE,"FCB";"GREY_ALL",#N/A,FALSE,"GREY"}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hidden="1">{"Mwh Summary",#N/A,FALSE,"Mwh Analysis";"Burn Summary",#N/A,FALSE,"Burned Analysis";"Summary 2008",#N/A,FALSE,"Summary 2008"}</definedName>
    <definedName name="wrn.Supplemental._.Information." hidden="1">{#N/A,#N/A,FALSE,"Assumptions";#N/A,#N/A,FALSE,"DNP Expense Summary";#N/A,#N/A,FALSE,"Sensitivity Analysis"}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4." hidden="1">{"SourcesUses",#N/A,TRUE,"FundsFlow";"TransOverview",#N/A,TRUE,"FundsFlow"}</definedName>
    <definedName name="wrn.TESTS." hidden="1">{"PAGE_1",#N/A,FALSE,"MONTH"}</definedName>
    <definedName name="wrn.Trading._.Summary." hidden="1">{#N/A,#N/A,FALSE,"Trading Summary"}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hidden="1">{#N/A,#N/A,FALSE,"USA"}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hidden="1">{#N/A,#N/A,FALSE,"WWY"}</definedName>
    <definedName name="wrt" hidden="1">{#N/A,#N/A,FALSE,"EXPENSE"}</definedName>
    <definedName name="wrwerrwer" hidden="1">{#N/A,#N/A,FALSE,"ALLOC"}</definedName>
    <definedName name="WSTW">#REF!</definedName>
    <definedName name="WSTWPK">#REF!</definedName>
    <definedName name="wtyu" hidden="1">{#N/A,#N/A,FALSE,"Aging Summary";#N/A,#N/A,FALSE,"Ratio Analysis";#N/A,#N/A,FALSE,"Test 120 Day Accts";#N/A,#N/A,FALSE,"Tickmarks"}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hidden="1">{#N/A,#N/A,FALSE,"EXPENSE"}</definedName>
    <definedName name="x" hidden="1">{"Page 1",#N/A,FALSE,"Sheet1";"Page 2",#N/A,FALSE,"Sheet1"}</definedName>
    <definedName name="Xmax_col">44</definedName>
    <definedName name="XPSPLPOS">#REF!</definedName>
    <definedName name="XRefActiveRow" hidden="1">#REF!</definedName>
    <definedName name="XRefColumnsCount" hidden="1">3</definedName>
    <definedName name="XRefCopy1Row" hidden="1">#REF!</definedName>
    <definedName name="XRefCopy2Row" hidden="1">#REF!</definedName>
    <definedName name="XRefCopy3Row" hidden="1">#REF!</definedName>
    <definedName name="XRefCopyRangeCount" hidden="1">3</definedName>
    <definedName name="XRefPaste1Row" hidden="1">#REF!</definedName>
    <definedName name="XRefPaste2Row" hidden="1">#REF!</definedName>
    <definedName name="XRefPasteRangeCount" hidden="1">2</definedName>
    <definedName name="xxx" hidden="1">{"capital",#N/A,FALSE,"Analysis";"input data",#N/A,FALSE,"Analysis"}</definedName>
    <definedName name="xxxxxxxxxxxxxxxxxxxxxx" hidden="1">{#N/A,#N/A,FALSE,"EXPENSE"}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xzy" hidden="1">{#N/A,#N/A,FALSE,"ALLOC"}</definedName>
    <definedName name="y" hidden="1">#REF!</definedName>
    <definedName name="y34y">#REF!</definedName>
    <definedName name="ydrtydgdg" hidden="1">{#N/A,#N/A,FALSE,"EXPENSE"}</definedName>
    <definedName name="YE_1999">#REF!</definedName>
    <definedName name="YEAR">#REF!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6">#REF!</definedName>
    <definedName name="YEARCUR">#REF!</definedName>
    <definedName name="YearlyFinancialMatch">OFFSET(YearlyFinancialRecordMatch, 1, 0, nVariables, 1)</definedName>
    <definedName name="Years">#REF!</definedName>
    <definedName name="YearstoPrint">#REF!</definedName>
    <definedName name="Yes">#REF!</definedName>
    <definedName name="Yes_No">#REF!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eteterter" hidden="1">{#N/A,#N/A,FALSE,"ALLOC"}</definedName>
    <definedName name="yeyertrt" hidden="1">{#N/A,#N/A,FALSE,"ALLOC"}</definedName>
    <definedName name="yjtdhjhtshbrfgadf" hidden="1">{#N/A,#N/A,FALSE,"EXPENSE"}</definedName>
    <definedName name="ypta">#REF!</definedName>
    <definedName name="YR">#REF!</definedName>
    <definedName name="yr00">#REF!</definedName>
    <definedName name="YrsToMat">#REF!</definedName>
    <definedName name="yrtyrtyrt" hidden="1">{#N/A,#N/A,FALSE,"ALLOC"}</definedName>
    <definedName name="yrtyryryf" hidden="1">{#N/A,#N/A,FALSE,"EXPENSE"}</definedName>
    <definedName name="yryrtyrty" hidden="1">{#N/A,#N/A,FALSE,"EXPENSE"}</definedName>
    <definedName name="yt" hidden="1">{#N/A,#N/A,FALSE,"Aging Summary";#N/A,#N/A,FALSE,"Ratio Analysis";#N/A,#N/A,FALSE,"Test 120 Day Accts";#N/A,#N/A,FALSE,"Tickmarks"}</definedName>
    <definedName name="YTD">#REF!</definedName>
    <definedName name="YTD04">#REF!</definedName>
    <definedName name="ytetetet" hidden="1">{#N/A,#N/A,FALSE,"EXPENSE"}</definedName>
    <definedName name="ytrysrtertrtyhfgh" hidden="1">{#N/A,#N/A,FALSE,"EXPENSE"}</definedName>
    <definedName name="ytyrtyhrbfgbv" hidden="1">{#N/A,#N/A,FALSE,"EXPENSE"}</definedName>
    <definedName name="yuio" hidden="1">{"MMERINO",#N/A,FALSE,"1) Income Statement (2)"}</definedName>
    <definedName name="yyyy">#REF!</definedName>
    <definedName name="yyyyy" hidden="1">{#N/A,#N/A,FALSE,"EXPENSE"}</definedName>
    <definedName name="yyyyyyy" hidden="1">{#N/A,#N/A,FALSE,"EXPENSE"}</definedName>
    <definedName name="Z">#REF!</definedName>
    <definedName name="ZAPR8">#REF!</definedName>
    <definedName name="ZAUG8">#REF!</definedName>
    <definedName name="zbfgbzxcvxzcv" hidden="1">{#N/A,#N/A,FALSE,"EXPENSE"}</definedName>
    <definedName name="ZCONT">#REF!</definedName>
    <definedName name="ZDEC7">#REF!</definedName>
    <definedName name="ZDEC8">#REF!</definedName>
    <definedName name="ZDEFRD">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PEAK">#REF!</definedName>
    <definedName name="ZSEP8">#REF!</definedName>
    <definedName name="ZTOTAL">#REF!</definedName>
    <definedName name="zx" hidden="1">{#N/A,#N/A,TRUE,"Coverpage";#N/A,#N/A,TRUE,"Income Statement US$";#N/A,#N/A,TRUE,"US$ -Revenue by Month ";#N/A,#N/A,TRUE,"Fuel US$";#N/A,#N/A,TRUE,"US$ Operating Costs";#N/A,#N/A,TRUE,"US$ Other Costs";#N/A,#N/A,TRUE,"US$Cash Flow";#N/A,#N/A,TRUE,"Headcount";#N/A,#N/A,TRUE,"1999 IS"}</definedName>
    <definedName name="zxcv" hidden="1">{"MMERINO",#N/A,FALSE,"1) Income Statement (2)"}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D51" i="1"/>
  <c r="F62" i="1"/>
  <c r="F64" i="1" s="1"/>
  <c r="D62" i="1"/>
  <c r="D64" i="1" s="1"/>
  <c r="D50" i="1"/>
  <c r="F44" i="1"/>
  <c r="F38" i="1"/>
  <c r="D38" i="1"/>
  <c r="F34" i="1"/>
  <c r="D34" i="1"/>
  <c r="F27" i="1"/>
  <c r="D27" i="1"/>
  <c r="D20" i="1"/>
  <c r="F20" i="1" s="1"/>
  <c r="D19" i="1"/>
  <c r="F19" i="1" s="1"/>
  <c r="D18" i="1"/>
  <c r="F18" i="1" s="1"/>
  <c r="D17" i="1"/>
  <c r="F16" i="1"/>
  <c r="D12" i="1"/>
  <c r="F12" i="1" s="1"/>
  <c r="F11" i="1"/>
  <c r="F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F21" i="1" l="1"/>
  <c r="F23" i="1" s="1"/>
  <c r="D21" i="1"/>
  <c r="D23" i="1" s="1"/>
  <c r="D13" i="1"/>
  <c r="F50" i="1"/>
  <c r="D25" i="1" l="1"/>
  <c r="F25" i="1"/>
  <c r="D33" i="1"/>
  <c r="D35" i="1" s="1"/>
  <c r="F13" i="1"/>
  <c r="D26" i="1"/>
  <c r="D28" i="1"/>
  <c r="D36" i="1" s="1"/>
  <c r="F33" i="1" l="1"/>
  <c r="F35" i="1" s="1"/>
  <c r="F26" i="1"/>
  <c r="F28" i="1" s="1"/>
  <c r="F36" i="1" s="1"/>
  <c r="D37" i="1"/>
  <c r="D39" i="1" s="1"/>
  <c r="F37" i="1" l="1"/>
  <c r="F39" i="1" s="1"/>
  <c r="D65" i="1"/>
  <c r="D66" i="1" s="1"/>
  <c r="D46" i="1"/>
  <c r="F65" i="1"/>
  <c r="F66" i="1" s="1"/>
  <c r="F46" i="1"/>
  <c r="F53" i="1" l="1"/>
  <c r="F54" i="1"/>
  <c r="F58" i="1" s="1"/>
  <c r="F69" i="1"/>
  <c r="F70" i="1"/>
  <c r="F74" i="1" s="1"/>
  <c r="D53" i="1"/>
  <c r="D54" i="1"/>
  <c r="D58" i="1" s="1"/>
  <c r="D69" i="1"/>
  <c r="D70" i="1"/>
  <c r="D74" i="1" s="1"/>
  <c r="D73" i="1" l="1"/>
  <c r="D75" i="1" s="1"/>
  <c r="D71" i="1"/>
  <c r="D57" i="1"/>
  <c r="D59" i="1" s="1"/>
  <c r="D55" i="1"/>
  <c r="F73" i="1"/>
  <c r="F75" i="1" s="1"/>
  <c r="F71" i="1"/>
  <c r="F57" i="1"/>
  <c r="F59" i="1" s="1"/>
  <c r="F55" i="1"/>
</calcChain>
</file>

<file path=xl/sharedStrings.xml><?xml version="1.0" encoding="utf-8"?>
<sst xmlns="http://schemas.openxmlformats.org/spreadsheetml/2006/main" count="89" uniqueCount="79">
  <si>
    <t>Duke Energy Florida, LLC</t>
  </si>
  <si>
    <t>Estimated SoBRA Revenue Requirements and Residential Rate Impact</t>
  </si>
  <si>
    <t>FPSC Jurisdictional (Solar = 100% Retail)</t>
  </si>
  <si>
    <t>($000)</t>
  </si>
  <si>
    <t>Line</t>
  </si>
  <si>
    <t>SoBRA Cost of Service</t>
  </si>
  <si>
    <t>Reference</t>
  </si>
  <si>
    <t>With CEC 2.0</t>
  </si>
  <si>
    <t>Without CEC 2.0</t>
  </si>
  <si>
    <t>Net Plant (13 month average)</t>
  </si>
  <si>
    <t>Solar Production Plant</t>
  </si>
  <si>
    <t>Carrying Charge</t>
  </si>
  <si>
    <t>Accumulated Reserve - Solar Production Plant</t>
  </si>
  <si>
    <t>Net Plant</t>
  </si>
  <si>
    <t>Sum lines 2-4</t>
  </si>
  <si>
    <t>Operating Expenses</t>
  </si>
  <si>
    <t>O&amp;M</t>
  </si>
  <si>
    <t>Foregone CEC 2.0 Revenue</t>
  </si>
  <si>
    <t>Exhibit MJO-6</t>
  </si>
  <si>
    <t>Depreciation Expense - Solar Production Plant</t>
  </si>
  <si>
    <t>Dismantlement</t>
  </si>
  <si>
    <t>Exhibit MJO-3, In-Service Solar Facilities Avg Dismantlement</t>
  </si>
  <si>
    <t>Property Tax</t>
  </si>
  <si>
    <t>Line 2 x 0.7%</t>
  </si>
  <si>
    <t>Total Operating Expenses</t>
  </si>
  <si>
    <t>Sum lines 8-13</t>
  </si>
  <si>
    <t>Pretax Net Operating Income</t>
  </si>
  <si>
    <t>Income Tax - Operating Expenses (Line 12 x tax rate)</t>
  </si>
  <si>
    <t>Line 13 x .25345</t>
  </si>
  <si>
    <t>Income Tax - Interest Expense (Line 13 x tax rate)</t>
  </si>
  <si>
    <t>Line 5 x 1.84% WACD x .25345</t>
  </si>
  <si>
    <t>Income Tax - Production Tax Credits</t>
  </si>
  <si>
    <t>75 MW capacity * 8760 annual hours * $30 PTC rate * 90% monetization</t>
  </si>
  <si>
    <t>Jurisdictional Net Operating Income</t>
  </si>
  <si>
    <t>Sum lines 15-20</t>
  </si>
  <si>
    <t>SoBRA Revenue Requirement</t>
  </si>
  <si>
    <t>Jurisdictional Adjusted Rate Base</t>
  </si>
  <si>
    <t>Line 5</t>
  </si>
  <si>
    <t>Rate of Return on Rate Base</t>
  </si>
  <si>
    <t>Docket No. 20240025, Settlement Agreement</t>
  </si>
  <si>
    <t>Net Operating Income Required</t>
  </si>
  <si>
    <t>Line 25 x Line 26</t>
  </si>
  <si>
    <t>Net Operating Income Achieved</t>
  </si>
  <si>
    <t>Line 20</t>
  </si>
  <si>
    <t>Net Operating Income Deficiency/(Excess)</t>
  </si>
  <si>
    <t>Line 27 - Line 28</t>
  </si>
  <si>
    <t>Net Operating Income Multiplier</t>
  </si>
  <si>
    <t>MFR C-41</t>
  </si>
  <si>
    <t>Revenue Requirement</t>
  </si>
  <si>
    <t>Line 29 x Line 30</t>
  </si>
  <si>
    <t>SoBRA Impact to Residential 1000 kWh Bill</t>
  </si>
  <si>
    <t>Estimated Customer, Demand, and Energy Revenues</t>
  </si>
  <si>
    <t>SoBRA Net Cost as a Percentage of Revenues</t>
  </si>
  <si>
    <t>Line 31 / Line 36</t>
  </si>
  <si>
    <t>2025 Residential Rates</t>
  </si>
  <si>
    <t>Customer</t>
  </si>
  <si>
    <t>Docket No. 20240025, Settlement Agreement, Exhibit 5</t>
  </si>
  <si>
    <t>Blended Energy Rate (1000 kWh)</t>
  </si>
  <si>
    <t>2025 Residential Rates with SoBRA</t>
  </si>
  <si>
    <t>Line 41 x (1 + Line 38)</t>
  </si>
  <si>
    <t>Line 42 x (1 + Line 38)</t>
  </si>
  <si>
    <t>SoBRA Impact</t>
  </si>
  <si>
    <t>Line 45 - Line 41</t>
  </si>
  <si>
    <t>Line 46 - Line 40</t>
  </si>
  <si>
    <t>Estimated Fuel Savings</t>
  </si>
  <si>
    <t>Annual MWH Produced</t>
  </si>
  <si>
    <t>75 MW capacity * 8760 annual hours * 27% Load Factor</t>
  </si>
  <si>
    <t>Average Natural Gas Price</t>
  </si>
  <si>
    <t>Annual Estimated Fuel Savings</t>
  </si>
  <si>
    <t>Line 54 x Line 55</t>
  </si>
  <si>
    <t>SoBRA Net Cost with Fuel Savings</t>
  </si>
  <si>
    <t>Line 31 - Line 56</t>
  </si>
  <si>
    <t>SoBRA Net Cost with Fuel Savings as a Percentage of Revenues</t>
  </si>
  <si>
    <t>Line 57 / Line 36</t>
  </si>
  <si>
    <t>2025 Residential Rates with SoBRA and Fuel Savings</t>
  </si>
  <si>
    <t>Line 41 x (1 + Line 58)</t>
  </si>
  <si>
    <t>Line 42 x (1 + Line 58)</t>
  </si>
  <si>
    <t>Line 61 - Line 41</t>
  </si>
  <si>
    <t>Line 62 - Line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</si>
</sst>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_(&quot;$&quot;* #,##0.0000_);_(&quot;$&quot;* \(#,##0.00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4" applyFont="1"/>
    <xf numFmtId="0" fontId="1" fillId="0" borderId="0" xfId="4"/>
    <xf numFmtId="0" fontId="2" fillId="0" borderId="0" xfId="4" quotePrefix="1" applyFont="1"/>
    <xf numFmtId="0" fontId="1" fillId="0" borderId="0" xfId="4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1" xfId="4" applyFont="1" applyBorder="1" applyAlignment="1">
      <alignment horizontal="center"/>
    </xf>
    <xf numFmtId="164" fontId="2" fillId="2" borderId="1" xfId="4" applyNumberFormat="1" applyFont="1" applyFill="1" applyBorder="1"/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164" fontId="2" fillId="2" borderId="0" xfId="4" applyNumberFormat="1" applyFont="1" applyFill="1"/>
    <xf numFmtId="0" fontId="0" fillId="0" borderId="0" xfId="0" applyAlignment="1">
      <alignment horizontal="center"/>
    </xf>
    <xf numFmtId="164" fontId="2" fillId="0" borderId="0" xfId="4" applyNumberFormat="1" applyFont="1" applyAlignment="1">
      <alignment horizontal="center"/>
    </xf>
    <xf numFmtId="0" fontId="1" fillId="2" borderId="0" xfId="4" applyFill="1"/>
    <xf numFmtId="0" fontId="1" fillId="0" borderId="0" xfId="4" applyAlignment="1">
      <alignment horizontal="left" indent="1"/>
    </xf>
    <xf numFmtId="165" fontId="3" fillId="0" borderId="0" xfId="5" applyNumberFormat="1" applyFont="1" applyFill="1"/>
    <xf numFmtId="37" fontId="1" fillId="0" borderId="0" xfId="4" applyNumberFormat="1"/>
    <xf numFmtId="0" fontId="1" fillId="0" borderId="0" xfId="4" applyAlignment="1">
      <alignment horizontal="left"/>
    </xf>
    <xf numFmtId="165" fontId="3" fillId="0" borderId="2" xfId="5" applyNumberFormat="1" applyFont="1" applyBorder="1"/>
    <xf numFmtId="0" fontId="1" fillId="2" borderId="2" xfId="4" applyFill="1" applyBorder="1"/>
    <xf numFmtId="165" fontId="3" fillId="0" borderId="2" xfId="5" applyNumberFormat="1" applyFont="1" applyFill="1" applyBorder="1"/>
    <xf numFmtId="37" fontId="1" fillId="0" borderId="1" xfId="4" applyNumberFormat="1" applyBorder="1"/>
    <xf numFmtId="165" fontId="3" fillId="0" borderId="0" xfId="5" applyNumberFormat="1" applyFont="1"/>
    <xf numFmtId="0" fontId="2" fillId="0" borderId="0" xfId="4" applyFont="1" applyAlignment="1">
      <alignment horizontal="left" indent="1"/>
    </xf>
    <xf numFmtId="0" fontId="1" fillId="0" borderId="0" xfId="4" quotePrefix="1" applyAlignment="1">
      <alignment horizontal="left" indent="1"/>
    </xf>
    <xf numFmtId="165" fontId="1" fillId="0" borderId="0" xfId="4" applyNumberFormat="1"/>
    <xf numFmtId="166" fontId="1" fillId="0" borderId="0" xfId="1" applyNumberFormat="1" applyFont="1"/>
    <xf numFmtId="166" fontId="1" fillId="2" borderId="0" xfId="1" applyNumberFormat="1" applyFont="1" applyFill="1"/>
    <xf numFmtId="0" fontId="1" fillId="0" borderId="0" xfId="4" applyAlignment="1">
      <alignment horizontal="left" vertical="top" indent="1"/>
    </xf>
    <xf numFmtId="0" fontId="1" fillId="0" borderId="0" xfId="4" quotePrefix="1" applyAlignment="1">
      <alignment horizontal="left" wrapText="1" indent="1"/>
    </xf>
    <xf numFmtId="37" fontId="1" fillId="0" borderId="1" xfId="4" applyNumberFormat="1" applyBorder="1" applyAlignment="1">
      <alignment vertical="top"/>
    </xf>
    <xf numFmtId="0" fontId="1" fillId="2" borderId="0" xfId="4" applyFill="1" applyAlignment="1">
      <alignment vertical="top"/>
    </xf>
    <xf numFmtId="0" fontId="2" fillId="0" borderId="1" xfId="4" applyFont="1" applyBorder="1"/>
    <xf numFmtId="164" fontId="2" fillId="0" borderId="1" xfId="4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164" fontId="0" fillId="0" borderId="1" xfId="3" applyNumberFormat="1" applyFont="1" applyFill="1" applyBorder="1"/>
    <xf numFmtId="166" fontId="1" fillId="0" borderId="0" xfId="1" applyNumberFormat="1"/>
    <xf numFmtId="166" fontId="0" fillId="0" borderId="0" xfId="1" applyNumberFormat="1" applyFont="1" applyFill="1"/>
    <xf numFmtId="167" fontId="0" fillId="0" borderId="0" xfId="1" applyNumberFormat="1" applyFont="1" applyAlignment="1">
      <alignment horizontal="left" indent="1"/>
    </xf>
    <xf numFmtId="167" fontId="0" fillId="0" borderId="1" xfId="1" applyNumberFormat="1" applyFont="1" applyFill="1" applyBorder="1"/>
    <xf numFmtId="0" fontId="0" fillId="0" borderId="0" xfId="0" applyAlignment="1">
      <alignment horizontal="left"/>
    </xf>
    <xf numFmtId="165" fontId="1" fillId="0" borderId="0" xfId="2" applyNumberFormat="1"/>
    <xf numFmtId="10" fontId="1" fillId="0" borderId="0" xfId="3" applyNumberFormat="1"/>
    <xf numFmtId="0" fontId="2" fillId="0" borderId="0" xfId="4" applyFont="1" applyAlignment="1">
      <alignment vertical="top"/>
    </xf>
    <xf numFmtId="0" fontId="1" fillId="0" borderId="0" xfId="4" applyAlignment="1">
      <alignment wrapText="1"/>
    </xf>
    <xf numFmtId="44" fontId="1" fillId="0" borderId="0" xfId="2"/>
    <xf numFmtId="168" fontId="1" fillId="2" borderId="0" xfId="4" applyNumberFormat="1" applyFill="1"/>
    <xf numFmtId="0" fontId="1" fillId="0" borderId="0" xfId="4" applyAlignment="1">
      <alignment horizontal="left" indent="2"/>
    </xf>
    <xf numFmtId="168" fontId="1" fillId="0" borderId="0" xfId="4" applyNumberFormat="1"/>
    <xf numFmtId="44" fontId="1" fillId="2" borderId="0" xfId="2" applyFill="1"/>
    <xf numFmtId="0" fontId="1" fillId="0" borderId="0" xfId="4" applyAlignment="1">
      <alignment vertical="top" wrapText="1"/>
    </xf>
    <xf numFmtId="44" fontId="1" fillId="0" borderId="0" xfId="4" applyNumberFormat="1" applyAlignment="1">
      <alignment vertical="top" wrapText="1"/>
    </xf>
    <xf numFmtId="166" fontId="1" fillId="0" borderId="0" xfId="1" applyNumberFormat="1" applyAlignment="1">
      <alignment horizontal="left" wrapText="1" indent="1"/>
    </xf>
    <xf numFmtId="166" fontId="1" fillId="0" borderId="0" xfId="1" applyNumberFormat="1" applyAlignment="1">
      <alignment vertical="top"/>
    </xf>
    <xf numFmtId="165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center" vertical="top"/>
    </xf>
    <xf numFmtId="44" fontId="1" fillId="0" borderId="2" xfId="4" applyNumberFormat="1" applyBorder="1"/>
  </cellXfs>
  <cellStyles count="6">
    <cellStyle name="Comma" xfId="1" builtinId="3"/>
    <cellStyle name="Currency" xfId="2" builtinId="4"/>
    <cellStyle name="Currency 3" xfId="5" xr:uid="{5A2F6EDF-9B33-4F08-B4C7-C6E0DBFFD3DA}"/>
    <cellStyle name="Normal" xfId="0" builtinId="0"/>
    <cellStyle name="Normal 10" xfId="4" xr:uid="{8503D99D-CA5E-4225-BA53-BE8F68E8FE4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Discovery%20-%2020240025/STAFF%20ROGs/STAFF%20ROG%2014%20(191-196)/Support,%20Do%20Not%20File/Staff%2014-196%20Support%20-%20DO%20NOT%20FILE.xlsx" TargetMode="External"/><Relationship Id="rId1" Type="http://schemas.openxmlformats.org/officeDocument/2006/relationships/externalLinkPath" Target="https://dukeenergy.sharepoint.com/sites/DEFRC2024/Shared%20Documents/Discovery%20-%2020240025/STAFF%20ROGs/STAFF%20ROG%2014%20(191-196)/Support,%20Do%20Not%20File/Staff%2014-196%20Support%20-%20DO%20NOT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estions"/>
      <sheetName val="Staff ROG 14-196"/>
      <sheetName val="Rate Impacts - 8th Counteroffer"/>
      <sheetName val="SoBRA Calc 1"/>
      <sheetName val="SoBRA Calc 2"/>
      <sheetName val="COS WACC &amp; Rev Factor"/>
      <sheetName val="Capital Support-Original"/>
      <sheetName val="Capital Support-SoBRA Assumpt"/>
      <sheetName val="SoBRA CWIP &amp; AFUDC Est"/>
      <sheetName val="Depr Study - Scen B - Table 2"/>
      <sheetName val="Property Tax Analysis"/>
      <sheetName val="Dismantlement Analysis"/>
      <sheetName val="PTCs"/>
      <sheetName val="Plant"/>
      <sheetName val="Reserve"/>
      <sheetName val="Exh JRP-1 with updated PTCs"/>
      <sheetName val="Exh JRP-1 PTC Rates"/>
    </sheetNames>
    <sheetDataSet>
      <sheetData sheetId="0"/>
      <sheetData sheetId="1"/>
      <sheetData sheetId="2"/>
      <sheetData sheetId="3"/>
      <sheetData sheetId="4">
        <row r="23">
          <cell r="D23">
            <v>493396.48562273517</v>
          </cell>
          <cell r="F23">
            <v>493396.48562273517</v>
          </cell>
          <cell r="H23">
            <v>493396.48562273517</v>
          </cell>
          <cell r="J23">
            <v>493396.48562273517</v>
          </cell>
          <cell r="L23">
            <v>493396.48562273517</v>
          </cell>
          <cell r="N23">
            <v>493396.48562273517</v>
          </cell>
          <cell r="P23">
            <v>493396.48562273517</v>
          </cell>
          <cell r="R23">
            <v>493396.48562273517</v>
          </cell>
          <cell r="T23">
            <v>493396.48562273517</v>
          </cell>
          <cell r="V23">
            <v>493396.48562273517</v>
          </cell>
          <cell r="X23">
            <v>493396.48562273517</v>
          </cell>
          <cell r="Z23">
            <v>493396.48562273517</v>
          </cell>
          <cell r="AB23">
            <v>493396.48562273517</v>
          </cell>
          <cell r="AD23">
            <v>493396.48562273517</v>
          </cell>
        </row>
      </sheetData>
      <sheetData sheetId="5">
        <row r="30">
          <cell r="E30">
            <v>6.6116703625075379E-2</v>
          </cell>
        </row>
        <row r="31">
          <cell r="E31">
            <v>1.34328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D3443-01ED-4EDA-9F86-38284FD4B820}">
  <sheetPr>
    <pageSetUpPr fitToPage="1"/>
  </sheetPr>
  <dimension ref="A1:G75"/>
  <sheetViews>
    <sheetView tabSelected="1" view="pageLayout" topLeftCell="A93" zoomScaleNormal="85" workbookViewId="0">
      <selection activeCell="D75" sqref="D75:F75"/>
    </sheetView>
  </sheetViews>
  <sheetFormatPr defaultRowHeight="15" x14ac:dyDescent="0.25"/>
  <cols>
    <col min="2" max="2" width="59" bestFit="1" customWidth="1"/>
    <col min="3" max="3" width="56.85546875" bestFit="1" customWidth="1"/>
    <col min="4" max="4" width="15.140625" bestFit="1" customWidth="1"/>
    <col min="5" max="5" width="1.42578125" customWidth="1"/>
    <col min="6" max="6" width="15.42578125" bestFit="1" customWidth="1"/>
    <col min="7" max="7" width="9.425781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1" t="s">
        <v>2</v>
      </c>
      <c r="B3" s="2"/>
      <c r="C3" s="2"/>
      <c r="D3" s="2"/>
      <c r="E3" s="2"/>
      <c r="F3" s="2"/>
    </row>
    <row r="4" spans="1:6" x14ac:dyDescent="0.25">
      <c r="A4" s="3" t="s">
        <v>3</v>
      </c>
      <c r="B4" s="2"/>
      <c r="C4" s="2"/>
      <c r="D4" s="2"/>
      <c r="E4" s="2"/>
      <c r="F4" s="2"/>
    </row>
    <row r="5" spans="1:6" x14ac:dyDescent="0.25">
      <c r="B5" s="1"/>
      <c r="C5" s="1"/>
      <c r="D5" s="4"/>
      <c r="E5" s="2"/>
      <c r="F5" s="4"/>
    </row>
    <row r="6" spans="1:6" x14ac:dyDescent="0.25">
      <c r="B6" s="2"/>
      <c r="C6" s="2"/>
      <c r="D6" s="2"/>
      <c r="E6" s="2"/>
      <c r="F6" s="2"/>
    </row>
    <row r="7" spans="1:6" x14ac:dyDescent="0.25">
      <c r="A7" s="5" t="s">
        <v>4</v>
      </c>
      <c r="B7" s="5" t="s">
        <v>5</v>
      </c>
      <c r="C7" s="5" t="s">
        <v>6</v>
      </c>
      <c r="D7" s="6" t="s">
        <v>7</v>
      </c>
      <c r="E7" s="7"/>
      <c r="F7" s="6" t="s">
        <v>8</v>
      </c>
    </row>
    <row r="8" spans="1:6" x14ac:dyDescent="0.25">
      <c r="B8" s="8"/>
      <c r="C8" s="8"/>
      <c r="D8" s="9"/>
      <c r="E8" s="10"/>
      <c r="F8" s="9"/>
    </row>
    <row r="9" spans="1:6" x14ac:dyDescent="0.25">
      <c r="A9" s="11">
        <v>1</v>
      </c>
      <c r="B9" s="1" t="s">
        <v>9</v>
      </c>
      <c r="C9" s="1"/>
      <c r="D9" s="12"/>
      <c r="E9" s="13"/>
      <c r="F9" s="12"/>
    </row>
    <row r="10" spans="1:6" x14ac:dyDescent="0.25">
      <c r="A10" s="11">
        <f>+A9+1</f>
        <v>2</v>
      </c>
      <c r="B10" s="14" t="s">
        <v>10</v>
      </c>
      <c r="C10" s="14"/>
      <c r="D10" s="15">
        <v>115000</v>
      </c>
      <c r="E10" s="13"/>
      <c r="F10" s="15">
        <f>+D10</f>
        <v>115000</v>
      </c>
    </row>
    <row r="11" spans="1:6" x14ac:dyDescent="0.25">
      <c r="A11" s="11">
        <f t="shared" ref="A11:A74" si="0">+A10+1</f>
        <v>3</v>
      </c>
      <c r="B11" s="14" t="s">
        <v>11</v>
      </c>
      <c r="C11" s="14"/>
      <c r="D11" s="16">
        <v>3000</v>
      </c>
      <c r="E11" s="13"/>
      <c r="F11" s="15">
        <f>+D11</f>
        <v>3000</v>
      </c>
    </row>
    <row r="12" spans="1:6" x14ac:dyDescent="0.25">
      <c r="A12" s="11">
        <f t="shared" si="0"/>
        <v>4</v>
      </c>
      <c r="B12" s="14" t="s">
        <v>12</v>
      </c>
      <c r="C12" s="14"/>
      <c r="D12" s="16">
        <f>+-D18/2</f>
        <v>-1642.8571428571429</v>
      </c>
      <c r="E12" s="13"/>
      <c r="F12" s="15">
        <f>+D12</f>
        <v>-1642.8571428571429</v>
      </c>
    </row>
    <row r="13" spans="1:6" x14ac:dyDescent="0.25">
      <c r="A13" s="11">
        <f t="shared" si="0"/>
        <v>5</v>
      </c>
      <c r="B13" s="17" t="s">
        <v>13</v>
      </c>
      <c r="C13" s="14" t="s">
        <v>14</v>
      </c>
      <c r="D13" s="18">
        <f>SUM(D10:D12)</f>
        <v>116357.14285714286</v>
      </c>
      <c r="E13" s="19"/>
      <c r="F13" s="20">
        <f>+D13</f>
        <v>116357.14285714286</v>
      </c>
    </row>
    <row r="14" spans="1:6" x14ac:dyDescent="0.25">
      <c r="A14" s="11">
        <f t="shared" si="0"/>
        <v>6</v>
      </c>
      <c r="B14" s="2"/>
      <c r="C14" s="2"/>
      <c r="D14" s="2"/>
      <c r="E14" s="13"/>
      <c r="F14" s="2"/>
    </row>
    <row r="15" spans="1:6" x14ac:dyDescent="0.25">
      <c r="A15" s="11">
        <f t="shared" si="0"/>
        <v>7</v>
      </c>
      <c r="B15" s="1" t="s">
        <v>15</v>
      </c>
      <c r="C15" s="1"/>
      <c r="D15" s="12"/>
      <c r="E15" s="13"/>
      <c r="F15" s="12"/>
    </row>
    <row r="16" spans="1:6" x14ac:dyDescent="0.25">
      <c r="A16" s="11">
        <f t="shared" si="0"/>
        <v>8</v>
      </c>
      <c r="B16" s="14" t="s">
        <v>16</v>
      </c>
      <c r="C16" s="14"/>
      <c r="D16" s="15">
        <v>1500</v>
      </c>
      <c r="E16" s="13"/>
      <c r="F16" s="15">
        <f>+D16</f>
        <v>1500</v>
      </c>
    </row>
    <row r="17" spans="1:7" x14ac:dyDescent="0.25">
      <c r="A17" s="11">
        <f t="shared" si="0"/>
        <v>9</v>
      </c>
      <c r="B17" s="14" t="s">
        <v>17</v>
      </c>
      <c r="C17" s="14" t="s">
        <v>18</v>
      </c>
      <c r="D17" s="16">
        <f>37524900/5/1000</f>
        <v>7504.98</v>
      </c>
      <c r="E17" s="13"/>
      <c r="F17" s="16">
        <v>0</v>
      </c>
    </row>
    <row r="18" spans="1:7" x14ac:dyDescent="0.25">
      <c r="A18" s="11">
        <f t="shared" si="0"/>
        <v>10</v>
      </c>
      <c r="B18" s="14" t="s">
        <v>19</v>
      </c>
      <c r="C18" s="14"/>
      <c r="D18" s="16">
        <f>+D10/35</f>
        <v>3285.7142857142858</v>
      </c>
      <c r="E18" s="13"/>
      <c r="F18" s="16">
        <f t="shared" ref="F18:F20" si="1">+D18</f>
        <v>3285.7142857142858</v>
      </c>
    </row>
    <row r="19" spans="1:7" x14ac:dyDescent="0.25">
      <c r="A19" s="11">
        <f t="shared" si="0"/>
        <v>11</v>
      </c>
      <c r="B19" s="14" t="s">
        <v>20</v>
      </c>
      <c r="C19" s="14" t="s">
        <v>21</v>
      </c>
      <c r="D19" s="16">
        <f>AVERAGE('[1]SoBRA Calc 2'!D23:AD23)/1000</f>
        <v>493.39648562273504</v>
      </c>
      <c r="E19" s="13"/>
      <c r="F19" s="16">
        <f t="shared" si="1"/>
        <v>493.39648562273504</v>
      </c>
    </row>
    <row r="20" spans="1:7" x14ac:dyDescent="0.25">
      <c r="A20" s="11">
        <f t="shared" si="0"/>
        <v>12</v>
      </c>
      <c r="B20" s="14" t="s">
        <v>22</v>
      </c>
      <c r="C20" s="14" t="s">
        <v>23</v>
      </c>
      <c r="D20" s="21">
        <f>+D10*0.007</f>
        <v>805</v>
      </c>
      <c r="E20" s="13"/>
      <c r="F20" s="21">
        <f t="shared" si="1"/>
        <v>805</v>
      </c>
    </row>
    <row r="21" spans="1:7" x14ac:dyDescent="0.25">
      <c r="A21" s="11">
        <f t="shared" si="0"/>
        <v>13</v>
      </c>
      <c r="B21" s="14" t="s">
        <v>24</v>
      </c>
      <c r="C21" s="14" t="s">
        <v>25</v>
      </c>
      <c r="D21" s="22">
        <f>SUM(D16:D20)</f>
        <v>13589.090771337022</v>
      </c>
      <c r="E21" s="13"/>
      <c r="F21" s="22">
        <f>SUM(F16:F20)</f>
        <v>6084.1107713370211</v>
      </c>
    </row>
    <row r="22" spans="1:7" x14ac:dyDescent="0.25">
      <c r="A22" s="11">
        <f t="shared" si="0"/>
        <v>14</v>
      </c>
      <c r="B22" s="23"/>
      <c r="C22" s="23"/>
      <c r="D22" s="2"/>
      <c r="E22" s="13"/>
      <c r="F22" s="2"/>
    </row>
    <row r="23" spans="1:7" x14ac:dyDescent="0.25">
      <c r="A23" s="11">
        <f t="shared" si="0"/>
        <v>15</v>
      </c>
      <c r="B23" s="14" t="s">
        <v>26</v>
      </c>
      <c r="C23" s="24"/>
      <c r="D23" s="25">
        <f>-D21</f>
        <v>-13589.090771337022</v>
      </c>
      <c r="E23" s="13"/>
      <c r="F23" s="25">
        <f>-F21</f>
        <v>-6084.1107713370211</v>
      </c>
    </row>
    <row r="24" spans="1:7" x14ac:dyDescent="0.25">
      <c r="A24" s="11">
        <f t="shared" si="0"/>
        <v>16</v>
      </c>
      <c r="B24" s="14"/>
      <c r="C24" s="14"/>
      <c r="D24" s="25"/>
      <c r="E24" s="13"/>
      <c r="F24" s="25"/>
    </row>
    <row r="25" spans="1:7" x14ac:dyDescent="0.25">
      <c r="A25" s="11">
        <f t="shared" si="0"/>
        <v>17</v>
      </c>
      <c r="B25" s="2" t="s">
        <v>27</v>
      </c>
      <c r="C25" s="14" t="s">
        <v>28</v>
      </c>
      <c r="D25" s="26">
        <f>+D21*0.25345</f>
        <v>3444.1550559953685</v>
      </c>
      <c r="E25" s="27"/>
      <c r="F25" s="26">
        <f>+F21*0.25345</f>
        <v>1542.0178749953679</v>
      </c>
      <c r="G25" s="2"/>
    </row>
    <row r="26" spans="1:7" x14ac:dyDescent="0.25">
      <c r="A26" s="11">
        <f t="shared" si="0"/>
        <v>18</v>
      </c>
      <c r="B26" s="2" t="s">
        <v>29</v>
      </c>
      <c r="C26" s="14" t="s">
        <v>30</v>
      </c>
      <c r="D26" s="26">
        <f>+D13*0.0184*0.25345</f>
        <v>542.62920857142853</v>
      </c>
      <c r="E26" s="27"/>
      <c r="F26" s="26">
        <f>+F13*0.0184*0.25345</f>
        <v>542.62920857142853</v>
      </c>
    </row>
    <row r="27" spans="1:7" ht="30" x14ac:dyDescent="0.25">
      <c r="A27" s="56">
        <f t="shared" si="0"/>
        <v>19</v>
      </c>
      <c r="B27" s="28" t="s">
        <v>31</v>
      </c>
      <c r="C27" s="29" t="s">
        <v>32</v>
      </c>
      <c r="D27" s="30">
        <f>(12/12*75*8760*0.27*30*0.9)/1000</f>
        <v>4789.53</v>
      </c>
      <c r="E27" s="31"/>
      <c r="F27" s="30">
        <f>(12/12*75*8760*0.27*30*0.9)/1000</f>
        <v>4789.53</v>
      </c>
    </row>
    <row r="28" spans="1:7" x14ac:dyDescent="0.25">
      <c r="A28" s="11">
        <f t="shared" si="0"/>
        <v>20</v>
      </c>
      <c r="B28" s="2" t="s">
        <v>33</v>
      </c>
      <c r="C28" s="14" t="s">
        <v>34</v>
      </c>
      <c r="D28" s="22">
        <f>SUM(D23:D27)</f>
        <v>-4812.7765067702248</v>
      </c>
      <c r="E28" s="13"/>
      <c r="F28" s="22">
        <f>SUM(F23:F27)</f>
        <v>790.06631222977467</v>
      </c>
    </row>
    <row r="29" spans="1:7" x14ac:dyDescent="0.25">
      <c r="A29" s="11">
        <f t="shared" si="0"/>
        <v>21</v>
      </c>
      <c r="B29" s="2"/>
      <c r="C29" s="2"/>
      <c r="D29" s="25"/>
      <c r="E29" s="13"/>
      <c r="F29" s="25"/>
    </row>
    <row r="30" spans="1:7" x14ac:dyDescent="0.25">
      <c r="A30" s="11">
        <f t="shared" si="0"/>
        <v>22</v>
      </c>
      <c r="B30" s="2"/>
      <c r="C30" s="2"/>
      <c r="D30" s="4"/>
      <c r="E30" s="10"/>
      <c r="F30" s="4"/>
    </row>
    <row r="31" spans="1:7" x14ac:dyDescent="0.25">
      <c r="A31" s="11">
        <f t="shared" si="0"/>
        <v>23</v>
      </c>
      <c r="B31" s="32" t="s">
        <v>35</v>
      </c>
      <c r="C31" s="32"/>
      <c r="D31" s="33"/>
      <c r="E31" s="13"/>
      <c r="F31" s="33"/>
    </row>
    <row r="32" spans="1:7" x14ac:dyDescent="0.25">
      <c r="A32" s="11">
        <f t="shared" si="0"/>
        <v>24</v>
      </c>
      <c r="B32" s="1"/>
      <c r="C32" s="1"/>
      <c r="D32" s="12"/>
      <c r="E32" s="13"/>
      <c r="F32" s="12"/>
    </row>
    <row r="33" spans="1:6" x14ac:dyDescent="0.25">
      <c r="A33" s="11">
        <f t="shared" si="0"/>
        <v>25</v>
      </c>
      <c r="B33" s="34" t="s">
        <v>36</v>
      </c>
      <c r="C33" s="34" t="s">
        <v>37</v>
      </c>
      <c r="D33" s="25">
        <f>+D13</f>
        <v>116357.14285714286</v>
      </c>
      <c r="E33" s="13"/>
      <c r="F33" s="25">
        <f>+F13</f>
        <v>116357.14285714286</v>
      </c>
    </row>
    <row r="34" spans="1:6" x14ac:dyDescent="0.25">
      <c r="A34" s="11">
        <f t="shared" si="0"/>
        <v>26</v>
      </c>
      <c r="B34" s="34" t="s">
        <v>38</v>
      </c>
      <c r="C34" s="34" t="s">
        <v>39</v>
      </c>
      <c r="D34" s="35">
        <f>+'[1]COS WACC &amp; Rev Factor'!$E$30</f>
        <v>6.6116703625075379E-2</v>
      </c>
      <c r="E34" s="13"/>
      <c r="F34" s="35">
        <f>+'[1]COS WACC &amp; Rev Factor'!$E$30</f>
        <v>6.6116703625075379E-2</v>
      </c>
    </row>
    <row r="35" spans="1:6" x14ac:dyDescent="0.25">
      <c r="A35" s="11">
        <f t="shared" si="0"/>
        <v>27</v>
      </c>
      <c r="B35" s="34" t="s">
        <v>40</v>
      </c>
      <c r="C35" s="34" t="s">
        <v>41</v>
      </c>
      <c r="D35" s="36">
        <f>+D34*D33</f>
        <v>7693.1507289462706</v>
      </c>
      <c r="E35" s="13"/>
      <c r="F35" s="36">
        <f>+F34*F33</f>
        <v>7693.1507289462706</v>
      </c>
    </row>
    <row r="36" spans="1:6" x14ac:dyDescent="0.25">
      <c r="A36" s="11">
        <f t="shared" si="0"/>
        <v>28</v>
      </c>
      <c r="B36" s="34" t="s">
        <v>42</v>
      </c>
      <c r="C36" s="34" t="s">
        <v>43</v>
      </c>
      <c r="D36" s="36">
        <f>+D28</f>
        <v>-4812.7765067702248</v>
      </c>
      <c r="E36" s="13"/>
      <c r="F36" s="36">
        <f>+F28</f>
        <v>790.06631222977467</v>
      </c>
    </row>
    <row r="37" spans="1:6" x14ac:dyDescent="0.25">
      <c r="A37" s="11">
        <f t="shared" si="0"/>
        <v>29</v>
      </c>
      <c r="B37" s="34" t="s">
        <v>44</v>
      </c>
      <c r="C37" s="34" t="s">
        <v>45</v>
      </c>
      <c r="D37" s="37">
        <f>+D35-D36</f>
        <v>12505.927235716495</v>
      </c>
      <c r="E37" s="13"/>
      <c r="F37" s="37">
        <f>+F35-F36</f>
        <v>6903.084416716496</v>
      </c>
    </row>
    <row r="38" spans="1:6" x14ac:dyDescent="0.25">
      <c r="A38" s="11">
        <f t="shared" si="0"/>
        <v>30</v>
      </c>
      <c r="B38" s="38" t="s">
        <v>46</v>
      </c>
      <c r="C38" s="34" t="s">
        <v>47</v>
      </c>
      <c r="D38" s="39">
        <f>+'[1]COS WACC &amp; Rev Factor'!$E$31</f>
        <v>1.34328</v>
      </c>
      <c r="E38" s="13"/>
      <c r="F38" s="39">
        <f>+'[1]COS WACC &amp; Rev Factor'!$E$31</f>
        <v>1.34328</v>
      </c>
    </row>
    <row r="39" spans="1:6" x14ac:dyDescent="0.25">
      <c r="A39" s="11">
        <f t="shared" si="0"/>
        <v>31</v>
      </c>
      <c r="B39" s="40" t="s">
        <v>48</v>
      </c>
      <c r="C39" s="34" t="s">
        <v>49</v>
      </c>
      <c r="D39" s="36">
        <f>+D38*D37</f>
        <v>16798.961937193253</v>
      </c>
      <c r="E39" s="13"/>
      <c r="F39" s="36">
        <f>+F38*F37</f>
        <v>9272.7752352869356</v>
      </c>
    </row>
    <row r="40" spans="1:6" x14ac:dyDescent="0.25">
      <c r="A40" s="11">
        <f t="shared" si="0"/>
        <v>32</v>
      </c>
      <c r="B40" s="2"/>
      <c r="C40" s="2"/>
      <c r="D40" s="2"/>
      <c r="E40" s="13"/>
      <c r="F40" s="2"/>
    </row>
    <row r="41" spans="1:6" x14ac:dyDescent="0.25">
      <c r="A41" s="11">
        <f t="shared" si="0"/>
        <v>33</v>
      </c>
      <c r="B41" s="2"/>
      <c r="C41" s="2"/>
      <c r="D41" s="2"/>
      <c r="E41" s="13"/>
      <c r="F41" s="2"/>
    </row>
    <row r="42" spans="1:6" x14ac:dyDescent="0.25">
      <c r="A42" s="11">
        <f t="shared" si="0"/>
        <v>34</v>
      </c>
      <c r="B42" s="32" t="s">
        <v>50</v>
      </c>
      <c r="C42" s="32"/>
      <c r="D42" s="33"/>
      <c r="E42" s="13"/>
      <c r="F42" s="33"/>
    </row>
    <row r="43" spans="1:6" x14ac:dyDescent="0.25">
      <c r="A43" s="11">
        <f t="shared" si="0"/>
        <v>35</v>
      </c>
      <c r="B43" s="1"/>
      <c r="C43" s="1"/>
      <c r="D43" s="12"/>
      <c r="E43" s="13"/>
      <c r="F43" s="12"/>
    </row>
    <row r="44" spans="1:6" x14ac:dyDescent="0.25">
      <c r="A44" s="11">
        <f t="shared" si="0"/>
        <v>36</v>
      </c>
      <c r="B44" s="1" t="s">
        <v>51</v>
      </c>
      <c r="C44" s="14"/>
      <c r="D44" s="41">
        <v>3000000</v>
      </c>
      <c r="E44" s="13"/>
      <c r="F44" s="41">
        <f>+D44</f>
        <v>3000000</v>
      </c>
    </row>
    <row r="45" spans="1:6" x14ac:dyDescent="0.25">
      <c r="A45" s="11">
        <f t="shared" si="0"/>
        <v>37</v>
      </c>
      <c r="C45" s="1"/>
      <c r="D45" s="2"/>
      <c r="E45" s="13"/>
      <c r="F45" s="2"/>
    </row>
    <row r="46" spans="1:6" x14ac:dyDescent="0.25">
      <c r="A46" s="11">
        <f t="shared" si="0"/>
        <v>38</v>
      </c>
      <c r="B46" s="1" t="s">
        <v>52</v>
      </c>
      <c r="C46" s="14" t="s">
        <v>53</v>
      </c>
      <c r="D46" s="42">
        <f>+$D$39/D44</f>
        <v>5.5996539790644177E-3</v>
      </c>
      <c r="E46" s="13"/>
      <c r="F46" s="42">
        <f>+$F$39/F44</f>
        <v>3.0909250784289786E-3</v>
      </c>
    </row>
    <row r="47" spans="1:6" x14ac:dyDescent="0.25">
      <c r="A47" s="11">
        <f t="shared" si="0"/>
        <v>39</v>
      </c>
      <c r="B47" s="2"/>
      <c r="C47" s="2"/>
      <c r="D47" s="2"/>
      <c r="E47" s="13"/>
      <c r="F47" s="2"/>
    </row>
    <row r="48" spans="1:6" x14ac:dyDescent="0.25">
      <c r="A48" s="11">
        <f t="shared" si="0"/>
        <v>40</v>
      </c>
      <c r="B48" s="43" t="s">
        <v>54</v>
      </c>
      <c r="D48" s="2"/>
      <c r="E48" s="13"/>
      <c r="F48" s="2"/>
    </row>
    <row r="49" spans="1:6" x14ac:dyDescent="0.25">
      <c r="A49" s="11">
        <f t="shared" si="0"/>
        <v>41</v>
      </c>
      <c r="B49" s="14" t="s">
        <v>55</v>
      </c>
      <c r="C49" s="44" t="s">
        <v>56</v>
      </c>
      <c r="D49" s="45">
        <v>13.76</v>
      </c>
      <c r="E49" s="46"/>
      <c r="F49" s="45">
        <v>13.76</v>
      </c>
    </row>
    <row r="50" spans="1:6" x14ac:dyDescent="0.25">
      <c r="A50" s="11">
        <f t="shared" si="0"/>
        <v>42</v>
      </c>
      <c r="B50" s="14" t="s">
        <v>57</v>
      </c>
      <c r="C50" s="44" t="s">
        <v>56</v>
      </c>
      <c r="D50" s="45">
        <f>+(83.96*(0.25))+(73.72*(9/12))</f>
        <v>76.28</v>
      </c>
      <c r="E50" s="46"/>
      <c r="F50" s="45">
        <f>+D50</f>
        <v>76.28</v>
      </c>
    </row>
    <row r="51" spans="1:6" x14ac:dyDescent="0.25">
      <c r="A51" s="11">
        <f t="shared" si="0"/>
        <v>43</v>
      </c>
      <c r="B51" s="47"/>
      <c r="C51" s="47"/>
      <c r="D51" s="57">
        <f>SUM(D49:D50)</f>
        <v>90.04</v>
      </c>
      <c r="E51" s="46"/>
      <c r="F51" s="57">
        <f>SUM(F49:F50)</f>
        <v>90.04</v>
      </c>
    </row>
    <row r="52" spans="1:6" x14ac:dyDescent="0.25">
      <c r="A52" s="11">
        <f t="shared" si="0"/>
        <v>44</v>
      </c>
      <c r="B52" s="1" t="s">
        <v>58</v>
      </c>
      <c r="D52" s="48"/>
      <c r="E52" s="46"/>
      <c r="F52" s="48"/>
    </row>
    <row r="53" spans="1:6" x14ac:dyDescent="0.25">
      <c r="A53" s="11">
        <f t="shared" si="0"/>
        <v>45</v>
      </c>
      <c r="B53" s="14" t="s">
        <v>55</v>
      </c>
      <c r="C53" s="14" t="s">
        <v>59</v>
      </c>
      <c r="D53" s="45">
        <f>+D49*(1+$D$46)</f>
        <v>13.837051238751926</v>
      </c>
      <c r="E53" s="49"/>
      <c r="F53" s="45">
        <f>+F49*(1+$F$46)</f>
        <v>13.802531129079183</v>
      </c>
    </row>
    <row r="54" spans="1:6" x14ac:dyDescent="0.25">
      <c r="A54" s="11">
        <f t="shared" si="0"/>
        <v>46</v>
      </c>
      <c r="B54" s="14" t="s">
        <v>57</v>
      </c>
      <c r="C54" s="14" t="s">
        <v>60</v>
      </c>
      <c r="D54" s="45">
        <f>+D50*(1+D46)</f>
        <v>76.707141605523034</v>
      </c>
      <c r="E54" s="46"/>
      <c r="F54" s="45">
        <f>+F50*(1+F46)</f>
        <v>76.515775764982564</v>
      </c>
    </row>
    <row r="55" spans="1:6" x14ac:dyDescent="0.25">
      <c r="A55" s="11">
        <f t="shared" si="0"/>
        <v>47</v>
      </c>
      <c r="D55" s="57">
        <f>SUM(D53:D54)</f>
        <v>90.54419284427496</v>
      </c>
      <c r="E55" s="46"/>
      <c r="F55" s="57">
        <f>SUM(F53:F54)</f>
        <v>90.318306894061749</v>
      </c>
    </row>
    <row r="56" spans="1:6" x14ac:dyDescent="0.25">
      <c r="A56" s="11">
        <f t="shared" si="0"/>
        <v>48</v>
      </c>
      <c r="B56" s="1" t="s">
        <v>61</v>
      </c>
      <c r="C56" s="2"/>
      <c r="E56" s="46"/>
    </row>
    <row r="57" spans="1:6" x14ac:dyDescent="0.25">
      <c r="A57" s="11">
        <f t="shared" si="0"/>
        <v>49</v>
      </c>
      <c r="B57" s="14" t="s">
        <v>55</v>
      </c>
      <c r="C57" s="50" t="s">
        <v>62</v>
      </c>
      <c r="D57" s="51">
        <f>+D53-D49</f>
        <v>7.7051238751925766E-2</v>
      </c>
      <c r="E57" s="46"/>
      <c r="F57" s="51">
        <f>+F53-F49</f>
        <v>4.2531129079183216E-2</v>
      </c>
    </row>
    <row r="58" spans="1:6" x14ac:dyDescent="0.25">
      <c r="A58" s="11">
        <f t="shared" si="0"/>
        <v>50</v>
      </c>
      <c r="B58" s="14" t="s">
        <v>57</v>
      </c>
      <c r="C58" s="50" t="s">
        <v>63</v>
      </c>
      <c r="D58" s="51">
        <f>+D54-D50</f>
        <v>0.42714160552303326</v>
      </c>
      <c r="E58" s="46"/>
      <c r="F58" s="51">
        <f>+F54-F50</f>
        <v>0.23577576498256292</v>
      </c>
    </row>
    <row r="59" spans="1:6" x14ac:dyDescent="0.25">
      <c r="A59" s="11">
        <f t="shared" si="0"/>
        <v>51</v>
      </c>
      <c r="D59" s="57">
        <f>SUM(D57:D58)</f>
        <v>0.50419284427495903</v>
      </c>
      <c r="E59" s="46"/>
      <c r="F59" s="57">
        <f>SUM(F57:F58)</f>
        <v>0.27830689406174614</v>
      </c>
    </row>
    <row r="60" spans="1:6" x14ac:dyDescent="0.25">
      <c r="A60" s="11">
        <f t="shared" si="0"/>
        <v>52</v>
      </c>
      <c r="B60" s="32" t="s">
        <v>64</v>
      </c>
      <c r="C60" s="32"/>
      <c r="D60" s="33"/>
      <c r="E60" s="13"/>
      <c r="F60" s="33"/>
    </row>
    <row r="61" spans="1:6" x14ac:dyDescent="0.25">
      <c r="A61" s="11">
        <f t="shared" si="0"/>
        <v>53</v>
      </c>
      <c r="B61" s="1"/>
      <c r="C61" s="1"/>
      <c r="D61" s="12"/>
      <c r="E61" s="13"/>
      <c r="F61" s="12"/>
    </row>
    <row r="62" spans="1:6" x14ac:dyDescent="0.25">
      <c r="A62" s="11">
        <f t="shared" si="0"/>
        <v>54</v>
      </c>
      <c r="B62" s="28" t="s">
        <v>65</v>
      </c>
      <c r="C62" s="52" t="s">
        <v>66</v>
      </c>
      <c r="D62" s="53">
        <f>75*8760*0.27/10</f>
        <v>17739</v>
      </c>
      <c r="E62" s="46"/>
      <c r="F62" s="53">
        <f>75*8760*0.27/10</f>
        <v>17739</v>
      </c>
    </row>
    <row r="63" spans="1:6" x14ac:dyDescent="0.25">
      <c r="A63" s="11">
        <f t="shared" si="0"/>
        <v>55</v>
      </c>
      <c r="B63" s="14" t="s">
        <v>67</v>
      </c>
      <c r="C63" s="34"/>
      <c r="D63" s="45">
        <v>0.4</v>
      </c>
      <c r="E63" s="46"/>
      <c r="F63" s="45">
        <v>0.4</v>
      </c>
    </row>
    <row r="64" spans="1:6" x14ac:dyDescent="0.25">
      <c r="A64" s="11">
        <f t="shared" si="0"/>
        <v>56</v>
      </c>
      <c r="B64" s="14" t="s">
        <v>68</v>
      </c>
      <c r="C64" s="34" t="s">
        <v>69</v>
      </c>
      <c r="D64" s="41">
        <f>+D63*D62</f>
        <v>7095.6</v>
      </c>
      <c r="E64" s="46"/>
      <c r="F64" s="41">
        <f>+F63*F62</f>
        <v>7095.6</v>
      </c>
    </row>
    <row r="65" spans="1:6" x14ac:dyDescent="0.25">
      <c r="A65" s="11">
        <f t="shared" si="0"/>
        <v>57</v>
      </c>
      <c r="B65" s="1" t="s">
        <v>70</v>
      </c>
      <c r="C65" s="34" t="s">
        <v>71</v>
      </c>
      <c r="D65" s="54">
        <f>+D39-D64</f>
        <v>9703.3619371932527</v>
      </c>
      <c r="E65" s="46"/>
      <c r="F65" s="54">
        <f>+F39-F64</f>
        <v>2177.1752352869353</v>
      </c>
    </row>
    <row r="66" spans="1:6" x14ac:dyDescent="0.25">
      <c r="A66" s="11">
        <f t="shared" si="0"/>
        <v>58</v>
      </c>
      <c r="B66" s="1" t="s">
        <v>72</v>
      </c>
      <c r="C66" s="34" t="s">
        <v>73</v>
      </c>
      <c r="D66" s="55">
        <f>+D65/D44</f>
        <v>3.2344539790644176E-3</v>
      </c>
      <c r="E66" s="46"/>
      <c r="F66" s="55">
        <f>+F65/F44</f>
        <v>7.2572507842897846E-4</v>
      </c>
    </row>
    <row r="67" spans="1:6" x14ac:dyDescent="0.25">
      <c r="A67" s="11">
        <f t="shared" si="0"/>
        <v>59</v>
      </c>
      <c r="E67" s="46"/>
    </row>
    <row r="68" spans="1:6" x14ac:dyDescent="0.25">
      <c r="A68" s="11">
        <f t="shared" si="0"/>
        <v>60</v>
      </c>
      <c r="B68" s="1" t="s">
        <v>74</v>
      </c>
      <c r="D68" s="48"/>
      <c r="E68" s="46"/>
      <c r="F68" s="48"/>
    </row>
    <row r="69" spans="1:6" x14ac:dyDescent="0.25">
      <c r="A69" s="11">
        <f t="shared" si="0"/>
        <v>61</v>
      </c>
      <c r="B69" s="14" t="s">
        <v>55</v>
      </c>
      <c r="C69" s="14" t="s">
        <v>75</v>
      </c>
      <c r="D69" s="45">
        <f>+D49*(1+$D$66)</f>
        <v>13.804506086751928</v>
      </c>
      <c r="E69" s="49"/>
      <c r="F69" s="45">
        <f>+F49*(1+$F$66)</f>
        <v>13.769985977079182</v>
      </c>
    </row>
    <row r="70" spans="1:6" x14ac:dyDescent="0.25">
      <c r="A70" s="11">
        <f t="shared" si="0"/>
        <v>62</v>
      </c>
      <c r="B70" s="14" t="s">
        <v>57</v>
      </c>
      <c r="C70" s="14" t="s">
        <v>76</v>
      </c>
      <c r="D70" s="45">
        <f>+D50*(1+D66)</f>
        <v>76.526724149523048</v>
      </c>
      <c r="E70" s="46"/>
      <c r="F70" s="45">
        <f>+F50*(1+F66)</f>
        <v>76.335358308982563</v>
      </c>
    </row>
    <row r="71" spans="1:6" x14ac:dyDescent="0.25">
      <c r="A71" s="11">
        <f t="shared" si="0"/>
        <v>63</v>
      </c>
      <c r="D71" s="57">
        <f>SUM(D69:D70)</f>
        <v>90.331230236274976</v>
      </c>
      <c r="E71" s="46"/>
      <c r="F71" s="57">
        <f>SUM(F69:F70)</f>
        <v>90.105344286061751</v>
      </c>
    </row>
    <row r="72" spans="1:6" x14ac:dyDescent="0.25">
      <c r="A72" s="11">
        <f t="shared" si="0"/>
        <v>64</v>
      </c>
      <c r="B72" s="1" t="s">
        <v>61</v>
      </c>
      <c r="C72" s="2"/>
      <c r="E72" s="46"/>
    </row>
    <row r="73" spans="1:6" x14ac:dyDescent="0.25">
      <c r="A73" s="11">
        <f t="shared" si="0"/>
        <v>65</v>
      </c>
      <c r="B73" s="14" t="s">
        <v>55</v>
      </c>
      <c r="C73" s="50" t="s">
        <v>77</v>
      </c>
      <c r="D73" s="51">
        <f>+D69-D49</f>
        <v>4.4506086751928464E-2</v>
      </c>
      <c r="E73" s="46"/>
      <c r="F73" s="51">
        <f>+F69-F49</f>
        <v>9.9859770791823621E-3</v>
      </c>
    </row>
    <row r="74" spans="1:6" x14ac:dyDescent="0.25">
      <c r="A74" s="11">
        <f t="shared" si="0"/>
        <v>66</v>
      </c>
      <c r="B74" s="14" t="s">
        <v>57</v>
      </c>
      <c r="C74" s="50" t="s">
        <v>78</v>
      </c>
      <c r="D74" s="51">
        <f>+D70-D50</f>
        <v>0.24672414952304678</v>
      </c>
      <c r="E74" s="46"/>
      <c r="F74" s="51">
        <f>+F70-F50</f>
        <v>5.5358308982562221E-2</v>
      </c>
    </row>
    <row r="75" spans="1:6" x14ac:dyDescent="0.25">
      <c r="D75" s="57">
        <f>SUM(D73:D74)</f>
        <v>0.29123023627497524</v>
      </c>
      <c r="E75" s="46"/>
      <c r="F75" s="57">
        <f>SUM(F73:F74)</f>
        <v>6.5344286061744583E-2</v>
      </c>
    </row>
  </sheetData>
  <pageMargins left="0.7" right="0.7" top="0.75" bottom="0.75" header="0.3" footer="0.3"/>
  <pageSetup paperSize="17" scale="77" orientation="portrait" r:id="rId1"/>
  <headerFooter>
    <oddHeader>&amp;RDEF's Response to Staff ROG 14 (191-96)
Q196</oddHeader>
    <oddFooter>&amp;R20240025-STAFFROG14-00001479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EF1F8E-792F-4E6D-8847-B4465BF00F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A148FB-6046-435D-96D6-9C36D8A48341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ABFA9944-6913-4B33-9F21-CC367862A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ROG 14-196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Yager, Kourtni M.</dc:creator>
  <cp:keywords/>
  <dc:description/>
  <cp:lastModifiedBy>Hampton, Monique</cp:lastModifiedBy>
  <cp:revision/>
  <cp:lastPrinted>2024-08-06T13:55:12Z</cp:lastPrinted>
  <dcterms:created xsi:type="dcterms:W3CDTF">2024-07-31T20:43:29Z</dcterms:created>
  <dcterms:modified xsi:type="dcterms:W3CDTF">2024-08-06T14:46:49Z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