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D38A28A8-1BE6-4132-A3B4-B7CF6B55FAE4}" xr6:coauthVersionLast="47" xr6:coauthVersionMax="47" xr10:uidLastSave="{00000000-0000-0000-0000-000000000000}"/>
  <bookViews>
    <workbookView xWindow="-108" yWindow="-108" windowWidth="23256" windowHeight="12456" xr2:uid="{C67F23F7-A7ED-4621-A7E0-CF5A93763B61}"/>
  </bookViews>
  <sheets>
    <sheet name="Sheet 1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'Sheet 1'!$A$1:$M$44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<sst xmlns="http://schemas.openxmlformats.org/spreadsheetml/2006/main" count="26" uniqueCount="22">
  <si>
    <t>SCHEDULE B-14</t>
  </si>
  <si>
    <t>EARNINGS TEST</t>
  </si>
  <si>
    <t>Page 1 of 1</t>
  </si>
  <si>
    <t>FLORIDA PUBLIC SERVICE COMMISSION</t>
  </si>
  <si>
    <t xml:space="preserve">Explanation: </t>
  </si>
  <si>
    <t>If the company proposes to include any AFUDC-eligible CWIP in rate base, provide a summary of the earnings test to determine to what extent CWIP should be included in the rate base along with a detail of assumptions. As a minimum, the data provided should show the impact on the utility's financial integrity indicators with and without the level of CWIP requested.</t>
  </si>
  <si>
    <t>Type of Data Shown:</t>
  </si>
  <si>
    <t>X</t>
  </si>
  <si>
    <t>Projected Test Year 2 Ended</t>
  </si>
  <si>
    <t>COMPANY: Duke Energy Florida, LLC</t>
  </si>
  <si>
    <t>Projected Test Year 1 Ended</t>
  </si>
  <si>
    <t>_</t>
  </si>
  <si>
    <t>DOCKET NO.:  20240025-EI</t>
  </si>
  <si>
    <t>Historical Test Year Ended</t>
  </si>
  <si>
    <t>Witness: Olivier</t>
  </si>
  <si>
    <t>Line</t>
  </si>
  <si>
    <t>No.</t>
  </si>
  <si>
    <t xml:space="preserve"> </t>
  </si>
  <si>
    <t>The company is not proposing to include any AFUDC-eligible CWIP in rate base.</t>
  </si>
  <si>
    <t>Suppporting Schedules: D-1a, D-9</t>
  </si>
  <si>
    <t>Recap Schedules:</t>
  </si>
  <si>
    <t>Prior Year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</si>
</sst>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_)"/>
    <numFmt numFmtId="165" formatCode="&quot;$&quot;\ #,##0_);\(&quot;$&quot;\ #,##0\)"/>
  </numFmts>
  <fonts count="11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left"/>
    </xf>
    <xf numFmtId="0" fontId="7" fillId="0" borderId="0" xfId="3" applyFont="1" applyAlignment="1">
      <alignment horizontal="right"/>
    </xf>
    <xf numFmtId="0" fontId="8" fillId="0" borderId="0" xfId="3" applyFont="1"/>
    <xf numFmtId="14" fontId="8" fillId="0" borderId="0" xfId="3" applyNumberFormat="1" applyFont="1" applyAlignment="1">
      <alignment horizontal="left"/>
    </xf>
    <xf numFmtId="14" fontId="4" fillId="0" borderId="0" xfId="2" applyNumberFormat="1" applyFont="1"/>
    <xf numFmtId="0" fontId="9" fillId="0" borderId="0" xfId="3" applyFont="1"/>
    <xf numFmtId="0" fontId="8" fillId="0" borderId="0" xfId="3" applyFont="1" applyAlignment="1">
      <alignment horizontal="right"/>
    </xf>
    <xf numFmtId="0" fontId="8" fillId="0" borderId="1" xfId="2" applyFont="1" applyBorder="1" applyAlignment="1">
      <alignment horizontal="fill" vertical="center"/>
    </xf>
    <xf numFmtId="0" fontId="8" fillId="0" borderId="0" xfId="2" applyFont="1" applyAlignment="1">
      <alignment horizontal="fill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1" applyNumberFormat="1" applyFont="1" applyBorder="1" applyAlignment="1" applyProtection="1">
      <alignment vertical="center"/>
    </xf>
    <xf numFmtId="0" fontId="4" fillId="0" borderId="0" xfId="4" applyFont="1" applyAlignment="1">
      <alignment horizontal="center"/>
    </xf>
    <xf numFmtId="0" fontId="4" fillId="0" borderId="0" xfId="4" applyFont="1"/>
    <xf numFmtId="14" fontId="8" fillId="0" borderId="0" xfId="0" applyNumberFormat="1" applyFont="1" applyAlignment="1">
      <alignment vertical="center"/>
    </xf>
    <xf numFmtId="3" fontId="4" fillId="0" borderId="0" xfId="4" applyNumberFormat="1" applyFont="1"/>
    <xf numFmtId="3" fontId="4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7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49" fontId="8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8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37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2" xr:uid="{A32FC16D-FFFC-4645-BEEE-31DD02BFFACB}"/>
    <cellStyle name="Normal 2 2" xfId="4" xr:uid="{5F07F80B-645C-4B9D-9810-A7CCBA6C344C}"/>
    <cellStyle name="Normal 5" xfId="3" xr:uid="{61350507-1CFF-4338-B9BD-3C8F9187E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AF9804-BD84-4112-8F02-DE193885D1F6}"/>
            </a:ext>
          </a:extLst>
        </xdr:cNvPr>
        <xdr:cNvSpPr txBox="1"/>
      </xdr:nvSpPr>
      <xdr:spPr>
        <a:xfrm>
          <a:off x="11630025" y="372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1180E3-D201-4DCA-91EB-38D6A3785986}"/>
            </a:ext>
          </a:extLst>
        </xdr:cNvPr>
        <xdr:cNvSpPr txBox="1"/>
      </xdr:nvSpPr>
      <xdr:spPr>
        <a:xfrm>
          <a:off x="116300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B83FE3-B02B-467E-BAEE-8AF96D102A09}"/>
            </a:ext>
          </a:extLst>
        </xdr:cNvPr>
        <xdr:cNvSpPr txBox="1"/>
      </xdr:nvSpPr>
      <xdr:spPr>
        <a:xfrm>
          <a:off x="11630025" y="115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D6E1F9-3B65-47AD-9CB6-917B82B616CB}"/>
            </a:ext>
          </a:extLst>
        </xdr:cNvPr>
        <xdr:cNvSpPr txBox="1"/>
      </xdr:nvSpPr>
      <xdr:spPr>
        <a:xfrm>
          <a:off x="11630025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B7D5-980C-4F45-935D-C9D4CDA42A23}">
  <dimension ref="A1:P44"/>
  <sheetViews>
    <sheetView tabSelected="1" zoomScale="120" zoomScaleNormal="120" zoomScaleSheetLayoutView="70" workbookViewId="0">
      <selection activeCell="H14" sqref="H14"/>
    </sheetView>
  </sheetViews>
  <sheetFormatPr defaultColWidth="9.109375" defaultRowHeight="13.8" x14ac:dyDescent="0.3"/>
  <cols>
    <col min="1" max="1" width="4.77734375" style="2" customWidth="1"/>
    <col min="2" max="2" width="30.6640625" style="2" customWidth="1"/>
    <col min="3" max="3" width="4.77734375" style="2" customWidth="1"/>
    <col min="4" max="4" width="10.33203125" style="2" customWidth="1"/>
    <col min="5" max="5" width="4.77734375" style="2" customWidth="1"/>
    <col min="6" max="6" width="15.44140625" style="2" customWidth="1"/>
    <col min="7" max="7" width="4.77734375" style="2" customWidth="1"/>
    <col min="8" max="8" width="27.44140625" style="2" customWidth="1"/>
    <col min="9" max="9" width="4.77734375" style="2" customWidth="1"/>
    <col min="10" max="10" width="15.33203125" style="2" customWidth="1"/>
    <col min="11" max="11" width="4.77734375" style="2" customWidth="1"/>
    <col min="12" max="12" width="19" style="2" customWidth="1"/>
    <col min="13" max="13" width="12.109375" style="2" bestFit="1" customWidth="1"/>
    <col min="14" max="14" width="12.109375" style="2" customWidth="1"/>
    <col min="15" max="15" width="13.109375" style="2" customWidth="1"/>
    <col min="16" max="16" width="12" style="2" customWidth="1"/>
    <col min="17" max="16384" width="9.109375" style="2"/>
  </cols>
  <sheetData>
    <row r="1" spans="1:16" x14ac:dyDescent="0.3">
      <c r="A1" s="1" t="s">
        <v>0</v>
      </c>
      <c r="B1" s="50"/>
      <c r="C1" s="50"/>
      <c r="D1" s="52" t="s">
        <v>1</v>
      </c>
      <c r="E1" s="52"/>
      <c r="F1" s="52"/>
      <c r="G1" s="52"/>
      <c r="H1" s="52"/>
      <c r="I1" s="52"/>
      <c r="J1" s="52"/>
      <c r="K1" s="1"/>
      <c r="L1" s="52" t="s">
        <v>2</v>
      </c>
      <c r="M1" s="52"/>
    </row>
    <row r="2" spans="1:16" x14ac:dyDescent="0.3">
      <c r="A2" s="3"/>
      <c r="B2" s="3"/>
      <c r="C2" s="3"/>
      <c r="D2" s="3"/>
      <c r="E2" s="3"/>
      <c r="F2" s="48"/>
      <c r="G2" s="48"/>
      <c r="H2" s="48"/>
      <c r="I2" s="48"/>
      <c r="J2" s="48"/>
      <c r="K2" s="48"/>
      <c r="L2" s="48"/>
      <c r="M2" s="48"/>
      <c r="N2" s="49"/>
      <c r="O2" s="49"/>
      <c r="P2" s="9"/>
    </row>
    <row r="3" spans="1:16" x14ac:dyDescent="0.3">
      <c r="A3" s="2" t="s">
        <v>3</v>
      </c>
      <c r="B3" s="6"/>
      <c r="C3" s="6"/>
      <c r="D3" s="4" t="s">
        <v>4</v>
      </c>
      <c r="E3" s="54" t="s">
        <v>5</v>
      </c>
      <c r="F3" s="54"/>
      <c r="G3" s="54"/>
      <c r="H3" s="54"/>
      <c r="I3" s="54"/>
      <c r="J3" s="5"/>
      <c r="K3" s="5" t="s">
        <v>6</v>
      </c>
      <c r="L3" s="6"/>
      <c r="M3" s="6"/>
      <c r="O3" s="6"/>
      <c r="P3" s="6"/>
    </row>
    <row r="4" spans="1:16" x14ac:dyDescent="0.3">
      <c r="B4" s="6"/>
      <c r="C4" s="6"/>
      <c r="D4" s="7"/>
      <c r="E4" s="55"/>
      <c r="F4" s="55"/>
      <c r="G4" s="55"/>
      <c r="H4" s="55"/>
      <c r="I4" s="55"/>
      <c r="J4" s="8" t="s">
        <v>7</v>
      </c>
      <c r="K4" s="9" t="s">
        <v>8</v>
      </c>
      <c r="L4" s="10"/>
      <c r="M4" s="11">
        <v>46752</v>
      </c>
      <c r="O4" s="6"/>
      <c r="P4" s="6"/>
    </row>
    <row r="5" spans="1:16" x14ac:dyDescent="0.3">
      <c r="A5" s="2" t="s">
        <v>9</v>
      </c>
      <c r="B5" s="6"/>
      <c r="C5" s="6"/>
      <c r="D5" s="7"/>
      <c r="E5" s="55"/>
      <c r="F5" s="55"/>
      <c r="G5" s="55"/>
      <c r="H5" s="55"/>
      <c r="I5" s="55"/>
      <c r="J5" s="8" t="s">
        <v>7</v>
      </c>
      <c r="K5" s="9" t="s">
        <v>8</v>
      </c>
      <c r="L5" s="10"/>
      <c r="M5" s="11">
        <v>46387</v>
      </c>
      <c r="O5" s="6"/>
      <c r="P5" s="6"/>
    </row>
    <row r="6" spans="1:16" x14ac:dyDescent="0.3">
      <c r="A6" s="12"/>
      <c r="B6" s="51"/>
      <c r="C6" s="51"/>
      <c r="D6" s="51"/>
      <c r="E6" s="55"/>
      <c r="F6" s="55"/>
      <c r="G6" s="55"/>
      <c r="H6" s="55"/>
      <c r="I6" s="55"/>
      <c r="J6" s="8" t="s">
        <v>7</v>
      </c>
      <c r="K6" s="9" t="s">
        <v>10</v>
      </c>
      <c r="L6" s="10"/>
      <c r="M6" s="11">
        <v>46022</v>
      </c>
      <c r="O6" s="10"/>
      <c r="P6" s="11"/>
    </row>
    <row r="7" spans="1:16" x14ac:dyDescent="0.3">
      <c r="A7" s="2" t="s">
        <v>12</v>
      </c>
      <c r="E7" s="55"/>
      <c r="F7" s="55"/>
      <c r="G7" s="55"/>
      <c r="H7" s="55"/>
      <c r="I7" s="55"/>
      <c r="J7" s="8" t="s">
        <v>11</v>
      </c>
      <c r="K7" s="9" t="s">
        <v>21</v>
      </c>
      <c r="M7" s="11">
        <v>45657</v>
      </c>
      <c r="P7" s="11"/>
    </row>
    <row r="8" spans="1:16" x14ac:dyDescent="0.3">
      <c r="E8" s="55"/>
      <c r="F8" s="55"/>
      <c r="G8" s="55"/>
      <c r="H8" s="55"/>
      <c r="I8" s="55"/>
      <c r="J8" s="8" t="s">
        <v>11</v>
      </c>
      <c r="K8" s="9" t="s">
        <v>13</v>
      </c>
      <c r="M8" s="11">
        <v>45291</v>
      </c>
      <c r="P8" s="11"/>
    </row>
    <row r="9" spans="1:16" x14ac:dyDescent="0.3">
      <c r="E9" s="43"/>
      <c r="F9" s="43"/>
      <c r="G9" s="43"/>
      <c r="H9" s="43"/>
      <c r="I9" s="43"/>
      <c r="J9" s="8"/>
      <c r="K9" s="9"/>
      <c r="M9" s="11"/>
      <c r="P9" s="11"/>
    </row>
    <row r="10" spans="1:16" s="16" customFormat="1" x14ac:dyDescent="0.3">
      <c r="A10" s="14"/>
      <c r="B10" s="14"/>
      <c r="C10" s="14"/>
      <c r="D10" s="14"/>
      <c r="E10" s="39"/>
      <c r="F10" s="39"/>
      <c r="G10" s="39"/>
      <c r="H10" s="39"/>
      <c r="I10" s="39"/>
      <c r="J10" s="13"/>
      <c r="K10" s="9" t="s">
        <v>14</v>
      </c>
      <c r="L10" s="2"/>
      <c r="M10" s="2"/>
      <c r="N10" s="15"/>
      <c r="O10" s="15"/>
      <c r="P10" s="15"/>
    </row>
    <row r="11" spans="1:16" s="16" customFormat="1" x14ac:dyDescent="0.25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44"/>
      <c r="K11" s="44"/>
      <c r="L11" s="44"/>
      <c r="M11" s="44"/>
      <c r="N11" s="17"/>
      <c r="O11" s="17"/>
      <c r="P11" s="18"/>
    </row>
    <row r="12" spans="1:16" s="16" customFormat="1" x14ac:dyDescent="0.25">
      <c r="A12" s="19" t="s">
        <v>16</v>
      </c>
      <c r="B12" s="20"/>
      <c r="C12" s="20"/>
      <c r="D12" s="20"/>
      <c r="E12" s="20"/>
      <c r="F12" s="19"/>
      <c r="G12" s="19"/>
      <c r="H12" s="20"/>
      <c r="I12" s="20"/>
      <c r="J12" s="19"/>
      <c r="K12" s="19"/>
      <c r="L12" s="19"/>
      <c r="M12" s="19"/>
      <c r="N12" s="17"/>
      <c r="O12" s="17"/>
      <c r="P12" s="17" t="s">
        <v>17</v>
      </c>
    </row>
    <row r="13" spans="1:16" s="16" customFormat="1" x14ac:dyDescent="0.25">
      <c r="A13" s="21">
        <v>1</v>
      </c>
      <c r="B13" s="22" t="s">
        <v>18</v>
      </c>
      <c r="C13" s="23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6"/>
      <c r="O13" s="22"/>
      <c r="P13" s="22"/>
    </row>
    <row r="14" spans="1:16" s="16" customFormat="1" x14ac:dyDescent="0.3">
      <c r="A14" s="21">
        <f t="shared" ref="A14:A43" si="0">A13+1</f>
        <v>2</v>
      </c>
      <c r="B14" s="27"/>
      <c r="C14" s="28"/>
      <c r="D14" s="29"/>
      <c r="E14" s="29"/>
      <c r="F14" s="30"/>
      <c r="G14" s="30"/>
      <c r="H14" s="25"/>
      <c r="I14" s="25"/>
      <c r="J14" s="25"/>
      <c r="N14" s="26"/>
      <c r="O14" s="22"/>
      <c r="P14" s="22"/>
    </row>
    <row r="15" spans="1:16" s="16" customFormat="1" x14ac:dyDescent="0.3">
      <c r="A15" s="21">
        <f t="shared" si="0"/>
        <v>3</v>
      </c>
      <c r="B15" s="27"/>
      <c r="C15" s="28"/>
      <c r="D15" s="29"/>
      <c r="E15" s="29"/>
      <c r="F15" s="30"/>
      <c r="G15" s="30"/>
      <c r="H15" s="25"/>
      <c r="I15" s="25"/>
      <c r="J15" s="25"/>
      <c r="K15" s="40"/>
      <c r="L15" s="40"/>
      <c r="M15" s="40"/>
      <c r="N15" s="31"/>
      <c r="O15" s="24"/>
      <c r="P15" s="22"/>
    </row>
    <row r="16" spans="1:16" s="16" customFormat="1" x14ac:dyDescent="0.3">
      <c r="A16" s="21">
        <f t="shared" si="0"/>
        <v>4</v>
      </c>
      <c r="B16" s="27"/>
      <c r="C16" s="28"/>
      <c r="D16" s="29"/>
      <c r="E16" s="29"/>
      <c r="F16" s="30"/>
      <c r="G16" s="30"/>
      <c r="H16" s="25"/>
      <c r="I16" s="25"/>
      <c r="J16" s="25"/>
      <c r="K16" s="41"/>
      <c r="L16" s="40"/>
      <c r="M16" s="40"/>
      <c r="N16" s="31"/>
      <c r="O16" s="24"/>
      <c r="P16" s="22"/>
    </row>
    <row r="17" spans="1:16" s="16" customFormat="1" x14ac:dyDescent="0.3">
      <c r="A17" s="21">
        <f t="shared" si="0"/>
        <v>5</v>
      </c>
      <c r="B17" s="27"/>
      <c r="C17" s="32"/>
      <c r="D17" s="33"/>
      <c r="E17" s="33"/>
      <c r="F17" s="25"/>
      <c r="G17" s="25"/>
      <c r="H17" s="25"/>
      <c r="I17" s="25"/>
      <c r="J17" s="25"/>
      <c r="K17" s="40"/>
      <c r="L17" s="40"/>
      <c r="M17" s="40"/>
      <c r="N17" s="25"/>
      <c r="O17" s="22"/>
      <c r="P17" s="22"/>
    </row>
    <row r="18" spans="1:16" s="16" customFormat="1" x14ac:dyDescent="0.3">
      <c r="A18" s="21">
        <f t="shared" si="0"/>
        <v>6</v>
      </c>
      <c r="B18" s="27"/>
      <c r="C18" s="34"/>
      <c r="D18" s="34"/>
      <c r="E18" s="34"/>
      <c r="F18" s="35"/>
      <c r="G18" s="35"/>
      <c r="H18" s="35"/>
      <c r="I18" s="35"/>
      <c r="J18" s="25"/>
      <c r="K18" s="42"/>
      <c r="L18" s="40"/>
      <c r="M18" s="42"/>
      <c r="N18" s="35"/>
      <c r="O18" s="34"/>
      <c r="P18" s="34"/>
    </row>
    <row r="19" spans="1:16" s="16" customFormat="1" x14ac:dyDescent="0.3">
      <c r="A19" s="21">
        <f t="shared" si="0"/>
        <v>7</v>
      </c>
      <c r="B19" s="27"/>
      <c r="C19" s="23"/>
      <c r="D19" s="36"/>
      <c r="E19" s="36"/>
      <c r="F19" s="25"/>
      <c r="G19" s="25"/>
      <c r="H19" s="25"/>
      <c r="I19" s="25"/>
      <c r="J19" s="25"/>
      <c r="K19" s="40"/>
      <c r="L19" s="40"/>
      <c r="M19" s="40"/>
      <c r="N19" s="25"/>
      <c r="O19" s="22"/>
      <c r="P19" s="22"/>
    </row>
    <row r="20" spans="1:16" s="16" customFormat="1" x14ac:dyDescent="0.25">
      <c r="A20" s="21">
        <f t="shared" si="0"/>
        <v>8</v>
      </c>
      <c r="B20" s="22"/>
      <c r="C20" s="23"/>
      <c r="D20" s="24"/>
      <c r="E20" s="24"/>
      <c r="F20" s="25"/>
      <c r="G20" s="25"/>
      <c r="H20" s="25"/>
      <c r="I20" s="25"/>
      <c r="J20" s="25"/>
      <c r="K20" s="40"/>
      <c r="L20" s="40"/>
      <c r="M20" s="40"/>
      <c r="N20" s="25"/>
      <c r="O20" s="22"/>
      <c r="P20" s="22"/>
    </row>
    <row r="21" spans="1:16" s="16" customFormat="1" x14ac:dyDescent="0.3">
      <c r="A21" s="21">
        <f t="shared" si="0"/>
        <v>9</v>
      </c>
      <c r="B21" s="27"/>
      <c r="C21" s="28"/>
      <c r="D21" s="29"/>
      <c r="E21" s="29"/>
      <c r="F21" s="30"/>
      <c r="G21" s="30"/>
      <c r="H21" s="25"/>
      <c r="I21" s="25"/>
      <c r="J21" s="25"/>
      <c r="K21" s="40"/>
      <c r="L21" s="40"/>
      <c r="M21" s="40"/>
      <c r="N21" s="25"/>
      <c r="O21" s="22"/>
      <c r="P21" s="22"/>
    </row>
    <row r="22" spans="1:16" s="16" customFormat="1" x14ac:dyDescent="0.3">
      <c r="A22" s="21">
        <f t="shared" si="0"/>
        <v>10</v>
      </c>
      <c r="B22" s="27"/>
      <c r="C22" s="28"/>
      <c r="D22" s="29"/>
      <c r="E22" s="29"/>
      <c r="F22" s="30"/>
      <c r="G22" s="30"/>
      <c r="H22" s="25"/>
      <c r="I22" s="25"/>
      <c r="J22" s="25"/>
      <c r="K22" s="25"/>
      <c r="L22" s="25"/>
      <c r="M22" s="25"/>
      <c r="N22" s="25"/>
      <c r="O22" s="22"/>
      <c r="P22" s="22"/>
    </row>
    <row r="23" spans="1:16" s="16" customFormat="1" x14ac:dyDescent="0.3">
      <c r="A23" s="21">
        <f t="shared" si="0"/>
        <v>11</v>
      </c>
      <c r="B23" s="27"/>
      <c r="C23" s="28"/>
      <c r="D23" s="29"/>
      <c r="E23" s="29"/>
      <c r="F23" s="30"/>
      <c r="G23" s="30"/>
      <c r="H23" s="25"/>
      <c r="I23" s="25"/>
      <c r="J23" s="25"/>
      <c r="K23" s="25"/>
      <c r="L23" s="25"/>
      <c r="M23" s="25"/>
      <c r="N23" s="25"/>
      <c r="O23" s="22"/>
      <c r="P23" s="22"/>
    </row>
    <row r="24" spans="1:16" s="16" customFormat="1" x14ac:dyDescent="0.3">
      <c r="A24" s="21">
        <f t="shared" si="0"/>
        <v>12</v>
      </c>
      <c r="B24" s="27"/>
      <c r="C24" s="32"/>
      <c r="D24" s="33"/>
      <c r="E24" s="33"/>
      <c r="F24" s="25"/>
      <c r="G24" s="25"/>
      <c r="H24" s="25"/>
      <c r="I24" s="25"/>
      <c r="J24" s="25"/>
      <c r="K24" s="25"/>
      <c r="L24" s="25"/>
      <c r="M24" s="25"/>
      <c r="N24" s="25"/>
      <c r="O24" s="22"/>
      <c r="P24" s="22"/>
    </row>
    <row r="25" spans="1:16" s="16" customFormat="1" x14ac:dyDescent="0.3">
      <c r="A25" s="21">
        <f t="shared" si="0"/>
        <v>13</v>
      </c>
      <c r="B25" s="27"/>
      <c r="C25" s="34"/>
      <c r="D25" s="34"/>
      <c r="E25" s="34"/>
      <c r="F25" s="35"/>
      <c r="G25" s="35"/>
      <c r="H25" s="35"/>
      <c r="J25" s="25"/>
      <c r="L25" s="25"/>
      <c r="O25" s="22"/>
      <c r="P25" s="22"/>
    </row>
    <row r="26" spans="1:16" x14ac:dyDescent="0.3">
      <c r="A26" s="21">
        <f t="shared" si="0"/>
        <v>14</v>
      </c>
      <c r="B26" s="27"/>
      <c r="C26" s="22"/>
      <c r="D26" s="34"/>
      <c r="E26" s="34"/>
      <c r="F26" s="35"/>
      <c r="G26" s="35"/>
      <c r="H26" s="35"/>
      <c r="I26" s="35"/>
      <c r="J26" s="25"/>
      <c r="K26" s="35"/>
      <c r="L26" s="25"/>
      <c r="M26" s="35"/>
      <c r="N26" s="35"/>
      <c r="O26" s="34"/>
      <c r="P26" s="22"/>
    </row>
    <row r="27" spans="1:16" x14ac:dyDescent="0.3">
      <c r="A27" s="21">
        <f t="shared" si="0"/>
        <v>15</v>
      </c>
      <c r="B27" s="22"/>
      <c r="C27" s="23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33"/>
    </row>
    <row r="28" spans="1:16" x14ac:dyDescent="0.3">
      <c r="A28" s="21">
        <f t="shared" si="0"/>
        <v>16</v>
      </c>
      <c r="B28" s="27"/>
      <c r="C28" s="28"/>
      <c r="D28" s="29"/>
      <c r="E28" s="29"/>
      <c r="F28" s="30"/>
      <c r="G28" s="30"/>
      <c r="H28" s="25"/>
      <c r="I28" s="25"/>
      <c r="J28" s="25"/>
      <c r="K28" s="25"/>
      <c r="L28" s="25"/>
      <c r="M28" s="25"/>
      <c r="N28" s="25"/>
      <c r="O28" s="33"/>
    </row>
    <row r="29" spans="1:16" x14ac:dyDescent="0.3">
      <c r="A29" s="21">
        <f t="shared" si="0"/>
        <v>17</v>
      </c>
      <c r="B29" s="27"/>
      <c r="C29" s="28"/>
      <c r="D29" s="29"/>
      <c r="E29" s="29"/>
      <c r="F29" s="30"/>
      <c r="G29" s="30"/>
      <c r="H29" s="25"/>
      <c r="I29" s="25"/>
      <c r="J29" s="25"/>
      <c r="K29" s="25"/>
      <c r="L29" s="25"/>
      <c r="M29" s="25"/>
      <c r="N29" s="25"/>
      <c r="O29" s="33"/>
    </row>
    <row r="30" spans="1:16" x14ac:dyDescent="0.3">
      <c r="A30" s="21">
        <f t="shared" si="0"/>
        <v>18</v>
      </c>
      <c r="B30" s="27"/>
      <c r="C30" s="28"/>
      <c r="D30" s="29"/>
      <c r="E30" s="29"/>
      <c r="F30" s="30"/>
      <c r="G30" s="30"/>
      <c r="H30" s="25"/>
      <c r="I30" s="25"/>
      <c r="J30" s="25"/>
      <c r="K30" s="25"/>
      <c r="L30" s="25"/>
      <c r="M30" s="25"/>
      <c r="N30" s="25"/>
      <c r="O30" s="33"/>
    </row>
    <row r="31" spans="1:16" x14ac:dyDescent="0.3">
      <c r="A31" s="21">
        <f t="shared" si="0"/>
        <v>19</v>
      </c>
      <c r="B31" s="27"/>
      <c r="C31" s="32"/>
      <c r="D31" s="33"/>
      <c r="E31" s="33"/>
      <c r="F31" s="25"/>
      <c r="G31" s="25"/>
      <c r="H31" s="25"/>
      <c r="I31" s="25"/>
      <c r="J31" s="25"/>
      <c r="K31" s="25"/>
      <c r="L31" s="25"/>
      <c r="M31" s="25"/>
      <c r="N31" s="25"/>
      <c r="O31" s="33"/>
    </row>
    <row r="32" spans="1:16" x14ac:dyDescent="0.3">
      <c r="A32" s="21">
        <f t="shared" si="0"/>
        <v>20</v>
      </c>
      <c r="B32" s="27"/>
      <c r="C32" s="34"/>
      <c r="D32" s="34"/>
      <c r="E32" s="34"/>
      <c r="F32" s="35"/>
      <c r="G32" s="35"/>
      <c r="H32" s="35"/>
      <c r="I32" s="25"/>
      <c r="J32" s="25"/>
      <c r="K32" s="25"/>
      <c r="L32" s="25"/>
      <c r="M32" s="25"/>
      <c r="N32" s="25"/>
      <c r="O32" s="33"/>
    </row>
    <row r="33" spans="1:15" x14ac:dyDescent="0.3">
      <c r="A33" s="21">
        <f t="shared" si="0"/>
        <v>21</v>
      </c>
      <c r="B33" s="21"/>
      <c r="C33" s="32"/>
      <c r="D33" s="33"/>
      <c r="E33" s="33"/>
      <c r="F33" s="25"/>
      <c r="G33" s="25"/>
      <c r="H33" s="25"/>
      <c r="I33" s="25"/>
      <c r="J33" s="25"/>
      <c r="K33" s="25"/>
      <c r="L33" s="25"/>
      <c r="M33" s="25"/>
      <c r="N33" s="25"/>
      <c r="O33" s="33"/>
    </row>
    <row r="34" spans="1:15" x14ac:dyDescent="0.3">
      <c r="A34" s="21">
        <f t="shared" si="0"/>
        <v>22</v>
      </c>
      <c r="B34" s="21"/>
      <c r="C34" s="32"/>
      <c r="D34" s="33"/>
      <c r="E34" s="33"/>
      <c r="F34" s="25"/>
      <c r="G34" s="25"/>
      <c r="H34" s="25"/>
      <c r="I34" s="25"/>
      <c r="J34" s="25"/>
      <c r="K34" s="25"/>
      <c r="L34" s="25"/>
      <c r="M34" s="25"/>
      <c r="N34" s="25"/>
      <c r="O34" s="33"/>
    </row>
    <row r="35" spans="1:15" x14ac:dyDescent="0.3">
      <c r="A35" s="21">
        <f t="shared" si="0"/>
        <v>23</v>
      </c>
      <c r="B35" s="21"/>
      <c r="C35" s="53"/>
      <c r="D35" s="53"/>
      <c r="E35" s="53"/>
      <c r="F35" s="53"/>
      <c r="G35" s="53"/>
      <c r="H35" s="53"/>
      <c r="I35" s="25"/>
      <c r="J35" s="25"/>
      <c r="K35" s="25"/>
      <c r="L35" s="25"/>
      <c r="M35" s="25"/>
      <c r="N35" s="25"/>
      <c r="O35" s="33"/>
    </row>
    <row r="36" spans="1:15" x14ac:dyDescent="0.3">
      <c r="A36" s="21">
        <f t="shared" si="0"/>
        <v>24</v>
      </c>
      <c r="B36" s="21"/>
      <c r="C36" s="32"/>
      <c r="D36" s="33"/>
      <c r="E36" s="33"/>
      <c r="F36" s="25"/>
      <c r="G36" s="25"/>
      <c r="H36" s="25"/>
      <c r="I36" s="25"/>
      <c r="J36" s="25"/>
      <c r="K36" s="25"/>
      <c r="L36" s="25"/>
      <c r="M36" s="25"/>
      <c r="N36" s="25"/>
      <c r="O36" s="33"/>
    </row>
    <row r="37" spans="1:15" x14ac:dyDescent="0.3">
      <c r="A37" s="21">
        <f t="shared" si="0"/>
        <v>25</v>
      </c>
      <c r="B37" s="21"/>
      <c r="C37" s="32"/>
      <c r="D37" s="37"/>
      <c r="E37" s="33"/>
      <c r="F37" s="38"/>
      <c r="G37" s="25"/>
      <c r="H37" s="38"/>
      <c r="I37" s="25"/>
      <c r="J37" s="25"/>
      <c r="K37" s="25"/>
      <c r="L37" s="25"/>
      <c r="M37" s="25"/>
      <c r="N37" s="25"/>
      <c r="O37" s="33"/>
    </row>
    <row r="38" spans="1:15" x14ac:dyDescent="0.3">
      <c r="A38" s="21">
        <f t="shared" si="0"/>
        <v>26</v>
      </c>
      <c r="B38" s="21"/>
      <c r="C38" s="32"/>
      <c r="D38" s="33"/>
      <c r="E38" s="33"/>
      <c r="F38" s="38"/>
      <c r="G38" s="25"/>
      <c r="H38" s="25"/>
      <c r="I38" s="25"/>
      <c r="J38" s="25"/>
      <c r="N38" s="25"/>
      <c r="O38" s="33"/>
    </row>
    <row r="39" spans="1:15" x14ac:dyDescent="0.3">
      <c r="A39" s="21">
        <f t="shared" si="0"/>
        <v>27</v>
      </c>
      <c r="B39" s="21"/>
      <c r="C39" s="32"/>
      <c r="D39" s="33"/>
      <c r="E39" s="33"/>
      <c r="F39" s="25"/>
      <c r="G39" s="25"/>
      <c r="H39" s="25"/>
      <c r="I39" s="25"/>
      <c r="J39" s="25"/>
      <c r="K39" s="25"/>
      <c r="L39" s="25"/>
      <c r="M39" s="25"/>
      <c r="N39" s="25"/>
      <c r="O39" s="33"/>
    </row>
    <row r="40" spans="1:15" x14ac:dyDescent="0.3">
      <c r="A40" s="21">
        <f t="shared" si="0"/>
        <v>28</v>
      </c>
      <c r="B40" s="21"/>
      <c r="C40" s="32"/>
      <c r="D40" s="33"/>
      <c r="E40" s="33"/>
      <c r="F40" s="25"/>
      <c r="G40" s="25"/>
      <c r="H40" s="25"/>
      <c r="I40" s="25"/>
      <c r="J40" s="25"/>
      <c r="K40" s="16"/>
      <c r="L40" s="16"/>
      <c r="M40" s="16"/>
      <c r="N40" s="25"/>
      <c r="O40" s="33"/>
    </row>
    <row r="41" spans="1:15" x14ac:dyDescent="0.3">
      <c r="A41" s="21">
        <f t="shared" si="0"/>
        <v>29</v>
      </c>
      <c r="B41" s="21"/>
      <c r="C41" s="32"/>
      <c r="D41" s="33"/>
      <c r="E41" s="33"/>
      <c r="F41" s="25"/>
      <c r="G41" s="25"/>
      <c r="H41" s="25"/>
      <c r="I41" s="25"/>
      <c r="J41" s="25"/>
      <c r="K41" s="40"/>
      <c r="L41" s="40"/>
      <c r="M41" s="40"/>
      <c r="N41" s="25"/>
      <c r="O41" s="33"/>
    </row>
    <row r="42" spans="1:15" x14ac:dyDescent="0.3">
      <c r="A42" s="21">
        <f t="shared" si="0"/>
        <v>30</v>
      </c>
      <c r="B42" s="21"/>
      <c r="C42" s="32"/>
      <c r="D42" s="33"/>
      <c r="E42" s="33"/>
      <c r="F42" s="25"/>
      <c r="G42" s="25"/>
      <c r="H42" s="25"/>
      <c r="I42" s="25"/>
      <c r="J42" s="25"/>
      <c r="K42" s="41"/>
      <c r="L42" s="40"/>
      <c r="M42" s="40"/>
      <c r="N42" s="25"/>
      <c r="O42" s="33"/>
    </row>
    <row r="43" spans="1:15" x14ac:dyDescent="0.3">
      <c r="A43" s="21">
        <f t="shared" si="0"/>
        <v>31</v>
      </c>
      <c r="B43" s="21"/>
      <c r="C43" s="32"/>
      <c r="D43" s="33"/>
      <c r="E43" s="33"/>
      <c r="F43" s="25"/>
      <c r="G43" s="25"/>
      <c r="H43" s="25"/>
      <c r="I43" s="25"/>
      <c r="J43" s="25"/>
      <c r="K43" s="40"/>
      <c r="L43" s="40"/>
      <c r="M43" s="40"/>
      <c r="N43" s="25"/>
      <c r="O43" s="33"/>
    </row>
    <row r="44" spans="1:15" x14ac:dyDescent="0.3">
      <c r="A44" s="45" t="s">
        <v>19</v>
      </c>
      <c r="B44" s="45"/>
      <c r="C44" s="45"/>
      <c r="D44" s="46"/>
      <c r="E44" s="46"/>
      <c r="F44" s="47"/>
      <c r="G44" s="47"/>
      <c r="H44" s="47"/>
      <c r="I44" s="47"/>
      <c r="J44" s="47"/>
      <c r="K44" s="47"/>
      <c r="L44" s="47" t="s">
        <v>20</v>
      </c>
      <c r="M44" s="47"/>
      <c r="N44" s="25"/>
      <c r="O44" s="33"/>
    </row>
  </sheetData>
  <mergeCells count="4">
    <mergeCell ref="D1:J1"/>
    <mergeCell ref="L1:M1"/>
    <mergeCell ref="C35:H35"/>
    <mergeCell ref="E3:I8"/>
  </mergeCells>
  <printOptions horizontalCentered="1"/>
  <pageMargins left="0.5" right="0.5" top="0.75" bottom="0.5" header="0.5" footer="0.5"/>
  <pageSetup scale="87" fitToWidth="4" fitToHeight="4" pageOrder="overThenDown" orientation="landscape" cellComments="asDisplayed" r:id="rId1"/>
  <headerFooter>
    <oddHeader xml:space="preserve">&amp;RDEF’s Response to OPC POD 1 (1-26)
Q7
</oddHeader>
    <oddFooter>&amp;R20240025-OPCPOD1-00004224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85C66C72-6E6C-4D69-9B61-C58B4B5E2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904C42-48E7-473B-A33D-F15DA8C31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38C72-50AD-46C7-A787-4BE6192095E2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2024-04-14T17:31:24Z</cp:lastPrinted>
  <dcterms:created xsi:type="dcterms:W3CDTF">2019-12-19T12:04:40Z</dcterms:created>
  <dcterms:modified xsi:type="dcterms:W3CDTF">2024-04-14T17:31:32Z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